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C:\Users\Morgan's Laptop\Downloads\"/>
    </mc:Choice>
  </mc:AlternateContent>
  <xr:revisionPtr revIDLastSave="0" documentId="13_ncr:1_{08BB0538-70D9-4576-8A2A-D119BC0A8706}" xr6:coauthVersionLast="46" xr6:coauthVersionMax="46" xr10:uidLastSave="{00000000-0000-0000-0000-000000000000}"/>
  <bookViews>
    <workbookView xWindow="-75097" yWindow="-6331" windowWidth="23040" windowHeight="13898" xr2:uid="{00000000-000D-0000-FFFF-FFFF00000000}"/>
  </bookViews>
  <sheets>
    <sheet name="ISLG MasterList Dispute Documen" sheetId="1" r:id="rId1"/>
  </sheets>
  <definedNames>
    <definedName name="_xlnm._FilterDatabase" localSheetId="0" hidden="1">'ISLG MasterList Dispute Documen'!$A$2:$X$8620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035" i="1" l="1"/>
  <c r="L3035" i="1" s="1"/>
  <c r="N3035" i="1" s="1"/>
  <c r="K3036" i="1"/>
  <c r="L3036" i="1" s="1"/>
  <c r="N3036" i="1" s="1"/>
  <c r="K1389" i="1"/>
  <c r="L1389" i="1" s="1"/>
  <c r="N1389" i="1" s="1"/>
  <c r="K3037" i="1"/>
  <c r="L3037" i="1" s="1"/>
  <c r="N3037" i="1" s="1"/>
  <c r="K3038" i="1"/>
  <c r="L3038" i="1" s="1"/>
  <c r="N3038" i="1" s="1"/>
  <c r="K1256" i="1"/>
  <c r="L1256" i="1" s="1"/>
  <c r="K568" i="1"/>
  <c r="L568" i="1" s="1"/>
  <c r="N568" i="1" s="1"/>
  <c r="K11" i="1"/>
  <c r="L11" i="1" s="1"/>
  <c r="N11" i="1" s="1"/>
  <c r="K12" i="1"/>
  <c r="L12" i="1" s="1"/>
  <c r="N12" i="1" s="1"/>
  <c r="K69" i="1"/>
  <c r="L69" i="1" s="1"/>
  <c r="N69" i="1" s="1"/>
  <c r="K13" i="1"/>
  <c r="L13" i="1" s="1"/>
  <c r="N13" i="1" s="1"/>
  <c r="K3039" i="1"/>
  <c r="L3039" i="1" s="1"/>
  <c r="N3039" i="1" s="1"/>
  <c r="K3040" i="1"/>
  <c r="L3040" i="1" s="1"/>
  <c r="N3040" i="1" s="1"/>
  <c r="K3041" i="1"/>
  <c r="L3041" i="1" s="1"/>
  <c r="N3041" i="1" s="1"/>
  <c r="K3042" i="1"/>
  <c r="L3042" i="1" s="1"/>
  <c r="N3042" i="1" s="1"/>
  <c r="K3043" i="1"/>
  <c r="L3043" i="1" s="1"/>
  <c r="N3043" i="1" s="1"/>
  <c r="K3044" i="1"/>
  <c r="L3044" i="1" s="1"/>
  <c r="N3044" i="1" s="1"/>
  <c r="K3045" i="1"/>
  <c r="L3045" i="1" s="1"/>
  <c r="N3045" i="1" s="1"/>
  <c r="K3046" i="1"/>
  <c r="L3046" i="1" s="1"/>
  <c r="N3046" i="1" s="1"/>
  <c r="K3047" i="1"/>
  <c r="L3047" i="1" s="1"/>
  <c r="N3047" i="1" s="1"/>
  <c r="K3048" i="1"/>
  <c r="L3048" i="1" s="1"/>
  <c r="N3048" i="1" s="1"/>
  <c r="K3049" i="1"/>
  <c r="L3049" i="1" s="1"/>
  <c r="N3049" i="1" s="1"/>
  <c r="K3050" i="1"/>
  <c r="L3050" i="1" s="1"/>
  <c r="N3050" i="1" s="1"/>
  <c r="K3051" i="1"/>
  <c r="L3051" i="1" s="1"/>
  <c r="N3051" i="1" s="1"/>
  <c r="K3052" i="1"/>
  <c r="L3052" i="1" s="1"/>
  <c r="N3052" i="1" s="1"/>
  <c r="K3053" i="1"/>
  <c r="L3053" i="1" s="1"/>
  <c r="N3053" i="1" s="1"/>
  <c r="K3054" i="1"/>
  <c r="L3054" i="1" s="1"/>
  <c r="N3054" i="1" s="1"/>
  <c r="K1390" i="1"/>
  <c r="L1390" i="1" s="1"/>
  <c r="N1390" i="1" s="1"/>
  <c r="K3055" i="1"/>
  <c r="L3055" i="1" s="1"/>
  <c r="N3055" i="1" s="1"/>
  <c r="K1391" i="1"/>
  <c r="L1391" i="1" s="1"/>
  <c r="N1391" i="1" s="1"/>
  <c r="K3056" i="1"/>
  <c r="L3056" i="1" s="1"/>
  <c r="N3056" i="1" s="1"/>
  <c r="K3057" i="1"/>
  <c r="L3057" i="1" s="1"/>
  <c r="N3057" i="1" s="1"/>
  <c r="K3058" i="1"/>
  <c r="L3058" i="1" s="1"/>
  <c r="N3058" i="1" s="1"/>
  <c r="K3059" i="1"/>
  <c r="L3059" i="1" s="1"/>
  <c r="N3059" i="1" s="1"/>
  <c r="K1392" i="1"/>
  <c r="L1392" i="1" s="1"/>
  <c r="N1392" i="1" s="1"/>
  <c r="K1393" i="1"/>
  <c r="L1393" i="1" s="1"/>
  <c r="N1393" i="1" s="1"/>
  <c r="K3060" i="1"/>
  <c r="L3060" i="1" s="1"/>
  <c r="N3060" i="1" s="1"/>
  <c r="K3061" i="1"/>
  <c r="L3061" i="1" s="1"/>
  <c r="N3061" i="1" s="1"/>
  <c r="K1394" i="1"/>
  <c r="L1394" i="1" s="1"/>
  <c r="N1394" i="1" s="1"/>
  <c r="K3062" i="1"/>
  <c r="L3062" i="1" s="1"/>
  <c r="N3062" i="1" s="1"/>
  <c r="K3063" i="1"/>
  <c r="L3063" i="1" s="1"/>
  <c r="N3063" i="1" s="1"/>
  <c r="K1395" i="1"/>
  <c r="L1395" i="1" s="1"/>
  <c r="N1395" i="1" s="1"/>
  <c r="K3064" i="1"/>
  <c r="L3064" i="1" s="1"/>
  <c r="N3064" i="1" s="1"/>
  <c r="K1396" i="1"/>
  <c r="L1396" i="1" s="1"/>
  <c r="N1396" i="1" s="1"/>
  <c r="K3065" i="1"/>
  <c r="L3065" i="1" s="1"/>
  <c r="N3065" i="1" s="1"/>
  <c r="K3066" i="1"/>
  <c r="L3066" i="1" s="1"/>
  <c r="N3066" i="1" s="1"/>
  <c r="K3067" i="1"/>
  <c r="L3067" i="1" s="1"/>
  <c r="N3067" i="1" s="1"/>
  <c r="K1397" i="1"/>
  <c r="L1397" i="1" s="1"/>
  <c r="N1397" i="1" s="1"/>
  <c r="K3068" i="1"/>
  <c r="L3068" i="1" s="1"/>
  <c r="N3068" i="1" s="1"/>
  <c r="K3069" i="1"/>
  <c r="L3069" i="1" s="1"/>
  <c r="N3069" i="1" s="1"/>
  <c r="K1398" i="1"/>
  <c r="L1398" i="1" s="1"/>
  <c r="N1398" i="1" s="1"/>
  <c r="K3070" i="1"/>
  <c r="L3070" i="1" s="1"/>
  <c r="N3070" i="1" s="1"/>
  <c r="K1399" i="1"/>
  <c r="L1399" i="1" s="1"/>
  <c r="N1399" i="1" s="1"/>
  <c r="K3071" i="1"/>
  <c r="L3071" i="1" s="1"/>
  <c r="N3071" i="1" s="1"/>
  <c r="K1400" i="1"/>
  <c r="L1400" i="1" s="1"/>
  <c r="N1400" i="1" s="1"/>
  <c r="K3072" i="1"/>
  <c r="L3072" i="1" s="1"/>
  <c r="N3072" i="1" s="1"/>
  <c r="K1401" i="1"/>
  <c r="L1401" i="1" s="1"/>
  <c r="N1401" i="1" s="1"/>
  <c r="K3073" i="1"/>
  <c r="L3073" i="1" s="1"/>
  <c r="N3073" i="1" s="1"/>
  <c r="K3074" i="1"/>
  <c r="L3074" i="1" s="1"/>
  <c r="N3074" i="1" s="1"/>
  <c r="K1402" i="1"/>
  <c r="L1402" i="1" s="1"/>
  <c r="N1402" i="1" s="1"/>
  <c r="K1403" i="1"/>
  <c r="L1403" i="1" s="1"/>
  <c r="N1403" i="1" s="1"/>
  <c r="K3075" i="1"/>
  <c r="L3075" i="1" s="1"/>
  <c r="N3075" i="1" s="1"/>
  <c r="K3076" i="1"/>
  <c r="L3076" i="1" s="1"/>
  <c r="N3076" i="1" s="1"/>
  <c r="K1404" i="1"/>
  <c r="L1404" i="1" s="1"/>
  <c r="N1404" i="1" s="1"/>
  <c r="K1405" i="1"/>
  <c r="L1405" i="1" s="1"/>
  <c r="N1405" i="1" s="1"/>
  <c r="K3077" i="1"/>
  <c r="L3077" i="1" s="1"/>
  <c r="N3077" i="1" s="1"/>
  <c r="K3078" i="1"/>
  <c r="L3078" i="1" s="1"/>
  <c r="N3078" i="1" s="1"/>
  <c r="K1406" i="1"/>
  <c r="L1406" i="1" s="1"/>
  <c r="N1406" i="1" s="1"/>
  <c r="K1407" i="1"/>
  <c r="L1407" i="1" s="1"/>
  <c r="N1407" i="1" s="1"/>
  <c r="K3079" i="1"/>
  <c r="L3079" i="1" s="1"/>
  <c r="N3079" i="1" s="1"/>
  <c r="K3080" i="1"/>
  <c r="L3080" i="1" s="1"/>
  <c r="N3080" i="1" s="1"/>
  <c r="K1408" i="1"/>
  <c r="L1408" i="1" s="1"/>
  <c r="N1408" i="1" s="1"/>
  <c r="K1409" i="1"/>
  <c r="L1409" i="1" s="1"/>
  <c r="N1409" i="1" s="1"/>
  <c r="K3081" i="1"/>
  <c r="L3081" i="1" s="1"/>
  <c r="N3081" i="1" s="1"/>
  <c r="K1410" i="1"/>
  <c r="L1410" i="1" s="1"/>
  <c r="N1410" i="1" s="1"/>
  <c r="K3082" i="1"/>
  <c r="L3082" i="1" s="1"/>
  <c r="N3082" i="1" s="1"/>
  <c r="K3083" i="1"/>
  <c r="L3083" i="1" s="1"/>
  <c r="N3083" i="1" s="1"/>
  <c r="K1411" i="1"/>
  <c r="L1411" i="1" s="1"/>
  <c r="N1411" i="1" s="1"/>
  <c r="K1412" i="1"/>
  <c r="L1412" i="1" s="1"/>
  <c r="N1412" i="1" s="1"/>
  <c r="K3084" i="1"/>
  <c r="L3084" i="1" s="1"/>
  <c r="N3084" i="1" s="1"/>
  <c r="K1413" i="1"/>
  <c r="L1413" i="1" s="1"/>
  <c r="N1413" i="1" s="1"/>
  <c r="K3085" i="1"/>
  <c r="L3085" i="1" s="1"/>
  <c r="N3085" i="1" s="1"/>
  <c r="K3086" i="1"/>
  <c r="L3086" i="1" s="1"/>
  <c r="N3086" i="1" s="1"/>
  <c r="K1414" i="1"/>
  <c r="L1414" i="1" s="1"/>
  <c r="N1414" i="1" s="1"/>
  <c r="K1415" i="1"/>
  <c r="L1415" i="1" s="1"/>
  <c r="N1415" i="1" s="1"/>
  <c r="K3087" i="1"/>
  <c r="L3087" i="1" s="1"/>
  <c r="N3087" i="1" s="1"/>
  <c r="K3088" i="1"/>
  <c r="L3088" i="1" s="1"/>
  <c r="N3088" i="1" s="1"/>
  <c r="K1416" i="1"/>
  <c r="L1416" i="1" s="1"/>
  <c r="N1416" i="1" s="1"/>
  <c r="K3089" i="1"/>
  <c r="L3089" i="1" s="1"/>
  <c r="N3089" i="1" s="1"/>
  <c r="K1417" i="1"/>
  <c r="L1417" i="1" s="1"/>
  <c r="N1417" i="1" s="1"/>
  <c r="K1418" i="1"/>
  <c r="L1418" i="1" s="1"/>
  <c r="N1418" i="1" s="1"/>
  <c r="K3090" i="1"/>
  <c r="L3090" i="1" s="1"/>
  <c r="N3090" i="1" s="1"/>
  <c r="K3091" i="1"/>
  <c r="L3091" i="1" s="1"/>
  <c r="N3091" i="1" s="1"/>
  <c r="K1419" i="1"/>
  <c r="L1419" i="1" s="1"/>
  <c r="N1419" i="1" s="1"/>
  <c r="K1420" i="1"/>
  <c r="L1420" i="1" s="1"/>
  <c r="N1420" i="1" s="1"/>
  <c r="K3092" i="1"/>
  <c r="L3092" i="1" s="1"/>
  <c r="N3092" i="1" s="1"/>
  <c r="K3093" i="1"/>
  <c r="L3093" i="1" s="1"/>
  <c r="N3093" i="1" s="1"/>
  <c r="K1421" i="1"/>
  <c r="L1421" i="1" s="1"/>
  <c r="N1421" i="1" s="1"/>
  <c r="K3094" i="1"/>
  <c r="L3094" i="1" s="1"/>
  <c r="N3094" i="1" s="1"/>
  <c r="K1422" i="1"/>
  <c r="L1422" i="1" s="1"/>
  <c r="N1422" i="1" s="1"/>
  <c r="K1423" i="1"/>
  <c r="L1423" i="1" s="1"/>
  <c r="N1423" i="1" s="1"/>
  <c r="K3095" i="1"/>
  <c r="L3095" i="1" s="1"/>
  <c r="N3095" i="1" s="1"/>
  <c r="K3096" i="1"/>
  <c r="L3096" i="1" s="1"/>
  <c r="N3096" i="1" s="1"/>
  <c r="K1424" i="1"/>
  <c r="L1424" i="1" s="1"/>
  <c r="N1424" i="1" s="1"/>
  <c r="K3097" i="1"/>
  <c r="L3097" i="1" s="1"/>
  <c r="N3097" i="1" s="1"/>
  <c r="K1425" i="1"/>
  <c r="L1425" i="1" s="1"/>
  <c r="N1425" i="1" s="1"/>
  <c r="K3098" i="1"/>
  <c r="L3098" i="1" s="1"/>
  <c r="N3098" i="1" s="1"/>
  <c r="K1426" i="1"/>
  <c r="L1426" i="1" s="1"/>
  <c r="N1426" i="1" s="1"/>
  <c r="K3099" i="1"/>
  <c r="L3099" i="1" s="1"/>
  <c r="N3099" i="1" s="1"/>
  <c r="K1427" i="1"/>
  <c r="L1427" i="1" s="1"/>
  <c r="N1427" i="1" s="1"/>
  <c r="K1428" i="1"/>
  <c r="L1428" i="1" s="1"/>
  <c r="N1428" i="1" s="1"/>
  <c r="K3100" i="1"/>
  <c r="L3100" i="1" s="1"/>
  <c r="N3100" i="1" s="1"/>
  <c r="K3101" i="1"/>
  <c r="L3101" i="1" s="1"/>
  <c r="N3101" i="1" s="1"/>
  <c r="K1429" i="1"/>
  <c r="L1429" i="1" s="1"/>
  <c r="N1429" i="1" s="1"/>
  <c r="K1430" i="1"/>
  <c r="L1430" i="1" s="1"/>
  <c r="N1430" i="1" s="1"/>
  <c r="K3102" i="1"/>
  <c r="L3102" i="1" s="1"/>
  <c r="N3102" i="1" s="1"/>
  <c r="K3103" i="1"/>
  <c r="L3103" i="1" s="1"/>
  <c r="N3103" i="1" s="1"/>
  <c r="K1431" i="1"/>
  <c r="L1431" i="1" s="1"/>
  <c r="N1431" i="1" s="1"/>
  <c r="K3104" i="1"/>
  <c r="L3104" i="1" s="1"/>
  <c r="N3104" i="1" s="1"/>
  <c r="K1432" i="1"/>
  <c r="L1432" i="1" s="1"/>
  <c r="N1432" i="1" s="1"/>
  <c r="K1433" i="1"/>
  <c r="L1433" i="1" s="1"/>
  <c r="N1433" i="1" s="1"/>
  <c r="K3105" i="1"/>
  <c r="L3105" i="1" s="1"/>
  <c r="N3105" i="1" s="1"/>
  <c r="K3106" i="1"/>
  <c r="L3106" i="1" s="1"/>
  <c r="N3106" i="1" s="1"/>
  <c r="K1434" i="1"/>
  <c r="L1434" i="1" s="1"/>
  <c r="N1434" i="1" s="1"/>
  <c r="K3107" i="1"/>
  <c r="L3107" i="1" s="1"/>
  <c r="N3107" i="1" s="1"/>
  <c r="K1435" i="1"/>
  <c r="L1435" i="1" s="1"/>
  <c r="N1435" i="1" s="1"/>
  <c r="K3108" i="1"/>
  <c r="L3108" i="1" s="1"/>
  <c r="N3108" i="1" s="1"/>
  <c r="K2646" i="1"/>
  <c r="L2646" i="1" s="1"/>
  <c r="K3109" i="1"/>
  <c r="L3109" i="1" s="1"/>
  <c r="N3109" i="1" s="1"/>
  <c r="K1436" i="1"/>
  <c r="L1436" i="1" s="1"/>
  <c r="N1436" i="1" s="1"/>
  <c r="K3110" i="1"/>
  <c r="L3110" i="1" s="1"/>
  <c r="N3110" i="1" s="1"/>
  <c r="K1437" i="1"/>
  <c r="L1437" i="1" s="1"/>
  <c r="N1437" i="1" s="1"/>
  <c r="K3111" i="1"/>
  <c r="L3111" i="1" s="1"/>
  <c r="N3111" i="1" s="1"/>
  <c r="K1438" i="1"/>
  <c r="L1438" i="1" s="1"/>
  <c r="N1438" i="1" s="1"/>
  <c r="K3112" i="1"/>
  <c r="L3112" i="1" s="1"/>
  <c r="N3112" i="1" s="1"/>
  <c r="K1439" i="1"/>
  <c r="L1439" i="1" s="1"/>
  <c r="N1439" i="1" s="1"/>
  <c r="K3113" i="1"/>
  <c r="L3113" i="1" s="1"/>
  <c r="N3113" i="1" s="1"/>
  <c r="K1440" i="1"/>
  <c r="L1440" i="1" s="1"/>
  <c r="N1440" i="1" s="1"/>
  <c r="K3114" i="1"/>
  <c r="L3114" i="1" s="1"/>
  <c r="N3114" i="1" s="1"/>
  <c r="K1441" i="1"/>
  <c r="L1441" i="1" s="1"/>
  <c r="N1441" i="1" s="1"/>
  <c r="K3115" i="1"/>
  <c r="L3115" i="1" s="1"/>
  <c r="N3115" i="1" s="1"/>
  <c r="K1442" i="1"/>
  <c r="L1442" i="1" s="1"/>
  <c r="N1442" i="1" s="1"/>
  <c r="K3116" i="1"/>
  <c r="L3116" i="1" s="1"/>
  <c r="N3116" i="1" s="1"/>
  <c r="K1443" i="1"/>
  <c r="L1443" i="1" s="1"/>
  <c r="N1443" i="1" s="1"/>
  <c r="K3117" i="1"/>
  <c r="L3117" i="1" s="1"/>
  <c r="N3117" i="1" s="1"/>
  <c r="K1444" i="1"/>
  <c r="L1444" i="1" s="1"/>
  <c r="N1444" i="1" s="1"/>
  <c r="K3118" i="1"/>
  <c r="L3118" i="1" s="1"/>
  <c r="N3118" i="1" s="1"/>
  <c r="K3119" i="1"/>
  <c r="L3119" i="1" s="1"/>
  <c r="N3119" i="1" s="1"/>
  <c r="K3120" i="1"/>
  <c r="L3120" i="1" s="1"/>
  <c r="N3120" i="1" s="1"/>
  <c r="K210" i="1"/>
  <c r="L210" i="1" s="1"/>
  <c r="N210" i="1" s="1"/>
  <c r="K2730" i="1"/>
  <c r="L2730" i="1" s="1"/>
  <c r="N2730" i="1" s="1"/>
  <c r="K211" i="1"/>
  <c r="L211" i="1" s="1"/>
  <c r="N211" i="1" s="1"/>
  <c r="K1065" i="1"/>
  <c r="L1065" i="1" s="1"/>
  <c r="K2552" i="1"/>
  <c r="L2552" i="1" s="1"/>
  <c r="K1445" i="1"/>
  <c r="L1445" i="1" s="1"/>
  <c r="N1445" i="1" s="1"/>
  <c r="K1446" i="1"/>
  <c r="L1446" i="1" s="1"/>
  <c r="N1446" i="1" s="1"/>
  <c r="K1447" i="1"/>
  <c r="L1447" i="1" s="1"/>
  <c r="N1447" i="1" s="1"/>
  <c r="K1448" i="1"/>
  <c r="L1448" i="1" s="1"/>
  <c r="N1448" i="1" s="1"/>
  <c r="K3121" i="1"/>
  <c r="L3121" i="1" s="1"/>
  <c r="N3121" i="1" s="1"/>
  <c r="K3122" i="1"/>
  <c r="L3122" i="1" s="1"/>
  <c r="N3122" i="1" s="1"/>
  <c r="K3123" i="1"/>
  <c r="L3123" i="1" s="1"/>
  <c r="N3123" i="1" s="1"/>
  <c r="K2731" i="1"/>
  <c r="L2731" i="1" s="1"/>
  <c r="N2731" i="1" s="1"/>
  <c r="K3124" i="1"/>
  <c r="L3124" i="1" s="1"/>
  <c r="N3124" i="1" s="1"/>
  <c r="K3125" i="1"/>
  <c r="L3125" i="1" s="1"/>
  <c r="N3125" i="1" s="1"/>
  <c r="K3126" i="1"/>
  <c r="L3126" i="1" s="1"/>
  <c r="N3126" i="1" s="1"/>
  <c r="K3127" i="1"/>
  <c r="L3127" i="1" s="1"/>
  <c r="N3127" i="1" s="1"/>
  <c r="K3128" i="1"/>
  <c r="L3128" i="1" s="1"/>
  <c r="N3128" i="1" s="1"/>
  <c r="K569" i="1"/>
  <c r="L569" i="1" s="1"/>
  <c r="N569" i="1" s="1"/>
  <c r="K570" i="1"/>
  <c r="L570" i="1" s="1"/>
  <c r="N570" i="1" s="1"/>
  <c r="K612" i="1"/>
  <c r="L612" i="1" s="1"/>
  <c r="K3027" i="1"/>
  <c r="L3027" i="1" s="1"/>
  <c r="K615" i="1"/>
  <c r="L615" i="1" s="1"/>
  <c r="K3129" i="1"/>
  <c r="L3129" i="1" s="1"/>
  <c r="N3129" i="1" s="1"/>
  <c r="K3130" i="1"/>
  <c r="L3130" i="1" s="1"/>
  <c r="N3130" i="1" s="1"/>
  <c r="K571" i="1"/>
  <c r="L571" i="1" s="1"/>
  <c r="N571" i="1" s="1"/>
  <c r="K3131" i="1"/>
  <c r="L3131" i="1" s="1"/>
  <c r="N3131" i="1" s="1"/>
  <c r="K572" i="1"/>
  <c r="L572" i="1" s="1"/>
  <c r="N572" i="1" s="1"/>
  <c r="K3132" i="1"/>
  <c r="L3132" i="1" s="1"/>
  <c r="N3132" i="1" s="1"/>
  <c r="K3133" i="1"/>
  <c r="L3133" i="1" s="1"/>
  <c r="N3133" i="1" s="1"/>
  <c r="K3134" i="1"/>
  <c r="L3134" i="1" s="1"/>
  <c r="N3134" i="1" s="1"/>
  <c r="K1449" i="1"/>
  <c r="L1449" i="1" s="1"/>
  <c r="N1449" i="1" s="1"/>
  <c r="K1450" i="1"/>
  <c r="L1450" i="1" s="1"/>
  <c r="N1450" i="1" s="1"/>
  <c r="K1451" i="1"/>
  <c r="L1451" i="1" s="1"/>
  <c r="N1451" i="1" s="1"/>
  <c r="K1452" i="1"/>
  <c r="L1452" i="1" s="1"/>
  <c r="N1452" i="1" s="1"/>
  <c r="K1453" i="1"/>
  <c r="L1453" i="1" s="1"/>
  <c r="N1453" i="1" s="1"/>
  <c r="K1454" i="1"/>
  <c r="L1454" i="1" s="1"/>
  <c r="N1454" i="1" s="1"/>
  <c r="K3135" i="1"/>
  <c r="L3135" i="1" s="1"/>
  <c r="N3135" i="1" s="1"/>
  <c r="K3136" i="1"/>
  <c r="L3136" i="1" s="1"/>
  <c r="N3136" i="1" s="1"/>
  <c r="K3137" i="1"/>
  <c r="L3137" i="1" s="1"/>
  <c r="N3137" i="1" s="1"/>
  <c r="K3138" i="1"/>
  <c r="L3138" i="1" s="1"/>
  <c r="N3138" i="1" s="1"/>
  <c r="K3139" i="1"/>
  <c r="L3139" i="1" s="1"/>
  <c r="N3139" i="1" s="1"/>
  <c r="K3140" i="1"/>
  <c r="L3140" i="1" s="1"/>
  <c r="N3140" i="1" s="1"/>
  <c r="K3141" i="1"/>
  <c r="L3141" i="1" s="1"/>
  <c r="N3141" i="1" s="1"/>
  <c r="K3142" i="1"/>
  <c r="L3142" i="1" s="1"/>
  <c r="N3142" i="1" s="1"/>
  <c r="K3143" i="1"/>
  <c r="L3143" i="1" s="1"/>
  <c r="N3143" i="1" s="1"/>
  <c r="K3144" i="1"/>
  <c r="L3144" i="1" s="1"/>
  <c r="N3144" i="1" s="1"/>
  <c r="K3145" i="1"/>
  <c r="L3145" i="1" s="1"/>
  <c r="N3145" i="1" s="1"/>
  <c r="K3146" i="1"/>
  <c r="L3146" i="1" s="1"/>
  <c r="N3146" i="1" s="1"/>
  <c r="K3147" i="1"/>
  <c r="L3147" i="1" s="1"/>
  <c r="N3147" i="1" s="1"/>
  <c r="K3148" i="1"/>
  <c r="L3148" i="1" s="1"/>
  <c r="N3148" i="1" s="1"/>
  <c r="K3149" i="1"/>
  <c r="L3149" i="1" s="1"/>
  <c r="N3149" i="1" s="1"/>
  <c r="K3150" i="1"/>
  <c r="L3150" i="1" s="1"/>
  <c r="N3150" i="1" s="1"/>
  <c r="K3151" i="1"/>
  <c r="L3151" i="1" s="1"/>
  <c r="N3151" i="1" s="1"/>
  <c r="K3152" i="1"/>
  <c r="L3152" i="1" s="1"/>
  <c r="N3152" i="1" s="1"/>
  <c r="K3153" i="1"/>
  <c r="L3153" i="1" s="1"/>
  <c r="N3153" i="1" s="1"/>
  <c r="K3154" i="1"/>
  <c r="L3154" i="1" s="1"/>
  <c r="N3154" i="1" s="1"/>
  <c r="K3155" i="1"/>
  <c r="L3155" i="1" s="1"/>
  <c r="N3155" i="1" s="1"/>
  <c r="K3156" i="1"/>
  <c r="L3156" i="1" s="1"/>
  <c r="N3156" i="1" s="1"/>
  <c r="K3157" i="1"/>
  <c r="L3157" i="1" s="1"/>
  <c r="N3157" i="1" s="1"/>
  <c r="K3158" i="1"/>
  <c r="L3158" i="1" s="1"/>
  <c r="N3158" i="1" s="1"/>
  <c r="K3159" i="1"/>
  <c r="L3159" i="1" s="1"/>
  <c r="N3159" i="1" s="1"/>
  <c r="K3160" i="1"/>
  <c r="L3160" i="1" s="1"/>
  <c r="N3160" i="1" s="1"/>
  <c r="K3161" i="1"/>
  <c r="L3161" i="1" s="1"/>
  <c r="N3161" i="1" s="1"/>
  <c r="K3162" i="1"/>
  <c r="L3162" i="1" s="1"/>
  <c r="N3162" i="1" s="1"/>
  <c r="K3163" i="1"/>
  <c r="L3163" i="1" s="1"/>
  <c r="N3163" i="1" s="1"/>
  <c r="K3164" i="1"/>
  <c r="L3164" i="1" s="1"/>
  <c r="N3164" i="1" s="1"/>
  <c r="K3165" i="1"/>
  <c r="L3165" i="1" s="1"/>
  <c r="N3165" i="1" s="1"/>
  <c r="K3166" i="1"/>
  <c r="L3166" i="1" s="1"/>
  <c r="N3166" i="1" s="1"/>
  <c r="K1066" i="1"/>
  <c r="L1066" i="1" s="1"/>
  <c r="K3167" i="1"/>
  <c r="L3167" i="1" s="1"/>
  <c r="N3167" i="1" s="1"/>
  <c r="K3168" i="1"/>
  <c r="L3168" i="1" s="1"/>
  <c r="N3168" i="1" s="1"/>
  <c r="K3169" i="1"/>
  <c r="L3169" i="1" s="1"/>
  <c r="N3169" i="1" s="1"/>
  <c r="K1455" i="1"/>
  <c r="L1455" i="1" s="1"/>
  <c r="N1455" i="1" s="1"/>
  <c r="K753" i="1"/>
  <c r="L753" i="1" s="1"/>
  <c r="N753" i="1" s="1"/>
  <c r="K1456" i="1"/>
  <c r="L1456" i="1" s="1"/>
  <c r="N1456" i="1" s="1"/>
  <c r="K3170" i="1"/>
  <c r="L3170" i="1" s="1"/>
  <c r="N3170" i="1" s="1"/>
  <c r="K3171" i="1"/>
  <c r="L3171" i="1" s="1"/>
  <c r="N3171" i="1" s="1"/>
  <c r="K2510" i="1"/>
  <c r="L2510" i="1" s="1"/>
  <c r="K3172" i="1"/>
  <c r="L3172" i="1" s="1"/>
  <c r="N3172" i="1" s="1"/>
  <c r="K3173" i="1"/>
  <c r="L3173" i="1" s="1"/>
  <c r="N3173" i="1" s="1"/>
  <c r="K157" i="1"/>
  <c r="L157" i="1" s="1"/>
  <c r="N157" i="1" s="1"/>
  <c r="K20" i="1"/>
  <c r="L20" i="1" s="1"/>
  <c r="N20" i="1" s="1"/>
  <c r="K2732" i="1"/>
  <c r="L2732" i="1" s="1"/>
  <c r="N2732" i="1" s="1"/>
  <c r="K3174" i="1"/>
  <c r="L3174" i="1" s="1"/>
  <c r="N3174" i="1" s="1"/>
  <c r="K3175" i="1"/>
  <c r="L3175" i="1" s="1"/>
  <c r="N3175" i="1" s="1"/>
  <c r="K212" i="1"/>
  <c r="L212" i="1" s="1"/>
  <c r="N212" i="1" s="1"/>
  <c r="K1299" i="1"/>
  <c r="L1299" i="1" s="1"/>
  <c r="N1299" i="1" s="1"/>
  <c r="K3176" i="1"/>
  <c r="L3176" i="1" s="1"/>
  <c r="N3176" i="1" s="1"/>
  <c r="K1300" i="1"/>
  <c r="L1300" i="1" s="1"/>
  <c r="N1300" i="1" s="1"/>
  <c r="K213" i="1"/>
  <c r="L213" i="1" s="1"/>
  <c r="N213" i="1" s="1"/>
  <c r="K3177" i="1"/>
  <c r="L3177" i="1" s="1"/>
  <c r="N3177" i="1" s="1"/>
  <c r="K214" i="1"/>
  <c r="L214" i="1" s="1"/>
  <c r="N214" i="1" s="1"/>
  <c r="K1301" i="1"/>
  <c r="L1301" i="1" s="1"/>
  <c r="N1301" i="1" s="1"/>
  <c r="K3178" i="1"/>
  <c r="L3178" i="1" s="1"/>
  <c r="N3178" i="1" s="1"/>
  <c r="K215" i="1"/>
  <c r="L215" i="1" s="1"/>
  <c r="N215" i="1" s="1"/>
  <c r="K1302" i="1"/>
  <c r="L1302" i="1" s="1"/>
  <c r="N1302" i="1" s="1"/>
  <c r="K3179" i="1"/>
  <c r="L3179" i="1" s="1"/>
  <c r="N3179" i="1" s="1"/>
  <c r="K458" i="1"/>
  <c r="L458" i="1" s="1"/>
  <c r="K1354" i="1"/>
  <c r="L1354" i="1" s="1"/>
  <c r="K3180" i="1"/>
  <c r="L3180" i="1" s="1"/>
  <c r="N3180" i="1" s="1"/>
  <c r="K216" i="1"/>
  <c r="L216" i="1" s="1"/>
  <c r="N216" i="1" s="1"/>
  <c r="K1303" i="1"/>
  <c r="L1303" i="1" s="1"/>
  <c r="N1303" i="1" s="1"/>
  <c r="K3181" i="1"/>
  <c r="L3181" i="1" s="1"/>
  <c r="N3181" i="1" s="1"/>
  <c r="K217" i="1"/>
  <c r="L217" i="1" s="1"/>
  <c r="N217" i="1" s="1"/>
  <c r="K1304" i="1"/>
  <c r="L1304" i="1" s="1"/>
  <c r="N1304" i="1" s="1"/>
  <c r="K3182" i="1"/>
  <c r="L3182" i="1" s="1"/>
  <c r="N3182" i="1" s="1"/>
  <c r="K158" i="1"/>
  <c r="L158" i="1" s="1"/>
  <c r="N158" i="1" s="1"/>
  <c r="K3183" i="1"/>
  <c r="L3183" i="1" s="1"/>
  <c r="N3183" i="1" s="1"/>
  <c r="K3184" i="1"/>
  <c r="L3184" i="1" s="1"/>
  <c r="N3184" i="1" s="1"/>
  <c r="K3185" i="1"/>
  <c r="L3185" i="1" s="1"/>
  <c r="N3185" i="1" s="1"/>
  <c r="K3186" i="1"/>
  <c r="L3186" i="1" s="1"/>
  <c r="N3186" i="1" s="1"/>
  <c r="K493" i="1"/>
  <c r="L493" i="1" s="1"/>
  <c r="K218" i="1"/>
  <c r="L218" i="1" s="1"/>
  <c r="N218" i="1" s="1"/>
  <c r="K1257" i="1"/>
  <c r="L1257" i="1" s="1"/>
  <c r="K1457" i="1"/>
  <c r="L1457" i="1" s="1"/>
  <c r="N1457" i="1" s="1"/>
  <c r="K3187" i="1"/>
  <c r="L3187" i="1" s="1"/>
  <c r="N3187" i="1" s="1"/>
  <c r="K3188" i="1"/>
  <c r="L3188" i="1" s="1"/>
  <c r="N3188" i="1" s="1"/>
  <c r="K3189" i="1"/>
  <c r="L3189" i="1" s="1"/>
  <c r="N3189" i="1" s="1"/>
  <c r="K2733" i="1"/>
  <c r="L2733" i="1" s="1"/>
  <c r="N2733" i="1" s="1"/>
  <c r="K2734" i="1"/>
  <c r="L2734" i="1" s="1"/>
  <c r="N2734" i="1" s="1"/>
  <c r="K219" i="1"/>
  <c r="L219" i="1" s="1"/>
  <c r="N219" i="1" s="1"/>
  <c r="K70" i="1"/>
  <c r="L70" i="1" s="1"/>
  <c r="N70" i="1" s="1"/>
  <c r="K3190" i="1"/>
  <c r="L3190" i="1" s="1"/>
  <c r="N3190" i="1" s="1"/>
  <c r="K159" i="1"/>
  <c r="L159" i="1" s="1"/>
  <c r="N159" i="1" s="1"/>
  <c r="K3191" i="1"/>
  <c r="L3191" i="1" s="1"/>
  <c r="N3191" i="1" s="1"/>
  <c r="K2647" i="1"/>
  <c r="L2647" i="1" s="1"/>
  <c r="K3192" i="1"/>
  <c r="L3192" i="1" s="1"/>
  <c r="N3192" i="1" s="1"/>
  <c r="K3193" i="1"/>
  <c r="L3193" i="1" s="1"/>
  <c r="N3193" i="1" s="1"/>
  <c r="K2735" i="1"/>
  <c r="L2735" i="1" s="1"/>
  <c r="N2735" i="1" s="1"/>
  <c r="K3194" i="1"/>
  <c r="L3194" i="1" s="1"/>
  <c r="N3194" i="1" s="1"/>
  <c r="K3195" i="1"/>
  <c r="L3195" i="1" s="1"/>
  <c r="N3195" i="1" s="1"/>
  <c r="K3196" i="1"/>
  <c r="L3196" i="1" s="1"/>
  <c r="N3196" i="1" s="1"/>
  <c r="K494" i="1"/>
  <c r="L494" i="1" s="1"/>
  <c r="K495" i="1"/>
  <c r="L495" i="1" s="1"/>
  <c r="K3197" i="1"/>
  <c r="L3197" i="1" s="1"/>
  <c r="N3197" i="1" s="1"/>
  <c r="K3198" i="1"/>
  <c r="L3198" i="1" s="1"/>
  <c r="N3198" i="1" s="1"/>
  <c r="K3199" i="1"/>
  <c r="L3199" i="1" s="1"/>
  <c r="N3199" i="1" s="1"/>
  <c r="K740" i="1"/>
  <c r="L740" i="1" s="1"/>
  <c r="N740" i="1" s="1"/>
  <c r="K3200" i="1"/>
  <c r="L3200" i="1" s="1"/>
  <c r="N3200" i="1" s="1"/>
  <c r="K3201" i="1"/>
  <c r="L3201" i="1" s="1"/>
  <c r="N3201" i="1" s="1"/>
  <c r="K3202" i="1"/>
  <c r="L3202" i="1" s="1"/>
  <c r="N3202" i="1" s="1"/>
  <c r="K2736" i="1"/>
  <c r="L2736" i="1" s="1"/>
  <c r="N2736" i="1" s="1"/>
  <c r="K2737" i="1"/>
  <c r="L2737" i="1" s="1"/>
  <c r="N2737" i="1" s="1"/>
  <c r="K2738" i="1"/>
  <c r="L2738" i="1" s="1"/>
  <c r="N2738" i="1" s="1"/>
  <c r="K3203" i="1"/>
  <c r="L3203" i="1" s="1"/>
  <c r="N3203" i="1" s="1"/>
  <c r="K3204" i="1"/>
  <c r="L3204" i="1" s="1"/>
  <c r="N3204" i="1" s="1"/>
  <c r="K3205" i="1"/>
  <c r="L3205" i="1" s="1"/>
  <c r="N3205" i="1" s="1"/>
  <c r="K3206" i="1"/>
  <c r="L3206" i="1" s="1"/>
  <c r="N3206" i="1" s="1"/>
  <c r="K3207" i="1"/>
  <c r="L3207" i="1" s="1"/>
  <c r="N3207" i="1" s="1"/>
  <c r="K3208" i="1"/>
  <c r="L3208" i="1" s="1"/>
  <c r="N3208" i="1" s="1"/>
  <c r="K3209" i="1"/>
  <c r="L3209" i="1" s="1"/>
  <c r="N3209" i="1" s="1"/>
  <c r="K3210" i="1"/>
  <c r="L3210" i="1" s="1"/>
  <c r="N3210" i="1" s="1"/>
  <c r="K3211" i="1"/>
  <c r="L3211" i="1" s="1"/>
  <c r="N3211" i="1" s="1"/>
  <c r="K3212" i="1"/>
  <c r="L3212" i="1" s="1"/>
  <c r="N3212" i="1" s="1"/>
  <c r="K3213" i="1"/>
  <c r="L3213" i="1" s="1"/>
  <c r="N3213" i="1" s="1"/>
  <c r="K3214" i="1"/>
  <c r="L3214" i="1" s="1"/>
  <c r="N3214" i="1" s="1"/>
  <c r="K3215" i="1"/>
  <c r="L3215" i="1" s="1"/>
  <c r="N3215" i="1" s="1"/>
  <c r="K3216" i="1"/>
  <c r="L3216" i="1" s="1"/>
  <c r="N3216" i="1" s="1"/>
  <c r="K3217" i="1"/>
  <c r="L3217" i="1" s="1"/>
  <c r="N3217" i="1" s="1"/>
  <c r="K3218" i="1"/>
  <c r="L3218" i="1" s="1"/>
  <c r="N3218" i="1" s="1"/>
  <c r="K3219" i="1"/>
  <c r="L3219" i="1" s="1"/>
  <c r="N3219" i="1" s="1"/>
  <c r="K3220" i="1"/>
  <c r="L3220" i="1" s="1"/>
  <c r="N3220" i="1" s="1"/>
  <c r="K3221" i="1"/>
  <c r="L3221" i="1" s="1"/>
  <c r="N3221" i="1" s="1"/>
  <c r="K3222" i="1"/>
  <c r="L3222" i="1" s="1"/>
  <c r="N3222" i="1" s="1"/>
  <c r="K3223" i="1"/>
  <c r="L3223" i="1" s="1"/>
  <c r="N3223" i="1" s="1"/>
  <c r="K2739" i="1"/>
  <c r="L2739" i="1" s="1"/>
  <c r="N2739" i="1" s="1"/>
  <c r="K2553" i="1"/>
  <c r="L2553" i="1" s="1"/>
  <c r="K1458" i="1"/>
  <c r="L1458" i="1" s="1"/>
  <c r="N1458" i="1" s="1"/>
  <c r="K1459" i="1"/>
  <c r="L1459" i="1" s="1"/>
  <c r="N1459" i="1" s="1"/>
  <c r="K1460" i="1"/>
  <c r="L1460" i="1" s="1"/>
  <c r="N1460" i="1" s="1"/>
  <c r="K3224" i="1"/>
  <c r="L3224" i="1" s="1"/>
  <c r="N3224" i="1" s="1"/>
  <c r="K3225" i="1"/>
  <c r="L3225" i="1" s="1"/>
  <c r="N3225" i="1" s="1"/>
  <c r="K3226" i="1"/>
  <c r="L3226" i="1" s="1"/>
  <c r="N3226" i="1" s="1"/>
  <c r="K3227" i="1"/>
  <c r="L3227" i="1" s="1"/>
  <c r="N3227" i="1" s="1"/>
  <c r="K3228" i="1"/>
  <c r="L3228" i="1" s="1"/>
  <c r="N3228" i="1" s="1"/>
  <c r="K3229" i="1"/>
  <c r="L3229" i="1" s="1"/>
  <c r="N3229" i="1" s="1"/>
  <c r="K3230" i="1"/>
  <c r="L3230" i="1" s="1"/>
  <c r="N3230" i="1" s="1"/>
  <c r="K3231" i="1"/>
  <c r="L3231" i="1" s="1"/>
  <c r="N3231" i="1" s="1"/>
  <c r="K160" i="1"/>
  <c r="L160" i="1" s="1"/>
  <c r="N160" i="1" s="1"/>
  <c r="K14" i="1"/>
  <c r="L14" i="1" s="1"/>
  <c r="N14" i="1" s="1"/>
  <c r="K3232" i="1"/>
  <c r="L3232" i="1" s="1"/>
  <c r="N3232" i="1" s="1"/>
  <c r="K3233" i="1"/>
  <c r="L3233" i="1" s="1"/>
  <c r="N3233" i="1" s="1"/>
  <c r="K1461" i="1"/>
  <c r="L1461" i="1" s="1"/>
  <c r="N1461" i="1" s="1"/>
  <c r="K3234" i="1"/>
  <c r="L3234" i="1" s="1"/>
  <c r="N3234" i="1" s="1"/>
  <c r="K2554" i="1"/>
  <c r="L2554" i="1" s="1"/>
  <c r="K3235" i="1"/>
  <c r="L3235" i="1" s="1"/>
  <c r="N3235" i="1" s="1"/>
  <c r="K1462" i="1"/>
  <c r="L1462" i="1" s="1"/>
  <c r="N1462" i="1" s="1"/>
  <c r="K3236" i="1"/>
  <c r="L3236" i="1" s="1"/>
  <c r="N3236" i="1" s="1"/>
  <c r="K3237" i="1"/>
  <c r="L3237" i="1" s="1"/>
  <c r="N3237" i="1" s="1"/>
  <c r="K3238" i="1"/>
  <c r="L3238" i="1" s="1"/>
  <c r="N3238" i="1" s="1"/>
  <c r="K3239" i="1"/>
  <c r="L3239" i="1" s="1"/>
  <c r="N3239" i="1" s="1"/>
  <c r="K3240" i="1"/>
  <c r="L3240" i="1" s="1"/>
  <c r="N3240" i="1" s="1"/>
  <c r="K3241" i="1"/>
  <c r="L3241" i="1" s="1"/>
  <c r="N3241" i="1" s="1"/>
  <c r="K3242" i="1"/>
  <c r="L3242" i="1" s="1"/>
  <c r="N3242" i="1" s="1"/>
  <c r="K3243" i="1"/>
  <c r="L3243" i="1" s="1"/>
  <c r="N3243" i="1" s="1"/>
  <c r="K3244" i="1"/>
  <c r="L3244" i="1" s="1"/>
  <c r="N3244" i="1" s="1"/>
  <c r="K3245" i="1"/>
  <c r="L3245" i="1" s="1"/>
  <c r="N3245" i="1" s="1"/>
  <c r="K3246" i="1"/>
  <c r="L3246" i="1" s="1"/>
  <c r="N3246" i="1" s="1"/>
  <c r="K3247" i="1"/>
  <c r="L3247" i="1" s="1"/>
  <c r="N3247" i="1" s="1"/>
  <c r="K3248" i="1"/>
  <c r="L3248" i="1" s="1"/>
  <c r="N3248" i="1" s="1"/>
  <c r="K2740" i="1"/>
  <c r="L2740" i="1" s="1"/>
  <c r="N2740" i="1" s="1"/>
  <c r="K3249" i="1"/>
  <c r="L3249" i="1" s="1"/>
  <c r="N3249" i="1" s="1"/>
  <c r="K8" i="1"/>
  <c r="L8" i="1" s="1"/>
  <c r="K2992" i="1"/>
  <c r="L2992" i="1" s="1"/>
  <c r="N2992" i="1" s="1"/>
  <c r="K220" i="1"/>
  <c r="L220" i="1" s="1"/>
  <c r="N220" i="1" s="1"/>
  <c r="K3250" i="1"/>
  <c r="L3250" i="1" s="1"/>
  <c r="N3250" i="1" s="1"/>
  <c r="K3251" i="1"/>
  <c r="L3251" i="1" s="1"/>
  <c r="N3251" i="1" s="1"/>
  <c r="K3252" i="1"/>
  <c r="L3252" i="1" s="1"/>
  <c r="N3252" i="1" s="1"/>
  <c r="K3253" i="1"/>
  <c r="L3253" i="1" s="1"/>
  <c r="N3253" i="1" s="1"/>
  <c r="K2741" i="1"/>
  <c r="L2741" i="1" s="1"/>
  <c r="N2741" i="1" s="1"/>
  <c r="K3254" i="1"/>
  <c r="L3254" i="1" s="1"/>
  <c r="N3254" i="1" s="1"/>
  <c r="K3255" i="1"/>
  <c r="L3255" i="1" s="1"/>
  <c r="N3255" i="1" s="1"/>
  <c r="K3256" i="1"/>
  <c r="L3256" i="1" s="1"/>
  <c r="N3256" i="1" s="1"/>
  <c r="K3257" i="1"/>
  <c r="L3257" i="1" s="1"/>
  <c r="N3257" i="1" s="1"/>
  <c r="K3258" i="1"/>
  <c r="L3258" i="1" s="1"/>
  <c r="N3258" i="1" s="1"/>
  <c r="K3259" i="1"/>
  <c r="L3259" i="1" s="1"/>
  <c r="N3259" i="1" s="1"/>
  <c r="K2742" i="1"/>
  <c r="L2742" i="1" s="1"/>
  <c r="N2742" i="1" s="1"/>
  <c r="K2743" i="1"/>
  <c r="L2743" i="1" s="1"/>
  <c r="N2743" i="1" s="1"/>
  <c r="K2555" i="1"/>
  <c r="L2555" i="1" s="1"/>
  <c r="K2744" i="1"/>
  <c r="L2744" i="1" s="1"/>
  <c r="N2744" i="1" s="1"/>
  <c r="K1463" i="1"/>
  <c r="L1463" i="1" s="1"/>
  <c r="N1463" i="1" s="1"/>
  <c r="K1464" i="1"/>
  <c r="L1464" i="1" s="1"/>
  <c r="N1464" i="1" s="1"/>
  <c r="K3260" i="1"/>
  <c r="L3260" i="1" s="1"/>
  <c r="N3260" i="1" s="1"/>
  <c r="K3261" i="1"/>
  <c r="L3261" i="1" s="1"/>
  <c r="N3261" i="1" s="1"/>
  <c r="K3262" i="1"/>
  <c r="L3262" i="1" s="1"/>
  <c r="N3262" i="1" s="1"/>
  <c r="K1465" i="1"/>
  <c r="L1465" i="1" s="1"/>
  <c r="N1465" i="1" s="1"/>
  <c r="K3263" i="1"/>
  <c r="L3263" i="1" s="1"/>
  <c r="N3263" i="1" s="1"/>
  <c r="K3264" i="1"/>
  <c r="L3264" i="1" s="1"/>
  <c r="N3264" i="1" s="1"/>
  <c r="K1466" i="1"/>
  <c r="L1466" i="1" s="1"/>
  <c r="N1466" i="1" s="1"/>
  <c r="K3265" i="1"/>
  <c r="L3265" i="1" s="1"/>
  <c r="N3265" i="1" s="1"/>
  <c r="K1467" i="1"/>
  <c r="L1467" i="1" s="1"/>
  <c r="N1467" i="1" s="1"/>
  <c r="K3266" i="1"/>
  <c r="L3266" i="1" s="1"/>
  <c r="N3266" i="1" s="1"/>
  <c r="K194" i="1"/>
  <c r="L194" i="1" s="1"/>
  <c r="N194" i="1" s="1"/>
  <c r="K3267" i="1"/>
  <c r="L3267" i="1" s="1"/>
  <c r="N3267" i="1" s="1"/>
  <c r="K195" i="1"/>
  <c r="L195" i="1" s="1"/>
  <c r="N195" i="1" s="1"/>
  <c r="K3268" i="1"/>
  <c r="L3268" i="1" s="1"/>
  <c r="N3268" i="1" s="1"/>
  <c r="K196" i="1"/>
  <c r="L196" i="1" s="1"/>
  <c r="N196" i="1" s="1"/>
  <c r="K3269" i="1"/>
  <c r="L3269" i="1" s="1"/>
  <c r="N3269" i="1" s="1"/>
  <c r="K3270" i="1"/>
  <c r="L3270" i="1" s="1"/>
  <c r="N3270" i="1" s="1"/>
  <c r="K197" i="1"/>
  <c r="L197" i="1" s="1"/>
  <c r="N197" i="1" s="1"/>
  <c r="K3271" i="1"/>
  <c r="L3271" i="1" s="1"/>
  <c r="N3271" i="1" s="1"/>
  <c r="K198" i="1"/>
  <c r="L198" i="1" s="1"/>
  <c r="N198" i="1" s="1"/>
  <c r="K3272" i="1"/>
  <c r="L3272" i="1" s="1"/>
  <c r="N3272" i="1" s="1"/>
  <c r="K3273" i="1"/>
  <c r="L3273" i="1" s="1"/>
  <c r="N3273" i="1" s="1"/>
  <c r="K3274" i="1"/>
  <c r="L3274" i="1" s="1"/>
  <c r="N3274" i="1" s="1"/>
  <c r="K221" i="1"/>
  <c r="L221" i="1" s="1"/>
  <c r="N221" i="1" s="1"/>
  <c r="K3275" i="1"/>
  <c r="L3275" i="1" s="1"/>
  <c r="N3275" i="1" s="1"/>
  <c r="K3276" i="1"/>
  <c r="L3276" i="1" s="1"/>
  <c r="N3276" i="1" s="1"/>
  <c r="K3277" i="1"/>
  <c r="L3277" i="1" s="1"/>
  <c r="N3277" i="1" s="1"/>
  <c r="K1468" i="1"/>
  <c r="L1468" i="1" s="1"/>
  <c r="N1468" i="1" s="1"/>
  <c r="K1469" i="1"/>
  <c r="L1469" i="1" s="1"/>
  <c r="N1469" i="1" s="1"/>
  <c r="K1284" i="1"/>
  <c r="L1284" i="1" s="1"/>
  <c r="K1470" i="1"/>
  <c r="L1470" i="1" s="1"/>
  <c r="N1470" i="1" s="1"/>
  <c r="K1471" i="1"/>
  <c r="L1471" i="1" s="1"/>
  <c r="N1471" i="1" s="1"/>
  <c r="K1472" i="1"/>
  <c r="L1472" i="1" s="1"/>
  <c r="N1472" i="1" s="1"/>
  <c r="K1473" i="1"/>
  <c r="L1473" i="1" s="1"/>
  <c r="N1473" i="1" s="1"/>
  <c r="K3278" i="1"/>
  <c r="L3278" i="1" s="1"/>
  <c r="N3278" i="1" s="1"/>
  <c r="K3279" i="1"/>
  <c r="L3279" i="1" s="1"/>
  <c r="N3279" i="1" s="1"/>
  <c r="K3280" i="1"/>
  <c r="L3280" i="1" s="1"/>
  <c r="N3280" i="1" s="1"/>
  <c r="K3281" i="1"/>
  <c r="L3281" i="1" s="1"/>
  <c r="N3281" i="1" s="1"/>
  <c r="K1474" i="1"/>
  <c r="L1474" i="1" s="1"/>
  <c r="N1474" i="1" s="1"/>
  <c r="K3282" i="1"/>
  <c r="L3282" i="1" s="1"/>
  <c r="N3282" i="1" s="1"/>
  <c r="K3283" i="1"/>
  <c r="L3283" i="1" s="1"/>
  <c r="N3283" i="1" s="1"/>
  <c r="K3284" i="1"/>
  <c r="L3284" i="1" s="1"/>
  <c r="N3284" i="1" s="1"/>
  <c r="K3285" i="1"/>
  <c r="L3285" i="1" s="1"/>
  <c r="N3285" i="1" s="1"/>
  <c r="K3286" i="1"/>
  <c r="L3286" i="1" s="1"/>
  <c r="N3286" i="1" s="1"/>
  <c r="K3287" i="1"/>
  <c r="L3287" i="1" s="1"/>
  <c r="N3287" i="1" s="1"/>
  <c r="K3288" i="1"/>
  <c r="L3288" i="1" s="1"/>
  <c r="N3288" i="1" s="1"/>
  <c r="K3289" i="1"/>
  <c r="L3289" i="1" s="1"/>
  <c r="N3289" i="1" s="1"/>
  <c r="K3290" i="1"/>
  <c r="L3290" i="1" s="1"/>
  <c r="N3290" i="1" s="1"/>
  <c r="K3291" i="1"/>
  <c r="L3291" i="1" s="1"/>
  <c r="N3291" i="1" s="1"/>
  <c r="K3292" i="1"/>
  <c r="L3292" i="1" s="1"/>
  <c r="N3292" i="1" s="1"/>
  <c r="K3293" i="1"/>
  <c r="L3293" i="1" s="1"/>
  <c r="N3293" i="1" s="1"/>
  <c r="K3294" i="1"/>
  <c r="L3294" i="1" s="1"/>
  <c r="N3294" i="1" s="1"/>
  <c r="K3295" i="1"/>
  <c r="L3295" i="1" s="1"/>
  <c r="N3295" i="1" s="1"/>
  <c r="K3296" i="1"/>
  <c r="L3296" i="1" s="1"/>
  <c r="N3296" i="1" s="1"/>
  <c r="K3297" i="1"/>
  <c r="L3297" i="1" s="1"/>
  <c r="N3297" i="1" s="1"/>
  <c r="K1475" i="1"/>
  <c r="L1475" i="1" s="1"/>
  <c r="N1475" i="1" s="1"/>
  <c r="K3298" i="1"/>
  <c r="L3298" i="1" s="1"/>
  <c r="N3298" i="1" s="1"/>
  <c r="K2745" i="1"/>
  <c r="L2745" i="1" s="1"/>
  <c r="N2745" i="1" s="1"/>
  <c r="K3299" i="1"/>
  <c r="L3299" i="1" s="1"/>
  <c r="N3299" i="1" s="1"/>
  <c r="K3300" i="1"/>
  <c r="L3300" i="1" s="1"/>
  <c r="N3300" i="1" s="1"/>
  <c r="K3301" i="1"/>
  <c r="L3301" i="1" s="1"/>
  <c r="N3301" i="1" s="1"/>
  <c r="K3302" i="1"/>
  <c r="L3302" i="1" s="1"/>
  <c r="N3302" i="1" s="1"/>
  <c r="K3303" i="1"/>
  <c r="L3303" i="1" s="1"/>
  <c r="N3303" i="1" s="1"/>
  <c r="K3304" i="1"/>
  <c r="L3304" i="1" s="1"/>
  <c r="N3304" i="1" s="1"/>
  <c r="K3305" i="1"/>
  <c r="L3305" i="1" s="1"/>
  <c r="N3305" i="1" s="1"/>
  <c r="K3306" i="1"/>
  <c r="L3306" i="1" s="1"/>
  <c r="N3306" i="1" s="1"/>
  <c r="K1258" i="1"/>
  <c r="L1258" i="1" s="1"/>
  <c r="K1259" i="1"/>
  <c r="L1259" i="1" s="1"/>
  <c r="K3307" i="1"/>
  <c r="L3307" i="1" s="1"/>
  <c r="N3307" i="1" s="1"/>
  <c r="K2746" i="1"/>
  <c r="L2746" i="1" s="1"/>
  <c r="N2746" i="1" s="1"/>
  <c r="K3308" i="1"/>
  <c r="L3308" i="1" s="1"/>
  <c r="N3308" i="1" s="1"/>
  <c r="K3309" i="1"/>
  <c r="L3309" i="1" s="1"/>
  <c r="N3309" i="1" s="1"/>
  <c r="K3310" i="1"/>
  <c r="L3310" i="1" s="1"/>
  <c r="N3310" i="1" s="1"/>
  <c r="K3311" i="1"/>
  <c r="L3311" i="1" s="1"/>
  <c r="N3311" i="1" s="1"/>
  <c r="K3312" i="1"/>
  <c r="L3312" i="1" s="1"/>
  <c r="N3312" i="1" s="1"/>
  <c r="K3313" i="1"/>
  <c r="L3313" i="1" s="1"/>
  <c r="N3313" i="1" s="1"/>
  <c r="K3314" i="1"/>
  <c r="L3314" i="1" s="1"/>
  <c r="N3314" i="1" s="1"/>
  <c r="K3315" i="1"/>
  <c r="L3315" i="1" s="1"/>
  <c r="N3315" i="1" s="1"/>
  <c r="K3316" i="1"/>
  <c r="L3316" i="1" s="1"/>
  <c r="N3316" i="1" s="1"/>
  <c r="K3317" i="1"/>
  <c r="L3317" i="1" s="1"/>
  <c r="N3317" i="1" s="1"/>
  <c r="K2747" i="1"/>
  <c r="L2747" i="1" s="1"/>
  <c r="N2747" i="1" s="1"/>
  <c r="K2556" i="1"/>
  <c r="L2556" i="1" s="1"/>
  <c r="K3318" i="1"/>
  <c r="L3318" i="1" s="1"/>
  <c r="N3318" i="1" s="1"/>
  <c r="K1260" i="1"/>
  <c r="L1260" i="1" s="1"/>
  <c r="K3319" i="1"/>
  <c r="L3319" i="1" s="1"/>
  <c r="N3319" i="1" s="1"/>
  <c r="K3320" i="1"/>
  <c r="L3320" i="1" s="1"/>
  <c r="N3320" i="1" s="1"/>
  <c r="K3321" i="1"/>
  <c r="L3321" i="1" s="1"/>
  <c r="N3321" i="1" s="1"/>
  <c r="K3322" i="1"/>
  <c r="L3322" i="1" s="1"/>
  <c r="N3322" i="1" s="1"/>
  <c r="K3323" i="1"/>
  <c r="L3323" i="1" s="1"/>
  <c r="N3323" i="1" s="1"/>
  <c r="K3324" i="1"/>
  <c r="L3324" i="1" s="1"/>
  <c r="N3324" i="1" s="1"/>
  <c r="K3325" i="1"/>
  <c r="L3325" i="1" s="1"/>
  <c r="N3325" i="1" s="1"/>
  <c r="K3326" i="1"/>
  <c r="L3326" i="1" s="1"/>
  <c r="N3326" i="1" s="1"/>
  <c r="K673" i="1"/>
  <c r="L673" i="1" s="1"/>
  <c r="N673" i="1" s="1"/>
  <c r="K703" i="1"/>
  <c r="L703" i="1" s="1"/>
  <c r="N703" i="1" s="1"/>
  <c r="K730" i="1"/>
  <c r="L730" i="1" s="1"/>
  <c r="N730" i="1" s="1"/>
  <c r="K737" i="1"/>
  <c r="L737" i="1" s="1"/>
  <c r="N737" i="1" s="1"/>
  <c r="K3327" i="1"/>
  <c r="L3327" i="1" s="1"/>
  <c r="N3327" i="1" s="1"/>
  <c r="K3328" i="1"/>
  <c r="L3328" i="1" s="1"/>
  <c r="N3328" i="1" s="1"/>
  <c r="K3329" i="1"/>
  <c r="L3329" i="1" s="1"/>
  <c r="N3329" i="1" s="1"/>
  <c r="K3330" i="1"/>
  <c r="L3330" i="1" s="1"/>
  <c r="N3330" i="1" s="1"/>
  <c r="K3331" i="1"/>
  <c r="L3331" i="1" s="1"/>
  <c r="N3331" i="1" s="1"/>
  <c r="K3332" i="1"/>
  <c r="L3332" i="1" s="1"/>
  <c r="N3332" i="1" s="1"/>
  <c r="K3333" i="1"/>
  <c r="L3333" i="1" s="1"/>
  <c r="N3333" i="1" s="1"/>
  <c r="K3334" i="1"/>
  <c r="L3334" i="1" s="1"/>
  <c r="N3334" i="1" s="1"/>
  <c r="K3335" i="1"/>
  <c r="L3335" i="1" s="1"/>
  <c r="N3335" i="1" s="1"/>
  <c r="K3336" i="1"/>
  <c r="L3336" i="1" s="1"/>
  <c r="N3336" i="1" s="1"/>
  <c r="K3337" i="1"/>
  <c r="L3337" i="1" s="1"/>
  <c r="N3337" i="1" s="1"/>
  <c r="K3338" i="1"/>
  <c r="L3338" i="1" s="1"/>
  <c r="N3338" i="1" s="1"/>
  <c r="K3339" i="1"/>
  <c r="L3339" i="1" s="1"/>
  <c r="N3339" i="1" s="1"/>
  <c r="K3340" i="1"/>
  <c r="L3340" i="1" s="1"/>
  <c r="N3340" i="1" s="1"/>
  <c r="K3341" i="1"/>
  <c r="L3341" i="1" s="1"/>
  <c r="N3341" i="1" s="1"/>
  <c r="K3342" i="1"/>
  <c r="L3342" i="1" s="1"/>
  <c r="N3342" i="1" s="1"/>
  <c r="K3343" i="1"/>
  <c r="L3343" i="1" s="1"/>
  <c r="N3343" i="1" s="1"/>
  <c r="K3344" i="1"/>
  <c r="L3344" i="1" s="1"/>
  <c r="N3344" i="1" s="1"/>
  <c r="K3345" i="1"/>
  <c r="L3345" i="1" s="1"/>
  <c r="N3345" i="1" s="1"/>
  <c r="K3346" i="1"/>
  <c r="L3346" i="1" s="1"/>
  <c r="N3346" i="1" s="1"/>
  <c r="K3347" i="1"/>
  <c r="L3347" i="1" s="1"/>
  <c r="N3347" i="1" s="1"/>
  <c r="K3348" i="1"/>
  <c r="L3348" i="1" s="1"/>
  <c r="N3348" i="1" s="1"/>
  <c r="K3349" i="1"/>
  <c r="L3349" i="1" s="1"/>
  <c r="N3349" i="1" s="1"/>
  <c r="K3350" i="1"/>
  <c r="L3350" i="1" s="1"/>
  <c r="N3350" i="1" s="1"/>
  <c r="K3351" i="1"/>
  <c r="L3351" i="1" s="1"/>
  <c r="N3351" i="1" s="1"/>
  <c r="K3352" i="1"/>
  <c r="L3352" i="1" s="1"/>
  <c r="N3352" i="1" s="1"/>
  <c r="K3353" i="1"/>
  <c r="L3353" i="1" s="1"/>
  <c r="N3353" i="1" s="1"/>
  <c r="K3354" i="1"/>
  <c r="L3354" i="1" s="1"/>
  <c r="N3354" i="1" s="1"/>
  <c r="K3355" i="1"/>
  <c r="L3355" i="1" s="1"/>
  <c r="N3355" i="1" s="1"/>
  <c r="K3356" i="1"/>
  <c r="L3356" i="1" s="1"/>
  <c r="N3356" i="1" s="1"/>
  <c r="K3357" i="1"/>
  <c r="L3357" i="1" s="1"/>
  <c r="N3357" i="1" s="1"/>
  <c r="K3358" i="1"/>
  <c r="L3358" i="1" s="1"/>
  <c r="N3358" i="1" s="1"/>
  <c r="K3359" i="1"/>
  <c r="L3359" i="1" s="1"/>
  <c r="N3359" i="1" s="1"/>
  <c r="K754" i="1"/>
  <c r="L754" i="1" s="1"/>
  <c r="N754" i="1" s="1"/>
  <c r="K3360" i="1"/>
  <c r="L3360" i="1" s="1"/>
  <c r="N3360" i="1" s="1"/>
  <c r="K3361" i="1"/>
  <c r="L3361" i="1" s="1"/>
  <c r="N3361" i="1" s="1"/>
  <c r="K2748" i="1"/>
  <c r="L2748" i="1" s="1"/>
  <c r="N2748" i="1" s="1"/>
  <c r="K3362" i="1"/>
  <c r="L3362" i="1" s="1"/>
  <c r="N3362" i="1" s="1"/>
  <c r="K3363" i="1"/>
  <c r="L3363" i="1" s="1"/>
  <c r="N3363" i="1" s="1"/>
  <c r="K3364" i="1"/>
  <c r="L3364" i="1" s="1"/>
  <c r="N3364" i="1" s="1"/>
  <c r="K3365" i="1"/>
  <c r="L3365" i="1" s="1"/>
  <c r="N3365" i="1" s="1"/>
  <c r="K3366" i="1"/>
  <c r="L3366" i="1" s="1"/>
  <c r="N3366" i="1" s="1"/>
  <c r="K3367" i="1"/>
  <c r="L3367" i="1" s="1"/>
  <c r="N3367" i="1" s="1"/>
  <c r="K3368" i="1"/>
  <c r="L3368" i="1" s="1"/>
  <c r="N3368" i="1" s="1"/>
  <c r="K3369" i="1"/>
  <c r="L3369" i="1" s="1"/>
  <c r="N3369" i="1" s="1"/>
  <c r="K3370" i="1"/>
  <c r="L3370" i="1" s="1"/>
  <c r="N3370" i="1" s="1"/>
  <c r="K3371" i="1"/>
  <c r="L3371" i="1" s="1"/>
  <c r="N3371" i="1" s="1"/>
  <c r="K3372" i="1"/>
  <c r="L3372" i="1" s="1"/>
  <c r="N3372" i="1" s="1"/>
  <c r="K2749" i="1"/>
  <c r="L2749" i="1" s="1"/>
  <c r="N2749" i="1" s="1"/>
  <c r="K2750" i="1"/>
  <c r="L2750" i="1" s="1"/>
  <c r="N2750" i="1" s="1"/>
  <c r="K2557" i="1"/>
  <c r="L2557" i="1" s="1"/>
  <c r="K2648" i="1"/>
  <c r="L2648" i="1" s="1"/>
  <c r="K3373" i="1"/>
  <c r="L3373" i="1" s="1"/>
  <c r="N3373" i="1" s="1"/>
  <c r="K3374" i="1"/>
  <c r="L3374" i="1" s="1"/>
  <c r="N3374" i="1" s="1"/>
  <c r="K3375" i="1"/>
  <c r="L3375" i="1" s="1"/>
  <c r="N3375" i="1" s="1"/>
  <c r="K496" i="1"/>
  <c r="L496" i="1" s="1"/>
  <c r="K71" i="1"/>
  <c r="L71" i="1" s="1"/>
  <c r="N71" i="1" s="1"/>
  <c r="K3376" i="1"/>
  <c r="L3376" i="1" s="1"/>
  <c r="N3376" i="1" s="1"/>
  <c r="K222" i="1"/>
  <c r="L222" i="1" s="1"/>
  <c r="N222" i="1" s="1"/>
  <c r="K72" i="1"/>
  <c r="L72" i="1" s="1"/>
  <c r="N72" i="1" s="1"/>
  <c r="K223" i="1"/>
  <c r="L223" i="1" s="1"/>
  <c r="N223" i="1" s="1"/>
  <c r="K73" i="1"/>
  <c r="L73" i="1" s="1"/>
  <c r="N73" i="1" s="1"/>
  <c r="K3377" i="1"/>
  <c r="L3377" i="1" s="1"/>
  <c r="N3377" i="1" s="1"/>
  <c r="K3378" i="1"/>
  <c r="L3378" i="1" s="1"/>
  <c r="N3378" i="1" s="1"/>
  <c r="K3379" i="1"/>
  <c r="L3379" i="1" s="1"/>
  <c r="N3379" i="1" s="1"/>
  <c r="K755" i="1"/>
  <c r="L755" i="1" s="1"/>
  <c r="N755" i="1" s="1"/>
  <c r="K3380" i="1"/>
  <c r="L3380" i="1" s="1"/>
  <c r="N3380" i="1" s="1"/>
  <c r="K3381" i="1"/>
  <c r="L3381" i="1" s="1"/>
  <c r="N3381" i="1" s="1"/>
  <c r="K2558" i="1"/>
  <c r="L2558" i="1" s="1"/>
  <c r="K3382" i="1"/>
  <c r="L3382" i="1" s="1"/>
  <c r="N3382" i="1" s="1"/>
  <c r="K2559" i="1"/>
  <c r="L2559" i="1" s="1"/>
  <c r="K3383" i="1"/>
  <c r="L3383" i="1" s="1"/>
  <c r="N3383" i="1" s="1"/>
  <c r="K1476" i="1"/>
  <c r="L1476" i="1" s="1"/>
  <c r="N1476" i="1" s="1"/>
  <c r="K3384" i="1"/>
  <c r="L3384" i="1" s="1"/>
  <c r="N3384" i="1" s="1"/>
  <c r="K3385" i="1"/>
  <c r="L3385" i="1" s="1"/>
  <c r="N3385" i="1" s="1"/>
  <c r="K1477" i="1"/>
  <c r="L1477" i="1" s="1"/>
  <c r="N1477" i="1" s="1"/>
  <c r="K3386" i="1"/>
  <c r="L3386" i="1" s="1"/>
  <c r="N3386" i="1" s="1"/>
  <c r="K674" i="1"/>
  <c r="L674" i="1" s="1"/>
  <c r="N674" i="1" s="1"/>
  <c r="K704" i="1"/>
  <c r="L704" i="1" s="1"/>
  <c r="N704" i="1" s="1"/>
  <c r="K731" i="1"/>
  <c r="L731" i="1" s="1"/>
  <c r="N731" i="1" s="1"/>
  <c r="K3387" i="1"/>
  <c r="L3387" i="1" s="1"/>
  <c r="N3387" i="1" s="1"/>
  <c r="K1478" i="1"/>
  <c r="L1478" i="1" s="1"/>
  <c r="N1478" i="1" s="1"/>
  <c r="K3388" i="1"/>
  <c r="L3388" i="1" s="1"/>
  <c r="N3388" i="1" s="1"/>
  <c r="K1479" i="1"/>
  <c r="L1479" i="1" s="1"/>
  <c r="N1479" i="1" s="1"/>
  <c r="K3389" i="1"/>
  <c r="L3389" i="1" s="1"/>
  <c r="N3389" i="1" s="1"/>
  <c r="K1480" i="1"/>
  <c r="L1480" i="1" s="1"/>
  <c r="N1480" i="1" s="1"/>
  <c r="K1481" i="1"/>
  <c r="L1481" i="1" s="1"/>
  <c r="N1481" i="1" s="1"/>
  <c r="K3390" i="1"/>
  <c r="L3390" i="1" s="1"/>
  <c r="N3390" i="1" s="1"/>
  <c r="K3391" i="1"/>
  <c r="L3391" i="1" s="1"/>
  <c r="N3391" i="1" s="1"/>
  <c r="K1482" i="1"/>
  <c r="L1482" i="1" s="1"/>
  <c r="N1482" i="1" s="1"/>
  <c r="K3392" i="1"/>
  <c r="L3392" i="1" s="1"/>
  <c r="N3392" i="1" s="1"/>
  <c r="K3393" i="1"/>
  <c r="L3393" i="1" s="1"/>
  <c r="N3393" i="1" s="1"/>
  <c r="K1483" i="1"/>
  <c r="L1483" i="1" s="1"/>
  <c r="N1483" i="1" s="1"/>
  <c r="K1484" i="1"/>
  <c r="L1484" i="1" s="1"/>
  <c r="N1484" i="1" s="1"/>
  <c r="K3394" i="1"/>
  <c r="L3394" i="1" s="1"/>
  <c r="N3394" i="1" s="1"/>
  <c r="K3395" i="1"/>
  <c r="L3395" i="1" s="1"/>
  <c r="N3395" i="1" s="1"/>
  <c r="K1485" i="1"/>
  <c r="L1485" i="1" s="1"/>
  <c r="N1485" i="1" s="1"/>
  <c r="K3396" i="1"/>
  <c r="L3396" i="1" s="1"/>
  <c r="N3396" i="1" s="1"/>
  <c r="K3397" i="1"/>
  <c r="L3397" i="1" s="1"/>
  <c r="N3397" i="1" s="1"/>
  <c r="K1486" i="1"/>
  <c r="L1486" i="1" s="1"/>
  <c r="N1486" i="1" s="1"/>
  <c r="K3398" i="1"/>
  <c r="L3398" i="1" s="1"/>
  <c r="N3398" i="1" s="1"/>
  <c r="K1487" i="1"/>
  <c r="L1487" i="1" s="1"/>
  <c r="N1487" i="1" s="1"/>
  <c r="K3399" i="1"/>
  <c r="L3399" i="1" s="1"/>
  <c r="N3399" i="1" s="1"/>
  <c r="K1488" i="1"/>
  <c r="L1488" i="1" s="1"/>
  <c r="N1488" i="1" s="1"/>
  <c r="K3400" i="1"/>
  <c r="L3400" i="1" s="1"/>
  <c r="N3400" i="1" s="1"/>
  <c r="K1489" i="1"/>
  <c r="L1489" i="1" s="1"/>
  <c r="N1489" i="1" s="1"/>
  <c r="K3401" i="1"/>
  <c r="L3401" i="1" s="1"/>
  <c r="N3401" i="1" s="1"/>
  <c r="K1490" i="1"/>
  <c r="L1490" i="1" s="1"/>
  <c r="N1490" i="1" s="1"/>
  <c r="K3402" i="1"/>
  <c r="L3402" i="1" s="1"/>
  <c r="N3402" i="1" s="1"/>
  <c r="K1491" i="1"/>
  <c r="L1491" i="1" s="1"/>
  <c r="N1491" i="1" s="1"/>
  <c r="K3403" i="1"/>
  <c r="L3403" i="1" s="1"/>
  <c r="N3403" i="1" s="1"/>
  <c r="K1492" i="1"/>
  <c r="L1492" i="1" s="1"/>
  <c r="N1492" i="1" s="1"/>
  <c r="K3404" i="1"/>
  <c r="L3404" i="1" s="1"/>
  <c r="N3404" i="1" s="1"/>
  <c r="K1493" i="1"/>
  <c r="L1493" i="1" s="1"/>
  <c r="N1493" i="1" s="1"/>
  <c r="K3405" i="1"/>
  <c r="L3405" i="1" s="1"/>
  <c r="N3405" i="1" s="1"/>
  <c r="K3406" i="1"/>
  <c r="L3406" i="1" s="1"/>
  <c r="N3406" i="1" s="1"/>
  <c r="K2751" i="1"/>
  <c r="L2751" i="1" s="1"/>
  <c r="N2751" i="1" s="1"/>
  <c r="K3407" i="1"/>
  <c r="L3407" i="1" s="1"/>
  <c r="N3407" i="1" s="1"/>
  <c r="K3408" i="1"/>
  <c r="L3408" i="1" s="1"/>
  <c r="N3408" i="1" s="1"/>
  <c r="K3409" i="1"/>
  <c r="L3409" i="1" s="1"/>
  <c r="N3409" i="1" s="1"/>
  <c r="K1494" i="1"/>
  <c r="L1494" i="1" s="1"/>
  <c r="N1494" i="1" s="1"/>
  <c r="K3410" i="1"/>
  <c r="L3410" i="1" s="1"/>
  <c r="N3410" i="1" s="1"/>
  <c r="K3411" i="1"/>
  <c r="L3411" i="1" s="1"/>
  <c r="N3411" i="1" s="1"/>
  <c r="K3412" i="1"/>
  <c r="L3412" i="1" s="1"/>
  <c r="N3412" i="1" s="1"/>
  <c r="K3413" i="1"/>
  <c r="L3413" i="1" s="1"/>
  <c r="N3413" i="1" s="1"/>
  <c r="K3414" i="1"/>
  <c r="L3414" i="1" s="1"/>
  <c r="N3414" i="1" s="1"/>
  <c r="K2440" i="1"/>
  <c r="L2440" i="1" s="1"/>
  <c r="K3415" i="1"/>
  <c r="L3415" i="1" s="1"/>
  <c r="N3415" i="1" s="1"/>
  <c r="K3416" i="1"/>
  <c r="L3416" i="1" s="1"/>
  <c r="N3416" i="1" s="1"/>
  <c r="K3417" i="1"/>
  <c r="L3417" i="1" s="1"/>
  <c r="N3417" i="1" s="1"/>
  <c r="K3418" i="1"/>
  <c r="L3418" i="1" s="1"/>
  <c r="N3418" i="1" s="1"/>
  <c r="K3419" i="1"/>
  <c r="L3419" i="1" s="1"/>
  <c r="N3419" i="1" s="1"/>
  <c r="K3420" i="1"/>
  <c r="L3420" i="1" s="1"/>
  <c r="N3420" i="1" s="1"/>
  <c r="K3421" i="1"/>
  <c r="L3421" i="1" s="1"/>
  <c r="N3421" i="1" s="1"/>
  <c r="K3422" i="1"/>
  <c r="L3422" i="1" s="1"/>
  <c r="N3422" i="1" s="1"/>
  <c r="K3423" i="1"/>
  <c r="L3423" i="1" s="1"/>
  <c r="N3423" i="1" s="1"/>
  <c r="K2668" i="1"/>
  <c r="L2668" i="1" s="1"/>
  <c r="K63" i="1"/>
  <c r="L63" i="1" s="1"/>
  <c r="N63" i="1" s="1"/>
  <c r="K1364" i="1"/>
  <c r="L1364" i="1" s="1"/>
  <c r="N1364" i="1" s="1"/>
  <c r="K1373" i="1"/>
  <c r="L1373" i="1" s="1"/>
  <c r="K65" i="1"/>
  <c r="L65" i="1" s="1"/>
  <c r="N65" i="1" s="1"/>
  <c r="K3424" i="1"/>
  <c r="L3424" i="1" s="1"/>
  <c r="N3424" i="1" s="1"/>
  <c r="K670" i="1"/>
  <c r="L670" i="1" s="1"/>
  <c r="N670" i="1" s="1"/>
  <c r="K671" i="1"/>
  <c r="L671" i="1" s="1"/>
  <c r="N671" i="1" s="1"/>
  <c r="K701" i="1"/>
  <c r="L701" i="1" s="1"/>
  <c r="N701" i="1" s="1"/>
  <c r="K700" i="1"/>
  <c r="L700" i="1" s="1"/>
  <c r="N700" i="1" s="1"/>
  <c r="K3425" i="1"/>
  <c r="L3425" i="1" s="1"/>
  <c r="N3425" i="1" s="1"/>
  <c r="K3426" i="1"/>
  <c r="L3426" i="1" s="1"/>
  <c r="N3426" i="1" s="1"/>
  <c r="K3427" i="1"/>
  <c r="L3427" i="1" s="1"/>
  <c r="N3427" i="1" s="1"/>
  <c r="K3428" i="1"/>
  <c r="L3428" i="1" s="1"/>
  <c r="N3428" i="1" s="1"/>
  <c r="K3429" i="1"/>
  <c r="L3429" i="1" s="1"/>
  <c r="N3429" i="1" s="1"/>
  <c r="K1495" i="1"/>
  <c r="L1495" i="1" s="1"/>
  <c r="N1495" i="1" s="1"/>
  <c r="K3430" i="1"/>
  <c r="L3430" i="1" s="1"/>
  <c r="N3430" i="1" s="1"/>
  <c r="K3431" i="1"/>
  <c r="L3431" i="1" s="1"/>
  <c r="N3431" i="1" s="1"/>
  <c r="K1496" i="1"/>
  <c r="L1496" i="1" s="1"/>
  <c r="N1496" i="1" s="1"/>
  <c r="K3432" i="1"/>
  <c r="L3432" i="1" s="1"/>
  <c r="N3432" i="1" s="1"/>
  <c r="K3433" i="1"/>
  <c r="L3433" i="1" s="1"/>
  <c r="N3433" i="1" s="1"/>
  <c r="K2560" i="1"/>
  <c r="L2560" i="1" s="1"/>
  <c r="K3434" i="1"/>
  <c r="L3434" i="1" s="1"/>
  <c r="N3434" i="1" s="1"/>
  <c r="K3435" i="1"/>
  <c r="L3435" i="1" s="1"/>
  <c r="N3435" i="1" s="1"/>
  <c r="K3436" i="1"/>
  <c r="L3436" i="1" s="1"/>
  <c r="N3436" i="1" s="1"/>
  <c r="K2511" i="1"/>
  <c r="L2511" i="1" s="1"/>
  <c r="K3437" i="1"/>
  <c r="L3437" i="1" s="1"/>
  <c r="N3437" i="1" s="1"/>
  <c r="K3438" i="1"/>
  <c r="L3438" i="1" s="1"/>
  <c r="N3438" i="1" s="1"/>
  <c r="K2512" i="1"/>
  <c r="L2512" i="1" s="1"/>
  <c r="K2752" i="1"/>
  <c r="L2752" i="1" s="1"/>
  <c r="N2752" i="1" s="1"/>
  <c r="K3439" i="1"/>
  <c r="L3439" i="1" s="1"/>
  <c r="N3439" i="1" s="1"/>
  <c r="K2753" i="1"/>
  <c r="L2753" i="1" s="1"/>
  <c r="N2753" i="1" s="1"/>
  <c r="K2754" i="1"/>
  <c r="L2754" i="1" s="1"/>
  <c r="N2754" i="1" s="1"/>
  <c r="K2755" i="1"/>
  <c r="L2755" i="1" s="1"/>
  <c r="N2755" i="1" s="1"/>
  <c r="K3440" i="1"/>
  <c r="L3440" i="1" s="1"/>
  <c r="N3440" i="1" s="1"/>
  <c r="K3441" i="1"/>
  <c r="L3441" i="1" s="1"/>
  <c r="N3441" i="1" s="1"/>
  <c r="K21" i="1"/>
  <c r="L21" i="1" s="1"/>
  <c r="N21" i="1" s="1"/>
  <c r="K3442" i="1"/>
  <c r="L3442" i="1" s="1"/>
  <c r="N3442" i="1" s="1"/>
  <c r="K3443" i="1"/>
  <c r="L3443" i="1" s="1"/>
  <c r="N3443" i="1" s="1"/>
  <c r="K1497" i="1"/>
  <c r="L1497" i="1" s="1"/>
  <c r="N1497" i="1" s="1"/>
  <c r="K3444" i="1"/>
  <c r="L3444" i="1" s="1"/>
  <c r="N3444" i="1" s="1"/>
  <c r="K2540" i="1"/>
  <c r="L2540" i="1" s="1"/>
  <c r="K3445" i="1"/>
  <c r="L3445" i="1" s="1"/>
  <c r="N3445" i="1" s="1"/>
  <c r="K3446" i="1"/>
  <c r="L3446" i="1" s="1"/>
  <c r="N3446" i="1" s="1"/>
  <c r="K2441" i="1"/>
  <c r="L2441" i="1" s="1"/>
  <c r="K3447" i="1"/>
  <c r="L3447" i="1" s="1"/>
  <c r="N3447" i="1" s="1"/>
  <c r="K2442" i="1"/>
  <c r="L2442" i="1" s="1"/>
  <c r="K3448" i="1"/>
  <c r="L3448" i="1" s="1"/>
  <c r="N3448" i="1" s="1"/>
  <c r="K1498" i="1"/>
  <c r="L1498" i="1" s="1"/>
  <c r="N1498" i="1" s="1"/>
  <c r="K3449" i="1"/>
  <c r="L3449" i="1" s="1"/>
  <c r="N3449" i="1" s="1"/>
  <c r="K1499" i="1"/>
  <c r="L1499" i="1" s="1"/>
  <c r="N1499" i="1" s="1"/>
  <c r="K3450" i="1"/>
  <c r="L3450" i="1" s="1"/>
  <c r="N3450" i="1" s="1"/>
  <c r="K1500" i="1"/>
  <c r="L1500" i="1" s="1"/>
  <c r="N1500" i="1" s="1"/>
  <c r="K3451" i="1"/>
  <c r="L3451" i="1" s="1"/>
  <c r="N3451" i="1" s="1"/>
  <c r="K1501" i="1"/>
  <c r="L1501" i="1" s="1"/>
  <c r="N1501" i="1" s="1"/>
  <c r="K3452" i="1"/>
  <c r="L3452" i="1" s="1"/>
  <c r="N3452" i="1" s="1"/>
  <c r="K1502" i="1"/>
  <c r="L1502" i="1" s="1"/>
  <c r="N1502" i="1" s="1"/>
  <c r="K3453" i="1"/>
  <c r="L3453" i="1" s="1"/>
  <c r="N3453" i="1" s="1"/>
  <c r="K3454" i="1"/>
  <c r="L3454" i="1" s="1"/>
  <c r="N3454" i="1" s="1"/>
  <c r="K3455" i="1"/>
  <c r="L3455" i="1" s="1"/>
  <c r="N3455" i="1" s="1"/>
  <c r="K3456" i="1"/>
  <c r="L3456" i="1" s="1"/>
  <c r="N3456" i="1" s="1"/>
  <c r="K3457" i="1"/>
  <c r="L3457" i="1" s="1"/>
  <c r="N3457" i="1" s="1"/>
  <c r="K1503" i="1"/>
  <c r="L1503" i="1" s="1"/>
  <c r="N1503" i="1" s="1"/>
  <c r="K3458" i="1"/>
  <c r="L3458" i="1" s="1"/>
  <c r="N3458" i="1" s="1"/>
  <c r="K2541" i="1"/>
  <c r="L2541" i="1" s="1"/>
  <c r="K3459" i="1"/>
  <c r="L3459" i="1" s="1"/>
  <c r="N3459" i="1" s="1"/>
  <c r="K2542" i="1"/>
  <c r="L2542" i="1" s="1"/>
  <c r="K3460" i="1"/>
  <c r="L3460" i="1" s="1"/>
  <c r="N3460" i="1" s="1"/>
  <c r="K1504" i="1"/>
  <c r="L1504" i="1" s="1"/>
  <c r="N1504" i="1" s="1"/>
  <c r="K1505" i="1"/>
  <c r="L1505" i="1" s="1"/>
  <c r="N1505" i="1" s="1"/>
  <c r="K3461" i="1"/>
  <c r="L3461" i="1" s="1"/>
  <c r="N3461" i="1" s="1"/>
  <c r="K3462" i="1"/>
  <c r="L3462" i="1" s="1"/>
  <c r="N3462" i="1" s="1"/>
  <c r="K1506" i="1"/>
  <c r="L1506" i="1" s="1"/>
  <c r="N1506" i="1" s="1"/>
  <c r="K3463" i="1"/>
  <c r="L3463" i="1" s="1"/>
  <c r="N3463" i="1" s="1"/>
  <c r="K2561" i="1"/>
  <c r="L2561" i="1" s="1"/>
  <c r="K1507" i="1"/>
  <c r="L1507" i="1" s="1"/>
  <c r="N1507" i="1" s="1"/>
  <c r="K3464" i="1"/>
  <c r="L3464" i="1" s="1"/>
  <c r="N3464" i="1" s="1"/>
  <c r="K3465" i="1"/>
  <c r="L3465" i="1" s="1"/>
  <c r="N3465" i="1" s="1"/>
  <c r="K1508" i="1"/>
  <c r="L1508" i="1" s="1"/>
  <c r="N1508" i="1" s="1"/>
  <c r="K1509" i="1"/>
  <c r="L1509" i="1" s="1"/>
  <c r="N1509" i="1" s="1"/>
  <c r="K3466" i="1"/>
  <c r="L3466" i="1" s="1"/>
  <c r="N3466" i="1" s="1"/>
  <c r="K1261" i="1"/>
  <c r="L1261" i="1" s="1"/>
  <c r="K1238" i="1"/>
  <c r="L1238" i="1" s="1"/>
  <c r="K3467" i="1"/>
  <c r="L3467" i="1" s="1"/>
  <c r="N3467" i="1" s="1"/>
  <c r="K2649" i="1"/>
  <c r="L2649" i="1" s="1"/>
  <c r="K3468" i="1"/>
  <c r="L3468" i="1" s="1"/>
  <c r="N3468" i="1" s="1"/>
  <c r="K1510" i="1"/>
  <c r="L1510" i="1" s="1"/>
  <c r="N1510" i="1" s="1"/>
  <c r="K3469" i="1"/>
  <c r="L3469" i="1" s="1"/>
  <c r="N3469" i="1" s="1"/>
  <c r="K1511" i="1"/>
  <c r="L1511" i="1" s="1"/>
  <c r="N1511" i="1" s="1"/>
  <c r="K3470" i="1"/>
  <c r="L3470" i="1" s="1"/>
  <c r="N3470" i="1" s="1"/>
  <c r="K1512" i="1"/>
  <c r="L1512" i="1" s="1"/>
  <c r="N1512" i="1" s="1"/>
  <c r="K3471" i="1"/>
  <c r="L3471" i="1" s="1"/>
  <c r="N3471" i="1" s="1"/>
  <c r="K2443" i="1"/>
  <c r="L2443" i="1" s="1"/>
  <c r="K3472" i="1"/>
  <c r="L3472" i="1" s="1"/>
  <c r="N3472" i="1" s="1"/>
  <c r="K2444" i="1"/>
  <c r="L2444" i="1" s="1"/>
  <c r="K3473" i="1"/>
  <c r="L3473" i="1" s="1"/>
  <c r="N3473" i="1" s="1"/>
  <c r="K1513" i="1"/>
  <c r="L1513" i="1" s="1"/>
  <c r="N1513" i="1" s="1"/>
  <c r="K3474" i="1"/>
  <c r="L3474" i="1" s="1"/>
  <c r="N3474" i="1" s="1"/>
  <c r="K1514" i="1"/>
  <c r="L1514" i="1" s="1"/>
  <c r="N1514" i="1" s="1"/>
  <c r="K3475" i="1"/>
  <c r="L3475" i="1" s="1"/>
  <c r="N3475" i="1" s="1"/>
  <c r="K2445" i="1"/>
  <c r="L2445" i="1" s="1"/>
  <c r="K1515" i="1"/>
  <c r="L1515" i="1" s="1"/>
  <c r="N1515" i="1" s="1"/>
  <c r="K3476" i="1"/>
  <c r="L3476" i="1" s="1"/>
  <c r="N3476" i="1" s="1"/>
  <c r="K2446" i="1"/>
  <c r="L2446" i="1" s="1"/>
  <c r="K3477" i="1"/>
  <c r="L3477" i="1" s="1"/>
  <c r="N3477" i="1" s="1"/>
  <c r="K1516" i="1"/>
  <c r="L1516" i="1" s="1"/>
  <c r="N1516" i="1" s="1"/>
  <c r="K3478" i="1"/>
  <c r="L3478" i="1" s="1"/>
  <c r="N3478" i="1" s="1"/>
  <c r="K3479" i="1"/>
  <c r="L3479" i="1" s="1"/>
  <c r="N3479" i="1" s="1"/>
  <c r="K2756" i="1"/>
  <c r="L2756" i="1" s="1"/>
  <c r="N2756" i="1" s="1"/>
  <c r="K3480" i="1"/>
  <c r="L3480" i="1" s="1"/>
  <c r="N3480" i="1" s="1"/>
  <c r="K3481" i="1"/>
  <c r="L3481" i="1" s="1"/>
  <c r="N3481" i="1" s="1"/>
  <c r="K3482" i="1"/>
  <c r="L3482" i="1" s="1"/>
  <c r="N3482" i="1" s="1"/>
  <c r="K3483" i="1"/>
  <c r="L3483" i="1" s="1"/>
  <c r="N3483" i="1" s="1"/>
  <c r="K573" i="1"/>
  <c r="L573" i="1" s="1"/>
  <c r="N573" i="1" s="1"/>
  <c r="K574" i="1"/>
  <c r="L574" i="1" s="1"/>
  <c r="N574" i="1" s="1"/>
  <c r="K575" i="1"/>
  <c r="L575" i="1" s="1"/>
  <c r="N575" i="1" s="1"/>
  <c r="K139" i="1"/>
  <c r="L139" i="1" s="1"/>
  <c r="K3484" i="1"/>
  <c r="L3484" i="1" s="1"/>
  <c r="N3484" i="1" s="1"/>
  <c r="K3485" i="1"/>
  <c r="L3485" i="1" s="1"/>
  <c r="N3485" i="1" s="1"/>
  <c r="K3486" i="1"/>
  <c r="L3486" i="1" s="1"/>
  <c r="N3486" i="1" s="1"/>
  <c r="K3487" i="1"/>
  <c r="L3487" i="1" s="1"/>
  <c r="N3487" i="1" s="1"/>
  <c r="K3488" i="1"/>
  <c r="L3488" i="1" s="1"/>
  <c r="N3488" i="1" s="1"/>
  <c r="K3489" i="1"/>
  <c r="L3489" i="1" s="1"/>
  <c r="N3489" i="1" s="1"/>
  <c r="K3490" i="1"/>
  <c r="L3490" i="1" s="1"/>
  <c r="N3490" i="1" s="1"/>
  <c r="K3491" i="1"/>
  <c r="L3491" i="1" s="1"/>
  <c r="N3491" i="1" s="1"/>
  <c r="K3492" i="1"/>
  <c r="L3492" i="1" s="1"/>
  <c r="N3492" i="1" s="1"/>
  <c r="K2757" i="1"/>
  <c r="L2757" i="1" s="1"/>
  <c r="N2757" i="1" s="1"/>
  <c r="K2758" i="1"/>
  <c r="L2758" i="1" s="1"/>
  <c r="N2758" i="1" s="1"/>
  <c r="K3493" i="1"/>
  <c r="L3493" i="1" s="1"/>
  <c r="N3493" i="1" s="1"/>
  <c r="K3494" i="1"/>
  <c r="L3494" i="1" s="1"/>
  <c r="N3494" i="1" s="1"/>
  <c r="K3495" i="1"/>
  <c r="L3495" i="1" s="1"/>
  <c r="N3495" i="1" s="1"/>
  <c r="K3496" i="1"/>
  <c r="L3496" i="1" s="1"/>
  <c r="N3496" i="1" s="1"/>
  <c r="K3497" i="1"/>
  <c r="L3497" i="1" s="1"/>
  <c r="N3497" i="1" s="1"/>
  <c r="K3498" i="1"/>
  <c r="L3498" i="1" s="1"/>
  <c r="N3498" i="1" s="1"/>
  <c r="K3499" i="1"/>
  <c r="L3499" i="1" s="1"/>
  <c r="N3499" i="1" s="1"/>
  <c r="K3500" i="1"/>
  <c r="L3500" i="1" s="1"/>
  <c r="N3500" i="1" s="1"/>
  <c r="K3501" i="1"/>
  <c r="L3501" i="1" s="1"/>
  <c r="N3501" i="1" s="1"/>
  <c r="K3502" i="1"/>
  <c r="L3502" i="1" s="1"/>
  <c r="N3502" i="1" s="1"/>
  <c r="K3503" i="1"/>
  <c r="L3503" i="1" s="1"/>
  <c r="N3503" i="1" s="1"/>
  <c r="K3504" i="1"/>
  <c r="L3504" i="1" s="1"/>
  <c r="N3504" i="1" s="1"/>
  <c r="K3505" i="1"/>
  <c r="L3505" i="1" s="1"/>
  <c r="N3505" i="1" s="1"/>
  <c r="K756" i="1"/>
  <c r="L756" i="1" s="1"/>
  <c r="N756" i="1" s="1"/>
  <c r="K3506" i="1"/>
  <c r="L3506" i="1" s="1"/>
  <c r="N3506" i="1" s="1"/>
  <c r="K3507" i="1"/>
  <c r="L3507" i="1" s="1"/>
  <c r="N3507" i="1" s="1"/>
  <c r="K3508" i="1"/>
  <c r="L3508" i="1" s="1"/>
  <c r="N3508" i="1" s="1"/>
  <c r="K3509" i="1"/>
  <c r="L3509" i="1" s="1"/>
  <c r="N3509" i="1" s="1"/>
  <c r="K3510" i="1"/>
  <c r="L3510" i="1" s="1"/>
  <c r="N3510" i="1" s="1"/>
  <c r="K1517" i="1"/>
  <c r="L1517" i="1" s="1"/>
  <c r="N1517" i="1" s="1"/>
  <c r="K3511" i="1"/>
  <c r="L3511" i="1" s="1"/>
  <c r="N3511" i="1" s="1"/>
  <c r="K1518" i="1"/>
  <c r="L1518" i="1" s="1"/>
  <c r="N1518" i="1" s="1"/>
  <c r="K3512" i="1"/>
  <c r="L3512" i="1" s="1"/>
  <c r="N3512" i="1" s="1"/>
  <c r="K3513" i="1"/>
  <c r="L3513" i="1" s="1"/>
  <c r="N3513" i="1" s="1"/>
  <c r="K3514" i="1"/>
  <c r="L3514" i="1" s="1"/>
  <c r="N3514" i="1" s="1"/>
  <c r="K3515" i="1"/>
  <c r="L3515" i="1" s="1"/>
  <c r="N3515" i="1" s="1"/>
  <c r="K3516" i="1"/>
  <c r="L3516" i="1" s="1"/>
  <c r="N3516" i="1" s="1"/>
  <c r="K3517" i="1"/>
  <c r="L3517" i="1" s="1"/>
  <c r="N3517" i="1" s="1"/>
  <c r="K3518" i="1"/>
  <c r="L3518" i="1" s="1"/>
  <c r="N3518" i="1" s="1"/>
  <c r="K1519" i="1"/>
  <c r="L1519" i="1" s="1"/>
  <c r="N1519" i="1" s="1"/>
  <c r="K3519" i="1"/>
  <c r="L3519" i="1" s="1"/>
  <c r="N3519" i="1" s="1"/>
  <c r="K1520" i="1"/>
  <c r="L1520" i="1" s="1"/>
  <c r="N1520" i="1" s="1"/>
  <c r="K1521" i="1"/>
  <c r="L1521" i="1" s="1"/>
  <c r="N1521" i="1" s="1"/>
  <c r="K1522" i="1"/>
  <c r="L1522" i="1" s="1"/>
  <c r="N1522" i="1" s="1"/>
  <c r="K3520" i="1"/>
  <c r="L3520" i="1" s="1"/>
  <c r="N3520" i="1" s="1"/>
  <c r="K3521" i="1"/>
  <c r="L3521" i="1" s="1"/>
  <c r="N3521" i="1" s="1"/>
  <c r="K3522" i="1"/>
  <c r="L3522" i="1" s="1"/>
  <c r="N3522" i="1" s="1"/>
  <c r="K3523" i="1"/>
  <c r="L3523" i="1" s="1"/>
  <c r="N3523" i="1" s="1"/>
  <c r="K3524" i="1"/>
  <c r="L3524" i="1" s="1"/>
  <c r="N3524" i="1" s="1"/>
  <c r="K3525" i="1"/>
  <c r="L3525" i="1" s="1"/>
  <c r="N3525" i="1" s="1"/>
  <c r="K3526" i="1"/>
  <c r="L3526" i="1" s="1"/>
  <c r="N3526" i="1" s="1"/>
  <c r="K3527" i="1"/>
  <c r="L3527" i="1" s="1"/>
  <c r="N3527" i="1" s="1"/>
  <c r="K2447" i="1"/>
  <c r="L2447" i="1" s="1"/>
  <c r="K3528" i="1"/>
  <c r="L3528" i="1" s="1"/>
  <c r="N3528" i="1" s="1"/>
  <c r="K3529" i="1"/>
  <c r="L3529" i="1" s="1"/>
  <c r="N3529" i="1" s="1"/>
  <c r="K3530" i="1"/>
  <c r="L3530" i="1" s="1"/>
  <c r="N3530" i="1" s="1"/>
  <c r="K3531" i="1"/>
  <c r="L3531" i="1" s="1"/>
  <c r="N3531" i="1" s="1"/>
  <c r="K3532" i="1"/>
  <c r="L3532" i="1" s="1"/>
  <c r="N3532" i="1" s="1"/>
  <c r="K3533" i="1"/>
  <c r="L3533" i="1" s="1"/>
  <c r="N3533" i="1" s="1"/>
  <c r="K3534" i="1"/>
  <c r="L3534" i="1" s="1"/>
  <c r="N3534" i="1" s="1"/>
  <c r="K3535" i="1"/>
  <c r="L3535" i="1" s="1"/>
  <c r="N3535" i="1" s="1"/>
  <c r="K3536" i="1"/>
  <c r="L3536" i="1" s="1"/>
  <c r="N3536" i="1" s="1"/>
  <c r="K1523" i="1"/>
  <c r="L1523" i="1" s="1"/>
  <c r="N1523" i="1" s="1"/>
  <c r="K3537" i="1"/>
  <c r="L3537" i="1" s="1"/>
  <c r="N3537" i="1" s="1"/>
  <c r="K1524" i="1"/>
  <c r="L1524" i="1" s="1"/>
  <c r="N1524" i="1" s="1"/>
  <c r="K3538" i="1"/>
  <c r="L3538" i="1" s="1"/>
  <c r="N3538" i="1" s="1"/>
  <c r="K1525" i="1"/>
  <c r="L1525" i="1" s="1"/>
  <c r="N1525" i="1" s="1"/>
  <c r="K3539" i="1"/>
  <c r="L3539" i="1" s="1"/>
  <c r="N3539" i="1" s="1"/>
  <c r="K1526" i="1"/>
  <c r="L1526" i="1" s="1"/>
  <c r="N1526" i="1" s="1"/>
  <c r="K3540" i="1"/>
  <c r="L3540" i="1" s="1"/>
  <c r="N3540" i="1" s="1"/>
  <c r="K1527" i="1"/>
  <c r="L1527" i="1" s="1"/>
  <c r="N1527" i="1" s="1"/>
  <c r="K3541" i="1"/>
  <c r="L3541" i="1" s="1"/>
  <c r="N3541" i="1" s="1"/>
  <c r="K2562" i="1"/>
  <c r="L2562" i="1" s="1"/>
  <c r="K3542" i="1"/>
  <c r="L3542" i="1" s="1"/>
  <c r="N3542" i="1" s="1"/>
  <c r="K1528" i="1"/>
  <c r="L1528" i="1" s="1"/>
  <c r="N1528" i="1" s="1"/>
  <c r="K3543" i="1"/>
  <c r="L3543" i="1" s="1"/>
  <c r="N3543" i="1" s="1"/>
  <c r="K1529" i="1"/>
  <c r="L1529" i="1" s="1"/>
  <c r="N1529" i="1" s="1"/>
  <c r="K3544" i="1"/>
  <c r="L3544" i="1" s="1"/>
  <c r="N3544" i="1" s="1"/>
  <c r="K3545" i="1"/>
  <c r="L3545" i="1" s="1"/>
  <c r="N3545" i="1" s="1"/>
  <c r="K3546" i="1"/>
  <c r="L3546" i="1" s="1"/>
  <c r="N3546" i="1" s="1"/>
  <c r="K3547" i="1"/>
  <c r="L3547" i="1" s="1"/>
  <c r="N3547" i="1" s="1"/>
  <c r="K2448" i="1"/>
  <c r="L2448" i="1" s="1"/>
  <c r="K3548" i="1"/>
  <c r="L3548" i="1" s="1"/>
  <c r="N3548" i="1" s="1"/>
  <c r="K3549" i="1"/>
  <c r="L3549" i="1" s="1"/>
  <c r="N3549" i="1" s="1"/>
  <c r="K3550" i="1"/>
  <c r="L3550" i="1" s="1"/>
  <c r="N3550" i="1" s="1"/>
  <c r="K3551" i="1"/>
  <c r="L3551" i="1" s="1"/>
  <c r="N3551" i="1" s="1"/>
  <c r="K3552" i="1"/>
  <c r="L3552" i="1" s="1"/>
  <c r="N3552" i="1" s="1"/>
  <c r="K3553" i="1"/>
  <c r="L3553" i="1" s="1"/>
  <c r="N3553" i="1" s="1"/>
  <c r="K3554" i="1"/>
  <c r="L3554" i="1" s="1"/>
  <c r="N3554" i="1" s="1"/>
  <c r="K3555" i="1"/>
  <c r="L3555" i="1" s="1"/>
  <c r="N3555" i="1" s="1"/>
  <c r="K3556" i="1"/>
  <c r="L3556" i="1" s="1"/>
  <c r="N3556" i="1" s="1"/>
  <c r="K1530" i="1"/>
  <c r="L1530" i="1" s="1"/>
  <c r="N1530" i="1" s="1"/>
  <c r="K3557" i="1"/>
  <c r="L3557" i="1" s="1"/>
  <c r="N3557" i="1" s="1"/>
  <c r="K1531" i="1"/>
  <c r="L1531" i="1" s="1"/>
  <c r="N1531" i="1" s="1"/>
  <c r="K3558" i="1"/>
  <c r="L3558" i="1" s="1"/>
  <c r="N3558" i="1" s="1"/>
  <c r="K1532" i="1"/>
  <c r="L1532" i="1" s="1"/>
  <c r="N1532" i="1" s="1"/>
  <c r="K3559" i="1"/>
  <c r="L3559" i="1" s="1"/>
  <c r="N3559" i="1" s="1"/>
  <c r="K3560" i="1"/>
  <c r="L3560" i="1" s="1"/>
  <c r="N3560" i="1" s="1"/>
  <c r="K3561" i="1"/>
  <c r="L3561" i="1" s="1"/>
  <c r="N3561" i="1" s="1"/>
  <c r="K3562" i="1"/>
  <c r="L3562" i="1" s="1"/>
  <c r="N3562" i="1" s="1"/>
  <c r="K3563" i="1"/>
  <c r="L3563" i="1" s="1"/>
  <c r="N3563" i="1" s="1"/>
  <c r="K3564" i="1"/>
  <c r="L3564" i="1" s="1"/>
  <c r="N3564" i="1" s="1"/>
  <c r="K3565" i="1"/>
  <c r="L3565" i="1" s="1"/>
  <c r="N3565" i="1" s="1"/>
  <c r="K3566" i="1"/>
  <c r="L3566" i="1" s="1"/>
  <c r="N3566" i="1" s="1"/>
  <c r="K3567" i="1"/>
  <c r="L3567" i="1" s="1"/>
  <c r="N3567" i="1" s="1"/>
  <c r="K2563" i="1"/>
  <c r="L2563" i="1" s="1"/>
  <c r="K3568" i="1"/>
  <c r="L3568" i="1" s="1"/>
  <c r="N3568" i="1" s="1"/>
  <c r="K1533" i="1"/>
  <c r="L1533" i="1" s="1"/>
  <c r="N1533" i="1" s="1"/>
  <c r="K3569" i="1"/>
  <c r="L3569" i="1" s="1"/>
  <c r="N3569" i="1" s="1"/>
  <c r="K1534" i="1"/>
  <c r="L1534" i="1" s="1"/>
  <c r="N1534" i="1" s="1"/>
  <c r="K3570" i="1"/>
  <c r="L3570" i="1" s="1"/>
  <c r="N3570" i="1" s="1"/>
  <c r="K1535" i="1"/>
  <c r="L1535" i="1" s="1"/>
  <c r="N1535" i="1" s="1"/>
  <c r="K3571" i="1"/>
  <c r="L3571" i="1" s="1"/>
  <c r="N3571" i="1" s="1"/>
  <c r="K1536" i="1"/>
  <c r="L1536" i="1" s="1"/>
  <c r="N1536" i="1" s="1"/>
  <c r="K3572" i="1"/>
  <c r="L3572" i="1" s="1"/>
  <c r="N3572" i="1" s="1"/>
  <c r="K3573" i="1"/>
  <c r="L3573" i="1" s="1"/>
  <c r="N3573" i="1" s="1"/>
  <c r="K3574" i="1"/>
  <c r="L3574" i="1" s="1"/>
  <c r="N3574" i="1" s="1"/>
  <c r="K1537" i="1"/>
  <c r="L1537" i="1" s="1"/>
  <c r="N1537" i="1" s="1"/>
  <c r="K3575" i="1"/>
  <c r="L3575" i="1" s="1"/>
  <c r="N3575" i="1" s="1"/>
  <c r="K3576" i="1"/>
  <c r="L3576" i="1" s="1"/>
  <c r="N3576" i="1" s="1"/>
  <c r="K3577" i="1"/>
  <c r="L3577" i="1" s="1"/>
  <c r="N3577" i="1" s="1"/>
  <c r="K1538" i="1"/>
  <c r="L1538" i="1" s="1"/>
  <c r="N1538" i="1" s="1"/>
  <c r="K3578" i="1"/>
  <c r="L3578" i="1" s="1"/>
  <c r="N3578" i="1" s="1"/>
  <c r="K1539" i="1"/>
  <c r="L1539" i="1" s="1"/>
  <c r="N1539" i="1" s="1"/>
  <c r="K3579" i="1"/>
  <c r="L3579" i="1" s="1"/>
  <c r="N3579" i="1" s="1"/>
  <c r="K1540" i="1"/>
  <c r="L1540" i="1" s="1"/>
  <c r="N1540" i="1" s="1"/>
  <c r="K3580" i="1"/>
  <c r="L3580" i="1" s="1"/>
  <c r="N3580" i="1" s="1"/>
  <c r="K1541" i="1"/>
  <c r="L1541" i="1" s="1"/>
  <c r="N1541" i="1" s="1"/>
  <c r="K3581" i="1"/>
  <c r="L3581" i="1" s="1"/>
  <c r="N3581" i="1" s="1"/>
  <c r="K3582" i="1"/>
  <c r="L3582" i="1" s="1"/>
  <c r="N3582" i="1" s="1"/>
  <c r="K3583" i="1"/>
  <c r="L3583" i="1" s="1"/>
  <c r="N3583" i="1" s="1"/>
  <c r="K1542" i="1"/>
  <c r="L1542" i="1" s="1"/>
  <c r="N1542" i="1" s="1"/>
  <c r="K3584" i="1"/>
  <c r="L3584" i="1" s="1"/>
  <c r="N3584" i="1" s="1"/>
  <c r="K2759" i="1"/>
  <c r="L2759" i="1" s="1"/>
  <c r="N2759" i="1" s="1"/>
  <c r="K3585" i="1"/>
  <c r="L3585" i="1" s="1"/>
  <c r="N3585" i="1" s="1"/>
  <c r="K2760" i="1"/>
  <c r="L2760" i="1" s="1"/>
  <c r="N2760" i="1" s="1"/>
  <c r="K3586" i="1"/>
  <c r="L3586" i="1" s="1"/>
  <c r="N3586" i="1" s="1"/>
  <c r="K3587" i="1"/>
  <c r="L3587" i="1" s="1"/>
  <c r="N3587" i="1" s="1"/>
  <c r="K3588" i="1"/>
  <c r="L3588" i="1" s="1"/>
  <c r="N3588" i="1" s="1"/>
  <c r="K3589" i="1"/>
  <c r="L3589" i="1" s="1"/>
  <c r="N3589" i="1" s="1"/>
  <c r="K224" i="1"/>
  <c r="L224" i="1" s="1"/>
  <c r="N224" i="1" s="1"/>
  <c r="K3590" i="1"/>
  <c r="L3590" i="1" s="1"/>
  <c r="N3590" i="1" s="1"/>
  <c r="K2449" i="1"/>
  <c r="L2449" i="1" s="1"/>
  <c r="K225" i="1"/>
  <c r="L225" i="1" s="1"/>
  <c r="N225" i="1" s="1"/>
  <c r="K143" i="1"/>
  <c r="L143" i="1" s="1"/>
  <c r="K226" i="1"/>
  <c r="L226" i="1" s="1"/>
  <c r="N226" i="1" s="1"/>
  <c r="K74" i="1"/>
  <c r="L74" i="1" s="1"/>
  <c r="N74" i="1" s="1"/>
  <c r="K227" i="1"/>
  <c r="L227" i="1" s="1"/>
  <c r="N227" i="1" s="1"/>
  <c r="K228" i="1"/>
  <c r="L228" i="1" s="1"/>
  <c r="N228" i="1" s="1"/>
  <c r="K75" i="1"/>
  <c r="L75" i="1" s="1"/>
  <c r="N75" i="1" s="1"/>
  <c r="K76" i="1"/>
  <c r="L76" i="1" s="1"/>
  <c r="N76" i="1" s="1"/>
  <c r="K229" i="1"/>
  <c r="L229" i="1" s="1"/>
  <c r="N229" i="1" s="1"/>
  <c r="K161" i="1"/>
  <c r="L161" i="1" s="1"/>
  <c r="N161" i="1" s="1"/>
  <c r="K230" i="1"/>
  <c r="L230" i="1" s="1"/>
  <c r="N230" i="1" s="1"/>
  <c r="K3591" i="1"/>
  <c r="L3591" i="1" s="1"/>
  <c r="N3591" i="1" s="1"/>
  <c r="K3592" i="1"/>
  <c r="L3592" i="1" s="1"/>
  <c r="N3592" i="1" s="1"/>
  <c r="K3593" i="1"/>
  <c r="L3593" i="1" s="1"/>
  <c r="N3593" i="1" s="1"/>
  <c r="K3594" i="1"/>
  <c r="L3594" i="1" s="1"/>
  <c r="N3594" i="1" s="1"/>
  <c r="K3595" i="1"/>
  <c r="L3595" i="1" s="1"/>
  <c r="N3595" i="1" s="1"/>
  <c r="K3596" i="1"/>
  <c r="L3596" i="1" s="1"/>
  <c r="N3596" i="1" s="1"/>
  <c r="K3597" i="1"/>
  <c r="L3597" i="1" s="1"/>
  <c r="N3597" i="1" s="1"/>
  <c r="K3598" i="1"/>
  <c r="L3598" i="1" s="1"/>
  <c r="N3598" i="1" s="1"/>
  <c r="K3599" i="1"/>
  <c r="L3599" i="1" s="1"/>
  <c r="N3599" i="1" s="1"/>
  <c r="K3600" i="1"/>
  <c r="L3600" i="1" s="1"/>
  <c r="N3600" i="1" s="1"/>
  <c r="K3601" i="1"/>
  <c r="L3601" i="1" s="1"/>
  <c r="N3601" i="1" s="1"/>
  <c r="K3602" i="1"/>
  <c r="L3602" i="1" s="1"/>
  <c r="N3602" i="1" s="1"/>
  <c r="K3603" i="1"/>
  <c r="L3603" i="1" s="1"/>
  <c r="N3603" i="1" s="1"/>
  <c r="K3604" i="1"/>
  <c r="L3604" i="1" s="1"/>
  <c r="N3604" i="1" s="1"/>
  <c r="K3605" i="1"/>
  <c r="L3605" i="1" s="1"/>
  <c r="N3605" i="1" s="1"/>
  <c r="K3606" i="1"/>
  <c r="L3606" i="1" s="1"/>
  <c r="N3606" i="1" s="1"/>
  <c r="K3607" i="1"/>
  <c r="L3607" i="1" s="1"/>
  <c r="N3607" i="1" s="1"/>
  <c r="K3608" i="1"/>
  <c r="L3608" i="1" s="1"/>
  <c r="N3608" i="1" s="1"/>
  <c r="K3609" i="1"/>
  <c r="L3609" i="1" s="1"/>
  <c r="N3609" i="1" s="1"/>
  <c r="K3610" i="1"/>
  <c r="L3610" i="1" s="1"/>
  <c r="N3610" i="1" s="1"/>
  <c r="K3611" i="1"/>
  <c r="L3611" i="1" s="1"/>
  <c r="N3611" i="1" s="1"/>
  <c r="K3612" i="1"/>
  <c r="L3612" i="1" s="1"/>
  <c r="N3612" i="1" s="1"/>
  <c r="K3613" i="1"/>
  <c r="L3613" i="1" s="1"/>
  <c r="N3613" i="1" s="1"/>
  <c r="K3614" i="1"/>
  <c r="L3614" i="1" s="1"/>
  <c r="N3614" i="1" s="1"/>
  <c r="K3615" i="1"/>
  <c r="L3615" i="1" s="1"/>
  <c r="N3615" i="1" s="1"/>
  <c r="K3616" i="1"/>
  <c r="L3616" i="1" s="1"/>
  <c r="N3616" i="1" s="1"/>
  <c r="K3617" i="1"/>
  <c r="L3617" i="1" s="1"/>
  <c r="N3617" i="1" s="1"/>
  <c r="K1543" i="1"/>
  <c r="L1543" i="1" s="1"/>
  <c r="N1543" i="1" s="1"/>
  <c r="K3618" i="1"/>
  <c r="L3618" i="1" s="1"/>
  <c r="N3618" i="1" s="1"/>
  <c r="K1544" i="1"/>
  <c r="L1544" i="1" s="1"/>
  <c r="N1544" i="1" s="1"/>
  <c r="K3619" i="1"/>
  <c r="L3619" i="1" s="1"/>
  <c r="N3619" i="1" s="1"/>
  <c r="K3620" i="1"/>
  <c r="L3620" i="1" s="1"/>
  <c r="N3620" i="1" s="1"/>
  <c r="K3621" i="1"/>
  <c r="L3621" i="1" s="1"/>
  <c r="N3621" i="1" s="1"/>
  <c r="K3622" i="1"/>
  <c r="L3622" i="1" s="1"/>
  <c r="N3622" i="1" s="1"/>
  <c r="K3623" i="1"/>
  <c r="L3623" i="1" s="1"/>
  <c r="N3623" i="1" s="1"/>
  <c r="K3624" i="1"/>
  <c r="L3624" i="1" s="1"/>
  <c r="N3624" i="1" s="1"/>
  <c r="K3625" i="1"/>
  <c r="L3625" i="1" s="1"/>
  <c r="N3625" i="1" s="1"/>
  <c r="K3626" i="1"/>
  <c r="L3626" i="1" s="1"/>
  <c r="N3626" i="1" s="1"/>
  <c r="K3627" i="1"/>
  <c r="L3627" i="1" s="1"/>
  <c r="N3627" i="1" s="1"/>
  <c r="K3628" i="1"/>
  <c r="L3628" i="1" s="1"/>
  <c r="N3628" i="1" s="1"/>
  <c r="K3629" i="1"/>
  <c r="L3629" i="1" s="1"/>
  <c r="N3629" i="1" s="1"/>
  <c r="K3630" i="1"/>
  <c r="L3630" i="1" s="1"/>
  <c r="N3630" i="1" s="1"/>
  <c r="K3631" i="1"/>
  <c r="L3631" i="1" s="1"/>
  <c r="N3631" i="1" s="1"/>
  <c r="K3632" i="1"/>
  <c r="L3632" i="1" s="1"/>
  <c r="N3632" i="1" s="1"/>
  <c r="K3633" i="1"/>
  <c r="L3633" i="1" s="1"/>
  <c r="N3633" i="1" s="1"/>
  <c r="K3634" i="1"/>
  <c r="L3634" i="1" s="1"/>
  <c r="N3634" i="1" s="1"/>
  <c r="K3635" i="1"/>
  <c r="L3635" i="1" s="1"/>
  <c r="N3635" i="1" s="1"/>
  <c r="K3636" i="1"/>
  <c r="L3636" i="1" s="1"/>
  <c r="N3636" i="1" s="1"/>
  <c r="K3637" i="1"/>
  <c r="L3637" i="1" s="1"/>
  <c r="N3637" i="1" s="1"/>
  <c r="K3638" i="1"/>
  <c r="L3638" i="1" s="1"/>
  <c r="N3638" i="1" s="1"/>
  <c r="K3639" i="1"/>
  <c r="L3639" i="1" s="1"/>
  <c r="N3639" i="1" s="1"/>
  <c r="K3640" i="1"/>
  <c r="L3640" i="1" s="1"/>
  <c r="N3640" i="1" s="1"/>
  <c r="K3641" i="1"/>
  <c r="L3641" i="1" s="1"/>
  <c r="N3641" i="1" s="1"/>
  <c r="K3642" i="1"/>
  <c r="L3642" i="1" s="1"/>
  <c r="N3642" i="1" s="1"/>
  <c r="K3643" i="1"/>
  <c r="L3643" i="1" s="1"/>
  <c r="N3643" i="1" s="1"/>
  <c r="K3644" i="1"/>
  <c r="L3644" i="1" s="1"/>
  <c r="N3644" i="1" s="1"/>
  <c r="K3645" i="1"/>
  <c r="L3645" i="1" s="1"/>
  <c r="N3645" i="1" s="1"/>
  <c r="K3646" i="1"/>
  <c r="L3646" i="1" s="1"/>
  <c r="N3646" i="1" s="1"/>
  <c r="K3647" i="1"/>
  <c r="L3647" i="1" s="1"/>
  <c r="N3647" i="1" s="1"/>
  <c r="K3648" i="1"/>
  <c r="L3648" i="1" s="1"/>
  <c r="N3648" i="1" s="1"/>
  <c r="K3649" i="1"/>
  <c r="L3649" i="1" s="1"/>
  <c r="N3649" i="1" s="1"/>
  <c r="K3650" i="1"/>
  <c r="L3650" i="1" s="1"/>
  <c r="N3650" i="1" s="1"/>
  <c r="K3651" i="1"/>
  <c r="L3651" i="1" s="1"/>
  <c r="N3651" i="1" s="1"/>
  <c r="K3652" i="1"/>
  <c r="L3652" i="1" s="1"/>
  <c r="N3652" i="1" s="1"/>
  <c r="K3653" i="1"/>
  <c r="L3653" i="1" s="1"/>
  <c r="N3653" i="1" s="1"/>
  <c r="K3654" i="1"/>
  <c r="L3654" i="1" s="1"/>
  <c r="N3654" i="1" s="1"/>
  <c r="K3655" i="1"/>
  <c r="L3655" i="1" s="1"/>
  <c r="N3655" i="1" s="1"/>
  <c r="K3656" i="1"/>
  <c r="L3656" i="1" s="1"/>
  <c r="N3656" i="1" s="1"/>
  <c r="K3657" i="1"/>
  <c r="L3657" i="1" s="1"/>
  <c r="N3657" i="1" s="1"/>
  <c r="K3658" i="1"/>
  <c r="L3658" i="1" s="1"/>
  <c r="N3658" i="1" s="1"/>
  <c r="K3659" i="1"/>
  <c r="L3659" i="1" s="1"/>
  <c r="N3659" i="1" s="1"/>
  <c r="K3660" i="1"/>
  <c r="L3660" i="1" s="1"/>
  <c r="N3660" i="1" s="1"/>
  <c r="K3661" i="1"/>
  <c r="L3661" i="1" s="1"/>
  <c r="N3661" i="1" s="1"/>
  <c r="K3662" i="1"/>
  <c r="L3662" i="1" s="1"/>
  <c r="N3662" i="1" s="1"/>
  <c r="K3663" i="1"/>
  <c r="L3663" i="1" s="1"/>
  <c r="N3663" i="1" s="1"/>
  <c r="K3664" i="1"/>
  <c r="L3664" i="1" s="1"/>
  <c r="N3664" i="1" s="1"/>
  <c r="K3665" i="1"/>
  <c r="L3665" i="1" s="1"/>
  <c r="N3665" i="1" s="1"/>
  <c r="K3666" i="1"/>
  <c r="L3666" i="1" s="1"/>
  <c r="N3666" i="1" s="1"/>
  <c r="K3667" i="1"/>
  <c r="L3667" i="1" s="1"/>
  <c r="N3667" i="1" s="1"/>
  <c r="K3668" i="1"/>
  <c r="L3668" i="1" s="1"/>
  <c r="N3668" i="1" s="1"/>
  <c r="K3669" i="1"/>
  <c r="L3669" i="1" s="1"/>
  <c r="N3669" i="1" s="1"/>
  <c r="K3670" i="1"/>
  <c r="L3670" i="1" s="1"/>
  <c r="N3670" i="1" s="1"/>
  <c r="K3671" i="1"/>
  <c r="L3671" i="1" s="1"/>
  <c r="N3671" i="1" s="1"/>
  <c r="K1545" i="1"/>
  <c r="L1545" i="1" s="1"/>
  <c r="N1545" i="1" s="1"/>
  <c r="K3672" i="1"/>
  <c r="L3672" i="1" s="1"/>
  <c r="N3672" i="1" s="1"/>
  <c r="K3673" i="1"/>
  <c r="L3673" i="1" s="1"/>
  <c r="N3673" i="1" s="1"/>
  <c r="K3674" i="1"/>
  <c r="L3674" i="1" s="1"/>
  <c r="N3674" i="1" s="1"/>
  <c r="K3675" i="1"/>
  <c r="L3675" i="1" s="1"/>
  <c r="N3675" i="1" s="1"/>
  <c r="K3676" i="1"/>
  <c r="L3676" i="1" s="1"/>
  <c r="N3676" i="1" s="1"/>
  <c r="K3677" i="1"/>
  <c r="L3677" i="1" s="1"/>
  <c r="N3677" i="1" s="1"/>
  <c r="K162" i="1"/>
  <c r="L162" i="1" s="1"/>
  <c r="N162" i="1" s="1"/>
  <c r="K497" i="1"/>
  <c r="L497" i="1" s="1"/>
  <c r="K3678" i="1"/>
  <c r="L3678" i="1" s="1"/>
  <c r="N3678" i="1" s="1"/>
  <c r="K757" i="1"/>
  <c r="L757" i="1" s="1"/>
  <c r="N757" i="1" s="1"/>
  <c r="K3679" i="1"/>
  <c r="L3679" i="1" s="1"/>
  <c r="N3679" i="1" s="1"/>
  <c r="K1546" i="1"/>
  <c r="L1546" i="1" s="1"/>
  <c r="N1546" i="1" s="1"/>
  <c r="K1547" i="1"/>
  <c r="L1547" i="1" s="1"/>
  <c r="N1547" i="1" s="1"/>
  <c r="K3680" i="1"/>
  <c r="L3680" i="1" s="1"/>
  <c r="N3680" i="1" s="1"/>
  <c r="K2761" i="1"/>
  <c r="L2761" i="1" s="1"/>
  <c r="N2761" i="1" s="1"/>
  <c r="K3681" i="1"/>
  <c r="L3681" i="1" s="1"/>
  <c r="N3681" i="1" s="1"/>
  <c r="K3682" i="1"/>
  <c r="L3682" i="1" s="1"/>
  <c r="N3682" i="1" s="1"/>
  <c r="K3683" i="1"/>
  <c r="L3683" i="1" s="1"/>
  <c r="N3683" i="1" s="1"/>
  <c r="K3684" i="1"/>
  <c r="L3684" i="1" s="1"/>
  <c r="N3684" i="1" s="1"/>
  <c r="K3685" i="1"/>
  <c r="L3685" i="1" s="1"/>
  <c r="N3685" i="1" s="1"/>
  <c r="K3686" i="1"/>
  <c r="L3686" i="1" s="1"/>
  <c r="N3686" i="1" s="1"/>
  <c r="K3687" i="1"/>
  <c r="L3687" i="1" s="1"/>
  <c r="N3687" i="1" s="1"/>
  <c r="K3688" i="1"/>
  <c r="L3688" i="1" s="1"/>
  <c r="N3688" i="1" s="1"/>
  <c r="K3689" i="1"/>
  <c r="L3689" i="1" s="1"/>
  <c r="N3689" i="1" s="1"/>
  <c r="K3690" i="1"/>
  <c r="L3690" i="1" s="1"/>
  <c r="N3690" i="1" s="1"/>
  <c r="K3691" i="1"/>
  <c r="L3691" i="1" s="1"/>
  <c r="N3691" i="1" s="1"/>
  <c r="K1548" i="1"/>
  <c r="L1548" i="1" s="1"/>
  <c r="N1548" i="1" s="1"/>
  <c r="K3692" i="1"/>
  <c r="L3692" i="1" s="1"/>
  <c r="N3692" i="1" s="1"/>
  <c r="K3693" i="1"/>
  <c r="L3693" i="1" s="1"/>
  <c r="N3693" i="1" s="1"/>
  <c r="K3694" i="1"/>
  <c r="L3694" i="1" s="1"/>
  <c r="N3694" i="1" s="1"/>
  <c r="K3695" i="1"/>
  <c r="L3695" i="1" s="1"/>
  <c r="N3695" i="1" s="1"/>
  <c r="K3696" i="1"/>
  <c r="L3696" i="1" s="1"/>
  <c r="N3696" i="1" s="1"/>
  <c r="K3697" i="1"/>
  <c r="L3697" i="1" s="1"/>
  <c r="N3697" i="1" s="1"/>
  <c r="K3698" i="1"/>
  <c r="L3698" i="1" s="1"/>
  <c r="N3698" i="1" s="1"/>
  <c r="K3699" i="1"/>
  <c r="L3699" i="1" s="1"/>
  <c r="N3699" i="1" s="1"/>
  <c r="K1549" i="1"/>
  <c r="L1549" i="1" s="1"/>
  <c r="N1549" i="1" s="1"/>
  <c r="K1550" i="1"/>
  <c r="L1550" i="1" s="1"/>
  <c r="N1550" i="1" s="1"/>
  <c r="K3700" i="1"/>
  <c r="L3700" i="1" s="1"/>
  <c r="N3700" i="1" s="1"/>
  <c r="K3701" i="1"/>
  <c r="L3701" i="1" s="1"/>
  <c r="N3701" i="1" s="1"/>
  <c r="K3702" i="1"/>
  <c r="L3702" i="1" s="1"/>
  <c r="N3702" i="1" s="1"/>
  <c r="K3703" i="1"/>
  <c r="L3703" i="1" s="1"/>
  <c r="N3703" i="1" s="1"/>
  <c r="K1551" i="1"/>
  <c r="L1551" i="1" s="1"/>
  <c r="N1551" i="1" s="1"/>
  <c r="K3704" i="1"/>
  <c r="L3704" i="1" s="1"/>
  <c r="N3704" i="1" s="1"/>
  <c r="K1379" i="1"/>
  <c r="L1379" i="1" s="1"/>
  <c r="N1379" i="1" s="1"/>
  <c r="K3705" i="1"/>
  <c r="L3705" i="1" s="1"/>
  <c r="N3705" i="1" s="1"/>
  <c r="K3706" i="1"/>
  <c r="L3706" i="1" s="1"/>
  <c r="N3706" i="1" s="1"/>
  <c r="K3707" i="1"/>
  <c r="L3707" i="1" s="1"/>
  <c r="N3707" i="1" s="1"/>
  <c r="K3708" i="1"/>
  <c r="L3708" i="1" s="1"/>
  <c r="N3708" i="1" s="1"/>
  <c r="K1552" i="1"/>
  <c r="L1552" i="1" s="1"/>
  <c r="N1552" i="1" s="1"/>
  <c r="K3709" i="1"/>
  <c r="L3709" i="1" s="1"/>
  <c r="N3709" i="1" s="1"/>
  <c r="K1553" i="1"/>
  <c r="L1553" i="1" s="1"/>
  <c r="N1553" i="1" s="1"/>
  <c r="K3710" i="1"/>
  <c r="L3710" i="1" s="1"/>
  <c r="N3710" i="1" s="1"/>
  <c r="K3711" i="1"/>
  <c r="L3711" i="1" s="1"/>
  <c r="N3711" i="1" s="1"/>
  <c r="K1554" i="1"/>
  <c r="L1554" i="1" s="1"/>
  <c r="N1554" i="1" s="1"/>
  <c r="K1555" i="1"/>
  <c r="L1555" i="1" s="1"/>
  <c r="N1555" i="1" s="1"/>
  <c r="K3712" i="1"/>
  <c r="L3712" i="1" s="1"/>
  <c r="N3712" i="1" s="1"/>
  <c r="K3713" i="1"/>
  <c r="L3713" i="1" s="1"/>
  <c r="N3713" i="1" s="1"/>
  <c r="K1556" i="1"/>
  <c r="L1556" i="1" s="1"/>
  <c r="N1556" i="1" s="1"/>
  <c r="K3714" i="1"/>
  <c r="L3714" i="1" s="1"/>
  <c r="N3714" i="1" s="1"/>
  <c r="K1557" i="1"/>
  <c r="L1557" i="1" s="1"/>
  <c r="N1557" i="1" s="1"/>
  <c r="K3715" i="1"/>
  <c r="L3715" i="1" s="1"/>
  <c r="N3715" i="1" s="1"/>
  <c r="K3716" i="1"/>
  <c r="L3716" i="1" s="1"/>
  <c r="N3716" i="1" s="1"/>
  <c r="K3717" i="1"/>
  <c r="L3717" i="1" s="1"/>
  <c r="N3717" i="1" s="1"/>
  <c r="K1558" i="1"/>
  <c r="L1558" i="1" s="1"/>
  <c r="N1558" i="1" s="1"/>
  <c r="K3718" i="1"/>
  <c r="L3718" i="1" s="1"/>
  <c r="N3718" i="1" s="1"/>
  <c r="K1559" i="1"/>
  <c r="L1559" i="1" s="1"/>
  <c r="N1559" i="1" s="1"/>
  <c r="K3719" i="1"/>
  <c r="L3719" i="1" s="1"/>
  <c r="N3719" i="1" s="1"/>
  <c r="K3720" i="1"/>
  <c r="L3720" i="1" s="1"/>
  <c r="N3720" i="1" s="1"/>
  <c r="K3721" i="1"/>
  <c r="L3721" i="1" s="1"/>
  <c r="N3721" i="1" s="1"/>
  <c r="K1560" i="1"/>
  <c r="L1560" i="1" s="1"/>
  <c r="N1560" i="1" s="1"/>
  <c r="K3722" i="1"/>
  <c r="L3722" i="1" s="1"/>
  <c r="N3722" i="1" s="1"/>
  <c r="K3723" i="1"/>
  <c r="L3723" i="1" s="1"/>
  <c r="N3723" i="1" s="1"/>
  <c r="K3724" i="1"/>
  <c r="L3724" i="1" s="1"/>
  <c r="N3724" i="1" s="1"/>
  <c r="K1561" i="1"/>
  <c r="L1561" i="1" s="1"/>
  <c r="N1561" i="1" s="1"/>
  <c r="K3725" i="1"/>
  <c r="L3725" i="1" s="1"/>
  <c r="N3725" i="1" s="1"/>
  <c r="K2993" i="1"/>
  <c r="L2993" i="1" s="1"/>
  <c r="N2993" i="1" s="1"/>
  <c r="K3726" i="1"/>
  <c r="L3726" i="1" s="1"/>
  <c r="N3726" i="1" s="1"/>
  <c r="K3727" i="1"/>
  <c r="L3727" i="1" s="1"/>
  <c r="N3727" i="1" s="1"/>
  <c r="K2762" i="1"/>
  <c r="L2762" i="1" s="1"/>
  <c r="N2762" i="1" s="1"/>
  <c r="K2763" i="1"/>
  <c r="L2763" i="1" s="1"/>
  <c r="N2763" i="1" s="1"/>
  <c r="K3728" i="1"/>
  <c r="L3728" i="1" s="1"/>
  <c r="N3728" i="1" s="1"/>
  <c r="K2764" i="1"/>
  <c r="L2764" i="1" s="1"/>
  <c r="N2764" i="1" s="1"/>
  <c r="K3729" i="1"/>
  <c r="L3729" i="1" s="1"/>
  <c r="N3729" i="1" s="1"/>
  <c r="K3730" i="1"/>
  <c r="L3730" i="1" s="1"/>
  <c r="N3730" i="1" s="1"/>
  <c r="K3731" i="1"/>
  <c r="L3731" i="1" s="1"/>
  <c r="N3731" i="1" s="1"/>
  <c r="K3732" i="1"/>
  <c r="L3732" i="1" s="1"/>
  <c r="N3732" i="1" s="1"/>
  <c r="K3733" i="1"/>
  <c r="L3733" i="1" s="1"/>
  <c r="N3733" i="1" s="1"/>
  <c r="K3734" i="1"/>
  <c r="L3734" i="1" s="1"/>
  <c r="N3734" i="1" s="1"/>
  <c r="K3735" i="1"/>
  <c r="L3735" i="1" s="1"/>
  <c r="N3735" i="1" s="1"/>
  <c r="K3736" i="1"/>
  <c r="L3736" i="1" s="1"/>
  <c r="N3736" i="1" s="1"/>
  <c r="K3737" i="1"/>
  <c r="L3737" i="1" s="1"/>
  <c r="N3737" i="1" s="1"/>
  <c r="K3738" i="1"/>
  <c r="L3738" i="1" s="1"/>
  <c r="N3738" i="1" s="1"/>
  <c r="K3739" i="1"/>
  <c r="L3739" i="1" s="1"/>
  <c r="N3739" i="1" s="1"/>
  <c r="K3740" i="1"/>
  <c r="L3740" i="1" s="1"/>
  <c r="N3740" i="1" s="1"/>
  <c r="K3741" i="1"/>
  <c r="L3741" i="1" s="1"/>
  <c r="N3741" i="1" s="1"/>
  <c r="K3742" i="1"/>
  <c r="L3742" i="1" s="1"/>
  <c r="N3742" i="1" s="1"/>
  <c r="K3743" i="1"/>
  <c r="L3743" i="1" s="1"/>
  <c r="N3743" i="1" s="1"/>
  <c r="K3744" i="1"/>
  <c r="L3744" i="1" s="1"/>
  <c r="N3744" i="1" s="1"/>
  <c r="K3745" i="1"/>
  <c r="L3745" i="1" s="1"/>
  <c r="N3745" i="1" s="1"/>
  <c r="K3746" i="1"/>
  <c r="L3746" i="1" s="1"/>
  <c r="N3746" i="1" s="1"/>
  <c r="K3747" i="1"/>
  <c r="L3747" i="1" s="1"/>
  <c r="N3747" i="1" s="1"/>
  <c r="K3748" i="1"/>
  <c r="L3748" i="1" s="1"/>
  <c r="N3748" i="1" s="1"/>
  <c r="K3749" i="1"/>
  <c r="L3749" i="1" s="1"/>
  <c r="N3749" i="1" s="1"/>
  <c r="K3750" i="1"/>
  <c r="L3750" i="1" s="1"/>
  <c r="N3750" i="1" s="1"/>
  <c r="K3751" i="1"/>
  <c r="L3751" i="1" s="1"/>
  <c r="N3751" i="1" s="1"/>
  <c r="K1562" i="1"/>
  <c r="L1562" i="1" s="1"/>
  <c r="N1562" i="1" s="1"/>
  <c r="K2765" i="1"/>
  <c r="L2765" i="1" s="1"/>
  <c r="N2765" i="1" s="1"/>
  <c r="K3752" i="1"/>
  <c r="L3752" i="1" s="1"/>
  <c r="N3752" i="1" s="1"/>
  <c r="K3753" i="1"/>
  <c r="L3753" i="1" s="1"/>
  <c r="N3753" i="1" s="1"/>
  <c r="K3754" i="1"/>
  <c r="L3754" i="1" s="1"/>
  <c r="N3754" i="1" s="1"/>
  <c r="K3755" i="1"/>
  <c r="L3755" i="1" s="1"/>
  <c r="N3755" i="1" s="1"/>
  <c r="K3756" i="1"/>
  <c r="L3756" i="1" s="1"/>
  <c r="N3756" i="1" s="1"/>
  <c r="K3757" i="1"/>
  <c r="L3757" i="1" s="1"/>
  <c r="N3757" i="1" s="1"/>
  <c r="K3758" i="1"/>
  <c r="L3758" i="1" s="1"/>
  <c r="N3758" i="1" s="1"/>
  <c r="K3759" i="1"/>
  <c r="L3759" i="1" s="1"/>
  <c r="N3759" i="1" s="1"/>
  <c r="K3760" i="1"/>
  <c r="L3760" i="1" s="1"/>
  <c r="N3760" i="1" s="1"/>
  <c r="K3761" i="1"/>
  <c r="L3761" i="1" s="1"/>
  <c r="N3761" i="1" s="1"/>
  <c r="K3762" i="1"/>
  <c r="L3762" i="1" s="1"/>
  <c r="N3762" i="1" s="1"/>
  <c r="K3763" i="1"/>
  <c r="L3763" i="1" s="1"/>
  <c r="N3763" i="1" s="1"/>
  <c r="K1294" i="1"/>
  <c r="L1294" i="1" s="1"/>
  <c r="K3764" i="1"/>
  <c r="L3764" i="1" s="1"/>
  <c r="N3764" i="1" s="1"/>
  <c r="K3765" i="1"/>
  <c r="L3765" i="1" s="1"/>
  <c r="N3765" i="1" s="1"/>
  <c r="K3766" i="1"/>
  <c r="L3766" i="1" s="1"/>
  <c r="N3766" i="1" s="1"/>
  <c r="K3767" i="1"/>
  <c r="L3767" i="1" s="1"/>
  <c r="N3767" i="1" s="1"/>
  <c r="K3768" i="1"/>
  <c r="L3768" i="1" s="1"/>
  <c r="N3768" i="1" s="1"/>
  <c r="K3769" i="1"/>
  <c r="L3769" i="1" s="1"/>
  <c r="N3769" i="1" s="1"/>
  <c r="K3770" i="1"/>
  <c r="L3770" i="1" s="1"/>
  <c r="N3770" i="1" s="1"/>
  <c r="K3771" i="1"/>
  <c r="L3771" i="1" s="1"/>
  <c r="N3771" i="1" s="1"/>
  <c r="K3772" i="1"/>
  <c r="L3772" i="1" s="1"/>
  <c r="N3772" i="1" s="1"/>
  <c r="K3773" i="1"/>
  <c r="L3773" i="1" s="1"/>
  <c r="N3773" i="1" s="1"/>
  <c r="K3774" i="1"/>
  <c r="L3774" i="1" s="1"/>
  <c r="N3774" i="1" s="1"/>
  <c r="K3775" i="1"/>
  <c r="L3775" i="1" s="1"/>
  <c r="N3775" i="1" s="1"/>
  <c r="K3776" i="1"/>
  <c r="L3776" i="1" s="1"/>
  <c r="N3776" i="1" s="1"/>
  <c r="K3777" i="1"/>
  <c r="L3777" i="1" s="1"/>
  <c r="N3777" i="1" s="1"/>
  <c r="K3778" i="1"/>
  <c r="L3778" i="1" s="1"/>
  <c r="N3778" i="1" s="1"/>
  <c r="K1290" i="1"/>
  <c r="L1290" i="1" s="1"/>
  <c r="K3779" i="1"/>
  <c r="L3779" i="1" s="1"/>
  <c r="N3779" i="1" s="1"/>
  <c r="K3780" i="1"/>
  <c r="L3780" i="1" s="1"/>
  <c r="N3780" i="1" s="1"/>
  <c r="K3781" i="1"/>
  <c r="L3781" i="1" s="1"/>
  <c r="N3781" i="1" s="1"/>
  <c r="K3782" i="1"/>
  <c r="L3782" i="1" s="1"/>
  <c r="N3782" i="1" s="1"/>
  <c r="K3783" i="1"/>
  <c r="L3783" i="1" s="1"/>
  <c r="N3783" i="1" s="1"/>
  <c r="K3784" i="1"/>
  <c r="L3784" i="1" s="1"/>
  <c r="N3784" i="1" s="1"/>
  <c r="K3785" i="1"/>
  <c r="L3785" i="1" s="1"/>
  <c r="N3785" i="1" s="1"/>
  <c r="K3786" i="1"/>
  <c r="L3786" i="1" s="1"/>
  <c r="N3786" i="1" s="1"/>
  <c r="K3787" i="1"/>
  <c r="L3787" i="1" s="1"/>
  <c r="N3787" i="1" s="1"/>
  <c r="K3788" i="1"/>
  <c r="L3788" i="1" s="1"/>
  <c r="N3788" i="1" s="1"/>
  <c r="K3789" i="1"/>
  <c r="L3789" i="1" s="1"/>
  <c r="N3789" i="1" s="1"/>
  <c r="K3790" i="1"/>
  <c r="L3790" i="1" s="1"/>
  <c r="N3790" i="1" s="1"/>
  <c r="K758" i="1"/>
  <c r="L758" i="1" s="1"/>
  <c r="N758" i="1" s="1"/>
  <c r="K1067" i="1"/>
  <c r="L1067" i="1" s="1"/>
  <c r="K1563" i="1"/>
  <c r="L1563" i="1" s="1"/>
  <c r="N1563" i="1" s="1"/>
  <c r="K3791" i="1"/>
  <c r="L3791" i="1" s="1"/>
  <c r="N3791" i="1" s="1"/>
  <c r="K759" i="1"/>
  <c r="L759" i="1" s="1"/>
  <c r="N759" i="1" s="1"/>
  <c r="K3792" i="1"/>
  <c r="L3792" i="1" s="1"/>
  <c r="N3792" i="1" s="1"/>
  <c r="K3793" i="1"/>
  <c r="L3793" i="1" s="1"/>
  <c r="N3793" i="1" s="1"/>
  <c r="K3794" i="1"/>
  <c r="L3794" i="1" s="1"/>
  <c r="N3794" i="1" s="1"/>
  <c r="K3795" i="1"/>
  <c r="L3795" i="1" s="1"/>
  <c r="N3795" i="1" s="1"/>
  <c r="K3796" i="1"/>
  <c r="L3796" i="1" s="1"/>
  <c r="N3796" i="1" s="1"/>
  <c r="K3797" i="1"/>
  <c r="L3797" i="1" s="1"/>
  <c r="N3797" i="1" s="1"/>
  <c r="K3798" i="1"/>
  <c r="L3798" i="1" s="1"/>
  <c r="N3798" i="1" s="1"/>
  <c r="K3799" i="1"/>
  <c r="L3799" i="1" s="1"/>
  <c r="N3799" i="1" s="1"/>
  <c r="K3800" i="1"/>
  <c r="L3800" i="1" s="1"/>
  <c r="N3800" i="1" s="1"/>
  <c r="K3801" i="1"/>
  <c r="L3801" i="1" s="1"/>
  <c r="N3801" i="1" s="1"/>
  <c r="K3802" i="1"/>
  <c r="L3802" i="1" s="1"/>
  <c r="N3802" i="1" s="1"/>
  <c r="K3803" i="1"/>
  <c r="L3803" i="1" s="1"/>
  <c r="N3803" i="1" s="1"/>
  <c r="K3804" i="1"/>
  <c r="L3804" i="1" s="1"/>
  <c r="N3804" i="1" s="1"/>
  <c r="K3805" i="1"/>
  <c r="L3805" i="1" s="1"/>
  <c r="N3805" i="1" s="1"/>
  <c r="K3806" i="1"/>
  <c r="L3806" i="1" s="1"/>
  <c r="N3806" i="1" s="1"/>
  <c r="K3807" i="1"/>
  <c r="L3807" i="1" s="1"/>
  <c r="N3807" i="1" s="1"/>
  <c r="K3808" i="1"/>
  <c r="L3808" i="1" s="1"/>
  <c r="N3808" i="1" s="1"/>
  <c r="K3809" i="1"/>
  <c r="L3809" i="1" s="1"/>
  <c r="N3809" i="1" s="1"/>
  <c r="K3810" i="1"/>
  <c r="L3810" i="1" s="1"/>
  <c r="N3810" i="1" s="1"/>
  <c r="K3811" i="1"/>
  <c r="L3811" i="1" s="1"/>
  <c r="N3811" i="1" s="1"/>
  <c r="K3812" i="1"/>
  <c r="L3812" i="1" s="1"/>
  <c r="N3812" i="1" s="1"/>
  <c r="K3813" i="1"/>
  <c r="L3813" i="1" s="1"/>
  <c r="N3813" i="1" s="1"/>
  <c r="K3814" i="1"/>
  <c r="L3814" i="1" s="1"/>
  <c r="N3814" i="1" s="1"/>
  <c r="K3815" i="1"/>
  <c r="L3815" i="1" s="1"/>
  <c r="N3815" i="1" s="1"/>
  <c r="K3816" i="1"/>
  <c r="L3816" i="1" s="1"/>
  <c r="N3816" i="1" s="1"/>
  <c r="K3817" i="1"/>
  <c r="L3817" i="1" s="1"/>
  <c r="N3817" i="1" s="1"/>
  <c r="K3818" i="1"/>
  <c r="L3818" i="1" s="1"/>
  <c r="N3818" i="1" s="1"/>
  <c r="K3819" i="1"/>
  <c r="L3819" i="1" s="1"/>
  <c r="N3819" i="1" s="1"/>
  <c r="K3820" i="1"/>
  <c r="L3820" i="1" s="1"/>
  <c r="N3820" i="1" s="1"/>
  <c r="K3821" i="1"/>
  <c r="L3821" i="1" s="1"/>
  <c r="N3821" i="1" s="1"/>
  <c r="K3822" i="1"/>
  <c r="L3822" i="1" s="1"/>
  <c r="N3822" i="1" s="1"/>
  <c r="K498" i="1"/>
  <c r="L498" i="1" s="1"/>
  <c r="K3823" i="1"/>
  <c r="L3823" i="1" s="1"/>
  <c r="N3823" i="1" s="1"/>
  <c r="K499" i="1"/>
  <c r="L499" i="1" s="1"/>
  <c r="K3824" i="1"/>
  <c r="L3824" i="1" s="1"/>
  <c r="N3824" i="1" s="1"/>
  <c r="K500" i="1"/>
  <c r="L500" i="1" s="1"/>
  <c r="K3825" i="1"/>
  <c r="L3825" i="1" s="1"/>
  <c r="N3825" i="1" s="1"/>
  <c r="K501" i="1"/>
  <c r="L501" i="1" s="1"/>
  <c r="K3826" i="1"/>
  <c r="L3826" i="1" s="1"/>
  <c r="N3826" i="1" s="1"/>
  <c r="K502" i="1"/>
  <c r="L502" i="1" s="1"/>
  <c r="K3827" i="1"/>
  <c r="L3827" i="1" s="1"/>
  <c r="N3827" i="1" s="1"/>
  <c r="K503" i="1"/>
  <c r="L503" i="1" s="1"/>
  <c r="K3828" i="1"/>
  <c r="L3828" i="1" s="1"/>
  <c r="N3828" i="1" s="1"/>
  <c r="K504" i="1"/>
  <c r="L504" i="1" s="1"/>
  <c r="K3829" i="1"/>
  <c r="L3829" i="1" s="1"/>
  <c r="N3829" i="1" s="1"/>
  <c r="K505" i="1"/>
  <c r="L505" i="1" s="1"/>
  <c r="K3830" i="1"/>
  <c r="L3830" i="1" s="1"/>
  <c r="N3830" i="1" s="1"/>
  <c r="K506" i="1"/>
  <c r="L506" i="1" s="1"/>
  <c r="K3831" i="1"/>
  <c r="L3831" i="1" s="1"/>
  <c r="N3831" i="1" s="1"/>
  <c r="K507" i="1"/>
  <c r="L507" i="1" s="1"/>
  <c r="K3832" i="1"/>
  <c r="L3832" i="1" s="1"/>
  <c r="N3832" i="1" s="1"/>
  <c r="K231" i="1"/>
  <c r="L231" i="1" s="1"/>
  <c r="N231" i="1" s="1"/>
  <c r="K3833" i="1"/>
  <c r="L3833" i="1" s="1"/>
  <c r="N3833" i="1" s="1"/>
  <c r="K232" i="1"/>
  <c r="L232" i="1" s="1"/>
  <c r="N232" i="1" s="1"/>
  <c r="K3834" i="1"/>
  <c r="L3834" i="1" s="1"/>
  <c r="N3834" i="1" s="1"/>
  <c r="K3835" i="1"/>
  <c r="L3835" i="1" s="1"/>
  <c r="N3835" i="1" s="1"/>
  <c r="K508" i="1"/>
  <c r="L508" i="1" s="1"/>
  <c r="K3836" i="1"/>
  <c r="L3836" i="1" s="1"/>
  <c r="N3836" i="1" s="1"/>
  <c r="K509" i="1"/>
  <c r="L509" i="1" s="1"/>
  <c r="K3837" i="1"/>
  <c r="L3837" i="1" s="1"/>
  <c r="N3837" i="1" s="1"/>
  <c r="K510" i="1"/>
  <c r="L510" i="1" s="1"/>
  <c r="K3838" i="1"/>
  <c r="L3838" i="1" s="1"/>
  <c r="N3838" i="1" s="1"/>
  <c r="K511" i="1"/>
  <c r="L511" i="1" s="1"/>
  <c r="K3839" i="1"/>
  <c r="L3839" i="1" s="1"/>
  <c r="N3839" i="1" s="1"/>
  <c r="K512" i="1"/>
  <c r="L512" i="1" s="1"/>
  <c r="K3840" i="1"/>
  <c r="L3840" i="1" s="1"/>
  <c r="N3840" i="1" s="1"/>
  <c r="K513" i="1"/>
  <c r="L513" i="1" s="1"/>
  <c r="K3841" i="1"/>
  <c r="L3841" i="1" s="1"/>
  <c r="N3841" i="1" s="1"/>
  <c r="K514" i="1"/>
  <c r="L514" i="1" s="1"/>
  <c r="K3842" i="1"/>
  <c r="L3842" i="1" s="1"/>
  <c r="N3842" i="1" s="1"/>
  <c r="K459" i="1"/>
  <c r="L459" i="1" s="1"/>
  <c r="K3843" i="1"/>
  <c r="L3843" i="1" s="1"/>
  <c r="N3843" i="1" s="1"/>
  <c r="K460" i="1"/>
  <c r="L460" i="1" s="1"/>
  <c r="K3844" i="1"/>
  <c r="L3844" i="1" s="1"/>
  <c r="N3844" i="1" s="1"/>
  <c r="K233" i="1"/>
  <c r="L233" i="1" s="1"/>
  <c r="N233" i="1" s="1"/>
  <c r="K3845" i="1"/>
  <c r="L3845" i="1" s="1"/>
  <c r="N3845" i="1" s="1"/>
  <c r="K234" i="1"/>
  <c r="L234" i="1" s="1"/>
  <c r="N234" i="1" s="1"/>
  <c r="K3846" i="1"/>
  <c r="L3846" i="1" s="1"/>
  <c r="N3846" i="1" s="1"/>
  <c r="K515" i="1"/>
  <c r="L515" i="1" s="1"/>
  <c r="K3847" i="1"/>
  <c r="L3847" i="1" s="1"/>
  <c r="N3847" i="1" s="1"/>
  <c r="K235" i="1"/>
  <c r="L235" i="1" s="1"/>
  <c r="N235" i="1" s="1"/>
  <c r="K3848" i="1"/>
  <c r="L3848" i="1" s="1"/>
  <c r="N3848" i="1" s="1"/>
  <c r="K516" i="1"/>
  <c r="L516" i="1" s="1"/>
  <c r="K3849" i="1"/>
  <c r="L3849" i="1" s="1"/>
  <c r="N3849" i="1" s="1"/>
  <c r="K517" i="1"/>
  <c r="L517" i="1" s="1"/>
  <c r="K3850" i="1"/>
  <c r="L3850" i="1" s="1"/>
  <c r="N3850" i="1" s="1"/>
  <c r="K518" i="1"/>
  <c r="L518" i="1" s="1"/>
  <c r="K3851" i="1"/>
  <c r="L3851" i="1" s="1"/>
  <c r="N3851" i="1" s="1"/>
  <c r="K519" i="1"/>
  <c r="L519" i="1" s="1"/>
  <c r="K3852" i="1"/>
  <c r="L3852" i="1" s="1"/>
  <c r="N3852" i="1" s="1"/>
  <c r="K520" i="1"/>
  <c r="L520" i="1" s="1"/>
  <c r="K3853" i="1"/>
  <c r="L3853" i="1" s="1"/>
  <c r="N3853" i="1" s="1"/>
  <c r="K521" i="1"/>
  <c r="L521" i="1" s="1"/>
  <c r="K3854" i="1"/>
  <c r="L3854" i="1" s="1"/>
  <c r="N3854" i="1" s="1"/>
  <c r="K522" i="1"/>
  <c r="L522" i="1" s="1"/>
  <c r="K3855" i="1"/>
  <c r="L3855" i="1" s="1"/>
  <c r="N3855" i="1" s="1"/>
  <c r="K3856" i="1"/>
  <c r="L3856" i="1" s="1"/>
  <c r="N3856" i="1" s="1"/>
  <c r="K523" i="1"/>
  <c r="L523" i="1" s="1"/>
  <c r="K524" i="1"/>
  <c r="L524" i="1" s="1"/>
  <c r="K525" i="1"/>
  <c r="L525" i="1" s="1"/>
  <c r="K1052" i="1"/>
  <c r="L1052" i="1" s="1"/>
  <c r="K236" i="1"/>
  <c r="L236" i="1" s="1"/>
  <c r="N236" i="1" s="1"/>
  <c r="K1053" i="1"/>
  <c r="L1053" i="1" s="1"/>
  <c r="K237" i="1"/>
  <c r="L237" i="1" s="1"/>
  <c r="N237" i="1" s="1"/>
  <c r="K526" i="1"/>
  <c r="L526" i="1" s="1"/>
  <c r="K3857" i="1"/>
  <c r="L3857" i="1" s="1"/>
  <c r="N3857" i="1" s="1"/>
  <c r="K3858" i="1"/>
  <c r="L3858" i="1" s="1"/>
  <c r="N3858" i="1" s="1"/>
  <c r="K3859" i="1"/>
  <c r="L3859" i="1" s="1"/>
  <c r="N3859" i="1" s="1"/>
  <c r="K3860" i="1"/>
  <c r="L3860" i="1" s="1"/>
  <c r="N3860" i="1" s="1"/>
  <c r="K3861" i="1"/>
  <c r="L3861" i="1" s="1"/>
  <c r="N3861" i="1" s="1"/>
  <c r="K1564" i="1"/>
  <c r="L1564" i="1" s="1"/>
  <c r="N1564" i="1" s="1"/>
  <c r="K3862" i="1"/>
  <c r="L3862" i="1" s="1"/>
  <c r="N3862" i="1" s="1"/>
  <c r="K2564" i="1"/>
  <c r="L2564" i="1" s="1"/>
  <c r="K3863" i="1"/>
  <c r="L3863" i="1" s="1"/>
  <c r="N3863" i="1" s="1"/>
  <c r="K1565" i="1"/>
  <c r="L1565" i="1" s="1"/>
  <c r="N1565" i="1" s="1"/>
  <c r="K3864" i="1"/>
  <c r="L3864" i="1" s="1"/>
  <c r="N3864" i="1" s="1"/>
  <c r="K1566" i="1"/>
  <c r="L1566" i="1" s="1"/>
  <c r="N1566" i="1" s="1"/>
  <c r="K3865" i="1"/>
  <c r="L3865" i="1" s="1"/>
  <c r="N3865" i="1" s="1"/>
  <c r="K3866" i="1"/>
  <c r="L3866" i="1" s="1"/>
  <c r="N3866" i="1" s="1"/>
  <c r="K3867" i="1"/>
  <c r="L3867" i="1" s="1"/>
  <c r="N3867" i="1" s="1"/>
  <c r="K3868" i="1"/>
  <c r="L3868" i="1" s="1"/>
  <c r="N3868" i="1" s="1"/>
  <c r="K3869" i="1"/>
  <c r="L3869" i="1" s="1"/>
  <c r="N3869" i="1" s="1"/>
  <c r="K2565" i="1"/>
  <c r="L2565" i="1" s="1"/>
  <c r="K3870" i="1"/>
  <c r="L3870" i="1" s="1"/>
  <c r="N3870" i="1" s="1"/>
  <c r="K3871" i="1"/>
  <c r="L3871" i="1" s="1"/>
  <c r="N3871" i="1" s="1"/>
  <c r="K3872" i="1"/>
  <c r="L3872" i="1" s="1"/>
  <c r="N3872" i="1" s="1"/>
  <c r="K3873" i="1"/>
  <c r="L3873" i="1" s="1"/>
  <c r="N3873" i="1" s="1"/>
  <c r="K3874" i="1"/>
  <c r="L3874" i="1" s="1"/>
  <c r="N3874" i="1" s="1"/>
  <c r="K3875" i="1"/>
  <c r="L3875" i="1" s="1"/>
  <c r="N3875" i="1" s="1"/>
  <c r="K3876" i="1"/>
  <c r="L3876" i="1" s="1"/>
  <c r="N3876" i="1" s="1"/>
  <c r="K3877" i="1"/>
  <c r="L3877" i="1" s="1"/>
  <c r="N3877" i="1" s="1"/>
  <c r="K3878" i="1"/>
  <c r="L3878" i="1" s="1"/>
  <c r="N3878" i="1" s="1"/>
  <c r="K3879" i="1"/>
  <c r="L3879" i="1" s="1"/>
  <c r="N3879" i="1" s="1"/>
  <c r="K3880" i="1"/>
  <c r="L3880" i="1" s="1"/>
  <c r="N3880" i="1" s="1"/>
  <c r="K3881" i="1"/>
  <c r="L3881" i="1" s="1"/>
  <c r="N3881" i="1" s="1"/>
  <c r="K3882" i="1"/>
  <c r="L3882" i="1" s="1"/>
  <c r="N3882" i="1" s="1"/>
  <c r="K3883" i="1"/>
  <c r="L3883" i="1" s="1"/>
  <c r="N3883" i="1" s="1"/>
  <c r="K3884" i="1"/>
  <c r="L3884" i="1" s="1"/>
  <c r="N3884" i="1" s="1"/>
  <c r="K2450" i="1"/>
  <c r="L2450" i="1" s="1"/>
  <c r="K1567" i="1"/>
  <c r="L1567" i="1" s="1"/>
  <c r="N1567" i="1" s="1"/>
  <c r="K3885" i="1"/>
  <c r="L3885" i="1" s="1"/>
  <c r="N3885" i="1" s="1"/>
  <c r="K1568" i="1"/>
  <c r="L1568" i="1" s="1"/>
  <c r="N1568" i="1" s="1"/>
  <c r="K2766" i="1"/>
  <c r="L2766" i="1" s="1"/>
  <c r="N2766" i="1" s="1"/>
  <c r="K3886" i="1"/>
  <c r="L3886" i="1" s="1"/>
  <c r="N3886" i="1" s="1"/>
  <c r="K1569" i="1"/>
  <c r="L1569" i="1" s="1"/>
  <c r="N1569" i="1" s="1"/>
  <c r="K163" i="1"/>
  <c r="L163" i="1" s="1"/>
  <c r="N163" i="1" s="1"/>
  <c r="K2767" i="1"/>
  <c r="L2767" i="1" s="1"/>
  <c r="N2767" i="1" s="1"/>
  <c r="K3887" i="1"/>
  <c r="L3887" i="1" s="1"/>
  <c r="N3887" i="1" s="1"/>
  <c r="K3888" i="1"/>
  <c r="L3888" i="1" s="1"/>
  <c r="N3888" i="1" s="1"/>
  <c r="K3889" i="1"/>
  <c r="L3889" i="1" s="1"/>
  <c r="N3889" i="1" s="1"/>
  <c r="K3890" i="1"/>
  <c r="L3890" i="1" s="1"/>
  <c r="N3890" i="1" s="1"/>
  <c r="K3891" i="1"/>
  <c r="L3891" i="1" s="1"/>
  <c r="N3891" i="1" s="1"/>
  <c r="K3892" i="1"/>
  <c r="L3892" i="1" s="1"/>
  <c r="N3892" i="1" s="1"/>
  <c r="K3893" i="1"/>
  <c r="L3893" i="1" s="1"/>
  <c r="N3893" i="1" s="1"/>
  <c r="K3894" i="1"/>
  <c r="L3894" i="1" s="1"/>
  <c r="N3894" i="1" s="1"/>
  <c r="K3895" i="1"/>
  <c r="L3895" i="1" s="1"/>
  <c r="N3895" i="1" s="1"/>
  <c r="K3896" i="1"/>
  <c r="L3896" i="1" s="1"/>
  <c r="N3896" i="1" s="1"/>
  <c r="K3897" i="1"/>
  <c r="L3897" i="1" s="1"/>
  <c r="N3897" i="1" s="1"/>
  <c r="K3898" i="1"/>
  <c r="L3898" i="1" s="1"/>
  <c r="N3898" i="1" s="1"/>
  <c r="K3899" i="1"/>
  <c r="L3899" i="1" s="1"/>
  <c r="N3899" i="1" s="1"/>
  <c r="K3900" i="1"/>
  <c r="L3900" i="1" s="1"/>
  <c r="N3900" i="1" s="1"/>
  <c r="K3901" i="1"/>
  <c r="L3901" i="1" s="1"/>
  <c r="N3901" i="1" s="1"/>
  <c r="K1570" i="1"/>
  <c r="L1570" i="1" s="1"/>
  <c r="N1570" i="1" s="1"/>
  <c r="K1571" i="1"/>
  <c r="L1571" i="1" s="1"/>
  <c r="N1571" i="1" s="1"/>
  <c r="K3902" i="1"/>
  <c r="L3902" i="1" s="1"/>
  <c r="N3902" i="1" s="1"/>
  <c r="K3903" i="1"/>
  <c r="L3903" i="1" s="1"/>
  <c r="N3903" i="1" s="1"/>
  <c r="K3904" i="1"/>
  <c r="L3904" i="1" s="1"/>
  <c r="N3904" i="1" s="1"/>
  <c r="K3905" i="1"/>
  <c r="L3905" i="1" s="1"/>
  <c r="N3905" i="1" s="1"/>
  <c r="K3906" i="1"/>
  <c r="L3906" i="1" s="1"/>
  <c r="N3906" i="1" s="1"/>
  <c r="K3907" i="1"/>
  <c r="L3907" i="1" s="1"/>
  <c r="N3907" i="1" s="1"/>
  <c r="K3908" i="1"/>
  <c r="L3908" i="1" s="1"/>
  <c r="N3908" i="1" s="1"/>
  <c r="K3909" i="1"/>
  <c r="L3909" i="1" s="1"/>
  <c r="N3909" i="1" s="1"/>
  <c r="K3910" i="1"/>
  <c r="L3910" i="1" s="1"/>
  <c r="N3910" i="1" s="1"/>
  <c r="K3911" i="1"/>
  <c r="L3911" i="1" s="1"/>
  <c r="N3911" i="1" s="1"/>
  <c r="K3912" i="1"/>
  <c r="L3912" i="1" s="1"/>
  <c r="N3912" i="1" s="1"/>
  <c r="K3913" i="1"/>
  <c r="L3913" i="1" s="1"/>
  <c r="N3913" i="1" s="1"/>
  <c r="K3914" i="1"/>
  <c r="L3914" i="1" s="1"/>
  <c r="N3914" i="1" s="1"/>
  <c r="K3915" i="1"/>
  <c r="L3915" i="1" s="1"/>
  <c r="N3915" i="1" s="1"/>
  <c r="K3916" i="1"/>
  <c r="L3916" i="1" s="1"/>
  <c r="N3916" i="1" s="1"/>
  <c r="K3917" i="1"/>
  <c r="L3917" i="1" s="1"/>
  <c r="N3917" i="1" s="1"/>
  <c r="K3918" i="1"/>
  <c r="L3918" i="1" s="1"/>
  <c r="N3918" i="1" s="1"/>
  <c r="K3919" i="1"/>
  <c r="L3919" i="1" s="1"/>
  <c r="N3919" i="1" s="1"/>
  <c r="K3920" i="1"/>
  <c r="L3920" i="1" s="1"/>
  <c r="N3920" i="1" s="1"/>
  <c r="K3921" i="1"/>
  <c r="L3921" i="1" s="1"/>
  <c r="N3921" i="1" s="1"/>
  <c r="K3922" i="1"/>
  <c r="L3922" i="1" s="1"/>
  <c r="N3922" i="1" s="1"/>
  <c r="K3923" i="1"/>
  <c r="L3923" i="1" s="1"/>
  <c r="N3923" i="1" s="1"/>
  <c r="K3924" i="1"/>
  <c r="L3924" i="1" s="1"/>
  <c r="N3924" i="1" s="1"/>
  <c r="K3925" i="1"/>
  <c r="L3925" i="1" s="1"/>
  <c r="N3925" i="1" s="1"/>
  <c r="K3926" i="1"/>
  <c r="L3926" i="1" s="1"/>
  <c r="N3926" i="1" s="1"/>
  <c r="K3927" i="1"/>
  <c r="L3927" i="1" s="1"/>
  <c r="N3927" i="1" s="1"/>
  <c r="K3928" i="1"/>
  <c r="L3928" i="1" s="1"/>
  <c r="N3928" i="1" s="1"/>
  <c r="K3929" i="1"/>
  <c r="L3929" i="1" s="1"/>
  <c r="N3929" i="1" s="1"/>
  <c r="K3930" i="1"/>
  <c r="L3930" i="1" s="1"/>
  <c r="N3930" i="1" s="1"/>
  <c r="K3931" i="1"/>
  <c r="L3931" i="1" s="1"/>
  <c r="N3931" i="1" s="1"/>
  <c r="K3932" i="1"/>
  <c r="L3932" i="1" s="1"/>
  <c r="N3932" i="1" s="1"/>
  <c r="K3933" i="1"/>
  <c r="L3933" i="1" s="1"/>
  <c r="N3933" i="1" s="1"/>
  <c r="K3934" i="1"/>
  <c r="L3934" i="1" s="1"/>
  <c r="N3934" i="1" s="1"/>
  <c r="K3935" i="1"/>
  <c r="L3935" i="1" s="1"/>
  <c r="N3935" i="1" s="1"/>
  <c r="K3936" i="1"/>
  <c r="L3936" i="1" s="1"/>
  <c r="N3936" i="1" s="1"/>
  <c r="K3937" i="1"/>
  <c r="L3937" i="1" s="1"/>
  <c r="N3937" i="1" s="1"/>
  <c r="K3938" i="1"/>
  <c r="L3938" i="1" s="1"/>
  <c r="N3938" i="1" s="1"/>
  <c r="K3939" i="1"/>
  <c r="L3939" i="1" s="1"/>
  <c r="N3939" i="1" s="1"/>
  <c r="K3940" i="1"/>
  <c r="L3940" i="1" s="1"/>
  <c r="N3940" i="1" s="1"/>
  <c r="K3941" i="1"/>
  <c r="L3941" i="1" s="1"/>
  <c r="N3941" i="1" s="1"/>
  <c r="K3942" i="1"/>
  <c r="L3942" i="1" s="1"/>
  <c r="N3942" i="1" s="1"/>
  <c r="K3943" i="1"/>
  <c r="L3943" i="1" s="1"/>
  <c r="N3943" i="1" s="1"/>
  <c r="K3944" i="1"/>
  <c r="L3944" i="1" s="1"/>
  <c r="N3944" i="1" s="1"/>
  <c r="K3945" i="1"/>
  <c r="L3945" i="1" s="1"/>
  <c r="N3945" i="1" s="1"/>
  <c r="K3946" i="1"/>
  <c r="L3946" i="1" s="1"/>
  <c r="N3946" i="1" s="1"/>
  <c r="K3947" i="1"/>
  <c r="L3947" i="1" s="1"/>
  <c r="N3947" i="1" s="1"/>
  <c r="K3948" i="1"/>
  <c r="L3948" i="1" s="1"/>
  <c r="N3948" i="1" s="1"/>
  <c r="K3949" i="1"/>
  <c r="L3949" i="1" s="1"/>
  <c r="N3949" i="1" s="1"/>
  <c r="K3950" i="1"/>
  <c r="L3950" i="1" s="1"/>
  <c r="N3950" i="1" s="1"/>
  <c r="K3951" i="1"/>
  <c r="L3951" i="1" s="1"/>
  <c r="N3951" i="1" s="1"/>
  <c r="K3952" i="1"/>
  <c r="L3952" i="1" s="1"/>
  <c r="N3952" i="1" s="1"/>
  <c r="K3953" i="1"/>
  <c r="L3953" i="1" s="1"/>
  <c r="N3953" i="1" s="1"/>
  <c r="K3954" i="1"/>
  <c r="L3954" i="1" s="1"/>
  <c r="N3954" i="1" s="1"/>
  <c r="K3955" i="1"/>
  <c r="L3955" i="1" s="1"/>
  <c r="N3955" i="1" s="1"/>
  <c r="K3956" i="1"/>
  <c r="L3956" i="1" s="1"/>
  <c r="N3956" i="1" s="1"/>
  <c r="K3957" i="1"/>
  <c r="L3957" i="1" s="1"/>
  <c r="N3957" i="1" s="1"/>
  <c r="K3958" i="1"/>
  <c r="L3958" i="1" s="1"/>
  <c r="N3958" i="1" s="1"/>
  <c r="K3959" i="1"/>
  <c r="L3959" i="1" s="1"/>
  <c r="N3959" i="1" s="1"/>
  <c r="K3960" i="1"/>
  <c r="L3960" i="1" s="1"/>
  <c r="N3960" i="1" s="1"/>
  <c r="K3961" i="1"/>
  <c r="L3961" i="1" s="1"/>
  <c r="N3961" i="1" s="1"/>
  <c r="K3962" i="1"/>
  <c r="L3962" i="1" s="1"/>
  <c r="N3962" i="1" s="1"/>
  <c r="K3963" i="1"/>
  <c r="L3963" i="1" s="1"/>
  <c r="N3963" i="1" s="1"/>
  <c r="K238" i="1"/>
  <c r="L238" i="1" s="1"/>
  <c r="N238" i="1" s="1"/>
  <c r="K239" i="1"/>
  <c r="L239" i="1" s="1"/>
  <c r="N239" i="1" s="1"/>
  <c r="K240" i="1"/>
  <c r="L240" i="1" s="1"/>
  <c r="N240" i="1" s="1"/>
  <c r="K3964" i="1"/>
  <c r="L3964" i="1" s="1"/>
  <c r="N3964" i="1" s="1"/>
  <c r="K3965" i="1"/>
  <c r="L3965" i="1" s="1"/>
  <c r="N3965" i="1" s="1"/>
  <c r="K3966" i="1"/>
  <c r="L3966" i="1" s="1"/>
  <c r="N3966" i="1" s="1"/>
  <c r="K3967" i="1"/>
  <c r="L3967" i="1" s="1"/>
  <c r="N3967" i="1" s="1"/>
  <c r="K3968" i="1"/>
  <c r="L3968" i="1" s="1"/>
  <c r="N3968" i="1" s="1"/>
  <c r="K3969" i="1"/>
  <c r="L3969" i="1" s="1"/>
  <c r="N3969" i="1" s="1"/>
  <c r="K3970" i="1"/>
  <c r="L3970" i="1" s="1"/>
  <c r="N3970" i="1" s="1"/>
  <c r="K3971" i="1"/>
  <c r="L3971" i="1" s="1"/>
  <c r="N3971" i="1" s="1"/>
  <c r="K3972" i="1"/>
  <c r="L3972" i="1" s="1"/>
  <c r="N3972" i="1" s="1"/>
  <c r="K3973" i="1"/>
  <c r="L3973" i="1" s="1"/>
  <c r="N3973" i="1" s="1"/>
  <c r="K3974" i="1"/>
  <c r="L3974" i="1" s="1"/>
  <c r="N3974" i="1" s="1"/>
  <c r="K3975" i="1"/>
  <c r="L3975" i="1" s="1"/>
  <c r="N3975" i="1" s="1"/>
  <c r="K3976" i="1"/>
  <c r="L3976" i="1" s="1"/>
  <c r="N3976" i="1" s="1"/>
  <c r="K3977" i="1"/>
  <c r="L3977" i="1" s="1"/>
  <c r="N3977" i="1" s="1"/>
  <c r="K2566" i="1"/>
  <c r="L2566" i="1" s="1"/>
  <c r="K2567" i="1"/>
  <c r="L2567" i="1" s="1"/>
  <c r="K672" i="1"/>
  <c r="L672" i="1" s="1"/>
  <c r="N672" i="1" s="1"/>
  <c r="K702" i="1"/>
  <c r="L702" i="1" s="1"/>
  <c r="N702" i="1" s="1"/>
  <c r="K760" i="1"/>
  <c r="L760" i="1" s="1"/>
  <c r="N760" i="1" s="1"/>
  <c r="K3978" i="1"/>
  <c r="L3978" i="1" s="1"/>
  <c r="N3978" i="1" s="1"/>
  <c r="K2568" i="1"/>
  <c r="L2568" i="1" s="1"/>
  <c r="K3979" i="1"/>
  <c r="L3979" i="1" s="1"/>
  <c r="N3979" i="1" s="1"/>
  <c r="K3980" i="1"/>
  <c r="L3980" i="1" s="1"/>
  <c r="N3980" i="1" s="1"/>
  <c r="K3981" i="1"/>
  <c r="L3981" i="1" s="1"/>
  <c r="N3981" i="1" s="1"/>
  <c r="K3982" i="1"/>
  <c r="L3982" i="1" s="1"/>
  <c r="N3982" i="1" s="1"/>
  <c r="K3983" i="1"/>
  <c r="L3983" i="1" s="1"/>
  <c r="N3983" i="1" s="1"/>
  <c r="K1572" i="1"/>
  <c r="L1572" i="1" s="1"/>
  <c r="N1572" i="1" s="1"/>
  <c r="K2768" i="1"/>
  <c r="L2768" i="1" s="1"/>
  <c r="N2768" i="1" s="1"/>
  <c r="K2769" i="1"/>
  <c r="L2769" i="1" s="1"/>
  <c r="N2769" i="1" s="1"/>
  <c r="K3984" i="1"/>
  <c r="L3984" i="1" s="1"/>
  <c r="N3984" i="1" s="1"/>
  <c r="K3985" i="1"/>
  <c r="L3985" i="1" s="1"/>
  <c r="N3985" i="1" s="1"/>
  <c r="K3986" i="1"/>
  <c r="L3986" i="1" s="1"/>
  <c r="N3986" i="1" s="1"/>
  <c r="K3987" i="1"/>
  <c r="L3987" i="1" s="1"/>
  <c r="N3987" i="1" s="1"/>
  <c r="K3988" i="1"/>
  <c r="L3988" i="1" s="1"/>
  <c r="N3988" i="1" s="1"/>
  <c r="K1573" i="1"/>
  <c r="L1573" i="1" s="1"/>
  <c r="N1573" i="1" s="1"/>
  <c r="K1574" i="1"/>
  <c r="L1574" i="1" s="1"/>
  <c r="N1574" i="1" s="1"/>
  <c r="K3989" i="1"/>
  <c r="L3989" i="1" s="1"/>
  <c r="N3989" i="1" s="1"/>
  <c r="K3990" i="1"/>
  <c r="L3990" i="1" s="1"/>
  <c r="N3990" i="1" s="1"/>
  <c r="K3991" i="1"/>
  <c r="L3991" i="1" s="1"/>
  <c r="N3991" i="1" s="1"/>
  <c r="K3992" i="1"/>
  <c r="L3992" i="1" s="1"/>
  <c r="N3992" i="1" s="1"/>
  <c r="K761" i="1"/>
  <c r="L761" i="1" s="1"/>
  <c r="N761" i="1" s="1"/>
  <c r="K3993" i="1"/>
  <c r="L3993" i="1" s="1"/>
  <c r="N3993" i="1" s="1"/>
  <c r="K762" i="1"/>
  <c r="L762" i="1" s="1"/>
  <c r="N762" i="1" s="1"/>
  <c r="K3994" i="1"/>
  <c r="L3994" i="1" s="1"/>
  <c r="N3994" i="1" s="1"/>
  <c r="K3995" i="1"/>
  <c r="L3995" i="1" s="1"/>
  <c r="N3995" i="1" s="1"/>
  <c r="K3996" i="1"/>
  <c r="L3996" i="1" s="1"/>
  <c r="N3996" i="1" s="1"/>
  <c r="K3997" i="1"/>
  <c r="L3997" i="1" s="1"/>
  <c r="N3997" i="1" s="1"/>
  <c r="K3998" i="1"/>
  <c r="L3998" i="1" s="1"/>
  <c r="N3998" i="1" s="1"/>
  <c r="K3999" i="1"/>
  <c r="L3999" i="1" s="1"/>
  <c r="N3999" i="1" s="1"/>
  <c r="K4000" i="1"/>
  <c r="L4000" i="1" s="1"/>
  <c r="N4000" i="1" s="1"/>
  <c r="K4001" i="1"/>
  <c r="L4001" i="1" s="1"/>
  <c r="N4001" i="1" s="1"/>
  <c r="K763" i="1"/>
  <c r="L763" i="1" s="1"/>
  <c r="N763" i="1" s="1"/>
  <c r="K4002" i="1"/>
  <c r="L4002" i="1" s="1"/>
  <c r="N4002" i="1" s="1"/>
  <c r="K4003" i="1"/>
  <c r="L4003" i="1" s="1"/>
  <c r="N4003" i="1" s="1"/>
  <c r="K764" i="1"/>
  <c r="L764" i="1" s="1"/>
  <c r="N764" i="1" s="1"/>
  <c r="K4004" i="1"/>
  <c r="L4004" i="1" s="1"/>
  <c r="N4004" i="1" s="1"/>
  <c r="K2770" i="1"/>
  <c r="L2770" i="1" s="1"/>
  <c r="N2770" i="1" s="1"/>
  <c r="K4005" i="1"/>
  <c r="L4005" i="1" s="1"/>
  <c r="N4005" i="1" s="1"/>
  <c r="K2771" i="1"/>
  <c r="L2771" i="1" s="1"/>
  <c r="N2771" i="1" s="1"/>
  <c r="K4006" i="1"/>
  <c r="L4006" i="1" s="1"/>
  <c r="N4006" i="1" s="1"/>
  <c r="K4007" i="1"/>
  <c r="L4007" i="1" s="1"/>
  <c r="N4007" i="1" s="1"/>
  <c r="K4008" i="1"/>
  <c r="L4008" i="1" s="1"/>
  <c r="N4008" i="1" s="1"/>
  <c r="K4009" i="1"/>
  <c r="L4009" i="1" s="1"/>
  <c r="N4009" i="1" s="1"/>
  <c r="K4010" i="1"/>
  <c r="L4010" i="1" s="1"/>
  <c r="N4010" i="1" s="1"/>
  <c r="K1575" i="1"/>
  <c r="L1575" i="1" s="1"/>
  <c r="N1575" i="1" s="1"/>
  <c r="K4011" i="1"/>
  <c r="L4011" i="1" s="1"/>
  <c r="N4011" i="1" s="1"/>
  <c r="K2546" i="1"/>
  <c r="L2546" i="1" s="1"/>
  <c r="K4012" i="1"/>
  <c r="L4012" i="1" s="1"/>
  <c r="N4012" i="1" s="1"/>
  <c r="K2569" i="1"/>
  <c r="L2569" i="1" s="1"/>
  <c r="K4013" i="1"/>
  <c r="L4013" i="1" s="1"/>
  <c r="N4013" i="1" s="1"/>
  <c r="K4014" i="1"/>
  <c r="L4014" i="1" s="1"/>
  <c r="N4014" i="1" s="1"/>
  <c r="K4015" i="1"/>
  <c r="L4015" i="1" s="1"/>
  <c r="N4015" i="1" s="1"/>
  <c r="K1576" i="1"/>
  <c r="L1576" i="1" s="1"/>
  <c r="N1576" i="1" s="1"/>
  <c r="K4016" i="1"/>
  <c r="L4016" i="1" s="1"/>
  <c r="N4016" i="1" s="1"/>
  <c r="K4017" i="1"/>
  <c r="L4017" i="1" s="1"/>
  <c r="N4017" i="1" s="1"/>
  <c r="K1577" i="1"/>
  <c r="L1577" i="1" s="1"/>
  <c r="N1577" i="1" s="1"/>
  <c r="K4018" i="1"/>
  <c r="L4018" i="1" s="1"/>
  <c r="N4018" i="1" s="1"/>
  <c r="K4019" i="1"/>
  <c r="L4019" i="1" s="1"/>
  <c r="N4019" i="1" s="1"/>
  <c r="K4020" i="1"/>
  <c r="L4020" i="1" s="1"/>
  <c r="N4020" i="1" s="1"/>
  <c r="K4021" i="1"/>
  <c r="L4021" i="1" s="1"/>
  <c r="N4021" i="1" s="1"/>
  <c r="K4022" i="1"/>
  <c r="L4022" i="1" s="1"/>
  <c r="N4022" i="1" s="1"/>
  <c r="K4023" i="1"/>
  <c r="L4023" i="1" s="1"/>
  <c r="N4023" i="1" s="1"/>
  <c r="K4024" i="1"/>
  <c r="L4024" i="1" s="1"/>
  <c r="N4024" i="1" s="1"/>
  <c r="K4025" i="1"/>
  <c r="L4025" i="1" s="1"/>
  <c r="N4025" i="1" s="1"/>
  <c r="K4026" i="1"/>
  <c r="L4026" i="1" s="1"/>
  <c r="N4026" i="1" s="1"/>
  <c r="K4027" i="1"/>
  <c r="L4027" i="1" s="1"/>
  <c r="N4027" i="1" s="1"/>
  <c r="K4028" i="1"/>
  <c r="L4028" i="1" s="1"/>
  <c r="N4028" i="1" s="1"/>
  <c r="K4029" i="1"/>
  <c r="L4029" i="1" s="1"/>
  <c r="N4029" i="1" s="1"/>
  <c r="K4030" i="1"/>
  <c r="L4030" i="1" s="1"/>
  <c r="N4030" i="1" s="1"/>
  <c r="K4031" i="1"/>
  <c r="L4031" i="1" s="1"/>
  <c r="N4031" i="1" s="1"/>
  <c r="K4032" i="1"/>
  <c r="L4032" i="1" s="1"/>
  <c r="N4032" i="1" s="1"/>
  <c r="K4033" i="1"/>
  <c r="L4033" i="1" s="1"/>
  <c r="N4033" i="1" s="1"/>
  <c r="K4034" i="1"/>
  <c r="L4034" i="1" s="1"/>
  <c r="N4034" i="1" s="1"/>
  <c r="K4035" i="1"/>
  <c r="L4035" i="1" s="1"/>
  <c r="N4035" i="1" s="1"/>
  <c r="K1578" i="1"/>
  <c r="L1578" i="1" s="1"/>
  <c r="N1578" i="1" s="1"/>
  <c r="K4036" i="1"/>
  <c r="L4036" i="1" s="1"/>
  <c r="N4036" i="1" s="1"/>
  <c r="K1579" i="1"/>
  <c r="L1579" i="1" s="1"/>
  <c r="N1579" i="1" s="1"/>
  <c r="K4037" i="1"/>
  <c r="L4037" i="1" s="1"/>
  <c r="N4037" i="1" s="1"/>
  <c r="K1580" i="1"/>
  <c r="L1580" i="1" s="1"/>
  <c r="N1580" i="1" s="1"/>
  <c r="K4038" i="1"/>
  <c r="L4038" i="1" s="1"/>
  <c r="N4038" i="1" s="1"/>
  <c r="K1380" i="1"/>
  <c r="L1380" i="1" s="1"/>
  <c r="N1380" i="1" s="1"/>
  <c r="K765" i="1"/>
  <c r="L765" i="1" s="1"/>
  <c r="N765" i="1" s="1"/>
  <c r="K4039" i="1"/>
  <c r="L4039" i="1" s="1"/>
  <c r="N4039" i="1" s="1"/>
  <c r="K1062" i="1"/>
  <c r="L1062" i="1" s="1"/>
  <c r="K766" i="1"/>
  <c r="L766" i="1" s="1"/>
  <c r="N766" i="1" s="1"/>
  <c r="K1581" i="1"/>
  <c r="L1581" i="1" s="1"/>
  <c r="N1581" i="1" s="1"/>
  <c r="K4040" i="1"/>
  <c r="L4040" i="1" s="1"/>
  <c r="N4040" i="1" s="1"/>
  <c r="K4041" i="1"/>
  <c r="L4041" i="1" s="1"/>
  <c r="N4041" i="1" s="1"/>
  <c r="K4042" i="1"/>
  <c r="L4042" i="1" s="1"/>
  <c r="N4042" i="1" s="1"/>
  <c r="K4043" i="1"/>
  <c r="L4043" i="1" s="1"/>
  <c r="N4043" i="1" s="1"/>
  <c r="K1582" i="1"/>
  <c r="L1582" i="1" s="1"/>
  <c r="N1582" i="1" s="1"/>
  <c r="K1583" i="1"/>
  <c r="L1583" i="1" s="1"/>
  <c r="N1583" i="1" s="1"/>
  <c r="K1584" i="1"/>
  <c r="L1584" i="1" s="1"/>
  <c r="N1584" i="1" s="1"/>
  <c r="K1585" i="1"/>
  <c r="L1585" i="1" s="1"/>
  <c r="N1585" i="1" s="1"/>
  <c r="K1586" i="1"/>
  <c r="L1586" i="1" s="1"/>
  <c r="N1586" i="1" s="1"/>
  <c r="K1587" i="1"/>
  <c r="L1587" i="1" s="1"/>
  <c r="N1587" i="1" s="1"/>
  <c r="K4044" i="1"/>
  <c r="L4044" i="1" s="1"/>
  <c r="N4044" i="1" s="1"/>
  <c r="K1588" i="1"/>
  <c r="L1588" i="1" s="1"/>
  <c r="N1588" i="1" s="1"/>
  <c r="K1589" i="1"/>
  <c r="L1589" i="1" s="1"/>
  <c r="N1589" i="1" s="1"/>
  <c r="K1590" i="1"/>
  <c r="L1590" i="1" s="1"/>
  <c r="N1590" i="1" s="1"/>
  <c r="K1591" i="1"/>
  <c r="L1591" i="1" s="1"/>
  <c r="N1591" i="1" s="1"/>
  <c r="K4045" i="1"/>
  <c r="L4045" i="1" s="1"/>
  <c r="N4045" i="1" s="1"/>
  <c r="K4046" i="1"/>
  <c r="L4046" i="1" s="1"/>
  <c r="N4046" i="1" s="1"/>
  <c r="K4047" i="1"/>
  <c r="L4047" i="1" s="1"/>
  <c r="N4047" i="1" s="1"/>
  <c r="K4048" i="1"/>
  <c r="L4048" i="1" s="1"/>
  <c r="N4048" i="1" s="1"/>
  <c r="K4049" i="1"/>
  <c r="L4049" i="1" s="1"/>
  <c r="N4049" i="1" s="1"/>
  <c r="K4050" i="1"/>
  <c r="L4050" i="1" s="1"/>
  <c r="N4050" i="1" s="1"/>
  <c r="K4051" i="1"/>
  <c r="L4051" i="1" s="1"/>
  <c r="N4051" i="1" s="1"/>
  <c r="K4052" i="1"/>
  <c r="L4052" i="1" s="1"/>
  <c r="N4052" i="1" s="1"/>
  <c r="K4053" i="1"/>
  <c r="L4053" i="1" s="1"/>
  <c r="N4053" i="1" s="1"/>
  <c r="K4054" i="1"/>
  <c r="L4054" i="1" s="1"/>
  <c r="N4054" i="1" s="1"/>
  <c r="K4055" i="1"/>
  <c r="L4055" i="1" s="1"/>
  <c r="N4055" i="1" s="1"/>
  <c r="K4056" i="1"/>
  <c r="L4056" i="1" s="1"/>
  <c r="N4056" i="1" s="1"/>
  <c r="K4057" i="1"/>
  <c r="L4057" i="1" s="1"/>
  <c r="N4057" i="1" s="1"/>
  <c r="K4058" i="1"/>
  <c r="L4058" i="1" s="1"/>
  <c r="N4058" i="1" s="1"/>
  <c r="K4059" i="1"/>
  <c r="L4059" i="1" s="1"/>
  <c r="N4059" i="1" s="1"/>
  <c r="K4060" i="1"/>
  <c r="L4060" i="1" s="1"/>
  <c r="N4060" i="1" s="1"/>
  <c r="K1592" i="1"/>
  <c r="L1592" i="1" s="1"/>
  <c r="N1592" i="1" s="1"/>
  <c r="K4061" i="1"/>
  <c r="L4061" i="1" s="1"/>
  <c r="N4061" i="1" s="1"/>
  <c r="K4062" i="1"/>
  <c r="L4062" i="1" s="1"/>
  <c r="N4062" i="1" s="1"/>
  <c r="K4063" i="1"/>
  <c r="L4063" i="1" s="1"/>
  <c r="N4063" i="1" s="1"/>
  <c r="K4064" i="1"/>
  <c r="L4064" i="1" s="1"/>
  <c r="N4064" i="1" s="1"/>
  <c r="K4065" i="1"/>
  <c r="L4065" i="1" s="1"/>
  <c r="N4065" i="1" s="1"/>
  <c r="K4066" i="1"/>
  <c r="L4066" i="1" s="1"/>
  <c r="N4066" i="1" s="1"/>
  <c r="K4067" i="1"/>
  <c r="L4067" i="1" s="1"/>
  <c r="N4067" i="1" s="1"/>
  <c r="K1593" i="1"/>
  <c r="L1593" i="1" s="1"/>
  <c r="N1593" i="1" s="1"/>
  <c r="K4068" i="1"/>
  <c r="L4068" i="1" s="1"/>
  <c r="N4068" i="1" s="1"/>
  <c r="K1594" i="1"/>
  <c r="L1594" i="1" s="1"/>
  <c r="N1594" i="1" s="1"/>
  <c r="K4069" i="1"/>
  <c r="L4069" i="1" s="1"/>
  <c r="N4069" i="1" s="1"/>
  <c r="K4070" i="1"/>
  <c r="L4070" i="1" s="1"/>
  <c r="N4070" i="1" s="1"/>
  <c r="K4071" i="1"/>
  <c r="L4071" i="1" s="1"/>
  <c r="N4071" i="1" s="1"/>
  <c r="K4072" i="1"/>
  <c r="L4072" i="1" s="1"/>
  <c r="N4072" i="1" s="1"/>
  <c r="K4073" i="1"/>
  <c r="L4073" i="1" s="1"/>
  <c r="N4073" i="1" s="1"/>
  <c r="K4074" i="1"/>
  <c r="L4074" i="1" s="1"/>
  <c r="N4074" i="1" s="1"/>
  <c r="K4075" i="1"/>
  <c r="L4075" i="1" s="1"/>
  <c r="N4075" i="1" s="1"/>
  <c r="K4076" i="1"/>
  <c r="L4076" i="1" s="1"/>
  <c r="N4076" i="1" s="1"/>
  <c r="K4077" i="1"/>
  <c r="L4077" i="1" s="1"/>
  <c r="N4077" i="1" s="1"/>
  <c r="K22" i="1"/>
  <c r="L22" i="1" s="1"/>
  <c r="N22" i="1" s="1"/>
  <c r="K4078" i="1"/>
  <c r="L4078" i="1" s="1"/>
  <c r="N4078" i="1" s="1"/>
  <c r="K4079" i="1"/>
  <c r="L4079" i="1" s="1"/>
  <c r="N4079" i="1" s="1"/>
  <c r="K4080" i="1"/>
  <c r="L4080" i="1" s="1"/>
  <c r="N4080" i="1" s="1"/>
  <c r="K4081" i="1"/>
  <c r="L4081" i="1" s="1"/>
  <c r="N4081" i="1" s="1"/>
  <c r="K4082" i="1"/>
  <c r="L4082" i="1" s="1"/>
  <c r="N4082" i="1" s="1"/>
  <c r="K4083" i="1"/>
  <c r="L4083" i="1" s="1"/>
  <c r="N4083" i="1" s="1"/>
  <c r="K4084" i="1"/>
  <c r="L4084" i="1" s="1"/>
  <c r="N4084" i="1" s="1"/>
  <c r="K4085" i="1"/>
  <c r="L4085" i="1" s="1"/>
  <c r="N4085" i="1" s="1"/>
  <c r="K4086" i="1"/>
  <c r="L4086" i="1" s="1"/>
  <c r="N4086" i="1" s="1"/>
  <c r="K4087" i="1"/>
  <c r="L4087" i="1" s="1"/>
  <c r="N4087" i="1" s="1"/>
  <c r="K2772" i="1"/>
  <c r="L2772" i="1" s="1"/>
  <c r="N2772" i="1" s="1"/>
  <c r="K4088" i="1"/>
  <c r="L4088" i="1" s="1"/>
  <c r="N4088" i="1" s="1"/>
  <c r="K4089" i="1"/>
  <c r="L4089" i="1" s="1"/>
  <c r="N4089" i="1" s="1"/>
  <c r="K4090" i="1"/>
  <c r="L4090" i="1" s="1"/>
  <c r="N4090" i="1" s="1"/>
  <c r="K241" i="1"/>
  <c r="L241" i="1" s="1"/>
  <c r="N241" i="1" s="1"/>
  <c r="K527" i="1"/>
  <c r="L527" i="1" s="1"/>
  <c r="K242" i="1"/>
  <c r="L242" i="1" s="1"/>
  <c r="N242" i="1" s="1"/>
  <c r="K4091" i="1"/>
  <c r="L4091" i="1" s="1"/>
  <c r="N4091" i="1" s="1"/>
  <c r="K4092" i="1"/>
  <c r="L4092" i="1" s="1"/>
  <c r="N4092" i="1" s="1"/>
  <c r="K77" i="1"/>
  <c r="L77" i="1" s="1"/>
  <c r="N77" i="1" s="1"/>
  <c r="K4093" i="1"/>
  <c r="L4093" i="1" s="1"/>
  <c r="N4093" i="1" s="1"/>
  <c r="K4094" i="1"/>
  <c r="L4094" i="1" s="1"/>
  <c r="N4094" i="1" s="1"/>
  <c r="K4095" i="1"/>
  <c r="L4095" i="1" s="1"/>
  <c r="N4095" i="1" s="1"/>
  <c r="K4096" i="1"/>
  <c r="L4096" i="1" s="1"/>
  <c r="N4096" i="1" s="1"/>
  <c r="K4097" i="1"/>
  <c r="L4097" i="1" s="1"/>
  <c r="N4097" i="1" s="1"/>
  <c r="K4098" i="1"/>
  <c r="L4098" i="1" s="1"/>
  <c r="N4098" i="1" s="1"/>
  <c r="K4099" i="1"/>
  <c r="L4099" i="1" s="1"/>
  <c r="N4099" i="1" s="1"/>
  <c r="K2773" i="1"/>
  <c r="L2773" i="1" s="1"/>
  <c r="N2773" i="1" s="1"/>
  <c r="K4100" i="1"/>
  <c r="L4100" i="1" s="1"/>
  <c r="N4100" i="1" s="1"/>
  <c r="K2774" i="1"/>
  <c r="L2774" i="1" s="1"/>
  <c r="N2774" i="1" s="1"/>
  <c r="K1595" i="1"/>
  <c r="L1595" i="1" s="1"/>
  <c r="N1595" i="1" s="1"/>
  <c r="K4101" i="1"/>
  <c r="L4101" i="1" s="1"/>
  <c r="N4101" i="1" s="1"/>
  <c r="K4102" i="1"/>
  <c r="L4102" i="1" s="1"/>
  <c r="N4102" i="1" s="1"/>
  <c r="K4103" i="1"/>
  <c r="L4103" i="1" s="1"/>
  <c r="N4103" i="1" s="1"/>
  <c r="K2570" i="1"/>
  <c r="L2570" i="1" s="1"/>
  <c r="K2775" i="1"/>
  <c r="L2775" i="1" s="1"/>
  <c r="N2775" i="1" s="1"/>
  <c r="K4104" i="1"/>
  <c r="L4104" i="1" s="1"/>
  <c r="N4104" i="1" s="1"/>
  <c r="K4105" i="1"/>
  <c r="L4105" i="1" s="1"/>
  <c r="N4105" i="1" s="1"/>
  <c r="K1596" i="1"/>
  <c r="L1596" i="1" s="1"/>
  <c r="N1596" i="1" s="1"/>
  <c r="K1597" i="1"/>
  <c r="L1597" i="1" s="1"/>
  <c r="N1597" i="1" s="1"/>
  <c r="K1598" i="1"/>
  <c r="L1598" i="1" s="1"/>
  <c r="N1598" i="1" s="1"/>
  <c r="K1599" i="1"/>
  <c r="L1599" i="1" s="1"/>
  <c r="N1599" i="1" s="1"/>
  <c r="K1600" i="1"/>
  <c r="L1600" i="1" s="1"/>
  <c r="N1600" i="1" s="1"/>
  <c r="K1601" i="1"/>
  <c r="L1601" i="1" s="1"/>
  <c r="N1601" i="1" s="1"/>
  <c r="K1602" i="1"/>
  <c r="L1602" i="1" s="1"/>
  <c r="N1602" i="1" s="1"/>
  <c r="K1603" i="1"/>
  <c r="L1603" i="1" s="1"/>
  <c r="N1603" i="1" s="1"/>
  <c r="K2776" i="1"/>
  <c r="L2776" i="1" s="1"/>
  <c r="N2776" i="1" s="1"/>
  <c r="K4106" i="1"/>
  <c r="L4106" i="1" s="1"/>
  <c r="N4106" i="1" s="1"/>
  <c r="K4107" i="1"/>
  <c r="L4107" i="1" s="1"/>
  <c r="N4107" i="1" s="1"/>
  <c r="K1604" i="1"/>
  <c r="L1604" i="1" s="1"/>
  <c r="N1604" i="1" s="1"/>
  <c r="K150" i="1"/>
  <c r="L150" i="1" s="1"/>
  <c r="N150" i="1" s="1"/>
  <c r="K151" i="1"/>
  <c r="L151" i="1" s="1"/>
  <c r="N151" i="1" s="1"/>
  <c r="K1605" i="1"/>
  <c r="L1605" i="1" s="1"/>
  <c r="N1605" i="1" s="1"/>
  <c r="K4108" i="1"/>
  <c r="L4108" i="1" s="1"/>
  <c r="N4108" i="1" s="1"/>
  <c r="K4109" i="1"/>
  <c r="L4109" i="1" s="1"/>
  <c r="N4109" i="1" s="1"/>
  <c r="K4110" i="1"/>
  <c r="L4110" i="1" s="1"/>
  <c r="N4110" i="1" s="1"/>
  <c r="K675" i="1"/>
  <c r="L675" i="1" s="1"/>
  <c r="N675" i="1" s="1"/>
  <c r="K705" i="1"/>
  <c r="L705" i="1" s="1"/>
  <c r="N705" i="1" s="1"/>
  <c r="K4111" i="1"/>
  <c r="L4111" i="1" s="1"/>
  <c r="N4111" i="1" s="1"/>
  <c r="K4112" i="1"/>
  <c r="L4112" i="1" s="1"/>
  <c r="N4112" i="1" s="1"/>
  <c r="K4113" i="1"/>
  <c r="L4113" i="1" s="1"/>
  <c r="N4113" i="1" s="1"/>
  <c r="K4114" i="1"/>
  <c r="L4114" i="1" s="1"/>
  <c r="N4114" i="1" s="1"/>
  <c r="K4115" i="1"/>
  <c r="L4115" i="1" s="1"/>
  <c r="N4115" i="1" s="1"/>
  <c r="K4116" i="1"/>
  <c r="L4116" i="1" s="1"/>
  <c r="N4116" i="1" s="1"/>
  <c r="K4117" i="1"/>
  <c r="L4117" i="1" s="1"/>
  <c r="N4117" i="1" s="1"/>
  <c r="K4118" i="1"/>
  <c r="L4118" i="1" s="1"/>
  <c r="N4118" i="1" s="1"/>
  <c r="K4119" i="1"/>
  <c r="L4119" i="1" s="1"/>
  <c r="N4119" i="1" s="1"/>
  <c r="K4120" i="1"/>
  <c r="L4120" i="1" s="1"/>
  <c r="N4120" i="1" s="1"/>
  <c r="K676" i="1"/>
  <c r="L676" i="1" s="1"/>
  <c r="N676" i="1" s="1"/>
  <c r="K706" i="1"/>
  <c r="L706" i="1" s="1"/>
  <c r="N706" i="1" s="1"/>
  <c r="K4121" i="1"/>
  <c r="L4121" i="1" s="1"/>
  <c r="N4121" i="1" s="1"/>
  <c r="K677" i="1"/>
  <c r="L677" i="1" s="1"/>
  <c r="N677" i="1" s="1"/>
  <c r="K707" i="1"/>
  <c r="L707" i="1" s="1"/>
  <c r="N707" i="1" s="1"/>
  <c r="K4122" i="1"/>
  <c r="L4122" i="1" s="1"/>
  <c r="N4122" i="1" s="1"/>
  <c r="K4123" i="1"/>
  <c r="L4123" i="1" s="1"/>
  <c r="N4123" i="1" s="1"/>
  <c r="K4124" i="1"/>
  <c r="L4124" i="1" s="1"/>
  <c r="N4124" i="1" s="1"/>
  <c r="K4125" i="1"/>
  <c r="L4125" i="1" s="1"/>
  <c r="N4125" i="1" s="1"/>
  <c r="K4126" i="1"/>
  <c r="L4126" i="1" s="1"/>
  <c r="N4126" i="1" s="1"/>
  <c r="K4127" i="1"/>
  <c r="L4127" i="1" s="1"/>
  <c r="N4127" i="1" s="1"/>
  <c r="K4128" i="1"/>
  <c r="L4128" i="1" s="1"/>
  <c r="N4128" i="1" s="1"/>
  <c r="K4129" i="1"/>
  <c r="L4129" i="1" s="1"/>
  <c r="N4129" i="1" s="1"/>
  <c r="K4130" i="1"/>
  <c r="L4130" i="1" s="1"/>
  <c r="N4130" i="1" s="1"/>
  <c r="K4131" i="1"/>
  <c r="L4131" i="1" s="1"/>
  <c r="N4131" i="1" s="1"/>
  <c r="K4132" i="1"/>
  <c r="L4132" i="1" s="1"/>
  <c r="N4132" i="1" s="1"/>
  <c r="K4133" i="1"/>
  <c r="L4133" i="1" s="1"/>
  <c r="N4133" i="1" s="1"/>
  <c r="K4134" i="1"/>
  <c r="L4134" i="1" s="1"/>
  <c r="N4134" i="1" s="1"/>
  <c r="K4135" i="1"/>
  <c r="L4135" i="1" s="1"/>
  <c r="N4135" i="1" s="1"/>
  <c r="K4136" i="1"/>
  <c r="L4136" i="1" s="1"/>
  <c r="N4136" i="1" s="1"/>
  <c r="K4137" i="1"/>
  <c r="L4137" i="1" s="1"/>
  <c r="N4137" i="1" s="1"/>
  <c r="K23" i="1"/>
  <c r="L23" i="1" s="1"/>
  <c r="N23" i="1" s="1"/>
  <c r="K4138" i="1"/>
  <c r="L4138" i="1" s="1"/>
  <c r="N4138" i="1" s="1"/>
  <c r="K4139" i="1"/>
  <c r="L4139" i="1" s="1"/>
  <c r="N4139" i="1" s="1"/>
  <c r="K4140" i="1"/>
  <c r="L4140" i="1" s="1"/>
  <c r="N4140" i="1" s="1"/>
  <c r="K4141" i="1"/>
  <c r="L4141" i="1" s="1"/>
  <c r="N4141" i="1" s="1"/>
  <c r="K4142" i="1"/>
  <c r="L4142" i="1" s="1"/>
  <c r="N4142" i="1" s="1"/>
  <c r="K24" i="1"/>
  <c r="L24" i="1" s="1"/>
  <c r="N24" i="1" s="1"/>
  <c r="K4143" i="1"/>
  <c r="L4143" i="1" s="1"/>
  <c r="N4143" i="1" s="1"/>
  <c r="K4144" i="1"/>
  <c r="L4144" i="1" s="1"/>
  <c r="N4144" i="1" s="1"/>
  <c r="K4145" i="1"/>
  <c r="L4145" i="1" s="1"/>
  <c r="N4145" i="1" s="1"/>
  <c r="K4146" i="1"/>
  <c r="L4146" i="1" s="1"/>
  <c r="N4146" i="1" s="1"/>
  <c r="K4147" i="1"/>
  <c r="L4147" i="1" s="1"/>
  <c r="N4147" i="1" s="1"/>
  <c r="K4148" i="1"/>
  <c r="L4148" i="1" s="1"/>
  <c r="N4148" i="1" s="1"/>
  <c r="K4149" i="1"/>
  <c r="L4149" i="1" s="1"/>
  <c r="N4149" i="1" s="1"/>
  <c r="K4150" i="1"/>
  <c r="L4150" i="1" s="1"/>
  <c r="N4150" i="1" s="1"/>
  <c r="K4151" i="1"/>
  <c r="L4151" i="1" s="1"/>
  <c r="N4151" i="1" s="1"/>
  <c r="K4152" i="1"/>
  <c r="L4152" i="1" s="1"/>
  <c r="N4152" i="1" s="1"/>
  <c r="K4153" i="1"/>
  <c r="L4153" i="1" s="1"/>
  <c r="N4153" i="1" s="1"/>
  <c r="K4154" i="1"/>
  <c r="L4154" i="1" s="1"/>
  <c r="N4154" i="1" s="1"/>
  <c r="K4155" i="1"/>
  <c r="L4155" i="1" s="1"/>
  <c r="N4155" i="1" s="1"/>
  <c r="K4156" i="1"/>
  <c r="L4156" i="1" s="1"/>
  <c r="N4156" i="1" s="1"/>
  <c r="K4157" i="1"/>
  <c r="L4157" i="1" s="1"/>
  <c r="N4157" i="1" s="1"/>
  <c r="K4158" i="1"/>
  <c r="L4158" i="1" s="1"/>
  <c r="N4158" i="1" s="1"/>
  <c r="K4159" i="1"/>
  <c r="L4159" i="1" s="1"/>
  <c r="N4159" i="1" s="1"/>
  <c r="K4160" i="1"/>
  <c r="L4160" i="1" s="1"/>
  <c r="N4160" i="1" s="1"/>
  <c r="K4161" i="1"/>
  <c r="L4161" i="1" s="1"/>
  <c r="N4161" i="1" s="1"/>
  <c r="K4162" i="1"/>
  <c r="L4162" i="1" s="1"/>
  <c r="N4162" i="1" s="1"/>
  <c r="K4163" i="1"/>
  <c r="L4163" i="1" s="1"/>
  <c r="N4163" i="1" s="1"/>
  <c r="K4164" i="1"/>
  <c r="L4164" i="1" s="1"/>
  <c r="N4164" i="1" s="1"/>
  <c r="K4165" i="1"/>
  <c r="L4165" i="1" s="1"/>
  <c r="N4165" i="1" s="1"/>
  <c r="K4166" i="1"/>
  <c r="L4166" i="1" s="1"/>
  <c r="N4166" i="1" s="1"/>
  <c r="K1606" i="1"/>
  <c r="L1606" i="1" s="1"/>
  <c r="N1606" i="1" s="1"/>
  <c r="K4167" i="1"/>
  <c r="L4167" i="1" s="1"/>
  <c r="N4167" i="1" s="1"/>
  <c r="K3032" i="1"/>
  <c r="L3032" i="1" s="1"/>
  <c r="K25" i="1"/>
  <c r="L25" i="1" s="1"/>
  <c r="N25" i="1" s="1"/>
  <c r="K4168" i="1"/>
  <c r="L4168" i="1" s="1"/>
  <c r="N4168" i="1" s="1"/>
  <c r="K4169" i="1"/>
  <c r="L4169" i="1" s="1"/>
  <c r="N4169" i="1" s="1"/>
  <c r="K78" i="1"/>
  <c r="L78" i="1" s="1"/>
  <c r="N78" i="1" s="1"/>
  <c r="K26" i="1"/>
  <c r="L26" i="1" s="1"/>
  <c r="N26" i="1" s="1"/>
  <c r="K1607" i="1"/>
  <c r="L1607" i="1" s="1"/>
  <c r="N1607" i="1" s="1"/>
  <c r="K154" i="1"/>
  <c r="L154" i="1" s="1"/>
  <c r="K27" i="1"/>
  <c r="L27" i="1" s="1"/>
  <c r="N27" i="1" s="1"/>
  <c r="K4170" i="1"/>
  <c r="L4170" i="1" s="1"/>
  <c r="N4170" i="1" s="1"/>
  <c r="K4171" i="1"/>
  <c r="L4171" i="1" s="1"/>
  <c r="N4171" i="1" s="1"/>
  <c r="K4172" i="1"/>
  <c r="L4172" i="1" s="1"/>
  <c r="N4172" i="1" s="1"/>
  <c r="K2571" i="1"/>
  <c r="L2571" i="1" s="1"/>
  <c r="K4173" i="1"/>
  <c r="L4173" i="1" s="1"/>
  <c r="N4173" i="1" s="1"/>
  <c r="K4174" i="1"/>
  <c r="L4174" i="1" s="1"/>
  <c r="N4174" i="1" s="1"/>
  <c r="K4175" i="1"/>
  <c r="L4175" i="1" s="1"/>
  <c r="N4175" i="1" s="1"/>
  <c r="K4176" i="1"/>
  <c r="L4176" i="1" s="1"/>
  <c r="N4176" i="1" s="1"/>
  <c r="K4177" i="1"/>
  <c r="L4177" i="1" s="1"/>
  <c r="N4177" i="1" s="1"/>
  <c r="K4178" i="1"/>
  <c r="L4178" i="1" s="1"/>
  <c r="N4178" i="1" s="1"/>
  <c r="K4179" i="1"/>
  <c r="L4179" i="1" s="1"/>
  <c r="N4179" i="1" s="1"/>
  <c r="K4180" i="1"/>
  <c r="L4180" i="1" s="1"/>
  <c r="N4180" i="1" s="1"/>
  <c r="K4181" i="1"/>
  <c r="L4181" i="1" s="1"/>
  <c r="N4181" i="1" s="1"/>
  <c r="K4182" i="1"/>
  <c r="L4182" i="1" s="1"/>
  <c r="N4182" i="1" s="1"/>
  <c r="K152" i="1"/>
  <c r="L152" i="1" s="1"/>
  <c r="N152" i="1" s="1"/>
  <c r="K1608" i="1"/>
  <c r="L1608" i="1" s="1"/>
  <c r="N1608" i="1" s="1"/>
  <c r="K4183" i="1"/>
  <c r="L4183" i="1" s="1"/>
  <c r="N4183" i="1" s="1"/>
  <c r="K4184" i="1"/>
  <c r="L4184" i="1" s="1"/>
  <c r="N4184" i="1" s="1"/>
  <c r="K4185" i="1"/>
  <c r="L4185" i="1" s="1"/>
  <c r="N4185" i="1" s="1"/>
  <c r="K4186" i="1"/>
  <c r="L4186" i="1" s="1"/>
  <c r="N4186" i="1" s="1"/>
  <c r="K4187" i="1"/>
  <c r="L4187" i="1" s="1"/>
  <c r="N4187" i="1" s="1"/>
  <c r="K4188" i="1"/>
  <c r="L4188" i="1" s="1"/>
  <c r="N4188" i="1" s="1"/>
  <c r="K4189" i="1"/>
  <c r="L4189" i="1" s="1"/>
  <c r="N4189" i="1" s="1"/>
  <c r="K4190" i="1"/>
  <c r="L4190" i="1" s="1"/>
  <c r="N4190" i="1" s="1"/>
  <c r="K4191" i="1"/>
  <c r="L4191" i="1" s="1"/>
  <c r="N4191" i="1" s="1"/>
  <c r="K4192" i="1"/>
  <c r="L4192" i="1" s="1"/>
  <c r="N4192" i="1" s="1"/>
  <c r="K4193" i="1"/>
  <c r="L4193" i="1" s="1"/>
  <c r="N4193" i="1" s="1"/>
  <c r="K4194" i="1"/>
  <c r="L4194" i="1" s="1"/>
  <c r="N4194" i="1" s="1"/>
  <c r="K4195" i="1"/>
  <c r="L4195" i="1" s="1"/>
  <c r="N4195" i="1" s="1"/>
  <c r="K4196" i="1"/>
  <c r="L4196" i="1" s="1"/>
  <c r="N4196" i="1" s="1"/>
  <c r="K4197" i="1"/>
  <c r="L4197" i="1" s="1"/>
  <c r="N4197" i="1" s="1"/>
  <c r="K4198" i="1"/>
  <c r="L4198" i="1" s="1"/>
  <c r="N4198" i="1" s="1"/>
  <c r="K4199" i="1"/>
  <c r="L4199" i="1" s="1"/>
  <c r="N4199" i="1" s="1"/>
  <c r="K4200" i="1"/>
  <c r="L4200" i="1" s="1"/>
  <c r="N4200" i="1" s="1"/>
  <c r="K4201" i="1"/>
  <c r="L4201" i="1" s="1"/>
  <c r="N4201" i="1" s="1"/>
  <c r="K4202" i="1"/>
  <c r="L4202" i="1" s="1"/>
  <c r="N4202" i="1" s="1"/>
  <c r="K4203" i="1"/>
  <c r="L4203" i="1" s="1"/>
  <c r="N4203" i="1" s="1"/>
  <c r="K4204" i="1"/>
  <c r="L4204" i="1" s="1"/>
  <c r="N4204" i="1" s="1"/>
  <c r="K4205" i="1"/>
  <c r="L4205" i="1" s="1"/>
  <c r="N4205" i="1" s="1"/>
  <c r="K4206" i="1"/>
  <c r="L4206" i="1" s="1"/>
  <c r="N4206" i="1" s="1"/>
  <c r="K4207" i="1"/>
  <c r="L4207" i="1" s="1"/>
  <c r="N4207" i="1" s="1"/>
  <c r="K4208" i="1"/>
  <c r="L4208" i="1" s="1"/>
  <c r="N4208" i="1" s="1"/>
  <c r="K4209" i="1"/>
  <c r="L4209" i="1" s="1"/>
  <c r="N4209" i="1" s="1"/>
  <c r="K4210" i="1"/>
  <c r="L4210" i="1" s="1"/>
  <c r="N4210" i="1" s="1"/>
  <c r="K4211" i="1"/>
  <c r="L4211" i="1" s="1"/>
  <c r="N4211" i="1" s="1"/>
  <c r="K4212" i="1"/>
  <c r="L4212" i="1" s="1"/>
  <c r="N4212" i="1" s="1"/>
  <c r="K4213" i="1"/>
  <c r="L4213" i="1" s="1"/>
  <c r="N4213" i="1" s="1"/>
  <c r="K4214" i="1"/>
  <c r="L4214" i="1" s="1"/>
  <c r="N4214" i="1" s="1"/>
  <c r="K4215" i="1"/>
  <c r="L4215" i="1" s="1"/>
  <c r="N4215" i="1" s="1"/>
  <c r="K4216" i="1"/>
  <c r="L4216" i="1" s="1"/>
  <c r="N4216" i="1" s="1"/>
  <c r="K4217" i="1"/>
  <c r="L4217" i="1" s="1"/>
  <c r="N4217" i="1" s="1"/>
  <c r="K4218" i="1"/>
  <c r="L4218" i="1" s="1"/>
  <c r="N4218" i="1" s="1"/>
  <c r="K4219" i="1"/>
  <c r="L4219" i="1" s="1"/>
  <c r="N4219" i="1" s="1"/>
  <c r="K4220" i="1"/>
  <c r="L4220" i="1" s="1"/>
  <c r="N4220" i="1" s="1"/>
  <c r="K4221" i="1"/>
  <c r="L4221" i="1" s="1"/>
  <c r="N4221" i="1" s="1"/>
  <c r="K4222" i="1"/>
  <c r="L4222" i="1" s="1"/>
  <c r="N4222" i="1" s="1"/>
  <c r="K4223" i="1"/>
  <c r="L4223" i="1" s="1"/>
  <c r="N4223" i="1" s="1"/>
  <c r="K4224" i="1"/>
  <c r="L4224" i="1" s="1"/>
  <c r="N4224" i="1" s="1"/>
  <c r="K4225" i="1"/>
  <c r="L4225" i="1" s="1"/>
  <c r="N4225" i="1" s="1"/>
  <c r="K4226" i="1"/>
  <c r="L4226" i="1" s="1"/>
  <c r="N4226" i="1" s="1"/>
  <c r="K4227" i="1"/>
  <c r="L4227" i="1" s="1"/>
  <c r="N4227" i="1" s="1"/>
  <c r="K4228" i="1"/>
  <c r="L4228" i="1" s="1"/>
  <c r="N4228" i="1" s="1"/>
  <c r="K4229" i="1"/>
  <c r="L4229" i="1" s="1"/>
  <c r="N4229" i="1" s="1"/>
  <c r="K4230" i="1"/>
  <c r="L4230" i="1" s="1"/>
  <c r="N4230" i="1" s="1"/>
  <c r="K4231" i="1"/>
  <c r="L4231" i="1" s="1"/>
  <c r="N4231" i="1" s="1"/>
  <c r="K4232" i="1"/>
  <c r="L4232" i="1" s="1"/>
  <c r="N4232" i="1" s="1"/>
  <c r="K4233" i="1"/>
  <c r="L4233" i="1" s="1"/>
  <c r="N4233" i="1" s="1"/>
  <c r="K4234" i="1"/>
  <c r="L4234" i="1" s="1"/>
  <c r="N4234" i="1" s="1"/>
  <c r="K79" i="1"/>
  <c r="L79" i="1" s="1"/>
  <c r="N79" i="1" s="1"/>
  <c r="K624" i="1"/>
  <c r="L624" i="1" s="1"/>
  <c r="N624" i="1" s="1"/>
  <c r="K625" i="1"/>
  <c r="L625" i="1" s="1"/>
  <c r="N625" i="1" s="1"/>
  <c r="K80" i="1"/>
  <c r="L80" i="1" s="1"/>
  <c r="N80" i="1" s="1"/>
  <c r="K4235" i="1"/>
  <c r="L4235" i="1" s="1"/>
  <c r="N4235" i="1" s="1"/>
  <c r="K4236" i="1"/>
  <c r="L4236" i="1" s="1"/>
  <c r="N4236" i="1" s="1"/>
  <c r="K4237" i="1"/>
  <c r="L4237" i="1" s="1"/>
  <c r="N4237" i="1" s="1"/>
  <c r="K4238" i="1"/>
  <c r="L4238" i="1" s="1"/>
  <c r="N4238" i="1" s="1"/>
  <c r="K4239" i="1"/>
  <c r="L4239" i="1" s="1"/>
  <c r="N4239" i="1" s="1"/>
  <c r="K4240" i="1"/>
  <c r="L4240" i="1" s="1"/>
  <c r="N4240" i="1" s="1"/>
  <c r="K4241" i="1"/>
  <c r="L4241" i="1" s="1"/>
  <c r="N4241" i="1" s="1"/>
  <c r="K4242" i="1"/>
  <c r="L4242" i="1" s="1"/>
  <c r="N4242" i="1" s="1"/>
  <c r="K4243" i="1"/>
  <c r="L4243" i="1" s="1"/>
  <c r="N4243" i="1" s="1"/>
  <c r="K4244" i="1"/>
  <c r="L4244" i="1" s="1"/>
  <c r="N4244" i="1" s="1"/>
  <c r="K4245" i="1"/>
  <c r="L4245" i="1" s="1"/>
  <c r="N4245" i="1" s="1"/>
  <c r="K4246" i="1"/>
  <c r="L4246" i="1" s="1"/>
  <c r="N4246" i="1" s="1"/>
  <c r="K4247" i="1"/>
  <c r="L4247" i="1" s="1"/>
  <c r="N4247" i="1" s="1"/>
  <c r="K4248" i="1"/>
  <c r="L4248" i="1" s="1"/>
  <c r="N4248" i="1" s="1"/>
  <c r="K4249" i="1"/>
  <c r="L4249" i="1" s="1"/>
  <c r="N4249" i="1" s="1"/>
  <c r="K4250" i="1"/>
  <c r="L4250" i="1" s="1"/>
  <c r="N4250" i="1" s="1"/>
  <c r="K4251" i="1"/>
  <c r="L4251" i="1" s="1"/>
  <c r="N4251" i="1" s="1"/>
  <c r="K4252" i="1"/>
  <c r="L4252" i="1" s="1"/>
  <c r="N4252" i="1" s="1"/>
  <c r="K4253" i="1"/>
  <c r="L4253" i="1" s="1"/>
  <c r="N4253" i="1" s="1"/>
  <c r="K4254" i="1"/>
  <c r="L4254" i="1" s="1"/>
  <c r="N4254" i="1" s="1"/>
  <c r="K2777" i="1"/>
  <c r="L2777" i="1" s="1"/>
  <c r="N2777" i="1" s="1"/>
  <c r="K2778" i="1"/>
  <c r="L2778" i="1" s="1"/>
  <c r="N2778" i="1" s="1"/>
  <c r="K164" i="1"/>
  <c r="L164" i="1" s="1"/>
  <c r="N164" i="1" s="1"/>
  <c r="K4255" i="1"/>
  <c r="L4255" i="1" s="1"/>
  <c r="N4255" i="1" s="1"/>
  <c r="K1609" i="1"/>
  <c r="L1609" i="1" s="1"/>
  <c r="N1609" i="1" s="1"/>
  <c r="K4256" i="1"/>
  <c r="L4256" i="1" s="1"/>
  <c r="N4256" i="1" s="1"/>
  <c r="K2451" i="1"/>
  <c r="L2451" i="1" s="1"/>
  <c r="K4257" i="1"/>
  <c r="L4257" i="1" s="1"/>
  <c r="N4257" i="1" s="1"/>
  <c r="K4258" i="1"/>
  <c r="L4258" i="1" s="1"/>
  <c r="N4258" i="1" s="1"/>
  <c r="K4259" i="1"/>
  <c r="L4259" i="1" s="1"/>
  <c r="N4259" i="1" s="1"/>
  <c r="K2779" i="1"/>
  <c r="L2779" i="1" s="1"/>
  <c r="N2779" i="1" s="1"/>
  <c r="K4260" i="1"/>
  <c r="L4260" i="1" s="1"/>
  <c r="N4260" i="1" s="1"/>
  <c r="K4261" i="1"/>
  <c r="L4261" i="1" s="1"/>
  <c r="N4261" i="1" s="1"/>
  <c r="K4262" i="1"/>
  <c r="L4262" i="1" s="1"/>
  <c r="N4262" i="1" s="1"/>
  <c r="K4263" i="1"/>
  <c r="L4263" i="1" s="1"/>
  <c r="N4263" i="1" s="1"/>
  <c r="K767" i="1"/>
  <c r="L767" i="1" s="1"/>
  <c r="N767" i="1" s="1"/>
  <c r="K4264" i="1"/>
  <c r="L4264" i="1" s="1"/>
  <c r="N4264" i="1" s="1"/>
  <c r="K4265" i="1"/>
  <c r="L4265" i="1" s="1"/>
  <c r="N4265" i="1" s="1"/>
  <c r="K4266" i="1"/>
  <c r="L4266" i="1" s="1"/>
  <c r="N4266" i="1" s="1"/>
  <c r="K4267" i="1"/>
  <c r="L4267" i="1" s="1"/>
  <c r="N4267" i="1" s="1"/>
  <c r="K4268" i="1"/>
  <c r="L4268" i="1" s="1"/>
  <c r="N4268" i="1" s="1"/>
  <c r="K4269" i="1"/>
  <c r="L4269" i="1" s="1"/>
  <c r="N4269" i="1" s="1"/>
  <c r="K4270" i="1"/>
  <c r="L4270" i="1" s="1"/>
  <c r="N4270" i="1" s="1"/>
  <c r="K4271" i="1"/>
  <c r="L4271" i="1" s="1"/>
  <c r="N4271" i="1" s="1"/>
  <c r="K4272" i="1"/>
  <c r="L4272" i="1" s="1"/>
  <c r="N4272" i="1" s="1"/>
  <c r="K4273" i="1"/>
  <c r="L4273" i="1" s="1"/>
  <c r="N4273" i="1" s="1"/>
  <c r="K4274" i="1"/>
  <c r="L4274" i="1" s="1"/>
  <c r="N4274" i="1" s="1"/>
  <c r="K4275" i="1"/>
  <c r="L4275" i="1" s="1"/>
  <c r="N4275" i="1" s="1"/>
  <c r="K4276" i="1"/>
  <c r="L4276" i="1" s="1"/>
  <c r="N4276" i="1" s="1"/>
  <c r="K4277" i="1"/>
  <c r="L4277" i="1" s="1"/>
  <c r="N4277" i="1" s="1"/>
  <c r="K4278" i="1"/>
  <c r="L4278" i="1" s="1"/>
  <c r="N4278" i="1" s="1"/>
  <c r="K4279" i="1"/>
  <c r="L4279" i="1" s="1"/>
  <c r="N4279" i="1" s="1"/>
  <c r="K4280" i="1"/>
  <c r="L4280" i="1" s="1"/>
  <c r="N4280" i="1" s="1"/>
  <c r="K4281" i="1"/>
  <c r="L4281" i="1" s="1"/>
  <c r="N4281" i="1" s="1"/>
  <c r="K243" i="1"/>
  <c r="L243" i="1" s="1"/>
  <c r="N243" i="1" s="1"/>
  <c r="K4282" i="1"/>
  <c r="L4282" i="1" s="1"/>
  <c r="N4282" i="1" s="1"/>
  <c r="K4283" i="1"/>
  <c r="L4283" i="1" s="1"/>
  <c r="N4283" i="1" s="1"/>
  <c r="K4284" i="1"/>
  <c r="L4284" i="1" s="1"/>
  <c r="N4284" i="1" s="1"/>
  <c r="K4285" i="1"/>
  <c r="L4285" i="1" s="1"/>
  <c r="N4285" i="1" s="1"/>
  <c r="K4286" i="1"/>
  <c r="L4286" i="1" s="1"/>
  <c r="N4286" i="1" s="1"/>
  <c r="K4287" i="1"/>
  <c r="L4287" i="1" s="1"/>
  <c r="N4287" i="1" s="1"/>
  <c r="K4288" i="1"/>
  <c r="L4288" i="1" s="1"/>
  <c r="N4288" i="1" s="1"/>
  <c r="K4289" i="1"/>
  <c r="L4289" i="1" s="1"/>
  <c r="N4289" i="1" s="1"/>
  <c r="K4290" i="1"/>
  <c r="L4290" i="1" s="1"/>
  <c r="N4290" i="1" s="1"/>
  <c r="K4291" i="1"/>
  <c r="L4291" i="1" s="1"/>
  <c r="N4291" i="1" s="1"/>
  <c r="K4292" i="1"/>
  <c r="L4292" i="1" s="1"/>
  <c r="N4292" i="1" s="1"/>
  <c r="K4293" i="1"/>
  <c r="L4293" i="1" s="1"/>
  <c r="N4293" i="1" s="1"/>
  <c r="K4294" i="1"/>
  <c r="L4294" i="1" s="1"/>
  <c r="N4294" i="1" s="1"/>
  <c r="K4295" i="1"/>
  <c r="L4295" i="1" s="1"/>
  <c r="N4295" i="1" s="1"/>
  <c r="K4296" i="1"/>
  <c r="L4296" i="1" s="1"/>
  <c r="N4296" i="1" s="1"/>
  <c r="K4297" i="1"/>
  <c r="L4297" i="1" s="1"/>
  <c r="N4297" i="1" s="1"/>
  <c r="K4298" i="1"/>
  <c r="L4298" i="1" s="1"/>
  <c r="N4298" i="1" s="1"/>
  <c r="K4299" i="1"/>
  <c r="L4299" i="1" s="1"/>
  <c r="N4299" i="1" s="1"/>
  <c r="K4300" i="1"/>
  <c r="L4300" i="1" s="1"/>
  <c r="N4300" i="1" s="1"/>
  <c r="K4301" i="1"/>
  <c r="L4301" i="1" s="1"/>
  <c r="N4301" i="1" s="1"/>
  <c r="K4302" i="1"/>
  <c r="L4302" i="1" s="1"/>
  <c r="N4302" i="1" s="1"/>
  <c r="K4303" i="1"/>
  <c r="L4303" i="1" s="1"/>
  <c r="N4303" i="1" s="1"/>
  <c r="K4304" i="1"/>
  <c r="L4304" i="1" s="1"/>
  <c r="N4304" i="1" s="1"/>
  <c r="K4305" i="1"/>
  <c r="L4305" i="1" s="1"/>
  <c r="N4305" i="1" s="1"/>
  <c r="K4306" i="1"/>
  <c r="L4306" i="1" s="1"/>
  <c r="N4306" i="1" s="1"/>
  <c r="K4307" i="1"/>
  <c r="L4307" i="1" s="1"/>
  <c r="N4307" i="1" s="1"/>
  <c r="K4308" i="1"/>
  <c r="L4308" i="1" s="1"/>
  <c r="N4308" i="1" s="1"/>
  <c r="K4309" i="1"/>
  <c r="L4309" i="1" s="1"/>
  <c r="N4309" i="1" s="1"/>
  <c r="K4310" i="1"/>
  <c r="L4310" i="1" s="1"/>
  <c r="N4310" i="1" s="1"/>
  <c r="K4311" i="1"/>
  <c r="L4311" i="1" s="1"/>
  <c r="N4311" i="1" s="1"/>
  <c r="K4312" i="1"/>
  <c r="L4312" i="1" s="1"/>
  <c r="N4312" i="1" s="1"/>
  <c r="K4313" i="1"/>
  <c r="L4313" i="1" s="1"/>
  <c r="N4313" i="1" s="1"/>
  <c r="K4314" i="1"/>
  <c r="L4314" i="1" s="1"/>
  <c r="N4314" i="1" s="1"/>
  <c r="K4315" i="1"/>
  <c r="L4315" i="1" s="1"/>
  <c r="N4315" i="1" s="1"/>
  <c r="K4316" i="1"/>
  <c r="L4316" i="1" s="1"/>
  <c r="N4316" i="1" s="1"/>
  <c r="K4317" i="1"/>
  <c r="L4317" i="1" s="1"/>
  <c r="N4317" i="1" s="1"/>
  <c r="K4318" i="1"/>
  <c r="L4318" i="1" s="1"/>
  <c r="N4318" i="1" s="1"/>
  <c r="K4319" i="1"/>
  <c r="L4319" i="1" s="1"/>
  <c r="N4319" i="1" s="1"/>
  <c r="K4320" i="1"/>
  <c r="L4320" i="1" s="1"/>
  <c r="N4320" i="1" s="1"/>
  <c r="K4321" i="1"/>
  <c r="L4321" i="1" s="1"/>
  <c r="N4321" i="1" s="1"/>
  <c r="K4322" i="1"/>
  <c r="L4322" i="1" s="1"/>
  <c r="N4322" i="1" s="1"/>
  <c r="K4323" i="1"/>
  <c r="L4323" i="1" s="1"/>
  <c r="N4323" i="1" s="1"/>
  <c r="K4324" i="1"/>
  <c r="L4324" i="1" s="1"/>
  <c r="N4324" i="1" s="1"/>
  <c r="K4325" i="1"/>
  <c r="L4325" i="1" s="1"/>
  <c r="N4325" i="1" s="1"/>
  <c r="K4326" i="1"/>
  <c r="L4326" i="1" s="1"/>
  <c r="N4326" i="1" s="1"/>
  <c r="K4327" i="1"/>
  <c r="L4327" i="1" s="1"/>
  <c r="N4327" i="1" s="1"/>
  <c r="K4328" i="1"/>
  <c r="L4328" i="1" s="1"/>
  <c r="N4328" i="1" s="1"/>
  <c r="K4329" i="1"/>
  <c r="L4329" i="1" s="1"/>
  <c r="N4329" i="1" s="1"/>
  <c r="K4330" i="1"/>
  <c r="L4330" i="1" s="1"/>
  <c r="N4330" i="1" s="1"/>
  <c r="K4331" i="1"/>
  <c r="L4331" i="1" s="1"/>
  <c r="N4331" i="1" s="1"/>
  <c r="K4332" i="1"/>
  <c r="L4332" i="1" s="1"/>
  <c r="N4332" i="1" s="1"/>
  <c r="K4333" i="1"/>
  <c r="L4333" i="1" s="1"/>
  <c r="N4333" i="1" s="1"/>
  <c r="K4334" i="1"/>
  <c r="L4334" i="1" s="1"/>
  <c r="N4334" i="1" s="1"/>
  <c r="K2572" i="1"/>
  <c r="L2572" i="1" s="1"/>
  <c r="K244" i="1"/>
  <c r="L244" i="1" s="1"/>
  <c r="N244" i="1" s="1"/>
  <c r="K4335" i="1"/>
  <c r="L4335" i="1" s="1"/>
  <c r="N4335" i="1" s="1"/>
  <c r="K4336" i="1"/>
  <c r="L4336" i="1" s="1"/>
  <c r="N4336" i="1" s="1"/>
  <c r="K4337" i="1"/>
  <c r="L4337" i="1" s="1"/>
  <c r="N4337" i="1" s="1"/>
  <c r="K4338" i="1"/>
  <c r="L4338" i="1" s="1"/>
  <c r="N4338" i="1" s="1"/>
  <c r="K4339" i="1"/>
  <c r="L4339" i="1" s="1"/>
  <c r="N4339" i="1" s="1"/>
  <c r="K4340" i="1"/>
  <c r="L4340" i="1" s="1"/>
  <c r="N4340" i="1" s="1"/>
  <c r="K4341" i="1"/>
  <c r="L4341" i="1" s="1"/>
  <c r="N4341" i="1" s="1"/>
  <c r="K4342" i="1"/>
  <c r="L4342" i="1" s="1"/>
  <c r="N4342" i="1" s="1"/>
  <c r="K4343" i="1"/>
  <c r="L4343" i="1" s="1"/>
  <c r="N4343" i="1" s="1"/>
  <c r="K4344" i="1"/>
  <c r="L4344" i="1" s="1"/>
  <c r="N4344" i="1" s="1"/>
  <c r="K4345" i="1"/>
  <c r="L4345" i="1" s="1"/>
  <c r="N4345" i="1" s="1"/>
  <c r="K4346" i="1"/>
  <c r="L4346" i="1" s="1"/>
  <c r="N4346" i="1" s="1"/>
  <c r="K4347" i="1"/>
  <c r="L4347" i="1" s="1"/>
  <c r="N4347" i="1" s="1"/>
  <c r="K4348" i="1"/>
  <c r="L4348" i="1" s="1"/>
  <c r="N4348" i="1" s="1"/>
  <c r="K4349" i="1"/>
  <c r="L4349" i="1" s="1"/>
  <c r="N4349" i="1" s="1"/>
  <c r="K4350" i="1"/>
  <c r="L4350" i="1" s="1"/>
  <c r="N4350" i="1" s="1"/>
  <c r="K2780" i="1"/>
  <c r="L2780" i="1" s="1"/>
  <c r="N2780" i="1" s="1"/>
  <c r="K4351" i="1"/>
  <c r="L4351" i="1" s="1"/>
  <c r="N4351" i="1" s="1"/>
  <c r="K2452" i="1"/>
  <c r="L2452" i="1" s="1"/>
  <c r="K4352" i="1"/>
  <c r="L4352" i="1" s="1"/>
  <c r="N4352" i="1" s="1"/>
  <c r="K4353" i="1"/>
  <c r="L4353" i="1" s="1"/>
  <c r="N4353" i="1" s="1"/>
  <c r="K4354" i="1"/>
  <c r="L4354" i="1" s="1"/>
  <c r="N4354" i="1" s="1"/>
  <c r="K4355" i="1"/>
  <c r="L4355" i="1" s="1"/>
  <c r="N4355" i="1" s="1"/>
  <c r="K4356" i="1"/>
  <c r="L4356" i="1" s="1"/>
  <c r="N4356" i="1" s="1"/>
  <c r="K4357" i="1"/>
  <c r="L4357" i="1" s="1"/>
  <c r="N4357" i="1" s="1"/>
  <c r="K4358" i="1"/>
  <c r="L4358" i="1" s="1"/>
  <c r="N4358" i="1" s="1"/>
  <c r="K4359" i="1"/>
  <c r="L4359" i="1" s="1"/>
  <c r="N4359" i="1" s="1"/>
  <c r="K2573" i="1"/>
  <c r="L2573" i="1" s="1"/>
  <c r="K4360" i="1"/>
  <c r="L4360" i="1" s="1"/>
  <c r="N4360" i="1" s="1"/>
  <c r="K4361" i="1"/>
  <c r="L4361" i="1" s="1"/>
  <c r="N4361" i="1" s="1"/>
  <c r="K2667" i="1"/>
  <c r="L2667" i="1" s="1"/>
  <c r="K4362" i="1"/>
  <c r="L4362" i="1" s="1"/>
  <c r="N4362" i="1" s="1"/>
  <c r="K4363" i="1"/>
  <c r="L4363" i="1" s="1"/>
  <c r="N4363" i="1" s="1"/>
  <c r="K4364" i="1"/>
  <c r="L4364" i="1" s="1"/>
  <c r="N4364" i="1" s="1"/>
  <c r="K4365" i="1"/>
  <c r="L4365" i="1" s="1"/>
  <c r="N4365" i="1" s="1"/>
  <c r="K4366" i="1"/>
  <c r="L4366" i="1" s="1"/>
  <c r="N4366" i="1" s="1"/>
  <c r="K4367" i="1"/>
  <c r="L4367" i="1" s="1"/>
  <c r="N4367" i="1" s="1"/>
  <c r="K4368" i="1"/>
  <c r="L4368" i="1" s="1"/>
  <c r="N4368" i="1" s="1"/>
  <c r="K4369" i="1"/>
  <c r="L4369" i="1" s="1"/>
  <c r="N4369" i="1" s="1"/>
  <c r="K4370" i="1"/>
  <c r="L4370" i="1" s="1"/>
  <c r="N4370" i="1" s="1"/>
  <c r="K4371" i="1"/>
  <c r="L4371" i="1" s="1"/>
  <c r="N4371" i="1" s="1"/>
  <c r="K4372" i="1"/>
  <c r="L4372" i="1" s="1"/>
  <c r="N4372" i="1" s="1"/>
  <c r="K4373" i="1"/>
  <c r="L4373" i="1" s="1"/>
  <c r="N4373" i="1" s="1"/>
  <c r="K1610" i="1"/>
  <c r="L1610" i="1" s="1"/>
  <c r="N1610" i="1" s="1"/>
  <c r="K4374" i="1"/>
  <c r="L4374" i="1" s="1"/>
  <c r="N4374" i="1" s="1"/>
  <c r="K4375" i="1"/>
  <c r="L4375" i="1" s="1"/>
  <c r="N4375" i="1" s="1"/>
  <c r="K4376" i="1"/>
  <c r="L4376" i="1" s="1"/>
  <c r="N4376" i="1" s="1"/>
  <c r="K4377" i="1"/>
  <c r="L4377" i="1" s="1"/>
  <c r="N4377" i="1" s="1"/>
  <c r="K4378" i="1"/>
  <c r="L4378" i="1" s="1"/>
  <c r="N4378" i="1" s="1"/>
  <c r="K4379" i="1"/>
  <c r="L4379" i="1" s="1"/>
  <c r="N4379" i="1" s="1"/>
  <c r="K4380" i="1"/>
  <c r="L4380" i="1" s="1"/>
  <c r="N4380" i="1" s="1"/>
  <c r="K1611" i="1"/>
  <c r="L1611" i="1" s="1"/>
  <c r="N1611" i="1" s="1"/>
  <c r="K4381" i="1"/>
  <c r="L4381" i="1" s="1"/>
  <c r="N4381" i="1" s="1"/>
  <c r="K4382" i="1"/>
  <c r="L4382" i="1" s="1"/>
  <c r="N4382" i="1" s="1"/>
  <c r="K4383" i="1"/>
  <c r="L4383" i="1" s="1"/>
  <c r="N4383" i="1" s="1"/>
  <c r="K4384" i="1"/>
  <c r="L4384" i="1" s="1"/>
  <c r="N4384" i="1" s="1"/>
  <c r="K4385" i="1"/>
  <c r="L4385" i="1" s="1"/>
  <c r="N4385" i="1" s="1"/>
  <c r="K4386" i="1"/>
  <c r="L4386" i="1" s="1"/>
  <c r="N4386" i="1" s="1"/>
  <c r="K4387" i="1"/>
  <c r="L4387" i="1" s="1"/>
  <c r="N4387" i="1" s="1"/>
  <c r="K4388" i="1"/>
  <c r="L4388" i="1" s="1"/>
  <c r="N4388" i="1" s="1"/>
  <c r="K4389" i="1"/>
  <c r="L4389" i="1" s="1"/>
  <c r="N4389" i="1" s="1"/>
  <c r="K4390" i="1"/>
  <c r="L4390" i="1" s="1"/>
  <c r="N4390" i="1" s="1"/>
  <c r="K1612" i="1"/>
  <c r="L1612" i="1" s="1"/>
  <c r="N1612" i="1" s="1"/>
  <c r="K4391" i="1"/>
  <c r="L4391" i="1" s="1"/>
  <c r="N4391" i="1" s="1"/>
  <c r="K165" i="1"/>
  <c r="L165" i="1" s="1"/>
  <c r="N165" i="1" s="1"/>
  <c r="K4392" i="1"/>
  <c r="L4392" i="1" s="1"/>
  <c r="N4392" i="1" s="1"/>
  <c r="K4393" i="1"/>
  <c r="L4393" i="1" s="1"/>
  <c r="N4393" i="1" s="1"/>
  <c r="K1613" i="1"/>
  <c r="L1613" i="1" s="1"/>
  <c r="N1613" i="1" s="1"/>
  <c r="K4394" i="1"/>
  <c r="L4394" i="1" s="1"/>
  <c r="N4394" i="1" s="1"/>
  <c r="K4395" i="1"/>
  <c r="L4395" i="1" s="1"/>
  <c r="N4395" i="1" s="1"/>
  <c r="K4396" i="1"/>
  <c r="L4396" i="1" s="1"/>
  <c r="N4396" i="1" s="1"/>
  <c r="K4397" i="1"/>
  <c r="L4397" i="1" s="1"/>
  <c r="N4397" i="1" s="1"/>
  <c r="K4398" i="1"/>
  <c r="L4398" i="1" s="1"/>
  <c r="N4398" i="1" s="1"/>
  <c r="K1614" i="1"/>
  <c r="L1614" i="1" s="1"/>
  <c r="N1614" i="1" s="1"/>
  <c r="K4399" i="1"/>
  <c r="L4399" i="1" s="1"/>
  <c r="N4399" i="1" s="1"/>
  <c r="K2574" i="1"/>
  <c r="L2574" i="1" s="1"/>
  <c r="K4400" i="1"/>
  <c r="L4400" i="1" s="1"/>
  <c r="N4400" i="1" s="1"/>
  <c r="K1615" i="1"/>
  <c r="L1615" i="1" s="1"/>
  <c r="N1615" i="1" s="1"/>
  <c r="K4401" i="1"/>
  <c r="L4401" i="1" s="1"/>
  <c r="N4401" i="1" s="1"/>
  <c r="K4402" i="1"/>
  <c r="L4402" i="1" s="1"/>
  <c r="N4402" i="1" s="1"/>
  <c r="K2575" i="1"/>
  <c r="L2575" i="1" s="1"/>
  <c r="K4403" i="1"/>
  <c r="L4403" i="1" s="1"/>
  <c r="N4403" i="1" s="1"/>
  <c r="K4404" i="1"/>
  <c r="L4404" i="1" s="1"/>
  <c r="N4404" i="1" s="1"/>
  <c r="K4405" i="1"/>
  <c r="L4405" i="1" s="1"/>
  <c r="N4405" i="1" s="1"/>
  <c r="K4406" i="1"/>
  <c r="L4406" i="1" s="1"/>
  <c r="N4406" i="1" s="1"/>
  <c r="K1616" i="1"/>
  <c r="L1616" i="1" s="1"/>
  <c r="N1616" i="1" s="1"/>
  <c r="K4407" i="1"/>
  <c r="L4407" i="1" s="1"/>
  <c r="N4407" i="1" s="1"/>
  <c r="K4408" i="1"/>
  <c r="L4408" i="1" s="1"/>
  <c r="N4408" i="1" s="1"/>
  <c r="K4409" i="1"/>
  <c r="L4409" i="1" s="1"/>
  <c r="N4409" i="1" s="1"/>
  <c r="K4410" i="1"/>
  <c r="L4410" i="1" s="1"/>
  <c r="N4410" i="1" s="1"/>
  <c r="K4411" i="1"/>
  <c r="L4411" i="1" s="1"/>
  <c r="N4411" i="1" s="1"/>
  <c r="K4412" i="1"/>
  <c r="L4412" i="1" s="1"/>
  <c r="N4412" i="1" s="1"/>
  <c r="K4413" i="1"/>
  <c r="L4413" i="1" s="1"/>
  <c r="N4413" i="1" s="1"/>
  <c r="K4414" i="1"/>
  <c r="L4414" i="1" s="1"/>
  <c r="N4414" i="1" s="1"/>
  <c r="K4415" i="1"/>
  <c r="L4415" i="1" s="1"/>
  <c r="N4415" i="1" s="1"/>
  <c r="K1617" i="1"/>
  <c r="L1617" i="1" s="1"/>
  <c r="N1617" i="1" s="1"/>
  <c r="K4416" i="1"/>
  <c r="L4416" i="1" s="1"/>
  <c r="N4416" i="1" s="1"/>
  <c r="K4417" i="1"/>
  <c r="L4417" i="1" s="1"/>
  <c r="N4417" i="1" s="1"/>
  <c r="K4418" i="1"/>
  <c r="L4418" i="1" s="1"/>
  <c r="N4418" i="1" s="1"/>
  <c r="K4419" i="1"/>
  <c r="L4419" i="1" s="1"/>
  <c r="N4419" i="1" s="1"/>
  <c r="K4420" i="1"/>
  <c r="L4420" i="1" s="1"/>
  <c r="N4420" i="1" s="1"/>
  <c r="K1618" i="1"/>
  <c r="L1618" i="1" s="1"/>
  <c r="N1618" i="1" s="1"/>
  <c r="K4421" i="1"/>
  <c r="L4421" i="1" s="1"/>
  <c r="N4421" i="1" s="1"/>
  <c r="K1619" i="1"/>
  <c r="L1619" i="1" s="1"/>
  <c r="N1619" i="1" s="1"/>
  <c r="K4422" i="1"/>
  <c r="L4422" i="1" s="1"/>
  <c r="N4422" i="1" s="1"/>
  <c r="K4423" i="1"/>
  <c r="L4423" i="1" s="1"/>
  <c r="N4423" i="1" s="1"/>
  <c r="K1620" i="1"/>
  <c r="L1620" i="1" s="1"/>
  <c r="N1620" i="1" s="1"/>
  <c r="K1621" i="1"/>
  <c r="L1621" i="1" s="1"/>
  <c r="N1621" i="1" s="1"/>
  <c r="K4424" i="1"/>
  <c r="L4424" i="1" s="1"/>
  <c r="N4424" i="1" s="1"/>
  <c r="K4425" i="1"/>
  <c r="L4425" i="1" s="1"/>
  <c r="N4425" i="1" s="1"/>
  <c r="K1622" i="1"/>
  <c r="L1622" i="1" s="1"/>
  <c r="N1622" i="1" s="1"/>
  <c r="K4426" i="1"/>
  <c r="L4426" i="1" s="1"/>
  <c r="N4426" i="1" s="1"/>
  <c r="K4427" i="1"/>
  <c r="L4427" i="1" s="1"/>
  <c r="N4427" i="1" s="1"/>
  <c r="K1623" i="1"/>
  <c r="L1623" i="1" s="1"/>
  <c r="N1623" i="1" s="1"/>
  <c r="K4428" i="1"/>
  <c r="L4428" i="1" s="1"/>
  <c r="N4428" i="1" s="1"/>
  <c r="K2781" i="1"/>
  <c r="L2781" i="1" s="1"/>
  <c r="N2781" i="1" s="1"/>
  <c r="K245" i="1"/>
  <c r="L245" i="1" s="1"/>
  <c r="N245" i="1" s="1"/>
  <c r="K4429" i="1"/>
  <c r="L4429" i="1" s="1"/>
  <c r="N4429" i="1" s="1"/>
  <c r="K4430" i="1"/>
  <c r="L4430" i="1" s="1"/>
  <c r="N4430" i="1" s="1"/>
  <c r="K4431" i="1"/>
  <c r="L4431" i="1" s="1"/>
  <c r="N4431" i="1" s="1"/>
  <c r="K4432" i="1"/>
  <c r="L4432" i="1" s="1"/>
  <c r="N4432" i="1" s="1"/>
  <c r="K4433" i="1"/>
  <c r="L4433" i="1" s="1"/>
  <c r="N4433" i="1" s="1"/>
  <c r="K2513" i="1"/>
  <c r="L2513" i="1" s="1"/>
  <c r="K4434" i="1"/>
  <c r="L4434" i="1" s="1"/>
  <c r="N4434" i="1" s="1"/>
  <c r="K4435" i="1"/>
  <c r="L4435" i="1" s="1"/>
  <c r="N4435" i="1" s="1"/>
  <c r="K4436" i="1"/>
  <c r="L4436" i="1" s="1"/>
  <c r="N4436" i="1" s="1"/>
  <c r="K4437" i="1"/>
  <c r="L4437" i="1" s="1"/>
  <c r="N4437" i="1" s="1"/>
  <c r="K1624" i="1"/>
  <c r="L1624" i="1" s="1"/>
  <c r="N1624" i="1" s="1"/>
  <c r="K1625" i="1"/>
  <c r="L1625" i="1" s="1"/>
  <c r="N1625" i="1" s="1"/>
  <c r="K768" i="1"/>
  <c r="L768" i="1" s="1"/>
  <c r="N768" i="1" s="1"/>
  <c r="K4438" i="1"/>
  <c r="L4438" i="1" s="1"/>
  <c r="N4438" i="1" s="1"/>
  <c r="K4439" i="1"/>
  <c r="L4439" i="1" s="1"/>
  <c r="N4439" i="1" s="1"/>
  <c r="K4440" i="1"/>
  <c r="L4440" i="1" s="1"/>
  <c r="N4440" i="1" s="1"/>
  <c r="K1626" i="1"/>
  <c r="L1626" i="1" s="1"/>
  <c r="N1626" i="1" s="1"/>
  <c r="K4441" i="1"/>
  <c r="L4441" i="1" s="1"/>
  <c r="N4441" i="1" s="1"/>
  <c r="K4442" i="1"/>
  <c r="L4442" i="1" s="1"/>
  <c r="N4442" i="1" s="1"/>
  <c r="K4443" i="1"/>
  <c r="L4443" i="1" s="1"/>
  <c r="N4443" i="1" s="1"/>
  <c r="K769" i="1"/>
  <c r="L769" i="1" s="1"/>
  <c r="N769" i="1" s="1"/>
  <c r="K1231" i="1"/>
  <c r="L1231" i="1" s="1"/>
  <c r="K166" i="1"/>
  <c r="L166" i="1" s="1"/>
  <c r="N166" i="1" s="1"/>
  <c r="K167" i="1"/>
  <c r="L167" i="1" s="1"/>
  <c r="N167" i="1" s="1"/>
  <c r="K4444" i="1"/>
  <c r="L4444" i="1" s="1"/>
  <c r="N4444" i="1" s="1"/>
  <c r="K4445" i="1"/>
  <c r="L4445" i="1" s="1"/>
  <c r="N4445" i="1" s="1"/>
  <c r="K1627" i="1"/>
  <c r="L1627" i="1" s="1"/>
  <c r="N1627" i="1" s="1"/>
  <c r="K4446" i="1"/>
  <c r="L4446" i="1" s="1"/>
  <c r="N4446" i="1" s="1"/>
  <c r="K4447" i="1"/>
  <c r="L4447" i="1" s="1"/>
  <c r="N4447" i="1" s="1"/>
  <c r="K1628" i="1"/>
  <c r="L1628" i="1" s="1"/>
  <c r="N1628" i="1" s="1"/>
  <c r="K4448" i="1"/>
  <c r="L4448" i="1" s="1"/>
  <c r="N4448" i="1" s="1"/>
  <c r="K1629" i="1"/>
  <c r="L1629" i="1" s="1"/>
  <c r="N1629" i="1" s="1"/>
  <c r="K1630" i="1"/>
  <c r="L1630" i="1" s="1"/>
  <c r="N1630" i="1" s="1"/>
  <c r="K4449" i="1"/>
  <c r="L4449" i="1" s="1"/>
  <c r="N4449" i="1" s="1"/>
  <c r="K2650" i="1"/>
  <c r="L2650" i="1" s="1"/>
  <c r="K4450" i="1"/>
  <c r="L4450" i="1" s="1"/>
  <c r="N4450" i="1" s="1"/>
  <c r="K4451" i="1"/>
  <c r="L4451" i="1" s="1"/>
  <c r="N4451" i="1" s="1"/>
  <c r="K4452" i="1"/>
  <c r="L4452" i="1" s="1"/>
  <c r="N4452" i="1" s="1"/>
  <c r="K4453" i="1"/>
  <c r="L4453" i="1" s="1"/>
  <c r="N4453" i="1" s="1"/>
  <c r="K1631" i="1"/>
  <c r="L1631" i="1" s="1"/>
  <c r="N1631" i="1" s="1"/>
  <c r="K4454" i="1"/>
  <c r="L4454" i="1" s="1"/>
  <c r="N4454" i="1" s="1"/>
  <c r="K4455" i="1"/>
  <c r="L4455" i="1" s="1"/>
  <c r="N4455" i="1" s="1"/>
  <c r="K4456" i="1"/>
  <c r="L4456" i="1" s="1"/>
  <c r="N4456" i="1" s="1"/>
  <c r="K4457" i="1"/>
  <c r="L4457" i="1" s="1"/>
  <c r="N4457" i="1" s="1"/>
  <c r="K4458" i="1"/>
  <c r="L4458" i="1" s="1"/>
  <c r="N4458" i="1" s="1"/>
  <c r="K1632" i="1"/>
  <c r="L1632" i="1" s="1"/>
  <c r="N1632" i="1" s="1"/>
  <c r="K1633" i="1"/>
  <c r="L1633" i="1" s="1"/>
  <c r="N1633" i="1" s="1"/>
  <c r="K1634" i="1"/>
  <c r="L1634" i="1" s="1"/>
  <c r="N1634" i="1" s="1"/>
  <c r="K4459" i="1"/>
  <c r="L4459" i="1" s="1"/>
  <c r="N4459" i="1" s="1"/>
  <c r="K4460" i="1"/>
  <c r="L4460" i="1" s="1"/>
  <c r="N4460" i="1" s="1"/>
  <c r="K4461" i="1"/>
  <c r="L4461" i="1" s="1"/>
  <c r="N4461" i="1" s="1"/>
  <c r="K4462" i="1"/>
  <c r="L4462" i="1" s="1"/>
  <c r="N4462" i="1" s="1"/>
  <c r="K4463" i="1"/>
  <c r="L4463" i="1" s="1"/>
  <c r="N4463" i="1" s="1"/>
  <c r="K4464" i="1"/>
  <c r="L4464" i="1" s="1"/>
  <c r="N4464" i="1" s="1"/>
  <c r="K4465" i="1"/>
  <c r="L4465" i="1" s="1"/>
  <c r="N4465" i="1" s="1"/>
  <c r="K4466" i="1"/>
  <c r="L4466" i="1" s="1"/>
  <c r="N4466" i="1" s="1"/>
  <c r="K4467" i="1"/>
  <c r="L4467" i="1" s="1"/>
  <c r="N4467" i="1" s="1"/>
  <c r="K4468" i="1"/>
  <c r="L4468" i="1" s="1"/>
  <c r="N4468" i="1" s="1"/>
  <c r="K4469" i="1"/>
  <c r="L4469" i="1" s="1"/>
  <c r="N4469" i="1" s="1"/>
  <c r="K4470" i="1"/>
  <c r="L4470" i="1" s="1"/>
  <c r="N4470" i="1" s="1"/>
  <c r="K4471" i="1"/>
  <c r="L4471" i="1" s="1"/>
  <c r="N4471" i="1" s="1"/>
  <c r="K4472" i="1"/>
  <c r="L4472" i="1" s="1"/>
  <c r="N4472" i="1" s="1"/>
  <c r="K4473" i="1"/>
  <c r="L4473" i="1" s="1"/>
  <c r="N4473" i="1" s="1"/>
  <c r="K4474" i="1"/>
  <c r="L4474" i="1" s="1"/>
  <c r="N4474" i="1" s="1"/>
  <c r="K1635" i="1"/>
  <c r="L1635" i="1" s="1"/>
  <c r="N1635" i="1" s="1"/>
  <c r="K4475" i="1"/>
  <c r="L4475" i="1" s="1"/>
  <c r="N4475" i="1" s="1"/>
  <c r="K4476" i="1"/>
  <c r="L4476" i="1" s="1"/>
  <c r="N4476" i="1" s="1"/>
  <c r="K1636" i="1"/>
  <c r="L1636" i="1" s="1"/>
  <c r="N1636" i="1" s="1"/>
  <c r="K4477" i="1"/>
  <c r="L4477" i="1" s="1"/>
  <c r="N4477" i="1" s="1"/>
  <c r="K4478" i="1"/>
  <c r="L4478" i="1" s="1"/>
  <c r="N4478" i="1" s="1"/>
  <c r="K4479" i="1"/>
  <c r="L4479" i="1" s="1"/>
  <c r="N4479" i="1" s="1"/>
  <c r="K4480" i="1"/>
  <c r="L4480" i="1" s="1"/>
  <c r="N4480" i="1" s="1"/>
  <c r="K4481" i="1"/>
  <c r="L4481" i="1" s="1"/>
  <c r="N4481" i="1" s="1"/>
  <c r="K4482" i="1"/>
  <c r="L4482" i="1" s="1"/>
  <c r="N4482" i="1" s="1"/>
  <c r="K4483" i="1"/>
  <c r="L4483" i="1" s="1"/>
  <c r="N4483" i="1" s="1"/>
  <c r="K4484" i="1"/>
  <c r="L4484" i="1" s="1"/>
  <c r="N4484" i="1" s="1"/>
  <c r="K4485" i="1"/>
  <c r="L4485" i="1" s="1"/>
  <c r="N4485" i="1" s="1"/>
  <c r="K4486" i="1"/>
  <c r="L4486" i="1" s="1"/>
  <c r="N4486" i="1" s="1"/>
  <c r="K2782" i="1"/>
  <c r="L2782" i="1" s="1"/>
  <c r="N2782" i="1" s="1"/>
  <c r="K4487" i="1"/>
  <c r="L4487" i="1" s="1"/>
  <c r="N4487" i="1" s="1"/>
  <c r="K4488" i="1"/>
  <c r="L4488" i="1" s="1"/>
  <c r="N4488" i="1" s="1"/>
  <c r="K4489" i="1"/>
  <c r="L4489" i="1" s="1"/>
  <c r="N4489" i="1" s="1"/>
  <c r="K4490" i="1"/>
  <c r="L4490" i="1" s="1"/>
  <c r="N4490" i="1" s="1"/>
  <c r="K4491" i="1"/>
  <c r="L4491" i="1" s="1"/>
  <c r="N4491" i="1" s="1"/>
  <c r="K4492" i="1"/>
  <c r="L4492" i="1" s="1"/>
  <c r="N4492" i="1" s="1"/>
  <c r="K4493" i="1"/>
  <c r="L4493" i="1" s="1"/>
  <c r="N4493" i="1" s="1"/>
  <c r="K4494" i="1"/>
  <c r="L4494" i="1" s="1"/>
  <c r="N4494" i="1" s="1"/>
  <c r="K4495" i="1"/>
  <c r="L4495" i="1" s="1"/>
  <c r="N4495" i="1" s="1"/>
  <c r="K4496" i="1"/>
  <c r="L4496" i="1" s="1"/>
  <c r="N4496" i="1" s="1"/>
  <c r="K4497" i="1"/>
  <c r="L4497" i="1" s="1"/>
  <c r="N4497" i="1" s="1"/>
  <c r="K4498" i="1"/>
  <c r="L4498" i="1" s="1"/>
  <c r="N4498" i="1" s="1"/>
  <c r="K4499" i="1"/>
  <c r="L4499" i="1" s="1"/>
  <c r="N4499" i="1" s="1"/>
  <c r="K4500" i="1"/>
  <c r="L4500" i="1" s="1"/>
  <c r="N4500" i="1" s="1"/>
  <c r="K4501" i="1"/>
  <c r="L4501" i="1" s="1"/>
  <c r="N4501" i="1" s="1"/>
  <c r="K4502" i="1"/>
  <c r="L4502" i="1" s="1"/>
  <c r="N4502" i="1" s="1"/>
  <c r="K4503" i="1"/>
  <c r="L4503" i="1" s="1"/>
  <c r="N4503" i="1" s="1"/>
  <c r="K4504" i="1"/>
  <c r="L4504" i="1" s="1"/>
  <c r="N4504" i="1" s="1"/>
  <c r="K4505" i="1"/>
  <c r="L4505" i="1" s="1"/>
  <c r="N4505" i="1" s="1"/>
  <c r="K4506" i="1"/>
  <c r="L4506" i="1" s="1"/>
  <c r="N4506" i="1" s="1"/>
  <c r="K4507" i="1"/>
  <c r="L4507" i="1" s="1"/>
  <c r="N4507" i="1" s="1"/>
  <c r="K4508" i="1"/>
  <c r="L4508" i="1" s="1"/>
  <c r="N4508" i="1" s="1"/>
  <c r="K4509" i="1"/>
  <c r="L4509" i="1" s="1"/>
  <c r="N4509" i="1" s="1"/>
  <c r="K4510" i="1"/>
  <c r="L4510" i="1" s="1"/>
  <c r="N4510" i="1" s="1"/>
  <c r="K4511" i="1"/>
  <c r="L4511" i="1" s="1"/>
  <c r="N4511" i="1" s="1"/>
  <c r="K4512" i="1"/>
  <c r="L4512" i="1" s="1"/>
  <c r="N4512" i="1" s="1"/>
  <c r="K4513" i="1"/>
  <c r="L4513" i="1" s="1"/>
  <c r="N4513" i="1" s="1"/>
  <c r="K4514" i="1"/>
  <c r="L4514" i="1" s="1"/>
  <c r="N4514" i="1" s="1"/>
  <c r="K4515" i="1"/>
  <c r="L4515" i="1" s="1"/>
  <c r="N4515" i="1" s="1"/>
  <c r="K4516" i="1"/>
  <c r="L4516" i="1" s="1"/>
  <c r="N4516" i="1" s="1"/>
  <c r="K4517" i="1"/>
  <c r="L4517" i="1" s="1"/>
  <c r="N4517" i="1" s="1"/>
  <c r="K4518" i="1"/>
  <c r="L4518" i="1" s="1"/>
  <c r="N4518" i="1" s="1"/>
  <c r="K4519" i="1"/>
  <c r="L4519" i="1" s="1"/>
  <c r="N4519" i="1" s="1"/>
  <c r="K4520" i="1"/>
  <c r="L4520" i="1" s="1"/>
  <c r="N4520" i="1" s="1"/>
  <c r="K4521" i="1"/>
  <c r="L4521" i="1" s="1"/>
  <c r="N4521" i="1" s="1"/>
  <c r="K4522" i="1"/>
  <c r="L4522" i="1" s="1"/>
  <c r="N4522" i="1" s="1"/>
  <c r="K1637" i="1"/>
  <c r="L1637" i="1" s="1"/>
  <c r="N1637" i="1" s="1"/>
  <c r="K4523" i="1"/>
  <c r="L4523" i="1" s="1"/>
  <c r="N4523" i="1" s="1"/>
  <c r="K4524" i="1"/>
  <c r="L4524" i="1" s="1"/>
  <c r="N4524" i="1" s="1"/>
  <c r="K4525" i="1"/>
  <c r="L4525" i="1" s="1"/>
  <c r="N4525" i="1" s="1"/>
  <c r="K4526" i="1"/>
  <c r="L4526" i="1" s="1"/>
  <c r="N4526" i="1" s="1"/>
  <c r="K4527" i="1"/>
  <c r="L4527" i="1" s="1"/>
  <c r="N4527" i="1" s="1"/>
  <c r="K4528" i="1"/>
  <c r="L4528" i="1" s="1"/>
  <c r="N4528" i="1" s="1"/>
  <c r="K246" i="1"/>
  <c r="L246" i="1" s="1"/>
  <c r="N246" i="1" s="1"/>
  <c r="K2783" i="1"/>
  <c r="L2783" i="1" s="1"/>
  <c r="N2783" i="1" s="1"/>
  <c r="K2784" i="1"/>
  <c r="L2784" i="1" s="1"/>
  <c r="N2784" i="1" s="1"/>
  <c r="K2785" i="1"/>
  <c r="L2785" i="1" s="1"/>
  <c r="N2785" i="1" s="1"/>
  <c r="K4529" i="1"/>
  <c r="L4529" i="1" s="1"/>
  <c r="N4529" i="1" s="1"/>
  <c r="K4530" i="1"/>
  <c r="L4530" i="1" s="1"/>
  <c r="N4530" i="1" s="1"/>
  <c r="K1638" i="1"/>
  <c r="L1638" i="1" s="1"/>
  <c r="N1638" i="1" s="1"/>
  <c r="K4531" i="1"/>
  <c r="L4531" i="1" s="1"/>
  <c r="N4531" i="1" s="1"/>
  <c r="K4532" i="1"/>
  <c r="L4532" i="1" s="1"/>
  <c r="N4532" i="1" s="1"/>
  <c r="K2786" i="1"/>
  <c r="L2786" i="1" s="1"/>
  <c r="N2786" i="1" s="1"/>
  <c r="K4533" i="1"/>
  <c r="L4533" i="1" s="1"/>
  <c r="N4533" i="1" s="1"/>
  <c r="K4534" i="1"/>
  <c r="L4534" i="1" s="1"/>
  <c r="N4534" i="1" s="1"/>
  <c r="K2787" i="1"/>
  <c r="L2787" i="1" s="1"/>
  <c r="N2787" i="1" s="1"/>
  <c r="K4535" i="1"/>
  <c r="L4535" i="1" s="1"/>
  <c r="N4535" i="1" s="1"/>
  <c r="K4536" i="1"/>
  <c r="L4536" i="1" s="1"/>
  <c r="N4536" i="1" s="1"/>
  <c r="K660" i="1"/>
  <c r="L660" i="1" s="1"/>
  <c r="K2788" i="1"/>
  <c r="L2788" i="1" s="1"/>
  <c r="N2788" i="1" s="1"/>
  <c r="K247" i="1"/>
  <c r="L247" i="1" s="1"/>
  <c r="N247" i="1" s="1"/>
  <c r="K248" i="1"/>
  <c r="L248" i="1" s="1"/>
  <c r="N248" i="1" s="1"/>
  <c r="K249" i="1"/>
  <c r="L249" i="1" s="1"/>
  <c r="N249" i="1" s="1"/>
  <c r="K250" i="1"/>
  <c r="L250" i="1" s="1"/>
  <c r="N250" i="1" s="1"/>
  <c r="K4537" i="1"/>
  <c r="L4537" i="1" s="1"/>
  <c r="N4537" i="1" s="1"/>
  <c r="K4538" i="1"/>
  <c r="L4538" i="1" s="1"/>
  <c r="N4538" i="1" s="1"/>
  <c r="K4539" i="1"/>
  <c r="L4539" i="1" s="1"/>
  <c r="N4539" i="1" s="1"/>
  <c r="K4540" i="1"/>
  <c r="L4540" i="1" s="1"/>
  <c r="N4540" i="1" s="1"/>
  <c r="K4541" i="1"/>
  <c r="L4541" i="1" s="1"/>
  <c r="N4541" i="1" s="1"/>
  <c r="K668" i="1"/>
  <c r="L668" i="1" s="1"/>
  <c r="N668" i="1" s="1"/>
  <c r="K4542" i="1"/>
  <c r="L4542" i="1" s="1"/>
  <c r="N4542" i="1" s="1"/>
  <c r="K4543" i="1"/>
  <c r="L4543" i="1" s="1"/>
  <c r="N4543" i="1" s="1"/>
  <c r="K4544" i="1"/>
  <c r="L4544" i="1" s="1"/>
  <c r="N4544" i="1" s="1"/>
  <c r="K4545" i="1"/>
  <c r="L4545" i="1" s="1"/>
  <c r="N4545" i="1" s="1"/>
  <c r="K4546" i="1"/>
  <c r="L4546" i="1" s="1"/>
  <c r="N4546" i="1" s="1"/>
  <c r="K4547" i="1"/>
  <c r="L4547" i="1" s="1"/>
  <c r="N4547" i="1" s="1"/>
  <c r="K4548" i="1"/>
  <c r="L4548" i="1" s="1"/>
  <c r="N4548" i="1" s="1"/>
  <c r="K4549" i="1"/>
  <c r="L4549" i="1" s="1"/>
  <c r="N4549" i="1" s="1"/>
  <c r="K4550" i="1"/>
  <c r="L4550" i="1" s="1"/>
  <c r="N4550" i="1" s="1"/>
  <c r="K4551" i="1"/>
  <c r="L4551" i="1" s="1"/>
  <c r="N4551" i="1" s="1"/>
  <c r="K4552" i="1"/>
  <c r="L4552" i="1" s="1"/>
  <c r="N4552" i="1" s="1"/>
  <c r="K4553" i="1"/>
  <c r="L4553" i="1" s="1"/>
  <c r="N4553" i="1" s="1"/>
  <c r="K4554" i="1"/>
  <c r="L4554" i="1" s="1"/>
  <c r="N4554" i="1" s="1"/>
  <c r="K4555" i="1"/>
  <c r="L4555" i="1" s="1"/>
  <c r="N4555" i="1" s="1"/>
  <c r="K4556" i="1"/>
  <c r="L4556" i="1" s="1"/>
  <c r="N4556" i="1" s="1"/>
  <c r="K4557" i="1"/>
  <c r="L4557" i="1" s="1"/>
  <c r="N4557" i="1" s="1"/>
  <c r="K4558" i="1"/>
  <c r="L4558" i="1" s="1"/>
  <c r="N4558" i="1" s="1"/>
  <c r="K4559" i="1"/>
  <c r="L4559" i="1" s="1"/>
  <c r="N4559" i="1" s="1"/>
  <c r="K4560" i="1"/>
  <c r="L4560" i="1" s="1"/>
  <c r="N4560" i="1" s="1"/>
  <c r="K4561" i="1"/>
  <c r="L4561" i="1" s="1"/>
  <c r="N4561" i="1" s="1"/>
  <c r="K4562" i="1"/>
  <c r="L4562" i="1" s="1"/>
  <c r="N4562" i="1" s="1"/>
  <c r="K4563" i="1"/>
  <c r="L4563" i="1" s="1"/>
  <c r="N4563" i="1" s="1"/>
  <c r="K4564" i="1"/>
  <c r="L4564" i="1" s="1"/>
  <c r="N4564" i="1" s="1"/>
  <c r="K4565" i="1"/>
  <c r="L4565" i="1" s="1"/>
  <c r="N4565" i="1" s="1"/>
  <c r="K4566" i="1"/>
  <c r="L4566" i="1" s="1"/>
  <c r="N4566" i="1" s="1"/>
  <c r="K4567" i="1"/>
  <c r="L4567" i="1" s="1"/>
  <c r="N4567" i="1" s="1"/>
  <c r="K4568" i="1"/>
  <c r="L4568" i="1" s="1"/>
  <c r="N4568" i="1" s="1"/>
  <c r="K4569" i="1"/>
  <c r="L4569" i="1" s="1"/>
  <c r="N4569" i="1" s="1"/>
  <c r="K4570" i="1"/>
  <c r="L4570" i="1" s="1"/>
  <c r="N4570" i="1" s="1"/>
  <c r="K4571" i="1"/>
  <c r="L4571" i="1" s="1"/>
  <c r="N4571" i="1" s="1"/>
  <c r="K4572" i="1"/>
  <c r="L4572" i="1" s="1"/>
  <c r="N4572" i="1" s="1"/>
  <c r="K4573" i="1"/>
  <c r="L4573" i="1" s="1"/>
  <c r="N4573" i="1" s="1"/>
  <c r="K4574" i="1"/>
  <c r="L4574" i="1" s="1"/>
  <c r="N4574" i="1" s="1"/>
  <c r="K4575" i="1"/>
  <c r="L4575" i="1" s="1"/>
  <c r="N4575" i="1" s="1"/>
  <c r="K4576" i="1"/>
  <c r="L4576" i="1" s="1"/>
  <c r="N4576" i="1" s="1"/>
  <c r="K4577" i="1"/>
  <c r="L4577" i="1" s="1"/>
  <c r="N4577" i="1" s="1"/>
  <c r="K4578" i="1"/>
  <c r="L4578" i="1" s="1"/>
  <c r="N4578" i="1" s="1"/>
  <c r="K4579" i="1"/>
  <c r="L4579" i="1" s="1"/>
  <c r="N4579" i="1" s="1"/>
  <c r="K4580" i="1"/>
  <c r="L4580" i="1" s="1"/>
  <c r="N4580" i="1" s="1"/>
  <c r="K4581" i="1"/>
  <c r="L4581" i="1" s="1"/>
  <c r="N4581" i="1" s="1"/>
  <c r="K251" i="1"/>
  <c r="L251" i="1" s="1"/>
  <c r="N251" i="1" s="1"/>
  <c r="K4582" i="1"/>
  <c r="L4582" i="1" s="1"/>
  <c r="N4582" i="1" s="1"/>
  <c r="K4583" i="1"/>
  <c r="L4583" i="1" s="1"/>
  <c r="N4583" i="1" s="1"/>
  <c r="K4584" i="1"/>
  <c r="L4584" i="1" s="1"/>
  <c r="N4584" i="1" s="1"/>
  <c r="K2789" i="1"/>
  <c r="L2789" i="1" s="1"/>
  <c r="N2789" i="1" s="1"/>
  <c r="K4585" i="1"/>
  <c r="L4585" i="1" s="1"/>
  <c r="N4585" i="1" s="1"/>
  <c r="K2790" i="1"/>
  <c r="L2790" i="1" s="1"/>
  <c r="N2790" i="1" s="1"/>
  <c r="K770" i="1"/>
  <c r="L770" i="1" s="1"/>
  <c r="N770" i="1" s="1"/>
  <c r="K2791" i="1"/>
  <c r="L2791" i="1" s="1"/>
  <c r="N2791" i="1" s="1"/>
  <c r="K4586" i="1"/>
  <c r="L4586" i="1" s="1"/>
  <c r="N4586" i="1" s="1"/>
  <c r="K4587" i="1"/>
  <c r="L4587" i="1" s="1"/>
  <c r="N4587" i="1" s="1"/>
  <c r="K771" i="1"/>
  <c r="L771" i="1" s="1"/>
  <c r="N771" i="1" s="1"/>
  <c r="K4588" i="1"/>
  <c r="L4588" i="1" s="1"/>
  <c r="N4588" i="1" s="1"/>
  <c r="K252" i="1"/>
  <c r="L252" i="1" s="1"/>
  <c r="N252" i="1" s="1"/>
  <c r="K253" i="1"/>
  <c r="L253" i="1" s="1"/>
  <c r="N253" i="1" s="1"/>
  <c r="K486" i="1"/>
  <c r="L486" i="1" s="1"/>
  <c r="K4589" i="1"/>
  <c r="L4589" i="1" s="1"/>
  <c r="N4589" i="1" s="1"/>
  <c r="K490" i="1"/>
  <c r="L490" i="1" s="1"/>
  <c r="K254" i="1"/>
  <c r="L254" i="1" s="1"/>
  <c r="N254" i="1" s="1"/>
  <c r="K4590" i="1"/>
  <c r="L4590" i="1" s="1"/>
  <c r="N4590" i="1" s="1"/>
  <c r="K255" i="1"/>
  <c r="L255" i="1" s="1"/>
  <c r="N255" i="1" s="1"/>
  <c r="K4591" i="1"/>
  <c r="L4591" i="1" s="1"/>
  <c r="N4591" i="1" s="1"/>
  <c r="K256" i="1"/>
  <c r="L256" i="1" s="1"/>
  <c r="N256" i="1" s="1"/>
  <c r="K4592" i="1"/>
  <c r="L4592" i="1" s="1"/>
  <c r="N4592" i="1" s="1"/>
  <c r="K4593" i="1"/>
  <c r="L4593" i="1" s="1"/>
  <c r="N4593" i="1" s="1"/>
  <c r="K4594" i="1"/>
  <c r="L4594" i="1" s="1"/>
  <c r="N4594" i="1" s="1"/>
  <c r="K257" i="1"/>
  <c r="L257" i="1" s="1"/>
  <c r="N257" i="1" s="1"/>
  <c r="K4595" i="1"/>
  <c r="L4595" i="1" s="1"/>
  <c r="N4595" i="1" s="1"/>
  <c r="K4596" i="1"/>
  <c r="L4596" i="1" s="1"/>
  <c r="N4596" i="1" s="1"/>
  <c r="K4597" i="1"/>
  <c r="L4597" i="1" s="1"/>
  <c r="N4597" i="1" s="1"/>
  <c r="K4598" i="1"/>
  <c r="L4598" i="1" s="1"/>
  <c r="N4598" i="1" s="1"/>
  <c r="K4599" i="1"/>
  <c r="L4599" i="1" s="1"/>
  <c r="N4599" i="1" s="1"/>
  <c r="K4600" i="1"/>
  <c r="L4600" i="1" s="1"/>
  <c r="N4600" i="1" s="1"/>
  <c r="K1298" i="1"/>
  <c r="L1298" i="1" s="1"/>
  <c r="K4601" i="1"/>
  <c r="L4601" i="1" s="1"/>
  <c r="N4601" i="1" s="1"/>
  <c r="K4602" i="1"/>
  <c r="L4602" i="1" s="1"/>
  <c r="N4602" i="1" s="1"/>
  <c r="K4603" i="1"/>
  <c r="L4603" i="1" s="1"/>
  <c r="N4603" i="1" s="1"/>
  <c r="K258" i="1"/>
  <c r="L258" i="1" s="1"/>
  <c r="N258" i="1" s="1"/>
  <c r="K4604" i="1"/>
  <c r="L4604" i="1" s="1"/>
  <c r="N4604" i="1" s="1"/>
  <c r="K4605" i="1"/>
  <c r="L4605" i="1" s="1"/>
  <c r="N4605" i="1" s="1"/>
  <c r="K4606" i="1"/>
  <c r="L4606" i="1" s="1"/>
  <c r="N4606" i="1" s="1"/>
  <c r="K4607" i="1"/>
  <c r="L4607" i="1" s="1"/>
  <c r="N4607" i="1" s="1"/>
  <c r="K4608" i="1"/>
  <c r="L4608" i="1" s="1"/>
  <c r="N4608" i="1" s="1"/>
  <c r="K4609" i="1"/>
  <c r="L4609" i="1" s="1"/>
  <c r="N4609" i="1" s="1"/>
  <c r="K4610" i="1"/>
  <c r="L4610" i="1" s="1"/>
  <c r="N4610" i="1" s="1"/>
  <c r="K1639" i="1"/>
  <c r="L1639" i="1" s="1"/>
  <c r="N1639" i="1" s="1"/>
  <c r="K4611" i="1"/>
  <c r="L4611" i="1" s="1"/>
  <c r="N4611" i="1" s="1"/>
  <c r="K1640" i="1"/>
  <c r="L1640" i="1" s="1"/>
  <c r="N1640" i="1" s="1"/>
  <c r="K4612" i="1"/>
  <c r="L4612" i="1" s="1"/>
  <c r="N4612" i="1" s="1"/>
  <c r="K1641" i="1"/>
  <c r="L1641" i="1" s="1"/>
  <c r="N1641" i="1" s="1"/>
  <c r="K4613" i="1"/>
  <c r="L4613" i="1" s="1"/>
  <c r="N4613" i="1" s="1"/>
  <c r="K1642" i="1"/>
  <c r="L1642" i="1" s="1"/>
  <c r="N1642" i="1" s="1"/>
  <c r="K4614" i="1"/>
  <c r="L4614" i="1" s="1"/>
  <c r="N4614" i="1" s="1"/>
  <c r="K4615" i="1"/>
  <c r="L4615" i="1" s="1"/>
  <c r="N4615" i="1" s="1"/>
  <c r="K4616" i="1"/>
  <c r="L4616" i="1" s="1"/>
  <c r="N4616" i="1" s="1"/>
  <c r="K4617" i="1"/>
  <c r="L4617" i="1" s="1"/>
  <c r="N4617" i="1" s="1"/>
  <c r="K4618" i="1"/>
  <c r="L4618" i="1" s="1"/>
  <c r="N4618" i="1" s="1"/>
  <c r="K4619" i="1"/>
  <c r="L4619" i="1" s="1"/>
  <c r="N4619" i="1" s="1"/>
  <c r="K4620" i="1"/>
  <c r="L4620" i="1" s="1"/>
  <c r="N4620" i="1" s="1"/>
  <c r="K4621" i="1"/>
  <c r="L4621" i="1" s="1"/>
  <c r="N4621" i="1" s="1"/>
  <c r="K4622" i="1"/>
  <c r="L4622" i="1" s="1"/>
  <c r="N4622" i="1" s="1"/>
  <c r="K4623" i="1"/>
  <c r="L4623" i="1" s="1"/>
  <c r="N4623" i="1" s="1"/>
  <c r="K4624" i="1"/>
  <c r="L4624" i="1" s="1"/>
  <c r="N4624" i="1" s="1"/>
  <c r="K4625" i="1"/>
  <c r="L4625" i="1" s="1"/>
  <c r="N4625" i="1" s="1"/>
  <c r="K4626" i="1"/>
  <c r="L4626" i="1" s="1"/>
  <c r="N4626" i="1" s="1"/>
  <c r="K4627" i="1"/>
  <c r="L4627" i="1" s="1"/>
  <c r="N4627" i="1" s="1"/>
  <c r="K4628" i="1"/>
  <c r="L4628" i="1" s="1"/>
  <c r="N4628" i="1" s="1"/>
  <c r="K4629" i="1"/>
  <c r="L4629" i="1" s="1"/>
  <c r="N4629" i="1" s="1"/>
  <c r="K4630" i="1"/>
  <c r="L4630" i="1" s="1"/>
  <c r="N4630" i="1" s="1"/>
  <c r="K4631" i="1"/>
  <c r="L4631" i="1" s="1"/>
  <c r="N4631" i="1" s="1"/>
  <c r="K4632" i="1"/>
  <c r="L4632" i="1" s="1"/>
  <c r="N4632" i="1" s="1"/>
  <c r="K4633" i="1"/>
  <c r="L4633" i="1" s="1"/>
  <c r="N4633" i="1" s="1"/>
  <c r="K4634" i="1"/>
  <c r="L4634" i="1" s="1"/>
  <c r="N4634" i="1" s="1"/>
  <c r="K4635" i="1"/>
  <c r="L4635" i="1" s="1"/>
  <c r="N4635" i="1" s="1"/>
  <c r="K4636" i="1"/>
  <c r="L4636" i="1" s="1"/>
  <c r="N4636" i="1" s="1"/>
  <c r="K4637" i="1"/>
  <c r="L4637" i="1" s="1"/>
  <c r="N4637" i="1" s="1"/>
  <c r="K168" i="1"/>
  <c r="L168" i="1" s="1"/>
  <c r="N168" i="1" s="1"/>
  <c r="K4638" i="1"/>
  <c r="L4638" i="1" s="1"/>
  <c r="N4638" i="1" s="1"/>
  <c r="K4639" i="1"/>
  <c r="L4639" i="1" s="1"/>
  <c r="N4639" i="1" s="1"/>
  <c r="K4640" i="1"/>
  <c r="L4640" i="1" s="1"/>
  <c r="N4640" i="1" s="1"/>
  <c r="K619" i="1"/>
  <c r="L619" i="1" s="1"/>
  <c r="K620" i="1"/>
  <c r="L620" i="1" s="1"/>
  <c r="K621" i="1"/>
  <c r="L621" i="1" s="1"/>
  <c r="K622" i="1"/>
  <c r="L622" i="1" s="1"/>
  <c r="K623" i="1"/>
  <c r="L623" i="1" s="1"/>
  <c r="K4641" i="1"/>
  <c r="L4641" i="1" s="1"/>
  <c r="N4641" i="1" s="1"/>
  <c r="K739" i="1"/>
  <c r="L739" i="1" s="1"/>
  <c r="N739" i="1" s="1"/>
  <c r="K4642" i="1"/>
  <c r="L4642" i="1" s="1"/>
  <c r="N4642" i="1" s="1"/>
  <c r="K2792" i="1"/>
  <c r="L2792" i="1" s="1"/>
  <c r="N2792" i="1" s="1"/>
  <c r="K4643" i="1"/>
  <c r="L4643" i="1" s="1"/>
  <c r="N4643" i="1" s="1"/>
  <c r="K4644" i="1"/>
  <c r="L4644" i="1" s="1"/>
  <c r="N4644" i="1" s="1"/>
  <c r="K4645" i="1"/>
  <c r="L4645" i="1" s="1"/>
  <c r="N4645" i="1" s="1"/>
  <c r="K4646" i="1"/>
  <c r="L4646" i="1" s="1"/>
  <c r="N4646" i="1" s="1"/>
  <c r="K4647" i="1"/>
  <c r="L4647" i="1" s="1"/>
  <c r="N4647" i="1" s="1"/>
  <c r="K4648" i="1"/>
  <c r="L4648" i="1" s="1"/>
  <c r="N4648" i="1" s="1"/>
  <c r="K4649" i="1"/>
  <c r="L4649" i="1" s="1"/>
  <c r="N4649" i="1" s="1"/>
  <c r="K4650" i="1"/>
  <c r="L4650" i="1" s="1"/>
  <c r="N4650" i="1" s="1"/>
  <c r="K4651" i="1"/>
  <c r="L4651" i="1" s="1"/>
  <c r="N4651" i="1" s="1"/>
  <c r="K4652" i="1"/>
  <c r="L4652" i="1" s="1"/>
  <c r="N4652" i="1" s="1"/>
  <c r="K4653" i="1"/>
  <c r="L4653" i="1" s="1"/>
  <c r="N4653" i="1" s="1"/>
  <c r="K4654" i="1"/>
  <c r="L4654" i="1" s="1"/>
  <c r="N4654" i="1" s="1"/>
  <c r="K4655" i="1"/>
  <c r="L4655" i="1" s="1"/>
  <c r="N4655" i="1" s="1"/>
  <c r="K4656" i="1"/>
  <c r="L4656" i="1" s="1"/>
  <c r="N4656" i="1" s="1"/>
  <c r="K4657" i="1"/>
  <c r="L4657" i="1" s="1"/>
  <c r="N4657" i="1" s="1"/>
  <c r="K4658" i="1"/>
  <c r="L4658" i="1" s="1"/>
  <c r="N4658" i="1" s="1"/>
  <c r="K4659" i="1"/>
  <c r="L4659" i="1" s="1"/>
  <c r="N4659" i="1" s="1"/>
  <c r="K4660" i="1"/>
  <c r="L4660" i="1" s="1"/>
  <c r="N4660" i="1" s="1"/>
  <c r="K4661" i="1"/>
  <c r="L4661" i="1" s="1"/>
  <c r="N4661" i="1" s="1"/>
  <c r="K1643" i="1"/>
  <c r="L1643" i="1" s="1"/>
  <c r="N1643" i="1" s="1"/>
  <c r="K4662" i="1"/>
  <c r="L4662" i="1" s="1"/>
  <c r="N4662" i="1" s="1"/>
  <c r="K1644" i="1"/>
  <c r="L1644" i="1" s="1"/>
  <c r="N1644" i="1" s="1"/>
  <c r="K4663" i="1"/>
  <c r="L4663" i="1" s="1"/>
  <c r="N4663" i="1" s="1"/>
  <c r="K1645" i="1"/>
  <c r="L1645" i="1" s="1"/>
  <c r="N1645" i="1" s="1"/>
  <c r="K4664" i="1"/>
  <c r="L4664" i="1" s="1"/>
  <c r="N4664" i="1" s="1"/>
  <c r="K1646" i="1"/>
  <c r="L1646" i="1" s="1"/>
  <c r="N1646" i="1" s="1"/>
  <c r="K4665" i="1"/>
  <c r="L4665" i="1" s="1"/>
  <c r="N4665" i="1" s="1"/>
  <c r="K1647" i="1"/>
  <c r="L1647" i="1" s="1"/>
  <c r="N1647" i="1" s="1"/>
  <c r="K4666" i="1"/>
  <c r="L4666" i="1" s="1"/>
  <c r="N4666" i="1" s="1"/>
  <c r="K1648" i="1"/>
  <c r="L1648" i="1" s="1"/>
  <c r="N1648" i="1" s="1"/>
  <c r="K4667" i="1"/>
  <c r="L4667" i="1" s="1"/>
  <c r="N4667" i="1" s="1"/>
  <c r="K1649" i="1"/>
  <c r="L1649" i="1" s="1"/>
  <c r="N1649" i="1" s="1"/>
  <c r="K4668" i="1"/>
  <c r="L4668" i="1" s="1"/>
  <c r="N4668" i="1" s="1"/>
  <c r="K1650" i="1"/>
  <c r="L1650" i="1" s="1"/>
  <c r="N1650" i="1" s="1"/>
  <c r="K4669" i="1"/>
  <c r="L4669" i="1" s="1"/>
  <c r="N4669" i="1" s="1"/>
  <c r="K1651" i="1"/>
  <c r="L1651" i="1" s="1"/>
  <c r="N1651" i="1" s="1"/>
  <c r="K4670" i="1"/>
  <c r="L4670" i="1" s="1"/>
  <c r="N4670" i="1" s="1"/>
  <c r="K4671" i="1"/>
  <c r="L4671" i="1" s="1"/>
  <c r="N4671" i="1" s="1"/>
  <c r="K4672" i="1"/>
  <c r="L4672" i="1" s="1"/>
  <c r="N4672" i="1" s="1"/>
  <c r="K1652" i="1"/>
  <c r="L1652" i="1" s="1"/>
  <c r="N1652" i="1" s="1"/>
  <c r="K4673" i="1"/>
  <c r="L4673" i="1" s="1"/>
  <c r="N4673" i="1" s="1"/>
  <c r="K1653" i="1"/>
  <c r="L1653" i="1" s="1"/>
  <c r="N1653" i="1" s="1"/>
  <c r="K4674" i="1"/>
  <c r="L4674" i="1" s="1"/>
  <c r="N4674" i="1" s="1"/>
  <c r="K1654" i="1"/>
  <c r="L1654" i="1" s="1"/>
  <c r="N1654" i="1" s="1"/>
  <c r="K2793" i="1"/>
  <c r="L2793" i="1" s="1"/>
  <c r="N2793" i="1" s="1"/>
  <c r="K4675" i="1"/>
  <c r="L4675" i="1" s="1"/>
  <c r="N4675" i="1" s="1"/>
  <c r="K2794" i="1"/>
  <c r="L2794" i="1" s="1"/>
  <c r="N2794" i="1" s="1"/>
  <c r="K4676" i="1"/>
  <c r="L4676" i="1" s="1"/>
  <c r="N4676" i="1" s="1"/>
  <c r="K2795" i="1"/>
  <c r="L2795" i="1" s="1"/>
  <c r="N2795" i="1" s="1"/>
  <c r="K4677" i="1"/>
  <c r="L4677" i="1" s="1"/>
  <c r="N4677" i="1" s="1"/>
  <c r="K4678" i="1"/>
  <c r="L4678" i="1" s="1"/>
  <c r="N4678" i="1" s="1"/>
  <c r="K4679" i="1"/>
  <c r="L4679" i="1" s="1"/>
  <c r="N4679" i="1" s="1"/>
  <c r="K1655" i="1"/>
  <c r="L1655" i="1" s="1"/>
  <c r="N1655" i="1" s="1"/>
  <c r="K2796" i="1"/>
  <c r="L2796" i="1" s="1"/>
  <c r="N2796" i="1" s="1"/>
  <c r="K2797" i="1"/>
  <c r="L2797" i="1" s="1"/>
  <c r="N2797" i="1" s="1"/>
  <c r="K1656" i="1"/>
  <c r="L1656" i="1" s="1"/>
  <c r="N1656" i="1" s="1"/>
  <c r="K1657" i="1"/>
  <c r="L1657" i="1" s="1"/>
  <c r="N1657" i="1" s="1"/>
  <c r="K4680" i="1"/>
  <c r="L4680" i="1" s="1"/>
  <c r="N4680" i="1" s="1"/>
  <c r="K1658" i="1"/>
  <c r="L1658" i="1" s="1"/>
  <c r="N1658" i="1" s="1"/>
  <c r="K4681" i="1"/>
  <c r="L4681" i="1" s="1"/>
  <c r="N4681" i="1" s="1"/>
  <c r="K1659" i="1"/>
  <c r="L1659" i="1" s="1"/>
  <c r="N1659" i="1" s="1"/>
  <c r="K4682" i="1"/>
  <c r="L4682" i="1" s="1"/>
  <c r="N4682" i="1" s="1"/>
  <c r="K4683" i="1"/>
  <c r="L4683" i="1" s="1"/>
  <c r="N4683" i="1" s="1"/>
  <c r="K81" i="1"/>
  <c r="L81" i="1" s="1"/>
  <c r="N81" i="1" s="1"/>
  <c r="K259" i="1"/>
  <c r="L259" i="1" s="1"/>
  <c r="N259" i="1" s="1"/>
  <c r="K4684" i="1"/>
  <c r="L4684" i="1" s="1"/>
  <c r="N4684" i="1" s="1"/>
  <c r="K4685" i="1"/>
  <c r="L4685" i="1" s="1"/>
  <c r="N4685" i="1" s="1"/>
  <c r="K4686" i="1"/>
  <c r="L4686" i="1" s="1"/>
  <c r="N4686" i="1" s="1"/>
  <c r="K4687" i="1"/>
  <c r="L4687" i="1" s="1"/>
  <c r="N4687" i="1" s="1"/>
  <c r="K4688" i="1"/>
  <c r="L4688" i="1" s="1"/>
  <c r="N4688" i="1" s="1"/>
  <c r="K4689" i="1"/>
  <c r="L4689" i="1" s="1"/>
  <c r="N4689" i="1" s="1"/>
  <c r="K4690" i="1"/>
  <c r="L4690" i="1" s="1"/>
  <c r="N4690" i="1" s="1"/>
  <c r="K4691" i="1"/>
  <c r="L4691" i="1" s="1"/>
  <c r="N4691" i="1" s="1"/>
  <c r="K1660" i="1"/>
  <c r="L1660" i="1" s="1"/>
  <c r="N1660" i="1" s="1"/>
  <c r="K4692" i="1"/>
  <c r="L4692" i="1" s="1"/>
  <c r="N4692" i="1" s="1"/>
  <c r="K4693" i="1"/>
  <c r="L4693" i="1" s="1"/>
  <c r="N4693" i="1" s="1"/>
  <c r="K1661" i="1"/>
  <c r="L1661" i="1" s="1"/>
  <c r="N1661" i="1" s="1"/>
  <c r="K4694" i="1"/>
  <c r="L4694" i="1" s="1"/>
  <c r="N4694" i="1" s="1"/>
  <c r="K4695" i="1"/>
  <c r="L4695" i="1" s="1"/>
  <c r="N4695" i="1" s="1"/>
  <c r="K4696" i="1"/>
  <c r="L4696" i="1" s="1"/>
  <c r="N4696" i="1" s="1"/>
  <c r="K4697" i="1"/>
  <c r="L4697" i="1" s="1"/>
  <c r="N4697" i="1" s="1"/>
  <c r="K4698" i="1"/>
  <c r="L4698" i="1" s="1"/>
  <c r="N4698" i="1" s="1"/>
  <c r="K4699" i="1"/>
  <c r="L4699" i="1" s="1"/>
  <c r="N4699" i="1" s="1"/>
  <c r="K4700" i="1"/>
  <c r="L4700" i="1" s="1"/>
  <c r="N4700" i="1" s="1"/>
  <c r="K4701" i="1"/>
  <c r="L4701" i="1" s="1"/>
  <c r="N4701" i="1" s="1"/>
  <c r="K4702" i="1"/>
  <c r="L4702" i="1" s="1"/>
  <c r="N4702" i="1" s="1"/>
  <c r="K4703" i="1"/>
  <c r="L4703" i="1" s="1"/>
  <c r="N4703" i="1" s="1"/>
  <c r="K4704" i="1"/>
  <c r="L4704" i="1" s="1"/>
  <c r="N4704" i="1" s="1"/>
  <c r="K4705" i="1"/>
  <c r="L4705" i="1" s="1"/>
  <c r="N4705" i="1" s="1"/>
  <c r="K2798" i="1"/>
  <c r="L2798" i="1" s="1"/>
  <c r="N2798" i="1" s="1"/>
  <c r="K2799" i="1"/>
  <c r="L2799" i="1" s="1"/>
  <c r="N2799" i="1" s="1"/>
  <c r="K2800" i="1"/>
  <c r="L2800" i="1" s="1"/>
  <c r="N2800" i="1" s="1"/>
  <c r="K4706" i="1"/>
  <c r="L4706" i="1" s="1"/>
  <c r="N4706" i="1" s="1"/>
  <c r="K2576" i="1"/>
  <c r="L2576" i="1" s="1"/>
  <c r="K4" i="1"/>
  <c r="L4" i="1" s="1"/>
  <c r="N4" i="1" s="1"/>
  <c r="K1662" i="1"/>
  <c r="L1662" i="1" s="1"/>
  <c r="N1662" i="1" s="1"/>
  <c r="K4707" i="1"/>
  <c r="L4707" i="1" s="1"/>
  <c r="N4707" i="1" s="1"/>
  <c r="K2453" i="1"/>
  <c r="L2453" i="1" s="1"/>
  <c r="K4708" i="1"/>
  <c r="L4708" i="1" s="1"/>
  <c r="N4708" i="1" s="1"/>
  <c r="K4709" i="1"/>
  <c r="L4709" i="1" s="1"/>
  <c r="N4709" i="1" s="1"/>
  <c r="K4710" i="1"/>
  <c r="L4710" i="1" s="1"/>
  <c r="N4710" i="1" s="1"/>
  <c r="K4711" i="1"/>
  <c r="L4711" i="1" s="1"/>
  <c r="N4711" i="1" s="1"/>
  <c r="K4712" i="1"/>
  <c r="L4712" i="1" s="1"/>
  <c r="N4712" i="1" s="1"/>
  <c r="K4713" i="1"/>
  <c r="L4713" i="1" s="1"/>
  <c r="N4713" i="1" s="1"/>
  <c r="K4714" i="1"/>
  <c r="L4714" i="1" s="1"/>
  <c r="N4714" i="1" s="1"/>
  <c r="K4715" i="1"/>
  <c r="L4715" i="1" s="1"/>
  <c r="N4715" i="1" s="1"/>
  <c r="K4716" i="1"/>
  <c r="L4716" i="1" s="1"/>
  <c r="N4716" i="1" s="1"/>
  <c r="K4717" i="1"/>
  <c r="L4717" i="1" s="1"/>
  <c r="N4717" i="1" s="1"/>
  <c r="K4718" i="1"/>
  <c r="L4718" i="1" s="1"/>
  <c r="N4718" i="1" s="1"/>
  <c r="K4719" i="1"/>
  <c r="L4719" i="1" s="1"/>
  <c r="N4719" i="1" s="1"/>
  <c r="K4720" i="1"/>
  <c r="L4720" i="1" s="1"/>
  <c r="N4720" i="1" s="1"/>
  <c r="K4721" i="1"/>
  <c r="L4721" i="1" s="1"/>
  <c r="N4721" i="1" s="1"/>
  <c r="K4722" i="1"/>
  <c r="L4722" i="1" s="1"/>
  <c r="N4722" i="1" s="1"/>
  <c r="K4723" i="1"/>
  <c r="L4723" i="1" s="1"/>
  <c r="N4723" i="1" s="1"/>
  <c r="K4724" i="1"/>
  <c r="L4724" i="1" s="1"/>
  <c r="N4724" i="1" s="1"/>
  <c r="K4725" i="1"/>
  <c r="L4725" i="1" s="1"/>
  <c r="N4725" i="1" s="1"/>
  <c r="K2801" i="1"/>
  <c r="L2801" i="1" s="1"/>
  <c r="N2801" i="1" s="1"/>
  <c r="K2802" i="1"/>
  <c r="L2802" i="1" s="1"/>
  <c r="N2802" i="1" s="1"/>
  <c r="K4726" i="1"/>
  <c r="L4726" i="1" s="1"/>
  <c r="N4726" i="1" s="1"/>
  <c r="K4727" i="1"/>
  <c r="L4727" i="1" s="1"/>
  <c r="N4727" i="1" s="1"/>
  <c r="K4728" i="1"/>
  <c r="L4728" i="1" s="1"/>
  <c r="N4728" i="1" s="1"/>
  <c r="K4729" i="1"/>
  <c r="L4729" i="1" s="1"/>
  <c r="N4729" i="1" s="1"/>
  <c r="K4730" i="1"/>
  <c r="L4730" i="1" s="1"/>
  <c r="N4730" i="1" s="1"/>
  <c r="K4731" i="1"/>
  <c r="L4731" i="1" s="1"/>
  <c r="N4731" i="1" s="1"/>
  <c r="K4732" i="1"/>
  <c r="L4732" i="1" s="1"/>
  <c r="N4732" i="1" s="1"/>
  <c r="K4733" i="1"/>
  <c r="L4733" i="1" s="1"/>
  <c r="N4733" i="1" s="1"/>
  <c r="K4734" i="1"/>
  <c r="L4734" i="1" s="1"/>
  <c r="N4734" i="1" s="1"/>
  <c r="K4735" i="1"/>
  <c r="L4735" i="1" s="1"/>
  <c r="N4735" i="1" s="1"/>
  <c r="K4736" i="1"/>
  <c r="L4736" i="1" s="1"/>
  <c r="N4736" i="1" s="1"/>
  <c r="K4737" i="1"/>
  <c r="L4737" i="1" s="1"/>
  <c r="N4737" i="1" s="1"/>
  <c r="K4738" i="1"/>
  <c r="L4738" i="1" s="1"/>
  <c r="N4738" i="1" s="1"/>
  <c r="K4739" i="1"/>
  <c r="L4739" i="1" s="1"/>
  <c r="N4739" i="1" s="1"/>
  <c r="K4740" i="1"/>
  <c r="L4740" i="1" s="1"/>
  <c r="N4740" i="1" s="1"/>
  <c r="K4741" i="1"/>
  <c r="L4741" i="1" s="1"/>
  <c r="N4741" i="1" s="1"/>
  <c r="K4742" i="1"/>
  <c r="L4742" i="1" s="1"/>
  <c r="N4742" i="1" s="1"/>
  <c r="K4743" i="1"/>
  <c r="L4743" i="1" s="1"/>
  <c r="N4743" i="1" s="1"/>
  <c r="K4744" i="1"/>
  <c r="L4744" i="1" s="1"/>
  <c r="N4744" i="1" s="1"/>
  <c r="K4745" i="1"/>
  <c r="L4745" i="1" s="1"/>
  <c r="N4745" i="1" s="1"/>
  <c r="K4746" i="1"/>
  <c r="L4746" i="1" s="1"/>
  <c r="N4746" i="1" s="1"/>
  <c r="K4747" i="1"/>
  <c r="L4747" i="1" s="1"/>
  <c r="N4747" i="1" s="1"/>
  <c r="K4748" i="1"/>
  <c r="L4748" i="1" s="1"/>
  <c r="N4748" i="1" s="1"/>
  <c r="K4749" i="1"/>
  <c r="L4749" i="1" s="1"/>
  <c r="N4749" i="1" s="1"/>
  <c r="K4750" i="1"/>
  <c r="L4750" i="1" s="1"/>
  <c r="N4750" i="1" s="1"/>
  <c r="K4751" i="1"/>
  <c r="L4751" i="1" s="1"/>
  <c r="N4751" i="1" s="1"/>
  <c r="K4752" i="1"/>
  <c r="L4752" i="1" s="1"/>
  <c r="N4752" i="1" s="1"/>
  <c r="K4753" i="1"/>
  <c r="L4753" i="1" s="1"/>
  <c r="N4753" i="1" s="1"/>
  <c r="K4754" i="1"/>
  <c r="L4754" i="1" s="1"/>
  <c r="N4754" i="1" s="1"/>
  <c r="K4755" i="1"/>
  <c r="L4755" i="1" s="1"/>
  <c r="N4755" i="1" s="1"/>
  <c r="K4756" i="1"/>
  <c r="L4756" i="1" s="1"/>
  <c r="N4756" i="1" s="1"/>
  <c r="K4757" i="1"/>
  <c r="L4757" i="1" s="1"/>
  <c r="N4757" i="1" s="1"/>
  <c r="K4758" i="1"/>
  <c r="L4758" i="1" s="1"/>
  <c r="N4758" i="1" s="1"/>
  <c r="K4759" i="1"/>
  <c r="L4759" i="1" s="1"/>
  <c r="N4759" i="1" s="1"/>
  <c r="K4760" i="1"/>
  <c r="L4760" i="1" s="1"/>
  <c r="N4760" i="1" s="1"/>
  <c r="K4761" i="1"/>
  <c r="L4761" i="1" s="1"/>
  <c r="N4761" i="1" s="1"/>
  <c r="K4762" i="1"/>
  <c r="L4762" i="1" s="1"/>
  <c r="N4762" i="1" s="1"/>
  <c r="K4763" i="1"/>
  <c r="L4763" i="1" s="1"/>
  <c r="N4763" i="1" s="1"/>
  <c r="K4764" i="1"/>
  <c r="L4764" i="1" s="1"/>
  <c r="N4764" i="1" s="1"/>
  <c r="K4765" i="1"/>
  <c r="L4765" i="1" s="1"/>
  <c r="N4765" i="1" s="1"/>
  <c r="K4766" i="1"/>
  <c r="L4766" i="1" s="1"/>
  <c r="N4766" i="1" s="1"/>
  <c r="K4767" i="1"/>
  <c r="L4767" i="1" s="1"/>
  <c r="N4767" i="1" s="1"/>
  <c r="K4768" i="1"/>
  <c r="L4768" i="1" s="1"/>
  <c r="N4768" i="1" s="1"/>
  <c r="K4769" i="1"/>
  <c r="L4769" i="1" s="1"/>
  <c r="N4769" i="1" s="1"/>
  <c r="K4770" i="1"/>
  <c r="L4770" i="1" s="1"/>
  <c r="N4770" i="1" s="1"/>
  <c r="K4771" i="1"/>
  <c r="L4771" i="1" s="1"/>
  <c r="N4771" i="1" s="1"/>
  <c r="K4772" i="1"/>
  <c r="L4772" i="1" s="1"/>
  <c r="N4772" i="1" s="1"/>
  <c r="K4773" i="1"/>
  <c r="L4773" i="1" s="1"/>
  <c r="N4773" i="1" s="1"/>
  <c r="K4774" i="1"/>
  <c r="L4774" i="1" s="1"/>
  <c r="N4774" i="1" s="1"/>
  <c r="K4775" i="1"/>
  <c r="L4775" i="1" s="1"/>
  <c r="N4775" i="1" s="1"/>
  <c r="K4776" i="1"/>
  <c r="L4776" i="1" s="1"/>
  <c r="N4776" i="1" s="1"/>
  <c r="K4777" i="1"/>
  <c r="L4777" i="1" s="1"/>
  <c r="N4777" i="1" s="1"/>
  <c r="K4778" i="1"/>
  <c r="L4778" i="1" s="1"/>
  <c r="N4778" i="1" s="1"/>
  <c r="K4779" i="1"/>
  <c r="L4779" i="1" s="1"/>
  <c r="N4779" i="1" s="1"/>
  <c r="K4780" i="1"/>
  <c r="L4780" i="1" s="1"/>
  <c r="N4780" i="1" s="1"/>
  <c r="K4781" i="1"/>
  <c r="L4781" i="1" s="1"/>
  <c r="N4781" i="1" s="1"/>
  <c r="K4782" i="1"/>
  <c r="L4782" i="1" s="1"/>
  <c r="N4782" i="1" s="1"/>
  <c r="K4783" i="1"/>
  <c r="L4783" i="1" s="1"/>
  <c r="N4783" i="1" s="1"/>
  <c r="K4784" i="1"/>
  <c r="L4784" i="1" s="1"/>
  <c r="N4784" i="1" s="1"/>
  <c r="K4785" i="1"/>
  <c r="L4785" i="1" s="1"/>
  <c r="N4785" i="1" s="1"/>
  <c r="K4786" i="1"/>
  <c r="L4786" i="1" s="1"/>
  <c r="N4786" i="1" s="1"/>
  <c r="K4787" i="1"/>
  <c r="L4787" i="1" s="1"/>
  <c r="N4787" i="1" s="1"/>
  <c r="K4788" i="1"/>
  <c r="L4788" i="1" s="1"/>
  <c r="N4788" i="1" s="1"/>
  <c r="K4789" i="1"/>
  <c r="L4789" i="1" s="1"/>
  <c r="N4789" i="1" s="1"/>
  <c r="K4790" i="1"/>
  <c r="L4790" i="1" s="1"/>
  <c r="N4790" i="1" s="1"/>
  <c r="K4791" i="1"/>
  <c r="L4791" i="1" s="1"/>
  <c r="N4791" i="1" s="1"/>
  <c r="K4792" i="1"/>
  <c r="L4792" i="1" s="1"/>
  <c r="N4792" i="1" s="1"/>
  <c r="K4793" i="1"/>
  <c r="L4793" i="1" s="1"/>
  <c r="N4793" i="1" s="1"/>
  <c r="K4794" i="1"/>
  <c r="L4794" i="1" s="1"/>
  <c r="N4794" i="1" s="1"/>
  <c r="K4795" i="1"/>
  <c r="L4795" i="1" s="1"/>
  <c r="N4795" i="1" s="1"/>
  <c r="K4796" i="1"/>
  <c r="L4796" i="1" s="1"/>
  <c r="N4796" i="1" s="1"/>
  <c r="K4797" i="1"/>
  <c r="L4797" i="1" s="1"/>
  <c r="N4797" i="1" s="1"/>
  <c r="K4798" i="1"/>
  <c r="L4798" i="1" s="1"/>
  <c r="N4798" i="1" s="1"/>
  <c r="K4799" i="1"/>
  <c r="L4799" i="1" s="1"/>
  <c r="N4799" i="1" s="1"/>
  <c r="K4800" i="1"/>
  <c r="L4800" i="1" s="1"/>
  <c r="N4800" i="1" s="1"/>
  <c r="K4801" i="1"/>
  <c r="L4801" i="1" s="1"/>
  <c r="N4801" i="1" s="1"/>
  <c r="K4802" i="1"/>
  <c r="L4802" i="1" s="1"/>
  <c r="N4802" i="1" s="1"/>
  <c r="K4803" i="1"/>
  <c r="L4803" i="1" s="1"/>
  <c r="N4803" i="1" s="1"/>
  <c r="K4804" i="1"/>
  <c r="L4804" i="1" s="1"/>
  <c r="N4804" i="1" s="1"/>
  <c r="K4805" i="1"/>
  <c r="L4805" i="1" s="1"/>
  <c r="N4805" i="1" s="1"/>
  <c r="K4806" i="1"/>
  <c r="L4806" i="1" s="1"/>
  <c r="N4806" i="1" s="1"/>
  <c r="K4807" i="1"/>
  <c r="L4807" i="1" s="1"/>
  <c r="N4807" i="1" s="1"/>
  <c r="K4808" i="1"/>
  <c r="L4808" i="1" s="1"/>
  <c r="N4808" i="1" s="1"/>
  <c r="K4809" i="1"/>
  <c r="L4809" i="1" s="1"/>
  <c r="N4809" i="1" s="1"/>
  <c r="K4810" i="1"/>
  <c r="L4810" i="1" s="1"/>
  <c r="N4810" i="1" s="1"/>
  <c r="K4811" i="1"/>
  <c r="L4811" i="1" s="1"/>
  <c r="N4811" i="1" s="1"/>
  <c r="K4812" i="1"/>
  <c r="L4812" i="1" s="1"/>
  <c r="N4812" i="1" s="1"/>
  <c r="K4813" i="1"/>
  <c r="L4813" i="1" s="1"/>
  <c r="N4813" i="1" s="1"/>
  <c r="K4814" i="1"/>
  <c r="L4814" i="1" s="1"/>
  <c r="N4814" i="1" s="1"/>
  <c r="K4815" i="1"/>
  <c r="L4815" i="1" s="1"/>
  <c r="N4815" i="1" s="1"/>
  <c r="K4816" i="1"/>
  <c r="L4816" i="1" s="1"/>
  <c r="N4816" i="1" s="1"/>
  <c r="K4817" i="1"/>
  <c r="L4817" i="1" s="1"/>
  <c r="N4817" i="1" s="1"/>
  <c r="K4818" i="1"/>
  <c r="L4818" i="1" s="1"/>
  <c r="N4818" i="1" s="1"/>
  <c r="K4819" i="1"/>
  <c r="L4819" i="1" s="1"/>
  <c r="N4819" i="1" s="1"/>
  <c r="K4820" i="1"/>
  <c r="L4820" i="1" s="1"/>
  <c r="N4820" i="1" s="1"/>
  <c r="K4821" i="1"/>
  <c r="L4821" i="1" s="1"/>
  <c r="N4821" i="1" s="1"/>
  <c r="K4822" i="1"/>
  <c r="L4822" i="1" s="1"/>
  <c r="N4822" i="1" s="1"/>
  <c r="K4823" i="1"/>
  <c r="L4823" i="1" s="1"/>
  <c r="N4823" i="1" s="1"/>
  <c r="K630" i="1"/>
  <c r="L630" i="1" s="1"/>
  <c r="N630" i="1" s="1"/>
  <c r="K1055" i="1"/>
  <c r="L1055" i="1" s="1"/>
  <c r="K1056" i="1"/>
  <c r="L1056" i="1" s="1"/>
  <c r="K4824" i="1"/>
  <c r="L4824" i="1" s="1"/>
  <c r="N4824" i="1" s="1"/>
  <c r="K662" i="1"/>
  <c r="L662" i="1" s="1"/>
  <c r="K4825" i="1"/>
  <c r="L4825" i="1" s="1"/>
  <c r="N4825" i="1" s="1"/>
  <c r="K665" i="1"/>
  <c r="L665" i="1" s="1"/>
  <c r="K4826" i="1"/>
  <c r="L4826" i="1" s="1"/>
  <c r="N4826" i="1" s="1"/>
  <c r="K631" i="1"/>
  <c r="L631" i="1" s="1"/>
  <c r="N631" i="1" s="1"/>
  <c r="K4827" i="1"/>
  <c r="L4827" i="1" s="1"/>
  <c r="N4827" i="1" s="1"/>
  <c r="K632" i="1"/>
  <c r="L632" i="1" s="1"/>
  <c r="N632" i="1" s="1"/>
  <c r="K4828" i="1"/>
  <c r="L4828" i="1" s="1"/>
  <c r="N4828" i="1" s="1"/>
  <c r="K633" i="1"/>
  <c r="L633" i="1" s="1"/>
  <c r="N633" i="1" s="1"/>
  <c r="K4829" i="1"/>
  <c r="L4829" i="1" s="1"/>
  <c r="N4829" i="1" s="1"/>
  <c r="K634" i="1"/>
  <c r="L634" i="1" s="1"/>
  <c r="N634" i="1" s="1"/>
  <c r="K4830" i="1"/>
  <c r="L4830" i="1" s="1"/>
  <c r="N4830" i="1" s="1"/>
  <c r="K635" i="1"/>
  <c r="L635" i="1" s="1"/>
  <c r="N635" i="1" s="1"/>
  <c r="K663" i="1"/>
  <c r="L663" i="1" s="1"/>
  <c r="K4831" i="1"/>
  <c r="L4831" i="1" s="1"/>
  <c r="N4831" i="1" s="1"/>
  <c r="K4832" i="1"/>
  <c r="L4832" i="1" s="1"/>
  <c r="N4832" i="1" s="1"/>
  <c r="K636" i="1"/>
  <c r="L636" i="1" s="1"/>
  <c r="N636" i="1" s="1"/>
  <c r="K4833" i="1"/>
  <c r="L4833" i="1" s="1"/>
  <c r="N4833" i="1" s="1"/>
  <c r="K637" i="1"/>
  <c r="L637" i="1" s="1"/>
  <c r="N637" i="1" s="1"/>
  <c r="K4834" i="1"/>
  <c r="L4834" i="1" s="1"/>
  <c r="N4834" i="1" s="1"/>
  <c r="K638" i="1"/>
  <c r="L638" i="1" s="1"/>
  <c r="N638" i="1" s="1"/>
  <c r="K4835" i="1"/>
  <c r="L4835" i="1" s="1"/>
  <c r="N4835" i="1" s="1"/>
  <c r="K639" i="1"/>
  <c r="L639" i="1" s="1"/>
  <c r="N639" i="1" s="1"/>
  <c r="K4836" i="1"/>
  <c r="L4836" i="1" s="1"/>
  <c r="N4836" i="1" s="1"/>
  <c r="K640" i="1"/>
  <c r="L640" i="1" s="1"/>
  <c r="N640" i="1" s="1"/>
  <c r="K641" i="1"/>
  <c r="L641" i="1" s="1"/>
  <c r="N641" i="1" s="1"/>
  <c r="K4837" i="1"/>
  <c r="L4837" i="1" s="1"/>
  <c r="N4837" i="1" s="1"/>
  <c r="K4838" i="1"/>
  <c r="L4838" i="1" s="1"/>
  <c r="N4838" i="1" s="1"/>
  <c r="K642" i="1"/>
  <c r="L642" i="1" s="1"/>
  <c r="N642" i="1" s="1"/>
  <c r="K4839" i="1"/>
  <c r="L4839" i="1" s="1"/>
  <c r="N4839" i="1" s="1"/>
  <c r="K643" i="1"/>
  <c r="L643" i="1" s="1"/>
  <c r="N643" i="1" s="1"/>
  <c r="K4840" i="1"/>
  <c r="L4840" i="1" s="1"/>
  <c r="N4840" i="1" s="1"/>
  <c r="K644" i="1"/>
  <c r="L644" i="1" s="1"/>
  <c r="N644" i="1" s="1"/>
  <c r="K4841" i="1"/>
  <c r="L4841" i="1" s="1"/>
  <c r="N4841" i="1" s="1"/>
  <c r="K645" i="1"/>
  <c r="L645" i="1" s="1"/>
  <c r="N645" i="1" s="1"/>
  <c r="K4842" i="1"/>
  <c r="L4842" i="1" s="1"/>
  <c r="N4842" i="1" s="1"/>
  <c r="K646" i="1"/>
  <c r="L646" i="1" s="1"/>
  <c r="N646" i="1" s="1"/>
  <c r="K647" i="1"/>
  <c r="L647" i="1" s="1"/>
  <c r="N647" i="1" s="1"/>
  <c r="K4843" i="1"/>
  <c r="L4843" i="1" s="1"/>
  <c r="N4843" i="1" s="1"/>
  <c r="K772" i="1"/>
  <c r="L772" i="1" s="1"/>
  <c r="N772" i="1" s="1"/>
  <c r="K1054" i="1"/>
  <c r="L1054" i="1" s="1"/>
  <c r="K1057" i="1"/>
  <c r="L1057" i="1" s="1"/>
  <c r="K1058" i="1"/>
  <c r="L1058" i="1" s="1"/>
  <c r="K4844" i="1"/>
  <c r="L4844" i="1" s="1"/>
  <c r="N4844" i="1" s="1"/>
  <c r="K1663" i="1"/>
  <c r="L1663" i="1" s="1"/>
  <c r="N1663" i="1" s="1"/>
  <c r="K2577" i="1"/>
  <c r="L2577" i="1" s="1"/>
  <c r="K1664" i="1"/>
  <c r="L1664" i="1" s="1"/>
  <c r="N1664" i="1" s="1"/>
  <c r="K2578" i="1"/>
  <c r="L2578" i="1" s="1"/>
  <c r="K2579" i="1"/>
  <c r="L2579" i="1" s="1"/>
  <c r="K4845" i="1"/>
  <c r="L4845" i="1" s="1"/>
  <c r="N4845" i="1" s="1"/>
  <c r="K4846" i="1"/>
  <c r="L4846" i="1" s="1"/>
  <c r="N4846" i="1" s="1"/>
  <c r="K4847" i="1"/>
  <c r="L4847" i="1" s="1"/>
  <c r="N4847" i="1" s="1"/>
  <c r="K4848" i="1"/>
  <c r="L4848" i="1" s="1"/>
  <c r="N4848" i="1" s="1"/>
  <c r="K4849" i="1"/>
  <c r="L4849" i="1" s="1"/>
  <c r="N4849" i="1" s="1"/>
  <c r="K4850" i="1"/>
  <c r="L4850" i="1" s="1"/>
  <c r="N4850" i="1" s="1"/>
  <c r="K2580" i="1"/>
  <c r="L2580" i="1" s="1"/>
  <c r="K2803" i="1"/>
  <c r="L2803" i="1" s="1"/>
  <c r="N2803" i="1" s="1"/>
  <c r="K1665" i="1"/>
  <c r="L1665" i="1" s="1"/>
  <c r="N1665" i="1" s="1"/>
  <c r="K4851" i="1"/>
  <c r="L4851" i="1" s="1"/>
  <c r="N4851" i="1" s="1"/>
  <c r="K2581" i="1"/>
  <c r="L2581" i="1" s="1"/>
  <c r="K4852" i="1"/>
  <c r="L4852" i="1" s="1"/>
  <c r="N4852" i="1" s="1"/>
  <c r="K1666" i="1"/>
  <c r="L1666" i="1" s="1"/>
  <c r="N1666" i="1" s="1"/>
  <c r="K4853" i="1"/>
  <c r="L4853" i="1" s="1"/>
  <c r="N4853" i="1" s="1"/>
  <c r="K2454" i="1"/>
  <c r="L2454" i="1" s="1"/>
  <c r="K4854" i="1"/>
  <c r="L4854" i="1" s="1"/>
  <c r="N4854" i="1" s="1"/>
  <c r="K2455" i="1"/>
  <c r="L2455" i="1" s="1"/>
  <c r="K2582" i="1"/>
  <c r="L2582" i="1" s="1"/>
  <c r="K2583" i="1"/>
  <c r="L2583" i="1" s="1"/>
  <c r="K2584" i="1"/>
  <c r="L2584" i="1" s="1"/>
  <c r="K2585" i="1"/>
  <c r="L2585" i="1" s="1"/>
  <c r="K2586" i="1"/>
  <c r="L2586" i="1" s="1"/>
  <c r="K2587" i="1"/>
  <c r="L2587" i="1" s="1"/>
  <c r="K82" i="1"/>
  <c r="L82" i="1" s="1"/>
  <c r="N82" i="1" s="1"/>
  <c r="K1305" i="1"/>
  <c r="L1305" i="1" s="1"/>
  <c r="N1305" i="1" s="1"/>
  <c r="K4855" i="1"/>
  <c r="L4855" i="1" s="1"/>
  <c r="N4855" i="1" s="1"/>
  <c r="K83" i="1"/>
  <c r="L83" i="1" s="1"/>
  <c r="N83" i="1" s="1"/>
  <c r="K1306" i="1"/>
  <c r="L1306" i="1" s="1"/>
  <c r="N1306" i="1" s="1"/>
  <c r="K461" i="1"/>
  <c r="L461" i="1" s="1"/>
  <c r="K260" i="1"/>
  <c r="L260" i="1" s="1"/>
  <c r="N260" i="1" s="1"/>
  <c r="K528" i="1"/>
  <c r="L528" i="1" s="1"/>
  <c r="K4856" i="1"/>
  <c r="L4856" i="1" s="1"/>
  <c r="N4856" i="1" s="1"/>
  <c r="K4857" i="1"/>
  <c r="L4857" i="1" s="1"/>
  <c r="N4857" i="1" s="1"/>
  <c r="K576" i="1"/>
  <c r="L576" i="1" s="1"/>
  <c r="N576" i="1" s="1"/>
  <c r="K577" i="1"/>
  <c r="L577" i="1" s="1"/>
  <c r="N577" i="1" s="1"/>
  <c r="K4858" i="1"/>
  <c r="L4858" i="1" s="1"/>
  <c r="N4858" i="1" s="1"/>
  <c r="K4859" i="1"/>
  <c r="L4859" i="1" s="1"/>
  <c r="N4859" i="1" s="1"/>
  <c r="K4860" i="1"/>
  <c r="L4860" i="1" s="1"/>
  <c r="N4860" i="1" s="1"/>
  <c r="K4861" i="1"/>
  <c r="L4861" i="1" s="1"/>
  <c r="N4861" i="1" s="1"/>
  <c r="K4862" i="1"/>
  <c r="L4862" i="1" s="1"/>
  <c r="N4862" i="1" s="1"/>
  <c r="K4863" i="1"/>
  <c r="L4863" i="1" s="1"/>
  <c r="N4863" i="1" s="1"/>
  <c r="K2804" i="1"/>
  <c r="L2804" i="1" s="1"/>
  <c r="N2804" i="1" s="1"/>
  <c r="K2805" i="1"/>
  <c r="L2805" i="1" s="1"/>
  <c r="N2805" i="1" s="1"/>
  <c r="K4864" i="1"/>
  <c r="L4864" i="1" s="1"/>
  <c r="N4864" i="1" s="1"/>
  <c r="K4865" i="1"/>
  <c r="L4865" i="1" s="1"/>
  <c r="N4865" i="1" s="1"/>
  <c r="K4866" i="1"/>
  <c r="L4866" i="1" s="1"/>
  <c r="N4866" i="1" s="1"/>
  <c r="K4867" i="1"/>
  <c r="L4867" i="1" s="1"/>
  <c r="N4867" i="1" s="1"/>
  <c r="K4868" i="1"/>
  <c r="L4868" i="1" s="1"/>
  <c r="N4868" i="1" s="1"/>
  <c r="K4869" i="1"/>
  <c r="L4869" i="1" s="1"/>
  <c r="N4869" i="1" s="1"/>
  <c r="K2806" i="1"/>
  <c r="L2806" i="1" s="1"/>
  <c r="N2806" i="1" s="1"/>
  <c r="K4870" i="1"/>
  <c r="L4870" i="1" s="1"/>
  <c r="N4870" i="1" s="1"/>
  <c r="K4871" i="1"/>
  <c r="L4871" i="1" s="1"/>
  <c r="N4871" i="1" s="1"/>
  <c r="K4872" i="1"/>
  <c r="L4872" i="1" s="1"/>
  <c r="N4872" i="1" s="1"/>
  <c r="K2514" i="1"/>
  <c r="L2514" i="1" s="1"/>
  <c r="K4873" i="1"/>
  <c r="L4873" i="1" s="1"/>
  <c r="N4873" i="1" s="1"/>
  <c r="K2515" i="1"/>
  <c r="L2515" i="1" s="1"/>
  <c r="K4874" i="1"/>
  <c r="L4874" i="1" s="1"/>
  <c r="N4874" i="1" s="1"/>
  <c r="K1667" i="1"/>
  <c r="L1667" i="1" s="1"/>
  <c r="N1667" i="1" s="1"/>
  <c r="K1668" i="1"/>
  <c r="L1668" i="1" s="1"/>
  <c r="N1668" i="1" s="1"/>
  <c r="K4875" i="1"/>
  <c r="L4875" i="1" s="1"/>
  <c r="N4875" i="1" s="1"/>
  <c r="K4876" i="1"/>
  <c r="L4876" i="1" s="1"/>
  <c r="N4876" i="1" s="1"/>
  <c r="K4877" i="1"/>
  <c r="L4877" i="1" s="1"/>
  <c r="N4877" i="1" s="1"/>
  <c r="K2807" i="1"/>
  <c r="L2807" i="1" s="1"/>
  <c r="N2807" i="1" s="1"/>
  <c r="K4878" i="1"/>
  <c r="L4878" i="1" s="1"/>
  <c r="N4878" i="1" s="1"/>
  <c r="K4879" i="1"/>
  <c r="L4879" i="1" s="1"/>
  <c r="N4879" i="1" s="1"/>
  <c r="K4880" i="1"/>
  <c r="L4880" i="1" s="1"/>
  <c r="N4880" i="1" s="1"/>
  <c r="K4881" i="1"/>
  <c r="L4881" i="1" s="1"/>
  <c r="N4881" i="1" s="1"/>
  <c r="K4882" i="1"/>
  <c r="L4882" i="1" s="1"/>
  <c r="N4882" i="1" s="1"/>
  <c r="K4883" i="1"/>
  <c r="L4883" i="1" s="1"/>
  <c r="N4883" i="1" s="1"/>
  <c r="K4884" i="1"/>
  <c r="L4884" i="1" s="1"/>
  <c r="N4884" i="1" s="1"/>
  <c r="K4885" i="1"/>
  <c r="L4885" i="1" s="1"/>
  <c r="N4885" i="1" s="1"/>
  <c r="K4886" i="1"/>
  <c r="L4886" i="1" s="1"/>
  <c r="N4886" i="1" s="1"/>
  <c r="K4887" i="1"/>
  <c r="L4887" i="1" s="1"/>
  <c r="N4887" i="1" s="1"/>
  <c r="K4888" i="1"/>
  <c r="L4888" i="1" s="1"/>
  <c r="N4888" i="1" s="1"/>
  <c r="K4889" i="1"/>
  <c r="L4889" i="1" s="1"/>
  <c r="N4889" i="1" s="1"/>
  <c r="K4890" i="1"/>
  <c r="L4890" i="1" s="1"/>
  <c r="N4890" i="1" s="1"/>
  <c r="K4891" i="1"/>
  <c r="L4891" i="1" s="1"/>
  <c r="N4891" i="1" s="1"/>
  <c r="K4892" i="1"/>
  <c r="L4892" i="1" s="1"/>
  <c r="N4892" i="1" s="1"/>
  <c r="K4893" i="1"/>
  <c r="L4893" i="1" s="1"/>
  <c r="N4893" i="1" s="1"/>
  <c r="K4894" i="1"/>
  <c r="L4894" i="1" s="1"/>
  <c r="N4894" i="1" s="1"/>
  <c r="K4895" i="1"/>
  <c r="L4895" i="1" s="1"/>
  <c r="N4895" i="1" s="1"/>
  <c r="K4896" i="1"/>
  <c r="L4896" i="1" s="1"/>
  <c r="N4896" i="1" s="1"/>
  <c r="K4897" i="1"/>
  <c r="L4897" i="1" s="1"/>
  <c r="N4897" i="1" s="1"/>
  <c r="K4898" i="1"/>
  <c r="L4898" i="1" s="1"/>
  <c r="N4898" i="1" s="1"/>
  <c r="K4899" i="1"/>
  <c r="L4899" i="1" s="1"/>
  <c r="N4899" i="1" s="1"/>
  <c r="K4900" i="1"/>
  <c r="L4900" i="1" s="1"/>
  <c r="N4900" i="1" s="1"/>
  <c r="K4901" i="1"/>
  <c r="L4901" i="1" s="1"/>
  <c r="N4901" i="1" s="1"/>
  <c r="K4902" i="1"/>
  <c r="L4902" i="1" s="1"/>
  <c r="N4902" i="1" s="1"/>
  <c r="K4903" i="1"/>
  <c r="L4903" i="1" s="1"/>
  <c r="N4903" i="1" s="1"/>
  <c r="K4904" i="1"/>
  <c r="L4904" i="1" s="1"/>
  <c r="N4904" i="1" s="1"/>
  <c r="K4905" i="1"/>
  <c r="L4905" i="1" s="1"/>
  <c r="N4905" i="1" s="1"/>
  <c r="K4906" i="1"/>
  <c r="L4906" i="1" s="1"/>
  <c r="N4906" i="1" s="1"/>
  <c r="K578" i="1"/>
  <c r="L578" i="1" s="1"/>
  <c r="N578" i="1" s="1"/>
  <c r="K4907" i="1"/>
  <c r="L4907" i="1" s="1"/>
  <c r="N4907" i="1" s="1"/>
  <c r="K4908" i="1"/>
  <c r="L4908" i="1" s="1"/>
  <c r="N4908" i="1" s="1"/>
  <c r="K4909" i="1"/>
  <c r="L4909" i="1" s="1"/>
  <c r="N4909" i="1" s="1"/>
  <c r="K4910" i="1"/>
  <c r="L4910" i="1" s="1"/>
  <c r="N4910" i="1" s="1"/>
  <c r="K4911" i="1"/>
  <c r="L4911" i="1" s="1"/>
  <c r="N4911" i="1" s="1"/>
  <c r="K529" i="1"/>
  <c r="L529" i="1" s="1"/>
  <c r="K2994" i="1"/>
  <c r="L2994" i="1" s="1"/>
  <c r="N2994" i="1" s="1"/>
  <c r="K480" i="1"/>
  <c r="L480" i="1" s="1"/>
  <c r="K2995" i="1"/>
  <c r="L2995" i="1" s="1"/>
  <c r="N2995" i="1" s="1"/>
  <c r="K4912" i="1"/>
  <c r="L4912" i="1" s="1"/>
  <c r="N4912" i="1" s="1"/>
  <c r="K4913" i="1"/>
  <c r="L4913" i="1" s="1"/>
  <c r="N4913" i="1" s="1"/>
  <c r="K4914" i="1"/>
  <c r="L4914" i="1" s="1"/>
  <c r="N4914" i="1" s="1"/>
  <c r="K4915" i="1"/>
  <c r="L4915" i="1" s="1"/>
  <c r="N4915" i="1" s="1"/>
  <c r="K4916" i="1"/>
  <c r="L4916" i="1" s="1"/>
  <c r="N4916" i="1" s="1"/>
  <c r="K4917" i="1"/>
  <c r="L4917" i="1" s="1"/>
  <c r="N4917" i="1" s="1"/>
  <c r="K4918" i="1"/>
  <c r="L4918" i="1" s="1"/>
  <c r="N4918" i="1" s="1"/>
  <c r="K4919" i="1"/>
  <c r="L4919" i="1" s="1"/>
  <c r="N4919" i="1" s="1"/>
  <c r="K4920" i="1"/>
  <c r="L4920" i="1" s="1"/>
  <c r="N4920" i="1" s="1"/>
  <c r="K2808" i="1"/>
  <c r="L2808" i="1" s="1"/>
  <c r="N2808" i="1" s="1"/>
  <c r="K4921" i="1"/>
  <c r="L4921" i="1" s="1"/>
  <c r="N4921" i="1" s="1"/>
  <c r="K4922" i="1"/>
  <c r="L4922" i="1" s="1"/>
  <c r="N4922" i="1" s="1"/>
  <c r="K1669" i="1"/>
  <c r="L1669" i="1" s="1"/>
  <c r="N1669" i="1" s="1"/>
  <c r="K4923" i="1"/>
  <c r="L4923" i="1" s="1"/>
  <c r="N4923" i="1" s="1"/>
  <c r="K4924" i="1"/>
  <c r="L4924" i="1" s="1"/>
  <c r="N4924" i="1" s="1"/>
  <c r="K4925" i="1"/>
  <c r="L4925" i="1" s="1"/>
  <c r="N4925" i="1" s="1"/>
  <c r="K4926" i="1"/>
  <c r="L4926" i="1" s="1"/>
  <c r="N4926" i="1" s="1"/>
  <c r="K4927" i="1"/>
  <c r="L4927" i="1" s="1"/>
  <c r="N4927" i="1" s="1"/>
  <c r="K4928" i="1"/>
  <c r="L4928" i="1" s="1"/>
  <c r="N4928" i="1" s="1"/>
  <c r="K4929" i="1"/>
  <c r="L4929" i="1" s="1"/>
  <c r="N4929" i="1" s="1"/>
  <c r="K4930" i="1"/>
  <c r="L4930" i="1" s="1"/>
  <c r="N4930" i="1" s="1"/>
  <c r="K4931" i="1"/>
  <c r="L4931" i="1" s="1"/>
  <c r="N4931" i="1" s="1"/>
  <c r="K4932" i="1"/>
  <c r="L4932" i="1" s="1"/>
  <c r="N4932" i="1" s="1"/>
  <c r="K4933" i="1"/>
  <c r="L4933" i="1" s="1"/>
  <c r="N4933" i="1" s="1"/>
  <c r="K4934" i="1"/>
  <c r="L4934" i="1" s="1"/>
  <c r="N4934" i="1" s="1"/>
  <c r="K4935" i="1"/>
  <c r="L4935" i="1" s="1"/>
  <c r="N4935" i="1" s="1"/>
  <c r="K4936" i="1"/>
  <c r="L4936" i="1" s="1"/>
  <c r="N4936" i="1" s="1"/>
  <c r="K4937" i="1"/>
  <c r="L4937" i="1" s="1"/>
  <c r="N4937" i="1" s="1"/>
  <c r="K4938" i="1"/>
  <c r="L4938" i="1" s="1"/>
  <c r="N4938" i="1" s="1"/>
  <c r="K4939" i="1"/>
  <c r="L4939" i="1" s="1"/>
  <c r="N4939" i="1" s="1"/>
  <c r="K4940" i="1"/>
  <c r="L4940" i="1" s="1"/>
  <c r="N4940" i="1" s="1"/>
  <c r="K4941" i="1"/>
  <c r="L4941" i="1" s="1"/>
  <c r="N4941" i="1" s="1"/>
  <c r="K4942" i="1"/>
  <c r="L4942" i="1" s="1"/>
  <c r="N4942" i="1" s="1"/>
  <c r="K4943" i="1"/>
  <c r="L4943" i="1" s="1"/>
  <c r="N4943" i="1" s="1"/>
  <c r="K4944" i="1"/>
  <c r="L4944" i="1" s="1"/>
  <c r="N4944" i="1" s="1"/>
  <c r="K4945" i="1"/>
  <c r="L4945" i="1" s="1"/>
  <c r="N4945" i="1" s="1"/>
  <c r="K4946" i="1"/>
  <c r="L4946" i="1" s="1"/>
  <c r="N4946" i="1" s="1"/>
  <c r="K4947" i="1"/>
  <c r="L4947" i="1" s="1"/>
  <c r="N4947" i="1" s="1"/>
  <c r="K4948" i="1"/>
  <c r="L4948" i="1" s="1"/>
  <c r="N4948" i="1" s="1"/>
  <c r="K4949" i="1"/>
  <c r="L4949" i="1" s="1"/>
  <c r="N4949" i="1" s="1"/>
  <c r="K4950" i="1"/>
  <c r="L4950" i="1" s="1"/>
  <c r="N4950" i="1" s="1"/>
  <c r="K4951" i="1"/>
  <c r="L4951" i="1" s="1"/>
  <c r="N4951" i="1" s="1"/>
  <c r="K4952" i="1"/>
  <c r="L4952" i="1" s="1"/>
  <c r="N4952" i="1" s="1"/>
  <c r="K4953" i="1"/>
  <c r="L4953" i="1" s="1"/>
  <c r="N4953" i="1" s="1"/>
  <c r="K4954" i="1"/>
  <c r="L4954" i="1" s="1"/>
  <c r="N4954" i="1" s="1"/>
  <c r="K4955" i="1"/>
  <c r="L4955" i="1" s="1"/>
  <c r="N4955" i="1" s="1"/>
  <c r="K4956" i="1"/>
  <c r="L4956" i="1" s="1"/>
  <c r="N4956" i="1" s="1"/>
  <c r="K4957" i="1"/>
  <c r="L4957" i="1" s="1"/>
  <c r="N4957" i="1" s="1"/>
  <c r="K4958" i="1"/>
  <c r="L4958" i="1" s="1"/>
  <c r="N4958" i="1" s="1"/>
  <c r="K4959" i="1"/>
  <c r="L4959" i="1" s="1"/>
  <c r="N4959" i="1" s="1"/>
  <c r="K1262" i="1"/>
  <c r="L1262" i="1" s="1"/>
  <c r="K4960" i="1"/>
  <c r="L4960" i="1" s="1"/>
  <c r="N4960" i="1" s="1"/>
  <c r="K4961" i="1"/>
  <c r="L4961" i="1" s="1"/>
  <c r="N4961" i="1" s="1"/>
  <c r="K169" i="1"/>
  <c r="L169" i="1" s="1"/>
  <c r="N169" i="1" s="1"/>
  <c r="K4962" i="1"/>
  <c r="L4962" i="1" s="1"/>
  <c r="N4962" i="1" s="1"/>
  <c r="K4963" i="1"/>
  <c r="L4963" i="1" s="1"/>
  <c r="N4963" i="1" s="1"/>
  <c r="K4964" i="1"/>
  <c r="L4964" i="1" s="1"/>
  <c r="N4964" i="1" s="1"/>
  <c r="K4965" i="1"/>
  <c r="L4965" i="1" s="1"/>
  <c r="N4965" i="1" s="1"/>
  <c r="K4966" i="1"/>
  <c r="L4966" i="1" s="1"/>
  <c r="N4966" i="1" s="1"/>
  <c r="K2809" i="1"/>
  <c r="L2809" i="1" s="1"/>
  <c r="N2809" i="1" s="1"/>
  <c r="K2810" i="1"/>
  <c r="L2810" i="1" s="1"/>
  <c r="N2810" i="1" s="1"/>
  <c r="K2726" i="1"/>
  <c r="L2726" i="1" s="1"/>
  <c r="K28" i="1"/>
  <c r="L28" i="1" s="1"/>
  <c r="N28" i="1" s="1"/>
  <c r="K2703" i="1"/>
  <c r="L2703" i="1" s="1"/>
  <c r="N2703" i="1" s="1"/>
  <c r="K4967" i="1"/>
  <c r="L4967" i="1" s="1"/>
  <c r="N4967" i="1" s="1"/>
  <c r="K1307" i="1"/>
  <c r="L1307" i="1" s="1"/>
  <c r="N1307" i="1" s="1"/>
  <c r="K4968" i="1"/>
  <c r="L4968" i="1" s="1"/>
  <c r="N4968" i="1" s="1"/>
  <c r="K1308" i="1"/>
  <c r="L1308" i="1" s="1"/>
  <c r="N1308" i="1" s="1"/>
  <c r="K4969" i="1"/>
  <c r="L4969" i="1" s="1"/>
  <c r="N4969" i="1" s="1"/>
  <c r="K1309" i="1"/>
  <c r="L1309" i="1" s="1"/>
  <c r="N1309" i="1" s="1"/>
  <c r="K4970" i="1"/>
  <c r="L4970" i="1" s="1"/>
  <c r="N4970" i="1" s="1"/>
  <c r="K1310" i="1"/>
  <c r="L1310" i="1" s="1"/>
  <c r="N1310" i="1" s="1"/>
  <c r="K4971" i="1"/>
  <c r="L4971" i="1" s="1"/>
  <c r="N4971" i="1" s="1"/>
  <c r="K1311" i="1"/>
  <c r="L1311" i="1" s="1"/>
  <c r="N1311" i="1" s="1"/>
  <c r="K2811" i="1"/>
  <c r="L2811" i="1" s="1"/>
  <c r="N2811" i="1" s="1"/>
  <c r="K4972" i="1"/>
  <c r="L4972" i="1" s="1"/>
  <c r="N4972" i="1" s="1"/>
  <c r="K4973" i="1"/>
  <c r="L4973" i="1" s="1"/>
  <c r="N4973" i="1" s="1"/>
  <c r="K2509" i="1"/>
  <c r="L2509" i="1" s="1"/>
  <c r="K1670" i="1"/>
  <c r="L1670" i="1" s="1"/>
  <c r="N1670" i="1" s="1"/>
  <c r="K4974" i="1"/>
  <c r="L4974" i="1" s="1"/>
  <c r="N4974" i="1" s="1"/>
  <c r="K4975" i="1"/>
  <c r="L4975" i="1" s="1"/>
  <c r="N4975" i="1" s="1"/>
  <c r="K4976" i="1"/>
  <c r="L4976" i="1" s="1"/>
  <c r="N4976" i="1" s="1"/>
  <c r="K4977" i="1"/>
  <c r="L4977" i="1" s="1"/>
  <c r="N4977" i="1" s="1"/>
  <c r="K4978" i="1"/>
  <c r="L4978" i="1" s="1"/>
  <c r="N4978" i="1" s="1"/>
  <c r="K4979" i="1"/>
  <c r="L4979" i="1" s="1"/>
  <c r="N4979" i="1" s="1"/>
  <c r="K4980" i="1"/>
  <c r="L4980" i="1" s="1"/>
  <c r="N4980" i="1" s="1"/>
  <c r="K4981" i="1"/>
  <c r="L4981" i="1" s="1"/>
  <c r="N4981" i="1" s="1"/>
  <c r="K2812" i="1"/>
  <c r="L2812" i="1" s="1"/>
  <c r="N2812" i="1" s="1"/>
  <c r="K4982" i="1"/>
  <c r="L4982" i="1" s="1"/>
  <c r="N4982" i="1" s="1"/>
  <c r="K4983" i="1"/>
  <c r="L4983" i="1" s="1"/>
  <c r="N4983" i="1" s="1"/>
  <c r="K4984" i="1"/>
  <c r="L4984" i="1" s="1"/>
  <c r="N4984" i="1" s="1"/>
  <c r="K2813" i="1"/>
  <c r="L2813" i="1" s="1"/>
  <c r="N2813" i="1" s="1"/>
  <c r="K4985" i="1"/>
  <c r="L4985" i="1" s="1"/>
  <c r="N4985" i="1" s="1"/>
  <c r="K4986" i="1"/>
  <c r="L4986" i="1" s="1"/>
  <c r="N4986" i="1" s="1"/>
  <c r="K2588" i="1"/>
  <c r="L2588" i="1" s="1"/>
  <c r="K4987" i="1"/>
  <c r="L4987" i="1" s="1"/>
  <c r="N4987" i="1" s="1"/>
  <c r="K2589" i="1"/>
  <c r="L2589" i="1" s="1"/>
  <c r="K4988" i="1"/>
  <c r="L4988" i="1" s="1"/>
  <c r="N4988" i="1" s="1"/>
  <c r="K4989" i="1"/>
  <c r="L4989" i="1" s="1"/>
  <c r="N4989" i="1" s="1"/>
  <c r="K4990" i="1"/>
  <c r="L4990" i="1" s="1"/>
  <c r="N4990" i="1" s="1"/>
  <c r="K4991" i="1"/>
  <c r="L4991" i="1" s="1"/>
  <c r="N4991" i="1" s="1"/>
  <c r="K678" i="1"/>
  <c r="L678" i="1" s="1"/>
  <c r="N678" i="1" s="1"/>
  <c r="K708" i="1"/>
  <c r="L708" i="1" s="1"/>
  <c r="N708" i="1" s="1"/>
  <c r="K4992" i="1"/>
  <c r="L4992" i="1" s="1"/>
  <c r="N4992" i="1" s="1"/>
  <c r="K1671" i="1"/>
  <c r="L1671" i="1" s="1"/>
  <c r="N1671" i="1" s="1"/>
  <c r="K699" i="1"/>
  <c r="L699" i="1" s="1"/>
  <c r="N699" i="1" s="1"/>
  <c r="K697" i="1"/>
  <c r="L697" i="1" s="1"/>
  <c r="N697" i="1" s="1"/>
  <c r="K727" i="1"/>
  <c r="L727" i="1" s="1"/>
  <c r="N727" i="1" s="1"/>
  <c r="K729" i="1"/>
  <c r="L729" i="1" s="1"/>
  <c r="N729" i="1" s="1"/>
  <c r="K4993" i="1"/>
  <c r="L4993" i="1" s="1"/>
  <c r="N4993" i="1" s="1"/>
  <c r="K4994" i="1"/>
  <c r="L4994" i="1" s="1"/>
  <c r="N4994" i="1" s="1"/>
  <c r="K1672" i="1"/>
  <c r="L1672" i="1" s="1"/>
  <c r="N1672" i="1" s="1"/>
  <c r="K4995" i="1"/>
  <c r="L4995" i="1" s="1"/>
  <c r="N4995" i="1" s="1"/>
  <c r="K1673" i="1"/>
  <c r="L1673" i="1" s="1"/>
  <c r="N1673" i="1" s="1"/>
  <c r="K4996" i="1"/>
  <c r="L4996" i="1" s="1"/>
  <c r="N4996" i="1" s="1"/>
  <c r="K4997" i="1"/>
  <c r="L4997" i="1" s="1"/>
  <c r="N4997" i="1" s="1"/>
  <c r="K1674" i="1"/>
  <c r="L1674" i="1" s="1"/>
  <c r="N1674" i="1" s="1"/>
  <c r="K4998" i="1"/>
  <c r="L4998" i="1" s="1"/>
  <c r="N4998" i="1" s="1"/>
  <c r="K1675" i="1"/>
  <c r="L1675" i="1" s="1"/>
  <c r="N1675" i="1" s="1"/>
  <c r="K4999" i="1"/>
  <c r="L4999" i="1" s="1"/>
  <c r="N4999" i="1" s="1"/>
  <c r="K2516" i="1"/>
  <c r="L2516" i="1" s="1"/>
  <c r="K5000" i="1"/>
  <c r="L5000" i="1" s="1"/>
  <c r="N5000" i="1" s="1"/>
  <c r="K2517" i="1"/>
  <c r="L2517" i="1" s="1"/>
  <c r="K5001" i="1"/>
  <c r="L5001" i="1" s="1"/>
  <c r="N5001" i="1" s="1"/>
  <c r="K1676" i="1"/>
  <c r="L1676" i="1" s="1"/>
  <c r="N1676" i="1" s="1"/>
  <c r="K5002" i="1"/>
  <c r="L5002" i="1" s="1"/>
  <c r="N5002" i="1" s="1"/>
  <c r="K5003" i="1"/>
  <c r="L5003" i="1" s="1"/>
  <c r="N5003" i="1" s="1"/>
  <c r="K5004" i="1"/>
  <c r="L5004" i="1" s="1"/>
  <c r="N5004" i="1" s="1"/>
  <c r="K1677" i="1"/>
  <c r="L1677" i="1" s="1"/>
  <c r="N1677" i="1" s="1"/>
  <c r="K5005" i="1"/>
  <c r="L5005" i="1" s="1"/>
  <c r="N5005" i="1" s="1"/>
  <c r="K5006" i="1"/>
  <c r="L5006" i="1" s="1"/>
  <c r="N5006" i="1" s="1"/>
  <c r="K5007" i="1"/>
  <c r="L5007" i="1" s="1"/>
  <c r="N5007" i="1" s="1"/>
  <c r="K1678" i="1"/>
  <c r="L1678" i="1" s="1"/>
  <c r="N1678" i="1" s="1"/>
  <c r="K1679" i="1"/>
  <c r="L1679" i="1" s="1"/>
  <c r="N1679" i="1" s="1"/>
  <c r="K698" i="1"/>
  <c r="L698" i="1" s="1"/>
  <c r="N698" i="1" s="1"/>
  <c r="K728" i="1"/>
  <c r="L728" i="1" s="1"/>
  <c r="N728" i="1" s="1"/>
  <c r="K5008" i="1"/>
  <c r="L5008" i="1" s="1"/>
  <c r="N5008" i="1" s="1"/>
  <c r="K5009" i="1"/>
  <c r="L5009" i="1" s="1"/>
  <c r="N5009" i="1" s="1"/>
  <c r="K5010" i="1"/>
  <c r="L5010" i="1" s="1"/>
  <c r="N5010" i="1" s="1"/>
  <c r="K1680" i="1"/>
  <c r="L1680" i="1" s="1"/>
  <c r="N1680" i="1" s="1"/>
  <c r="K5011" i="1"/>
  <c r="L5011" i="1" s="1"/>
  <c r="N5011" i="1" s="1"/>
  <c r="K1681" i="1"/>
  <c r="L1681" i="1" s="1"/>
  <c r="N1681" i="1" s="1"/>
  <c r="K5012" i="1"/>
  <c r="L5012" i="1" s="1"/>
  <c r="N5012" i="1" s="1"/>
  <c r="K1682" i="1"/>
  <c r="L1682" i="1" s="1"/>
  <c r="N1682" i="1" s="1"/>
  <c r="K5013" i="1"/>
  <c r="L5013" i="1" s="1"/>
  <c r="N5013" i="1" s="1"/>
  <c r="K1683" i="1"/>
  <c r="L1683" i="1" s="1"/>
  <c r="N1683" i="1" s="1"/>
  <c r="K5014" i="1"/>
  <c r="L5014" i="1" s="1"/>
  <c r="N5014" i="1" s="1"/>
  <c r="K1684" i="1"/>
  <c r="L1684" i="1" s="1"/>
  <c r="N1684" i="1" s="1"/>
  <c r="K5015" i="1"/>
  <c r="L5015" i="1" s="1"/>
  <c r="N5015" i="1" s="1"/>
  <c r="K5016" i="1"/>
  <c r="L5016" i="1" s="1"/>
  <c r="N5016" i="1" s="1"/>
  <c r="K5017" i="1"/>
  <c r="L5017" i="1" s="1"/>
  <c r="N5017" i="1" s="1"/>
  <c r="K5018" i="1"/>
  <c r="L5018" i="1" s="1"/>
  <c r="N5018" i="1" s="1"/>
  <c r="K1685" i="1"/>
  <c r="L1685" i="1" s="1"/>
  <c r="N1685" i="1" s="1"/>
  <c r="K1686" i="1"/>
  <c r="L1686" i="1" s="1"/>
  <c r="N1686" i="1" s="1"/>
  <c r="K1263" i="1"/>
  <c r="L1263" i="1" s="1"/>
  <c r="K5019" i="1"/>
  <c r="L5019" i="1" s="1"/>
  <c r="N5019" i="1" s="1"/>
  <c r="K1687" i="1"/>
  <c r="L1687" i="1" s="1"/>
  <c r="N1687" i="1" s="1"/>
  <c r="K5020" i="1"/>
  <c r="L5020" i="1" s="1"/>
  <c r="N5020" i="1" s="1"/>
  <c r="K5021" i="1"/>
  <c r="L5021" i="1" s="1"/>
  <c r="N5021" i="1" s="1"/>
  <c r="K5022" i="1"/>
  <c r="L5022" i="1" s="1"/>
  <c r="N5022" i="1" s="1"/>
  <c r="K1688" i="1"/>
  <c r="L1688" i="1" s="1"/>
  <c r="N1688" i="1" s="1"/>
  <c r="K1689" i="1"/>
  <c r="L1689" i="1" s="1"/>
  <c r="N1689" i="1" s="1"/>
  <c r="K5023" i="1"/>
  <c r="L5023" i="1" s="1"/>
  <c r="N5023" i="1" s="1"/>
  <c r="K1690" i="1"/>
  <c r="L1690" i="1" s="1"/>
  <c r="N1690" i="1" s="1"/>
  <c r="K5024" i="1"/>
  <c r="L5024" i="1" s="1"/>
  <c r="N5024" i="1" s="1"/>
  <c r="K5025" i="1"/>
  <c r="L5025" i="1" s="1"/>
  <c r="N5025" i="1" s="1"/>
  <c r="K1691" i="1"/>
  <c r="L1691" i="1" s="1"/>
  <c r="N1691" i="1" s="1"/>
  <c r="K1264" i="1"/>
  <c r="L1264" i="1" s="1"/>
  <c r="K15" i="1"/>
  <c r="L15" i="1" s="1"/>
  <c r="N15" i="1" s="1"/>
  <c r="K2814" i="1"/>
  <c r="L2814" i="1" s="1"/>
  <c r="N2814" i="1" s="1"/>
  <c r="K579" i="1"/>
  <c r="L579" i="1" s="1"/>
  <c r="N579" i="1" s="1"/>
  <c r="K5026" i="1"/>
  <c r="L5026" i="1" s="1"/>
  <c r="N5026" i="1" s="1"/>
  <c r="K1692" i="1"/>
  <c r="L1692" i="1" s="1"/>
  <c r="N1692" i="1" s="1"/>
  <c r="K2815" i="1"/>
  <c r="L2815" i="1" s="1"/>
  <c r="N2815" i="1" s="1"/>
  <c r="K1693" i="1"/>
  <c r="L1693" i="1" s="1"/>
  <c r="N1693" i="1" s="1"/>
  <c r="K5027" i="1"/>
  <c r="L5027" i="1" s="1"/>
  <c r="N5027" i="1" s="1"/>
  <c r="K1694" i="1"/>
  <c r="L1694" i="1" s="1"/>
  <c r="N1694" i="1" s="1"/>
  <c r="K1695" i="1"/>
  <c r="L1695" i="1" s="1"/>
  <c r="N1695" i="1" s="1"/>
  <c r="K2816" i="1"/>
  <c r="L2816" i="1" s="1"/>
  <c r="N2816" i="1" s="1"/>
  <c r="K2817" i="1"/>
  <c r="L2817" i="1" s="1"/>
  <c r="N2817" i="1" s="1"/>
  <c r="K2818" i="1"/>
  <c r="L2818" i="1" s="1"/>
  <c r="N2818" i="1" s="1"/>
  <c r="K5028" i="1"/>
  <c r="L5028" i="1" s="1"/>
  <c r="N5028" i="1" s="1"/>
  <c r="K5029" i="1"/>
  <c r="L5029" i="1" s="1"/>
  <c r="N5029" i="1" s="1"/>
  <c r="K5030" i="1"/>
  <c r="L5030" i="1" s="1"/>
  <c r="N5030" i="1" s="1"/>
  <c r="K5031" i="1"/>
  <c r="L5031" i="1" s="1"/>
  <c r="N5031" i="1" s="1"/>
  <c r="K5032" i="1"/>
  <c r="L5032" i="1" s="1"/>
  <c r="N5032" i="1" s="1"/>
  <c r="K5033" i="1"/>
  <c r="L5033" i="1" s="1"/>
  <c r="N5033" i="1" s="1"/>
  <c r="K5034" i="1"/>
  <c r="L5034" i="1" s="1"/>
  <c r="N5034" i="1" s="1"/>
  <c r="K5035" i="1"/>
  <c r="L5035" i="1" s="1"/>
  <c r="N5035" i="1" s="1"/>
  <c r="K5036" i="1"/>
  <c r="L5036" i="1" s="1"/>
  <c r="N5036" i="1" s="1"/>
  <c r="K2590" i="1"/>
  <c r="L2590" i="1" s="1"/>
  <c r="K2819" i="1"/>
  <c r="L2819" i="1" s="1"/>
  <c r="N2819" i="1" s="1"/>
  <c r="K5037" i="1"/>
  <c r="L5037" i="1" s="1"/>
  <c r="N5037" i="1" s="1"/>
  <c r="K261" i="1"/>
  <c r="L261" i="1" s="1"/>
  <c r="N261" i="1" s="1"/>
  <c r="K262" i="1"/>
  <c r="L262" i="1" s="1"/>
  <c r="N262" i="1" s="1"/>
  <c r="K5038" i="1"/>
  <c r="L5038" i="1" s="1"/>
  <c r="N5038" i="1" s="1"/>
  <c r="K5039" i="1"/>
  <c r="L5039" i="1" s="1"/>
  <c r="N5039" i="1" s="1"/>
  <c r="K5040" i="1"/>
  <c r="L5040" i="1" s="1"/>
  <c r="N5040" i="1" s="1"/>
  <c r="K5041" i="1"/>
  <c r="L5041" i="1" s="1"/>
  <c r="N5041" i="1" s="1"/>
  <c r="K5042" i="1"/>
  <c r="L5042" i="1" s="1"/>
  <c r="N5042" i="1" s="1"/>
  <c r="K5043" i="1"/>
  <c r="L5043" i="1" s="1"/>
  <c r="N5043" i="1" s="1"/>
  <c r="K5044" i="1"/>
  <c r="L5044" i="1" s="1"/>
  <c r="N5044" i="1" s="1"/>
  <c r="K5045" i="1"/>
  <c r="L5045" i="1" s="1"/>
  <c r="N5045" i="1" s="1"/>
  <c r="K5046" i="1"/>
  <c r="L5046" i="1" s="1"/>
  <c r="N5046" i="1" s="1"/>
  <c r="K5047" i="1"/>
  <c r="L5047" i="1" s="1"/>
  <c r="N5047" i="1" s="1"/>
  <c r="K5048" i="1"/>
  <c r="L5048" i="1" s="1"/>
  <c r="N5048" i="1" s="1"/>
  <c r="K5049" i="1"/>
  <c r="L5049" i="1" s="1"/>
  <c r="N5049" i="1" s="1"/>
  <c r="K5050" i="1"/>
  <c r="L5050" i="1" s="1"/>
  <c r="N5050" i="1" s="1"/>
  <c r="K5051" i="1"/>
  <c r="L5051" i="1" s="1"/>
  <c r="N5051" i="1" s="1"/>
  <c r="K5052" i="1"/>
  <c r="L5052" i="1" s="1"/>
  <c r="N5052" i="1" s="1"/>
  <c r="K5053" i="1"/>
  <c r="L5053" i="1" s="1"/>
  <c r="N5053" i="1" s="1"/>
  <c r="K5054" i="1"/>
  <c r="L5054" i="1" s="1"/>
  <c r="N5054" i="1" s="1"/>
  <c r="K5055" i="1"/>
  <c r="L5055" i="1" s="1"/>
  <c r="N5055" i="1" s="1"/>
  <c r="K5056" i="1"/>
  <c r="L5056" i="1" s="1"/>
  <c r="N5056" i="1" s="1"/>
  <c r="K170" i="1"/>
  <c r="L170" i="1" s="1"/>
  <c r="N170" i="1" s="1"/>
  <c r="K5057" i="1"/>
  <c r="L5057" i="1" s="1"/>
  <c r="N5057" i="1" s="1"/>
  <c r="K5058" i="1"/>
  <c r="L5058" i="1" s="1"/>
  <c r="N5058" i="1" s="1"/>
  <c r="K5059" i="1"/>
  <c r="L5059" i="1" s="1"/>
  <c r="N5059" i="1" s="1"/>
  <c r="K5060" i="1"/>
  <c r="L5060" i="1" s="1"/>
  <c r="N5060" i="1" s="1"/>
  <c r="K1291" i="1"/>
  <c r="L1291" i="1" s="1"/>
  <c r="K5061" i="1"/>
  <c r="L5061" i="1" s="1"/>
  <c r="N5061" i="1" s="1"/>
  <c r="K5062" i="1"/>
  <c r="L5062" i="1" s="1"/>
  <c r="N5062" i="1" s="1"/>
  <c r="K5063" i="1"/>
  <c r="L5063" i="1" s="1"/>
  <c r="N5063" i="1" s="1"/>
  <c r="K5064" i="1"/>
  <c r="L5064" i="1" s="1"/>
  <c r="N5064" i="1" s="1"/>
  <c r="K5065" i="1"/>
  <c r="L5065" i="1" s="1"/>
  <c r="N5065" i="1" s="1"/>
  <c r="K5066" i="1"/>
  <c r="L5066" i="1" s="1"/>
  <c r="N5066" i="1" s="1"/>
  <c r="K5067" i="1"/>
  <c r="L5067" i="1" s="1"/>
  <c r="N5067" i="1" s="1"/>
  <c r="K773" i="1"/>
  <c r="L773" i="1" s="1"/>
  <c r="N773" i="1" s="1"/>
  <c r="K774" i="1"/>
  <c r="L774" i="1" s="1"/>
  <c r="N774" i="1" s="1"/>
  <c r="K775" i="1"/>
  <c r="L775" i="1" s="1"/>
  <c r="N775" i="1" s="1"/>
  <c r="K776" i="1"/>
  <c r="L776" i="1" s="1"/>
  <c r="N776" i="1" s="1"/>
  <c r="K1250" i="1"/>
  <c r="L1250" i="1" s="1"/>
  <c r="K1251" i="1"/>
  <c r="L1251" i="1" s="1"/>
  <c r="K777" i="1"/>
  <c r="L777" i="1" s="1"/>
  <c r="N777" i="1" s="1"/>
  <c r="K778" i="1"/>
  <c r="L778" i="1" s="1"/>
  <c r="N778" i="1" s="1"/>
  <c r="K779" i="1"/>
  <c r="L779" i="1" s="1"/>
  <c r="N779" i="1" s="1"/>
  <c r="K780" i="1"/>
  <c r="L780" i="1" s="1"/>
  <c r="N780" i="1" s="1"/>
  <c r="K781" i="1"/>
  <c r="L781" i="1" s="1"/>
  <c r="N781" i="1" s="1"/>
  <c r="K782" i="1"/>
  <c r="L782" i="1" s="1"/>
  <c r="N782" i="1" s="1"/>
  <c r="K5068" i="1"/>
  <c r="L5068" i="1" s="1"/>
  <c r="N5068" i="1" s="1"/>
  <c r="K5069" i="1"/>
  <c r="L5069" i="1" s="1"/>
  <c r="N5069" i="1" s="1"/>
  <c r="K5070" i="1"/>
  <c r="L5070" i="1" s="1"/>
  <c r="N5070" i="1" s="1"/>
  <c r="K5071" i="1"/>
  <c r="L5071" i="1" s="1"/>
  <c r="N5071" i="1" s="1"/>
  <c r="K5072" i="1"/>
  <c r="L5072" i="1" s="1"/>
  <c r="N5072" i="1" s="1"/>
  <c r="K5073" i="1"/>
  <c r="L5073" i="1" s="1"/>
  <c r="N5073" i="1" s="1"/>
  <c r="K5074" i="1"/>
  <c r="L5074" i="1" s="1"/>
  <c r="N5074" i="1" s="1"/>
  <c r="K5075" i="1"/>
  <c r="L5075" i="1" s="1"/>
  <c r="N5075" i="1" s="1"/>
  <c r="K5076" i="1"/>
  <c r="L5076" i="1" s="1"/>
  <c r="N5076" i="1" s="1"/>
  <c r="K5077" i="1"/>
  <c r="L5077" i="1" s="1"/>
  <c r="N5077" i="1" s="1"/>
  <c r="K5078" i="1"/>
  <c r="L5078" i="1" s="1"/>
  <c r="N5078" i="1" s="1"/>
  <c r="K5079" i="1"/>
  <c r="L5079" i="1" s="1"/>
  <c r="N5079" i="1" s="1"/>
  <c r="K5080" i="1"/>
  <c r="L5080" i="1" s="1"/>
  <c r="N5080" i="1" s="1"/>
  <c r="K5081" i="1"/>
  <c r="L5081" i="1" s="1"/>
  <c r="N5081" i="1" s="1"/>
  <c r="K5082" i="1"/>
  <c r="L5082" i="1" s="1"/>
  <c r="N5082" i="1" s="1"/>
  <c r="K5083" i="1"/>
  <c r="L5083" i="1" s="1"/>
  <c r="N5083" i="1" s="1"/>
  <c r="K5084" i="1"/>
  <c r="L5084" i="1" s="1"/>
  <c r="N5084" i="1" s="1"/>
  <c r="K5085" i="1"/>
  <c r="L5085" i="1" s="1"/>
  <c r="N5085" i="1" s="1"/>
  <c r="K5086" i="1"/>
  <c r="L5086" i="1" s="1"/>
  <c r="N5086" i="1" s="1"/>
  <c r="K5087" i="1"/>
  <c r="L5087" i="1" s="1"/>
  <c r="N5087" i="1" s="1"/>
  <c r="K5088" i="1"/>
  <c r="L5088" i="1" s="1"/>
  <c r="N5088" i="1" s="1"/>
  <c r="K5089" i="1"/>
  <c r="L5089" i="1" s="1"/>
  <c r="N5089" i="1" s="1"/>
  <c r="K5090" i="1"/>
  <c r="L5090" i="1" s="1"/>
  <c r="N5090" i="1" s="1"/>
  <c r="K5091" i="1"/>
  <c r="L5091" i="1" s="1"/>
  <c r="N5091" i="1" s="1"/>
  <c r="K5092" i="1"/>
  <c r="L5092" i="1" s="1"/>
  <c r="N5092" i="1" s="1"/>
  <c r="K5093" i="1"/>
  <c r="L5093" i="1" s="1"/>
  <c r="N5093" i="1" s="1"/>
  <c r="K5094" i="1"/>
  <c r="L5094" i="1" s="1"/>
  <c r="N5094" i="1" s="1"/>
  <c r="K5095" i="1"/>
  <c r="L5095" i="1" s="1"/>
  <c r="N5095" i="1" s="1"/>
  <c r="K5096" i="1"/>
  <c r="L5096" i="1" s="1"/>
  <c r="N5096" i="1" s="1"/>
  <c r="K5097" i="1"/>
  <c r="L5097" i="1" s="1"/>
  <c r="N5097" i="1" s="1"/>
  <c r="K5098" i="1"/>
  <c r="L5098" i="1" s="1"/>
  <c r="N5098" i="1" s="1"/>
  <c r="K5099" i="1"/>
  <c r="L5099" i="1" s="1"/>
  <c r="N5099" i="1" s="1"/>
  <c r="K5100" i="1"/>
  <c r="L5100" i="1" s="1"/>
  <c r="N5100" i="1" s="1"/>
  <c r="K5101" i="1"/>
  <c r="L5101" i="1" s="1"/>
  <c r="N5101" i="1" s="1"/>
  <c r="K5102" i="1"/>
  <c r="L5102" i="1" s="1"/>
  <c r="N5102" i="1" s="1"/>
  <c r="K5103" i="1"/>
  <c r="L5103" i="1" s="1"/>
  <c r="N5103" i="1" s="1"/>
  <c r="K5104" i="1"/>
  <c r="L5104" i="1" s="1"/>
  <c r="N5104" i="1" s="1"/>
  <c r="K5105" i="1"/>
  <c r="L5105" i="1" s="1"/>
  <c r="N5105" i="1" s="1"/>
  <c r="K5106" i="1"/>
  <c r="L5106" i="1" s="1"/>
  <c r="N5106" i="1" s="1"/>
  <c r="K5107" i="1"/>
  <c r="L5107" i="1" s="1"/>
  <c r="N5107" i="1" s="1"/>
  <c r="K5108" i="1"/>
  <c r="L5108" i="1" s="1"/>
  <c r="N5108" i="1" s="1"/>
  <c r="K5109" i="1"/>
  <c r="L5109" i="1" s="1"/>
  <c r="N5109" i="1" s="1"/>
  <c r="K5110" i="1"/>
  <c r="L5110" i="1" s="1"/>
  <c r="N5110" i="1" s="1"/>
  <c r="K5111" i="1"/>
  <c r="L5111" i="1" s="1"/>
  <c r="N5111" i="1" s="1"/>
  <c r="K5112" i="1"/>
  <c r="L5112" i="1" s="1"/>
  <c r="N5112" i="1" s="1"/>
  <c r="K5113" i="1"/>
  <c r="L5113" i="1" s="1"/>
  <c r="N5113" i="1" s="1"/>
  <c r="K5114" i="1"/>
  <c r="L5114" i="1" s="1"/>
  <c r="N5114" i="1" s="1"/>
  <c r="K5115" i="1"/>
  <c r="L5115" i="1" s="1"/>
  <c r="N5115" i="1" s="1"/>
  <c r="K5116" i="1"/>
  <c r="L5116" i="1" s="1"/>
  <c r="N5116" i="1" s="1"/>
  <c r="K5117" i="1"/>
  <c r="L5117" i="1" s="1"/>
  <c r="N5117" i="1" s="1"/>
  <c r="K5118" i="1"/>
  <c r="L5118" i="1" s="1"/>
  <c r="N5118" i="1" s="1"/>
  <c r="K5119" i="1"/>
  <c r="L5119" i="1" s="1"/>
  <c r="N5119" i="1" s="1"/>
  <c r="K5120" i="1"/>
  <c r="L5120" i="1" s="1"/>
  <c r="N5120" i="1" s="1"/>
  <c r="K783" i="1"/>
  <c r="L783" i="1" s="1"/>
  <c r="N783" i="1" s="1"/>
  <c r="K5121" i="1"/>
  <c r="L5121" i="1" s="1"/>
  <c r="N5121" i="1" s="1"/>
  <c r="K5122" i="1"/>
  <c r="L5122" i="1" s="1"/>
  <c r="N5122" i="1" s="1"/>
  <c r="K1265" i="1"/>
  <c r="L1265" i="1" s="1"/>
  <c r="K5123" i="1"/>
  <c r="L5123" i="1" s="1"/>
  <c r="N5123" i="1" s="1"/>
  <c r="K784" i="1"/>
  <c r="L784" i="1" s="1"/>
  <c r="N784" i="1" s="1"/>
  <c r="K785" i="1"/>
  <c r="L785" i="1" s="1"/>
  <c r="N785" i="1" s="1"/>
  <c r="K786" i="1"/>
  <c r="L786" i="1" s="1"/>
  <c r="N786" i="1" s="1"/>
  <c r="K1279" i="1"/>
  <c r="L1279" i="1" s="1"/>
  <c r="K1280" i="1"/>
  <c r="L1280" i="1" s="1"/>
  <c r="K787" i="1"/>
  <c r="L787" i="1" s="1"/>
  <c r="N787" i="1" s="1"/>
  <c r="K788" i="1"/>
  <c r="L788" i="1" s="1"/>
  <c r="N788" i="1" s="1"/>
  <c r="K5124" i="1"/>
  <c r="L5124" i="1" s="1"/>
  <c r="N5124" i="1" s="1"/>
  <c r="K171" i="1"/>
  <c r="L171" i="1" s="1"/>
  <c r="N171" i="1" s="1"/>
  <c r="K1266" i="1"/>
  <c r="L1266" i="1" s="1"/>
  <c r="K5125" i="1"/>
  <c r="L5125" i="1" s="1"/>
  <c r="N5125" i="1" s="1"/>
  <c r="K5126" i="1"/>
  <c r="L5126" i="1" s="1"/>
  <c r="N5126" i="1" s="1"/>
  <c r="K5127" i="1"/>
  <c r="L5127" i="1" s="1"/>
  <c r="N5127" i="1" s="1"/>
  <c r="K5128" i="1"/>
  <c r="L5128" i="1" s="1"/>
  <c r="N5128" i="1" s="1"/>
  <c r="K5129" i="1"/>
  <c r="L5129" i="1" s="1"/>
  <c r="N5129" i="1" s="1"/>
  <c r="K749" i="1"/>
  <c r="L749" i="1" s="1"/>
  <c r="K750" i="1"/>
  <c r="L750" i="1" s="1"/>
  <c r="K751" i="1"/>
  <c r="L751" i="1" s="1"/>
  <c r="K752" i="1"/>
  <c r="L752" i="1" s="1"/>
  <c r="K5130" i="1"/>
  <c r="L5130" i="1" s="1"/>
  <c r="N5130" i="1" s="1"/>
  <c r="K5131" i="1"/>
  <c r="L5131" i="1" s="1"/>
  <c r="N5131" i="1" s="1"/>
  <c r="K5132" i="1"/>
  <c r="L5132" i="1" s="1"/>
  <c r="N5132" i="1" s="1"/>
  <c r="K5133" i="1"/>
  <c r="L5133" i="1" s="1"/>
  <c r="N5133" i="1" s="1"/>
  <c r="K5134" i="1"/>
  <c r="L5134" i="1" s="1"/>
  <c r="N5134" i="1" s="1"/>
  <c r="K5135" i="1"/>
  <c r="L5135" i="1" s="1"/>
  <c r="N5135" i="1" s="1"/>
  <c r="K5136" i="1"/>
  <c r="L5136" i="1" s="1"/>
  <c r="N5136" i="1" s="1"/>
  <c r="K5137" i="1"/>
  <c r="L5137" i="1" s="1"/>
  <c r="N5137" i="1" s="1"/>
  <c r="K5138" i="1"/>
  <c r="L5138" i="1" s="1"/>
  <c r="N5138" i="1" s="1"/>
  <c r="K5139" i="1"/>
  <c r="L5139" i="1" s="1"/>
  <c r="N5139" i="1" s="1"/>
  <c r="K5140" i="1"/>
  <c r="L5140" i="1" s="1"/>
  <c r="N5140" i="1" s="1"/>
  <c r="K5141" i="1"/>
  <c r="L5141" i="1" s="1"/>
  <c r="N5141" i="1" s="1"/>
  <c r="K5142" i="1"/>
  <c r="L5142" i="1" s="1"/>
  <c r="N5142" i="1" s="1"/>
  <c r="K5143" i="1"/>
  <c r="L5143" i="1" s="1"/>
  <c r="N5143" i="1" s="1"/>
  <c r="K5144" i="1"/>
  <c r="L5144" i="1" s="1"/>
  <c r="N5144" i="1" s="1"/>
  <c r="K5145" i="1"/>
  <c r="L5145" i="1" s="1"/>
  <c r="N5145" i="1" s="1"/>
  <c r="K5146" i="1"/>
  <c r="L5146" i="1" s="1"/>
  <c r="N5146" i="1" s="1"/>
  <c r="K789" i="1"/>
  <c r="L789" i="1" s="1"/>
  <c r="N789" i="1" s="1"/>
  <c r="K790" i="1"/>
  <c r="L790" i="1" s="1"/>
  <c r="N790" i="1" s="1"/>
  <c r="K5147" i="1"/>
  <c r="L5147" i="1" s="1"/>
  <c r="N5147" i="1" s="1"/>
  <c r="K5148" i="1"/>
  <c r="L5148" i="1" s="1"/>
  <c r="N5148" i="1" s="1"/>
  <c r="K5149" i="1"/>
  <c r="L5149" i="1" s="1"/>
  <c r="N5149" i="1" s="1"/>
  <c r="K5150" i="1"/>
  <c r="L5150" i="1" s="1"/>
  <c r="N5150" i="1" s="1"/>
  <c r="K5151" i="1"/>
  <c r="L5151" i="1" s="1"/>
  <c r="N5151" i="1" s="1"/>
  <c r="K5152" i="1"/>
  <c r="L5152" i="1" s="1"/>
  <c r="N5152" i="1" s="1"/>
  <c r="K5153" i="1"/>
  <c r="L5153" i="1" s="1"/>
  <c r="N5153" i="1" s="1"/>
  <c r="K2820" i="1"/>
  <c r="L2820" i="1" s="1"/>
  <c r="N2820" i="1" s="1"/>
  <c r="K1696" i="1"/>
  <c r="L1696" i="1" s="1"/>
  <c r="N1696" i="1" s="1"/>
  <c r="K5154" i="1"/>
  <c r="L5154" i="1" s="1"/>
  <c r="N5154" i="1" s="1"/>
  <c r="K1697" i="1"/>
  <c r="L1697" i="1" s="1"/>
  <c r="N1697" i="1" s="1"/>
  <c r="K1698" i="1"/>
  <c r="L1698" i="1" s="1"/>
  <c r="N1698" i="1" s="1"/>
  <c r="K1699" i="1"/>
  <c r="L1699" i="1" s="1"/>
  <c r="N1699" i="1" s="1"/>
  <c r="K1700" i="1"/>
  <c r="L1700" i="1" s="1"/>
  <c r="N1700" i="1" s="1"/>
  <c r="K5155" i="1"/>
  <c r="L5155" i="1" s="1"/>
  <c r="N5155" i="1" s="1"/>
  <c r="K5156" i="1"/>
  <c r="L5156" i="1" s="1"/>
  <c r="N5156" i="1" s="1"/>
  <c r="K2821" i="1"/>
  <c r="L2821" i="1" s="1"/>
  <c r="N2821" i="1" s="1"/>
  <c r="K2822" i="1"/>
  <c r="L2822" i="1" s="1"/>
  <c r="N2822" i="1" s="1"/>
  <c r="K5157" i="1"/>
  <c r="L5157" i="1" s="1"/>
  <c r="N5157" i="1" s="1"/>
  <c r="K5158" i="1"/>
  <c r="L5158" i="1" s="1"/>
  <c r="N5158" i="1" s="1"/>
  <c r="K5159" i="1"/>
  <c r="L5159" i="1" s="1"/>
  <c r="N5159" i="1" s="1"/>
  <c r="K1701" i="1"/>
  <c r="L1701" i="1" s="1"/>
  <c r="N1701" i="1" s="1"/>
  <c r="K5160" i="1"/>
  <c r="L5160" i="1" s="1"/>
  <c r="N5160" i="1" s="1"/>
  <c r="K5161" i="1"/>
  <c r="L5161" i="1" s="1"/>
  <c r="N5161" i="1" s="1"/>
  <c r="K5162" i="1"/>
  <c r="L5162" i="1" s="1"/>
  <c r="N5162" i="1" s="1"/>
  <c r="K5163" i="1"/>
  <c r="L5163" i="1" s="1"/>
  <c r="N5163" i="1" s="1"/>
  <c r="K5164" i="1"/>
  <c r="L5164" i="1" s="1"/>
  <c r="N5164" i="1" s="1"/>
  <c r="K5165" i="1"/>
  <c r="L5165" i="1" s="1"/>
  <c r="N5165" i="1" s="1"/>
  <c r="K5166" i="1"/>
  <c r="L5166" i="1" s="1"/>
  <c r="N5166" i="1" s="1"/>
  <c r="K5167" i="1"/>
  <c r="L5167" i="1" s="1"/>
  <c r="N5167" i="1" s="1"/>
  <c r="K1702" i="1"/>
  <c r="L1702" i="1" s="1"/>
  <c r="N1702" i="1" s="1"/>
  <c r="K1703" i="1"/>
  <c r="L1703" i="1" s="1"/>
  <c r="N1703" i="1" s="1"/>
  <c r="K1704" i="1"/>
  <c r="L1704" i="1" s="1"/>
  <c r="N1704" i="1" s="1"/>
  <c r="K1705" i="1"/>
  <c r="L1705" i="1" s="1"/>
  <c r="N1705" i="1" s="1"/>
  <c r="K1706" i="1"/>
  <c r="L1706" i="1" s="1"/>
  <c r="N1706" i="1" s="1"/>
  <c r="K1707" i="1"/>
  <c r="L1707" i="1" s="1"/>
  <c r="N1707" i="1" s="1"/>
  <c r="K5168" i="1"/>
  <c r="L5168" i="1" s="1"/>
  <c r="N5168" i="1" s="1"/>
  <c r="K5169" i="1"/>
  <c r="L5169" i="1" s="1"/>
  <c r="N5169" i="1" s="1"/>
  <c r="K5170" i="1"/>
  <c r="L5170" i="1" s="1"/>
  <c r="N5170" i="1" s="1"/>
  <c r="K5171" i="1"/>
  <c r="L5171" i="1" s="1"/>
  <c r="N5171" i="1" s="1"/>
  <c r="K5172" i="1"/>
  <c r="L5172" i="1" s="1"/>
  <c r="N5172" i="1" s="1"/>
  <c r="K1708" i="1"/>
  <c r="L1708" i="1" s="1"/>
  <c r="N1708" i="1" s="1"/>
  <c r="K1709" i="1"/>
  <c r="L1709" i="1" s="1"/>
  <c r="N1709" i="1" s="1"/>
  <c r="K2996" i="1"/>
  <c r="L2996" i="1" s="1"/>
  <c r="N2996" i="1" s="1"/>
  <c r="K2997" i="1"/>
  <c r="L2997" i="1" s="1"/>
  <c r="N2997" i="1" s="1"/>
  <c r="K2998" i="1"/>
  <c r="L2998" i="1" s="1"/>
  <c r="N2998" i="1" s="1"/>
  <c r="K1710" i="1"/>
  <c r="L1710" i="1" s="1"/>
  <c r="N1710" i="1" s="1"/>
  <c r="K1711" i="1"/>
  <c r="L1711" i="1" s="1"/>
  <c r="N1711" i="1" s="1"/>
  <c r="K1712" i="1"/>
  <c r="L1712" i="1" s="1"/>
  <c r="N1712" i="1" s="1"/>
  <c r="K1713" i="1"/>
  <c r="L1713" i="1" s="1"/>
  <c r="N1713" i="1" s="1"/>
  <c r="K1714" i="1"/>
  <c r="L1714" i="1" s="1"/>
  <c r="N1714" i="1" s="1"/>
  <c r="K1715" i="1"/>
  <c r="L1715" i="1" s="1"/>
  <c r="N1715" i="1" s="1"/>
  <c r="K1716" i="1"/>
  <c r="L1716" i="1" s="1"/>
  <c r="N1716" i="1" s="1"/>
  <c r="K1717" i="1"/>
  <c r="L1717" i="1" s="1"/>
  <c r="N1717" i="1" s="1"/>
  <c r="K2456" i="1"/>
  <c r="L2456" i="1" s="1"/>
  <c r="K263" i="1"/>
  <c r="L263" i="1" s="1"/>
  <c r="N263" i="1" s="1"/>
  <c r="K264" i="1"/>
  <c r="L264" i="1" s="1"/>
  <c r="N264" i="1" s="1"/>
  <c r="K265" i="1"/>
  <c r="L265" i="1" s="1"/>
  <c r="N265" i="1" s="1"/>
  <c r="K5173" i="1"/>
  <c r="L5173" i="1" s="1"/>
  <c r="N5173" i="1" s="1"/>
  <c r="K2457" i="1"/>
  <c r="L2457" i="1" s="1"/>
  <c r="K2823" i="1"/>
  <c r="L2823" i="1" s="1"/>
  <c r="N2823" i="1" s="1"/>
  <c r="K1718" i="1"/>
  <c r="L1718" i="1" s="1"/>
  <c r="N1718" i="1" s="1"/>
  <c r="K1719" i="1"/>
  <c r="L1719" i="1" s="1"/>
  <c r="N1719" i="1" s="1"/>
  <c r="K5174" i="1"/>
  <c r="L5174" i="1" s="1"/>
  <c r="N5174" i="1" s="1"/>
  <c r="K5175" i="1"/>
  <c r="L5175" i="1" s="1"/>
  <c r="N5175" i="1" s="1"/>
  <c r="K5176" i="1"/>
  <c r="L5176" i="1" s="1"/>
  <c r="N5176" i="1" s="1"/>
  <c r="K5177" i="1"/>
  <c r="L5177" i="1" s="1"/>
  <c r="N5177" i="1" s="1"/>
  <c r="K5178" i="1"/>
  <c r="L5178" i="1" s="1"/>
  <c r="N5178" i="1" s="1"/>
  <c r="K5179" i="1"/>
  <c r="L5179" i="1" s="1"/>
  <c r="N5179" i="1" s="1"/>
  <c r="K5180" i="1"/>
  <c r="L5180" i="1" s="1"/>
  <c r="N5180" i="1" s="1"/>
  <c r="K5181" i="1"/>
  <c r="L5181" i="1" s="1"/>
  <c r="N5181" i="1" s="1"/>
  <c r="K5182" i="1"/>
  <c r="L5182" i="1" s="1"/>
  <c r="N5182" i="1" s="1"/>
  <c r="K5183" i="1"/>
  <c r="L5183" i="1" s="1"/>
  <c r="N5183" i="1" s="1"/>
  <c r="K5184" i="1"/>
  <c r="L5184" i="1" s="1"/>
  <c r="N5184" i="1" s="1"/>
  <c r="K5185" i="1"/>
  <c r="L5185" i="1" s="1"/>
  <c r="N5185" i="1" s="1"/>
  <c r="K5186" i="1"/>
  <c r="L5186" i="1" s="1"/>
  <c r="N5186" i="1" s="1"/>
  <c r="K5187" i="1"/>
  <c r="L5187" i="1" s="1"/>
  <c r="N5187" i="1" s="1"/>
  <c r="K5188" i="1"/>
  <c r="L5188" i="1" s="1"/>
  <c r="N5188" i="1" s="1"/>
  <c r="K5189" i="1"/>
  <c r="L5189" i="1" s="1"/>
  <c r="N5189" i="1" s="1"/>
  <c r="K5190" i="1"/>
  <c r="L5190" i="1" s="1"/>
  <c r="N5190" i="1" s="1"/>
  <c r="K5191" i="1"/>
  <c r="L5191" i="1" s="1"/>
  <c r="N5191" i="1" s="1"/>
  <c r="K5192" i="1"/>
  <c r="L5192" i="1" s="1"/>
  <c r="N5192" i="1" s="1"/>
  <c r="K5193" i="1"/>
  <c r="L5193" i="1" s="1"/>
  <c r="N5193" i="1" s="1"/>
  <c r="K5194" i="1"/>
  <c r="L5194" i="1" s="1"/>
  <c r="N5194" i="1" s="1"/>
  <c r="K5195" i="1"/>
  <c r="L5195" i="1" s="1"/>
  <c r="N5195" i="1" s="1"/>
  <c r="K5196" i="1"/>
  <c r="L5196" i="1" s="1"/>
  <c r="N5196" i="1" s="1"/>
  <c r="K5197" i="1"/>
  <c r="L5197" i="1" s="1"/>
  <c r="N5197" i="1" s="1"/>
  <c r="K5198" i="1"/>
  <c r="L5198" i="1" s="1"/>
  <c r="N5198" i="1" s="1"/>
  <c r="K5199" i="1"/>
  <c r="L5199" i="1" s="1"/>
  <c r="N5199" i="1" s="1"/>
  <c r="K5200" i="1"/>
  <c r="L5200" i="1" s="1"/>
  <c r="N5200" i="1" s="1"/>
  <c r="K5201" i="1"/>
  <c r="L5201" i="1" s="1"/>
  <c r="N5201" i="1" s="1"/>
  <c r="K5202" i="1"/>
  <c r="L5202" i="1" s="1"/>
  <c r="N5202" i="1" s="1"/>
  <c r="K5203" i="1"/>
  <c r="L5203" i="1" s="1"/>
  <c r="N5203" i="1" s="1"/>
  <c r="K2824" i="1"/>
  <c r="L2824" i="1" s="1"/>
  <c r="N2824" i="1" s="1"/>
  <c r="K5204" i="1"/>
  <c r="L5204" i="1" s="1"/>
  <c r="N5204" i="1" s="1"/>
  <c r="K5205" i="1"/>
  <c r="L5205" i="1" s="1"/>
  <c r="N5205" i="1" s="1"/>
  <c r="K2825" i="1"/>
  <c r="L2825" i="1" s="1"/>
  <c r="N2825" i="1" s="1"/>
  <c r="K5206" i="1"/>
  <c r="L5206" i="1" s="1"/>
  <c r="N5206" i="1" s="1"/>
  <c r="K2591" i="1"/>
  <c r="L2591" i="1" s="1"/>
  <c r="K1720" i="1"/>
  <c r="L1720" i="1" s="1"/>
  <c r="N1720" i="1" s="1"/>
  <c r="K172" i="1"/>
  <c r="L172" i="1" s="1"/>
  <c r="N172" i="1" s="1"/>
  <c r="K5207" i="1"/>
  <c r="L5207" i="1" s="1"/>
  <c r="N5207" i="1" s="1"/>
  <c r="K5208" i="1"/>
  <c r="L5208" i="1" s="1"/>
  <c r="N5208" i="1" s="1"/>
  <c r="K5209" i="1"/>
  <c r="L5209" i="1" s="1"/>
  <c r="N5209" i="1" s="1"/>
  <c r="K5210" i="1"/>
  <c r="L5210" i="1" s="1"/>
  <c r="N5210" i="1" s="1"/>
  <c r="K791" i="1"/>
  <c r="L791" i="1" s="1"/>
  <c r="N791" i="1" s="1"/>
  <c r="K84" i="1"/>
  <c r="L84" i="1" s="1"/>
  <c r="N84" i="1" s="1"/>
  <c r="K530" i="1"/>
  <c r="L530" i="1" s="1"/>
  <c r="K5211" i="1"/>
  <c r="L5211" i="1" s="1"/>
  <c r="N5211" i="1" s="1"/>
  <c r="K531" i="1"/>
  <c r="L531" i="1" s="1"/>
  <c r="K85" i="1"/>
  <c r="L85" i="1" s="1"/>
  <c r="N85" i="1" s="1"/>
  <c r="K532" i="1"/>
  <c r="L532" i="1" s="1"/>
  <c r="K266" i="1"/>
  <c r="L266" i="1" s="1"/>
  <c r="N266" i="1" s="1"/>
  <c r="K86" i="1"/>
  <c r="L86" i="1" s="1"/>
  <c r="N86" i="1" s="1"/>
  <c r="K533" i="1"/>
  <c r="L533" i="1" s="1"/>
  <c r="K5212" i="1"/>
  <c r="L5212" i="1" s="1"/>
  <c r="N5212" i="1" s="1"/>
  <c r="K5213" i="1"/>
  <c r="L5213" i="1" s="1"/>
  <c r="N5213" i="1" s="1"/>
  <c r="K5214" i="1"/>
  <c r="L5214" i="1" s="1"/>
  <c r="N5214" i="1" s="1"/>
  <c r="K5215" i="1"/>
  <c r="L5215" i="1" s="1"/>
  <c r="N5215" i="1" s="1"/>
  <c r="K5216" i="1"/>
  <c r="L5216" i="1" s="1"/>
  <c r="N5216" i="1" s="1"/>
  <c r="K5217" i="1"/>
  <c r="L5217" i="1" s="1"/>
  <c r="N5217" i="1" s="1"/>
  <c r="K5218" i="1"/>
  <c r="L5218" i="1" s="1"/>
  <c r="N5218" i="1" s="1"/>
  <c r="K5219" i="1"/>
  <c r="L5219" i="1" s="1"/>
  <c r="N5219" i="1" s="1"/>
  <c r="K5220" i="1"/>
  <c r="L5220" i="1" s="1"/>
  <c r="N5220" i="1" s="1"/>
  <c r="K5221" i="1"/>
  <c r="L5221" i="1" s="1"/>
  <c r="N5221" i="1" s="1"/>
  <c r="K679" i="1"/>
  <c r="L679" i="1" s="1"/>
  <c r="N679" i="1" s="1"/>
  <c r="K709" i="1"/>
  <c r="L709" i="1" s="1"/>
  <c r="N709" i="1" s="1"/>
  <c r="K5222" i="1"/>
  <c r="L5222" i="1" s="1"/>
  <c r="N5222" i="1" s="1"/>
  <c r="K5223" i="1"/>
  <c r="L5223" i="1" s="1"/>
  <c r="N5223" i="1" s="1"/>
  <c r="K5224" i="1"/>
  <c r="L5224" i="1" s="1"/>
  <c r="N5224" i="1" s="1"/>
  <c r="K5225" i="1"/>
  <c r="L5225" i="1" s="1"/>
  <c r="N5225" i="1" s="1"/>
  <c r="K5226" i="1"/>
  <c r="L5226" i="1" s="1"/>
  <c r="N5226" i="1" s="1"/>
  <c r="K5227" i="1"/>
  <c r="L5227" i="1" s="1"/>
  <c r="N5227" i="1" s="1"/>
  <c r="K5228" i="1"/>
  <c r="L5228" i="1" s="1"/>
  <c r="N5228" i="1" s="1"/>
  <c r="K5229" i="1"/>
  <c r="L5229" i="1" s="1"/>
  <c r="N5229" i="1" s="1"/>
  <c r="K5230" i="1"/>
  <c r="L5230" i="1" s="1"/>
  <c r="N5230" i="1" s="1"/>
  <c r="K5231" i="1"/>
  <c r="L5231" i="1" s="1"/>
  <c r="N5231" i="1" s="1"/>
  <c r="K5232" i="1"/>
  <c r="L5232" i="1" s="1"/>
  <c r="N5232" i="1" s="1"/>
  <c r="K5233" i="1"/>
  <c r="L5233" i="1" s="1"/>
  <c r="N5233" i="1" s="1"/>
  <c r="K5234" i="1"/>
  <c r="L5234" i="1" s="1"/>
  <c r="N5234" i="1" s="1"/>
  <c r="K5235" i="1"/>
  <c r="L5235" i="1" s="1"/>
  <c r="N5235" i="1" s="1"/>
  <c r="K5236" i="1"/>
  <c r="L5236" i="1" s="1"/>
  <c r="N5236" i="1" s="1"/>
  <c r="K5237" i="1"/>
  <c r="L5237" i="1" s="1"/>
  <c r="N5237" i="1" s="1"/>
  <c r="K5238" i="1"/>
  <c r="L5238" i="1" s="1"/>
  <c r="N5238" i="1" s="1"/>
  <c r="K5239" i="1"/>
  <c r="L5239" i="1" s="1"/>
  <c r="N5239" i="1" s="1"/>
  <c r="K5240" i="1"/>
  <c r="L5240" i="1" s="1"/>
  <c r="N5240" i="1" s="1"/>
  <c r="K5241" i="1"/>
  <c r="L5241" i="1" s="1"/>
  <c r="N5241" i="1" s="1"/>
  <c r="K5242" i="1"/>
  <c r="L5242" i="1" s="1"/>
  <c r="N5242" i="1" s="1"/>
  <c r="K5243" i="1"/>
  <c r="L5243" i="1" s="1"/>
  <c r="N5243" i="1" s="1"/>
  <c r="K5244" i="1"/>
  <c r="L5244" i="1" s="1"/>
  <c r="N5244" i="1" s="1"/>
  <c r="K5245" i="1"/>
  <c r="L5245" i="1" s="1"/>
  <c r="N5245" i="1" s="1"/>
  <c r="K5246" i="1"/>
  <c r="L5246" i="1" s="1"/>
  <c r="N5246" i="1" s="1"/>
  <c r="K5247" i="1"/>
  <c r="L5247" i="1" s="1"/>
  <c r="N5247" i="1" s="1"/>
  <c r="K5248" i="1"/>
  <c r="L5248" i="1" s="1"/>
  <c r="N5248" i="1" s="1"/>
  <c r="K5249" i="1"/>
  <c r="L5249" i="1" s="1"/>
  <c r="N5249" i="1" s="1"/>
  <c r="K5250" i="1"/>
  <c r="L5250" i="1" s="1"/>
  <c r="N5250" i="1" s="1"/>
  <c r="K5251" i="1"/>
  <c r="L5251" i="1" s="1"/>
  <c r="N5251" i="1" s="1"/>
  <c r="K5252" i="1"/>
  <c r="L5252" i="1" s="1"/>
  <c r="N5252" i="1" s="1"/>
  <c r="K5253" i="1"/>
  <c r="L5253" i="1" s="1"/>
  <c r="N5253" i="1" s="1"/>
  <c r="K5254" i="1"/>
  <c r="L5254" i="1" s="1"/>
  <c r="N5254" i="1" s="1"/>
  <c r="K5255" i="1"/>
  <c r="L5255" i="1" s="1"/>
  <c r="N5255" i="1" s="1"/>
  <c r="K5256" i="1"/>
  <c r="L5256" i="1" s="1"/>
  <c r="N5256" i="1" s="1"/>
  <c r="K5257" i="1"/>
  <c r="L5257" i="1" s="1"/>
  <c r="N5257" i="1" s="1"/>
  <c r="K5258" i="1"/>
  <c r="L5258" i="1" s="1"/>
  <c r="N5258" i="1" s="1"/>
  <c r="K5259" i="1"/>
  <c r="L5259" i="1" s="1"/>
  <c r="N5259" i="1" s="1"/>
  <c r="K5260" i="1"/>
  <c r="L5260" i="1" s="1"/>
  <c r="N5260" i="1" s="1"/>
  <c r="K5261" i="1"/>
  <c r="L5261" i="1" s="1"/>
  <c r="N5261" i="1" s="1"/>
  <c r="K5262" i="1"/>
  <c r="L5262" i="1" s="1"/>
  <c r="N5262" i="1" s="1"/>
  <c r="K5263" i="1"/>
  <c r="L5263" i="1" s="1"/>
  <c r="N5263" i="1" s="1"/>
  <c r="K5264" i="1"/>
  <c r="L5264" i="1" s="1"/>
  <c r="N5264" i="1" s="1"/>
  <c r="K5265" i="1"/>
  <c r="L5265" i="1" s="1"/>
  <c r="N5265" i="1" s="1"/>
  <c r="K5266" i="1"/>
  <c r="L5266" i="1" s="1"/>
  <c r="N5266" i="1" s="1"/>
  <c r="K5267" i="1"/>
  <c r="L5267" i="1" s="1"/>
  <c r="N5267" i="1" s="1"/>
  <c r="K5268" i="1"/>
  <c r="L5268" i="1" s="1"/>
  <c r="N5268" i="1" s="1"/>
  <c r="K5269" i="1"/>
  <c r="L5269" i="1" s="1"/>
  <c r="N5269" i="1" s="1"/>
  <c r="K5270" i="1"/>
  <c r="L5270" i="1" s="1"/>
  <c r="N5270" i="1" s="1"/>
  <c r="K792" i="1"/>
  <c r="L792" i="1" s="1"/>
  <c r="N792" i="1" s="1"/>
  <c r="K1721" i="1"/>
  <c r="L1721" i="1" s="1"/>
  <c r="N1721" i="1" s="1"/>
  <c r="K5271" i="1"/>
  <c r="L5271" i="1" s="1"/>
  <c r="N5271" i="1" s="1"/>
  <c r="K1722" i="1"/>
  <c r="L1722" i="1" s="1"/>
  <c r="N1722" i="1" s="1"/>
  <c r="K793" i="1"/>
  <c r="L793" i="1" s="1"/>
  <c r="N793" i="1" s="1"/>
  <c r="K1068" i="1"/>
  <c r="L1068" i="1" s="1"/>
  <c r="K5272" i="1"/>
  <c r="L5272" i="1" s="1"/>
  <c r="N5272" i="1" s="1"/>
  <c r="K1723" i="1"/>
  <c r="L1723" i="1" s="1"/>
  <c r="N1723" i="1" s="1"/>
  <c r="K5273" i="1"/>
  <c r="L5273" i="1" s="1"/>
  <c r="N5273" i="1" s="1"/>
  <c r="K5274" i="1"/>
  <c r="L5274" i="1" s="1"/>
  <c r="N5274" i="1" s="1"/>
  <c r="K1724" i="1"/>
  <c r="L1724" i="1" s="1"/>
  <c r="N1724" i="1" s="1"/>
  <c r="K5275" i="1"/>
  <c r="L5275" i="1" s="1"/>
  <c r="N5275" i="1" s="1"/>
  <c r="K1725" i="1"/>
  <c r="L1725" i="1" s="1"/>
  <c r="N1725" i="1" s="1"/>
  <c r="K5276" i="1"/>
  <c r="L5276" i="1" s="1"/>
  <c r="N5276" i="1" s="1"/>
  <c r="K1726" i="1"/>
  <c r="L1726" i="1" s="1"/>
  <c r="N1726" i="1" s="1"/>
  <c r="K5277" i="1"/>
  <c r="L5277" i="1" s="1"/>
  <c r="N5277" i="1" s="1"/>
  <c r="K1727" i="1"/>
  <c r="L1727" i="1" s="1"/>
  <c r="N1727" i="1" s="1"/>
  <c r="K5278" i="1"/>
  <c r="L5278" i="1" s="1"/>
  <c r="N5278" i="1" s="1"/>
  <c r="K1728" i="1"/>
  <c r="L1728" i="1" s="1"/>
  <c r="N1728" i="1" s="1"/>
  <c r="K1729" i="1"/>
  <c r="L1729" i="1" s="1"/>
  <c r="N1729" i="1" s="1"/>
  <c r="K1730" i="1"/>
  <c r="L1730" i="1" s="1"/>
  <c r="N1730" i="1" s="1"/>
  <c r="K1069" i="1"/>
  <c r="L1069" i="1" s="1"/>
  <c r="K1070" i="1"/>
  <c r="L1070" i="1" s="1"/>
  <c r="K5279" i="1"/>
  <c r="L5279" i="1" s="1"/>
  <c r="N5279" i="1" s="1"/>
  <c r="K1731" i="1"/>
  <c r="L1731" i="1" s="1"/>
  <c r="N1731" i="1" s="1"/>
  <c r="K5280" i="1"/>
  <c r="L5280" i="1" s="1"/>
  <c r="N5280" i="1" s="1"/>
  <c r="K1732" i="1"/>
  <c r="L1732" i="1" s="1"/>
  <c r="N1732" i="1" s="1"/>
  <c r="K5281" i="1"/>
  <c r="L5281" i="1" s="1"/>
  <c r="N5281" i="1" s="1"/>
  <c r="K1733" i="1"/>
  <c r="L1733" i="1" s="1"/>
  <c r="N1733" i="1" s="1"/>
  <c r="K5282" i="1"/>
  <c r="L5282" i="1" s="1"/>
  <c r="N5282" i="1" s="1"/>
  <c r="K1734" i="1"/>
  <c r="L1734" i="1" s="1"/>
  <c r="N1734" i="1" s="1"/>
  <c r="K1267" i="1"/>
  <c r="L1267" i="1" s="1"/>
  <c r="K1071" i="1"/>
  <c r="L1071" i="1" s="1"/>
  <c r="K5283" i="1"/>
  <c r="L5283" i="1" s="1"/>
  <c r="N5283" i="1" s="1"/>
  <c r="K1735" i="1"/>
  <c r="L1735" i="1" s="1"/>
  <c r="N1735" i="1" s="1"/>
  <c r="K794" i="1"/>
  <c r="L794" i="1" s="1"/>
  <c r="N794" i="1" s="1"/>
  <c r="K1072" i="1"/>
  <c r="L1072" i="1" s="1"/>
  <c r="K5284" i="1"/>
  <c r="L5284" i="1" s="1"/>
  <c r="N5284" i="1" s="1"/>
  <c r="K1736" i="1"/>
  <c r="L1736" i="1" s="1"/>
  <c r="N1736" i="1" s="1"/>
  <c r="K1737" i="1"/>
  <c r="L1737" i="1" s="1"/>
  <c r="N1737" i="1" s="1"/>
  <c r="K5285" i="1"/>
  <c r="L5285" i="1" s="1"/>
  <c r="N5285" i="1" s="1"/>
  <c r="K1738" i="1"/>
  <c r="L1738" i="1" s="1"/>
  <c r="N1738" i="1" s="1"/>
  <c r="K795" i="1"/>
  <c r="L795" i="1" s="1"/>
  <c r="N795" i="1" s="1"/>
  <c r="K1073" i="1"/>
  <c r="L1073" i="1" s="1"/>
  <c r="K5286" i="1"/>
  <c r="L5286" i="1" s="1"/>
  <c r="N5286" i="1" s="1"/>
  <c r="K5287" i="1"/>
  <c r="L5287" i="1" s="1"/>
  <c r="N5287" i="1" s="1"/>
  <c r="K1739" i="1"/>
  <c r="L1739" i="1" s="1"/>
  <c r="N1739" i="1" s="1"/>
  <c r="K1740" i="1"/>
  <c r="L1740" i="1" s="1"/>
  <c r="N1740" i="1" s="1"/>
  <c r="K5288" i="1"/>
  <c r="L5288" i="1" s="1"/>
  <c r="N5288" i="1" s="1"/>
  <c r="K1741" i="1"/>
  <c r="L1741" i="1" s="1"/>
  <c r="N1741" i="1" s="1"/>
  <c r="K5289" i="1"/>
  <c r="L5289" i="1" s="1"/>
  <c r="N5289" i="1" s="1"/>
  <c r="K1742" i="1"/>
  <c r="L1742" i="1" s="1"/>
  <c r="N1742" i="1" s="1"/>
  <c r="K5290" i="1"/>
  <c r="L5290" i="1" s="1"/>
  <c r="N5290" i="1" s="1"/>
  <c r="K1743" i="1"/>
  <c r="L1743" i="1" s="1"/>
  <c r="N1743" i="1" s="1"/>
  <c r="K5291" i="1"/>
  <c r="L5291" i="1" s="1"/>
  <c r="N5291" i="1" s="1"/>
  <c r="K2458" i="1"/>
  <c r="L2458" i="1" s="1"/>
  <c r="K5292" i="1"/>
  <c r="L5292" i="1" s="1"/>
  <c r="N5292" i="1" s="1"/>
  <c r="K1744" i="1"/>
  <c r="L1744" i="1" s="1"/>
  <c r="N1744" i="1" s="1"/>
  <c r="K5293" i="1"/>
  <c r="L5293" i="1" s="1"/>
  <c r="N5293" i="1" s="1"/>
  <c r="K1745" i="1"/>
  <c r="L1745" i="1" s="1"/>
  <c r="N1745" i="1" s="1"/>
  <c r="K2826" i="1"/>
  <c r="L2826" i="1" s="1"/>
  <c r="N2826" i="1" s="1"/>
  <c r="K1268" i="1"/>
  <c r="L1268" i="1" s="1"/>
  <c r="K1255" i="1"/>
  <c r="L1255" i="1" s="1"/>
  <c r="K5294" i="1"/>
  <c r="L5294" i="1" s="1"/>
  <c r="N5294" i="1" s="1"/>
  <c r="K1269" i="1"/>
  <c r="L1269" i="1" s="1"/>
  <c r="K796" i="1"/>
  <c r="L796" i="1" s="1"/>
  <c r="N796" i="1" s="1"/>
  <c r="K5295" i="1"/>
  <c r="L5295" i="1" s="1"/>
  <c r="N5295" i="1" s="1"/>
  <c r="K797" i="1"/>
  <c r="L797" i="1" s="1"/>
  <c r="N797" i="1" s="1"/>
  <c r="K5296" i="1"/>
  <c r="L5296" i="1" s="1"/>
  <c r="N5296" i="1" s="1"/>
  <c r="K5297" i="1"/>
  <c r="L5297" i="1" s="1"/>
  <c r="N5297" i="1" s="1"/>
  <c r="K798" i="1"/>
  <c r="L798" i="1" s="1"/>
  <c r="N798" i="1" s="1"/>
  <c r="K5298" i="1"/>
  <c r="L5298" i="1" s="1"/>
  <c r="N5298" i="1" s="1"/>
  <c r="K5299" i="1"/>
  <c r="L5299" i="1" s="1"/>
  <c r="N5299" i="1" s="1"/>
  <c r="K5300" i="1"/>
  <c r="L5300" i="1" s="1"/>
  <c r="N5300" i="1" s="1"/>
  <c r="K1047" i="1"/>
  <c r="L1047" i="1" s="1"/>
  <c r="K799" i="1"/>
  <c r="L799" i="1" s="1"/>
  <c r="N799" i="1" s="1"/>
  <c r="K800" i="1"/>
  <c r="L800" i="1" s="1"/>
  <c r="N800" i="1" s="1"/>
  <c r="K5301" i="1"/>
  <c r="L5301" i="1" s="1"/>
  <c r="N5301" i="1" s="1"/>
  <c r="K801" i="1"/>
  <c r="L801" i="1" s="1"/>
  <c r="N801" i="1" s="1"/>
  <c r="K5302" i="1"/>
  <c r="L5302" i="1" s="1"/>
  <c r="N5302" i="1" s="1"/>
  <c r="K1270" i="1"/>
  <c r="L1270" i="1" s="1"/>
  <c r="K1271" i="1"/>
  <c r="L1271" i="1" s="1"/>
  <c r="K802" i="1"/>
  <c r="L802" i="1" s="1"/>
  <c r="N802" i="1" s="1"/>
  <c r="K5303" i="1"/>
  <c r="L5303" i="1" s="1"/>
  <c r="N5303" i="1" s="1"/>
  <c r="K5304" i="1"/>
  <c r="L5304" i="1" s="1"/>
  <c r="N5304" i="1" s="1"/>
  <c r="K5305" i="1"/>
  <c r="L5305" i="1" s="1"/>
  <c r="N5305" i="1" s="1"/>
  <c r="K1746" i="1"/>
  <c r="L1746" i="1" s="1"/>
  <c r="N1746" i="1" s="1"/>
  <c r="K267" i="1"/>
  <c r="L267" i="1" s="1"/>
  <c r="N267" i="1" s="1"/>
  <c r="K268" i="1"/>
  <c r="L268" i="1" s="1"/>
  <c r="N268" i="1" s="1"/>
  <c r="K1277" i="1"/>
  <c r="L1277" i="1" s="1"/>
  <c r="K803" i="1"/>
  <c r="L803" i="1" s="1"/>
  <c r="N803" i="1" s="1"/>
  <c r="K5306" i="1"/>
  <c r="L5306" i="1" s="1"/>
  <c r="N5306" i="1" s="1"/>
  <c r="K5307" i="1"/>
  <c r="L5307" i="1" s="1"/>
  <c r="N5307" i="1" s="1"/>
  <c r="K804" i="1"/>
  <c r="L804" i="1" s="1"/>
  <c r="N804" i="1" s="1"/>
  <c r="K5308" i="1"/>
  <c r="L5308" i="1" s="1"/>
  <c r="N5308" i="1" s="1"/>
  <c r="K5309" i="1"/>
  <c r="L5309" i="1" s="1"/>
  <c r="N5309" i="1" s="1"/>
  <c r="K5310" i="1"/>
  <c r="L5310" i="1" s="1"/>
  <c r="N5310" i="1" s="1"/>
  <c r="K5311" i="1"/>
  <c r="L5311" i="1" s="1"/>
  <c r="N5311" i="1" s="1"/>
  <c r="K5312" i="1"/>
  <c r="L5312" i="1" s="1"/>
  <c r="N5312" i="1" s="1"/>
  <c r="K5313" i="1"/>
  <c r="L5313" i="1" s="1"/>
  <c r="N5313" i="1" s="1"/>
  <c r="K5314" i="1"/>
  <c r="L5314" i="1" s="1"/>
  <c r="N5314" i="1" s="1"/>
  <c r="K5315" i="1"/>
  <c r="L5315" i="1" s="1"/>
  <c r="N5315" i="1" s="1"/>
  <c r="K5316" i="1"/>
  <c r="L5316" i="1" s="1"/>
  <c r="N5316" i="1" s="1"/>
  <c r="K5317" i="1"/>
  <c r="L5317" i="1" s="1"/>
  <c r="N5317" i="1" s="1"/>
  <c r="K5318" i="1"/>
  <c r="L5318" i="1" s="1"/>
  <c r="N5318" i="1" s="1"/>
  <c r="K5319" i="1"/>
  <c r="L5319" i="1" s="1"/>
  <c r="N5319" i="1" s="1"/>
  <c r="K269" i="1"/>
  <c r="L269" i="1" s="1"/>
  <c r="N269" i="1" s="1"/>
  <c r="K5320" i="1"/>
  <c r="L5320" i="1" s="1"/>
  <c r="N5320" i="1" s="1"/>
  <c r="K5321" i="1"/>
  <c r="L5321" i="1" s="1"/>
  <c r="N5321" i="1" s="1"/>
  <c r="K5322" i="1"/>
  <c r="L5322" i="1" s="1"/>
  <c r="N5322" i="1" s="1"/>
  <c r="K5323" i="1"/>
  <c r="L5323" i="1" s="1"/>
  <c r="N5323" i="1" s="1"/>
  <c r="K5324" i="1"/>
  <c r="L5324" i="1" s="1"/>
  <c r="N5324" i="1" s="1"/>
  <c r="K5325" i="1"/>
  <c r="L5325" i="1" s="1"/>
  <c r="N5325" i="1" s="1"/>
  <c r="K5326" i="1"/>
  <c r="L5326" i="1" s="1"/>
  <c r="N5326" i="1" s="1"/>
  <c r="K5327" i="1"/>
  <c r="L5327" i="1" s="1"/>
  <c r="N5327" i="1" s="1"/>
  <c r="K2827" i="1"/>
  <c r="L2827" i="1" s="1"/>
  <c r="N2827" i="1" s="1"/>
  <c r="K805" i="1"/>
  <c r="L805" i="1" s="1"/>
  <c r="N805" i="1" s="1"/>
  <c r="K5328" i="1"/>
  <c r="L5328" i="1" s="1"/>
  <c r="N5328" i="1" s="1"/>
  <c r="K741" i="1"/>
  <c r="L741" i="1" s="1"/>
  <c r="N741" i="1" s="1"/>
  <c r="K5329" i="1"/>
  <c r="L5329" i="1" s="1"/>
  <c r="N5329" i="1" s="1"/>
  <c r="K5330" i="1"/>
  <c r="L5330" i="1" s="1"/>
  <c r="N5330" i="1" s="1"/>
  <c r="K2828" i="1"/>
  <c r="L2828" i="1" s="1"/>
  <c r="N2828" i="1" s="1"/>
  <c r="K5331" i="1"/>
  <c r="L5331" i="1" s="1"/>
  <c r="N5331" i="1" s="1"/>
  <c r="K5332" i="1"/>
  <c r="L5332" i="1" s="1"/>
  <c r="N5332" i="1" s="1"/>
  <c r="K1747" i="1"/>
  <c r="L1747" i="1" s="1"/>
  <c r="N1747" i="1" s="1"/>
  <c r="K155" i="1"/>
  <c r="L155" i="1" s="1"/>
  <c r="N155" i="1" s="1"/>
  <c r="K156" i="1"/>
  <c r="L156" i="1" s="1"/>
  <c r="N156" i="1" s="1"/>
  <c r="K5333" i="1"/>
  <c r="L5333" i="1" s="1"/>
  <c r="N5333" i="1" s="1"/>
  <c r="K5334" i="1"/>
  <c r="L5334" i="1" s="1"/>
  <c r="N5334" i="1" s="1"/>
  <c r="K2592" i="1"/>
  <c r="L2592" i="1" s="1"/>
  <c r="K5335" i="1"/>
  <c r="L5335" i="1" s="1"/>
  <c r="N5335" i="1" s="1"/>
  <c r="K5336" i="1"/>
  <c r="L5336" i="1" s="1"/>
  <c r="N5336" i="1" s="1"/>
  <c r="K1748" i="1"/>
  <c r="L1748" i="1" s="1"/>
  <c r="N1748" i="1" s="1"/>
  <c r="K1749" i="1"/>
  <c r="L1749" i="1" s="1"/>
  <c r="N1749" i="1" s="1"/>
  <c r="K1750" i="1"/>
  <c r="L1750" i="1" s="1"/>
  <c r="N1750" i="1" s="1"/>
  <c r="K5337" i="1"/>
  <c r="L5337" i="1" s="1"/>
  <c r="N5337" i="1" s="1"/>
  <c r="K1751" i="1"/>
  <c r="L1751" i="1" s="1"/>
  <c r="N1751" i="1" s="1"/>
  <c r="K5338" i="1"/>
  <c r="L5338" i="1" s="1"/>
  <c r="N5338" i="1" s="1"/>
  <c r="K1752" i="1"/>
  <c r="L1752" i="1" s="1"/>
  <c r="N1752" i="1" s="1"/>
  <c r="K5339" i="1"/>
  <c r="L5339" i="1" s="1"/>
  <c r="N5339" i="1" s="1"/>
  <c r="K1753" i="1"/>
  <c r="L1753" i="1" s="1"/>
  <c r="N1753" i="1" s="1"/>
  <c r="K5340" i="1"/>
  <c r="L5340" i="1" s="1"/>
  <c r="N5340" i="1" s="1"/>
  <c r="K1754" i="1"/>
  <c r="L1754" i="1" s="1"/>
  <c r="N1754" i="1" s="1"/>
  <c r="K5341" i="1"/>
  <c r="L5341" i="1" s="1"/>
  <c r="N5341" i="1" s="1"/>
  <c r="K1755" i="1"/>
  <c r="L1755" i="1" s="1"/>
  <c r="N1755" i="1" s="1"/>
  <c r="K5342" i="1"/>
  <c r="L5342" i="1" s="1"/>
  <c r="N5342" i="1" s="1"/>
  <c r="K1756" i="1"/>
  <c r="L1756" i="1" s="1"/>
  <c r="N1756" i="1" s="1"/>
  <c r="K5343" i="1"/>
  <c r="L5343" i="1" s="1"/>
  <c r="N5343" i="1" s="1"/>
  <c r="K1757" i="1"/>
  <c r="L1757" i="1" s="1"/>
  <c r="N1757" i="1" s="1"/>
  <c r="K1758" i="1"/>
  <c r="L1758" i="1" s="1"/>
  <c r="N1758" i="1" s="1"/>
  <c r="K1759" i="1"/>
  <c r="L1759" i="1" s="1"/>
  <c r="N1759" i="1" s="1"/>
  <c r="K5344" i="1"/>
  <c r="L5344" i="1" s="1"/>
  <c r="N5344" i="1" s="1"/>
  <c r="K1239" i="1"/>
  <c r="L1239" i="1" s="1"/>
  <c r="K5345" i="1"/>
  <c r="L5345" i="1" s="1"/>
  <c r="N5345" i="1" s="1"/>
  <c r="K5346" i="1"/>
  <c r="L5346" i="1" s="1"/>
  <c r="N5346" i="1" s="1"/>
  <c r="K5347" i="1"/>
  <c r="L5347" i="1" s="1"/>
  <c r="N5347" i="1" s="1"/>
  <c r="K1760" i="1"/>
  <c r="L1760" i="1" s="1"/>
  <c r="N1760" i="1" s="1"/>
  <c r="K5348" i="1"/>
  <c r="L5348" i="1" s="1"/>
  <c r="N5348" i="1" s="1"/>
  <c r="K5349" i="1"/>
  <c r="L5349" i="1" s="1"/>
  <c r="N5349" i="1" s="1"/>
  <c r="K5350" i="1"/>
  <c r="L5350" i="1" s="1"/>
  <c r="N5350" i="1" s="1"/>
  <c r="K5351" i="1"/>
  <c r="L5351" i="1" s="1"/>
  <c r="N5351" i="1" s="1"/>
  <c r="K5352" i="1"/>
  <c r="L5352" i="1" s="1"/>
  <c r="N5352" i="1" s="1"/>
  <c r="K1761" i="1"/>
  <c r="L1761" i="1" s="1"/>
  <c r="N1761" i="1" s="1"/>
  <c r="K1762" i="1"/>
  <c r="L1762" i="1" s="1"/>
  <c r="N1762" i="1" s="1"/>
  <c r="K1763" i="1"/>
  <c r="L1763" i="1" s="1"/>
  <c r="N1763" i="1" s="1"/>
  <c r="K1074" i="1"/>
  <c r="L1074" i="1" s="1"/>
  <c r="K1075" i="1"/>
  <c r="L1075" i="1" s="1"/>
  <c r="K5353" i="1"/>
  <c r="L5353" i="1" s="1"/>
  <c r="N5353" i="1" s="1"/>
  <c r="K1764" i="1"/>
  <c r="L1764" i="1" s="1"/>
  <c r="N1764" i="1" s="1"/>
  <c r="K1292" i="1"/>
  <c r="L1292" i="1" s="1"/>
  <c r="K1293" i="1"/>
  <c r="L1293" i="1" s="1"/>
  <c r="K5354" i="1"/>
  <c r="L5354" i="1" s="1"/>
  <c r="N5354" i="1" s="1"/>
  <c r="K5355" i="1"/>
  <c r="L5355" i="1" s="1"/>
  <c r="N5355" i="1" s="1"/>
  <c r="K5356" i="1"/>
  <c r="L5356" i="1" s="1"/>
  <c r="N5356" i="1" s="1"/>
  <c r="K5357" i="1"/>
  <c r="L5357" i="1" s="1"/>
  <c r="N5357" i="1" s="1"/>
  <c r="K1765" i="1"/>
  <c r="L1765" i="1" s="1"/>
  <c r="N1765" i="1" s="1"/>
  <c r="K5358" i="1"/>
  <c r="L5358" i="1" s="1"/>
  <c r="N5358" i="1" s="1"/>
  <c r="K5359" i="1"/>
  <c r="L5359" i="1" s="1"/>
  <c r="N5359" i="1" s="1"/>
  <c r="K5360" i="1"/>
  <c r="L5360" i="1" s="1"/>
  <c r="N5360" i="1" s="1"/>
  <c r="K5361" i="1"/>
  <c r="L5361" i="1" s="1"/>
  <c r="N5361" i="1" s="1"/>
  <c r="K5362" i="1"/>
  <c r="L5362" i="1" s="1"/>
  <c r="N5362" i="1" s="1"/>
  <c r="K5363" i="1"/>
  <c r="L5363" i="1" s="1"/>
  <c r="N5363" i="1" s="1"/>
  <c r="K5364" i="1"/>
  <c r="L5364" i="1" s="1"/>
  <c r="N5364" i="1" s="1"/>
  <c r="K5365" i="1"/>
  <c r="L5365" i="1" s="1"/>
  <c r="N5365" i="1" s="1"/>
  <c r="K5366" i="1"/>
  <c r="L5366" i="1" s="1"/>
  <c r="N5366" i="1" s="1"/>
  <c r="K5367" i="1"/>
  <c r="L5367" i="1" s="1"/>
  <c r="N5367" i="1" s="1"/>
  <c r="K5368" i="1"/>
  <c r="L5368" i="1" s="1"/>
  <c r="N5368" i="1" s="1"/>
  <c r="K5369" i="1"/>
  <c r="L5369" i="1" s="1"/>
  <c r="N5369" i="1" s="1"/>
  <c r="K5370" i="1"/>
  <c r="L5370" i="1" s="1"/>
  <c r="N5370" i="1" s="1"/>
  <c r="K5371" i="1"/>
  <c r="L5371" i="1" s="1"/>
  <c r="N5371" i="1" s="1"/>
  <c r="K5372" i="1"/>
  <c r="L5372" i="1" s="1"/>
  <c r="N5372" i="1" s="1"/>
  <c r="K806" i="1"/>
  <c r="L806" i="1" s="1"/>
  <c r="N806" i="1" s="1"/>
  <c r="K1076" i="1"/>
  <c r="L1076" i="1" s="1"/>
  <c r="K5373" i="1"/>
  <c r="L5373" i="1" s="1"/>
  <c r="N5373" i="1" s="1"/>
  <c r="K2593" i="1"/>
  <c r="L2593" i="1" s="1"/>
  <c r="K1063" i="1"/>
  <c r="L1063" i="1" s="1"/>
  <c r="K1064" i="1"/>
  <c r="L1064" i="1" s="1"/>
  <c r="K1381" i="1"/>
  <c r="L1381" i="1" s="1"/>
  <c r="N1381" i="1" s="1"/>
  <c r="K1382" i="1"/>
  <c r="L1382" i="1" s="1"/>
  <c r="N1382" i="1" s="1"/>
  <c r="K5374" i="1"/>
  <c r="L5374" i="1" s="1"/>
  <c r="N5374" i="1" s="1"/>
  <c r="K1766" i="1"/>
  <c r="L1766" i="1" s="1"/>
  <c r="N1766" i="1" s="1"/>
  <c r="K5375" i="1"/>
  <c r="L5375" i="1" s="1"/>
  <c r="N5375" i="1" s="1"/>
  <c r="K1767" i="1"/>
  <c r="L1767" i="1" s="1"/>
  <c r="N1767" i="1" s="1"/>
  <c r="K5376" i="1"/>
  <c r="L5376" i="1" s="1"/>
  <c r="N5376" i="1" s="1"/>
  <c r="K1768" i="1"/>
  <c r="L1768" i="1" s="1"/>
  <c r="N1768" i="1" s="1"/>
  <c r="K5377" i="1"/>
  <c r="L5377" i="1" s="1"/>
  <c r="N5377" i="1" s="1"/>
  <c r="K807" i="1"/>
  <c r="L807" i="1" s="1"/>
  <c r="N807" i="1" s="1"/>
  <c r="K1077" i="1"/>
  <c r="L1077" i="1" s="1"/>
  <c r="K5378" i="1"/>
  <c r="L5378" i="1" s="1"/>
  <c r="N5378" i="1" s="1"/>
  <c r="K5379" i="1"/>
  <c r="L5379" i="1" s="1"/>
  <c r="N5379" i="1" s="1"/>
  <c r="K808" i="1"/>
  <c r="L808" i="1" s="1"/>
  <c r="N808" i="1" s="1"/>
  <c r="K809" i="1"/>
  <c r="L809" i="1" s="1"/>
  <c r="N809" i="1" s="1"/>
  <c r="K810" i="1"/>
  <c r="L810" i="1" s="1"/>
  <c r="N810" i="1" s="1"/>
  <c r="K1078" i="1"/>
  <c r="L1078" i="1" s="1"/>
  <c r="K5380" i="1"/>
  <c r="L5380" i="1" s="1"/>
  <c r="N5380" i="1" s="1"/>
  <c r="K5381" i="1"/>
  <c r="L5381" i="1" s="1"/>
  <c r="N5381" i="1" s="1"/>
  <c r="K5382" i="1"/>
  <c r="L5382" i="1" s="1"/>
  <c r="N5382" i="1" s="1"/>
  <c r="K136" i="1"/>
  <c r="L136" i="1" s="1"/>
  <c r="K2459" i="1"/>
  <c r="L2459" i="1" s="1"/>
  <c r="K5383" i="1"/>
  <c r="L5383" i="1" s="1"/>
  <c r="N5383" i="1" s="1"/>
  <c r="K5384" i="1"/>
  <c r="L5384" i="1" s="1"/>
  <c r="N5384" i="1" s="1"/>
  <c r="K5385" i="1"/>
  <c r="L5385" i="1" s="1"/>
  <c r="N5385" i="1" s="1"/>
  <c r="K5386" i="1"/>
  <c r="L5386" i="1" s="1"/>
  <c r="N5386" i="1" s="1"/>
  <c r="K5387" i="1"/>
  <c r="L5387" i="1" s="1"/>
  <c r="N5387" i="1" s="1"/>
  <c r="K5388" i="1"/>
  <c r="L5388" i="1" s="1"/>
  <c r="N5388" i="1" s="1"/>
  <c r="K5389" i="1"/>
  <c r="L5389" i="1" s="1"/>
  <c r="N5389" i="1" s="1"/>
  <c r="K5390" i="1"/>
  <c r="L5390" i="1" s="1"/>
  <c r="N5390" i="1" s="1"/>
  <c r="K5391" i="1"/>
  <c r="L5391" i="1" s="1"/>
  <c r="N5391" i="1" s="1"/>
  <c r="K5392" i="1"/>
  <c r="L5392" i="1" s="1"/>
  <c r="N5392" i="1" s="1"/>
  <c r="K5393" i="1"/>
  <c r="L5393" i="1" s="1"/>
  <c r="N5393" i="1" s="1"/>
  <c r="K5394" i="1"/>
  <c r="L5394" i="1" s="1"/>
  <c r="N5394" i="1" s="1"/>
  <c r="K5395" i="1"/>
  <c r="L5395" i="1" s="1"/>
  <c r="N5395" i="1" s="1"/>
  <c r="K5396" i="1"/>
  <c r="L5396" i="1" s="1"/>
  <c r="N5396" i="1" s="1"/>
  <c r="K5397" i="1"/>
  <c r="L5397" i="1" s="1"/>
  <c r="N5397" i="1" s="1"/>
  <c r="K5398" i="1"/>
  <c r="L5398" i="1" s="1"/>
  <c r="N5398" i="1" s="1"/>
  <c r="K5399" i="1"/>
  <c r="L5399" i="1" s="1"/>
  <c r="N5399" i="1" s="1"/>
  <c r="K5400" i="1"/>
  <c r="L5400" i="1" s="1"/>
  <c r="N5400" i="1" s="1"/>
  <c r="K5401" i="1"/>
  <c r="L5401" i="1" s="1"/>
  <c r="N5401" i="1" s="1"/>
  <c r="K5402" i="1"/>
  <c r="L5402" i="1" s="1"/>
  <c r="N5402" i="1" s="1"/>
  <c r="K5403" i="1"/>
  <c r="L5403" i="1" s="1"/>
  <c r="N5403" i="1" s="1"/>
  <c r="K5404" i="1"/>
  <c r="L5404" i="1" s="1"/>
  <c r="N5404" i="1" s="1"/>
  <c r="K5405" i="1"/>
  <c r="L5405" i="1" s="1"/>
  <c r="N5405" i="1" s="1"/>
  <c r="K5406" i="1"/>
  <c r="L5406" i="1" s="1"/>
  <c r="N5406" i="1" s="1"/>
  <c r="K5407" i="1"/>
  <c r="L5407" i="1" s="1"/>
  <c r="N5407" i="1" s="1"/>
  <c r="K680" i="1"/>
  <c r="L680" i="1" s="1"/>
  <c r="N680" i="1" s="1"/>
  <c r="K710" i="1"/>
  <c r="L710" i="1" s="1"/>
  <c r="N710" i="1" s="1"/>
  <c r="K5408" i="1"/>
  <c r="L5408" i="1" s="1"/>
  <c r="N5408" i="1" s="1"/>
  <c r="K5409" i="1"/>
  <c r="L5409" i="1" s="1"/>
  <c r="N5409" i="1" s="1"/>
  <c r="K5410" i="1"/>
  <c r="L5410" i="1" s="1"/>
  <c r="N5410" i="1" s="1"/>
  <c r="K5411" i="1"/>
  <c r="L5411" i="1" s="1"/>
  <c r="N5411" i="1" s="1"/>
  <c r="K5412" i="1"/>
  <c r="L5412" i="1" s="1"/>
  <c r="N5412" i="1" s="1"/>
  <c r="K5413" i="1"/>
  <c r="L5413" i="1" s="1"/>
  <c r="N5413" i="1" s="1"/>
  <c r="K5414" i="1"/>
  <c r="L5414" i="1" s="1"/>
  <c r="N5414" i="1" s="1"/>
  <c r="K5415" i="1"/>
  <c r="L5415" i="1" s="1"/>
  <c r="N5415" i="1" s="1"/>
  <c r="K5416" i="1"/>
  <c r="L5416" i="1" s="1"/>
  <c r="N5416" i="1" s="1"/>
  <c r="K5417" i="1"/>
  <c r="L5417" i="1" s="1"/>
  <c r="N5417" i="1" s="1"/>
  <c r="K5418" i="1"/>
  <c r="L5418" i="1" s="1"/>
  <c r="N5418" i="1" s="1"/>
  <c r="K5419" i="1"/>
  <c r="L5419" i="1" s="1"/>
  <c r="N5419" i="1" s="1"/>
  <c r="K5420" i="1"/>
  <c r="L5420" i="1" s="1"/>
  <c r="N5420" i="1" s="1"/>
  <c r="K5421" i="1"/>
  <c r="L5421" i="1" s="1"/>
  <c r="N5421" i="1" s="1"/>
  <c r="K5422" i="1"/>
  <c r="L5422" i="1" s="1"/>
  <c r="N5422" i="1" s="1"/>
  <c r="K5423" i="1"/>
  <c r="L5423" i="1" s="1"/>
  <c r="N5423" i="1" s="1"/>
  <c r="K5424" i="1"/>
  <c r="L5424" i="1" s="1"/>
  <c r="N5424" i="1" s="1"/>
  <c r="K5425" i="1"/>
  <c r="L5425" i="1" s="1"/>
  <c r="N5425" i="1" s="1"/>
  <c r="K5426" i="1"/>
  <c r="L5426" i="1" s="1"/>
  <c r="N5426" i="1" s="1"/>
  <c r="K5427" i="1"/>
  <c r="L5427" i="1" s="1"/>
  <c r="N5427" i="1" s="1"/>
  <c r="K5428" i="1"/>
  <c r="L5428" i="1" s="1"/>
  <c r="N5428" i="1" s="1"/>
  <c r="K5429" i="1"/>
  <c r="L5429" i="1" s="1"/>
  <c r="N5429" i="1" s="1"/>
  <c r="K5430" i="1"/>
  <c r="L5430" i="1" s="1"/>
  <c r="N5430" i="1" s="1"/>
  <c r="K681" i="1"/>
  <c r="L681" i="1" s="1"/>
  <c r="N681" i="1" s="1"/>
  <c r="K711" i="1"/>
  <c r="L711" i="1" s="1"/>
  <c r="N711" i="1" s="1"/>
  <c r="K732" i="1"/>
  <c r="L732" i="1" s="1"/>
  <c r="N732" i="1" s="1"/>
  <c r="K5431" i="1"/>
  <c r="L5431" i="1" s="1"/>
  <c r="N5431" i="1" s="1"/>
  <c r="K5432" i="1"/>
  <c r="L5432" i="1" s="1"/>
  <c r="N5432" i="1" s="1"/>
  <c r="K5433" i="1"/>
  <c r="L5433" i="1" s="1"/>
  <c r="N5433" i="1" s="1"/>
  <c r="K5434" i="1"/>
  <c r="L5434" i="1" s="1"/>
  <c r="N5434" i="1" s="1"/>
  <c r="K5435" i="1"/>
  <c r="L5435" i="1" s="1"/>
  <c r="N5435" i="1" s="1"/>
  <c r="K5436" i="1"/>
  <c r="L5436" i="1" s="1"/>
  <c r="N5436" i="1" s="1"/>
  <c r="K5437" i="1"/>
  <c r="L5437" i="1" s="1"/>
  <c r="N5437" i="1" s="1"/>
  <c r="K5438" i="1"/>
  <c r="L5438" i="1" s="1"/>
  <c r="N5438" i="1" s="1"/>
  <c r="K5439" i="1"/>
  <c r="L5439" i="1" s="1"/>
  <c r="N5439" i="1" s="1"/>
  <c r="K5440" i="1"/>
  <c r="L5440" i="1" s="1"/>
  <c r="N5440" i="1" s="1"/>
  <c r="K5441" i="1"/>
  <c r="L5441" i="1" s="1"/>
  <c r="N5441" i="1" s="1"/>
  <c r="K5442" i="1"/>
  <c r="L5442" i="1" s="1"/>
  <c r="N5442" i="1" s="1"/>
  <c r="K5443" i="1"/>
  <c r="L5443" i="1" s="1"/>
  <c r="N5443" i="1" s="1"/>
  <c r="K5444" i="1"/>
  <c r="L5444" i="1" s="1"/>
  <c r="N5444" i="1" s="1"/>
  <c r="K5445" i="1"/>
  <c r="L5445" i="1" s="1"/>
  <c r="N5445" i="1" s="1"/>
  <c r="K5446" i="1"/>
  <c r="L5446" i="1" s="1"/>
  <c r="N5446" i="1" s="1"/>
  <c r="K5447" i="1"/>
  <c r="L5447" i="1" s="1"/>
  <c r="N5447" i="1" s="1"/>
  <c r="K5448" i="1"/>
  <c r="L5448" i="1" s="1"/>
  <c r="N5448" i="1" s="1"/>
  <c r="K5449" i="1"/>
  <c r="L5449" i="1" s="1"/>
  <c r="N5449" i="1" s="1"/>
  <c r="K5450" i="1"/>
  <c r="L5450" i="1" s="1"/>
  <c r="N5450" i="1" s="1"/>
  <c r="K5451" i="1"/>
  <c r="L5451" i="1" s="1"/>
  <c r="N5451" i="1" s="1"/>
  <c r="K2673" i="1"/>
  <c r="L2673" i="1" s="1"/>
  <c r="N2673" i="1" s="1"/>
  <c r="K87" i="1"/>
  <c r="L87" i="1" s="1"/>
  <c r="N87" i="1" s="1"/>
  <c r="K5452" i="1"/>
  <c r="L5452" i="1" s="1"/>
  <c r="N5452" i="1" s="1"/>
  <c r="K5453" i="1"/>
  <c r="L5453" i="1" s="1"/>
  <c r="N5453" i="1" s="1"/>
  <c r="K5454" i="1"/>
  <c r="L5454" i="1" s="1"/>
  <c r="N5454" i="1" s="1"/>
  <c r="K5455" i="1"/>
  <c r="L5455" i="1" s="1"/>
  <c r="N5455" i="1" s="1"/>
  <c r="K1769" i="1"/>
  <c r="L1769" i="1" s="1"/>
  <c r="N1769" i="1" s="1"/>
  <c r="K5456" i="1"/>
  <c r="L5456" i="1" s="1"/>
  <c r="N5456" i="1" s="1"/>
  <c r="K5457" i="1"/>
  <c r="L5457" i="1" s="1"/>
  <c r="N5457" i="1" s="1"/>
  <c r="K2999" i="1"/>
  <c r="L2999" i="1" s="1"/>
  <c r="N2999" i="1" s="1"/>
  <c r="K2674" i="1"/>
  <c r="L2674" i="1" s="1"/>
  <c r="N2674" i="1" s="1"/>
  <c r="K5458" i="1"/>
  <c r="L5458" i="1" s="1"/>
  <c r="N5458" i="1" s="1"/>
  <c r="K5459" i="1"/>
  <c r="L5459" i="1" s="1"/>
  <c r="N5459" i="1" s="1"/>
  <c r="K1770" i="1"/>
  <c r="L1770" i="1" s="1"/>
  <c r="N1770" i="1" s="1"/>
  <c r="K5460" i="1"/>
  <c r="L5460" i="1" s="1"/>
  <c r="N5460" i="1" s="1"/>
  <c r="K5461" i="1"/>
  <c r="L5461" i="1" s="1"/>
  <c r="N5461" i="1" s="1"/>
  <c r="K5462" i="1"/>
  <c r="L5462" i="1" s="1"/>
  <c r="N5462" i="1" s="1"/>
  <c r="K5463" i="1"/>
  <c r="L5463" i="1" s="1"/>
  <c r="N5463" i="1" s="1"/>
  <c r="K1771" i="1"/>
  <c r="L1771" i="1" s="1"/>
  <c r="N1771" i="1" s="1"/>
  <c r="K5464" i="1"/>
  <c r="L5464" i="1" s="1"/>
  <c r="N5464" i="1" s="1"/>
  <c r="K2675" i="1"/>
  <c r="L2675" i="1" s="1"/>
  <c r="N2675" i="1" s="1"/>
  <c r="K5465" i="1"/>
  <c r="L5465" i="1" s="1"/>
  <c r="N5465" i="1" s="1"/>
  <c r="K5466" i="1"/>
  <c r="L5466" i="1" s="1"/>
  <c r="N5466" i="1" s="1"/>
  <c r="K5467" i="1"/>
  <c r="L5467" i="1" s="1"/>
  <c r="N5467" i="1" s="1"/>
  <c r="K5468" i="1"/>
  <c r="L5468" i="1" s="1"/>
  <c r="N5468" i="1" s="1"/>
  <c r="K2829" i="1"/>
  <c r="L2829" i="1" s="1"/>
  <c r="N2829" i="1" s="1"/>
  <c r="K5469" i="1"/>
  <c r="L5469" i="1" s="1"/>
  <c r="N5469" i="1" s="1"/>
  <c r="K5470" i="1"/>
  <c r="L5470" i="1" s="1"/>
  <c r="N5470" i="1" s="1"/>
  <c r="K5471" i="1"/>
  <c r="L5471" i="1" s="1"/>
  <c r="N5471" i="1" s="1"/>
  <c r="K1772" i="1"/>
  <c r="L1772" i="1" s="1"/>
  <c r="N1772" i="1" s="1"/>
  <c r="K1773" i="1"/>
  <c r="L1773" i="1" s="1"/>
  <c r="N1773" i="1" s="1"/>
  <c r="K1774" i="1"/>
  <c r="L1774" i="1" s="1"/>
  <c r="N1774" i="1" s="1"/>
  <c r="K1775" i="1"/>
  <c r="L1775" i="1" s="1"/>
  <c r="N1775" i="1" s="1"/>
  <c r="K2538" i="1"/>
  <c r="L2538" i="1" s="1"/>
  <c r="K2830" i="1"/>
  <c r="L2830" i="1" s="1"/>
  <c r="N2830" i="1" s="1"/>
  <c r="K5472" i="1"/>
  <c r="L5472" i="1" s="1"/>
  <c r="N5472" i="1" s="1"/>
  <c r="K5473" i="1"/>
  <c r="L5473" i="1" s="1"/>
  <c r="N5473" i="1" s="1"/>
  <c r="K173" i="1"/>
  <c r="L173" i="1" s="1"/>
  <c r="N173" i="1" s="1"/>
  <c r="K5474" i="1"/>
  <c r="L5474" i="1" s="1"/>
  <c r="N5474" i="1" s="1"/>
  <c r="K1776" i="1"/>
  <c r="L1776" i="1" s="1"/>
  <c r="N1776" i="1" s="1"/>
  <c r="K5475" i="1"/>
  <c r="L5475" i="1" s="1"/>
  <c r="N5475" i="1" s="1"/>
  <c r="K5476" i="1"/>
  <c r="L5476" i="1" s="1"/>
  <c r="N5476" i="1" s="1"/>
  <c r="K5477" i="1"/>
  <c r="L5477" i="1" s="1"/>
  <c r="N5477" i="1" s="1"/>
  <c r="K2460" i="1"/>
  <c r="L2460" i="1" s="1"/>
  <c r="K5478" i="1"/>
  <c r="L5478" i="1" s="1"/>
  <c r="N5478" i="1" s="1"/>
  <c r="K5479" i="1"/>
  <c r="L5479" i="1" s="1"/>
  <c r="N5479" i="1" s="1"/>
  <c r="K5480" i="1"/>
  <c r="L5480" i="1" s="1"/>
  <c r="N5480" i="1" s="1"/>
  <c r="K5481" i="1"/>
  <c r="L5481" i="1" s="1"/>
  <c r="N5481" i="1" s="1"/>
  <c r="K1777" i="1"/>
  <c r="L1777" i="1" s="1"/>
  <c r="N1777" i="1" s="1"/>
  <c r="K5482" i="1"/>
  <c r="L5482" i="1" s="1"/>
  <c r="N5482" i="1" s="1"/>
  <c r="K1778" i="1"/>
  <c r="L1778" i="1" s="1"/>
  <c r="N1778" i="1" s="1"/>
  <c r="K5483" i="1"/>
  <c r="L5483" i="1" s="1"/>
  <c r="N5483" i="1" s="1"/>
  <c r="K1779" i="1"/>
  <c r="L1779" i="1" s="1"/>
  <c r="N1779" i="1" s="1"/>
  <c r="K5484" i="1"/>
  <c r="L5484" i="1" s="1"/>
  <c r="N5484" i="1" s="1"/>
  <c r="K1780" i="1"/>
  <c r="L1780" i="1" s="1"/>
  <c r="N1780" i="1" s="1"/>
  <c r="K5485" i="1"/>
  <c r="L5485" i="1" s="1"/>
  <c r="N5485" i="1" s="1"/>
  <c r="K1781" i="1"/>
  <c r="L1781" i="1" s="1"/>
  <c r="N1781" i="1" s="1"/>
  <c r="K5486" i="1"/>
  <c r="L5486" i="1" s="1"/>
  <c r="N5486" i="1" s="1"/>
  <c r="K1782" i="1"/>
  <c r="L1782" i="1" s="1"/>
  <c r="N1782" i="1" s="1"/>
  <c r="K5487" i="1"/>
  <c r="L5487" i="1" s="1"/>
  <c r="N5487" i="1" s="1"/>
  <c r="K1783" i="1"/>
  <c r="L1783" i="1" s="1"/>
  <c r="N1783" i="1" s="1"/>
  <c r="K5488" i="1"/>
  <c r="L5488" i="1" s="1"/>
  <c r="N5488" i="1" s="1"/>
  <c r="K1784" i="1"/>
  <c r="L1784" i="1" s="1"/>
  <c r="N1784" i="1" s="1"/>
  <c r="K5489" i="1"/>
  <c r="L5489" i="1" s="1"/>
  <c r="N5489" i="1" s="1"/>
  <c r="K1785" i="1"/>
  <c r="L1785" i="1" s="1"/>
  <c r="N1785" i="1" s="1"/>
  <c r="K5490" i="1"/>
  <c r="L5490" i="1" s="1"/>
  <c r="N5490" i="1" s="1"/>
  <c r="K1786" i="1"/>
  <c r="L1786" i="1" s="1"/>
  <c r="N1786" i="1" s="1"/>
  <c r="K5491" i="1"/>
  <c r="L5491" i="1" s="1"/>
  <c r="N5491" i="1" s="1"/>
  <c r="K1787" i="1"/>
  <c r="L1787" i="1" s="1"/>
  <c r="N1787" i="1" s="1"/>
  <c r="K5492" i="1"/>
  <c r="L5492" i="1" s="1"/>
  <c r="N5492" i="1" s="1"/>
  <c r="K1788" i="1"/>
  <c r="L1788" i="1" s="1"/>
  <c r="N1788" i="1" s="1"/>
  <c r="K5493" i="1"/>
  <c r="L5493" i="1" s="1"/>
  <c r="N5493" i="1" s="1"/>
  <c r="K1789" i="1"/>
  <c r="L1789" i="1" s="1"/>
  <c r="N1789" i="1" s="1"/>
  <c r="K5494" i="1"/>
  <c r="L5494" i="1" s="1"/>
  <c r="N5494" i="1" s="1"/>
  <c r="K1790" i="1"/>
  <c r="L1790" i="1" s="1"/>
  <c r="N1790" i="1" s="1"/>
  <c r="K5495" i="1"/>
  <c r="L5495" i="1" s="1"/>
  <c r="N5495" i="1" s="1"/>
  <c r="K1791" i="1"/>
  <c r="L1791" i="1" s="1"/>
  <c r="N1791" i="1" s="1"/>
  <c r="K5496" i="1"/>
  <c r="L5496" i="1" s="1"/>
  <c r="N5496" i="1" s="1"/>
  <c r="K1792" i="1"/>
  <c r="L1792" i="1" s="1"/>
  <c r="N1792" i="1" s="1"/>
  <c r="K5497" i="1"/>
  <c r="L5497" i="1" s="1"/>
  <c r="N5497" i="1" s="1"/>
  <c r="K1793" i="1"/>
  <c r="L1793" i="1" s="1"/>
  <c r="N1793" i="1" s="1"/>
  <c r="K5498" i="1"/>
  <c r="L5498" i="1" s="1"/>
  <c r="N5498" i="1" s="1"/>
  <c r="K1794" i="1"/>
  <c r="L1794" i="1" s="1"/>
  <c r="N1794" i="1" s="1"/>
  <c r="K5499" i="1"/>
  <c r="L5499" i="1" s="1"/>
  <c r="N5499" i="1" s="1"/>
  <c r="K1795" i="1"/>
  <c r="L1795" i="1" s="1"/>
  <c r="N1795" i="1" s="1"/>
  <c r="K5500" i="1"/>
  <c r="L5500" i="1" s="1"/>
  <c r="N5500" i="1" s="1"/>
  <c r="K1796" i="1"/>
  <c r="L1796" i="1" s="1"/>
  <c r="N1796" i="1" s="1"/>
  <c r="K5501" i="1"/>
  <c r="L5501" i="1" s="1"/>
  <c r="N5501" i="1" s="1"/>
  <c r="K1797" i="1"/>
  <c r="L1797" i="1" s="1"/>
  <c r="N1797" i="1" s="1"/>
  <c r="K5502" i="1"/>
  <c r="L5502" i="1" s="1"/>
  <c r="N5502" i="1" s="1"/>
  <c r="K1798" i="1"/>
  <c r="L1798" i="1" s="1"/>
  <c r="N1798" i="1" s="1"/>
  <c r="K1799" i="1"/>
  <c r="L1799" i="1" s="1"/>
  <c r="N1799" i="1" s="1"/>
  <c r="K2545" i="1"/>
  <c r="L2545" i="1" s="1"/>
  <c r="K1800" i="1"/>
  <c r="L1800" i="1" s="1"/>
  <c r="N1800" i="1" s="1"/>
  <c r="K1801" i="1"/>
  <c r="L1801" i="1" s="1"/>
  <c r="N1801" i="1" s="1"/>
  <c r="K1802" i="1"/>
  <c r="L1802" i="1" s="1"/>
  <c r="N1802" i="1" s="1"/>
  <c r="K1803" i="1"/>
  <c r="L1803" i="1" s="1"/>
  <c r="N1803" i="1" s="1"/>
  <c r="K1804" i="1"/>
  <c r="L1804" i="1" s="1"/>
  <c r="N1804" i="1" s="1"/>
  <c r="K1805" i="1"/>
  <c r="L1805" i="1" s="1"/>
  <c r="N1805" i="1" s="1"/>
  <c r="K5503" i="1"/>
  <c r="L5503" i="1" s="1"/>
  <c r="N5503" i="1" s="1"/>
  <c r="K1806" i="1"/>
  <c r="L1806" i="1" s="1"/>
  <c r="N1806" i="1" s="1"/>
  <c r="K5504" i="1"/>
  <c r="L5504" i="1" s="1"/>
  <c r="N5504" i="1" s="1"/>
  <c r="K2461" i="1"/>
  <c r="L2461" i="1" s="1"/>
  <c r="K5505" i="1"/>
  <c r="L5505" i="1" s="1"/>
  <c r="N5505" i="1" s="1"/>
  <c r="K2462" i="1"/>
  <c r="L2462" i="1" s="1"/>
  <c r="K5506" i="1"/>
  <c r="L5506" i="1" s="1"/>
  <c r="N5506" i="1" s="1"/>
  <c r="K1807" i="1"/>
  <c r="L1807" i="1" s="1"/>
  <c r="N1807" i="1" s="1"/>
  <c r="K5507" i="1"/>
  <c r="L5507" i="1" s="1"/>
  <c r="N5507" i="1" s="1"/>
  <c r="K1808" i="1"/>
  <c r="L1808" i="1" s="1"/>
  <c r="N1808" i="1" s="1"/>
  <c r="K5508" i="1"/>
  <c r="L5508" i="1" s="1"/>
  <c r="N5508" i="1" s="1"/>
  <c r="K1809" i="1"/>
  <c r="L1809" i="1" s="1"/>
  <c r="N1809" i="1" s="1"/>
  <c r="K5509" i="1"/>
  <c r="L5509" i="1" s="1"/>
  <c r="N5509" i="1" s="1"/>
  <c r="K1810" i="1"/>
  <c r="L1810" i="1" s="1"/>
  <c r="N1810" i="1" s="1"/>
  <c r="K5510" i="1"/>
  <c r="L5510" i="1" s="1"/>
  <c r="N5510" i="1" s="1"/>
  <c r="K1811" i="1"/>
  <c r="L1811" i="1" s="1"/>
  <c r="N1811" i="1" s="1"/>
  <c r="K5511" i="1"/>
  <c r="L5511" i="1" s="1"/>
  <c r="N5511" i="1" s="1"/>
  <c r="K1812" i="1"/>
  <c r="L1812" i="1" s="1"/>
  <c r="N1812" i="1" s="1"/>
  <c r="K5512" i="1"/>
  <c r="L5512" i="1" s="1"/>
  <c r="N5512" i="1" s="1"/>
  <c r="K1813" i="1"/>
  <c r="L1813" i="1" s="1"/>
  <c r="N1813" i="1" s="1"/>
  <c r="K5513" i="1"/>
  <c r="L5513" i="1" s="1"/>
  <c r="N5513" i="1" s="1"/>
  <c r="K2831" i="1"/>
  <c r="L2831" i="1" s="1"/>
  <c r="N2831" i="1" s="1"/>
  <c r="K5514" i="1"/>
  <c r="L5514" i="1" s="1"/>
  <c r="N5514" i="1" s="1"/>
  <c r="K5515" i="1"/>
  <c r="L5515" i="1" s="1"/>
  <c r="N5515" i="1" s="1"/>
  <c r="K5516" i="1"/>
  <c r="L5516" i="1" s="1"/>
  <c r="N5516" i="1" s="1"/>
  <c r="K5517" i="1"/>
  <c r="L5517" i="1" s="1"/>
  <c r="N5517" i="1" s="1"/>
  <c r="K5518" i="1"/>
  <c r="L5518" i="1" s="1"/>
  <c r="N5518" i="1" s="1"/>
  <c r="K5519" i="1"/>
  <c r="L5519" i="1" s="1"/>
  <c r="N5519" i="1" s="1"/>
  <c r="K5520" i="1"/>
  <c r="L5520" i="1" s="1"/>
  <c r="N5520" i="1" s="1"/>
  <c r="K5521" i="1"/>
  <c r="L5521" i="1" s="1"/>
  <c r="N5521" i="1" s="1"/>
  <c r="K1814" i="1"/>
  <c r="L1814" i="1" s="1"/>
  <c r="N1814" i="1" s="1"/>
  <c r="K5522" i="1"/>
  <c r="L5522" i="1" s="1"/>
  <c r="N5522" i="1" s="1"/>
  <c r="K5523" i="1"/>
  <c r="L5523" i="1" s="1"/>
  <c r="N5523" i="1" s="1"/>
  <c r="K5524" i="1"/>
  <c r="L5524" i="1" s="1"/>
  <c r="N5524" i="1" s="1"/>
  <c r="K5525" i="1"/>
  <c r="L5525" i="1" s="1"/>
  <c r="N5525" i="1" s="1"/>
  <c r="K5526" i="1"/>
  <c r="L5526" i="1" s="1"/>
  <c r="N5526" i="1" s="1"/>
  <c r="K5527" i="1"/>
  <c r="L5527" i="1" s="1"/>
  <c r="N5527" i="1" s="1"/>
  <c r="K5528" i="1"/>
  <c r="L5528" i="1" s="1"/>
  <c r="N5528" i="1" s="1"/>
  <c r="K5529" i="1"/>
  <c r="L5529" i="1" s="1"/>
  <c r="N5529" i="1" s="1"/>
  <c r="K5530" i="1"/>
  <c r="L5530" i="1" s="1"/>
  <c r="N5530" i="1" s="1"/>
  <c r="K5531" i="1"/>
  <c r="L5531" i="1" s="1"/>
  <c r="N5531" i="1" s="1"/>
  <c r="K5532" i="1"/>
  <c r="L5532" i="1" s="1"/>
  <c r="N5532" i="1" s="1"/>
  <c r="K5533" i="1"/>
  <c r="L5533" i="1" s="1"/>
  <c r="N5533" i="1" s="1"/>
  <c r="K5534" i="1"/>
  <c r="L5534" i="1" s="1"/>
  <c r="N5534" i="1" s="1"/>
  <c r="K5535" i="1"/>
  <c r="L5535" i="1" s="1"/>
  <c r="N5535" i="1" s="1"/>
  <c r="K5536" i="1"/>
  <c r="L5536" i="1" s="1"/>
  <c r="N5536" i="1" s="1"/>
  <c r="K5537" i="1"/>
  <c r="L5537" i="1" s="1"/>
  <c r="N5537" i="1" s="1"/>
  <c r="K5538" i="1"/>
  <c r="L5538" i="1" s="1"/>
  <c r="N5538" i="1" s="1"/>
  <c r="K5539" i="1"/>
  <c r="L5539" i="1" s="1"/>
  <c r="N5539" i="1" s="1"/>
  <c r="K5540" i="1"/>
  <c r="L5540" i="1" s="1"/>
  <c r="N5540" i="1" s="1"/>
  <c r="K1815" i="1"/>
  <c r="L1815" i="1" s="1"/>
  <c r="N1815" i="1" s="1"/>
  <c r="K1816" i="1"/>
  <c r="L1816" i="1" s="1"/>
  <c r="N1816" i="1" s="1"/>
  <c r="K5541" i="1"/>
  <c r="L5541" i="1" s="1"/>
  <c r="N5541" i="1" s="1"/>
  <c r="K2594" i="1"/>
  <c r="L2594" i="1" s="1"/>
  <c r="K5542" i="1"/>
  <c r="L5542" i="1" s="1"/>
  <c r="N5542" i="1" s="1"/>
  <c r="K1817" i="1"/>
  <c r="L1817" i="1" s="1"/>
  <c r="N1817" i="1" s="1"/>
  <c r="K2595" i="1"/>
  <c r="L2595" i="1" s="1"/>
  <c r="K2832" i="1"/>
  <c r="L2832" i="1" s="1"/>
  <c r="N2832" i="1" s="1"/>
  <c r="K1818" i="1"/>
  <c r="L1818" i="1" s="1"/>
  <c r="N1818" i="1" s="1"/>
  <c r="K5543" i="1"/>
  <c r="L5543" i="1" s="1"/>
  <c r="N5543" i="1" s="1"/>
  <c r="K5544" i="1"/>
  <c r="L5544" i="1" s="1"/>
  <c r="N5544" i="1" s="1"/>
  <c r="K5545" i="1"/>
  <c r="L5545" i="1" s="1"/>
  <c r="N5545" i="1" s="1"/>
  <c r="K5546" i="1"/>
  <c r="L5546" i="1" s="1"/>
  <c r="N5546" i="1" s="1"/>
  <c r="K5547" i="1"/>
  <c r="L5547" i="1" s="1"/>
  <c r="N5547" i="1" s="1"/>
  <c r="K5548" i="1"/>
  <c r="L5548" i="1" s="1"/>
  <c r="N5548" i="1" s="1"/>
  <c r="K5549" i="1"/>
  <c r="L5549" i="1" s="1"/>
  <c r="N5549" i="1" s="1"/>
  <c r="K5550" i="1"/>
  <c r="L5550" i="1" s="1"/>
  <c r="N5550" i="1" s="1"/>
  <c r="K5551" i="1"/>
  <c r="L5551" i="1" s="1"/>
  <c r="N5551" i="1" s="1"/>
  <c r="K5552" i="1"/>
  <c r="L5552" i="1" s="1"/>
  <c r="N5552" i="1" s="1"/>
  <c r="K5553" i="1"/>
  <c r="L5553" i="1" s="1"/>
  <c r="N5553" i="1" s="1"/>
  <c r="K5554" i="1"/>
  <c r="L5554" i="1" s="1"/>
  <c r="N5554" i="1" s="1"/>
  <c r="K5555" i="1"/>
  <c r="L5555" i="1" s="1"/>
  <c r="N5555" i="1" s="1"/>
  <c r="K5556" i="1"/>
  <c r="L5556" i="1" s="1"/>
  <c r="N5556" i="1" s="1"/>
  <c r="K5557" i="1"/>
  <c r="L5557" i="1" s="1"/>
  <c r="N5557" i="1" s="1"/>
  <c r="K2463" i="1"/>
  <c r="L2463" i="1" s="1"/>
  <c r="K5558" i="1"/>
  <c r="L5558" i="1" s="1"/>
  <c r="N5558" i="1" s="1"/>
  <c r="K2464" i="1"/>
  <c r="L2464" i="1" s="1"/>
  <c r="K5559" i="1"/>
  <c r="L5559" i="1" s="1"/>
  <c r="N5559" i="1" s="1"/>
  <c r="K2465" i="1"/>
  <c r="L2465" i="1" s="1"/>
  <c r="K5560" i="1"/>
  <c r="L5560" i="1" s="1"/>
  <c r="N5560" i="1" s="1"/>
  <c r="K5561" i="1"/>
  <c r="L5561" i="1" s="1"/>
  <c r="N5561" i="1" s="1"/>
  <c r="K5562" i="1"/>
  <c r="L5562" i="1" s="1"/>
  <c r="N5562" i="1" s="1"/>
  <c r="K534" i="1"/>
  <c r="L534" i="1" s="1"/>
  <c r="K270" i="1"/>
  <c r="L270" i="1" s="1"/>
  <c r="N270" i="1" s="1"/>
  <c r="K271" i="1"/>
  <c r="L271" i="1" s="1"/>
  <c r="N271" i="1" s="1"/>
  <c r="K5563" i="1"/>
  <c r="L5563" i="1" s="1"/>
  <c r="N5563" i="1" s="1"/>
  <c r="K272" i="1"/>
  <c r="L272" i="1" s="1"/>
  <c r="N272" i="1" s="1"/>
  <c r="K273" i="1"/>
  <c r="L273" i="1" s="1"/>
  <c r="N273" i="1" s="1"/>
  <c r="K1819" i="1"/>
  <c r="L1819" i="1" s="1"/>
  <c r="N1819" i="1" s="1"/>
  <c r="K1820" i="1"/>
  <c r="L1820" i="1" s="1"/>
  <c r="N1820" i="1" s="1"/>
  <c r="K1821" i="1"/>
  <c r="L1821" i="1" s="1"/>
  <c r="N1821" i="1" s="1"/>
  <c r="K2547" i="1"/>
  <c r="L2547" i="1" s="1"/>
  <c r="K5564" i="1"/>
  <c r="L5564" i="1" s="1"/>
  <c r="N5564" i="1" s="1"/>
  <c r="K5565" i="1"/>
  <c r="L5565" i="1" s="1"/>
  <c r="N5565" i="1" s="1"/>
  <c r="K5566" i="1"/>
  <c r="L5566" i="1" s="1"/>
  <c r="N5566" i="1" s="1"/>
  <c r="K5567" i="1"/>
  <c r="L5567" i="1" s="1"/>
  <c r="N5567" i="1" s="1"/>
  <c r="K5568" i="1"/>
  <c r="L5568" i="1" s="1"/>
  <c r="N5568" i="1" s="1"/>
  <c r="K5569" i="1"/>
  <c r="L5569" i="1" s="1"/>
  <c r="N5569" i="1" s="1"/>
  <c r="K5570" i="1"/>
  <c r="L5570" i="1" s="1"/>
  <c r="N5570" i="1" s="1"/>
  <c r="K5571" i="1"/>
  <c r="L5571" i="1" s="1"/>
  <c r="N5571" i="1" s="1"/>
  <c r="K5572" i="1"/>
  <c r="L5572" i="1" s="1"/>
  <c r="N5572" i="1" s="1"/>
  <c r="K5573" i="1"/>
  <c r="L5573" i="1" s="1"/>
  <c r="N5573" i="1" s="1"/>
  <c r="K5574" i="1"/>
  <c r="L5574" i="1" s="1"/>
  <c r="N5574" i="1" s="1"/>
  <c r="K5575" i="1"/>
  <c r="L5575" i="1" s="1"/>
  <c r="N5575" i="1" s="1"/>
  <c r="K5576" i="1"/>
  <c r="L5576" i="1" s="1"/>
  <c r="N5576" i="1" s="1"/>
  <c r="K274" i="1"/>
  <c r="L274" i="1" s="1"/>
  <c r="N274" i="1" s="1"/>
  <c r="K275" i="1"/>
  <c r="L275" i="1" s="1"/>
  <c r="N275" i="1" s="1"/>
  <c r="K276" i="1"/>
  <c r="L276" i="1" s="1"/>
  <c r="N276" i="1" s="1"/>
  <c r="K88" i="1"/>
  <c r="L88" i="1" s="1"/>
  <c r="N88" i="1" s="1"/>
  <c r="K29" i="1"/>
  <c r="L29" i="1" s="1"/>
  <c r="N29" i="1" s="1"/>
  <c r="K30" i="1"/>
  <c r="L30" i="1" s="1"/>
  <c r="N30" i="1" s="1"/>
  <c r="K277" i="1"/>
  <c r="L277" i="1" s="1"/>
  <c r="N277" i="1" s="1"/>
  <c r="K5577" i="1"/>
  <c r="L5577" i="1" s="1"/>
  <c r="N5577" i="1" s="1"/>
  <c r="K5578" i="1"/>
  <c r="L5578" i="1" s="1"/>
  <c r="N5578" i="1" s="1"/>
  <c r="K5579" i="1"/>
  <c r="L5579" i="1" s="1"/>
  <c r="N5579" i="1" s="1"/>
  <c r="K712" i="1"/>
  <c r="L712" i="1" s="1"/>
  <c r="N712" i="1" s="1"/>
  <c r="K682" i="1"/>
  <c r="L682" i="1" s="1"/>
  <c r="N682" i="1" s="1"/>
  <c r="K5580" i="1"/>
  <c r="L5580" i="1" s="1"/>
  <c r="N5580" i="1" s="1"/>
  <c r="K5581" i="1"/>
  <c r="L5581" i="1" s="1"/>
  <c r="N5581" i="1" s="1"/>
  <c r="K1312" i="1"/>
  <c r="L1312" i="1" s="1"/>
  <c r="N1312" i="1" s="1"/>
  <c r="K5582" i="1"/>
  <c r="L5582" i="1" s="1"/>
  <c r="N5582" i="1" s="1"/>
  <c r="K1313" i="1"/>
  <c r="L1313" i="1" s="1"/>
  <c r="N1313" i="1" s="1"/>
  <c r="K5583" i="1"/>
  <c r="L5583" i="1" s="1"/>
  <c r="N5583" i="1" s="1"/>
  <c r="K5584" i="1"/>
  <c r="L5584" i="1" s="1"/>
  <c r="N5584" i="1" s="1"/>
  <c r="K5585" i="1"/>
  <c r="L5585" i="1" s="1"/>
  <c r="N5585" i="1" s="1"/>
  <c r="K31" i="1"/>
  <c r="L31" i="1" s="1"/>
  <c r="N31" i="1" s="1"/>
  <c r="K3000" i="1"/>
  <c r="L3000" i="1" s="1"/>
  <c r="N3000" i="1" s="1"/>
  <c r="K32" i="1"/>
  <c r="L32" i="1" s="1"/>
  <c r="N32" i="1" s="1"/>
  <c r="K3001" i="1"/>
  <c r="L3001" i="1" s="1"/>
  <c r="N3001" i="1" s="1"/>
  <c r="K5586" i="1"/>
  <c r="L5586" i="1" s="1"/>
  <c r="N5586" i="1" s="1"/>
  <c r="K89" i="1"/>
  <c r="L89" i="1" s="1"/>
  <c r="N89" i="1" s="1"/>
  <c r="K278" i="1"/>
  <c r="L278" i="1" s="1"/>
  <c r="N278" i="1" s="1"/>
  <c r="K279" i="1"/>
  <c r="L279" i="1" s="1"/>
  <c r="N279" i="1" s="1"/>
  <c r="K33" i="1"/>
  <c r="L33" i="1" s="1"/>
  <c r="N33" i="1" s="1"/>
  <c r="K5587" i="1"/>
  <c r="L5587" i="1" s="1"/>
  <c r="N5587" i="1" s="1"/>
  <c r="K5588" i="1"/>
  <c r="L5588" i="1" s="1"/>
  <c r="N5588" i="1" s="1"/>
  <c r="K5589" i="1"/>
  <c r="L5589" i="1" s="1"/>
  <c r="N5589" i="1" s="1"/>
  <c r="K5590" i="1"/>
  <c r="L5590" i="1" s="1"/>
  <c r="N5590" i="1" s="1"/>
  <c r="K5591" i="1"/>
  <c r="L5591" i="1" s="1"/>
  <c r="N5591" i="1" s="1"/>
  <c r="K280" i="1"/>
  <c r="L280" i="1" s="1"/>
  <c r="N280" i="1" s="1"/>
  <c r="K1314" i="1"/>
  <c r="L1314" i="1" s="1"/>
  <c r="N1314" i="1" s="1"/>
  <c r="K5592" i="1"/>
  <c r="L5592" i="1" s="1"/>
  <c r="N5592" i="1" s="1"/>
  <c r="K34" i="1"/>
  <c r="L34" i="1" s="1"/>
  <c r="N34" i="1" s="1"/>
  <c r="K90" i="1"/>
  <c r="L90" i="1" s="1"/>
  <c r="N90" i="1" s="1"/>
  <c r="K191" i="1"/>
  <c r="L191" i="1" s="1"/>
  <c r="N191" i="1" s="1"/>
  <c r="K281" i="1"/>
  <c r="L281" i="1" s="1"/>
  <c r="N281" i="1" s="1"/>
  <c r="K5593" i="1"/>
  <c r="L5593" i="1" s="1"/>
  <c r="N5593" i="1" s="1"/>
  <c r="K5594" i="1"/>
  <c r="L5594" i="1" s="1"/>
  <c r="N5594" i="1" s="1"/>
  <c r="K5595" i="1"/>
  <c r="L5595" i="1" s="1"/>
  <c r="N5595" i="1" s="1"/>
  <c r="K5596" i="1"/>
  <c r="L5596" i="1" s="1"/>
  <c r="N5596" i="1" s="1"/>
  <c r="K91" i="1"/>
  <c r="L91" i="1" s="1"/>
  <c r="N91" i="1" s="1"/>
  <c r="K35" i="1"/>
  <c r="L35" i="1" s="1"/>
  <c r="N35" i="1" s="1"/>
  <c r="K5597" i="1"/>
  <c r="L5597" i="1" s="1"/>
  <c r="N5597" i="1" s="1"/>
  <c r="K5598" i="1"/>
  <c r="L5598" i="1" s="1"/>
  <c r="N5598" i="1" s="1"/>
  <c r="K36" i="1"/>
  <c r="L36" i="1" s="1"/>
  <c r="N36" i="1" s="1"/>
  <c r="K92" i="1"/>
  <c r="L92" i="1" s="1"/>
  <c r="N92" i="1" s="1"/>
  <c r="K5599" i="1"/>
  <c r="L5599" i="1" s="1"/>
  <c r="N5599" i="1" s="1"/>
  <c r="K5600" i="1"/>
  <c r="L5600" i="1" s="1"/>
  <c r="N5600" i="1" s="1"/>
  <c r="K5601" i="1"/>
  <c r="L5601" i="1" s="1"/>
  <c r="N5601" i="1" s="1"/>
  <c r="K5602" i="1"/>
  <c r="L5602" i="1" s="1"/>
  <c r="N5602" i="1" s="1"/>
  <c r="K5603" i="1"/>
  <c r="L5603" i="1" s="1"/>
  <c r="N5603" i="1" s="1"/>
  <c r="K5604" i="1"/>
  <c r="L5604" i="1" s="1"/>
  <c r="N5604" i="1" s="1"/>
  <c r="K3002" i="1"/>
  <c r="L3002" i="1" s="1"/>
  <c r="N3002" i="1" s="1"/>
  <c r="K3003" i="1"/>
  <c r="L3003" i="1" s="1"/>
  <c r="N3003" i="1" s="1"/>
  <c r="K5605" i="1"/>
  <c r="L5605" i="1" s="1"/>
  <c r="N5605" i="1" s="1"/>
  <c r="K5606" i="1"/>
  <c r="L5606" i="1" s="1"/>
  <c r="N5606" i="1" s="1"/>
  <c r="K2833" i="1"/>
  <c r="L2833" i="1" s="1"/>
  <c r="N2833" i="1" s="1"/>
  <c r="K5607" i="1"/>
  <c r="L5607" i="1" s="1"/>
  <c r="N5607" i="1" s="1"/>
  <c r="K1822" i="1"/>
  <c r="L1822" i="1" s="1"/>
  <c r="N1822" i="1" s="1"/>
  <c r="K3033" i="1"/>
  <c r="L3033" i="1" s="1"/>
  <c r="N3033" i="1" s="1"/>
  <c r="K1823" i="1"/>
  <c r="L1823" i="1" s="1"/>
  <c r="N1823" i="1" s="1"/>
  <c r="K1824" i="1"/>
  <c r="L1824" i="1" s="1"/>
  <c r="N1824" i="1" s="1"/>
  <c r="K5608" i="1"/>
  <c r="L5608" i="1" s="1"/>
  <c r="N5608" i="1" s="1"/>
  <c r="K1825" i="1"/>
  <c r="L1825" i="1" s="1"/>
  <c r="N1825" i="1" s="1"/>
  <c r="K1826" i="1"/>
  <c r="L1826" i="1" s="1"/>
  <c r="N1826" i="1" s="1"/>
  <c r="K1827" i="1"/>
  <c r="L1827" i="1" s="1"/>
  <c r="N1827" i="1" s="1"/>
  <c r="K1828" i="1"/>
  <c r="L1828" i="1" s="1"/>
  <c r="N1828" i="1" s="1"/>
  <c r="K2466" i="1"/>
  <c r="L2466" i="1" s="1"/>
  <c r="K5609" i="1"/>
  <c r="L5609" i="1" s="1"/>
  <c r="N5609" i="1" s="1"/>
  <c r="K2467" i="1"/>
  <c r="L2467" i="1" s="1"/>
  <c r="K5610" i="1"/>
  <c r="L5610" i="1" s="1"/>
  <c r="N5610" i="1" s="1"/>
  <c r="K1829" i="1"/>
  <c r="L1829" i="1" s="1"/>
  <c r="N1829" i="1" s="1"/>
  <c r="K1830" i="1"/>
  <c r="L1830" i="1" s="1"/>
  <c r="N1830" i="1" s="1"/>
  <c r="K5611" i="1"/>
  <c r="L5611" i="1" s="1"/>
  <c r="N5611" i="1" s="1"/>
  <c r="K5612" i="1"/>
  <c r="L5612" i="1" s="1"/>
  <c r="N5612" i="1" s="1"/>
  <c r="K5613" i="1"/>
  <c r="L5613" i="1" s="1"/>
  <c r="N5613" i="1" s="1"/>
  <c r="K1831" i="1"/>
  <c r="L1831" i="1" s="1"/>
  <c r="N1831" i="1" s="1"/>
  <c r="K1832" i="1"/>
  <c r="L1832" i="1" s="1"/>
  <c r="N1832" i="1" s="1"/>
  <c r="K1833" i="1"/>
  <c r="L1833" i="1" s="1"/>
  <c r="N1833" i="1" s="1"/>
  <c r="K1834" i="1"/>
  <c r="L1834" i="1" s="1"/>
  <c r="N1834" i="1" s="1"/>
  <c r="K1835" i="1"/>
  <c r="L1835" i="1" s="1"/>
  <c r="N1835" i="1" s="1"/>
  <c r="K1836" i="1"/>
  <c r="L1836" i="1" s="1"/>
  <c r="N1836" i="1" s="1"/>
  <c r="K1837" i="1"/>
  <c r="L1837" i="1" s="1"/>
  <c r="N1837" i="1" s="1"/>
  <c r="K1838" i="1"/>
  <c r="L1838" i="1" s="1"/>
  <c r="N1838" i="1" s="1"/>
  <c r="K5614" i="1"/>
  <c r="L5614" i="1" s="1"/>
  <c r="N5614" i="1" s="1"/>
  <c r="K5615" i="1"/>
  <c r="L5615" i="1" s="1"/>
  <c r="N5615" i="1" s="1"/>
  <c r="K5616" i="1"/>
  <c r="L5616" i="1" s="1"/>
  <c r="N5616" i="1" s="1"/>
  <c r="K5617" i="1"/>
  <c r="L5617" i="1" s="1"/>
  <c r="N5617" i="1" s="1"/>
  <c r="K5618" i="1"/>
  <c r="L5618" i="1" s="1"/>
  <c r="N5618" i="1" s="1"/>
  <c r="K5619" i="1"/>
  <c r="L5619" i="1" s="1"/>
  <c r="N5619" i="1" s="1"/>
  <c r="K5620" i="1"/>
  <c r="L5620" i="1" s="1"/>
  <c r="N5620" i="1" s="1"/>
  <c r="K5621" i="1"/>
  <c r="L5621" i="1" s="1"/>
  <c r="N5621" i="1" s="1"/>
  <c r="K5622" i="1"/>
  <c r="L5622" i="1" s="1"/>
  <c r="N5622" i="1" s="1"/>
  <c r="K5623" i="1"/>
  <c r="L5623" i="1" s="1"/>
  <c r="N5623" i="1" s="1"/>
  <c r="K5624" i="1"/>
  <c r="L5624" i="1" s="1"/>
  <c r="N5624" i="1" s="1"/>
  <c r="K5625" i="1"/>
  <c r="L5625" i="1" s="1"/>
  <c r="N5625" i="1" s="1"/>
  <c r="K5626" i="1"/>
  <c r="L5626" i="1" s="1"/>
  <c r="N5626" i="1" s="1"/>
  <c r="K1839" i="1"/>
  <c r="L1839" i="1" s="1"/>
  <c r="N1839" i="1" s="1"/>
  <c r="K5627" i="1"/>
  <c r="L5627" i="1" s="1"/>
  <c r="N5627" i="1" s="1"/>
  <c r="K1840" i="1"/>
  <c r="L1840" i="1" s="1"/>
  <c r="N1840" i="1" s="1"/>
  <c r="K1841" i="1"/>
  <c r="L1841" i="1" s="1"/>
  <c r="N1841" i="1" s="1"/>
  <c r="K5628" i="1"/>
  <c r="L5628" i="1" s="1"/>
  <c r="N5628" i="1" s="1"/>
  <c r="K1842" i="1"/>
  <c r="L1842" i="1" s="1"/>
  <c r="N1842" i="1" s="1"/>
  <c r="K2834" i="1"/>
  <c r="L2834" i="1" s="1"/>
  <c r="N2834" i="1" s="1"/>
  <c r="K5629" i="1"/>
  <c r="L5629" i="1" s="1"/>
  <c r="N5629" i="1" s="1"/>
  <c r="K2596" i="1"/>
  <c r="L2596" i="1" s="1"/>
  <c r="K5630" i="1"/>
  <c r="L5630" i="1" s="1"/>
  <c r="N5630" i="1" s="1"/>
  <c r="K2597" i="1"/>
  <c r="L2597" i="1" s="1"/>
  <c r="K5631" i="1"/>
  <c r="L5631" i="1" s="1"/>
  <c r="N5631" i="1" s="1"/>
  <c r="K1843" i="1"/>
  <c r="L1843" i="1" s="1"/>
  <c r="N1843" i="1" s="1"/>
  <c r="K5632" i="1"/>
  <c r="L5632" i="1" s="1"/>
  <c r="N5632" i="1" s="1"/>
  <c r="K1844" i="1"/>
  <c r="L1844" i="1" s="1"/>
  <c r="N1844" i="1" s="1"/>
  <c r="K2835" i="1"/>
  <c r="L2835" i="1" s="1"/>
  <c r="N2835" i="1" s="1"/>
  <c r="K5633" i="1"/>
  <c r="L5633" i="1" s="1"/>
  <c r="N5633" i="1" s="1"/>
  <c r="K5634" i="1"/>
  <c r="L5634" i="1" s="1"/>
  <c r="N5634" i="1" s="1"/>
  <c r="K5635" i="1"/>
  <c r="L5635" i="1" s="1"/>
  <c r="N5635" i="1" s="1"/>
  <c r="K5636" i="1"/>
  <c r="L5636" i="1" s="1"/>
  <c r="N5636" i="1" s="1"/>
  <c r="K2836" i="1"/>
  <c r="L2836" i="1" s="1"/>
  <c r="N2836" i="1" s="1"/>
  <c r="K1845" i="1"/>
  <c r="L1845" i="1" s="1"/>
  <c r="N1845" i="1" s="1"/>
  <c r="K5637" i="1"/>
  <c r="L5637" i="1" s="1"/>
  <c r="N5637" i="1" s="1"/>
  <c r="K5638" i="1"/>
  <c r="L5638" i="1" s="1"/>
  <c r="N5638" i="1" s="1"/>
  <c r="K2837" i="1"/>
  <c r="L2837" i="1" s="1"/>
  <c r="N2837" i="1" s="1"/>
  <c r="K5639" i="1"/>
  <c r="L5639" i="1" s="1"/>
  <c r="N5639" i="1" s="1"/>
  <c r="K5640" i="1"/>
  <c r="L5640" i="1" s="1"/>
  <c r="N5640" i="1" s="1"/>
  <c r="K5641" i="1"/>
  <c r="L5641" i="1" s="1"/>
  <c r="N5641" i="1" s="1"/>
  <c r="K5642" i="1"/>
  <c r="L5642" i="1" s="1"/>
  <c r="N5642" i="1" s="1"/>
  <c r="K5643" i="1"/>
  <c r="L5643" i="1" s="1"/>
  <c r="N5643" i="1" s="1"/>
  <c r="K5644" i="1"/>
  <c r="L5644" i="1" s="1"/>
  <c r="N5644" i="1" s="1"/>
  <c r="K5645" i="1"/>
  <c r="L5645" i="1" s="1"/>
  <c r="N5645" i="1" s="1"/>
  <c r="K5646" i="1"/>
  <c r="L5646" i="1" s="1"/>
  <c r="N5646" i="1" s="1"/>
  <c r="K5647" i="1"/>
  <c r="L5647" i="1" s="1"/>
  <c r="N5647" i="1" s="1"/>
  <c r="K5648" i="1"/>
  <c r="L5648" i="1" s="1"/>
  <c r="N5648" i="1" s="1"/>
  <c r="K5649" i="1"/>
  <c r="L5649" i="1" s="1"/>
  <c r="N5649" i="1" s="1"/>
  <c r="K5650" i="1"/>
  <c r="L5650" i="1" s="1"/>
  <c r="N5650" i="1" s="1"/>
  <c r="K5651" i="1"/>
  <c r="L5651" i="1" s="1"/>
  <c r="N5651" i="1" s="1"/>
  <c r="K5652" i="1"/>
  <c r="L5652" i="1" s="1"/>
  <c r="N5652" i="1" s="1"/>
  <c r="K5653" i="1"/>
  <c r="L5653" i="1" s="1"/>
  <c r="N5653" i="1" s="1"/>
  <c r="K2518" i="1"/>
  <c r="L2518" i="1" s="1"/>
  <c r="K174" i="1"/>
  <c r="L174" i="1" s="1"/>
  <c r="N174" i="1" s="1"/>
  <c r="K1846" i="1"/>
  <c r="L1846" i="1" s="1"/>
  <c r="N1846" i="1" s="1"/>
  <c r="K535" i="1"/>
  <c r="L535" i="1" s="1"/>
  <c r="K536" i="1"/>
  <c r="L536" i="1" s="1"/>
  <c r="K537" i="1"/>
  <c r="L537" i="1" s="1"/>
  <c r="K538" i="1"/>
  <c r="L538" i="1" s="1"/>
  <c r="K2838" i="1"/>
  <c r="L2838" i="1" s="1"/>
  <c r="N2838" i="1" s="1"/>
  <c r="K5654" i="1"/>
  <c r="L5654" i="1" s="1"/>
  <c r="N5654" i="1" s="1"/>
  <c r="K5655" i="1"/>
  <c r="L5655" i="1" s="1"/>
  <c r="N5655" i="1" s="1"/>
  <c r="K5656" i="1"/>
  <c r="L5656" i="1" s="1"/>
  <c r="N5656" i="1" s="1"/>
  <c r="K5657" i="1"/>
  <c r="L5657" i="1" s="1"/>
  <c r="N5657" i="1" s="1"/>
  <c r="K5658" i="1"/>
  <c r="L5658" i="1" s="1"/>
  <c r="N5658" i="1" s="1"/>
  <c r="K5659" i="1"/>
  <c r="L5659" i="1" s="1"/>
  <c r="N5659" i="1" s="1"/>
  <c r="K5660" i="1"/>
  <c r="L5660" i="1" s="1"/>
  <c r="N5660" i="1" s="1"/>
  <c r="K5661" i="1"/>
  <c r="L5661" i="1" s="1"/>
  <c r="N5661" i="1" s="1"/>
  <c r="K5662" i="1"/>
  <c r="L5662" i="1" s="1"/>
  <c r="N5662" i="1" s="1"/>
  <c r="K5663" i="1"/>
  <c r="L5663" i="1" s="1"/>
  <c r="N5663" i="1" s="1"/>
  <c r="K5664" i="1"/>
  <c r="L5664" i="1" s="1"/>
  <c r="N5664" i="1" s="1"/>
  <c r="K1315" i="1"/>
  <c r="L1315" i="1" s="1"/>
  <c r="N1315" i="1" s="1"/>
  <c r="K3004" i="1"/>
  <c r="L3004" i="1" s="1"/>
  <c r="N3004" i="1" s="1"/>
  <c r="K2839" i="1"/>
  <c r="L2839" i="1" s="1"/>
  <c r="N2839" i="1" s="1"/>
  <c r="K5665" i="1"/>
  <c r="L5665" i="1" s="1"/>
  <c r="N5665" i="1" s="1"/>
  <c r="K5666" i="1"/>
  <c r="L5666" i="1" s="1"/>
  <c r="N5666" i="1" s="1"/>
  <c r="K811" i="1"/>
  <c r="L811" i="1" s="1"/>
  <c r="N811" i="1" s="1"/>
  <c r="K5667" i="1"/>
  <c r="L5667" i="1" s="1"/>
  <c r="N5667" i="1" s="1"/>
  <c r="K5668" i="1"/>
  <c r="L5668" i="1" s="1"/>
  <c r="N5668" i="1" s="1"/>
  <c r="K5669" i="1"/>
  <c r="L5669" i="1" s="1"/>
  <c r="N5669" i="1" s="1"/>
  <c r="K5670" i="1"/>
  <c r="L5670" i="1" s="1"/>
  <c r="N5670" i="1" s="1"/>
  <c r="K5671" i="1"/>
  <c r="L5671" i="1" s="1"/>
  <c r="N5671" i="1" s="1"/>
  <c r="K5672" i="1"/>
  <c r="L5672" i="1" s="1"/>
  <c r="N5672" i="1" s="1"/>
  <c r="K2598" i="1"/>
  <c r="L2598" i="1" s="1"/>
  <c r="K1847" i="1"/>
  <c r="L1847" i="1" s="1"/>
  <c r="N1847" i="1" s="1"/>
  <c r="K1848" i="1"/>
  <c r="L1848" i="1" s="1"/>
  <c r="N1848" i="1" s="1"/>
  <c r="K1849" i="1"/>
  <c r="L1849" i="1" s="1"/>
  <c r="N1849" i="1" s="1"/>
  <c r="K5673" i="1"/>
  <c r="L5673" i="1" s="1"/>
  <c r="N5673" i="1" s="1"/>
  <c r="K1850" i="1"/>
  <c r="L1850" i="1" s="1"/>
  <c r="N1850" i="1" s="1"/>
  <c r="K5674" i="1"/>
  <c r="L5674" i="1" s="1"/>
  <c r="N5674" i="1" s="1"/>
  <c r="K1851" i="1"/>
  <c r="L1851" i="1" s="1"/>
  <c r="N1851" i="1" s="1"/>
  <c r="K1852" i="1"/>
  <c r="L1852" i="1" s="1"/>
  <c r="N1852" i="1" s="1"/>
  <c r="K5675" i="1"/>
  <c r="L5675" i="1" s="1"/>
  <c r="N5675" i="1" s="1"/>
  <c r="K5676" i="1"/>
  <c r="L5676" i="1" s="1"/>
  <c r="N5676" i="1" s="1"/>
  <c r="K2548" i="1"/>
  <c r="L2548" i="1" s="1"/>
  <c r="K5677" i="1"/>
  <c r="L5677" i="1" s="1"/>
  <c r="N5677" i="1" s="1"/>
  <c r="K5678" i="1"/>
  <c r="L5678" i="1" s="1"/>
  <c r="N5678" i="1" s="1"/>
  <c r="K2549" i="1"/>
  <c r="L2549" i="1" s="1"/>
  <c r="K1853" i="1"/>
  <c r="L1853" i="1" s="1"/>
  <c r="N1853" i="1" s="1"/>
  <c r="K5679" i="1"/>
  <c r="L5679" i="1" s="1"/>
  <c r="N5679" i="1" s="1"/>
  <c r="K5680" i="1"/>
  <c r="L5680" i="1" s="1"/>
  <c r="N5680" i="1" s="1"/>
  <c r="K5681" i="1"/>
  <c r="L5681" i="1" s="1"/>
  <c r="N5681" i="1" s="1"/>
  <c r="K5682" i="1"/>
  <c r="L5682" i="1" s="1"/>
  <c r="N5682" i="1" s="1"/>
  <c r="K5683" i="1"/>
  <c r="L5683" i="1" s="1"/>
  <c r="N5683" i="1" s="1"/>
  <c r="K1854" i="1"/>
  <c r="L1854" i="1" s="1"/>
  <c r="N1854" i="1" s="1"/>
  <c r="K5684" i="1"/>
  <c r="L5684" i="1" s="1"/>
  <c r="N5684" i="1" s="1"/>
  <c r="K1855" i="1"/>
  <c r="L1855" i="1" s="1"/>
  <c r="N1855" i="1" s="1"/>
  <c r="K5685" i="1"/>
  <c r="L5685" i="1" s="1"/>
  <c r="N5685" i="1" s="1"/>
  <c r="K2543" i="1"/>
  <c r="L2543" i="1" s="1"/>
  <c r="K5686" i="1"/>
  <c r="L5686" i="1" s="1"/>
  <c r="N5686" i="1" s="1"/>
  <c r="K1856" i="1"/>
  <c r="L1856" i="1" s="1"/>
  <c r="N1856" i="1" s="1"/>
  <c r="K5687" i="1"/>
  <c r="L5687" i="1" s="1"/>
  <c r="N5687" i="1" s="1"/>
  <c r="K5688" i="1"/>
  <c r="L5688" i="1" s="1"/>
  <c r="N5688" i="1" s="1"/>
  <c r="K1857" i="1"/>
  <c r="L1857" i="1" s="1"/>
  <c r="N1857" i="1" s="1"/>
  <c r="K5689" i="1"/>
  <c r="L5689" i="1" s="1"/>
  <c r="N5689" i="1" s="1"/>
  <c r="K1858" i="1"/>
  <c r="L1858" i="1" s="1"/>
  <c r="N1858" i="1" s="1"/>
  <c r="K1859" i="1"/>
  <c r="L1859" i="1" s="1"/>
  <c r="N1859" i="1" s="1"/>
  <c r="K5690" i="1"/>
  <c r="L5690" i="1" s="1"/>
  <c r="N5690" i="1" s="1"/>
  <c r="K1860" i="1"/>
  <c r="L1860" i="1" s="1"/>
  <c r="N1860" i="1" s="1"/>
  <c r="K5691" i="1"/>
  <c r="L5691" i="1" s="1"/>
  <c r="N5691" i="1" s="1"/>
  <c r="K1861" i="1"/>
  <c r="L1861" i="1" s="1"/>
  <c r="N1861" i="1" s="1"/>
  <c r="K5692" i="1"/>
  <c r="L5692" i="1" s="1"/>
  <c r="N5692" i="1" s="1"/>
  <c r="K539" i="1"/>
  <c r="L539" i="1" s="1"/>
  <c r="K540" i="1"/>
  <c r="L540" i="1" s="1"/>
  <c r="K541" i="1"/>
  <c r="L541" i="1" s="1"/>
  <c r="K5693" i="1"/>
  <c r="L5693" i="1" s="1"/>
  <c r="N5693" i="1" s="1"/>
  <c r="K5694" i="1"/>
  <c r="L5694" i="1" s="1"/>
  <c r="N5694" i="1" s="1"/>
  <c r="K2840" i="1"/>
  <c r="L2840" i="1" s="1"/>
  <c r="N2840" i="1" s="1"/>
  <c r="K2841" i="1"/>
  <c r="L2841" i="1" s="1"/>
  <c r="N2841" i="1" s="1"/>
  <c r="K5695" i="1"/>
  <c r="L5695" i="1" s="1"/>
  <c r="N5695" i="1" s="1"/>
  <c r="K5696" i="1"/>
  <c r="L5696" i="1" s="1"/>
  <c r="N5696" i="1" s="1"/>
  <c r="K5697" i="1"/>
  <c r="L5697" i="1" s="1"/>
  <c r="N5697" i="1" s="1"/>
  <c r="K5698" i="1"/>
  <c r="L5698" i="1" s="1"/>
  <c r="N5698" i="1" s="1"/>
  <c r="K2842" i="1"/>
  <c r="L2842" i="1" s="1"/>
  <c r="N2842" i="1" s="1"/>
  <c r="K5699" i="1"/>
  <c r="L5699" i="1" s="1"/>
  <c r="N5699" i="1" s="1"/>
  <c r="K5700" i="1"/>
  <c r="L5700" i="1" s="1"/>
  <c r="N5700" i="1" s="1"/>
  <c r="K5701" i="1"/>
  <c r="L5701" i="1" s="1"/>
  <c r="N5701" i="1" s="1"/>
  <c r="K2599" i="1"/>
  <c r="L2599" i="1" s="1"/>
  <c r="K2704" i="1"/>
  <c r="L2704" i="1" s="1"/>
  <c r="N2704" i="1" s="1"/>
  <c r="K2705" i="1"/>
  <c r="L2705" i="1" s="1"/>
  <c r="N2705" i="1" s="1"/>
  <c r="K2706" i="1"/>
  <c r="L2706" i="1" s="1"/>
  <c r="N2706" i="1" s="1"/>
  <c r="K2707" i="1"/>
  <c r="L2707" i="1" s="1"/>
  <c r="N2707" i="1" s="1"/>
  <c r="K144" i="1"/>
  <c r="L144" i="1" s="1"/>
  <c r="K2708" i="1"/>
  <c r="L2708" i="1" s="1"/>
  <c r="N2708" i="1" s="1"/>
  <c r="K2727" i="1"/>
  <c r="L2727" i="1" s="1"/>
  <c r="K2709" i="1"/>
  <c r="L2709" i="1" s="1"/>
  <c r="N2709" i="1" s="1"/>
  <c r="K5702" i="1"/>
  <c r="L5702" i="1" s="1"/>
  <c r="N5702" i="1" s="1"/>
  <c r="K2843" i="1"/>
  <c r="L2843" i="1" s="1"/>
  <c r="N2843" i="1" s="1"/>
  <c r="K5703" i="1"/>
  <c r="L5703" i="1" s="1"/>
  <c r="N5703" i="1" s="1"/>
  <c r="K5704" i="1"/>
  <c r="L5704" i="1" s="1"/>
  <c r="N5704" i="1" s="1"/>
  <c r="K5705" i="1"/>
  <c r="L5705" i="1" s="1"/>
  <c r="N5705" i="1" s="1"/>
  <c r="K5706" i="1"/>
  <c r="L5706" i="1" s="1"/>
  <c r="N5706" i="1" s="1"/>
  <c r="K5707" i="1"/>
  <c r="L5707" i="1" s="1"/>
  <c r="N5707" i="1" s="1"/>
  <c r="K2710" i="1"/>
  <c r="L2710" i="1" s="1"/>
  <c r="N2710" i="1" s="1"/>
  <c r="K2711" i="1"/>
  <c r="L2711" i="1" s="1"/>
  <c r="N2711" i="1" s="1"/>
  <c r="K93" i="1"/>
  <c r="L93" i="1" s="1"/>
  <c r="N93" i="1" s="1"/>
  <c r="K2712" i="1"/>
  <c r="L2712" i="1" s="1"/>
  <c r="N2712" i="1" s="1"/>
  <c r="K2713" i="1"/>
  <c r="L2713" i="1" s="1"/>
  <c r="N2713" i="1" s="1"/>
  <c r="K2714" i="1"/>
  <c r="L2714" i="1" s="1"/>
  <c r="N2714" i="1" s="1"/>
  <c r="K2729" i="1"/>
  <c r="L2729" i="1" s="1"/>
  <c r="K2715" i="1"/>
  <c r="L2715" i="1" s="1"/>
  <c r="N2715" i="1" s="1"/>
  <c r="K2716" i="1"/>
  <c r="L2716" i="1" s="1"/>
  <c r="N2716" i="1" s="1"/>
  <c r="K5708" i="1"/>
  <c r="L5708" i="1" s="1"/>
  <c r="N5708" i="1" s="1"/>
  <c r="K5709" i="1"/>
  <c r="L5709" i="1" s="1"/>
  <c r="N5709" i="1" s="1"/>
  <c r="K5710" i="1"/>
  <c r="L5710" i="1" s="1"/>
  <c r="N5710" i="1" s="1"/>
  <c r="K5711" i="1"/>
  <c r="L5711" i="1" s="1"/>
  <c r="N5711" i="1" s="1"/>
  <c r="K5712" i="1"/>
  <c r="L5712" i="1" s="1"/>
  <c r="N5712" i="1" s="1"/>
  <c r="K2844" i="1"/>
  <c r="L2844" i="1" s="1"/>
  <c r="N2844" i="1" s="1"/>
  <c r="K5713" i="1"/>
  <c r="L5713" i="1" s="1"/>
  <c r="N5713" i="1" s="1"/>
  <c r="K175" i="1"/>
  <c r="L175" i="1" s="1"/>
  <c r="N175" i="1" s="1"/>
  <c r="K2845" i="1"/>
  <c r="L2845" i="1" s="1"/>
  <c r="N2845" i="1" s="1"/>
  <c r="K282" i="1"/>
  <c r="L282" i="1" s="1"/>
  <c r="N282" i="1" s="1"/>
  <c r="K5714" i="1"/>
  <c r="L5714" i="1" s="1"/>
  <c r="N5714" i="1" s="1"/>
  <c r="K1862" i="1"/>
  <c r="L1862" i="1" s="1"/>
  <c r="N1862" i="1" s="1"/>
  <c r="K5715" i="1"/>
  <c r="L5715" i="1" s="1"/>
  <c r="N5715" i="1" s="1"/>
  <c r="K5716" i="1"/>
  <c r="L5716" i="1" s="1"/>
  <c r="N5716" i="1" s="1"/>
  <c r="K5717" i="1"/>
  <c r="L5717" i="1" s="1"/>
  <c r="N5717" i="1" s="1"/>
  <c r="K5718" i="1"/>
  <c r="L5718" i="1" s="1"/>
  <c r="N5718" i="1" s="1"/>
  <c r="K1863" i="1"/>
  <c r="L1863" i="1" s="1"/>
  <c r="N1863" i="1" s="1"/>
  <c r="K5719" i="1"/>
  <c r="L5719" i="1" s="1"/>
  <c r="N5719" i="1" s="1"/>
  <c r="K5720" i="1"/>
  <c r="L5720" i="1" s="1"/>
  <c r="N5720" i="1" s="1"/>
  <c r="K5721" i="1"/>
  <c r="L5721" i="1" s="1"/>
  <c r="N5721" i="1" s="1"/>
  <c r="K5722" i="1"/>
  <c r="L5722" i="1" s="1"/>
  <c r="N5722" i="1" s="1"/>
  <c r="K5723" i="1"/>
  <c r="L5723" i="1" s="1"/>
  <c r="N5723" i="1" s="1"/>
  <c r="K5724" i="1"/>
  <c r="L5724" i="1" s="1"/>
  <c r="N5724" i="1" s="1"/>
  <c r="K5725" i="1"/>
  <c r="L5725" i="1" s="1"/>
  <c r="N5725" i="1" s="1"/>
  <c r="K5726" i="1"/>
  <c r="L5726" i="1" s="1"/>
  <c r="N5726" i="1" s="1"/>
  <c r="K5727" i="1"/>
  <c r="L5727" i="1" s="1"/>
  <c r="N5727" i="1" s="1"/>
  <c r="K5728" i="1"/>
  <c r="L5728" i="1" s="1"/>
  <c r="N5728" i="1" s="1"/>
  <c r="K5729" i="1"/>
  <c r="L5729" i="1" s="1"/>
  <c r="N5729" i="1" s="1"/>
  <c r="K5730" i="1"/>
  <c r="L5730" i="1" s="1"/>
  <c r="N5730" i="1" s="1"/>
  <c r="K5731" i="1"/>
  <c r="L5731" i="1" s="1"/>
  <c r="N5731" i="1" s="1"/>
  <c r="K5732" i="1"/>
  <c r="L5732" i="1" s="1"/>
  <c r="N5732" i="1" s="1"/>
  <c r="K5733" i="1"/>
  <c r="L5733" i="1" s="1"/>
  <c r="N5733" i="1" s="1"/>
  <c r="K2846" i="1"/>
  <c r="L2846" i="1" s="1"/>
  <c r="N2846" i="1" s="1"/>
  <c r="K5734" i="1"/>
  <c r="L5734" i="1" s="1"/>
  <c r="N5734" i="1" s="1"/>
  <c r="K5735" i="1"/>
  <c r="L5735" i="1" s="1"/>
  <c r="N5735" i="1" s="1"/>
  <c r="K5736" i="1"/>
  <c r="L5736" i="1" s="1"/>
  <c r="N5736" i="1" s="1"/>
  <c r="K2847" i="1"/>
  <c r="L2847" i="1" s="1"/>
  <c r="N2847" i="1" s="1"/>
  <c r="K1864" i="1"/>
  <c r="L1864" i="1" s="1"/>
  <c r="N1864" i="1" s="1"/>
  <c r="K5737" i="1"/>
  <c r="L5737" i="1" s="1"/>
  <c r="N5737" i="1" s="1"/>
  <c r="K812" i="1"/>
  <c r="L812" i="1" s="1"/>
  <c r="N812" i="1" s="1"/>
  <c r="K5738" i="1"/>
  <c r="L5738" i="1" s="1"/>
  <c r="N5738" i="1" s="1"/>
  <c r="K5739" i="1"/>
  <c r="L5739" i="1" s="1"/>
  <c r="N5739" i="1" s="1"/>
  <c r="K5740" i="1"/>
  <c r="L5740" i="1" s="1"/>
  <c r="N5740" i="1" s="1"/>
  <c r="K5741" i="1"/>
  <c r="L5741" i="1" s="1"/>
  <c r="N5741" i="1" s="1"/>
  <c r="K1865" i="1"/>
  <c r="L1865" i="1" s="1"/>
  <c r="N1865" i="1" s="1"/>
  <c r="K5742" i="1"/>
  <c r="L5742" i="1" s="1"/>
  <c r="N5742" i="1" s="1"/>
  <c r="K5743" i="1"/>
  <c r="L5743" i="1" s="1"/>
  <c r="N5743" i="1" s="1"/>
  <c r="K2600" i="1"/>
  <c r="L2600" i="1" s="1"/>
  <c r="K2601" i="1"/>
  <c r="L2601" i="1" s="1"/>
  <c r="K1866" i="1"/>
  <c r="L1866" i="1" s="1"/>
  <c r="N1866" i="1" s="1"/>
  <c r="K5744" i="1"/>
  <c r="L5744" i="1" s="1"/>
  <c r="N5744" i="1" s="1"/>
  <c r="K1867" i="1"/>
  <c r="L1867" i="1" s="1"/>
  <c r="N1867" i="1" s="1"/>
  <c r="K5745" i="1"/>
  <c r="L5745" i="1" s="1"/>
  <c r="N5745" i="1" s="1"/>
  <c r="K5746" i="1"/>
  <c r="L5746" i="1" s="1"/>
  <c r="N5746" i="1" s="1"/>
  <c r="K5747" i="1"/>
  <c r="L5747" i="1" s="1"/>
  <c r="N5747" i="1" s="1"/>
  <c r="K1868" i="1"/>
  <c r="L1868" i="1" s="1"/>
  <c r="N1868" i="1" s="1"/>
  <c r="K1869" i="1"/>
  <c r="L1869" i="1" s="1"/>
  <c r="N1869" i="1" s="1"/>
  <c r="K2550" i="1"/>
  <c r="L2550" i="1" s="1"/>
  <c r="K5748" i="1"/>
  <c r="L5748" i="1" s="1"/>
  <c r="N5748" i="1" s="1"/>
  <c r="K5749" i="1"/>
  <c r="L5749" i="1" s="1"/>
  <c r="N5749" i="1" s="1"/>
  <c r="K5750" i="1"/>
  <c r="L5750" i="1" s="1"/>
  <c r="N5750" i="1" s="1"/>
  <c r="K5751" i="1"/>
  <c r="L5751" i="1" s="1"/>
  <c r="N5751" i="1" s="1"/>
  <c r="K5752" i="1"/>
  <c r="L5752" i="1" s="1"/>
  <c r="N5752" i="1" s="1"/>
  <c r="K5753" i="1"/>
  <c r="L5753" i="1" s="1"/>
  <c r="N5753" i="1" s="1"/>
  <c r="K5754" i="1"/>
  <c r="L5754" i="1" s="1"/>
  <c r="N5754" i="1" s="1"/>
  <c r="K5755" i="1"/>
  <c r="L5755" i="1" s="1"/>
  <c r="N5755" i="1" s="1"/>
  <c r="K5756" i="1"/>
  <c r="L5756" i="1" s="1"/>
  <c r="N5756" i="1" s="1"/>
  <c r="K5757" i="1"/>
  <c r="L5757" i="1" s="1"/>
  <c r="N5757" i="1" s="1"/>
  <c r="K5758" i="1"/>
  <c r="L5758" i="1" s="1"/>
  <c r="N5758" i="1" s="1"/>
  <c r="K5759" i="1"/>
  <c r="L5759" i="1" s="1"/>
  <c r="N5759" i="1" s="1"/>
  <c r="K5760" i="1"/>
  <c r="L5760" i="1" s="1"/>
  <c r="N5760" i="1" s="1"/>
  <c r="K5761" i="1"/>
  <c r="L5761" i="1" s="1"/>
  <c r="N5761" i="1" s="1"/>
  <c r="K5762" i="1"/>
  <c r="L5762" i="1" s="1"/>
  <c r="N5762" i="1" s="1"/>
  <c r="K5763" i="1"/>
  <c r="L5763" i="1" s="1"/>
  <c r="N5763" i="1" s="1"/>
  <c r="K5764" i="1"/>
  <c r="L5764" i="1" s="1"/>
  <c r="N5764" i="1" s="1"/>
  <c r="K283" i="1"/>
  <c r="L283" i="1" s="1"/>
  <c r="N283" i="1" s="1"/>
  <c r="K94" i="1"/>
  <c r="L94" i="1" s="1"/>
  <c r="N94" i="1" s="1"/>
  <c r="K284" i="1"/>
  <c r="L284" i="1" s="1"/>
  <c r="N284" i="1" s="1"/>
  <c r="K285" i="1"/>
  <c r="L285" i="1" s="1"/>
  <c r="N285" i="1" s="1"/>
  <c r="K5765" i="1"/>
  <c r="L5765" i="1" s="1"/>
  <c r="N5765" i="1" s="1"/>
  <c r="K5766" i="1"/>
  <c r="L5766" i="1" s="1"/>
  <c r="N5766" i="1" s="1"/>
  <c r="K5767" i="1"/>
  <c r="L5767" i="1" s="1"/>
  <c r="N5767" i="1" s="1"/>
  <c r="K5768" i="1"/>
  <c r="L5768" i="1" s="1"/>
  <c r="N5768" i="1" s="1"/>
  <c r="K5769" i="1"/>
  <c r="L5769" i="1" s="1"/>
  <c r="N5769" i="1" s="1"/>
  <c r="K5770" i="1"/>
  <c r="L5770" i="1" s="1"/>
  <c r="N5770" i="1" s="1"/>
  <c r="K5771" i="1"/>
  <c r="L5771" i="1" s="1"/>
  <c r="N5771" i="1" s="1"/>
  <c r="K5772" i="1"/>
  <c r="L5772" i="1" s="1"/>
  <c r="N5772" i="1" s="1"/>
  <c r="K5773" i="1"/>
  <c r="L5773" i="1" s="1"/>
  <c r="N5773" i="1" s="1"/>
  <c r="K5774" i="1"/>
  <c r="L5774" i="1" s="1"/>
  <c r="N5774" i="1" s="1"/>
  <c r="K286" i="1"/>
  <c r="L286" i="1" s="1"/>
  <c r="N286" i="1" s="1"/>
  <c r="K287" i="1"/>
  <c r="L287" i="1" s="1"/>
  <c r="N287" i="1" s="1"/>
  <c r="K5775" i="1"/>
  <c r="L5775" i="1" s="1"/>
  <c r="N5775" i="1" s="1"/>
  <c r="K2728" i="1"/>
  <c r="L2728" i="1" s="1"/>
  <c r="K5776" i="1"/>
  <c r="L5776" i="1" s="1"/>
  <c r="N5776" i="1" s="1"/>
  <c r="K2848" i="1"/>
  <c r="L2848" i="1" s="1"/>
  <c r="N2848" i="1" s="1"/>
  <c r="K5777" i="1"/>
  <c r="L5777" i="1" s="1"/>
  <c r="N5777" i="1" s="1"/>
  <c r="K5778" i="1"/>
  <c r="L5778" i="1" s="1"/>
  <c r="N5778" i="1" s="1"/>
  <c r="K5779" i="1"/>
  <c r="L5779" i="1" s="1"/>
  <c r="N5779" i="1" s="1"/>
  <c r="K5780" i="1"/>
  <c r="L5780" i="1" s="1"/>
  <c r="N5780" i="1" s="1"/>
  <c r="K2849" i="1"/>
  <c r="L2849" i="1" s="1"/>
  <c r="N2849" i="1" s="1"/>
  <c r="K2850" i="1"/>
  <c r="L2850" i="1" s="1"/>
  <c r="N2850" i="1" s="1"/>
  <c r="K288" i="1"/>
  <c r="L288" i="1" s="1"/>
  <c r="N288" i="1" s="1"/>
  <c r="K5781" i="1"/>
  <c r="L5781" i="1" s="1"/>
  <c r="N5781" i="1" s="1"/>
  <c r="K1079" i="1"/>
  <c r="L1079" i="1" s="1"/>
  <c r="K2851" i="1"/>
  <c r="L2851" i="1" s="1"/>
  <c r="N2851" i="1" s="1"/>
  <c r="K542" i="1"/>
  <c r="L542" i="1" s="1"/>
  <c r="K5782" i="1"/>
  <c r="L5782" i="1" s="1"/>
  <c r="N5782" i="1" s="1"/>
  <c r="K462" i="1"/>
  <c r="L462" i="1" s="1"/>
  <c r="K543" i="1"/>
  <c r="L543" i="1" s="1"/>
  <c r="K5783" i="1"/>
  <c r="L5783" i="1" s="1"/>
  <c r="N5783" i="1" s="1"/>
  <c r="K2852" i="1"/>
  <c r="L2852" i="1" s="1"/>
  <c r="N2852" i="1" s="1"/>
  <c r="K5784" i="1"/>
  <c r="L5784" i="1" s="1"/>
  <c r="N5784" i="1" s="1"/>
  <c r="K5785" i="1"/>
  <c r="L5785" i="1" s="1"/>
  <c r="N5785" i="1" s="1"/>
  <c r="K5786" i="1"/>
  <c r="L5786" i="1" s="1"/>
  <c r="N5786" i="1" s="1"/>
  <c r="K5787" i="1"/>
  <c r="L5787" i="1" s="1"/>
  <c r="N5787" i="1" s="1"/>
  <c r="K5788" i="1"/>
  <c r="L5788" i="1" s="1"/>
  <c r="N5788" i="1" s="1"/>
  <c r="K5789" i="1"/>
  <c r="L5789" i="1" s="1"/>
  <c r="N5789" i="1" s="1"/>
  <c r="K5790" i="1"/>
  <c r="L5790" i="1" s="1"/>
  <c r="N5790" i="1" s="1"/>
  <c r="K5791" i="1"/>
  <c r="L5791" i="1" s="1"/>
  <c r="N5791" i="1" s="1"/>
  <c r="K5792" i="1"/>
  <c r="L5792" i="1" s="1"/>
  <c r="N5792" i="1" s="1"/>
  <c r="K5793" i="1"/>
  <c r="L5793" i="1" s="1"/>
  <c r="N5793" i="1" s="1"/>
  <c r="K5794" i="1"/>
  <c r="L5794" i="1" s="1"/>
  <c r="N5794" i="1" s="1"/>
  <c r="K5795" i="1"/>
  <c r="L5795" i="1" s="1"/>
  <c r="N5795" i="1" s="1"/>
  <c r="K5796" i="1"/>
  <c r="L5796" i="1" s="1"/>
  <c r="N5796" i="1" s="1"/>
  <c r="K5797" i="1"/>
  <c r="L5797" i="1" s="1"/>
  <c r="N5797" i="1" s="1"/>
  <c r="K5798" i="1"/>
  <c r="L5798" i="1" s="1"/>
  <c r="N5798" i="1" s="1"/>
  <c r="K5799" i="1"/>
  <c r="L5799" i="1" s="1"/>
  <c r="N5799" i="1" s="1"/>
  <c r="K5800" i="1"/>
  <c r="L5800" i="1" s="1"/>
  <c r="N5800" i="1" s="1"/>
  <c r="K5801" i="1"/>
  <c r="L5801" i="1" s="1"/>
  <c r="N5801" i="1" s="1"/>
  <c r="K5802" i="1"/>
  <c r="L5802" i="1" s="1"/>
  <c r="N5802" i="1" s="1"/>
  <c r="K5803" i="1"/>
  <c r="L5803" i="1" s="1"/>
  <c r="N5803" i="1" s="1"/>
  <c r="K5804" i="1"/>
  <c r="L5804" i="1" s="1"/>
  <c r="N5804" i="1" s="1"/>
  <c r="K5805" i="1"/>
  <c r="L5805" i="1" s="1"/>
  <c r="N5805" i="1" s="1"/>
  <c r="K5806" i="1"/>
  <c r="L5806" i="1" s="1"/>
  <c r="N5806" i="1" s="1"/>
  <c r="K5807" i="1"/>
  <c r="L5807" i="1" s="1"/>
  <c r="N5807" i="1" s="1"/>
  <c r="K5808" i="1"/>
  <c r="L5808" i="1" s="1"/>
  <c r="N5808" i="1" s="1"/>
  <c r="K5809" i="1"/>
  <c r="L5809" i="1" s="1"/>
  <c r="N5809" i="1" s="1"/>
  <c r="K5810" i="1"/>
  <c r="L5810" i="1" s="1"/>
  <c r="N5810" i="1" s="1"/>
  <c r="K5811" i="1"/>
  <c r="L5811" i="1" s="1"/>
  <c r="N5811" i="1" s="1"/>
  <c r="K5812" i="1"/>
  <c r="L5812" i="1" s="1"/>
  <c r="N5812" i="1" s="1"/>
  <c r="K5813" i="1"/>
  <c r="L5813" i="1" s="1"/>
  <c r="N5813" i="1" s="1"/>
  <c r="K5814" i="1"/>
  <c r="L5814" i="1" s="1"/>
  <c r="N5814" i="1" s="1"/>
  <c r="K5815" i="1"/>
  <c r="L5815" i="1" s="1"/>
  <c r="N5815" i="1" s="1"/>
  <c r="K5816" i="1"/>
  <c r="L5816" i="1" s="1"/>
  <c r="N5816" i="1" s="1"/>
  <c r="K5817" i="1"/>
  <c r="L5817" i="1" s="1"/>
  <c r="N5817" i="1" s="1"/>
  <c r="K5818" i="1"/>
  <c r="L5818" i="1" s="1"/>
  <c r="N5818" i="1" s="1"/>
  <c r="K5819" i="1"/>
  <c r="L5819" i="1" s="1"/>
  <c r="N5819" i="1" s="1"/>
  <c r="K5820" i="1"/>
  <c r="L5820" i="1" s="1"/>
  <c r="N5820" i="1" s="1"/>
  <c r="K5821" i="1"/>
  <c r="L5821" i="1" s="1"/>
  <c r="N5821" i="1" s="1"/>
  <c r="K5822" i="1"/>
  <c r="L5822" i="1" s="1"/>
  <c r="N5822" i="1" s="1"/>
  <c r="K5823" i="1"/>
  <c r="L5823" i="1" s="1"/>
  <c r="N5823" i="1" s="1"/>
  <c r="K5824" i="1"/>
  <c r="L5824" i="1" s="1"/>
  <c r="N5824" i="1" s="1"/>
  <c r="K5825" i="1"/>
  <c r="L5825" i="1" s="1"/>
  <c r="N5825" i="1" s="1"/>
  <c r="K2853" i="1"/>
  <c r="L2853" i="1" s="1"/>
  <c r="N2853" i="1" s="1"/>
  <c r="K5826" i="1"/>
  <c r="L5826" i="1" s="1"/>
  <c r="N5826" i="1" s="1"/>
  <c r="K5827" i="1"/>
  <c r="L5827" i="1" s="1"/>
  <c r="N5827" i="1" s="1"/>
  <c r="K5828" i="1"/>
  <c r="L5828" i="1" s="1"/>
  <c r="N5828" i="1" s="1"/>
  <c r="K1870" i="1"/>
  <c r="L1870" i="1" s="1"/>
  <c r="N1870" i="1" s="1"/>
  <c r="K5829" i="1"/>
  <c r="L5829" i="1" s="1"/>
  <c r="N5829" i="1" s="1"/>
  <c r="K1871" i="1"/>
  <c r="L1871" i="1" s="1"/>
  <c r="N1871" i="1" s="1"/>
  <c r="K1872" i="1"/>
  <c r="L1872" i="1" s="1"/>
  <c r="N1872" i="1" s="1"/>
  <c r="K1873" i="1"/>
  <c r="L1873" i="1" s="1"/>
  <c r="N1873" i="1" s="1"/>
  <c r="K5830" i="1"/>
  <c r="L5830" i="1" s="1"/>
  <c r="N5830" i="1" s="1"/>
  <c r="K5831" i="1"/>
  <c r="L5831" i="1" s="1"/>
  <c r="N5831" i="1" s="1"/>
  <c r="K1080" i="1"/>
  <c r="L1080" i="1" s="1"/>
  <c r="K5832" i="1"/>
  <c r="L5832" i="1" s="1"/>
  <c r="N5832" i="1" s="1"/>
  <c r="K5833" i="1"/>
  <c r="L5833" i="1" s="1"/>
  <c r="N5833" i="1" s="1"/>
  <c r="K5834" i="1"/>
  <c r="L5834" i="1" s="1"/>
  <c r="N5834" i="1" s="1"/>
  <c r="K5835" i="1"/>
  <c r="L5835" i="1" s="1"/>
  <c r="N5835" i="1" s="1"/>
  <c r="K6" i="1"/>
  <c r="L6" i="1" s="1"/>
  <c r="N6" i="1" s="1"/>
  <c r="K2854" i="1"/>
  <c r="L2854" i="1" s="1"/>
  <c r="N2854" i="1" s="1"/>
  <c r="K1316" i="1"/>
  <c r="L1316" i="1" s="1"/>
  <c r="N1316" i="1" s="1"/>
  <c r="K1317" i="1"/>
  <c r="L1317" i="1" s="1"/>
  <c r="N1317" i="1" s="1"/>
  <c r="K1318" i="1"/>
  <c r="L1318" i="1" s="1"/>
  <c r="N1318" i="1" s="1"/>
  <c r="K5836" i="1"/>
  <c r="L5836" i="1" s="1"/>
  <c r="N5836" i="1" s="1"/>
  <c r="K1874" i="1"/>
  <c r="L1874" i="1" s="1"/>
  <c r="N1874" i="1" s="1"/>
  <c r="K1875" i="1"/>
  <c r="L1875" i="1" s="1"/>
  <c r="N1875" i="1" s="1"/>
  <c r="K5837" i="1"/>
  <c r="L5837" i="1" s="1"/>
  <c r="N5837" i="1" s="1"/>
  <c r="K5838" i="1"/>
  <c r="L5838" i="1" s="1"/>
  <c r="N5838" i="1" s="1"/>
  <c r="K1876" i="1"/>
  <c r="L1876" i="1" s="1"/>
  <c r="N1876" i="1" s="1"/>
  <c r="K5839" i="1"/>
  <c r="L5839" i="1" s="1"/>
  <c r="N5839" i="1" s="1"/>
  <c r="K2602" i="1"/>
  <c r="L2602" i="1" s="1"/>
  <c r="K5840" i="1"/>
  <c r="L5840" i="1" s="1"/>
  <c r="N5840" i="1" s="1"/>
  <c r="K1877" i="1"/>
  <c r="L1877" i="1" s="1"/>
  <c r="N1877" i="1" s="1"/>
  <c r="K1878" i="1"/>
  <c r="L1878" i="1" s="1"/>
  <c r="N1878" i="1" s="1"/>
  <c r="K5841" i="1"/>
  <c r="L5841" i="1" s="1"/>
  <c r="N5841" i="1" s="1"/>
  <c r="K5842" i="1"/>
  <c r="L5842" i="1" s="1"/>
  <c r="N5842" i="1" s="1"/>
  <c r="K5843" i="1"/>
  <c r="L5843" i="1" s="1"/>
  <c r="N5843" i="1" s="1"/>
  <c r="K5844" i="1"/>
  <c r="L5844" i="1" s="1"/>
  <c r="N5844" i="1" s="1"/>
  <c r="K1879" i="1"/>
  <c r="L1879" i="1" s="1"/>
  <c r="N1879" i="1" s="1"/>
  <c r="K5845" i="1"/>
  <c r="L5845" i="1" s="1"/>
  <c r="N5845" i="1" s="1"/>
  <c r="K5846" i="1"/>
  <c r="L5846" i="1" s="1"/>
  <c r="N5846" i="1" s="1"/>
  <c r="K5847" i="1"/>
  <c r="L5847" i="1" s="1"/>
  <c r="N5847" i="1" s="1"/>
  <c r="K5848" i="1"/>
  <c r="L5848" i="1" s="1"/>
  <c r="N5848" i="1" s="1"/>
  <c r="K5849" i="1"/>
  <c r="L5849" i="1" s="1"/>
  <c r="N5849" i="1" s="1"/>
  <c r="K5850" i="1"/>
  <c r="L5850" i="1" s="1"/>
  <c r="N5850" i="1" s="1"/>
  <c r="K5851" i="1"/>
  <c r="L5851" i="1" s="1"/>
  <c r="N5851" i="1" s="1"/>
  <c r="K5852" i="1"/>
  <c r="L5852" i="1" s="1"/>
  <c r="N5852" i="1" s="1"/>
  <c r="K5853" i="1"/>
  <c r="L5853" i="1" s="1"/>
  <c r="N5853" i="1" s="1"/>
  <c r="K5854" i="1"/>
  <c r="L5854" i="1" s="1"/>
  <c r="N5854" i="1" s="1"/>
  <c r="K5855" i="1"/>
  <c r="L5855" i="1" s="1"/>
  <c r="N5855" i="1" s="1"/>
  <c r="K5856" i="1"/>
  <c r="L5856" i="1" s="1"/>
  <c r="N5856" i="1" s="1"/>
  <c r="K5857" i="1"/>
  <c r="L5857" i="1" s="1"/>
  <c r="N5857" i="1" s="1"/>
  <c r="K289" i="1"/>
  <c r="L289" i="1" s="1"/>
  <c r="N289" i="1" s="1"/>
  <c r="K290" i="1"/>
  <c r="L290" i="1" s="1"/>
  <c r="N290" i="1" s="1"/>
  <c r="K2855" i="1"/>
  <c r="L2855" i="1" s="1"/>
  <c r="N2855" i="1" s="1"/>
  <c r="K5858" i="1"/>
  <c r="L5858" i="1" s="1"/>
  <c r="N5858" i="1" s="1"/>
  <c r="K2468" i="1"/>
  <c r="L2468" i="1" s="1"/>
  <c r="K5859" i="1"/>
  <c r="L5859" i="1" s="1"/>
  <c r="N5859" i="1" s="1"/>
  <c r="K1880" i="1"/>
  <c r="L1880" i="1" s="1"/>
  <c r="N1880" i="1" s="1"/>
  <c r="K5860" i="1"/>
  <c r="L5860" i="1" s="1"/>
  <c r="N5860" i="1" s="1"/>
  <c r="K1881" i="1"/>
  <c r="L1881" i="1" s="1"/>
  <c r="N1881" i="1" s="1"/>
  <c r="K5861" i="1"/>
  <c r="L5861" i="1" s="1"/>
  <c r="N5861" i="1" s="1"/>
  <c r="K5862" i="1"/>
  <c r="L5862" i="1" s="1"/>
  <c r="N5862" i="1" s="1"/>
  <c r="K2469" i="1"/>
  <c r="L2469" i="1" s="1"/>
  <c r="K5863" i="1"/>
  <c r="L5863" i="1" s="1"/>
  <c r="N5863" i="1" s="1"/>
  <c r="K5864" i="1"/>
  <c r="L5864" i="1" s="1"/>
  <c r="N5864" i="1" s="1"/>
  <c r="K2470" i="1"/>
  <c r="L2470" i="1" s="1"/>
  <c r="K5865" i="1"/>
  <c r="L5865" i="1" s="1"/>
  <c r="N5865" i="1" s="1"/>
  <c r="K2672" i="1"/>
  <c r="L2672" i="1" s="1"/>
  <c r="K5866" i="1"/>
  <c r="L5866" i="1" s="1"/>
  <c r="N5866" i="1" s="1"/>
  <c r="K1882" i="1"/>
  <c r="L1882" i="1" s="1"/>
  <c r="N1882" i="1" s="1"/>
  <c r="K5867" i="1"/>
  <c r="L5867" i="1" s="1"/>
  <c r="N5867" i="1" s="1"/>
  <c r="K5868" i="1"/>
  <c r="L5868" i="1" s="1"/>
  <c r="N5868" i="1" s="1"/>
  <c r="K5869" i="1"/>
  <c r="L5869" i="1" s="1"/>
  <c r="N5869" i="1" s="1"/>
  <c r="K5870" i="1"/>
  <c r="L5870" i="1" s="1"/>
  <c r="N5870" i="1" s="1"/>
  <c r="K5" i="1"/>
  <c r="L5" i="1" s="1"/>
  <c r="N5" i="1" s="1"/>
  <c r="K5871" i="1"/>
  <c r="L5871" i="1" s="1"/>
  <c r="N5871" i="1" s="1"/>
  <c r="K199" i="1"/>
  <c r="L199" i="1" s="1"/>
  <c r="N199" i="1" s="1"/>
  <c r="K5872" i="1"/>
  <c r="L5872" i="1" s="1"/>
  <c r="N5872" i="1" s="1"/>
  <c r="K5873" i="1"/>
  <c r="L5873" i="1" s="1"/>
  <c r="N5873" i="1" s="1"/>
  <c r="K5874" i="1"/>
  <c r="L5874" i="1" s="1"/>
  <c r="N5874" i="1" s="1"/>
  <c r="K200" i="1"/>
  <c r="L200" i="1" s="1"/>
  <c r="N200" i="1" s="1"/>
  <c r="K5875" i="1"/>
  <c r="L5875" i="1" s="1"/>
  <c r="N5875" i="1" s="1"/>
  <c r="K5876" i="1"/>
  <c r="L5876" i="1" s="1"/>
  <c r="N5876" i="1" s="1"/>
  <c r="K1883" i="1"/>
  <c r="L1883" i="1" s="1"/>
  <c r="N1883" i="1" s="1"/>
  <c r="K5877" i="1"/>
  <c r="L5877" i="1" s="1"/>
  <c r="N5877" i="1" s="1"/>
  <c r="K5878" i="1"/>
  <c r="L5878" i="1" s="1"/>
  <c r="N5878" i="1" s="1"/>
  <c r="K5879" i="1"/>
  <c r="L5879" i="1" s="1"/>
  <c r="N5879" i="1" s="1"/>
  <c r="K5880" i="1"/>
  <c r="L5880" i="1" s="1"/>
  <c r="N5880" i="1" s="1"/>
  <c r="K5881" i="1"/>
  <c r="L5881" i="1" s="1"/>
  <c r="N5881" i="1" s="1"/>
  <c r="K5882" i="1"/>
  <c r="L5882" i="1" s="1"/>
  <c r="N5882" i="1" s="1"/>
  <c r="K5883" i="1"/>
  <c r="L5883" i="1" s="1"/>
  <c r="N5883" i="1" s="1"/>
  <c r="K5884" i="1"/>
  <c r="L5884" i="1" s="1"/>
  <c r="N5884" i="1" s="1"/>
  <c r="K5885" i="1"/>
  <c r="L5885" i="1" s="1"/>
  <c r="N5885" i="1" s="1"/>
  <c r="K5886" i="1"/>
  <c r="L5886" i="1" s="1"/>
  <c r="N5886" i="1" s="1"/>
  <c r="K5887" i="1"/>
  <c r="L5887" i="1" s="1"/>
  <c r="N5887" i="1" s="1"/>
  <c r="K5888" i="1"/>
  <c r="L5888" i="1" s="1"/>
  <c r="N5888" i="1" s="1"/>
  <c r="K1884" i="1"/>
  <c r="L1884" i="1" s="1"/>
  <c r="N1884" i="1" s="1"/>
  <c r="K5889" i="1"/>
  <c r="L5889" i="1" s="1"/>
  <c r="N5889" i="1" s="1"/>
  <c r="K5890" i="1"/>
  <c r="L5890" i="1" s="1"/>
  <c r="N5890" i="1" s="1"/>
  <c r="K5891" i="1"/>
  <c r="L5891" i="1" s="1"/>
  <c r="N5891" i="1" s="1"/>
  <c r="K1885" i="1"/>
  <c r="L1885" i="1" s="1"/>
  <c r="N1885" i="1" s="1"/>
  <c r="K5892" i="1"/>
  <c r="L5892" i="1" s="1"/>
  <c r="N5892" i="1" s="1"/>
  <c r="K1886" i="1"/>
  <c r="L1886" i="1" s="1"/>
  <c r="N1886" i="1" s="1"/>
  <c r="K5893" i="1"/>
  <c r="L5893" i="1" s="1"/>
  <c r="N5893" i="1" s="1"/>
  <c r="K1887" i="1"/>
  <c r="L1887" i="1" s="1"/>
  <c r="N1887" i="1" s="1"/>
  <c r="K5894" i="1"/>
  <c r="L5894" i="1" s="1"/>
  <c r="N5894" i="1" s="1"/>
  <c r="K1888" i="1"/>
  <c r="L1888" i="1" s="1"/>
  <c r="N1888" i="1" s="1"/>
  <c r="K5895" i="1"/>
  <c r="L5895" i="1" s="1"/>
  <c r="N5895" i="1" s="1"/>
  <c r="K2471" i="1"/>
  <c r="L2471" i="1" s="1"/>
  <c r="K5896" i="1"/>
  <c r="L5896" i="1" s="1"/>
  <c r="N5896" i="1" s="1"/>
  <c r="K1889" i="1"/>
  <c r="L1889" i="1" s="1"/>
  <c r="N1889" i="1" s="1"/>
  <c r="K5897" i="1"/>
  <c r="L5897" i="1" s="1"/>
  <c r="N5897" i="1" s="1"/>
  <c r="K5898" i="1"/>
  <c r="L5898" i="1" s="1"/>
  <c r="N5898" i="1" s="1"/>
  <c r="K5899" i="1"/>
  <c r="L5899" i="1" s="1"/>
  <c r="N5899" i="1" s="1"/>
  <c r="K5900" i="1"/>
  <c r="L5900" i="1" s="1"/>
  <c r="N5900" i="1" s="1"/>
  <c r="K5901" i="1"/>
  <c r="L5901" i="1" s="1"/>
  <c r="N5901" i="1" s="1"/>
  <c r="K5902" i="1"/>
  <c r="L5902" i="1" s="1"/>
  <c r="N5902" i="1" s="1"/>
  <c r="K5903" i="1"/>
  <c r="L5903" i="1" s="1"/>
  <c r="N5903" i="1" s="1"/>
  <c r="K5904" i="1"/>
  <c r="L5904" i="1" s="1"/>
  <c r="N5904" i="1" s="1"/>
  <c r="K5905" i="1"/>
  <c r="L5905" i="1" s="1"/>
  <c r="N5905" i="1" s="1"/>
  <c r="K5906" i="1"/>
  <c r="L5906" i="1" s="1"/>
  <c r="N5906" i="1" s="1"/>
  <c r="K5907" i="1"/>
  <c r="L5907" i="1" s="1"/>
  <c r="N5907" i="1" s="1"/>
  <c r="K5908" i="1"/>
  <c r="L5908" i="1" s="1"/>
  <c r="N5908" i="1" s="1"/>
  <c r="K5909" i="1"/>
  <c r="L5909" i="1" s="1"/>
  <c r="N5909" i="1" s="1"/>
  <c r="K5910" i="1"/>
  <c r="L5910" i="1" s="1"/>
  <c r="N5910" i="1" s="1"/>
  <c r="K5911" i="1"/>
  <c r="L5911" i="1" s="1"/>
  <c r="N5911" i="1" s="1"/>
  <c r="K18" i="1"/>
  <c r="L18" i="1" s="1"/>
  <c r="N18" i="1" s="1"/>
  <c r="K5912" i="1"/>
  <c r="L5912" i="1" s="1"/>
  <c r="N5912" i="1" s="1"/>
  <c r="K5913" i="1"/>
  <c r="L5913" i="1" s="1"/>
  <c r="N5913" i="1" s="1"/>
  <c r="K5914" i="1"/>
  <c r="L5914" i="1" s="1"/>
  <c r="N5914" i="1" s="1"/>
  <c r="K5915" i="1"/>
  <c r="L5915" i="1" s="1"/>
  <c r="N5915" i="1" s="1"/>
  <c r="K5916" i="1"/>
  <c r="L5916" i="1" s="1"/>
  <c r="N5916" i="1" s="1"/>
  <c r="K5917" i="1"/>
  <c r="L5917" i="1" s="1"/>
  <c r="N5917" i="1" s="1"/>
  <c r="K5918" i="1"/>
  <c r="L5918" i="1" s="1"/>
  <c r="N5918" i="1" s="1"/>
  <c r="K5919" i="1"/>
  <c r="L5919" i="1" s="1"/>
  <c r="N5919" i="1" s="1"/>
  <c r="K5920" i="1"/>
  <c r="L5920" i="1" s="1"/>
  <c r="N5920" i="1" s="1"/>
  <c r="K5921" i="1"/>
  <c r="L5921" i="1" s="1"/>
  <c r="N5921" i="1" s="1"/>
  <c r="K5922" i="1"/>
  <c r="L5922" i="1" s="1"/>
  <c r="N5922" i="1" s="1"/>
  <c r="K5923" i="1"/>
  <c r="L5923" i="1" s="1"/>
  <c r="N5923" i="1" s="1"/>
  <c r="K5924" i="1"/>
  <c r="L5924" i="1" s="1"/>
  <c r="N5924" i="1" s="1"/>
  <c r="K5925" i="1"/>
  <c r="L5925" i="1" s="1"/>
  <c r="N5925" i="1" s="1"/>
  <c r="K5926" i="1"/>
  <c r="L5926" i="1" s="1"/>
  <c r="N5926" i="1" s="1"/>
  <c r="K5927" i="1"/>
  <c r="L5927" i="1" s="1"/>
  <c r="N5927" i="1" s="1"/>
  <c r="K5928" i="1"/>
  <c r="L5928" i="1" s="1"/>
  <c r="N5928" i="1" s="1"/>
  <c r="K5929" i="1"/>
  <c r="L5929" i="1" s="1"/>
  <c r="N5929" i="1" s="1"/>
  <c r="K5930" i="1"/>
  <c r="L5930" i="1" s="1"/>
  <c r="N5930" i="1" s="1"/>
  <c r="K5931" i="1"/>
  <c r="L5931" i="1" s="1"/>
  <c r="N5931" i="1" s="1"/>
  <c r="K5932" i="1"/>
  <c r="L5932" i="1" s="1"/>
  <c r="N5932" i="1" s="1"/>
  <c r="K5933" i="1"/>
  <c r="L5933" i="1" s="1"/>
  <c r="N5933" i="1" s="1"/>
  <c r="K5934" i="1"/>
  <c r="L5934" i="1" s="1"/>
  <c r="N5934" i="1" s="1"/>
  <c r="K5935" i="1"/>
  <c r="L5935" i="1" s="1"/>
  <c r="N5935" i="1" s="1"/>
  <c r="K5936" i="1"/>
  <c r="L5936" i="1" s="1"/>
  <c r="N5936" i="1" s="1"/>
  <c r="K5937" i="1"/>
  <c r="L5937" i="1" s="1"/>
  <c r="N5937" i="1" s="1"/>
  <c r="K5938" i="1"/>
  <c r="L5938" i="1" s="1"/>
  <c r="N5938" i="1" s="1"/>
  <c r="K5939" i="1"/>
  <c r="L5939" i="1" s="1"/>
  <c r="N5939" i="1" s="1"/>
  <c r="K5940" i="1"/>
  <c r="L5940" i="1" s="1"/>
  <c r="N5940" i="1" s="1"/>
  <c r="K463" i="1"/>
  <c r="L463" i="1" s="1"/>
  <c r="K5941" i="1"/>
  <c r="L5941" i="1" s="1"/>
  <c r="N5941" i="1" s="1"/>
  <c r="K291" i="1"/>
  <c r="L291" i="1" s="1"/>
  <c r="N291" i="1" s="1"/>
  <c r="K5942" i="1"/>
  <c r="L5942" i="1" s="1"/>
  <c r="N5942" i="1" s="1"/>
  <c r="K5943" i="1"/>
  <c r="L5943" i="1" s="1"/>
  <c r="N5943" i="1" s="1"/>
  <c r="K5944" i="1"/>
  <c r="L5944" i="1" s="1"/>
  <c r="N5944" i="1" s="1"/>
  <c r="K5945" i="1"/>
  <c r="L5945" i="1" s="1"/>
  <c r="N5945" i="1" s="1"/>
  <c r="K5946" i="1"/>
  <c r="L5946" i="1" s="1"/>
  <c r="N5946" i="1" s="1"/>
  <c r="K5947" i="1"/>
  <c r="L5947" i="1" s="1"/>
  <c r="N5947" i="1" s="1"/>
  <c r="K5948" i="1"/>
  <c r="L5948" i="1" s="1"/>
  <c r="N5948" i="1" s="1"/>
  <c r="K5949" i="1"/>
  <c r="L5949" i="1" s="1"/>
  <c r="N5949" i="1" s="1"/>
  <c r="K5950" i="1"/>
  <c r="L5950" i="1" s="1"/>
  <c r="N5950" i="1" s="1"/>
  <c r="K5951" i="1"/>
  <c r="L5951" i="1" s="1"/>
  <c r="N5951" i="1" s="1"/>
  <c r="K5952" i="1"/>
  <c r="L5952" i="1" s="1"/>
  <c r="N5952" i="1" s="1"/>
  <c r="K5953" i="1"/>
  <c r="L5953" i="1" s="1"/>
  <c r="N5953" i="1" s="1"/>
  <c r="K5954" i="1"/>
  <c r="L5954" i="1" s="1"/>
  <c r="N5954" i="1" s="1"/>
  <c r="K5955" i="1"/>
  <c r="L5955" i="1" s="1"/>
  <c r="N5955" i="1" s="1"/>
  <c r="K5956" i="1"/>
  <c r="L5956" i="1" s="1"/>
  <c r="N5956" i="1" s="1"/>
  <c r="K5957" i="1"/>
  <c r="L5957" i="1" s="1"/>
  <c r="N5957" i="1" s="1"/>
  <c r="K5958" i="1"/>
  <c r="L5958" i="1" s="1"/>
  <c r="N5958" i="1" s="1"/>
  <c r="K5959" i="1"/>
  <c r="L5959" i="1" s="1"/>
  <c r="N5959" i="1" s="1"/>
  <c r="K5960" i="1"/>
  <c r="L5960" i="1" s="1"/>
  <c r="N5960" i="1" s="1"/>
  <c r="K5961" i="1"/>
  <c r="L5961" i="1" s="1"/>
  <c r="N5961" i="1" s="1"/>
  <c r="K5962" i="1"/>
  <c r="L5962" i="1" s="1"/>
  <c r="N5962" i="1" s="1"/>
  <c r="K5963" i="1"/>
  <c r="L5963" i="1" s="1"/>
  <c r="N5963" i="1" s="1"/>
  <c r="K292" i="1"/>
  <c r="L292" i="1" s="1"/>
  <c r="N292" i="1" s="1"/>
  <c r="K464" i="1"/>
  <c r="L464" i="1" s="1"/>
  <c r="K293" i="1"/>
  <c r="L293" i="1" s="1"/>
  <c r="N293" i="1" s="1"/>
  <c r="K294" i="1"/>
  <c r="L294" i="1" s="1"/>
  <c r="N294" i="1" s="1"/>
  <c r="K295" i="1"/>
  <c r="L295" i="1" s="1"/>
  <c r="N295" i="1" s="1"/>
  <c r="K5964" i="1"/>
  <c r="L5964" i="1" s="1"/>
  <c r="N5964" i="1" s="1"/>
  <c r="K5965" i="1"/>
  <c r="L5965" i="1" s="1"/>
  <c r="N5965" i="1" s="1"/>
  <c r="K2856" i="1"/>
  <c r="L2856" i="1" s="1"/>
  <c r="N2856" i="1" s="1"/>
  <c r="K813" i="1"/>
  <c r="L813" i="1" s="1"/>
  <c r="N813" i="1" s="1"/>
  <c r="K5966" i="1"/>
  <c r="L5966" i="1" s="1"/>
  <c r="N5966" i="1" s="1"/>
  <c r="K5967" i="1"/>
  <c r="L5967" i="1" s="1"/>
  <c r="N5967" i="1" s="1"/>
  <c r="K5968" i="1"/>
  <c r="L5968" i="1" s="1"/>
  <c r="N5968" i="1" s="1"/>
  <c r="K5969" i="1"/>
  <c r="L5969" i="1" s="1"/>
  <c r="N5969" i="1" s="1"/>
  <c r="K1890" i="1"/>
  <c r="L1890" i="1" s="1"/>
  <c r="N1890" i="1" s="1"/>
  <c r="K1891" i="1"/>
  <c r="L1891" i="1" s="1"/>
  <c r="N1891" i="1" s="1"/>
  <c r="K1892" i="1"/>
  <c r="L1892" i="1" s="1"/>
  <c r="N1892" i="1" s="1"/>
  <c r="K1893" i="1"/>
  <c r="L1893" i="1" s="1"/>
  <c r="N1893" i="1" s="1"/>
  <c r="K1894" i="1"/>
  <c r="L1894" i="1" s="1"/>
  <c r="N1894" i="1" s="1"/>
  <c r="K5970" i="1"/>
  <c r="L5970" i="1" s="1"/>
  <c r="N5970" i="1" s="1"/>
  <c r="K5971" i="1"/>
  <c r="L5971" i="1" s="1"/>
  <c r="N5971" i="1" s="1"/>
  <c r="K5972" i="1"/>
  <c r="L5972" i="1" s="1"/>
  <c r="N5972" i="1" s="1"/>
  <c r="K5973" i="1"/>
  <c r="L5973" i="1" s="1"/>
  <c r="N5973" i="1" s="1"/>
  <c r="K2857" i="1"/>
  <c r="L2857" i="1" s="1"/>
  <c r="N2857" i="1" s="1"/>
  <c r="K2858" i="1"/>
  <c r="L2858" i="1" s="1"/>
  <c r="N2858" i="1" s="1"/>
  <c r="K5974" i="1"/>
  <c r="L5974" i="1" s="1"/>
  <c r="N5974" i="1" s="1"/>
  <c r="K5975" i="1"/>
  <c r="L5975" i="1" s="1"/>
  <c r="N5975" i="1" s="1"/>
  <c r="K2859" i="1"/>
  <c r="L2859" i="1" s="1"/>
  <c r="N2859" i="1" s="1"/>
  <c r="K5976" i="1"/>
  <c r="L5976" i="1" s="1"/>
  <c r="N5976" i="1" s="1"/>
  <c r="K5977" i="1"/>
  <c r="L5977" i="1" s="1"/>
  <c r="N5977" i="1" s="1"/>
  <c r="K5978" i="1"/>
  <c r="L5978" i="1" s="1"/>
  <c r="N5978" i="1" s="1"/>
  <c r="K2519" i="1"/>
  <c r="L2519" i="1" s="1"/>
  <c r="K5979" i="1"/>
  <c r="L5979" i="1" s="1"/>
  <c r="N5979" i="1" s="1"/>
  <c r="K2520" i="1"/>
  <c r="L2520" i="1" s="1"/>
  <c r="K5980" i="1"/>
  <c r="L5980" i="1" s="1"/>
  <c r="N5980" i="1" s="1"/>
  <c r="K2521" i="1"/>
  <c r="L2521" i="1" s="1"/>
  <c r="K5981" i="1"/>
  <c r="L5981" i="1" s="1"/>
  <c r="N5981" i="1" s="1"/>
  <c r="K2522" i="1"/>
  <c r="L2522" i="1" s="1"/>
  <c r="K5982" i="1"/>
  <c r="L5982" i="1" s="1"/>
  <c r="N5982" i="1" s="1"/>
  <c r="K1319" i="1"/>
  <c r="L1319" i="1" s="1"/>
  <c r="N1319" i="1" s="1"/>
  <c r="K5983" i="1"/>
  <c r="L5983" i="1" s="1"/>
  <c r="N5983" i="1" s="1"/>
  <c r="K1320" i="1"/>
  <c r="L1320" i="1" s="1"/>
  <c r="N1320" i="1" s="1"/>
  <c r="K544" i="1"/>
  <c r="L544" i="1" s="1"/>
  <c r="K5984" i="1"/>
  <c r="L5984" i="1" s="1"/>
  <c r="N5984" i="1" s="1"/>
  <c r="K2860" i="1"/>
  <c r="L2860" i="1" s="1"/>
  <c r="N2860" i="1" s="1"/>
  <c r="K5985" i="1"/>
  <c r="L5985" i="1" s="1"/>
  <c r="N5985" i="1" s="1"/>
  <c r="K5986" i="1"/>
  <c r="L5986" i="1" s="1"/>
  <c r="N5986" i="1" s="1"/>
  <c r="K5987" i="1"/>
  <c r="L5987" i="1" s="1"/>
  <c r="N5987" i="1" s="1"/>
  <c r="K5988" i="1"/>
  <c r="L5988" i="1" s="1"/>
  <c r="N5988" i="1" s="1"/>
  <c r="K2523" i="1"/>
  <c r="L2523" i="1" s="1"/>
  <c r="K5989" i="1"/>
  <c r="L5989" i="1" s="1"/>
  <c r="N5989" i="1" s="1"/>
  <c r="K2524" i="1"/>
  <c r="L2524" i="1" s="1"/>
  <c r="K5990" i="1"/>
  <c r="L5990" i="1" s="1"/>
  <c r="N5990" i="1" s="1"/>
  <c r="K5991" i="1"/>
  <c r="L5991" i="1" s="1"/>
  <c r="N5991" i="1" s="1"/>
  <c r="K5992" i="1"/>
  <c r="L5992" i="1" s="1"/>
  <c r="N5992" i="1" s="1"/>
  <c r="K5993" i="1"/>
  <c r="L5993" i="1" s="1"/>
  <c r="N5993" i="1" s="1"/>
  <c r="K145" i="1"/>
  <c r="L145" i="1" s="1"/>
  <c r="K2669" i="1"/>
  <c r="L2669" i="1" s="1"/>
  <c r="K146" i="1"/>
  <c r="L146" i="1" s="1"/>
  <c r="K2525" i="1"/>
  <c r="L2525" i="1" s="1"/>
  <c r="K2472" i="1"/>
  <c r="L2472" i="1" s="1"/>
  <c r="K138" i="1"/>
  <c r="L138" i="1" s="1"/>
  <c r="K2473" i="1"/>
  <c r="L2473" i="1" s="1"/>
  <c r="K95" i="1"/>
  <c r="L95" i="1" s="1"/>
  <c r="N95" i="1" s="1"/>
  <c r="K2861" i="1"/>
  <c r="L2861" i="1" s="1"/>
  <c r="N2861" i="1" s="1"/>
  <c r="K2862" i="1"/>
  <c r="L2862" i="1" s="1"/>
  <c r="N2862" i="1" s="1"/>
  <c r="K5994" i="1"/>
  <c r="L5994" i="1" s="1"/>
  <c r="N5994" i="1" s="1"/>
  <c r="K5995" i="1"/>
  <c r="L5995" i="1" s="1"/>
  <c r="N5995" i="1" s="1"/>
  <c r="K5996" i="1"/>
  <c r="L5996" i="1" s="1"/>
  <c r="N5996" i="1" s="1"/>
  <c r="K2863" i="1"/>
  <c r="L2863" i="1" s="1"/>
  <c r="N2863" i="1" s="1"/>
  <c r="K2864" i="1"/>
  <c r="L2864" i="1" s="1"/>
  <c r="N2864" i="1" s="1"/>
  <c r="K5997" i="1"/>
  <c r="L5997" i="1" s="1"/>
  <c r="N5997" i="1" s="1"/>
  <c r="K296" i="1"/>
  <c r="L296" i="1" s="1"/>
  <c r="N296" i="1" s="1"/>
  <c r="K5998" i="1"/>
  <c r="L5998" i="1" s="1"/>
  <c r="N5998" i="1" s="1"/>
  <c r="K297" i="1"/>
  <c r="L297" i="1" s="1"/>
  <c r="N297" i="1" s="1"/>
  <c r="K5999" i="1"/>
  <c r="L5999" i="1" s="1"/>
  <c r="N5999" i="1" s="1"/>
  <c r="K6000" i="1"/>
  <c r="L6000" i="1" s="1"/>
  <c r="N6000" i="1" s="1"/>
  <c r="K6001" i="1"/>
  <c r="L6001" i="1" s="1"/>
  <c r="N6001" i="1" s="1"/>
  <c r="K1285" i="1"/>
  <c r="L1285" i="1" s="1"/>
  <c r="K1245" i="1"/>
  <c r="L1245" i="1" s="1"/>
  <c r="K814" i="1"/>
  <c r="L814" i="1" s="1"/>
  <c r="N814" i="1" s="1"/>
  <c r="K6002" i="1"/>
  <c r="L6002" i="1" s="1"/>
  <c r="N6002" i="1" s="1"/>
  <c r="K6003" i="1"/>
  <c r="L6003" i="1" s="1"/>
  <c r="N6003" i="1" s="1"/>
  <c r="K6004" i="1"/>
  <c r="L6004" i="1" s="1"/>
  <c r="N6004" i="1" s="1"/>
  <c r="K815" i="1"/>
  <c r="L815" i="1" s="1"/>
  <c r="N815" i="1" s="1"/>
  <c r="K6005" i="1"/>
  <c r="L6005" i="1" s="1"/>
  <c r="N6005" i="1" s="1"/>
  <c r="K816" i="1"/>
  <c r="L816" i="1" s="1"/>
  <c r="N816" i="1" s="1"/>
  <c r="K6006" i="1"/>
  <c r="L6006" i="1" s="1"/>
  <c r="N6006" i="1" s="1"/>
  <c r="K6007" i="1"/>
  <c r="L6007" i="1" s="1"/>
  <c r="N6007" i="1" s="1"/>
  <c r="K817" i="1"/>
  <c r="L817" i="1" s="1"/>
  <c r="N817" i="1" s="1"/>
  <c r="K6008" i="1"/>
  <c r="L6008" i="1" s="1"/>
  <c r="N6008" i="1" s="1"/>
  <c r="K6009" i="1"/>
  <c r="L6009" i="1" s="1"/>
  <c r="N6009" i="1" s="1"/>
  <c r="K818" i="1"/>
  <c r="L818" i="1" s="1"/>
  <c r="N818" i="1" s="1"/>
  <c r="K6010" i="1"/>
  <c r="L6010" i="1" s="1"/>
  <c r="N6010" i="1" s="1"/>
  <c r="K819" i="1"/>
  <c r="L819" i="1" s="1"/>
  <c r="N819" i="1" s="1"/>
  <c r="K96" i="1"/>
  <c r="L96" i="1" s="1"/>
  <c r="N96" i="1" s="1"/>
  <c r="K820" i="1"/>
  <c r="L820" i="1" s="1"/>
  <c r="N820" i="1" s="1"/>
  <c r="K6011" i="1"/>
  <c r="L6011" i="1" s="1"/>
  <c r="N6011" i="1" s="1"/>
  <c r="K6012" i="1"/>
  <c r="L6012" i="1" s="1"/>
  <c r="N6012" i="1" s="1"/>
  <c r="K6013" i="1"/>
  <c r="L6013" i="1" s="1"/>
  <c r="N6013" i="1" s="1"/>
  <c r="K821" i="1"/>
  <c r="L821" i="1" s="1"/>
  <c r="N821" i="1" s="1"/>
  <c r="K822" i="1"/>
  <c r="L822" i="1" s="1"/>
  <c r="N822" i="1" s="1"/>
  <c r="K823" i="1"/>
  <c r="L823" i="1" s="1"/>
  <c r="N823" i="1" s="1"/>
  <c r="K824" i="1"/>
  <c r="L824" i="1" s="1"/>
  <c r="N824" i="1" s="1"/>
  <c r="K6014" i="1"/>
  <c r="L6014" i="1" s="1"/>
  <c r="N6014" i="1" s="1"/>
  <c r="K1246" i="1"/>
  <c r="L1246" i="1" s="1"/>
  <c r="K6015" i="1"/>
  <c r="L6015" i="1" s="1"/>
  <c r="N6015" i="1" s="1"/>
  <c r="K6016" i="1"/>
  <c r="L6016" i="1" s="1"/>
  <c r="N6016" i="1" s="1"/>
  <c r="K6017" i="1"/>
  <c r="L6017" i="1" s="1"/>
  <c r="N6017" i="1" s="1"/>
  <c r="K1272" i="1"/>
  <c r="L1272" i="1" s="1"/>
  <c r="K6018" i="1"/>
  <c r="L6018" i="1" s="1"/>
  <c r="N6018" i="1" s="1"/>
  <c r="K6019" i="1"/>
  <c r="L6019" i="1" s="1"/>
  <c r="N6019" i="1" s="1"/>
  <c r="K1895" i="1"/>
  <c r="L1895" i="1" s="1"/>
  <c r="N1895" i="1" s="1"/>
  <c r="K6020" i="1"/>
  <c r="L6020" i="1" s="1"/>
  <c r="N6020" i="1" s="1"/>
  <c r="K6021" i="1"/>
  <c r="L6021" i="1" s="1"/>
  <c r="N6021" i="1" s="1"/>
  <c r="K6022" i="1"/>
  <c r="L6022" i="1" s="1"/>
  <c r="N6022" i="1" s="1"/>
  <c r="K6023" i="1"/>
  <c r="L6023" i="1" s="1"/>
  <c r="N6023" i="1" s="1"/>
  <c r="K6024" i="1"/>
  <c r="L6024" i="1" s="1"/>
  <c r="N6024" i="1" s="1"/>
  <c r="K6025" i="1"/>
  <c r="L6025" i="1" s="1"/>
  <c r="N6025" i="1" s="1"/>
  <c r="K6026" i="1"/>
  <c r="L6026" i="1" s="1"/>
  <c r="N6026" i="1" s="1"/>
  <c r="K6027" i="1"/>
  <c r="L6027" i="1" s="1"/>
  <c r="N6027" i="1" s="1"/>
  <c r="K6028" i="1"/>
  <c r="L6028" i="1" s="1"/>
  <c r="N6028" i="1" s="1"/>
  <c r="K6029" i="1"/>
  <c r="L6029" i="1" s="1"/>
  <c r="N6029" i="1" s="1"/>
  <c r="K627" i="1"/>
  <c r="L627" i="1" s="1"/>
  <c r="N627" i="1" s="1"/>
  <c r="K6030" i="1"/>
  <c r="L6030" i="1" s="1"/>
  <c r="N6030" i="1" s="1"/>
  <c r="K629" i="1"/>
  <c r="L629" i="1" s="1"/>
  <c r="K6031" i="1"/>
  <c r="L6031" i="1" s="1"/>
  <c r="N6031" i="1" s="1"/>
  <c r="K628" i="1"/>
  <c r="L628" i="1" s="1"/>
  <c r="N628" i="1" s="1"/>
  <c r="K825" i="1"/>
  <c r="L825" i="1" s="1"/>
  <c r="N825" i="1" s="1"/>
  <c r="K1059" i="1"/>
  <c r="L1059" i="1" s="1"/>
  <c r="K6032" i="1"/>
  <c r="L6032" i="1" s="1"/>
  <c r="N6032" i="1" s="1"/>
  <c r="K6033" i="1"/>
  <c r="L6033" i="1" s="1"/>
  <c r="N6033" i="1" s="1"/>
  <c r="K6034" i="1"/>
  <c r="L6034" i="1" s="1"/>
  <c r="N6034" i="1" s="1"/>
  <c r="K664" i="1"/>
  <c r="L664" i="1" s="1"/>
  <c r="K6035" i="1"/>
  <c r="L6035" i="1" s="1"/>
  <c r="N6035" i="1" s="1"/>
  <c r="K648" i="1"/>
  <c r="L648" i="1" s="1"/>
  <c r="N648" i="1" s="1"/>
  <c r="K6036" i="1"/>
  <c r="L6036" i="1" s="1"/>
  <c r="N6036" i="1" s="1"/>
  <c r="K649" i="1"/>
  <c r="L649" i="1" s="1"/>
  <c r="N649" i="1" s="1"/>
  <c r="K6037" i="1"/>
  <c r="L6037" i="1" s="1"/>
  <c r="N6037" i="1" s="1"/>
  <c r="K650" i="1"/>
  <c r="L650" i="1" s="1"/>
  <c r="N650" i="1" s="1"/>
  <c r="K6038" i="1"/>
  <c r="L6038" i="1" s="1"/>
  <c r="N6038" i="1" s="1"/>
  <c r="K651" i="1"/>
  <c r="L651" i="1" s="1"/>
  <c r="N651" i="1" s="1"/>
  <c r="K652" i="1"/>
  <c r="L652" i="1" s="1"/>
  <c r="N652" i="1" s="1"/>
  <c r="K653" i="1"/>
  <c r="L653" i="1" s="1"/>
  <c r="N653" i="1" s="1"/>
  <c r="K654" i="1"/>
  <c r="L654" i="1" s="1"/>
  <c r="N654" i="1" s="1"/>
  <c r="K655" i="1"/>
  <c r="L655" i="1" s="1"/>
  <c r="N655" i="1" s="1"/>
  <c r="K6039" i="1"/>
  <c r="L6039" i="1" s="1"/>
  <c r="N6039" i="1" s="1"/>
  <c r="K656" i="1"/>
  <c r="L656" i="1" s="1"/>
  <c r="N656" i="1" s="1"/>
  <c r="K6040" i="1"/>
  <c r="L6040" i="1" s="1"/>
  <c r="N6040" i="1" s="1"/>
  <c r="K657" i="1"/>
  <c r="L657" i="1" s="1"/>
  <c r="N657" i="1" s="1"/>
  <c r="K1060" i="1"/>
  <c r="L1060" i="1" s="1"/>
  <c r="K1061" i="1"/>
  <c r="L1061" i="1" s="1"/>
  <c r="K6041" i="1"/>
  <c r="L6041" i="1" s="1"/>
  <c r="N6041" i="1" s="1"/>
  <c r="K6042" i="1"/>
  <c r="L6042" i="1" s="1"/>
  <c r="N6042" i="1" s="1"/>
  <c r="K6043" i="1"/>
  <c r="L6043" i="1" s="1"/>
  <c r="N6043" i="1" s="1"/>
  <c r="K6044" i="1"/>
  <c r="L6044" i="1" s="1"/>
  <c r="N6044" i="1" s="1"/>
  <c r="K2865" i="1"/>
  <c r="L2865" i="1" s="1"/>
  <c r="N2865" i="1" s="1"/>
  <c r="K1360" i="1"/>
  <c r="L1360" i="1" s="1"/>
  <c r="N1360" i="1" s="1"/>
  <c r="K10" i="1"/>
  <c r="L10" i="1" s="1"/>
  <c r="N10" i="1" s="1"/>
  <c r="K298" i="1"/>
  <c r="L298" i="1" s="1"/>
  <c r="N298" i="1" s="1"/>
  <c r="K299" i="1"/>
  <c r="L299" i="1" s="1"/>
  <c r="N299" i="1" s="1"/>
  <c r="K300" i="1"/>
  <c r="L300" i="1" s="1"/>
  <c r="N300" i="1" s="1"/>
  <c r="K301" i="1"/>
  <c r="L301" i="1" s="1"/>
  <c r="N301" i="1" s="1"/>
  <c r="K6045" i="1"/>
  <c r="L6045" i="1" s="1"/>
  <c r="N6045" i="1" s="1"/>
  <c r="K6046" i="1"/>
  <c r="L6046" i="1" s="1"/>
  <c r="N6046" i="1" s="1"/>
  <c r="K6047" i="1"/>
  <c r="L6047" i="1" s="1"/>
  <c r="N6047" i="1" s="1"/>
  <c r="K6048" i="1"/>
  <c r="L6048" i="1" s="1"/>
  <c r="N6048" i="1" s="1"/>
  <c r="K6049" i="1"/>
  <c r="L6049" i="1" s="1"/>
  <c r="N6049" i="1" s="1"/>
  <c r="K826" i="1"/>
  <c r="L826" i="1" s="1"/>
  <c r="N826" i="1" s="1"/>
  <c r="K6050" i="1"/>
  <c r="L6050" i="1" s="1"/>
  <c r="N6050" i="1" s="1"/>
  <c r="K6051" i="1"/>
  <c r="L6051" i="1" s="1"/>
  <c r="N6051" i="1" s="1"/>
  <c r="K827" i="1"/>
  <c r="L827" i="1" s="1"/>
  <c r="N827" i="1" s="1"/>
  <c r="K6052" i="1"/>
  <c r="L6052" i="1" s="1"/>
  <c r="N6052" i="1" s="1"/>
  <c r="K6053" i="1"/>
  <c r="L6053" i="1" s="1"/>
  <c r="N6053" i="1" s="1"/>
  <c r="K6054" i="1"/>
  <c r="L6054" i="1" s="1"/>
  <c r="N6054" i="1" s="1"/>
  <c r="K828" i="1"/>
  <c r="L828" i="1" s="1"/>
  <c r="N828" i="1" s="1"/>
  <c r="K829" i="1"/>
  <c r="L829" i="1" s="1"/>
  <c r="N829" i="1" s="1"/>
  <c r="K6055" i="1"/>
  <c r="L6055" i="1" s="1"/>
  <c r="N6055" i="1" s="1"/>
  <c r="K830" i="1"/>
  <c r="L830" i="1" s="1"/>
  <c r="N830" i="1" s="1"/>
  <c r="K6056" i="1"/>
  <c r="L6056" i="1" s="1"/>
  <c r="N6056" i="1" s="1"/>
  <c r="K6057" i="1"/>
  <c r="L6057" i="1" s="1"/>
  <c r="N6057" i="1" s="1"/>
  <c r="K831" i="1"/>
  <c r="L831" i="1" s="1"/>
  <c r="N831" i="1" s="1"/>
  <c r="K6058" i="1"/>
  <c r="L6058" i="1" s="1"/>
  <c r="N6058" i="1" s="1"/>
  <c r="K6059" i="1"/>
  <c r="L6059" i="1" s="1"/>
  <c r="N6059" i="1" s="1"/>
  <c r="K6060" i="1"/>
  <c r="L6060" i="1" s="1"/>
  <c r="N6060" i="1" s="1"/>
  <c r="K6061" i="1"/>
  <c r="L6061" i="1" s="1"/>
  <c r="N6061" i="1" s="1"/>
  <c r="K6062" i="1"/>
  <c r="L6062" i="1" s="1"/>
  <c r="N6062" i="1" s="1"/>
  <c r="K6063" i="1"/>
  <c r="L6063" i="1" s="1"/>
  <c r="N6063" i="1" s="1"/>
  <c r="K6064" i="1"/>
  <c r="L6064" i="1" s="1"/>
  <c r="N6064" i="1" s="1"/>
  <c r="K6065" i="1"/>
  <c r="L6065" i="1" s="1"/>
  <c r="N6065" i="1" s="1"/>
  <c r="K6066" i="1"/>
  <c r="L6066" i="1" s="1"/>
  <c r="N6066" i="1" s="1"/>
  <c r="K6067" i="1"/>
  <c r="L6067" i="1" s="1"/>
  <c r="N6067" i="1" s="1"/>
  <c r="K6068" i="1"/>
  <c r="L6068" i="1" s="1"/>
  <c r="N6068" i="1" s="1"/>
  <c r="K6069" i="1"/>
  <c r="L6069" i="1" s="1"/>
  <c r="N6069" i="1" s="1"/>
  <c r="K6070" i="1"/>
  <c r="L6070" i="1" s="1"/>
  <c r="N6070" i="1" s="1"/>
  <c r="K6071" i="1"/>
  <c r="L6071" i="1" s="1"/>
  <c r="N6071" i="1" s="1"/>
  <c r="K6072" i="1"/>
  <c r="L6072" i="1" s="1"/>
  <c r="N6072" i="1" s="1"/>
  <c r="K6073" i="1"/>
  <c r="L6073" i="1" s="1"/>
  <c r="N6073" i="1" s="1"/>
  <c r="K6074" i="1"/>
  <c r="L6074" i="1" s="1"/>
  <c r="N6074" i="1" s="1"/>
  <c r="K6075" i="1"/>
  <c r="L6075" i="1" s="1"/>
  <c r="N6075" i="1" s="1"/>
  <c r="K6076" i="1"/>
  <c r="L6076" i="1" s="1"/>
  <c r="N6076" i="1" s="1"/>
  <c r="K6077" i="1"/>
  <c r="L6077" i="1" s="1"/>
  <c r="N6077" i="1" s="1"/>
  <c r="K6078" i="1"/>
  <c r="L6078" i="1" s="1"/>
  <c r="N6078" i="1" s="1"/>
  <c r="K6079" i="1"/>
  <c r="L6079" i="1" s="1"/>
  <c r="N6079" i="1" s="1"/>
  <c r="K6080" i="1"/>
  <c r="L6080" i="1" s="1"/>
  <c r="N6080" i="1" s="1"/>
  <c r="K832" i="1"/>
  <c r="L832" i="1" s="1"/>
  <c r="N832" i="1" s="1"/>
  <c r="K833" i="1"/>
  <c r="L833" i="1" s="1"/>
  <c r="N833" i="1" s="1"/>
  <c r="K834" i="1"/>
  <c r="L834" i="1" s="1"/>
  <c r="N834" i="1" s="1"/>
  <c r="K6081" i="1"/>
  <c r="L6081" i="1" s="1"/>
  <c r="N6081" i="1" s="1"/>
  <c r="K6082" i="1"/>
  <c r="L6082" i="1" s="1"/>
  <c r="N6082" i="1" s="1"/>
  <c r="K6083" i="1"/>
  <c r="L6083" i="1" s="1"/>
  <c r="N6083" i="1" s="1"/>
  <c r="K6084" i="1"/>
  <c r="L6084" i="1" s="1"/>
  <c r="N6084" i="1" s="1"/>
  <c r="K6085" i="1"/>
  <c r="L6085" i="1" s="1"/>
  <c r="N6085" i="1" s="1"/>
  <c r="K835" i="1"/>
  <c r="L835" i="1" s="1"/>
  <c r="N835" i="1" s="1"/>
  <c r="K6086" i="1"/>
  <c r="L6086" i="1" s="1"/>
  <c r="N6086" i="1" s="1"/>
  <c r="K836" i="1"/>
  <c r="L836" i="1" s="1"/>
  <c r="N836" i="1" s="1"/>
  <c r="K837" i="1"/>
  <c r="L837" i="1" s="1"/>
  <c r="N837" i="1" s="1"/>
  <c r="K6087" i="1"/>
  <c r="L6087" i="1" s="1"/>
  <c r="N6087" i="1" s="1"/>
  <c r="K6088" i="1"/>
  <c r="L6088" i="1" s="1"/>
  <c r="N6088" i="1" s="1"/>
  <c r="K6089" i="1"/>
  <c r="L6089" i="1" s="1"/>
  <c r="N6089" i="1" s="1"/>
  <c r="K6090" i="1"/>
  <c r="L6090" i="1" s="1"/>
  <c r="N6090" i="1" s="1"/>
  <c r="K6091" i="1"/>
  <c r="L6091" i="1" s="1"/>
  <c r="N6091" i="1" s="1"/>
  <c r="K6092" i="1"/>
  <c r="L6092" i="1" s="1"/>
  <c r="N6092" i="1" s="1"/>
  <c r="K6093" i="1"/>
  <c r="L6093" i="1" s="1"/>
  <c r="N6093" i="1" s="1"/>
  <c r="K838" i="1"/>
  <c r="L838" i="1" s="1"/>
  <c r="N838" i="1" s="1"/>
  <c r="K6094" i="1"/>
  <c r="L6094" i="1" s="1"/>
  <c r="N6094" i="1" s="1"/>
  <c r="K839" i="1"/>
  <c r="L839" i="1" s="1"/>
  <c r="N839" i="1" s="1"/>
  <c r="K6095" i="1"/>
  <c r="L6095" i="1" s="1"/>
  <c r="N6095" i="1" s="1"/>
  <c r="K6096" i="1"/>
  <c r="L6096" i="1" s="1"/>
  <c r="N6096" i="1" s="1"/>
  <c r="K6097" i="1"/>
  <c r="L6097" i="1" s="1"/>
  <c r="N6097" i="1" s="1"/>
  <c r="K6098" i="1"/>
  <c r="L6098" i="1" s="1"/>
  <c r="N6098" i="1" s="1"/>
  <c r="K840" i="1"/>
  <c r="L840" i="1" s="1"/>
  <c r="N840" i="1" s="1"/>
  <c r="K6099" i="1"/>
  <c r="L6099" i="1" s="1"/>
  <c r="N6099" i="1" s="1"/>
  <c r="K841" i="1"/>
  <c r="L841" i="1" s="1"/>
  <c r="N841" i="1" s="1"/>
  <c r="K6100" i="1"/>
  <c r="L6100" i="1" s="1"/>
  <c r="N6100" i="1" s="1"/>
  <c r="K6101" i="1"/>
  <c r="L6101" i="1" s="1"/>
  <c r="N6101" i="1" s="1"/>
  <c r="K6102" i="1"/>
  <c r="L6102" i="1" s="1"/>
  <c r="N6102" i="1" s="1"/>
  <c r="K6103" i="1"/>
  <c r="L6103" i="1" s="1"/>
  <c r="N6103" i="1" s="1"/>
  <c r="K6104" i="1"/>
  <c r="L6104" i="1" s="1"/>
  <c r="N6104" i="1" s="1"/>
  <c r="K6105" i="1"/>
  <c r="L6105" i="1" s="1"/>
  <c r="N6105" i="1" s="1"/>
  <c r="K842" i="1"/>
  <c r="L842" i="1" s="1"/>
  <c r="N842" i="1" s="1"/>
  <c r="K843" i="1"/>
  <c r="L843" i="1" s="1"/>
  <c r="N843" i="1" s="1"/>
  <c r="K6106" i="1"/>
  <c r="L6106" i="1" s="1"/>
  <c r="N6106" i="1" s="1"/>
  <c r="K6107" i="1"/>
  <c r="L6107" i="1" s="1"/>
  <c r="N6107" i="1" s="1"/>
  <c r="K1896" i="1"/>
  <c r="L1896" i="1" s="1"/>
  <c r="N1896" i="1" s="1"/>
  <c r="K6108" i="1"/>
  <c r="L6108" i="1" s="1"/>
  <c r="N6108" i="1" s="1"/>
  <c r="K1897" i="1"/>
  <c r="L1897" i="1" s="1"/>
  <c r="N1897" i="1" s="1"/>
  <c r="K6109" i="1"/>
  <c r="L6109" i="1" s="1"/>
  <c r="N6109" i="1" s="1"/>
  <c r="K1898" i="1"/>
  <c r="L1898" i="1" s="1"/>
  <c r="N1898" i="1" s="1"/>
  <c r="K6110" i="1"/>
  <c r="L6110" i="1" s="1"/>
  <c r="N6110" i="1" s="1"/>
  <c r="K6111" i="1"/>
  <c r="L6111" i="1" s="1"/>
  <c r="N6111" i="1" s="1"/>
  <c r="K1899" i="1"/>
  <c r="L1899" i="1" s="1"/>
  <c r="N1899" i="1" s="1"/>
  <c r="K6112" i="1"/>
  <c r="L6112" i="1" s="1"/>
  <c r="N6112" i="1" s="1"/>
  <c r="K2651" i="1"/>
  <c r="L2651" i="1" s="1"/>
  <c r="K1900" i="1"/>
  <c r="L1900" i="1" s="1"/>
  <c r="N1900" i="1" s="1"/>
  <c r="K6113" i="1"/>
  <c r="L6113" i="1" s="1"/>
  <c r="N6113" i="1" s="1"/>
  <c r="K6114" i="1"/>
  <c r="L6114" i="1" s="1"/>
  <c r="N6114" i="1" s="1"/>
  <c r="K1901" i="1"/>
  <c r="L1901" i="1" s="1"/>
  <c r="N1901" i="1" s="1"/>
  <c r="K6115" i="1"/>
  <c r="L6115" i="1" s="1"/>
  <c r="N6115" i="1" s="1"/>
  <c r="K1902" i="1"/>
  <c r="L1902" i="1" s="1"/>
  <c r="N1902" i="1" s="1"/>
  <c r="K1903" i="1"/>
  <c r="L1903" i="1" s="1"/>
  <c r="N1903" i="1" s="1"/>
  <c r="K6116" i="1"/>
  <c r="L6116" i="1" s="1"/>
  <c r="N6116" i="1" s="1"/>
  <c r="K1904" i="1"/>
  <c r="L1904" i="1" s="1"/>
  <c r="N1904" i="1" s="1"/>
  <c r="K6117" i="1"/>
  <c r="L6117" i="1" s="1"/>
  <c r="N6117" i="1" s="1"/>
  <c r="K6118" i="1"/>
  <c r="L6118" i="1" s="1"/>
  <c r="N6118" i="1" s="1"/>
  <c r="K6119" i="1"/>
  <c r="L6119" i="1" s="1"/>
  <c r="N6119" i="1" s="1"/>
  <c r="K1905" i="1"/>
  <c r="L1905" i="1" s="1"/>
  <c r="N1905" i="1" s="1"/>
  <c r="K6120" i="1"/>
  <c r="L6120" i="1" s="1"/>
  <c r="N6120" i="1" s="1"/>
  <c r="K1906" i="1"/>
  <c r="L1906" i="1" s="1"/>
  <c r="N1906" i="1" s="1"/>
  <c r="K6121" i="1"/>
  <c r="L6121" i="1" s="1"/>
  <c r="N6121" i="1" s="1"/>
  <c r="K1907" i="1"/>
  <c r="L1907" i="1" s="1"/>
  <c r="N1907" i="1" s="1"/>
  <c r="K6122" i="1"/>
  <c r="L6122" i="1" s="1"/>
  <c r="N6122" i="1" s="1"/>
  <c r="K2474" i="1"/>
  <c r="L2474" i="1" s="1"/>
  <c r="K6123" i="1"/>
  <c r="L6123" i="1" s="1"/>
  <c r="N6123" i="1" s="1"/>
  <c r="K1908" i="1"/>
  <c r="L1908" i="1" s="1"/>
  <c r="N1908" i="1" s="1"/>
  <c r="K1909" i="1"/>
  <c r="L1909" i="1" s="1"/>
  <c r="N1909" i="1" s="1"/>
  <c r="K6124" i="1"/>
  <c r="L6124" i="1" s="1"/>
  <c r="N6124" i="1" s="1"/>
  <c r="K6125" i="1"/>
  <c r="L6125" i="1" s="1"/>
  <c r="N6125" i="1" s="1"/>
  <c r="K1910" i="1"/>
  <c r="L1910" i="1" s="1"/>
  <c r="N1910" i="1" s="1"/>
  <c r="K1911" i="1"/>
  <c r="L1911" i="1" s="1"/>
  <c r="N1911" i="1" s="1"/>
  <c r="K2866" i="1"/>
  <c r="L2866" i="1" s="1"/>
  <c r="N2866" i="1" s="1"/>
  <c r="K6126" i="1"/>
  <c r="L6126" i="1" s="1"/>
  <c r="N6126" i="1" s="1"/>
  <c r="K6127" i="1"/>
  <c r="L6127" i="1" s="1"/>
  <c r="N6127" i="1" s="1"/>
  <c r="K1912" i="1"/>
  <c r="L1912" i="1" s="1"/>
  <c r="N1912" i="1" s="1"/>
  <c r="K6128" i="1"/>
  <c r="L6128" i="1" s="1"/>
  <c r="N6128" i="1" s="1"/>
  <c r="K1913" i="1"/>
  <c r="L1913" i="1" s="1"/>
  <c r="N1913" i="1" s="1"/>
  <c r="K6129" i="1"/>
  <c r="L6129" i="1" s="1"/>
  <c r="N6129" i="1" s="1"/>
  <c r="K1914" i="1"/>
  <c r="L1914" i="1" s="1"/>
  <c r="N1914" i="1" s="1"/>
  <c r="K6130" i="1"/>
  <c r="L6130" i="1" s="1"/>
  <c r="N6130" i="1" s="1"/>
  <c r="K6131" i="1"/>
  <c r="L6131" i="1" s="1"/>
  <c r="N6131" i="1" s="1"/>
  <c r="K1915" i="1"/>
  <c r="L1915" i="1" s="1"/>
  <c r="N1915" i="1" s="1"/>
  <c r="K6132" i="1"/>
  <c r="L6132" i="1" s="1"/>
  <c r="N6132" i="1" s="1"/>
  <c r="K1916" i="1"/>
  <c r="L1916" i="1" s="1"/>
  <c r="N1916" i="1" s="1"/>
  <c r="K6133" i="1"/>
  <c r="L6133" i="1" s="1"/>
  <c r="N6133" i="1" s="1"/>
  <c r="K1917" i="1"/>
  <c r="L1917" i="1" s="1"/>
  <c r="N1917" i="1" s="1"/>
  <c r="K6134" i="1"/>
  <c r="L6134" i="1" s="1"/>
  <c r="N6134" i="1" s="1"/>
  <c r="K2603" i="1"/>
  <c r="L2603" i="1" s="1"/>
  <c r="K6135" i="1"/>
  <c r="L6135" i="1" s="1"/>
  <c r="N6135" i="1" s="1"/>
  <c r="K6136" i="1"/>
  <c r="L6136" i="1" s="1"/>
  <c r="N6136" i="1" s="1"/>
  <c r="K6137" i="1"/>
  <c r="L6137" i="1" s="1"/>
  <c r="N6137" i="1" s="1"/>
  <c r="K683" i="1"/>
  <c r="L683" i="1" s="1"/>
  <c r="N683" i="1" s="1"/>
  <c r="K713" i="1"/>
  <c r="L713" i="1" s="1"/>
  <c r="N713" i="1" s="1"/>
  <c r="K733" i="1"/>
  <c r="L733" i="1" s="1"/>
  <c r="N733" i="1" s="1"/>
  <c r="K6138" i="1"/>
  <c r="L6138" i="1" s="1"/>
  <c r="N6138" i="1" s="1"/>
  <c r="K6139" i="1"/>
  <c r="L6139" i="1" s="1"/>
  <c r="N6139" i="1" s="1"/>
  <c r="K6140" i="1"/>
  <c r="L6140" i="1" s="1"/>
  <c r="N6140" i="1" s="1"/>
  <c r="K6141" i="1"/>
  <c r="L6141" i="1" s="1"/>
  <c r="N6141" i="1" s="1"/>
  <c r="K6142" i="1"/>
  <c r="L6142" i="1" s="1"/>
  <c r="N6142" i="1" s="1"/>
  <c r="K6143" i="1"/>
  <c r="L6143" i="1" s="1"/>
  <c r="N6143" i="1" s="1"/>
  <c r="K6144" i="1"/>
  <c r="L6144" i="1" s="1"/>
  <c r="N6144" i="1" s="1"/>
  <c r="K6145" i="1"/>
  <c r="L6145" i="1" s="1"/>
  <c r="N6145" i="1" s="1"/>
  <c r="K6146" i="1"/>
  <c r="L6146" i="1" s="1"/>
  <c r="N6146" i="1" s="1"/>
  <c r="K6147" i="1"/>
  <c r="L6147" i="1" s="1"/>
  <c r="N6147" i="1" s="1"/>
  <c r="K6148" i="1"/>
  <c r="L6148" i="1" s="1"/>
  <c r="N6148" i="1" s="1"/>
  <c r="K6149" i="1"/>
  <c r="L6149" i="1" s="1"/>
  <c r="N6149" i="1" s="1"/>
  <c r="K6150" i="1"/>
  <c r="L6150" i="1" s="1"/>
  <c r="N6150" i="1" s="1"/>
  <c r="K6151" i="1"/>
  <c r="L6151" i="1" s="1"/>
  <c r="N6151" i="1" s="1"/>
  <c r="K6152" i="1"/>
  <c r="L6152" i="1" s="1"/>
  <c r="N6152" i="1" s="1"/>
  <c r="K6153" i="1"/>
  <c r="L6153" i="1" s="1"/>
  <c r="N6153" i="1" s="1"/>
  <c r="K6154" i="1"/>
  <c r="L6154" i="1" s="1"/>
  <c r="N6154" i="1" s="1"/>
  <c r="K6155" i="1"/>
  <c r="L6155" i="1" s="1"/>
  <c r="N6155" i="1" s="1"/>
  <c r="K6156" i="1"/>
  <c r="L6156" i="1" s="1"/>
  <c r="N6156" i="1" s="1"/>
  <c r="K6157" i="1"/>
  <c r="L6157" i="1" s="1"/>
  <c r="N6157" i="1" s="1"/>
  <c r="K6158" i="1"/>
  <c r="L6158" i="1" s="1"/>
  <c r="N6158" i="1" s="1"/>
  <c r="K6159" i="1"/>
  <c r="L6159" i="1" s="1"/>
  <c r="N6159" i="1" s="1"/>
  <c r="K6160" i="1"/>
  <c r="L6160" i="1" s="1"/>
  <c r="N6160" i="1" s="1"/>
  <c r="K6161" i="1"/>
  <c r="L6161" i="1" s="1"/>
  <c r="N6161" i="1" s="1"/>
  <c r="K684" i="1"/>
  <c r="L684" i="1" s="1"/>
  <c r="N684" i="1" s="1"/>
  <c r="K714" i="1"/>
  <c r="L714" i="1" s="1"/>
  <c r="N714" i="1" s="1"/>
  <c r="K734" i="1"/>
  <c r="L734" i="1" s="1"/>
  <c r="N734" i="1" s="1"/>
  <c r="K738" i="1"/>
  <c r="L738" i="1" s="1"/>
  <c r="N738" i="1" s="1"/>
  <c r="K685" i="1"/>
  <c r="L685" i="1" s="1"/>
  <c r="N685" i="1" s="1"/>
  <c r="K715" i="1"/>
  <c r="L715" i="1" s="1"/>
  <c r="N715" i="1" s="1"/>
  <c r="K6162" i="1"/>
  <c r="L6162" i="1" s="1"/>
  <c r="N6162" i="1" s="1"/>
  <c r="K6163" i="1"/>
  <c r="L6163" i="1" s="1"/>
  <c r="N6163" i="1" s="1"/>
  <c r="K6164" i="1"/>
  <c r="L6164" i="1" s="1"/>
  <c r="N6164" i="1" s="1"/>
  <c r="K6165" i="1"/>
  <c r="L6165" i="1" s="1"/>
  <c r="N6165" i="1" s="1"/>
  <c r="K6166" i="1"/>
  <c r="L6166" i="1" s="1"/>
  <c r="N6166" i="1" s="1"/>
  <c r="K686" i="1"/>
  <c r="L686" i="1" s="1"/>
  <c r="N686" i="1" s="1"/>
  <c r="K726" i="1"/>
  <c r="L726" i="1" s="1"/>
  <c r="K6167" i="1"/>
  <c r="L6167" i="1" s="1"/>
  <c r="N6167" i="1" s="1"/>
  <c r="K6168" i="1"/>
  <c r="L6168" i="1" s="1"/>
  <c r="N6168" i="1" s="1"/>
  <c r="K6169" i="1"/>
  <c r="L6169" i="1" s="1"/>
  <c r="N6169" i="1" s="1"/>
  <c r="K6170" i="1"/>
  <c r="L6170" i="1" s="1"/>
  <c r="N6170" i="1" s="1"/>
  <c r="K6171" i="1"/>
  <c r="L6171" i="1" s="1"/>
  <c r="N6171" i="1" s="1"/>
  <c r="K6172" i="1"/>
  <c r="L6172" i="1" s="1"/>
  <c r="N6172" i="1" s="1"/>
  <c r="K6173" i="1"/>
  <c r="L6173" i="1" s="1"/>
  <c r="N6173" i="1" s="1"/>
  <c r="K6174" i="1"/>
  <c r="L6174" i="1" s="1"/>
  <c r="N6174" i="1" s="1"/>
  <c r="K6175" i="1"/>
  <c r="L6175" i="1" s="1"/>
  <c r="N6175" i="1" s="1"/>
  <c r="K6176" i="1"/>
  <c r="L6176" i="1" s="1"/>
  <c r="N6176" i="1" s="1"/>
  <c r="K6177" i="1"/>
  <c r="L6177" i="1" s="1"/>
  <c r="N6177" i="1" s="1"/>
  <c r="K6178" i="1"/>
  <c r="L6178" i="1" s="1"/>
  <c r="N6178" i="1" s="1"/>
  <c r="K6179" i="1"/>
  <c r="L6179" i="1" s="1"/>
  <c r="N6179" i="1" s="1"/>
  <c r="K6180" i="1"/>
  <c r="L6180" i="1" s="1"/>
  <c r="N6180" i="1" s="1"/>
  <c r="K6181" i="1"/>
  <c r="L6181" i="1" s="1"/>
  <c r="N6181" i="1" s="1"/>
  <c r="K6182" i="1"/>
  <c r="L6182" i="1" s="1"/>
  <c r="N6182" i="1" s="1"/>
  <c r="K6183" i="1"/>
  <c r="L6183" i="1" s="1"/>
  <c r="N6183" i="1" s="1"/>
  <c r="K6184" i="1"/>
  <c r="L6184" i="1" s="1"/>
  <c r="N6184" i="1" s="1"/>
  <c r="K6185" i="1"/>
  <c r="L6185" i="1" s="1"/>
  <c r="N6185" i="1" s="1"/>
  <c r="K6186" i="1"/>
  <c r="L6186" i="1" s="1"/>
  <c r="N6186" i="1" s="1"/>
  <c r="K6187" i="1"/>
  <c r="L6187" i="1" s="1"/>
  <c r="N6187" i="1" s="1"/>
  <c r="K6188" i="1"/>
  <c r="L6188" i="1" s="1"/>
  <c r="N6188" i="1" s="1"/>
  <c r="K6189" i="1"/>
  <c r="L6189" i="1" s="1"/>
  <c r="N6189" i="1" s="1"/>
  <c r="K6190" i="1"/>
  <c r="L6190" i="1" s="1"/>
  <c r="N6190" i="1" s="1"/>
  <c r="K6191" i="1"/>
  <c r="L6191" i="1" s="1"/>
  <c r="N6191" i="1" s="1"/>
  <c r="K844" i="1"/>
  <c r="L844" i="1" s="1"/>
  <c r="N844" i="1" s="1"/>
  <c r="K6192" i="1"/>
  <c r="L6192" i="1" s="1"/>
  <c r="N6192" i="1" s="1"/>
  <c r="K6193" i="1"/>
  <c r="L6193" i="1" s="1"/>
  <c r="N6193" i="1" s="1"/>
  <c r="K6194" i="1"/>
  <c r="L6194" i="1" s="1"/>
  <c r="N6194" i="1" s="1"/>
  <c r="K6195" i="1"/>
  <c r="L6195" i="1" s="1"/>
  <c r="N6195" i="1" s="1"/>
  <c r="K6196" i="1"/>
  <c r="L6196" i="1" s="1"/>
  <c r="N6196" i="1" s="1"/>
  <c r="K6197" i="1"/>
  <c r="L6197" i="1" s="1"/>
  <c r="N6197" i="1" s="1"/>
  <c r="K6198" i="1"/>
  <c r="L6198" i="1" s="1"/>
  <c r="N6198" i="1" s="1"/>
  <c r="K6199" i="1"/>
  <c r="L6199" i="1" s="1"/>
  <c r="N6199" i="1" s="1"/>
  <c r="K6200" i="1"/>
  <c r="L6200" i="1" s="1"/>
  <c r="N6200" i="1" s="1"/>
  <c r="K6201" i="1"/>
  <c r="L6201" i="1" s="1"/>
  <c r="N6201" i="1" s="1"/>
  <c r="K6202" i="1"/>
  <c r="L6202" i="1" s="1"/>
  <c r="N6202" i="1" s="1"/>
  <c r="K6203" i="1"/>
  <c r="L6203" i="1" s="1"/>
  <c r="N6203" i="1" s="1"/>
  <c r="K6204" i="1"/>
  <c r="L6204" i="1" s="1"/>
  <c r="N6204" i="1" s="1"/>
  <c r="K6205" i="1"/>
  <c r="L6205" i="1" s="1"/>
  <c r="N6205" i="1" s="1"/>
  <c r="K6206" i="1"/>
  <c r="L6206" i="1" s="1"/>
  <c r="N6206" i="1" s="1"/>
  <c r="K6207" i="1"/>
  <c r="L6207" i="1" s="1"/>
  <c r="N6207" i="1" s="1"/>
  <c r="K6208" i="1"/>
  <c r="L6208" i="1" s="1"/>
  <c r="N6208" i="1" s="1"/>
  <c r="K6209" i="1"/>
  <c r="L6209" i="1" s="1"/>
  <c r="N6209" i="1" s="1"/>
  <c r="K6210" i="1"/>
  <c r="L6210" i="1" s="1"/>
  <c r="N6210" i="1" s="1"/>
  <c r="K6211" i="1"/>
  <c r="L6211" i="1" s="1"/>
  <c r="N6211" i="1" s="1"/>
  <c r="K6212" i="1"/>
  <c r="L6212" i="1" s="1"/>
  <c r="N6212" i="1" s="1"/>
  <c r="K6213" i="1"/>
  <c r="L6213" i="1" s="1"/>
  <c r="N6213" i="1" s="1"/>
  <c r="K6214" i="1"/>
  <c r="L6214" i="1" s="1"/>
  <c r="N6214" i="1" s="1"/>
  <c r="K6215" i="1"/>
  <c r="L6215" i="1" s="1"/>
  <c r="N6215" i="1" s="1"/>
  <c r="K6216" i="1"/>
  <c r="L6216" i="1" s="1"/>
  <c r="N6216" i="1" s="1"/>
  <c r="K6217" i="1"/>
  <c r="L6217" i="1" s="1"/>
  <c r="N6217" i="1" s="1"/>
  <c r="K6218" i="1"/>
  <c r="L6218" i="1" s="1"/>
  <c r="N6218" i="1" s="1"/>
  <c r="K6219" i="1"/>
  <c r="L6219" i="1" s="1"/>
  <c r="N6219" i="1" s="1"/>
  <c r="K6220" i="1"/>
  <c r="L6220" i="1" s="1"/>
  <c r="N6220" i="1" s="1"/>
  <c r="K6221" i="1"/>
  <c r="L6221" i="1" s="1"/>
  <c r="N6221" i="1" s="1"/>
  <c r="K6222" i="1"/>
  <c r="L6222" i="1" s="1"/>
  <c r="N6222" i="1" s="1"/>
  <c r="K6223" i="1"/>
  <c r="L6223" i="1" s="1"/>
  <c r="N6223" i="1" s="1"/>
  <c r="K6224" i="1"/>
  <c r="L6224" i="1" s="1"/>
  <c r="N6224" i="1" s="1"/>
  <c r="K6225" i="1"/>
  <c r="L6225" i="1" s="1"/>
  <c r="N6225" i="1" s="1"/>
  <c r="K6226" i="1"/>
  <c r="L6226" i="1" s="1"/>
  <c r="N6226" i="1" s="1"/>
  <c r="K6227" i="1"/>
  <c r="L6227" i="1" s="1"/>
  <c r="N6227" i="1" s="1"/>
  <c r="K6228" i="1"/>
  <c r="L6228" i="1" s="1"/>
  <c r="N6228" i="1" s="1"/>
  <c r="K6229" i="1"/>
  <c r="L6229" i="1" s="1"/>
  <c r="N6229" i="1" s="1"/>
  <c r="K6230" i="1"/>
  <c r="L6230" i="1" s="1"/>
  <c r="N6230" i="1" s="1"/>
  <c r="K6231" i="1"/>
  <c r="L6231" i="1" s="1"/>
  <c r="N6231" i="1" s="1"/>
  <c r="K6232" i="1"/>
  <c r="L6232" i="1" s="1"/>
  <c r="N6232" i="1" s="1"/>
  <c r="K6233" i="1"/>
  <c r="L6233" i="1" s="1"/>
  <c r="N6233" i="1" s="1"/>
  <c r="K6234" i="1"/>
  <c r="L6234" i="1" s="1"/>
  <c r="N6234" i="1" s="1"/>
  <c r="K6235" i="1"/>
  <c r="L6235" i="1" s="1"/>
  <c r="N6235" i="1" s="1"/>
  <c r="K6236" i="1"/>
  <c r="L6236" i="1" s="1"/>
  <c r="N6236" i="1" s="1"/>
  <c r="K6237" i="1"/>
  <c r="L6237" i="1" s="1"/>
  <c r="N6237" i="1" s="1"/>
  <c r="K6238" i="1"/>
  <c r="L6238" i="1" s="1"/>
  <c r="N6238" i="1" s="1"/>
  <c r="K6239" i="1"/>
  <c r="L6239" i="1" s="1"/>
  <c r="N6239" i="1" s="1"/>
  <c r="K6240" i="1"/>
  <c r="L6240" i="1" s="1"/>
  <c r="N6240" i="1" s="1"/>
  <c r="K6241" i="1"/>
  <c r="L6241" i="1" s="1"/>
  <c r="N6241" i="1" s="1"/>
  <c r="K6242" i="1"/>
  <c r="L6242" i="1" s="1"/>
  <c r="N6242" i="1" s="1"/>
  <c r="K6243" i="1"/>
  <c r="L6243" i="1" s="1"/>
  <c r="N6243" i="1" s="1"/>
  <c r="K6244" i="1"/>
  <c r="L6244" i="1" s="1"/>
  <c r="N6244" i="1" s="1"/>
  <c r="K6245" i="1"/>
  <c r="L6245" i="1" s="1"/>
  <c r="N6245" i="1" s="1"/>
  <c r="K6246" i="1"/>
  <c r="L6246" i="1" s="1"/>
  <c r="N6246" i="1" s="1"/>
  <c r="K6247" i="1"/>
  <c r="L6247" i="1" s="1"/>
  <c r="N6247" i="1" s="1"/>
  <c r="K6248" i="1"/>
  <c r="L6248" i="1" s="1"/>
  <c r="N6248" i="1" s="1"/>
  <c r="K6249" i="1"/>
  <c r="L6249" i="1" s="1"/>
  <c r="N6249" i="1" s="1"/>
  <c r="K6250" i="1"/>
  <c r="L6250" i="1" s="1"/>
  <c r="N6250" i="1" s="1"/>
  <c r="K6251" i="1"/>
  <c r="L6251" i="1" s="1"/>
  <c r="N6251" i="1" s="1"/>
  <c r="K1918" i="1"/>
  <c r="L1918" i="1" s="1"/>
  <c r="N1918" i="1" s="1"/>
  <c r="K6252" i="1"/>
  <c r="L6252" i="1" s="1"/>
  <c r="N6252" i="1" s="1"/>
  <c r="K6253" i="1"/>
  <c r="L6253" i="1" s="1"/>
  <c r="N6253" i="1" s="1"/>
  <c r="K687" i="1"/>
  <c r="L687" i="1" s="1"/>
  <c r="N687" i="1" s="1"/>
  <c r="K716" i="1"/>
  <c r="L716" i="1" s="1"/>
  <c r="N716" i="1" s="1"/>
  <c r="K735" i="1"/>
  <c r="L735" i="1" s="1"/>
  <c r="N735" i="1" s="1"/>
  <c r="K6254" i="1"/>
  <c r="L6254" i="1" s="1"/>
  <c r="N6254" i="1" s="1"/>
  <c r="K6255" i="1"/>
  <c r="L6255" i="1" s="1"/>
  <c r="N6255" i="1" s="1"/>
  <c r="K1919" i="1"/>
  <c r="L1919" i="1" s="1"/>
  <c r="N1919" i="1" s="1"/>
  <c r="K60" i="1"/>
  <c r="L60" i="1" s="1"/>
  <c r="N60" i="1" s="1"/>
  <c r="K1361" i="1"/>
  <c r="L1361" i="1" s="1"/>
  <c r="N1361" i="1" s="1"/>
  <c r="K1362" i="1"/>
  <c r="L1362" i="1" s="1"/>
  <c r="N1362" i="1" s="1"/>
  <c r="K61" i="1"/>
  <c r="L61" i="1" s="1"/>
  <c r="N61" i="1" s="1"/>
  <c r="K62" i="1"/>
  <c r="L62" i="1" s="1"/>
  <c r="N62" i="1" s="1"/>
  <c r="K1363" i="1"/>
  <c r="L1363" i="1" s="1"/>
  <c r="N1363" i="1" s="1"/>
  <c r="K6256" i="1"/>
  <c r="L6256" i="1" s="1"/>
  <c r="N6256" i="1" s="1"/>
  <c r="K6257" i="1"/>
  <c r="L6257" i="1" s="1"/>
  <c r="N6257" i="1" s="1"/>
  <c r="K6258" i="1"/>
  <c r="L6258" i="1" s="1"/>
  <c r="N6258" i="1" s="1"/>
  <c r="K6259" i="1"/>
  <c r="L6259" i="1" s="1"/>
  <c r="N6259" i="1" s="1"/>
  <c r="K6260" i="1"/>
  <c r="L6260" i="1" s="1"/>
  <c r="N6260" i="1" s="1"/>
  <c r="K6261" i="1"/>
  <c r="L6261" i="1" s="1"/>
  <c r="N6261" i="1" s="1"/>
  <c r="K6262" i="1"/>
  <c r="L6262" i="1" s="1"/>
  <c r="N6262" i="1" s="1"/>
  <c r="K6263" i="1"/>
  <c r="L6263" i="1" s="1"/>
  <c r="N6263" i="1" s="1"/>
  <c r="K64" i="1"/>
  <c r="L64" i="1" s="1"/>
  <c r="N64" i="1" s="1"/>
  <c r="K1365" i="1"/>
  <c r="L1365" i="1" s="1"/>
  <c r="N1365" i="1" s="1"/>
  <c r="K1369" i="1"/>
  <c r="L1369" i="1" s="1"/>
  <c r="N1369" i="1" s="1"/>
  <c r="K66" i="1"/>
  <c r="L66" i="1" s="1"/>
  <c r="N66" i="1" s="1"/>
  <c r="K67" i="1"/>
  <c r="L67" i="1" s="1"/>
  <c r="N67" i="1" s="1"/>
  <c r="K1374" i="1"/>
  <c r="L1374" i="1" s="1"/>
  <c r="N1374" i="1" s="1"/>
  <c r="K1376" i="1"/>
  <c r="L1376" i="1" s="1"/>
  <c r="N1376" i="1" s="1"/>
  <c r="K1378" i="1"/>
  <c r="L1378" i="1" s="1"/>
  <c r="N1378" i="1" s="1"/>
  <c r="K6264" i="1"/>
  <c r="L6264" i="1" s="1"/>
  <c r="N6264" i="1" s="1"/>
  <c r="K6265" i="1"/>
  <c r="L6265" i="1" s="1"/>
  <c r="N6265" i="1" s="1"/>
  <c r="K1366" i="1"/>
  <c r="L1366" i="1" s="1"/>
  <c r="N1366" i="1" s="1"/>
  <c r="K1370" i="1"/>
  <c r="L1370" i="1" s="1"/>
  <c r="N1370" i="1" s="1"/>
  <c r="K6266" i="1"/>
  <c r="L6266" i="1" s="1"/>
  <c r="N6266" i="1" s="1"/>
  <c r="K6267" i="1"/>
  <c r="L6267" i="1" s="1"/>
  <c r="N6267" i="1" s="1"/>
  <c r="K6268" i="1"/>
  <c r="L6268" i="1" s="1"/>
  <c r="N6268" i="1" s="1"/>
  <c r="K2475" i="1"/>
  <c r="L2475" i="1" s="1"/>
  <c r="K6269" i="1"/>
  <c r="L6269" i="1" s="1"/>
  <c r="N6269" i="1" s="1"/>
  <c r="K1920" i="1"/>
  <c r="L1920" i="1" s="1"/>
  <c r="N1920" i="1" s="1"/>
  <c r="K6270" i="1"/>
  <c r="L6270" i="1" s="1"/>
  <c r="N6270" i="1" s="1"/>
  <c r="K6271" i="1"/>
  <c r="L6271" i="1" s="1"/>
  <c r="N6271" i="1" s="1"/>
  <c r="K6272" i="1"/>
  <c r="L6272" i="1" s="1"/>
  <c r="N6272" i="1" s="1"/>
  <c r="K6273" i="1"/>
  <c r="L6273" i="1" s="1"/>
  <c r="N6273" i="1" s="1"/>
  <c r="K6274" i="1"/>
  <c r="L6274" i="1" s="1"/>
  <c r="N6274" i="1" s="1"/>
  <c r="K6275" i="1"/>
  <c r="L6275" i="1" s="1"/>
  <c r="N6275" i="1" s="1"/>
  <c r="K6276" i="1"/>
  <c r="L6276" i="1" s="1"/>
  <c r="N6276" i="1" s="1"/>
  <c r="K6277" i="1"/>
  <c r="L6277" i="1" s="1"/>
  <c r="N6277" i="1" s="1"/>
  <c r="K6278" i="1"/>
  <c r="L6278" i="1" s="1"/>
  <c r="N6278" i="1" s="1"/>
  <c r="K6279" i="1"/>
  <c r="L6279" i="1" s="1"/>
  <c r="N6279" i="1" s="1"/>
  <c r="K6280" i="1"/>
  <c r="L6280" i="1" s="1"/>
  <c r="N6280" i="1" s="1"/>
  <c r="K6281" i="1"/>
  <c r="L6281" i="1" s="1"/>
  <c r="N6281" i="1" s="1"/>
  <c r="K6282" i="1"/>
  <c r="L6282" i="1" s="1"/>
  <c r="N6282" i="1" s="1"/>
  <c r="K6283" i="1"/>
  <c r="L6283" i="1" s="1"/>
  <c r="N6283" i="1" s="1"/>
  <c r="K6284" i="1"/>
  <c r="L6284" i="1" s="1"/>
  <c r="N6284" i="1" s="1"/>
  <c r="K6285" i="1"/>
  <c r="L6285" i="1" s="1"/>
  <c r="N6285" i="1" s="1"/>
  <c r="K6286" i="1"/>
  <c r="L6286" i="1" s="1"/>
  <c r="N6286" i="1" s="1"/>
  <c r="K6287" i="1"/>
  <c r="L6287" i="1" s="1"/>
  <c r="N6287" i="1" s="1"/>
  <c r="K6288" i="1"/>
  <c r="L6288" i="1" s="1"/>
  <c r="N6288" i="1" s="1"/>
  <c r="K6289" i="1"/>
  <c r="L6289" i="1" s="1"/>
  <c r="N6289" i="1" s="1"/>
  <c r="K6290" i="1"/>
  <c r="L6290" i="1" s="1"/>
  <c r="N6290" i="1" s="1"/>
  <c r="K6291" i="1"/>
  <c r="L6291" i="1" s="1"/>
  <c r="N6291" i="1" s="1"/>
  <c r="K6292" i="1"/>
  <c r="L6292" i="1" s="1"/>
  <c r="N6292" i="1" s="1"/>
  <c r="K6293" i="1"/>
  <c r="L6293" i="1" s="1"/>
  <c r="N6293" i="1" s="1"/>
  <c r="K6294" i="1"/>
  <c r="L6294" i="1" s="1"/>
  <c r="N6294" i="1" s="1"/>
  <c r="K6295" i="1"/>
  <c r="L6295" i="1" s="1"/>
  <c r="N6295" i="1" s="1"/>
  <c r="K6296" i="1"/>
  <c r="L6296" i="1" s="1"/>
  <c r="N6296" i="1" s="1"/>
  <c r="K6297" i="1"/>
  <c r="L6297" i="1" s="1"/>
  <c r="N6297" i="1" s="1"/>
  <c r="K6298" i="1"/>
  <c r="L6298" i="1" s="1"/>
  <c r="N6298" i="1" s="1"/>
  <c r="K6299" i="1"/>
  <c r="L6299" i="1" s="1"/>
  <c r="N6299" i="1" s="1"/>
  <c r="K6300" i="1"/>
  <c r="L6300" i="1" s="1"/>
  <c r="N6300" i="1" s="1"/>
  <c r="K6301" i="1"/>
  <c r="L6301" i="1" s="1"/>
  <c r="N6301" i="1" s="1"/>
  <c r="K6302" i="1"/>
  <c r="L6302" i="1" s="1"/>
  <c r="N6302" i="1" s="1"/>
  <c r="K6303" i="1"/>
  <c r="L6303" i="1" s="1"/>
  <c r="N6303" i="1" s="1"/>
  <c r="K6304" i="1"/>
  <c r="L6304" i="1" s="1"/>
  <c r="N6304" i="1" s="1"/>
  <c r="K6305" i="1"/>
  <c r="L6305" i="1" s="1"/>
  <c r="N6305" i="1" s="1"/>
  <c r="K6306" i="1"/>
  <c r="L6306" i="1" s="1"/>
  <c r="N6306" i="1" s="1"/>
  <c r="K6307" i="1"/>
  <c r="L6307" i="1" s="1"/>
  <c r="N6307" i="1" s="1"/>
  <c r="K6308" i="1"/>
  <c r="L6308" i="1" s="1"/>
  <c r="N6308" i="1" s="1"/>
  <c r="K6309" i="1"/>
  <c r="L6309" i="1" s="1"/>
  <c r="N6309" i="1" s="1"/>
  <c r="K6310" i="1"/>
  <c r="L6310" i="1" s="1"/>
  <c r="N6310" i="1" s="1"/>
  <c r="K6311" i="1"/>
  <c r="L6311" i="1" s="1"/>
  <c r="N6311" i="1" s="1"/>
  <c r="K6312" i="1"/>
  <c r="L6312" i="1" s="1"/>
  <c r="N6312" i="1" s="1"/>
  <c r="K6313" i="1"/>
  <c r="L6313" i="1" s="1"/>
  <c r="N6313" i="1" s="1"/>
  <c r="K6314" i="1"/>
  <c r="L6314" i="1" s="1"/>
  <c r="N6314" i="1" s="1"/>
  <c r="K6315" i="1"/>
  <c r="L6315" i="1" s="1"/>
  <c r="N6315" i="1" s="1"/>
  <c r="K6316" i="1"/>
  <c r="L6316" i="1" s="1"/>
  <c r="N6316" i="1" s="1"/>
  <c r="K6317" i="1"/>
  <c r="L6317" i="1" s="1"/>
  <c r="N6317" i="1" s="1"/>
  <c r="K6318" i="1"/>
  <c r="L6318" i="1" s="1"/>
  <c r="N6318" i="1" s="1"/>
  <c r="K6319" i="1"/>
  <c r="L6319" i="1" s="1"/>
  <c r="N6319" i="1" s="1"/>
  <c r="K6320" i="1"/>
  <c r="L6320" i="1" s="1"/>
  <c r="N6320" i="1" s="1"/>
  <c r="K6321" i="1"/>
  <c r="L6321" i="1" s="1"/>
  <c r="N6321" i="1" s="1"/>
  <c r="K6322" i="1"/>
  <c r="L6322" i="1" s="1"/>
  <c r="N6322" i="1" s="1"/>
  <c r="K6323" i="1"/>
  <c r="L6323" i="1" s="1"/>
  <c r="N6323" i="1" s="1"/>
  <c r="K6324" i="1"/>
  <c r="L6324" i="1" s="1"/>
  <c r="N6324" i="1" s="1"/>
  <c r="K6325" i="1"/>
  <c r="L6325" i="1" s="1"/>
  <c r="N6325" i="1" s="1"/>
  <c r="K6326" i="1"/>
  <c r="L6326" i="1" s="1"/>
  <c r="N6326" i="1" s="1"/>
  <c r="K6327" i="1"/>
  <c r="L6327" i="1" s="1"/>
  <c r="N6327" i="1" s="1"/>
  <c r="K6328" i="1"/>
  <c r="L6328" i="1" s="1"/>
  <c r="N6328" i="1" s="1"/>
  <c r="K6329" i="1"/>
  <c r="L6329" i="1" s="1"/>
  <c r="N6329" i="1" s="1"/>
  <c r="K6330" i="1"/>
  <c r="L6330" i="1" s="1"/>
  <c r="N6330" i="1" s="1"/>
  <c r="K6331" i="1"/>
  <c r="L6331" i="1" s="1"/>
  <c r="N6331" i="1" s="1"/>
  <c r="K6332" i="1"/>
  <c r="L6332" i="1" s="1"/>
  <c r="N6332" i="1" s="1"/>
  <c r="K6333" i="1"/>
  <c r="L6333" i="1" s="1"/>
  <c r="N6333" i="1" s="1"/>
  <c r="K6334" i="1"/>
  <c r="L6334" i="1" s="1"/>
  <c r="N6334" i="1" s="1"/>
  <c r="K6335" i="1"/>
  <c r="L6335" i="1" s="1"/>
  <c r="N6335" i="1" s="1"/>
  <c r="K6336" i="1"/>
  <c r="L6336" i="1" s="1"/>
  <c r="N6336" i="1" s="1"/>
  <c r="K6337" i="1"/>
  <c r="L6337" i="1" s="1"/>
  <c r="N6337" i="1" s="1"/>
  <c r="K6338" i="1"/>
  <c r="L6338" i="1" s="1"/>
  <c r="N6338" i="1" s="1"/>
  <c r="K6339" i="1"/>
  <c r="L6339" i="1" s="1"/>
  <c r="N6339" i="1" s="1"/>
  <c r="K6340" i="1"/>
  <c r="L6340" i="1" s="1"/>
  <c r="N6340" i="1" s="1"/>
  <c r="K6341" i="1"/>
  <c r="L6341" i="1" s="1"/>
  <c r="N6341" i="1" s="1"/>
  <c r="K6342" i="1"/>
  <c r="L6342" i="1" s="1"/>
  <c r="N6342" i="1" s="1"/>
  <c r="K6343" i="1"/>
  <c r="L6343" i="1" s="1"/>
  <c r="N6343" i="1" s="1"/>
  <c r="K6344" i="1"/>
  <c r="L6344" i="1" s="1"/>
  <c r="N6344" i="1" s="1"/>
  <c r="K6345" i="1"/>
  <c r="L6345" i="1" s="1"/>
  <c r="N6345" i="1" s="1"/>
  <c r="K6346" i="1"/>
  <c r="L6346" i="1" s="1"/>
  <c r="N6346" i="1" s="1"/>
  <c r="K6347" i="1"/>
  <c r="L6347" i="1" s="1"/>
  <c r="N6347" i="1" s="1"/>
  <c r="K6348" i="1"/>
  <c r="L6348" i="1" s="1"/>
  <c r="N6348" i="1" s="1"/>
  <c r="K6349" i="1"/>
  <c r="L6349" i="1" s="1"/>
  <c r="N6349" i="1" s="1"/>
  <c r="K6350" i="1"/>
  <c r="L6350" i="1" s="1"/>
  <c r="N6350" i="1" s="1"/>
  <c r="K6351" i="1"/>
  <c r="L6351" i="1" s="1"/>
  <c r="N6351" i="1" s="1"/>
  <c r="K6352" i="1"/>
  <c r="L6352" i="1" s="1"/>
  <c r="N6352" i="1" s="1"/>
  <c r="K6353" i="1"/>
  <c r="L6353" i="1" s="1"/>
  <c r="N6353" i="1" s="1"/>
  <c r="K6354" i="1"/>
  <c r="L6354" i="1" s="1"/>
  <c r="N6354" i="1" s="1"/>
  <c r="K6355" i="1"/>
  <c r="L6355" i="1" s="1"/>
  <c r="N6355" i="1" s="1"/>
  <c r="K6356" i="1"/>
  <c r="L6356" i="1" s="1"/>
  <c r="N6356" i="1" s="1"/>
  <c r="K6357" i="1"/>
  <c r="L6357" i="1" s="1"/>
  <c r="N6357" i="1" s="1"/>
  <c r="K6358" i="1"/>
  <c r="L6358" i="1" s="1"/>
  <c r="N6358" i="1" s="1"/>
  <c r="K6359" i="1"/>
  <c r="L6359" i="1" s="1"/>
  <c r="N6359" i="1" s="1"/>
  <c r="K6360" i="1"/>
  <c r="L6360" i="1" s="1"/>
  <c r="N6360" i="1" s="1"/>
  <c r="K6361" i="1"/>
  <c r="L6361" i="1" s="1"/>
  <c r="N6361" i="1" s="1"/>
  <c r="K6362" i="1"/>
  <c r="L6362" i="1" s="1"/>
  <c r="N6362" i="1" s="1"/>
  <c r="K6363" i="1"/>
  <c r="L6363" i="1" s="1"/>
  <c r="N6363" i="1" s="1"/>
  <c r="K6364" i="1"/>
  <c r="L6364" i="1" s="1"/>
  <c r="N6364" i="1" s="1"/>
  <c r="K6365" i="1"/>
  <c r="L6365" i="1" s="1"/>
  <c r="N6365" i="1" s="1"/>
  <c r="K6366" i="1"/>
  <c r="L6366" i="1" s="1"/>
  <c r="N6366" i="1" s="1"/>
  <c r="K6367" i="1"/>
  <c r="L6367" i="1" s="1"/>
  <c r="N6367" i="1" s="1"/>
  <c r="K6368" i="1"/>
  <c r="L6368" i="1" s="1"/>
  <c r="N6368" i="1" s="1"/>
  <c r="K6369" i="1"/>
  <c r="L6369" i="1" s="1"/>
  <c r="N6369" i="1" s="1"/>
  <c r="K6370" i="1"/>
  <c r="L6370" i="1" s="1"/>
  <c r="N6370" i="1" s="1"/>
  <c r="K6371" i="1"/>
  <c r="L6371" i="1" s="1"/>
  <c r="N6371" i="1" s="1"/>
  <c r="K6372" i="1"/>
  <c r="L6372" i="1" s="1"/>
  <c r="N6372" i="1" s="1"/>
  <c r="K2867" i="1"/>
  <c r="L2867" i="1" s="1"/>
  <c r="N2867" i="1" s="1"/>
  <c r="K6373" i="1"/>
  <c r="L6373" i="1" s="1"/>
  <c r="N6373" i="1" s="1"/>
  <c r="K6374" i="1"/>
  <c r="L6374" i="1" s="1"/>
  <c r="N6374" i="1" s="1"/>
  <c r="K6375" i="1"/>
  <c r="L6375" i="1" s="1"/>
  <c r="N6375" i="1" s="1"/>
  <c r="K6376" i="1"/>
  <c r="L6376" i="1" s="1"/>
  <c r="N6376" i="1" s="1"/>
  <c r="K6377" i="1"/>
  <c r="L6377" i="1" s="1"/>
  <c r="N6377" i="1" s="1"/>
  <c r="K6378" i="1"/>
  <c r="L6378" i="1" s="1"/>
  <c r="N6378" i="1" s="1"/>
  <c r="K6379" i="1"/>
  <c r="L6379" i="1" s="1"/>
  <c r="N6379" i="1" s="1"/>
  <c r="K6380" i="1"/>
  <c r="L6380" i="1" s="1"/>
  <c r="N6380" i="1" s="1"/>
  <c r="K6381" i="1"/>
  <c r="L6381" i="1" s="1"/>
  <c r="N6381" i="1" s="1"/>
  <c r="K6382" i="1"/>
  <c r="L6382" i="1" s="1"/>
  <c r="N6382" i="1" s="1"/>
  <c r="K6383" i="1"/>
  <c r="L6383" i="1" s="1"/>
  <c r="N6383" i="1" s="1"/>
  <c r="K6384" i="1"/>
  <c r="L6384" i="1" s="1"/>
  <c r="N6384" i="1" s="1"/>
  <c r="K6385" i="1"/>
  <c r="L6385" i="1" s="1"/>
  <c r="N6385" i="1" s="1"/>
  <c r="K6386" i="1"/>
  <c r="L6386" i="1" s="1"/>
  <c r="N6386" i="1" s="1"/>
  <c r="K484" i="1"/>
  <c r="L484" i="1" s="1"/>
  <c r="K485" i="1"/>
  <c r="L485" i="1" s="1"/>
  <c r="K2676" i="1"/>
  <c r="L2676" i="1" s="1"/>
  <c r="N2676" i="1" s="1"/>
  <c r="K6387" i="1"/>
  <c r="L6387" i="1" s="1"/>
  <c r="N6387" i="1" s="1"/>
  <c r="K6388" i="1"/>
  <c r="L6388" i="1" s="1"/>
  <c r="N6388" i="1" s="1"/>
  <c r="K6389" i="1"/>
  <c r="L6389" i="1" s="1"/>
  <c r="N6389" i="1" s="1"/>
  <c r="K6390" i="1"/>
  <c r="L6390" i="1" s="1"/>
  <c r="N6390" i="1" s="1"/>
  <c r="K6391" i="1"/>
  <c r="L6391" i="1" s="1"/>
  <c r="N6391" i="1" s="1"/>
  <c r="K6392" i="1"/>
  <c r="L6392" i="1" s="1"/>
  <c r="N6392" i="1" s="1"/>
  <c r="K6393" i="1"/>
  <c r="L6393" i="1" s="1"/>
  <c r="N6393" i="1" s="1"/>
  <c r="K6394" i="1"/>
  <c r="L6394" i="1" s="1"/>
  <c r="N6394" i="1" s="1"/>
  <c r="K6395" i="1"/>
  <c r="L6395" i="1" s="1"/>
  <c r="N6395" i="1" s="1"/>
  <c r="K6396" i="1"/>
  <c r="L6396" i="1" s="1"/>
  <c r="N6396" i="1" s="1"/>
  <c r="K6397" i="1"/>
  <c r="L6397" i="1" s="1"/>
  <c r="N6397" i="1" s="1"/>
  <c r="K6398" i="1"/>
  <c r="L6398" i="1" s="1"/>
  <c r="N6398" i="1" s="1"/>
  <c r="K6399" i="1"/>
  <c r="L6399" i="1" s="1"/>
  <c r="N6399" i="1" s="1"/>
  <c r="K6400" i="1"/>
  <c r="L6400" i="1" s="1"/>
  <c r="N6400" i="1" s="1"/>
  <c r="K6401" i="1"/>
  <c r="L6401" i="1" s="1"/>
  <c r="N6401" i="1" s="1"/>
  <c r="K6402" i="1"/>
  <c r="L6402" i="1" s="1"/>
  <c r="N6402" i="1" s="1"/>
  <c r="K6403" i="1"/>
  <c r="L6403" i="1" s="1"/>
  <c r="N6403" i="1" s="1"/>
  <c r="K6404" i="1"/>
  <c r="L6404" i="1" s="1"/>
  <c r="N6404" i="1" s="1"/>
  <c r="K6405" i="1"/>
  <c r="L6405" i="1" s="1"/>
  <c r="N6405" i="1" s="1"/>
  <c r="K6406" i="1"/>
  <c r="L6406" i="1" s="1"/>
  <c r="N6406" i="1" s="1"/>
  <c r="K6407" i="1"/>
  <c r="L6407" i="1" s="1"/>
  <c r="N6407" i="1" s="1"/>
  <c r="K6408" i="1"/>
  <c r="L6408" i="1" s="1"/>
  <c r="N6408" i="1" s="1"/>
  <c r="K6409" i="1"/>
  <c r="L6409" i="1" s="1"/>
  <c r="N6409" i="1" s="1"/>
  <c r="K6410" i="1"/>
  <c r="L6410" i="1" s="1"/>
  <c r="N6410" i="1" s="1"/>
  <c r="K6411" i="1"/>
  <c r="L6411" i="1" s="1"/>
  <c r="N6411" i="1" s="1"/>
  <c r="K6412" i="1"/>
  <c r="L6412" i="1" s="1"/>
  <c r="N6412" i="1" s="1"/>
  <c r="K2868" i="1"/>
  <c r="L2868" i="1" s="1"/>
  <c r="N2868" i="1" s="1"/>
  <c r="K6413" i="1"/>
  <c r="L6413" i="1" s="1"/>
  <c r="N6413" i="1" s="1"/>
  <c r="K302" i="1"/>
  <c r="L302" i="1" s="1"/>
  <c r="N302" i="1" s="1"/>
  <c r="K6414" i="1"/>
  <c r="L6414" i="1" s="1"/>
  <c r="N6414" i="1" s="1"/>
  <c r="K303" i="1"/>
  <c r="L303" i="1" s="1"/>
  <c r="N303" i="1" s="1"/>
  <c r="K6415" i="1"/>
  <c r="L6415" i="1" s="1"/>
  <c r="N6415" i="1" s="1"/>
  <c r="K304" i="1"/>
  <c r="L304" i="1" s="1"/>
  <c r="N304" i="1" s="1"/>
  <c r="K176" i="1"/>
  <c r="L176" i="1" s="1"/>
  <c r="N176" i="1" s="1"/>
  <c r="K6416" i="1"/>
  <c r="L6416" i="1" s="1"/>
  <c r="N6416" i="1" s="1"/>
  <c r="K6417" i="1"/>
  <c r="L6417" i="1" s="1"/>
  <c r="N6417" i="1" s="1"/>
  <c r="K6418" i="1"/>
  <c r="L6418" i="1" s="1"/>
  <c r="N6418" i="1" s="1"/>
  <c r="K37" i="1"/>
  <c r="L37" i="1" s="1"/>
  <c r="N37" i="1" s="1"/>
  <c r="K97" i="1"/>
  <c r="L97" i="1" s="1"/>
  <c r="N97" i="1" s="1"/>
  <c r="K6419" i="1"/>
  <c r="L6419" i="1" s="1"/>
  <c r="N6419" i="1" s="1"/>
  <c r="K6420" i="1"/>
  <c r="L6420" i="1" s="1"/>
  <c r="N6420" i="1" s="1"/>
  <c r="K201" i="1"/>
  <c r="L201" i="1" s="1"/>
  <c r="N201" i="1" s="1"/>
  <c r="K305" i="1"/>
  <c r="L305" i="1" s="1"/>
  <c r="N305" i="1" s="1"/>
  <c r="K98" i="1"/>
  <c r="L98" i="1" s="1"/>
  <c r="N98" i="1" s="1"/>
  <c r="K306" i="1"/>
  <c r="L306" i="1" s="1"/>
  <c r="N306" i="1" s="1"/>
  <c r="K99" i="1"/>
  <c r="L99" i="1" s="1"/>
  <c r="N99" i="1" s="1"/>
  <c r="K6421" i="1"/>
  <c r="L6421" i="1" s="1"/>
  <c r="N6421" i="1" s="1"/>
  <c r="K177" i="1"/>
  <c r="L177" i="1" s="1"/>
  <c r="N177" i="1" s="1"/>
  <c r="K307" i="1"/>
  <c r="L307" i="1" s="1"/>
  <c r="N307" i="1" s="1"/>
  <c r="K100" i="1"/>
  <c r="L100" i="1" s="1"/>
  <c r="N100" i="1" s="1"/>
  <c r="K6422" i="1"/>
  <c r="L6422" i="1" s="1"/>
  <c r="N6422" i="1" s="1"/>
  <c r="K6423" i="1"/>
  <c r="L6423" i="1" s="1"/>
  <c r="N6423" i="1" s="1"/>
  <c r="K6424" i="1"/>
  <c r="L6424" i="1" s="1"/>
  <c r="N6424" i="1" s="1"/>
  <c r="K6425" i="1"/>
  <c r="L6425" i="1" s="1"/>
  <c r="N6425" i="1" s="1"/>
  <c r="K2869" i="1"/>
  <c r="L2869" i="1" s="1"/>
  <c r="N2869" i="1" s="1"/>
  <c r="K6426" i="1"/>
  <c r="L6426" i="1" s="1"/>
  <c r="N6426" i="1" s="1"/>
  <c r="K6427" i="1"/>
  <c r="L6427" i="1" s="1"/>
  <c r="N6427" i="1" s="1"/>
  <c r="K465" i="1"/>
  <c r="L465" i="1" s="1"/>
  <c r="K308" i="1"/>
  <c r="L308" i="1" s="1"/>
  <c r="N308" i="1" s="1"/>
  <c r="K6428" i="1"/>
  <c r="L6428" i="1" s="1"/>
  <c r="N6428" i="1" s="1"/>
  <c r="K6429" i="1"/>
  <c r="L6429" i="1" s="1"/>
  <c r="N6429" i="1" s="1"/>
  <c r="K309" i="1"/>
  <c r="L309" i="1" s="1"/>
  <c r="N309" i="1" s="1"/>
  <c r="K6430" i="1"/>
  <c r="L6430" i="1" s="1"/>
  <c r="N6430" i="1" s="1"/>
  <c r="K2870" i="1"/>
  <c r="L2870" i="1" s="1"/>
  <c r="N2870" i="1" s="1"/>
  <c r="K2871" i="1"/>
  <c r="L2871" i="1" s="1"/>
  <c r="N2871" i="1" s="1"/>
  <c r="K2872" i="1"/>
  <c r="L2872" i="1" s="1"/>
  <c r="N2872" i="1" s="1"/>
  <c r="K845" i="1"/>
  <c r="L845" i="1" s="1"/>
  <c r="N845" i="1" s="1"/>
  <c r="K6431" i="1"/>
  <c r="L6431" i="1" s="1"/>
  <c r="N6431" i="1" s="1"/>
  <c r="K6432" i="1"/>
  <c r="L6432" i="1" s="1"/>
  <c r="N6432" i="1" s="1"/>
  <c r="K688" i="1"/>
  <c r="L688" i="1" s="1"/>
  <c r="N688" i="1" s="1"/>
  <c r="K717" i="1"/>
  <c r="L717" i="1" s="1"/>
  <c r="N717" i="1" s="1"/>
  <c r="K736" i="1"/>
  <c r="L736" i="1" s="1"/>
  <c r="K6433" i="1"/>
  <c r="L6433" i="1" s="1"/>
  <c r="N6433" i="1" s="1"/>
  <c r="K6434" i="1"/>
  <c r="L6434" i="1" s="1"/>
  <c r="N6434" i="1" s="1"/>
  <c r="K6435" i="1"/>
  <c r="L6435" i="1" s="1"/>
  <c r="N6435" i="1" s="1"/>
  <c r="K6436" i="1"/>
  <c r="L6436" i="1" s="1"/>
  <c r="N6436" i="1" s="1"/>
  <c r="K6437" i="1"/>
  <c r="L6437" i="1" s="1"/>
  <c r="N6437" i="1" s="1"/>
  <c r="K846" i="1"/>
  <c r="L846" i="1" s="1"/>
  <c r="N846" i="1" s="1"/>
  <c r="K6438" i="1"/>
  <c r="L6438" i="1" s="1"/>
  <c r="N6438" i="1" s="1"/>
  <c r="K6439" i="1"/>
  <c r="L6439" i="1" s="1"/>
  <c r="N6439" i="1" s="1"/>
  <c r="K1388" i="1"/>
  <c r="L1388" i="1" s="1"/>
  <c r="K6440" i="1"/>
  <c r="L6440" i="1" s="1"/>
  <c r="N6440" i="1" s="1"/>
  <c r="K6441" i="1"/>
  <c r="L6441" i="1" s="1"/>
  <c r="N6441" i="1" s="1"/>
  <c r="K6442" i="1"/>
  <c r="L6442" i="1" s="1"/>
  <c r="N6442" i="1" s="1"/>
  <c r="K6443" i="1"/>
  <c r="L6443" i="1" s="1"/>
  <c r="N6443" i="1" s="1"/>
  <c r="K6444" i="1"/>
  <c r="L6444" i="1" s="1"/>
  <c r="N6444" i="1" s="1"/>
  <c r="K6445" i="1"/>
  <c r="L6445" i="1" s="1"/>
  <c r="N6445" i="1" s="1"/>
  <c r="K6446" i="1"/>
  <c r="L6446" i="1" s="1"/>
  <c r="N6446" i="1" s="1"/>
  <c r="K6447" i="1"/>
  <c r="L6447" i="1" s="1"/>
  <c r="N6447" i="1" s="1"/>
  <c r="K6448" i="1"/>
  <c r="L6448" i="1" s="1"/>
  <c r="N6448" i="1" s="1"/>
  <c r="K6449" i="1"/>
  <c r="L6449" i="1" s="1"/>
  <c r="N6449" i="1" s="1"/>
  <c r="K6450" i="1"/>
  <c r="L6450" i="1" s="1"/>
  <c r="N6450" i="1" s="1"/>
  <c r="K6451" i="1"/>
  <c r="L6451" i="1" s="1"/>
  <c r="N6451" i="1" s="1"/>
  <c r="K6452" i="1"/>
  <c r="L6452" i="1" s="1"/>
  <c r="N6452" i="1" s="1"/>
  <c r="K6453" i="1"/>
  <c r="L6453" i="1" s="1"/>
  <c r="N6453" i="1" s="1"/>
  <c r="K6454" i="1"/>
  <c r="L6454" i="1" s="1"/>
  <c r="N6454" i="1" s="1"/>
  <c r="K6455" i="1"/>
  <c r="L6455" i="1" s="1"/>
  <c r="N6455" i="1" s="1"/>
  <c r="K6456" i="1"/>
  <c r="L6456" i="1" s="1"/>
  <c r="N6456" i="1" s="1"/>
  <c r="K6457" i="1"/>
  <c r="L6457" i="1" s="1"/>
  <c r="N6457" i="1" s="1"/>
  <c r="K6458" i="1"/>
  <c r="L6458" i="1" s="1"/>
  <c r="N6458" i="1" s="1"/>
  <c r="K6459" i="1"/>
  <c r="L6459" i="1" s="1"/>
  <c r="N6459" i="1" s="1"/>
  <c r="K2873" i="1"/>
  <c r="L2873" i="1" s="1"/>
  <c r="N2873" i="1" s="1"/>
  <c r="K1921" i="1"/>
  <c r="L1921" i="1" s="1"/>
  <c r="N1921" i="1" s="1"/>
  <c r="K1922" i="1"/>
  <c r="L1922" i="1" s="1"/>
  <c r="N1922" i="1" s="1"/>
  <c r="K2539" i="1"/>
  <c r="L2539" i="1" s="1"/>
  <c r="K6460" i="1"/>
  <c r="L6460" i="1" s="1"/>
  <c r="N6460" i="1" s="1"/>
  <c r="K1923" i="1"/>
  <c r="L1923" i="1" s="1"/>
  <c r="N1923" i="1" s="1"/>
  <c r="K6461" i="1"/>
  <c r="L6461" i="1" s="1"/>
  <c r="N6461" i="1" s="1"/>
  <c r="K1924" i="1"/>
  <c r="L1924" i="1" s="1"/>
  <c r="N1924" i="1" s="1"/>
  <c r="K1925" i="1"/>
  <c r="L1925" i="1" s="1"/>
  <c r="N1925" i="1" s="1"/>
  <c r="K1926" i="1"/>
  <c r="L1926" i="1" s="1"/>
  <c r="N1926" i="1" s="1"/>
  <c r="K6462" i="1"/>
  <c r="L6462" i="1" s="1"/>
  <c r="N6462" i="1" s="1"/>
  <c r="K6463" i="1"/>
  <c r="L6463" i="1" s="1"/>
  <c r="N6463" i="1" s="1"/>
  <c r="K6464" i="1"/>
  <c r="L6464" i="1" s="1"/>
  <c r="N6464" i="1" s="1"/>
  <c r="K6465" i="1"/>
  <c r="L6465" i="1" s="1"/>
  <c r="N6465" i="1" s="1"/>
  <c r="K6466" i="1"/>
  <c r="L6466" i="1" s="1"/>
  <c r="N6466" i="1" s="1"/>
  <c r="K6467" i="1"/>
  <c r="L6467" i="1" s="1"/>
  <c r="N6467" i="1" s="1"/>
  <c r="K6468" i="1"/>
  <c r="L6468" i="1" s="1"/>
  <c r="N6468" i="1" s="1"/>
  <c r="K6469" i="1"/>
  <c r="L6469" i="1" s="1"/>
  <c r="N6469" i="1" s="1"/>
  <c r="K6470" i="1"/>
  <c r="L6470" i="1" s="1"/>
  <c r="N6470" i="1" s="1"/>
  <c r="K6471" i="1"/>
  <c r="L6471" i="1" s="1"/>
  <c r="N6471" i="1" s="1"/>
  <c r="K6472" i="1"/>
  <c r="L6472" i="1" s="1"/>
  <c r="N6472" i="1" s="1"/>
  <c r="K6473" i="1"/>
  <c r="L6473" i="1" s="1"/>
  <c r="N6473" i="1" s="1"/>
  <c r="K6474" i="1"/>
  <c r="L6474" i="1" s="1"/>
  <c r="N6474" i="1" s="1"/>
  <c r="K6475" i="1"/>
  <c r="L6475" i="1" s="1"/>
  <c r="N6475" i="1" s="1"/>
  <c r="K6476" i="1"/>
  <c r="L6476" i="1" s="1"/>
  <c r="N6476" i="1" s="1"/>
  <c r="K6477" i="1"/>
  <c r="L6477" i="1" s="1"/>
  <c r="N6477" i="1" s="1"/>
  <c r="K6478" i="1"/>
  <c r="L6478" i="1" s="1"/>
  <c r="N6478" i="1" s="1"/>
  <c r="K6479" i="1"/>
  <c r="L6479" i="1" s="1"/>
  <c r="N6479" i="1" s="1"/>
  <c r="K6480" i="1"/>
  <c r="L6480" i="1" s="1"/>
  <c r="N6480" i="1" s="1"/>
  <c r="K6481" i="1"/>
  <c r="L6481" i="1" s="1"/>
  <c r="N6481" i="1" s="1"/>
  <c r="K6482" i="1"/>
  <c r="L6482" i="1" s="1"/>
  <c r="N6482" i="1" s="1"/>
  <c r="K6483" i="1"/>
  <c r="L6483" i="1" s="1"/>
  <c r="N6483" i="1" s="1"/>
  <c r="K6484" i="1"/>
  <c r="L6484" i="1" s="1"/>
  <c r="N6484" i="1" s="1"/>
  <c r="K6485" i="1"/>
  <c r="L6485" i="1" s="1"/>
  <c r="N6485" i="1" s="1"/>
  <c r="K6486" i="1"/>
  <c r="L6486" i="1" s="1"/>
  <c r="N6486" i="1" s="1"/>
  <c r="K6487" i="1"/>
  <c r="L6487" i="1" s="1"/>
  <c r="N6487" i="1" s="1"/>
  <c r="K6488" i="1"/>
  <c r="L6488" i="1" s="1"/>
  <c r="N6488" i="1" s="1"/>
  <c r="K6489" i="1"/>
  <c r="L6489" i="1" s="1"/>
  <c r="N6489" i="1" s="1"/>
  <c r="K6490" i="1"/>
  <c r="L6490" i="1" s="1"/>
  <c r="N6490" i="1" s="1"/>
  <c r="K6491" i="1"/>
  <c r="L6491" i="1" s="1"/>
  <c r="N6491" i="1" s="1"/>
  <c r="K6492" i="1"/>
  <c r="L6492" i="1" s="1"/>
  <c r="N6492" i="1" s="1"/>
  <c r="K6493" i="1"/>
  <c r="L6493" i="1" s="1"/>
  <c r="N6493" i="1" s="1"/>
  <c r="K6494" i="1"/>
  <c r="L6494" i="1" s="1"/>
  <c r="N6494" i="1" s="1"/>
  <c r="K6495" i="1"/>
  <c r="L6495" i="1" s="1"/>
  <c r="N6495" i="1" s="1"/>
  <c r="K6496" i="1"/>
  <c r="L6496" i="1" s="1"/>
  <c r="N6496" i="1" s="1"/>
  <c r="K6497" i="1"/>
  <c r="L6497" i="1" s="1"/>
  <c r="N6497" i="1" s="1"/>
  <c r="K6498" i="1"/>
  <c r="L6498" i="1" s="1"/>
  <c r="N6498" i="1" s="1"/>
  <c r="K6499" i="1"/>
  <c r="L6499" i="1" s="1"/>
  <c r="N6499" i="1" s="1"/>
  <c r="K6500" i="1"/>
  <c r="L6500" i="1" s="1"/>
  <c r="N6500" i="1" s="1"/>
  <c r="K2874" i="1"/>
  <c r="L2874" i="1" s="1"/>
  <c r="N2874" i="1" s="1"/>
  <c r="K6501" i="1"/>
  <c r="L6501" i="1" s="1"/>
  <c r="N6501" i="1" s="1"/>
  <c r="K6502" i="1"/>
  <c r="L6502" i="1" s="1"/>
  <c r="N6502" i="1" s="1"/>
  <c r="K6503" i="1"/>
  <c r="L6503" i="1" s="1"/>
  <c r="N6503" i="1" s="1"/>
  <c r="K6504" i="1"/>
  <c r="L6504" i="1" s="1"/>
  <c r="N6504" i="1" s="1"/>
  <c r="K6505" i="1"/>
  <c r="L6505" i="1" s="1"/>
  <c r="N6505" i="1" s="1"/>
  <c r="K6506" i="1"/>
  <c r="L6506" i="1" s="1"/>
  <c r="N6506" i="1" s="1"/>
  <c r="K6507" i="1"/>
  <c r="L6507" i="1" s="1"/>
  <c r="N6507" i="1" s="1"/>
  <c r="K6508" i="1"/>
  <c r="L6508" i="1" s="1"/>
  <c r="N6508" i="1" s="1"/>
  <c r="K6509" i="1"/>
  <c r="L6509" i="1" s="1"/>
  <c r="N6509" i="1" s="1"/>
  <c r="K6510" i="1"/>
  <c r="L6510" i="1" s="1"/>
  <c r="N6510" i="1" s="1"/>
  <c r="K6511" i="1"/>
  <c r="L6511" i="1" s="1"/>
  <c r="N6511" i="1" s="1"/>
  <c r="K6512" i="1"/>
  <c r="L6512" i="1" s="1"/>
  <c r="N6512" i="1" s="1"/>
  <c r="K1081" i="1"/>
  <c r="L1081" i="1" s="1"/>
  <c r="K2875" i="1"/>
  <c r="L2875" i="1" s="1"/>
  <c r="N2875" i="1" s="1"/>
  <c r="K6513" i="1"/>
  <c r="L6513" i="1" s="1"/>
  <c r="N6513" i="1" s="1"/>
  <c r="K6514" i="1"/>
  <c r="L6514" i="1" s="1"/>
  <c r="N6514" i="1" s="1"/>
  <c r="K2476" i="1"/>
  <c r="L2476" i="1" s="1"/>
  <c r="K6515" i="1"/>
  <c r="L6515" i="1" s="1"/>
  <c r="N6515" i="1" s="1"/>
  <c r="K6516" i="1"/>
  <c r="L6516" i="1" s="1"/>
  <c r="N6516" i="1" s="1"/>
  <c r="K1927" i="1"/>
  <c r="L1927" i="1" s="1"/>
  <c r="N1927" i="1" s="1"/>
  <c r="K6517" i="1"/>
  <c r="L6517" i="1" s="1"/>
  <c r="N6517" i="1" s="1"/>
  <c r="K1928" i="1"/>
  <c r="L1928" i="1" s="1"/>
  <c r="N1928" i="1" s="1"/>
  <c r="K2876" i="1"/>
  <c r="L2876" i="1" s="1"/>
  <c r="N2876" i="1" s="1"/>
  <c r="K6518" i="1"/>
  <c r="L6518" i="1" s="1"/>
  <c r="N6518" i="1" s="1"/>
  <c r="K6519" i="1"/>
  <c r="L6519" i="1" s="1"/>
  <c r="N6519" i="1" s="1"/>
  <c r="K6520" i="1"/>
  <c r="L6520" i="1" s="1"/>
  <c r="N6520" i="1" s="1"/>
  <c r="K6521" i="1"/>
  <c r="L6521" i="1" s="1"/>
  <c r="N6521" i="1" s="1"/>
  <c r="K6522" i="1"/>
  <c r="L6522" i="1" s="1"/>
  <c r="N6522" i="1" s="1"/>
  <c r="K6523" i="1"/>
  <c r="L6523" i="1" s="1"/>
  <c r="N6523" i="1" s="1"/>
  <c r="K6524" i="1"/>
  <c r="L6524" i="1" s="1"/>
  <c r="N6524" i="1" s="1"/>
  <c r="K6525" i="1"/>
  <c r="L6525" i="1" s="1"/>
  <c r="N6525" i="1" s="1"/>
  <c r="K1929" i="1"/>
  <c r="L1929" i="1" s="1"/>
  <c r="N1929" i="1" s="1"/>
  <c r="K6526" i="1"/>
  <c r="L6526" i="1" s="1"/>
  <c r="N6526" i="1" s="1"/>
  <c r="K6527" i="1"/>
  <c r="L6527" i="1" s="1"/>
  <c r="N6527" i="1" s="1"/>
  <c r="K1930" i="1"/>
  <c r="L1930" i="1" s="1"/>
  <c r="N1930" i="1" s="1"/>
  <c r="K6528" i="1"/>
  <c r="L6528" i="1" s="1"/>
  <c r="N6528" i="1" s="1"/>
  <c r="K6529" i="1"/>
  <c r="L6529" i="1" s="1"/>
  <c r="N6529" i="1" s="1"/>
  <c r="K6530" i="1"/>
  <c r="L6530" i="1" s="1"/>
  <c r="N6530" i="1" s="1"/>
  <c r="K6531" i="1"/>
  <c r="L6531" i="1" s="1"/>
  <c r="N6531" i="1" s="1"/>
  <c r="K6532" i="1"/>
  <c r="L6532" i="1" s="1"/>
  <c r="N6532" i="1" s="1"/>
  <c r="K6533" i="1"/>
  <c r="L6533" i="1" s="1"/>
  <c r="N6533" i="1" s="1"/>
  <c r="K6534" i="1"/>
  <c r="L6534" i="1" s="1"/>
  <c r="N6534" i="1" s="1"/>
  <c r="K6535" i="1"/>
  <c r="L6535" i="1" s="1"/>
  <c r="N6535" i="1" s="1"/>
  <c r="K6536" i="1"/>
  <c r="L6536" i="1" s="1"/>
  <c r="N6536" i="1" s="1"/>
  <c r="K6537" i="1"/>
  <c r="L6537" i="1" s="1"/>
  <c r="N6537" i="1" s="1"/>
  <c r="K6538" i="1"/>
  <c r="L6538" i="1" s="1"/>
  <c r="N6538" i="1" s="1"/>
  <c r="K6539" i="1"/>
  <c r="L6539" i="1" s="1"/>
  <c r="N6539" i="1" s="1"/>
  <c r="K6540" i="1"/>
  <c r="L6540" i="1" s="1"/>
  <c r="N6540" i="1" s="1"/>
  <c r="K6541" i="1"/>
  <c r="L6541" i="1" s="1"/>
  <c r="N6541" i="1" s="1"/>
  <c r="K6542" i="1"/>
  <c r="L6542" i="1" s="1"/>
  <c r="N6542" i="1" s="1"/>
  <c r="K6543" i="1"/>
  <c r="L6543" i="1" s="1"/>
  <c r="N6543" i="1" s="1"/>
  <c r="K6544" i="1"/>
  <c r="L6544" i="1" s="1"/>
  <c r="N6544" i="1" s="1"/>
  <c r="K6545" i="1"/>
  <c r="L6545" i="1" s="1"/>
  <c r="N6545" i="1" s="1"/>
  <c r="K6546" i="1"/>
  <c r="L6546" i="1" s="1"/>
  <c r="N6546" i="1" s="1"/>
  <c r="K2604" i="1"/>
  <c r="L2604" i="1" s="1"/>
  <c r="K6547" i="1"/>
  <c r="L6547" i="1" s="1"/>
  <c r="N6547" i="1" s="1"/>
  <c r="K6548" i="1"/>
  <c r="L6548" i="1" s="1"/>
  <c r="N6548" i="1" s="1"/>
  <c r="K6549" i="1"/>
  <c r="L6549" i="1" s="1"/>
  <c r="N6549" i="1" s="1"/>
  <c r="K6550" i="1"/>
  <c r="L6550" i="1" s="1"/>
  <c r="N6550" i="1" s="1"/>
  <c r="K6551" i="1"/>
  <c r="L6551" i="1" s="1"/>
  <c r="N6551" i="1" s="1"/>
  <c r="K2877" i="1"/>
  <c r="L2877" i="1" s="1"/>
  <c r="N2877" i="1" s="1"/>
  <c r="K6552" i="1"/>
  <c r="L6552" i="1" s="1"/>
  <c r="N6552" i="1" s="1"/>
  <c r="K6553" i="1"/>
  <c r="L6553" i="1" s="1"/>
  <c r="N6553" i="1" s="1"/>
  <c r="K2878" i="1"/>
  <c r="L2878" i="1" s="1"/>
  <c r="N2878" i="1" s="1"/>
  <c r="K6554" i="1"/>
  <c r="L6554" i="1" s="1"/>
  <c r="N6554" i="1" s="1"/>
  <c r="K6555" i="1"/>
  <c r="L6555" i="1" s="1"/>
  <c r="N6555" i="1" s="1"/>
  <c r="K2879" i="1"/>
  <c r="L2879" i="1" s="1"/>
  <c r="N2879" i="1" s="1"/>
  <c r="K2880" i="1"/>
  <c r="L2880" i="1" s="1"/>
  <c r="N2880" i="1" s="1"/>
  <c r="K2881" i="1"/>
  <c r="L2881" i="1" s="1"/>
  <c r="N2881" i="1" s="1"/>
  <c r="K6556" i="1"/>
  <c r="L6556" i="1" s="1"/>
  <c r="N6556" i="1" s="1"/>
  <c r="K2725" i="1"/>
  <c r="L2725" i="1" s="1"/>
  <c r="K6557" i="1"/>
  <c r="L6557" i="1" s="1"/>
  <c r="N6557" i="1" s="1"/>
  <c r="K2677" i="1"/>
  <c r="L2677" i="1" s="1"/>
  <c r="N2677" i="1" s="1"/>
  <c r="K3005" i="1"/>
  <c r="L3005" i="1" s="1"/>
  <c r="N3005" i="1" s="1"/>
  <c r="K6558" i="1"/>
  <c r="L6558" i="1" s="1"/>
  <c r="N6558" i="1" s="1"/>
  <c r="K6559" i="1"/>
  <c r="L6559" i="1" s="1"/>
  <c r="N6559" i="1" s="1"/>
  <c r="K6560" i="1"/>
  <c r="L6560" i="1" s="1"/>
  <c r="N6560" i="1" s="1"/>
  <c r="K6561" i="1"/>
  <c r="L6561" i="1" s="1"/>
  <c r="N6561" i="1" s="1"/>
  <c r="K2526" i="1"/>
  <c r="L2526" i="1" s="1"/>
  <c r="K6562" i="1"/>
  <c r="L6562" i="1" s="1"/>
  <c r="N6562" i="1" s="1"/>
  <c r="K6563" i="1"/>
  <c r="L6563" i="1" s="1"/>
  <c r="N6563" i="1" s="1"/>
  <c r="K6564" i="1"/>
  <c r="L6564" i="1" s="1"/>
  <c r="N6564" i="1" s="1"/>
  <c r="K6565" i="1"/>
  <c r="L6565" i="1" s="1"/>
  <c r="N6565" i="1" s="1"/>
  <c r="K1931" i="1"/>
  <c r="L1931" i="1" s="1"/>
  <c r="N1931" i="1" s="1"/>
  <c r="K2527" i="1"/>
  <c r="L2527" i="1" s="1"/>
  <c r="K1932" i="1"/>
  <c r="L1932" i="1" s="1"/>
  <c r="N1932" i="1" s="1"/>
  <c r="K6566" i="1"/>
  <c r="L6566" i="1" s="1"/>
  <c r="N6566" i="1" s="1"/>
  <c r="K6567" i="1"/>
  <c r="L6567" i="1" s="1"/>
  <c r="N6567" i="1" s="1"/>
  <c r="K6568" i="1"/>
  <c r="L6568" i="1" s="1"/>
  <c r="N6568" i="1" s="1"/>
  <c r="K6569" i="1"/>
  <c r="L6569" i="1" s="1"/>
  <c r="N6569" i="1" s="1"/>
  <c r="K6570" i="1"/>
  <c r="L6570" i="1" s="1"/>
  <c r="N6570" i="1" s="1"/>
  <c r="K310" i="1"/>
  <c r="L310" i="1" s="1"/>
  <c r="N310" i="1" s="1"/>
  <c r="K2882" i="1"/>
  <c r="L2882" i="1" s="1"/>
  <c r="N2882" i="1" s="1"/>
  <c r="K6571" i="1"/>
  <c r="L6571" i="1" s="1"/>
  <c r="N6571" i="1" s="1"/>
  <c r="K6572" i="1"/>
  <c r="L6572" i="1" s="1"/>
  <c r="N6572" i="1" s="1"/>
  <c r="K6573" i="1"/>
  <c r="L6573" i="1" s="1"/>
  <c r="N6573" i="1" s="1"/>
  <c r="K6574" i="1"/>
  <c r="L6574" i="1" s="1"/>
  <c r="N6574" i="1" s="1"/>
  <c r="K1933" i="1"/>
  <c r="L1933" i="1" s="1"/>
  <c r="N1933" i="1" s="1"/>
  <c r="K6575" i="1"/>
  <c r="L6575" i="1" s="1"/>
  <c r="N6575" i="1" s="1"/>
  <c r="K2605" i="1"/>
  <c r="L2605" i="1" s="1"/>
  <c r="K6576" i="1"/>
  <c r="L6576" i="1" s="1"/>
  <c r="N6576" i="1" s="1"/>
  <c r="K1934" i="1"/>
  <c r="L1934" i="1" s="1"/>
  <c r="N1934" i="1" s="1"/>
  <c r="K847" i="1"/>
  <c r="L847" i="1" s="1"/>
  <c r="N847" i="1" s="1"/>
  <c r="K6577" i="1"/>
  <c r="L6577" i="1" s="1"/>
  <c r="N6577" i="1" s="1"/>
  <c r="K1935" i="1"/>
  <c r="L1935" i="1" s="1"/>
  <c r="N1935" i="1" s="1"/>
  <c r="K6578" i="1"/>
  <c r="L6578" i="1" s="1"/>
  <c r="N6578" i="1" s="1"/>
  <c r="K6579" i="1"/>
  <c r="L6579" i="1" s="1"/>
  <c r="N6579" i="1" s="1"/>
  <c r="K1936" i="1"/>
  <c r="L1936" i="1" s="1"/>
  <c r="N1936" i="1" s="1"/>
  <c r="K6580" i="1"/>
  <c r="L6580" i="1" s="1"/>
  <c r="N6580" i="1" s="1"/>
  <c r="K1937" i="1"/>
  <c r="L1937" i="1" s="1"/>
  <c r="N1937" i="1" s="1"/>
  <c r="K6581" i="1"/>
  <c r="L6581" i="1" s="1"/>
  <c r="N6581" i="1" s="1"/>
  <c r="K2477" i="1"/>
  <c r="L2477" i="1" s="1"/>
  <c r="K1938" i="1"/>
  <c r="L1938" i="1" s="1"/>
  <c r="N1938" i="1" s="1"/>
  <c r="K6582" i="1"/>
  <c r="L6582" i="1" s="1"/>
  <c r="N6582" i="1" s="1"/>
  <c r="K6583" i="1"/>
  <c r="L6583" i="1" s="1"/>
  <c r="N6583" i="1" s="1"/>
  <c r="K1939" i="1"/>
  <c r="L1939" i="1" s="1"/>
  <c r="N1939" i="1" s="1"/>
  <c r="K6584" i="1"/>
  <c r="L6584" i="1" s="1"/>
  <c r="N6584" i="1" s="1"/>
  <c r="K1940" i="1"/>
  <c r="L1940" i="1" s="1"/>
  <c r="N1940" i="1" s="1"/>
  <c r="K1941" i="1"/>
  <c r="L1941" i="1" s="1"/>
  <c r="N1941" i="1" s="1"/>
  <c r="K6585" i="1"/>
  <c r="L6585" i="1" s="1"/>
  <c r="N6585" i="1" s="1"/>
  <c r="K6586" i="1"/>
  <c r="L6586" i="1" s="1"/>
  <c r="N6586" i="1" s="1"/>
  <c r="K1942" i="1"/>
  <c r="L1942" i="1" s="1"/>
  <c r="N1942" i="1" s="1"/>
  <c r="K6587" i="1"/>
  <c r="L6587" i="1" s="1"/>
  <c r="N6587" i="1" s="1"/>
  <c r="K2606" i="1"/>
  <c r="L2606" i="1" s="1"/>
  <c r="K1943" i="1"/>
  <c r="L1943" i="1" s="1"/>
  <c r="N1943" i="1" s="1"/>
  <c r="K6588" i="1"/>
  <c r="L6588" i="1" s="1"/>
  <c r="N6588" i="1" s="1"/>
  <c r="K6589" i="1"/>
  <c r="L6589" i="1" s="1"/>
  <c r="N6589" i="1" s="1"/>
  <c r="K1944" i="1"/>
  <c r="L1944" i="1" s="1"/>
  <c r="N1944" i="1" s="1"/>
  <c r="K6590" i="1"/>
  <c r="L6590" i="1" s="1"/>
  <c r="N6590" i="1" s="1"/>
  <c r="K2478" i="1"/>
  <c r="L2478" i="1" s="1"/>
  <c r="K6591" i="1"/>
  <c r="L6591" i="1" s="1"/>
  <c r="N6591" i="1" s="1"/>
  <c r="K1945" i="1"/>
  <c r="L1945" i="1" s="1"/>
  <c r="N1945" i="1" s="1"/>
  <c r="K6592" i="1"/>
  <c r="L6592" i="1" s="1"/>
  <c r="N6592" i="1" s="1"/>
  <c r="K1946" i="1"/>
  <c r="L1946" i="1" s="1"/>
  <c r="N1946" i="1" s="1"/>
  <c r="K6593" i="1"/>
  <c r="L6593" i="1" s="1"/>
  <c r="N6593" i="1" s="1"/>
  <c r="K2652" i="1"/>
  <c r="L2652" i="1" s="1"/>
  <c r="K6594" i="1"/>
  <c r="L6594" i="1" s="1"/>
  <c r="N6594" i="1" s="1"/>
  <c r="K1947" i="1"/>
  <c r="L1947" i="1" s="1"/>
  <c r="N1947" i="1" s="1"/>
  <c r="K6595" i="1"/>
  <c r="L6595" i="1" s="1"/>
  <c r="N6595" i="1" s="1"/>
  <c r="K1948" i="1"/>
  <c r="L1948" i="1" s="1"/>
  <c r="N1948" i="1" s="1"/>
  <c r="K6596" i="1"/>
  <c r="L6596" i="1" s="1"/>
  <c r="N6596" i="1" s="1"/>
  <c r="K1949" i="1"/>
  <c r="L1949" i="1" s="1"/>
  <c r="N1949" i="1" s="1"/>
  <c r="K6597" i="1"/>
  <c r="L6597" i="1" s="1"/>
  <c r="N6597" i="1" s="1"/>
  <c r="K1950" i="1"/>
  <c r="L1950" i="1" s="1"/>
  <c r="N1950" i="1" s="1"/>
  <c r="K6598" i="1"/>
  <c r="L6598" i="1" s="1"/>
  <c r="N6598" i="1" s="1"/>
  <c r="K1951" i="1"/>
  <c r="L1951" i="1" s="1"/>
  <c r="N1951" i="1" s="1"/>
  <c r="K6599" i="1"/>
  <c r="L6599" i="1" s="1"/>
  <c r="N6599" i="1" s="1"/>
  <c r="K2607" i="1"/>
  <c r="L2607" i="1" s="1"/>
  <c r="K1952" i="1"/>
  <c r="L1952" i="1" s="1"/>
  <c r="N1952" i="1" s="1"/>
  <c r="K2883" i="1"/>
  <c r="L2883" i="1" s="1"/>
  <c r="N2883" i="1" s="1"/>
  <c r="K2884" i="1"/>
  <c r="L2884" i="1" s="1"/>
  <c r="N2884" i="1" s="1"/>
  <c r="K6600" i="1"/>
  <c r="L6600" i="1" s="1"/>
  <c r="N6600" i="1" s="1"/>
  <c r="K6601" i="1"/>
  <c r="L6601" i="1" s="1"/>
  <c r="N6601" i="1" s="1"/>
  <c r="K6602" i="1"/>
  <c r="L6602" i="1" s="1"/>
  <c r="N6602" i="1" s="1"/>
  <c r="K6603" i="1"/>
  <c r="L6603" i="1" s="1"/>
  <c r="N6603" i="1" s="1"/>
  <c r="K6604" i="1"/>
  <c r="L6604" i="1" s="1"/>
  <c r="N6604" i="1" s="1"/>
  <c r="K6605" i="1"/>
  <c r="L6605" i="1" s="1"/>
  <c r="N6605" i="1" s="1"/>
  <c r="K6606" i="1"/>
  <c r="L6606" i="1" s="1"/>
  <c r="N6606" i="1" s="1"/>
  <c r="K6607" i="1"/>
  <c r="L6607" i="1" s="1"/>
  <c r="N6607" i="1" s="1"/>
  <c r="K6608" i="1"/>
  <c r="L6608" i="1" s="1"/>
  <c r="N6608" i="1" s="1"/>
  <c r="K6609" i="1"/>
  <c r="L6609" i="1" s="1"/>
  <c r="N6609" i="1" s="1"/>
  <c r="K6610" i="1"/>
  <c r="L6610" i="1" s="1"/>
  <c r="N6610" i="1" s="1"/>
  <c r="K6611" i="1"/>
  <c r="L6611" i="1" s="1"/>
  <c r="N6611" i="1" s="1"/>
  <c r="K6612" i="1"/>
  <c r="L6612" i="1" s="1"/>
  <c r="N6612" i="1" s="1"/>
  <c r="K6613" i="1"/>
  <c r="L6613" i="1" s="1"/>
  <c r="N6613" i="1" s="1"/>
  <c r="K6614" i="1"/>
  <c r="L6614" i="1" s="1"/>
  <c r="N6614" i="1" s="1"/>
  <c r="K6615" i="1"/>
  <c r="L6615" i="1" s="1"/>
  <c r="N6615" i="1" s="1"/>
  <c r="K6616" i="1"/>
  <c r="L6616" i="1" s="1"/>
  <c r="N6616" i="1" s="1"/>
  <c r="K6617" i="1"/>
  <c r="L6617" i="1" s="1"/>
  <c r="N6617" i="1" s="1"/>
  <c r="K6618" i="1"/>
  <c r="L6618" i="1" s="1"/>
  <c r="N6618" i="1" s="1"/>
  <c r="K6619" i="1"/>
  <c r="L6619" i="1" s="1"/>
  <c r="N6619" i="1" s="1"/>
  <c r="K6620" i="1"/>
  <c r="L6620" i="1" s="1"/>
  <c r="N6620" i="1" s="1"/>
  <c r="K6621" i="1"/>
  <c r="L6621" i="1" s="1"/>
  <c r="N6621" i="1" s="1"/>
  <c r="K6622" i="1"/>
  <c r="L6622" i="1" s="1"/>
  <c r="N6622" i="1" s="1"/>
  <c r="K6623" i="1"/>
  <c r="L6623" i="1" s="1"/>
  <c r="N6623" i="1" s="1"/>
  <c r="K6624" i="1"/>
  <c r="L6624" i="1" s="1"/>
  <c r="N6624" i="1" s="1"/>
  <c r="K6625" i="1"/>
  <c r="L6625" i="1" s="1"/>
  <c r="N6625" i="1" s="1"/>
  <c r="K6626" i="1"/>
  <c r="L6626" i="1" s="1"/>
  <c r="N6626" i="1" s="1"/>
  <c r="K6627" i="1"/>
  <c r="L6627" i="1" s="1"/>
  <c r="N6627" i="1" s="1"/>
  <c r="K6628" i="1"/>
  <c r="L6628" i="1" s="1"/>
  <c r="N6628" i="1" s="1"/>
  <c r="K6629" i="1"/>
  <c r="L6629" i="1" s="1"/>
  <c r="N6629" i="1" s="1"/>
  <c r="K6630" i="1"/>
  <c r="L6630" i="1" s="1"/>
  <c r="N6630" i="1" s="1"/>
  <c r="K6631" i="1"/>
  <c r="L6631" i="1" s="1"/>
  <c r="N6631" i="1" s="1"/>
  <c r="K6632" i="1"/>
  <c r="L6632" i="1" s="1"/>
  <c r="N6632" i="1" s="1"/>
  <c r="K6633" i="1"/>
  <c r="L6633" i="1" s="1"/>
  <c r="N6633" i="1" s="1"/>
  <c r="K6634" i="1"/>
  <c r="L6634" i="1" s="1"/>
  <c r="N6634" i="1" s="1"/>
  <c r="K6635" i="1"/>
  <c r="L6635" i="1" s="1"/>
  <c r="N6635" i="1" s="1"/>
  <c r="K6636" i="1"/>
  <c r="L6636" i="1" s="1"/>
  <c r="N6636" i="1" s="1"/>
  <c r="K2479" i="1"/>
  <c r="L2479" i="1" s="1"/>
  <c r="K2885" i="1"/>
  <c r="L2885" i="1" s="1"/>
  <c r="N2885" i="1" s="1"/>
  <c r="K6637" i="1"/>
  <c r="L6637" i="1" s="1"/>
  <c r="N6637" i="1" s="1"/>
  <c r="K6638" i="1"/>
  <c r="L6638" i="1" s="1"/>
  <c r="N6638" i="1" s="1"/>
  <c r="K6639" i="1"/>
  <c r="L6639" i="1" s="1"/>
  <c r="N6639" i="1" s="1"/>
  <c r="K1273" i="1"/>
  <c r="L1273" i="1" s="1"/>
  <c r="K848" i="1"/>
  <c r="L848" i="1" s="1"/>
  <c r="N848" i="1" s="1"/>
  <c r="K6640" i="1"/>
  <c r="L6640" i="1" s="1"/>
  <c r="N6640" i="1" s="1"/>
  <c r="K849" i="1"/>
  <c r="L849" i="1" s="1"/>
  <c r="N849" i="1" s="1"/>
  <c r="K850" i="1"/>
  <c r="L850" i="1" s="1"/>
  <c r="N850" i="1" s="1"/>
  <c r="K851" i="1"/>
  <c r="L851" i="1" s="1"/>
  <c r="N851" i="1" s="1"/>
  <c r="K852" i="1"/>
  <c r="L852" i="1" s="1"/>
  <c r="N852" i="1" s="1"/>
  <c r="K6641" i="1"/>
  <c r="L6641" i="1" s="1"/>
  <c r="N6641" i="1" s="1"/>
  <c r="K6642" i="1"/>
  <c r="L6642" i="1" s="1"/>
  <c r="N6642" i="1" s="1"/>
  <c r="K6643" i="1"/>
  <c r="L6643" i="1" s="1"/>
  <c r="N6643" i="1" s="1"/>
  <c r="K6644" i="1"/>
  <c r="L6644" i="1" s="1"/>
  <c r="N6644" i="1" s="1"/>
  <c r="K853" i="1"/>
  <c r="L853" i="1" s="1"/>
  <c r="N853" i="1" s="1"/>
  <c r="K854" i="1"/>
  <c r="L854" i="1" s="1"/>
  <c r="N854" i="1" s="1"/>
  <c r="K855" i="1"/>
  <c r="L855" i="1" s="1"/>
  <c r="N855" i="1" s="1"/>
  <c r="K6645" i="1"/>
  <c r="L6645" i="1" s="1"/>
  <c r="N6645" i="1" s="1"/>
  <c r="K6646" i="1"/>
  <c r="L6646" i="1" s="1"/>
  <c r="N6646" i="1" s="1"/>
  <c r="K6647" i="1"/>
  <c r="L6647" i="1" s="1"/>
  <c r="N6647" i="1" s="1"/>
  <c r="K6648" i="1"/>
  <c r="L6648" i="1" s="1"/>
  <c r="N6648" i="1" s="1"/>
  <c r="K6649" i="1"/>
  <c r="L6649" i="1" s="1"/>
  <c r="N6649" i="1" s="1"/>
  <c r="K6650" i="1"/>
  <c r="L6650" i="1" s="1"/>
  <c r="N6650" i="1" s="1"/>
  <c r="K6651" i="1"/>
  <c r="L6651" i="1" s="1"/>
  <c r="N6651" i="1" s="1"/>
  <c r="K6652" i="1"/>
  <c r="L6652" i="1" s="1"/>
  <c r="N6652" i="1" s="1"/>
  <c r="K6653" i="1"/>
  <c r="L6653" i="1" s="1"/>
  <c r="N6653" i="1" s="1"/>
  <c r="K1953" i="1"/>
  <c r="L1953" i="1" s="1"/>
  <c r="N1953" i="1" s="1"/>
  <c r="K1954" i="1"/>
  <c r="L1954" i="1" s="1"/>
  <c r="N1954" i="1" s="1"/>
  <c r="K6654" i="1"/>
  <c r="L6654" i="1" s="1"/>
  <c r="N6654" i="1" s="1"/>
  <c r="K6655" i="1"/>
  <c r="L6655" i="1" s="1"/>
  <c r="N6655" i="1" s="1"/>
  <c r="K6656" i="1"/>
  <c r="L6656" i="1" s="1"/>
  <c r="N6656" i="1" s="1"/>
  <c r="K6657" i="1"/>
  <c r="L6657" i="1" s="1"/>
  <c r="N6657" i="1" s="1"/>
  <c r="K2678" i="1"/>
  <c r="L2678" i="1" s="1"/>
  <c r="N2678" i="1" s="1"/>
  <c r="K3030" i="1"/>
  <c r="L3030" i="1" s="1"/>
  <c r="K101" i="1"/>
  <c r="L101" i="1" s="1"/>
  <c r="N101" i="1" s="1"/>
  <c r="K2679" i="1"/>
  <c r="L2679" i="1" s="1"/>
  <c r="N2679" i="1" s="1"/>
  <c r="K3006" i="1"/>
  <c r="L3006" i="1" s="1"/>
  <c r="N3006" i="1" s="1"/>
  <c r="K6658" i="1"/>
  <c r="L6658" i="1" s="1"/>
  <c r="N6658" i="1" s="1"/>
  <c r="K6659" i="1"/>
  <c r="L6659" i="1" s="1"/>
  <c r="N6659" i="1" s="1"/>
  <c r="K6660" i="1"/>
  <c r="L6660" i="1" s="1"/>
  <c r="N6660" i="1" s="1"/>
  <c r="K6661" i="1"/>
  <c r="L6661" i="1" s="1"/>
  <c r="N6661" i="1" s="1"/>
  <c r="K6662" i="1"/>
  <c r="L6662" i="1" s="1"/>
  <c r="N6662" i="1" s="1"/>
  <c r="K6663" i="1"/>
  <c r="L6663" i="1" s="1"/>
  <c r="N6663" i="1" s="1"/>
  <c r="K6664" i="1"/>
  <c r="L6664" i="1" s="1"/>
  <c r="N6664" i="1" s="1"/>
  <c r="K6665" i="1"/>
  <c r="L6665" i="1" s="1"/>
  <c r="N6665" i="1" s="1"/>
  <c r="K6666" i="1"/>
  <c r="L6666" i="1" s="1"/>
  <c r="N6666" i="1" s="1"/>
  <c r="K2886" i="1"/>
  <c r="L2886" i="1" s="1"/>
  <c r="N2886" i="1" s="1"/>
  <c r="K178" i="1"/>
  <c r="L178" i="1" s="1"/>
  <c r="N178" i="1" s="1"/>
  <c r="K311" i="1"/>
  <c r="L311" i="1" s="1"/>
  <c r="N311" i="1" s="1"/>
  <c r="K6667" i="1"/>
  <c r="L6667" i="1" s="1"/>
  <c r="N6667" i="1" s="1"/>
  <c r="K6668" i="1"/>
  <c r="L6668" i="1" s="1"/>
  <c r="N6668" i="1" s="1"/>
  <c r="K6669" i="1"/>
  <c r="L6669" i="1" s="1"/>
  <c r="N6669" i="1" s="1"/>
  <c r="K6670" i="1"/>
  <c r="L6670" i="1" s="1"/>
  <c r="N6670" i="1" s="1"/>
  <c r="K179" i="1"/>
  <c r="L179" i="1" s="1"/>
  <c r="N179" i="1" s="1"/>
  <c r="K6671" i="1"/>
  <c r="L6671" i="1" s="1"/>
  <c r="N6671" i="1" s="1"/>
  <c r="K1955" i="1"/>
  <c r="L1955" i="1" s="1"/>
  <c r="N1955" i="1" s="1"/>
  <c r="K6672" i="1"/>
  <c r="L6672" i="1" s="1"/>
  <c r="N6672" i="1" s="1"/>
  <c r="K6673" i="1"/>
  <c r="L6673" i="1" s="1"/>
  <c r="N6673" i="1" s="1"/>
  <c r="K6674" i="1"/>
  <c r="L6674" i="1" s="1"/>
  <c r="N6674" i="1" s="1"/>
  <c r="K6675" i="1"/>
  <c r="L6675" i="1" s="1"/>
  <c r="N6675" i="1" s="1"/>
  <c r="K6676" i="1"/>
  <c r="L6676" i="1" s="1"/>
  <c r="N6676" i="1" s="1"/>
  <c r="K6677" i="1"/>
  <c r="L6677" i="1" s="1"/>
  <c r="N6677" i="1" s="1"/>
  <c r="K6678" i="1"/>
  <c r="L6678" i="1" s="1"/>
  <c r="N6678" i="1" s="1"/>
  <c r="K1956" i="1"/>
  <c r="L1956" i="1" s="1"/>
  <c r="N1956" i="1" s="1"/>
  <c r="K6679" i="1"/>
  <c r="L6679" i="1" s="1"/>
  <c r="N6679" i="1" s="1"/>
  <c r="K1957" i="1"/>
  <c r="L1957" i="1" s="1"/>
  <c r="N1957" i="1" s="1"/>
  <c r="K6680" i="1"/>
  <c r="L6680" i="1" s="1"/>
  <c r="N6680" i="1" s="1"/>
  <c r="K2480" i="1"/>
  <c r="L2480" i="1" s="1"/>
  <c r="K6681" i="1"/>
  <c r="L6681" i="1" s="1"/>
  <c r="N6681" i="1" s="1"/>
  <c r="K1958" i="1"/>
  <c r="L1958" i="1" s="1"/>
  <c r="N1958" i="1" s="1"/>
  <c r="K6682" i="1"/>
  <c r="L6682" i="1" s="1"/>
  <c r="N6682" i="1" s="1"/>
  <c r="K6683" i="1"/>
  <c r="L6683" i="1" s="1"/>
  <c r="N6683" i="1" s="1"/>
  <c r="K6684" i="1"/>
  <c r="L6684" i="1" s="1"/>
  <c r="N6684" i="1" s="1"/>
  <c r="K1959" i="1"/>
  <c r="L1959" i="1" s="1"/>
  <c r="N1959" i="1" s="1"/>
  <c r="K180" i="1"/>
  <c r="L180" i="1" s="1"/>
  <c r="N180" i="1" s="1"/>
  <c r="K1960" i="1"/>
  <c r="L1960" i="1" s="1"/>
  <c r="N1960" i="1" s="1"/>
  <c r="K1282" i="1"/>
  <c r="L1282" i="1" s="1"/>
  <c r="K1283" i="1"/>
  <c r="L1283" i="1" s="1"/>
  <c r="K6685" i="1"/>
  <c r="L6685" i="1" s="1"/>
  <c r="N6685" i="1" s="1"/>
  <c r="K1961" i="1"/>
  <c r="L1961" i="1" s="1"/>
  <c r="N1961" i="1" s="1"/>
  <c r="K6686" i="1"/>
  <c r="L6686" i="1" s="1"/>
  <c r="N6686" i="1" s="1"/>
  <c r="K6687" i="1"/>
  <c r="L6687" i="1" s="1"/>
  <c r="N6687" i="1" s="1"/>
  <c r="K1962" i="1"/>
  <c r="L1962" i="1" s="1"/>
  <c r="N1962" i="1" s="1"/>
  <c r="K1963" i="1"/>
  <c r="L1963" i="1" s="1"/>
  <c r="N1963" i="1" s="1"/>
  <c r="K1964" i="1"/>
  <c r="L1964" i="1" s="1"/>
  <c r="N1964" i="1" s="1"/>
  <c r="K1965" i="1"/>
  <c r="L1965" i="1" s="1"/>
  <c r="N1965" i="1" s="1"/>
  <c r="K1966" i="1"/>
  <c r="L1966" i="1" s="1"/>
  <c r="N1966" i="1" s="1"/>
  <c r="K1296" i="1"/>
  <c r="L1296" i="1" s="1"/>
  <c r="K1297" i="1"/>
  <c r="L1297" i="1" s="1"/>
  <c r="K6688" i="1"/>
  <c r="L6688" i="1" s="1"/>
  <c r="N6688" i="1" s="1"/>
  <c r="K6689" i="1"/>
  <c r="L6689" i="1" s="1"/>
  <c r="N6689" i="1" s="1"/>
  <c r="K6690" i="1"/>
  <c r="L6690" i="1" s="1"/>
  <c r="N6690" i="1" s="1"/>
  <c r="K1967" i="1"/>
  <c r="L1967" i="1" s="1"/>
  <c r="N1967" i="1" s="1"/>
  <c r="K140" i="1"/>
  <c r="L140" i="1" s="1"/>
  <c r="K141" i="1"/>
  <c r="L141" i="1" s="1"/>
  <c r="K142" i="1"/>
  <c r="L142" i="1" s="1"/>
  <c r="K6691" i="1"/>
  <c r="L6691" i="1" s="1"/>
  <c r="N6691" i="1" s="1"/>
  <c r="K6692" i="1"/>
  <c r="L6692" i="1" s="1"/>
  <c r="N6692" i="1" s="1"/>
  <c r="K6693" i="1"/>
  <c r="L6693" i="1" s="1"/>
  <c r="N6693" i="1" s="1"/>
  <c r="K6694" i="1"/>
  <c r="L6694" i="1" s="1"/>
  <c r="N6694" i="1" s="1"/>
  <c r="K6695" i="1"/>
  <c r="L6695" i="1" s="1"/>
  <c r="N6695" i="1" s="1"/>
  <c r="K6696" i="1"/>
  <c r="L6696" i="1" s="1"/>
  <c r="N6696" i="1" s="1"/>
  <c r="K6697" i="1"/>
  <c r="L6697" i="1" s="1"/>
  <c r="N6697" i="1" s="1"/>
  <c r="K6698" i="1"/>
  <c r="L6698" i="1" s="1"/>
  <c r="N6698" i="1" s="1"/>
  <c r="K6699" i="1"/>
  <c r="L6699" i="1" s="1"/>
  <c r="N6699" i="1" s="1"/>
  <c r="K6700" i="1"/>
  <c r="L6700" i="1" s="1"/>
  <c r="N6700" i="1" s="1"/>
  <c r="K6701" i="1"/>
  <c r="L6701" i="1" s="1"/>
  <c r="N6701" i="1" s="1"/>
  <c r="K6702" i="1"/>
  <c r="L6702" i="1" s="1"/>
  <c r="N6702" i="1" s="1"/>
  <c r="K6703" i="1"/>
  <c r="L6703" i="1" s="1"/>
  <c r="N6703" i="1" s="1"/>
  <c r="K1321" i="1"/>
  <c r="L1321" i="1" s="1"/>
  <c r="N1321" i="1" s="1"/>
  <c r="K1322" i="1"/>
  <c r="L1322" i="1" s="1"/>
  <c r="N1322" i="1" s="1"/>
  <c r="K1323" i="1"/>
  <c r="L1323" i="1" s="1"/>
  <c r="N1323" i="1" s="1"/>
  <c r="K856" i="1"/>
  <c r="L856" i="1" s="1"/>
  <c r="N856" i="1" s="1"/>
  <c r="K6704" i="1"/>
  <c r="L6704" i="1" s="1"/>
  <c r="N6704" i="1" s="1"/>
  <c r="K6705" i="1"/>
  <c r="L6705" i="1" s="1"/>
  <c r="N6705" i="1" s="1"/>
  <c r="K6706" i="1"/>
  <c r="L6706" i="1" s="1"/>
  <c r="N6706" i="1" s="1"/>
  <c r="K6707" i="1"/>
  <c r="L6707" i="1" s="1"/>
  <c r="N6707" i="1" s="1"/>
  <c r="K2887" i="1"/>
  <c r="L2887" i="1" s="1"/>
  <c r="N2887" i="1" s="1"/>
  <c r="K2888" i="1"/>
  <c r="L2888" i="1" s="1"/>
  <c r="N2888" i="1" s="1"/>
  <c r="K1968" i="1"/>
  <c r="L1968" i="1" s="1"/>
  <c r="N1968" i="1" s="1"/>
  <c r="K149" i="1"/>
  <c r="L149" i="1" s="1"/>
  <c r="K2481" i="1"/>
  <c r="L2481" i="1" s="1"/>
  <c r="K6708" i="1"/>
  <c r="L6708" i="1" s="1"/>
  <c r="N6708" i="1" s="1"/>
  <c r="K6709" i="1"/>
  <c r="L6709" i="1" s="1"/>
  <c r="N6709" i="1" s="1"/>
  <c r="K6710" i="1"/>
  <c r="L6710" i="1" s="1"/>
  <c r="N6710" i="1" s="1"/>
  <c r="K2889" i="1"/>
  <c r="L2889" i="1" s="1"/>
  <c r="N2889" i="1" s="1"/>
  <c r="K2890" i="1"/>
  <c r="L2890" i="1" s="1"/>
  <c r="N2890" i="1" s="1"/>
  <c r="K6711" i="1"/>
  <c r="L6711" i="1" s="1"/>
  <c r="N6711" i="1" s="1"/>
  <c r="K1969" i="1"/>
  <c r="L1969" i="1" s="1"/>
  <c r="N1969" i="1" s="1"/>
  <c r="K6712" i="1"/>
  <c r="L6712" i="1" s="1"/>
  <c r="N6712" i="1" s="1"/>
  <c r="K6713" i="1"/>
  <c r="L6713" i="1" s="1"/>
  <c r="N6713" i="1" s="1"/>
  <c r="K6714" i="1"/>
  <c r="L6714" i="1" s="1"/>
  <c r="N6714" i="1" s="1"/>
  <c r="K6715" i="1"/>
  <c r="L6715" i="1" s="1"/>
  <c r="N6715" i="1" s="1"/>
  <c r="K6716" i="1"/>
  <c r="L6716" i="1" s="1"/>
  <c r="N6716" i="1" s="1"/>
  <c r="K6717" i="1"/>
  <c r="L6717" i="1" s="1"/>
  <c r="N6717" i="1" s="1"/>
  <c r="K6718" i="1"/>
  <c r="L6718" i="1" s="1"/>
  <c r="N6718" i="1" s="1"/>
  <c r="K1970" i="1"/>
  <c r="L1970" i="1" s="1"/>
  <c r="N1970" i="1" s="1"/>
  <c r="K857" i="1"/>
  <c r="L857" i="1" s="1"/>
  <c r="N857" i="1" s="1"/>
  <c r="K1082" i="1"/>
  <c r="L1082" i="1" s="1"/>
  <c r="K1971" i="1"/>
  <c r="L1971" i="1" s="1"/>
  <c r="N1971" i="1" s="1"/>
  <c r="K1972" i="1"/>
  <c r="L1972" i="1" s="1"/>
  <c r="N1972" i="1" s="1"/>
  <c r="K2528" i="1"/>
  <c r="L2528" i="1" s="1"/>
  <c r="K1973" i="1"/>
  <c r="L1973" i="1" s="1"/>
  <c r="N1973" i="1" s="1"/>
  <c r="K858" i="1"/>
  <c r="L858" i="1" s="1"/>
  <c r="N858" i="1" s="1"/>
  <c r="K1083" i="1"/>
  <c r="L1083" i="1" s="1"/>
  <c r="K1974" i="1"/>
  <c r="L1974" i="1" s="1"/>
  <c r="N1974" i="1" s="1"/>
  <c r="K6719" i="1"/>
  <c r="L6719" i="1" s="1"/>
  <c r="N6719" i="1" s="1"/>
  <c r="K6720" i="1"/>
  <c r="L6720" i="1" s="1"/>
  <c r="N6720" i="1" s="1"/>
  <c r="K6721" i="1"/>
  <c r="L6721" i="1" s="1"/>
  <c r="N6721" i="1" s="1"/>
  <c r="K6722" i="1"/>
  <c r="L6722" i="1" s="1"/>
  <c r="N6722" i="1" s="1"/>
  <c r="K859" i="1"/>
  <c r="L859" i="1" s="1"/>
  <c r="N859" i="1" s="1"/>
  <c r="K1975" i="1"/>
  <c r="L1975" i="1" s="1"/>
  <c r="N1975" i="1" s="1"/>
  <c r="K1048" i="1"/>
  <c r="L1048" i="1" s="1"/>
  <c r="K860" i="1"/>
  <c r="L860" i="1" s="1"/>
  <c r="N860" i="1" s="1"/>
  <c r="K1084" i="1"/>
  <c r="L1084" i="1" s="1"/>
  <c r="K1976" i="1"/>
  <c r="L1976" i="1" s="1"/>
  <c r="N1976" i="1" s="1"/>
  <c r="K6723" i="1"/>
  <c r="L6723" i="1" s="1"/>
  <c r="N6723" i="1" s="1"/>
  <c r="K6724" i="1"/>
  <c r="L6724" i="1" s="1"/>
  <c r="N6724" i="1" s="1"/>
  <c r="K6725" i="1"/>
  <c r="L6725" i="1" s="1"/>
  <c r="N6725" i="1" s="1"/>
  <c r="K1977" i="1"/>
  <c r="L1977" i="1" s="1"/>
  <c r="N1977" i="1" s="1"/>
  <c r="K1978" i="1"/>
  <c r="L1978" i="1" s="1"/>
  <c r="N1978" i="1" s="1"/>
  <c r="K1979" i="1"/>
  <c r="L1979" i="1" s="1"/>
  <c r="N1979" i="1" s="1"/>
  <c r="K861" i="1"/>
  <c r="L861" i="1" s="1"/>
  <c r="N861" i="1" s="1"/>
  <c r="K1085" i="1"/>
  <c r="L1085" i="1" s="1"/>
  <c r="K1980" i="1"/>
  <c r="L1980" i="1" s="1"/>
  <c r="N1980" i="1" s="1"/>
  <c r="K1981" i="1"/>
  <c r="L1981" i="1" s="1"/>
  <c r="N1981" i="1" s="1"/>
  <c r="K1982" i="1"/>
  <c r="L1982" i="1" s="1"/>
  <c r="N1982" i="1" s="1"/>
  <c r="K1983" i="1"/>
  <c r="L1983" i="1" s="1"/>
  <c r="N1983" i="1" s="1"/>
  <c r="K1984" i="1"/>
  <c r="L1984" i="1" s="1"/>
  <c r="N1984" i="1" s="1"/>
  <c r="K1985" i="1"/>
  <c r="L1985" i="1" s="1"/>
  <c r="N1985" i="1" s="1"/>
  <c r="K862" i="1"/>
  <c r="L862" i="1" s="1"/>
  <c r="N862" i="1" s="1"/>
  <c r="K1086" i="1"/>
  <c r="L1086" i="1" s="1"/>
  <c r="K1986" i="1"/>
  <c r="L1986" i="1" s="1"/>
  <c r="N1986" i="1" s="1"/>
  <c r="K1987" i="1"/>
  <c r="L1987" i="1" s="1"/>
  <c r="N1987" i="1" s="1"/>
  <c r="K1988" i="1"/>
  <c r="L1988" i="1" s="1"/>
  <c r="N1988" i="1" s="1"/>
  <c r="K2608" i="1"/>
  <c r="L2608" i="1" s="1"/>
  <c r="K1989" i="1"/>
  <c r="L1989" i="1" s="1"/>
  <c r="N1989" i="1" s="1"/>
  <c r="K1990" i="1"/>
  <c r="L1990" i="1" s="1"/>
  <c r="N1990" i="1" s="1"/>
  <c r="K1991" i="1"/>
  <c r="L1991" i="1" s="1"/>
  <c r="N1991" i="1" s="1"/>
  <c r="K1992" i="1"/>
  <c r="L1992" i="1" s="1"/>
  <c r="N1992" i="1" s="1"/>
  <c r="K1993" i="1"/>
  <c r="L1993" i="1" s="1"/>
  <c r="N1993" i="1" s="1"/>
  <c r="K1994" i="1"/>
  <c r="L1994" i="1" s="1"/>
  <c r="N1994" i="1" s="1"/>
  <c r="K1995" i="1"/>
  <c r="L1995" i="1" s="1"/>
  <c r="N1995" i="1" s="1"/>
  <c r="K1996" i="1"/>
  <c r="L1996" i="1" s="1"/>
  <c r="N1996" i="1" s="1"/>
  <c r="K2482" i="1"/>
  <c r="L2482" i="1" s="1"/>
  <c r="K1997" i="1"/>
  <c r="L1997" i="1" s="1"/>
  <c r="N1997" i="1" s="1"/>
  <c r="K1998" i="1"/>
  <c r="L1998" i="1" s="1"/>
  <c r="N1998" i="1" s="1"/>
  <c r="K2483" i="1"/>
  <c r="L2483" i="1" s="1"/>
  <c r="K2484" i="1"/>
  <c r="L2484" i="1" s="1"/>
  <c r="K1999" i="1"/>
  <c r="L1999" i="1" s="1"/>
  <c r="N1999" i="1" s="1"/>
  <c r="K2665" i="1"/>
  <c r="L2665" i="1" s="1"/>
  <c r="K2653" i="1"/>
  <c r="L2653" i="1" s="1"/>
  <c r="K2000" i="1"/>
  <c r="L2000" i="1" s="1"/>
  <c r="N2000" i="1" s="1"/>
  <c r="K2485" i="1"/>
  <c r="L2485" i="1" s="1"/>
  <c r="K2001" i="1"/>
  <c r="L2001" i="1" s="1"/>
  <c r="N2001" i="1" s="1"/>
  <c r="K2486" i="1"/>
  <c r="L2486" i="1" s="1"/>
  <c r="K2002" i="1"/>
  <c r="L2002" i="1" s="1"/>
  <c r="N2002" i="1" s="1"/>
  <c r="K2003" i="1"/>
  <c r="L2003" i="1" s="1"/>
  <c r="N2003" i="1" s="1"/>
  <c r="K2004" i="1"/>
  <c r="L2004" i="1" s="1"/>
  <c r="N2004" i="1" s="1"/>
  <c r="K2005" i="1"/>
  <c r="L2005" i="1" s="1"/>
  <c r="N2005" i="1" s="1"/>
  <c r="K2006" i="1"/>
  <c r="L2006" i="1" s="1"/>
  <c r="N2006" i="1" s="1"/>
  <c r="K2007" i="1"/>
  <c r="L2007" i="1" s="1"/>
  <c r="N2007" i="1" s="1"/>
  <c r="K2008" i="1"/>
  <c r="L2008" i="1" s="1"/>
  <c r="N2008" i="1" s="1"/>
  <c r="K2009" i="1"/>
  <c r="L2009" i="1" s="1"/>
  <c r="N2009" i="1" s="1"/>
  <c r="K6726" i="1"/>
  <c r="L6726" i="1" s="1"/>
  <c r="N6726" i="1" s="1"/>
  <c r="K2010" i="1"/>
  <c r="L2010" i="1" s="1"/>
  <c r="N2010" i="1" s="1"/>
  <c r="K2011" i="1"/>
  <c r="L2011" i="1" s="1"/>
  <c r="N2011" i="1" s="1"/>
  <c r="K2012" i="1"/>
  <c r="L2012" i="1" s="1"/>
  <c r="N2012" i="1" s="1"/>
  <c r="K2013" i="1"/>
  <c r="L2013" i="1" s="1"/>
  <c r="N2013" i="1" s="1"/>
  <c r="K2014" i="1"/>
  <c r="L2014" i="1" s="1"/>
  <c r="N2014" i="1" s="1"/>
  <c r="K2015" i="1"/>
  <c r="L2015" i="1" s="1"/>
  <c r="N2015" i="1" s="1"/>
  <c r="K2016" i="1"/>
  <c r="L2016" i="1" s="1"/>
  <c r="N2016" i="1" s="1"/>
  <c r="K2017" i="1"/>
  <c r="L2017" i="1" s="1"/>
  <c r="N2017" i="1" s="1"/>
  <c r="K2018" i="1"/>
  <c r="L2018" i="1" s="1"/>
  <c r="N2018" i="1" s="1"/>
  <c r="K2019" i="1"/>
  <c r="L2019" i="1" s="1"/>
  <c r="N2019" i="1" s="1"/>
  <c r="K2020" i="1"/>
  <c r="L2020" i="1" s="1"/>
  <c r="N2020" i="1" s="1"/>
  <c r="K2654" i="1"/>
  <c r="L2654" i="1" s="1"/>
  <c r="K2021" i="1"/>
  <c r="L2021" i="1" s="1"/>
  <c r="N2021" i="1" s="1"/>
  <c r="K2487" i="1"/>
  <c r="L2487" i="1" s="1"/>
  <c r="K2022" i="1"/>
  <c r="L2022" i="1" s="1"/>
  <c r="N2022" i="1" s="1"/>
  <c r="K2655" i="1"/>
  <c r="L2655" i="1" s="1"/>
  <c r="K863" i="1"/>
  <c r="L863" i="1" s="1"/>
  <c r="N863" i="1" s="1"/>
  <c r="K1087" i="1"/>
  <c r="L1087" i="1" s="1"/>
  <c r="K2023" i="1"/>
  <c r="L2023" i="1" s="1"/>
  <c r="N2023" i="1" s="1"/>
  <c r="K2024" i="1"/>
  <c r="L2024" i="1" s="1"/>
  <c r="N2024" i="1" s="1"/>
  <c r="K2025" i="1"/>
  <c r="L2025" i="1" s="1"/>
  <c r="N2025" i="1" s="1"/>
  <c r="K864" i="1"/>
  <c r="L864" i="1" s="1"/>
  <c r="N864" i="1" s="1"/>
  <c r="K1240" i="1"/>
  <c r="L1240" i="1" s="1"/>
  <c r="K2026" i="1"/>
  <c r="L2026" i="1" s="1"/>
  <c r="N2026" i="1" s="1"/>
  <c r="K865" i="1"/>
  <c r="L865" i="1" s="1"/>
  <c r="N865" i="1" s="1"/>
  <c r="K1088" i="1"/>
  <c r="L1088" i="1" s="1"/>
  <c r="K2027" i="1"/>
  <c r="L2027" i="1" s="1"/>
  <c r="N2027" i="1" s="1"/>
  <c r="K2028" i="1"/>
  <c r="L2028" i="1" s="1"/>
  <c r="N2028" i="1" s="1"/>
  <c r="K2029" i="1"/>
  <c r="L2029" i="1" s="1"/>
  <c r="N2029" i="1" s="1"/>
  <c r="K2030" i="1"/>
  <c r="L2030" i="1" s="1"/>
  <c r="N2030" i="1" s="1"/>
  <c r="K2031" i="1"/>
  <c r="L2031" i="1" s="1"/>
  <c r="N2031" i="1" s="1"/>
  <c r="K2656" i="1"/>
  <c r="L2656" i="1" s="1"/>
  <c r="K2032" i="1"/>
  <c r="L2032" i="1" s="1"/>
  <c r="N2032" i="1" s="1"/>
  <c r="K2033" i="1"/>
  <c r="L2033" i="1" s="1"/>
  <c r="N2033" i="1" s="1"/>
  <c r="K2034" i="1"/>
  <c r="L2034" i="1" s="1"/>
  <c r="N2034" i="1" s="1"/>
  <c r="K2035" i="1"/>
  <c r="L2035" i="1" s="1"/>
  <c r="N2035" i="1" s="1"/>
  <c r="K2666" i="1"/>
  <c r="L2666" i="1" s="1"/>
  <c r="K1089" i="1"/>
  <c r="L1089" i="1" s="1"/>
  <c r="K2036" i="1"/>
  <c r="L2036" i="1" s="1"/>
  <c r="N2036" i="1" s="1"/>
  <c r="K2037" i="1"/>
  <c r="L2037" i="1" s="1"/>
  <c r="N2037" i="1" s="1"/>
  <c r="K2038" i="1"/>
  <c r="L2038" i="1" s="1"/>
  <c r="N2038" i="1" s="1"/>
  <c r="K2039" i="1"/>
  <c r="L2039" i="1" s="1"/>
  <c r="N2039" i="1" s="1"/>
  <c r="K6727" i="1"/>
  <c r="L6727" i="1" s="1"/>
  <c r="N6727" i="1" s="1"/>
  <c r="K2040" i="1"/>
  <c r="L2040" i="1" s="1"/>
  <c r="N2040" i="1" s="1"/>
  <c r="K6728" i="1"/>
  <c r="L6728" i="1" s="1"/>
  <c r="N6728" i="1" s="1"/>
  <c r="K6729" i="1"/>
  <c r="L6729" i="1" s="1"/>
  <c r="N6729" i="1" s="1"/>
  <c r="K2041" i="1"/>
  <c r="L2041" i="1" s="1"/>
  <c r="N2041" i="1" s="1"/>
  <c r="K2042" i="1"/>
  <c r="L2042" i="1" s="1"/>
  <c r="N2042" i="1" s="1"/>
  <c r="K2657" i="1"/>
  <c r="L2657" i="1" s="1"/>
  <c r="K2043" i="1"/>
  <c r="L2043" i="1" s="1"/>
  <c r="N2043" i="1" s="1"/>
  <c r="K2044" i="1"/>
  <c r="L2044" i="1" s="1"/>
  <c r="N2044" i="1" s="1"/>
  <c r="K866" i="1"/>
  <c r="L866" i="1" s="1"/>
  <c r="N866" i="1" s="1"/>
  <c r="K1090" i="1"/>
  <c r="L1090" i="1" s="1"/>
  <c r="K2045" i="1"/>
  <c r="L2045" i="1" s="1"/>
  <c r="N2045" i="1" s="1"/>
  <c r="K2046" i="1"/>
  <c r="L2046" i="1" s="1"/>
  <c r="N2046" i="1" s="1"/>
  <c r="K867" i="1"/>
  <c r="L867" i="1" s="1"/>
  <c r="N867" i="1" s="1"/>
  <c r="K1091" i="1"/>
  <c r="L1091" i="1" s="1"/>
  <c r="K868" i="1"/>
  <c r="L868" i="1" s="1"/>
  <c r="N868" i="1" s="1"/>
  <c r="K1092" i="1"/>
  <c r="L1092" i="1" s="1"/>
  <c r="K1093" i="1"/>
  <c r="L1093" i="1" s="1"/>
  <c r="K1278" i="1"/>
  <c r="L1278" i="1" s="1"/>
  <c r="K869" i="1"/>
  <c r="L869" i="1" s="1"/>
  <c r="N869" i="1" s="1"/>
  <c r="K870" i="1"/>
  <c r="L870" i="1" s="1"/>
  <c r="N870" i="1" s="1"/>
  <c r="K1094" i="1"/>
  <c r="L1094" i="1" s="1"/>
  <c r="K871" i="1"/>
  <c r="L871" i="1" s="1"/>
  <c r="N871" i="1" s="1"/>
  <c r="K872" i="1"/>
  <c r="L872" i="1" s="1"/>
  <c r="N872" i="1" s="1"/>
  <c r="K873" i="1"/>
  <c r="L873" i="1" s="1"/>
  <c r="N873" i="1" s="1"/>
  <c r="K1095" i="1"/>
  <c r="L1095" i="1" s="1"/>
  <c r="K874" i="1"/>
  <c r="L874" i="1" s="1"/>
  <c r="N874" i="1" s="1"/>
  <c r="K1096" i="1"/>
  <c r="L1096" i="1" s="1"/>
  <c r="K875" i="1"/>
  <c r="L875" i="1" s="1"/>
  <c r="N875" i="1" s="1"/>
  <c r="K1097" i="1"/>
  <c r="L1097" i="1" s="1"/>
  <c r="K876" i="1"/>
  <c r="L876" i="1" s="1"/>
  <c r="N876" i="1" s="1"/>
  <c r="K877" i="1"/>
  <c r="L877" i="1" s="1"/>
  <c r="N877" i="1" s="1"/>
  <c r="K1098" i="1"/>
  <c r="L1098" i="1" s="1"/>
  <c r="K878" i="1"/>
  <c r="L878" i="1" s="1"/>
  <c r="N878" i="1" s="1"/>
  <c r="K1099" i="1"/>
  <c r="L1099" i="1" s="1"/>
  <c r="K879" i="1"/>
  <c r="L879" i="1" s="1"/>
  <c r="N879" i="1" s="1"/>
  <c r="K1232" i="1"/>
  <c r="L1232" i="1" s="1"/>
  <c r="K880" i="1"/>
  <c r="L880" i="1" s="1"/>
  <c r="N880" i="1" s="1"/>
  <c r="K1100" i="1"/>
  <c r="L1100" i="1" s="1"/>
  <c r="K1247" i="1"/>
  <c r="L1247" i="1" s="1"/>
  <c r="K1101" i="1"/>
  <c r="L1101" i="1" s="1"/>
  <c r="K881" i="1"/>
  <c r="L881" i="1" s="1"/>
  <c r="N881" i="1" s="1"/>
  <c r="K1102" i="1"/>
  <c r="L1102" i="1" s="1"/>
  <c r="K882" i="1"/>
  <c r="L882" i="1" s="1"/>
  <c r="N882" i="1" s="1"/>
  <c r="K883" i="1"/>
  <c r="L883" i="1" s="1"/>
  <c r="N883" i="1" s="1"/>
  <c r="K1103" i="1"/>
  <c r="L1103" i="1" s="1"/>
  <c r="K884" i="1"/>
  <c r="L884" i="1" s="1"/>
  <c r="N884" i="1" s="1"/>
  <c r="K1104" i="1"/>
  <c r="L1104" i="1" s="1"/>
  <c r="K885" i="1"/>
  <c r="L885" i="1" s="1"/>
  <c r="N885" i="1" s="1"/>
  <c r="K1105" i="1"/>
  <c r="L1105" i="1" s="1"/>
  <c r="K886" i="1"/>
  <c r="L886" i="1" s="1"/>
  <c r="N886" i="1" s="1"/>
  <c r="K1106" i="1"/>
  <c r="L1106" i="1" s="1"/>
  <c r="K887" i="1"/>
  <c r="L887" i="1" s="1"/>
  <c r="N887" i="1" s="1"/>
  <c r="K1107" i="1"/>
  <c r="L1107" i="1" s="1"/>
  <c r="K888" i="1"/>
  <c r="L888" i="1" s="1"/>
  <c r="N888" i="1" s="1"/>
  <c r="K1108" i="1"/>
  <c r="L1108" i="1" s="1"/>
  <c r="K889" i="1"/>
  <c r="L889" i="1" s="1"/>
  <c r="N889" i="1" s="1"/>
  <c r="K1109" i="1"/>
  <c r="L1109" i="1" s="1"/>
  <c r="K890" i="1"/>
  <c r="L890" i="1" s="1"/>
  <c r="N890" i="1" s="1"/>
  <c r="K891" i="1"/>
  <c r="L891" i="1" s="1"/>
  <c r="N891" i="1" s="1"/>
  <c r="K1110" i="1"/>
  <c r="L1110" i="1" s="1"/>
  <c r="K1233" i="1"/>
  <c r="L1233" i="1" s="1"/>
  <c r="K892" i="1"/>
  <c r="L892" i="1" s="1"/>
  <c r="N892" i="1" s="1"/>
  <c r="K1111" i="1"/>
  <c r="L1111" i="1" s="1"/>
  <c r="K893" i="1"/>
  <c r="L893" i="1" s="1"/>
  <c r="N893" i="1" s="1"/>
  <c r="K1112" i="1"/>
  <c r="L1112" i="1" s="1"/>
  <c r="K894" i="1"/>
  <c r="L894" i="1" s="1"/>
  <c r="N894" i="1" s="1"/>
  <c r="K1113" i="1"/>
  <c r="L1113" i="1" s="1"/>
  <c r="K1114" i="1"/>
  <c r="L1114" i="1" s="1"/>
  <c r="K895" i="1"/>
  <c r="L895" i="1" s="1"/>
  <c r="N895" i="1" s="1"/>
  <c r="K1241" i="1"/>
  <c r="L1241" i="1" s="1"/>
  <c r="K1115" i="1"/>
  <c r="L1115" i="1" s="1"/>
  <c r="K1116" i="1"/>
  <c r="L1116" i="1" s="1"/>
  <c r="K896" i="1"/>
  <c r="L896" i="1" s="1"/>
  <c r="N896" i="1" s="1"/>
  <c r="K1117" i="1"/>
  <c r="L1117" i="1" s="1"/>
  <c r="K897" i="1"/>
  <c r="L897" i="1" s="1"/>
  <c r="N897" i="1" s="1"/>
  <c r="K1118" i="1"/>
  <c r="L1118" i="1" s="1"/>
  <c r="K898" i="1"/>
  <c r="L898" i="1" s="1"/>
  <c r="N898" i="1" s="1"/>
  <c r="K1119" i="1"/>
  <c r="L1119" i="1" s="1"/>
  <c r="K899" i="1"/>
  <c r="L899" i="1" s="1"/>
  <c r="N899" i="1" s="1"/>
  <c r="K1120" i="1"/>
  <c r="L1120" i="1" s="1"/>
  <c r="K900" i="1"/>
  <c r="L900" i="1" s="1"/>
  <c r="N900" i="1" s="1"/>
  <c r="K1121" i="1"/>
  <c r="L1121" i="1" s="1"/>
  <c r="K1122" i="1"/>
  <c r="L1122" i="1" s="1"/>
  <c r="K1123" i="1"/>
  <c r="L1123" i="1" s="1"/>
  <c r="K1234" i="1"/>
  <c r="L1234" i="1" s="1"/>
  <c r="K901" i="1"/>
  <c r="L901" i="1" s="1"/>
  <c r="N901" i="1" s="1"/>
  <c r="K1124" i="1"/>
  <c r="L1124" i="1" s="1"/>
  <c r="K1125" i="1"/>
  <c r="L1125" i="1" s="1"/>
  <c r="K902" i="1"/>
  <c r="L902" i="1" s="1"/>
  <c r="N902" i="1" s="1"/>
  <c r="K1126" i="1"/>
  <c r="L1126" i="1" s="1"/>
  <c r="K1127" i="1"/>
  <c r="L1127" i="1" s="1"/>
  <c r="K903" i="1"/>
  <c r="L903" i="1" s="1"/>
  <c r="N903" i="1" s="1"/>
  <c r="K1128" i="1"/>
  <c r="L1128" i="1" s="1"/>
  <c r="K1129" i="1"/>
  <c r="L1129" i="1" s="1"/>
  <c r="K904" i="1"/>
  <c r="L904" i="1" s="1"/>
  <c r="N904" i="1" s="1"/>
  <c r="K1242" i="1"/>
  <c r="L1242" i="1" s="1"/>
  <c r="K1130" i="1"/>
  <c r="L1130" i="1" s="1"/>
  <c r="K1131" i="1"/>
  <c r="L1131" i="1" s="1"/>
  <c r="K1132" i="1"/>
  <c r="L1132" i="1" s="1"/>
  <c r="K905" i="1"/>
  <c r="L905" i="1" s="1"/>
  <c r="N905" i="1" s="1"/>
  <c r="K1133" i="1"/>
  <c r="L1133" i="1" s="1"/>
  <c r="K1134" i="1"/>
  <c r="L1134" i="1" s="1"/>
  <c r="K1135" i="1"/>
  <c r="L1135" i="1" s="1"/>
  <c r="K1136" i="1"/>
  <c r="L1136" i="1" s="1"/>
  <c r="K1137" i="1"/>
  <c r="L1137" i="1" s="1"/>
  <c r="K1138" i="1"/>
  <c r="L1138" i="1" s="1"/>
  <c r="K1139" i="1"/>
  <c r="L1139" i="1" s="1"/>
  <c r="K1140" i="1"/>
  <c r="L1140" i="1" s="1"/>
  <c r="K1141" i="1"/>
  <c r="L1141" i="1" s="1"/>
  <c r="K906" i="1"/>
  <c r="L906" i="1" s="1"/>
  <c r="N906" i="1" s="1"/>
  <c r="K1243" i="1"/>
  <c r="L1243" i="1" s="1"/>
  <c r="K907" i="1"/>
  <c r="L907" i="1" s="1"/>
  <c r="N907" i="1" s="1"/>
  <c r="K1142" i="1"/>
  <c r="L1142" i="1" s="1"/>
  <c r="K1143" i="1"/>
  <c r="L1143" i="1" s="1"/>
  <c r="K1252" i="1"/>
  <c r="L1252" i="1" s="1"/>
  <c r="K1144" i="1"/>
  <c r="L1144" i="1" s="1"/>
  <c r="K908" i="1"/>
  <c r="L908" i="1" s="1"/>
  <c r="N908" i="1" s="1"/>
  <c r="K1145" i="1"/>
  <c r="L1145" i="1" s="1"/>
  <c r="K1146" i="1"/>
  <c r="L1146" i="1" s="1"/>
  <c r="K909" i="1"/>
  <c r="L909" i="1" s="1"/>
  <c r="N909" i="1" s="1"/>
  <c r="K1229" i="1"/>
  <c r="L1229" i="1" s="1"/>
  <c r="K910" i="1"/>
  <c r="L910" i="1" s="1"/>
  <c r="N910" i="1" s="1"/>
  <c r="K911" i="1"/>
  <c r="L911" i="1" s="1"/>
  <c r="N911" i="1" s="1"/>
  <c r="K912" i="1"/>
  <c r="L912" i="1" s="1"/>
  <c r="N912" i="1" s="1"/>
  <c r="K913" i="1"/>
  <c r="L913" i="1" s="1"/>
  <c r="N913" i="1" s="1"/>
  <c r="K1147" i="1"/>
  <c r="L1147" i="1" s="1"/>
  <c r="K914" i="1"/>
  <c r="L914" i="1" s="1"/>
  <c r="N914" i="1" s="1"/>
  <c r="K915" i="1"/>
  <c r="L915" i="1" s="1"/>
  <c r="N915" i="1" s="1"/>
  <c r="K1148" i="1"/>
  <c r="L1148" i="1" s="1"/>
  <c r="K1049" i="1"/>
  <c r="L1049" i="1" s="1"/>
  <c r="K1149" i="1"/>
  <c r="L1149" i="1" s="1"/>
  <c r="K1150" i="1"/>
  <c r="L1150" i="1" s="1"/>
  <c r="K916" i="1"/>
  <c r="L916" i="1" s="1"/>
  <c r="N916" i="1" s="1"/>
  <c r="K1235" i="1"/>
  <c r="L1235" i="1" s="1"/>
  <c r="K1151" i="1"/>
  <c r="L1151" i="1" s="1"/>
  <c r="K917" i="1"/>
  <c r="L917" i="1" s="1"/>
  <c r="N917" i="1" s="1"/>
  <c r="K1244" i="1"/>
  <c r="L1244" i="1" s="1"/>
  <c r="K918" i="1"/>
  <c r="L918" i="1" s="1"/>
  <c r="N918" i="1" s="1"/>
  <c r="K1152" i="1"/>
  <c r="L1152" i="1" s="1"/>
  <c r="K1153" i="1"/>
  <c r="L1153" i="1" s="1"/>
  <c r="K1236" i="1"/>
  <c r="L1236" i="1" s="1"/>
  <c r="K1154" i="1"/>
  <c r="L1154" i="1" s="1"/>
  <c r="K1155" i="1"/>
  <c r="L1155" i="1" s="1"/>
  <c r="K1156" i="1"/>
  <c r="L1156" i="1" s="1"/>
  <c r="K919" i="1"/>
  <c r="L919" i="1" s="1"/>
  <c r="N919" i="1" s="1"/>
  <c r="K1157" i="1"/>
  <c r="L1157" i="1" s="1"/>
  <c r="K920" i="1"/>
  <c r="L920" i="1" s="1"/>
  <c r="N920" i="1" s="1"/>
  <c r="K1158" i="1"/>
  <c r="L1158" i="1" s="1"/>
  <c r="K921" i="1"/>
  <c r="L921" i="1" s="1"/>
  <c r="N921" i="1" s="1"/>
  <c r="K922" i="1"/>
  <c r="L922" i="1" s="1"/>
  <c r="N922" i="1" s="1"/>
  <c r="K1159" i="1"/>
  <c r="L1159" i="1" s="1"/>
  <c r="K923" i="1"/>
  <c r="L923" i="1" s="1"/>
  <c r="N923" i="1" s="1"/>
  <c r="K1160" i="1"/>
  <c r="L1160" i="1" s="1"/>
  <c r="K924" i="1"/>
  <c r="L924" i="1" s="1"/>
  <c r="N924" i="1" s="1"/>
  <c r="K1230" i="1"/>
  <c r="L1230" i="1" s="1"/>
  <c r="K925" i="1"/>
  <c r="L925" i="1" s="1"/>
  <c r="N925" i="1" s="1"/>
  <c r="K1161" i="1"/>
  <c r="L1161" i="1" s="1"/>
  <c r="K926" i="1"/>
  <c r="L926" i="1" s="1"/>
  <c r="N926" i="1" s="1"/>
  <c r="K1162" i="1"/>
  <c r="L1162" i="1" s="1"/>
  <c r="K927" i="1"/>
  <c r="L927" i="1" s="1"/>
  <c r="N927" i="1" s="1"/>
  <c r="K1163" i="1"/>
  <c r="L1163" i="1" s="1"/>
  <c r="K928" i="1"/>
  <c r="L928" i="1" s="1"/>
  <c r="N928" i="1" s="1"/>
  <c r="K1164" i="1"/>
  <c r="L1164" i="1" s="1"/>
  <c r="K929" i="1"/>
  <c r="L929" i="1" s="1"/>
  <c r="N929" i="1" s="1"/>
  <c r="K1165" i="1"/>
  <c r="L1165" i="1" s="1"/>
  <c r="K930" i="1"/>
  <c r="L930" i="1" s="1"/>
  <c r="N930" i="1" s="1"/>
  <c r="K1166" i="1"/>
  <c r="L1166" i="1" s="1"/>
  <c r="K931" i="1"/>
  <c r="L931" i="1" s="1"/>
  <c r="N931" i="1" s="1"/>
  <c r="K1167" i="1"/>
  <c r="L1167" i="1" s="1"/>
  <c r="K932" i="1"/>
  <c r="L932" i="1" s="1"/>
  <c r="N932" i="1" s="1"/>
  <c r="K1168" i="1"/>
  <c r="L1168" i="1" s="1"/>
  <c r="K933" i="1"/>
  <c r="L933" i="1" s="1"/>
  <c r="N933" i="1" s="1"/>
  <c r="K1169" i="1"/>
  <c r="L1169" i="1" s="1"/>
  <c r="K934" i="1"/>
  <c r="L934" i="1" s="1"/>
  <c r="N934" i="1" s="1"/>
  <c r="K935" i="1"/>
  <c r="L935" i="1" s="1"/>
  <c r="N935" i="1" s="1"/>
  <c r="K936" i="1"/>
  <c r="L936" i="1" s="1"/>
  <c r="N936" i="1" s="1"/>
  <c r="K937" i="1"/>
  <c r="L937" i="1" s="1"/>
  <c r="N937" i="1" s="1"/>
  <c r="K1170" i="1"/>
  <c r="L1170" i="1" s="1"/>
  <c r="K1171" i="1"/>
  <c r="L1171" i="1" s="1"/>
  <c r="K938" i="1"/>
  <c r="L938" i="1" s="1"/>
  <c r="N938" i="1" s="1"/>
  <c r="K939" i="1"/>
  <c r="L939" i="1" s="1"/>
  <c r="N939" i="1" s="1"/>
  <c r="K1172" i="1"/>
  <c r="L1172" i="1" s="1"/>
  <c r="K940" i="1"/>
  <c r="L940" i="1" s="1"/>
  <c r="N940" i="1" s="1"/>
  <c r="K1173" i="1"/>
  <c r="L1173" i="1" s="1"/>
  <c r="K941" i="1"/>
  <c r="L941" i="1" s="1"/>
  <c r="N941" i="1" s="1"/>
  <c r="K1174" i="1"/>
  <c r="L1174" i="1" s="1"/>
  <c r="K942" i="1"/>
  <c r="L942" i="1" s="1"/>
  <c r="N942" i="1" s="1"/>
  <c r="K1175" i="1"/>
  <c r="L1175" i="1" s="1"/>
  <c r="K943" i="1"/>
  <c r="L943" i="1" s="1"/>
  <c r="N943" i="1" s="1"/>
  <c r="K1176" i="1"/>
  <c r="L1176" i="1" s="1"/>
  <c r="K944" i="1"/>
  <c r="L944" i="1" s="1"/>
  <c r="N944" i="1" s="1"/>
  <c r="K1177" i="1"/>
  <c r="L1177" i="1" s="1"/>
  <c r="K945" i="1"/>
  <c r="L945" i="1" s="1"/>
  <c r="N945" i="1" s="1"/>
  <c r="K1178" i="1"/>
  <c r="L1178" i="1" s="1"/>
  <c r="K946" i="1"/>
  <c r="L946" i="1" s="1"/>
  <c r="N946" i="1" s="1"/>
  <c r="K1179" i="1"/>
  <c r="L1179" i="1" s="1"/>
  <c r="K947" i="1"/>
  <c r="L947" i="1" s="1"/>
  <c r="N947" i="1" s="1"/>
  <c r="K1180" i="1"/>
  <c r="L1180" i="1" s="1"/>
  <c r="K948" i="1"/>
  <c r="L948" i="1" s="1"/>
  <c r="N948" i="1" s="1"/>
  <c r="K1181" i="1"/>
  <c r="L1181" i="1" s="1"/>
  <c r="K949" i="1"/>
  <c r="L949" i="1" s="1"/>
  <c r="N949" i="1" s="1"/>
  <c r="K1182" i="1"/>
  <c r="L1182" i="1" s="1"/>
  <c r="K950" i="1"/>
  <c r="L950" i="1" s="1"/>
  <c r="N950" i="1" s="1"/>
  <c r="K1183" i="1"/>
  <c r="L1183" i="1" s="1"/>
  <c r="K951" i="1"/>
  <c r="L951" i="1" s="1"/>
  <c r="N951" i="1" s="1"/>
  <c r="K952" i="1"/>
  <c r="L952" i="1" s="1"/>
  <c r="N952" i="1" s="1"/>
  <c r="K1184" i="1"/>
  <c r="L1184" i="1" s="1"/>
  <c r="K953" i="1"/>
  <c r="L953" i="1" s="1"/>
  <c r="N953" i="1" s="1"/>
  <c r="K1185" i="1"/>
  <c r="L1185" i="1" s="1"/>
  <c r="K1248" i="1"/>
  <c r="L1248" i="1" s="1"/>
  <c r="K1186" i="1"/>
  <c r="L1186" i="1" s="1"/>
  <c r="K954" i="1"/>
  <c r="L954" i="1" s="1"/>
  <c r="N954" i="1" s="1"/>
  <c r="K1187" i="1"/>
  <c r="L1187" i="1" s="1"/>
  <c r="K955" i="1"/>
  <c r="L955" i="1" s="1"/>
  <c r="N955" i="1" s="1"/>
  <c r="K1188" i="1"/>
  <c r="L1188" i="1" s="1"/>
  <c r="K956" i="1"/>
  <c r="L956" i="1" s="1"/>
  <c r="N956" i="1" s="1"/>
  <c r="K1189" i="1"/>
  <c r="L1189" i="1" s="1"/>
  <c r="K957" i="1"/>
  <c r="L957" i="1" s="1"/>
  <c r="N957" i="1" s="1"/>
  <c r="K1190" i="1"/>
  <c r="L1190" i="1" s="1"/>
  <c r="K958" i="1"/>
  <c r="L958" i="1" s="1"/>
  <c r="N958" i="1" s="1"/>
  <c r="K1191" i="1"/>
  <c r="L1191" i="1" s="1"/>
  <c r="K959" i="1"/>
  <c r="L959" i="1" s="1"/>
  <c r="N959" i="1" s="1"/>
  <c r="K1237" i="1"/>
  <c r="L1237" i="1" s="1"/>
  <c r="K960" i="1"/>
  <c r="L960" i="1" s="1"/>
  <c r="N960" i="1" s="1"/>
  <c r="K1192" i="1"/>
  <c r="L1192" i="1" s="1"/>
  <c r="K961" i="1"/>
  <c r="L961" i="1" s="1"/>
  <c r="N961" i="1" s="1"/>
  <c r="K1193" i="1"/>
  <c r="L1193" i="1" s="1"/>
  <c r="K962" i="1"/>
  <c r="L962" i="1" s="1"/>
  <c r="N962" i="1" s="1"/>
  <c r="K1194" i="1"/>
  <c r="L1194" i="1" s="1"/>
  <c r="K2047" i="1"/>
  <c r="L2047" i="1" s="1"/>
  <c r="N2047" i="1" s="1"/>
  <c r="K6730" i="1"/>
  <c r="L6730" i="1" s="1"/>
  <c r="N6730" i="1" s="1"/>
  <c r="K963" i="1"/>
  <c r="L963" i="1" s="1"/>
  <c r="N963" i="1" s="1"/>
  <c r="K1195" i="1"/>
  <c r="L1195" i="1" s="1"/>
  <c r="K1196" i="1"/>
  <c r="L1196" i="1" s="1"/>
  <c r="K964" i="1"/>
  <c r="L964" i="1" s="1"/>
  <c r="N964" i="1" s="1"/>
  <c r="K1197" i="1"/>
  <c r="L1197" i="1" s="1"/>
  <c r="K965" i="1"/>
  <c r="L965" i="1" s="1"/>
  <c r="N965" i="1" s="1"/>
  <c r="K1198" i="1"/>
  <c r="L1198" i="1" s="1"/>
  <c r="K966" i="1"/>
  <c r="L966" i="1" s="1"/>
  <c r="N966" i="1" s="1"/>
  <c r="K967" i="1"/>
  <c r="L967" i="1" s="1"/>
  <c r="N967" i="1" s="1"/>
  <c r="K1199" i="1"/>
  <c r="L1199" i="1" s="1"/>
  <c r="K1200" i="1"/>
  <c r="L1200" i="1" s="1"/>
  <c r="K968" i="1"/>
  <c r="L968" i="1" s="1"/>
  <c r="N968" i="1" s="1"/>
  <c r="K969" i="1"/>
  <c r="L969" i="1" s="1"/>
  <c r="N969" i="1" s="1"/>
  <c r="K1201" i="1"/>
  <c r="L1201" i="1" s="1"/>
  <c r="K970" i="1"/>
  <c r="L970" i="1" s="1"/>
  <c r="N970" i="1" s="1"/>
  <c r="K1202" i="1"/>
  <c r="L1202" i="1" s="1"/>
  <c r="K971" i="1"/>
  <c r="L971" i="1" s="1"/>
  <c r="N971" i="1" s="1"/>
  <c r="K1203" i="1"/>
  <c r="L1203" i="1" s="1"/>
  <c r="K972" i="1"/>
  <c r="L972" i="1" s="1"/>
  <c r="N972" i="1" s="1"/>
  <c r="K1204" i="1"/>
  <c r="L1204" i="1" s="1"/>
  <c r="K1205" i="1"/>
  <c r="L1205" i="1" s="1"/>
  <c r="K973" i="1"/>
  <c r="L973" i="1" s="1"/>
  <c r="N973" i="1" s="1"/>
  <c r="K1206" i="1"/>
  <c r="L1206" i="1" s="1"/>
  <c r="K974" i="1"/>
  <c r="L974" i="1" s="1"/>
  <c r="N974" i="1" s="1"/>
  <c r="K1207" i="1"/>
  <c r="L1207" i="1" s="1"/>
  <c r="K975" i="1"/>
  <c r="L975" i="1" s="1"/>
  <c r="N975" i="1" s="1"/>
  <c r="K976" i="1"/>
  <c r="L976" i="1" s="1"/>
  <c r="N976" i="1" s="1"/>
  <c r="K1208" i="1"/>
  <c r="L1208" i="1" s="1"/>
  <c r="K977" i="1"/>
  <c r="L977" i="1" s="1"/>
  <c r="N977" i="1" s="1"/>
  <c r="K1209" i="1"/>
  <c r="L1209" i="1" s="1"/>
  <c r="K978" i="1"/>
  <c r="L978" i="1" s="1"/>
  <c r="N978" i="1" s="1"/>
  <c r="K1210" i="1"/>
  <c r="L1210" i="1" s="1"/>
  <c r="K979" i="1"/>
  <c r="L979" i="1" s="1"/>
  <c r="N979" i="1" s="1"/>
  <c r="K1211" i="1"/>
  <c r="L1211" i="1" s="1"/>
  <c r="K980" i="1"/>
  <c r="L980" i="1" s="1"/>
  <c r="N980" i="1" s="1"/>
  <c r="K1212" i="1"/>
  <c r="L1212" i="1" s="1"/>
  <c r="K981" i="1"/>
  <c r="L981" i="1" s="1"/>
  <c r="N981" i="1" s="1"/>
  <c r="K1213" i="1"/>
  <c r="L1213" i="1" s="1"/>
  <c r="K1214" i="1"/>
  <c r="L1214" i="1" s="1"/>
  <c r="K982" i="1"/>
  <c r="L982" i="1" s="1"/>
  <c r="N982" i="1" s="1"/>
  <c r="K1215" i="1"/>
  <c r="L1215" i="1" s="1"/>
  <c r="K983" i="1"/>
  <c r="L983" i="1" s="1"/>
  <c r="N983" i="1" s="1"/>
  <c r="K6731" i="1"/>
  <c r="L6731" i="1" s="1"/>
  <c r="N6731" i="1" s="1"/>
  <c r="K1216" i="1"/>
  <c r="L1216" i="1" s="1"/>
  <c r="K984" i="1"/>
  <c r="L984" i="1" s="1"/>
  <c r="N984" i="1" s="1"/>
  <c r="K1217" i="1"/>
  <c r="L1217" i="1" s="1"/>
  <c r="K985" i="1"/>
  <c r="L985" i="1" s="1"/>
  <c r="N985" i="1" s="1"/>
  <c r="K1218" i="1"/>
  <c r="L1218" i="1" s="1"/>
  <c r="K986" i="1"/>
  <c r="L986" i="1" s="1"/>
  <c r="N986" i="1" s="1"/>
  <c r="K1219" i="1"/>
  <c r="L1219" i="1" s="1"/>
  <c r="K987" i="1"/>
  <c r="L987" i="1" s="1"/>
  <c r="N987" i="1" s="1"/>
  <c r="K1220" i="1"/>
  <c r="L1220" i="1" s="1"/>
  <c r="K988" i="1"/>
  <c r="L988" i="1" s="1"/>
  <c r="N988" i="1" s="1"/>
  <c r="K1221" i="1"/>
  <c r="L1221" i="1" s="1"/>
  <c r="K989" i="1"/>
  <c r="L989" i="1" s="1"/>
  <c r="N989" i="1" s="1"/>
  <c r="K1222" i="1"/>
  <c r="L1222" i="1" s="1"/>
  <c r="K990" i="1"/>
  <c r="L990" i="1" s="1"/>
  <c r="N990" i="1" s="1"/>
  <c r="K1249" i="1"/>
  <c r="L1249" i="1" s="1"/>
  <c r="K991" i="1"/>
  <c r="L991" i="1" s="1"/>
  <c r="N991" i="1" s="1"/>
  <c r="K992" i="1"/>
  <c r="L992" i="1" s="1"/>
  <c r="N992" i="1" s="1"/>
  <c r="K993" i="1"/>
  <c r="L993" i="1" s="1"/>
  <c r="N993" i="1" s="1"/>
  <c r="K1223" i="1"/>
  <c r="L1223" i="1" s="1"/>
  <c r="K994" i="1"/>
  <c r="L994" i="1" s="1"/>
  <c r="N994" i="1" s="1"/>
  <c r="K995" i="1"/>
  <c r="L995" i="1" s="1"/>
  <c r="N995" i="1" s="1"/>
  <c r="K996" i="1"/>
  <c r="L996" i="1" s="1"/>
  <c r="N996" i="1" s="1"/>
  <c r="K1224" i="1"/>
  <c r="L1224" i="1" s="1"/>
  <c r="K997" i="1"/>
  <c r="L997" i="1" s="1"/>
  <c r="N997" i="1" s="1"/>
  <c r="K1225" i="1"/>
  <c r="L1225" i="1" s="1"/>
  <c r="K998" i="1"/>
  <c r="L998" i="1" s="1"/>
  <c r="N998" i="1" s="1"/>
  <c r="K1226" i="1"/>
  <c r="L1226" i="1" s="1"/>
  <c r="K2048" i="1"/>
  <c r="L2048" i="1" s="1"/>
  <c r="N2048" i="1" s="1"/>
  <c r="K6732" i="1"/>
  <c r="L6732" i="1" s="1"/>
  <c r="N6732" i="1" s="1"/>
  <c r="K6733" i="1"/>
  <c r="L6733" i="1" s="1"/>
  <c r="N6733" i="1" s="1"/>
  <c r="K6734" i="1"/>
  <c r="L6734" i="1" s="1"/>
  <c r="N6734" i="1" s="1"/>
  <c r="K6735" i="1"/>
  <c r="L6735" i="1" s="1"/>
  <c r="N6735" i="1" s="1"/>
  <c r="K6736" i="1"/>
  <c r="L6736" i="1" s="1"/>
  <c r="N6736" i="1" s="1"/>
  <c r="K6737" i="1"/>
  <c r="L6737" i="1" s="1"/>
  <c r="N6737" i="1" s="1"/>
  <c r="K6738" i="1"/>
  <c r="L6738" i="1" s="1"/>
  <c r="N6738" i="1" s="1"/>
  <c r="K6739" i="1"/>
  <c r="L6739" i="1" s="1"/>
  <c r="N6739" i="1" s="1"/>
  <c r="K999" i="1"/>
  <c r="L999" i="1" s="1"/>
  <c r="N999" i="1" s="1"/>
  <c r="K1000" i="1"/>
  <c r="L1000" i="1" s="1"/>
  <c r="N1000" i="1" s="1"/>
  <c r="K1001" i="1"/>
  <c r="L1001" i="1" s="1"/>
  <c r="N1001" i="1" s="1"/>
  <c r="K6740" i="1"/>
  <c r="L6740" i="1" s="1"/>
  <c r="N6740" i="1" s="1"/>
  <c r="K1051" i="1"/>
  <c r="L1051" i="1" s="1"/>
  <c r="K1227" i="1"/>
  <c r="L1227" i="1" s="1"/>
  <c r="K1002" i="1"/>
  <c r="L1002" i="1" s="1"/>
  <c r="N1002" i="1" s="1"/>
  <c r="K1003" i="1"/>
  <c r="L1003" i="1" s="1"/>
  <c r="N1003" i="1" s="1"/>
  <c r="K6741" i="1"/>
  <c r="L6741" i="1" s="1"/>
  <c r="N6741" i="1" s="1"/>
  <c r="K6742" i="1"/>
  <c r="L6742" i="1" s="1"/>
  <c r="N6742" i="1" s="1"/>
  <c r="K6743" i="1"/>
  <c r="L6743" i="1" s="1"/>
  <c r="N6743" i="1" s="1"/>
  <c r="K6744" i="1"/>
  <c r="L6744" i="1" s="1"/>
  <c r="N6744" i="1" s="1"/>
  <c r="K2049" i="1"/>
  <c r="L2049" i="1" s="1"/>
  <c r="N2049" i="1" s="1"/>
  <c r="K6745" i="1"/>
  <c r="L6745" i="1" s="1"/>
  <c r="N6745" i="1" s="1"/>
  <c r="K6746" i="1"/>
  <c r="L6746" i="1" s="1"/>
  <c r="N6746" i="1" s="1"/>
  <c r="K2050" i="1"/>
  <c r="L2050" i="1" s="1"/>
  <c r="N2050" i="1" s="1"/>
  <c r="K6747" i="1"/>
  <c r="L6747" i="1" s="1"/>
  <c r="N6747" i="1" s="1"/>
  <c r="K2051" i="1"/>
  <c r="L2051" i="1" s="1"/>
  <c r="N2051" i="1" s="1"/>
  <c r="K6748" i="1"/>
  <c r="L6748" i="1" s="1"/>
  <c r="N6748" i="1" s="1"/>
  <c r="K6749" i="1"/>
  <c r="L6749" i="1" s="1"/>
  <c r="N6749" i="1" s="1"/>
  <c r="K6750" i="1"/>
  <c r="L6750" i="1" s="1"/>
  <c r="N6750" i="1" s="1"/>
  <c r="K6751" i="1"/>
  <c r="L6751" i="1" s="1"/>
  <c r="N6751" i="1" s="1"/>
  <c r="K6752" i="1"/>
  <c r="L6752" i="1" s="1"/>
  <c r="N6752" i="1" s="1"/>
  <c r="K6753" i="1"/>
  <c r="L6753" i="1" s="1"/>
  <c r="N6753" i="1" s="1"/>
  <c r="K6754" i="1"/>
  <c r="L6754" i="1" s="1"/>
  <c r="N6754" i="1" s="1"/>
  <c r="K6755" i="1"/>
  <c r="L6755" i="1" s="1"/>
  <c r="N6755" i="1" s="1"/>
  <c r="K6756" i="1"/>
  <c r="L6756" i="1" s="1"/>
  <c r="N6756" i="1" s="1"/>
  <c r="K312" i="1"/>
  <c r="L312" i="1" s="1"/>
  <c r="N312" i="1" s="1"/>
  <c r="K6757" i="1"/>
  <c r="L6757" i="1" s="1"/>
  <c r="N6757" i="1" s="1"/>
  <c r="K313" i="1"/>
  <c r="L313" i="1" s="1"/>
  <c r="N313" i="1" s="1"/>
  <c r="K6758" i="1"/>
  <c r="L6758" i="1" s="1"/>
  <c r="N6758" i="1" s="1"/>
  <c r="K2052" i="1"/>
  <c r="L2052" i="1" s="1"/>
  <c r="N2052" i="1" s="1"/>
  <c r="K2053" i="1"/>
  <c r="L2053" i="1" s="1"/>
  <c r="N2053" i="1" s="1"/>
  <c r="K2054" i="1"/>
  <c r="L2054" i="1" s="1"/>
  <c r="N2054" i="1" s="1"/>
  <c r="K2055" i="1"/>
  <c r="L2055" i="1" s="1"/>
  <c r="N2055" i="1" s="1"/>
  <c r="K2056" i="1"/>
  <c r="L2056" i="1" s="1"/>
  <c r="N2056" i="1" s="1"/>
  <c r="K6759" i="1"/>
  <c r="L6759" i="1" s="1"/>
  <c r="N6759" i="1" s="1"/>
  <c r="K2057" i="1"/>
  <c r="L2057" i="1" s="1"/>
  <c r="N2057" i="1" s="1"/>
  <c r="K6760" i="1"/>
  <c r="L6760" i="1" s="1"/>
  <c r="N6760" i="1" s="1"/>
  <c r="K2058" i="1"/>
  <c r="L2058" i="1" s="1"/>
  <c r="N2058" i="1" s="1"/>
  <c r="K6761" i="1"/>
  <c r="L6761" i="1" s="1"/>
  <c r="N6761" i="1" s="1"/>
  <c r="K6762" i="1"/>
  <c r="L6762" i="1" s="1"/>
  <c r="N6762" i="1" s="1"/>
  <c r="K6763" i="1"/>
  <c r="L6763" i="1" s="1"/>
  <c r="N6763" i="1" s="1"/>
  <c r="K2059" i="1"/>
  <c r="L2059" i="1" s="1"/>
  <c r="N2059" i="1" s="1"/>
  <c r="K2060" i="1"/>
  <c r="L2060" i="1" s="1"/>
  <c r="N2060" i="1" s="1"/>
  <c r="K2061" i="1"/>
  <c r="L2061" i="1" s="1"/>
  <c r="N2061" i="1" s="1"/>
  <c r="K2062" i="1"/>
  <c r="L2062" i="1" s="1"/>
  <c r="N2062" i="1" s="1"/>
  <c r="K2063" i="1"/>
  <c r="L2063" i="1" s="1"/>
  <c r="N2063" i="1" s="1"/>
  <c r="K2064" i="1"/>
  <c r="L2064" i="1" s="1"/>
  <c r="N2064" i="1" s="1"/>
  <c r="K2065" i="1"/>
  <c r="L2065" i="1" s="1"/>
  <c r="N2065" i="1" s="1"/>
  <c r="K6764" i="1"/>
  <c r="L6764" i="1" s="1"/>
  <c r="N6764" i="1" s="1"/>
  <c r="K2066" i="1"/>
  <c r="L2066" i="1" s="1"/>
  <c r="N2066" i="1" s="1"/>
  <c r="K6765" i="1"/>
  <c r="L6765" i="1" s="1"/>
  <c r="N6765" i="1" s="1"/>
  <c r="K2067" i="1"/>
  <c r="L2067" i="1" s="1"/>
  <c r="N2067" i="1" s="1"/>
  <c r="K6766" i="1"/>
  <c r="L6766" i="1" s="1"/>
  <c r="N6766" i="1" s="1"/>
  <c r="K2068" i="1"/>
  <c r="L2068" i="1" s="1"/>
  <c r="N2068" i="1" s="1"/>
  <c r="K6767" i="1"/>
  <c r="L6767" i="1" s="1"/>
  <c r="N6767" i="1" s="1"/>
  <c r="K2069" i="1"/>
  <c r="L2069" i="1" s="1"/>
  <c r="N2069" i="1" s="1"/>
  <c r="K6768" i="1"/>
  <c r="L6768" i="1" s="1"/>
  <c r="N6768" i="1" s="1"/>
  <c r="K2070" i="1"/>
  <c r="L2070" i="1" s="1"/>
  <c r="N2070" i="1" s="1"/>
  <c r="K6769" i="1"/>
  <c r="L6769" i="1" s="1"/>
  <c r="N6769" i="1" s="1"/>
  <c r="K2071" i="1"/>
  <c r="L2071" i="1" s="1"/>
  <c r="N2071" i="1" s="1"/>
  <c r="K6770" i="1"/>
  <c r="L6770" i="1" s="1"/>
  <c r="N6770" i="1" s="1"/>
  <c r="K2072" i="1"/>
  <c r="L2072" i="1" s="1"/>
  <c r="N2072" i="1" s="1"/>
  <c r="K6771" i="1"/>
  <c r="L6771" i="1" s="1"/>
  <c r="N6771" i="1" s="1"/>
  <c r="K2073" i="1"/>
  <c r="L2073" i="1" s="1"/>
  <c r="N2073" i="1" s="1"/>
  <c r="K6772" i="1"/>
  <c r="L6772" i="1" s="1"/>
  <c r="N6772" i="1" s="1"/>
  <c r="K6773" i="1"/>
  <c r="L6773" i="1" s="1"/>
  <c r="N6773" i="1" s="1"/>
  <c r="K6774" i="1"/>
  <c r="L6774" i="1" s="1"/>
  <c r="N6774" i="1" s="1"/>
  <c r="K2074" i="1"/>
  <c r="L2074" i="1" s="1"/>
  <c r="N2074" i="1" s="1"/>
  <c r="K314" i="1"/>
  <c r="L314" i="1" s="1"/>
  <c r="N314" i="1" s="1"/>
  <c r="K2891" i="1"/>
  <c r="L2891" i="1" s="1"/>
  <c r="N2891" i="1" s="1"/>
  <c r="K2717" i="1"/>
  <c r="L2717" i="1" s="1"/>
  <c r="N2717" i="1" s="1"/>
  <c r="K315" i="1"/>
  <c r="L315" i="1" s="1"/>
  <c r="N315" i="1" s="1"/>
  <c r="K316" i="1"/>
  <c r="L316" i="1" s="1"/>
  <c r="N316" i="1" s="1"/>
  <c r="K2718" i="1"/>
  <c r="L2718" i="1" s="1"/>
  <c r="N2718" i="1" s="1"/>
  <c r="K2719" i="1"/>
  <c r="L2719" i="1" s="1"/>
  <c r="N2719" i="1" s="1"/>
  <c r="K1324" i="1"/>
  <c r="L1324" i="1" s="1"/>
  <c r="N1324" i="1" s="1"/>
  <c r="K6775" i="1"/>
  <c r="L6775" i="1" s="1"/>
  <c r="N6775" i="1" s="1"/>
  <c r="K6776" i="1"/>
  <c r="L6776" i="1" s="1"/>
  <c r="N6776" i="1" s="1"/>
  <c r="K2488" i="1"/>
  <c r="L2488" i="1" s="1"/>
  <c r="K6777" i="1"/>
  <c r="L6777" i="1" s="1"/>
  <c r="N6777" i="1" s="1"/>
  <c r="K6778" i="1"/>
  <c r="L6778" i="1" s="1"/>
  <c r="N6778" i="1" s="1"/>
  <c r="K6779" i="1"/>
  <c r="L6779" i="1" s="1"/>
  <c r="N6779" i="1" s="1"/>
  <c r="K2075" i="1"/>
  <c r="L2075" i="1" s="1"/>
  <c r="N2075" i="1" s="1"/>
  <c r="K2489" i="1"/>
  <c r="L2489" i="1" s="1"/>
  <c r="K6780" i="1"/>
  <c r="L6780" i="1" s="1"/>
  <c r="N6780" i="1" s="1"/>
  <c r="K6781" i="1"/>
  <c r="L6781" i="1" s="1"/>
  <c r="N6781" i="1" s="1"/>
  <c r="K2076" i="1"/>
  <c r="L2076" i="1" s="1"/>
  <c r="N2076" i="1" s="1"/>
  <c r="K6782" i="1"/>
  <c r="L6782" i="1" s="1"/>
  <c r="N6782" i="1" s="1"/>
  <c r="K2077" i="1"/>
  <c r="L2077" i="1" s="1"/>
  <c r="N2077" i="1" s="1"/>
  <c r="K6783" i="1"/>
  <c r="L6783" i="1" s="1"/>
  <c r="N6783" i="1" s="1"/>
  <c r="K6784" i="1"/>
  <c r="L6784" i="1" s="1"/>
  <c r="N6784" i="1" s="1"/>
  <c r="K6785" i="1"/>
  <c r="L6785" i="1" s="1"/>
  <c r="N6785" i="1" s="1"/>
  <c r="K613" i="1"/>
  <c r="L613" i="1" s="1"/>
  <c r="K137" i="1"/>
  <c r="L137" i="1" s="1"/>
  <c r="K6786" i="1"/>
  <c r="L6786" i="1" s="1"/>
  <c r="N6786" i="1" s="1"/>
  <c r="K6787" i="1"/>
  <c r="L6787" i="1" s="1"/>
  <c r="N6787" i="1" s="1"/>
  <c r="K6788" i="1"/>
  <c r="L6788" i="1" s="1"/>
  <c r="N6788" i="1" s="1"/>
  <c r="K6789" i="1"/>
  <c r="L6789" i="1" s="1"/>
  <c r="N6789" i="1" s="1"/>
  <c r="K317" i="1"/>
  <c r="L317" i="1" s="1"/>
  <c r="N317" i="1" s="1"/>
  <c r="K6790" i="1"/>
  <c r="L6790" i="1" s="1"/>
  <c r="N6790" i="1" s="1"/>
  <c r="K6791" i="1"/>
  <c r="L6791" i="1" s="1"/>
  <c r="N6791" i="1" s="1"/>
  <c r="K6792" i="1"/>
  <c r="L6792" i="1" s="1"/>
  <c r="N6792" i="1" s="1"/>
  <c r="K6793" i="1"/>
  <c r="L6793" i="1" s="1"/>
  <c r="N6793" i="1" s="1"/>
  <c r="K2078" i="1"/>
  <c r="L2078" i="1" s="1"/>
  <c r="N2078" i="1" s="1"/>
  <c r="K6794" i="1"/>
  <c r="L6794" i="1" s="1"/>
  <c r="N6794" i="1" s="1"/>
  <c r="K2079" i="1"/>
  <c r="L2079" i="1" s="1"/>
  <c r="N2079" i="1" s="1"/>
  <c r="K6795" i="1"/>
  <c r="L6795" i="1" s="1"/>
  <c r="N6795" i="1" s="1"/>
  <c r="K6796" i="1"/>
  <c r="L6796" i="1" s="1"/>
  <c r="N6796" i="1" s="1"/>
  <c r="K6797" i="1"/>
  <c r="L6797" i="1" s="1"/>
  <c r="N6797" i="1" s="1"/>
  <c r="K6798" i="1"/>
  <c r="L6798" i="1" s="1"/>
  <c r="N6798" i="1" s="1"/>
  <c r="K6799" i="1"/>
  <c r="L6799" i="1" s="1"/>
  <c r="N6799" i="1" s="1"/>
  <c r="K6800" i="1"/>
  <c r="L6800" i="1" s="1"/>
  <c r="N6800" i="1" s="1"/>
  <c r="K6801" i="1"/>
  <c r="L6801" i="1" s="1"/>
  <c r="N6801" i="1" s="1"/>
  <c r="K6802" i="1"/>
  <c r="L6802" i="1" s="1"/>
  <c r="N6802" i="1" s="1"/>
  <c r="K6803" i="1"/>
  <c r="L6803" i="1" s="1"/>
  <c r="N6803" i="1" s="1"/>
  <c r="K6804" i="1"/>
  <c r="L6804" i="1" s="1"/>
  <c r="N6804" i="1" s="1"/>
  <c r="K6805" i="1"/>
  <c r="L6805" i="1" s="1"/>
  <c r="N6805" i="1" s="1"/>
  <c r="K6806" i="1"/>
  <c r="L6806" i="1" s="1"/>
  <c r="N6806" i="1" s="1"/>
  <c r="K6807" i="1"/>
  <c r="L6807" i="1" s="1"/>
  <c r="N6807" i="1" s="1"/>
  <c r="K2080" i="1"/>
  <c r="L2080" i="1" s="1"/>
  <c r="N2080" i="1" s="1"/>
  <c r="K6808" i="1"/>
  <c r="L6808" i="1" s="1"/>
  <c r="N6808" i="1" s="1"/>
  <c r="K6809" i="1"/>
  <c r="L6809" i="1" s="1"/>
  <c r="N6809" i="1" s="1"/>
  <c r="K2081" i="1"/>
  <c r="L2081" i="1" s="1"/>
  <c r="N2081" i="1" s="1"/>
  <c r="K6810" i="1"/>
  <c r="L6810" i="1" s="1"/>
  <c r="N6810" i="1" s="1"/>
  <c r="K6811" i="1"/>
  <c r="L6811" i="1" s="1"/>
  <c r="N6811" i="1" s="1"/>
  <c r="K6812" i="1"/>
  <c r="L6812" i="1" s="1"/>
  <c r="N6812" i="1" s="1"/>
  <c r="K2082" i="1"/>
  <c r="L2082" i="1" s="1"/>
  <c r="N2082" i="1" s="1"/>
  <c r="K6813" i="1"/>
  <c r="L6813" i="1" s="1"/>
  <c r="N6813" i="1" s="1"/>
  <c r="K6814" i="1"/>
  <c r="L6814" i="1" s="1"/>
  <c r="N6814" i="1" s="1"/>
  <c r="K6815" i="1"/>
  <c r="L6815" i="1" s="1"/>
  <c r="N6815" i="1" s="1"/>
  <c r="K6816" i="1"/>
  <c r="L6816" i="1" s="1"/>
  <c r="N6816" i="1" s="1"/>
  <c r="K6817" i="1"/>
  <c r="L6817" i="1" s="1"/>
  <c r="N6817" i="1" s="1"/>
  <c r="K6818" i="1"/>
  <c r="L6818" i="1" s="1"/>
  <c r="N6818" i="1" s="1"/>
  <c r="K6819" i="1"/>
  <c r="L6819" i="1" s="1"/>
  <c r="N6819" i="1" s="1"/>
  <c r="K6820" i="1"/>
  <c r="L6820" i="1" s="1"/>
  <c r="N6820" i="1" s="1"/>
  <c r="K6821" i="1"/>
  <c r="L6821" i="1" s="1"/>
  <c r="N6821" i="1" s="1"/>
  <c r="K6822" i="1"/>
  <c r="L6822" i="1" s="1"/>
  <c r="N6822" i="1" s="1"/>
  <c r="K6823" i="1"/>
  <c r="L6823" i="1" s="1"/>
  <c r="N6823" i="1" s="1"/>
  <c r="K6824" i="1"/>
  <c r="L6824" i="1" s="1"/>
  <c r="N6824" i="1" s="1"/>
  <c r="K6825" i="1"/>
  <c r="L6825" i="1" s="1"/>
  <c r="N6825" i="1" s="1"/>
  <c r="K6826" i="1"/>
  <c r="L6826" i="1" s="1"/>
  <c r="N6826" i="1" s="1"/>
  <c r="K6827" i="1"/>
  <c r="L6827" i="1" s="1"/>
  <c r="N6827" i="1" s="1"/>
  <c r="K6828" i="1"/>
  <c r="L6828" i="1" s="1"/>
  <c r="N6828" i="1" s="1"/>
  <c r="K6829" i="1"/>
  <c r="L6829" i="1" s="1"/>
  <c r="N6829" i="1" s="1"/>
  <c r="K2083" i="1"/>
  <c r="L2083" i="1" s="1"/>
  <c r="N2083" i="1" s="1"/>
  <c r="K6830" i="1"/>
  <c r="L6830" i="1" s="1"/>
  <c r="N6830" i="1" s="1"/>
  <c r="K6831" i="1"/>
  <c r="L6831" i="1" s="1"/>
  <c r="N6831" i="1" s="1"/>
  <c r="K6832" i="1"/>
  <c r="L6832" i="1" s="1"/>
  <c r="N6832" i="1" s="1"/>
  <c r="K6833" i="1"/>
  <c r="L6833" i="1" s="1"/>
  <c r="N6833" i="1" s="1"/>
  <c r="K6834" i="1"/>
  <c r="L6834" i="1" s="1"/>
  <c r="N6834" i="1" s="1"/>
  <c r="K6835" i="1"/>
  <c r="L6835" i="1" s="1"/>
  <c r="N6835" i="1" s="1"/>
  <c r="K2084" i="1"/>
  <c r="L2084" i="1" s="1"/>
  <c r="N2084" i="1" s="1"/>
  <c r="K6836" i="1"/>
  <c r="L6836" i="1" s="1"/>
  <c r="N6836" i="1" s="1"/>
  <c r="K6837" i="1"/>
  <c r="L6837" i="1" s="1"/>
  <c r="N6837" i="1" s="1"/>
  <c r="K2085" i="1"/>
  <c r="L2085" i="1" s="1"/>
  <c r="N2085" i="1" s="1"/>
  <c r="K6838" i="1"/>
  <c r="L6838" i="1" s="1"/>
  <c r="N6838" i="1" s="1"/>
  <c r="K2086" i="1"/>
  <c r="L2086" i="1" s="1"/>
  <c r="N2086" i="1" s="1"/>
  <c r="K6839" i="1"/>
  <c r="L6839" i="1" s="1"/>
  <c r="N6839" i="1" s="1"/>
  <c r="K2087" i="1"/>
  <c r="L2087" i="1" s="1"/>
  <c r="N2087" i="1" s="1"/>
  <c r="K6840" i="1"/>
  <c r="L6840" i="1" s="1"/>
  <c r="N6840" i="1" s="1"/>
  <c r="K6841" i="1"/>
  <c r="L6841" i="1" s="1"/>
  <c r="N6841" i="1" s="1"/>
  <c r="K1004" i="1"/>
  <c r="L1004" i="1" s="1"/>
  <c r="N1004" i="1" s="1"/>
  <c r="K6842" i="1"/>
  <c r="L6842" i="1" s="1"/>
  <c r="N6842" i="1" s="1"/>
  <c r="K6843" i="1"/>
  <c r="L6843" i="1" s="1"/>
  <c r="N6843" i="1" s="1"/>
  <c r="K6844" i="1"/>
  <c r="L6844" i="1" s="1"/>
  <c r="N6844" i="1" s="1"/>
  <c r="K2088" i="1"/>
  <c r="L2088" i="1" s="1"/>
  <c r="N2088" i="1" s="1"/>
  <c r="K6845" i="1"/>
  <c r="L6845" i="1" s="1"/>
  <c r="N6845" i="1" s="1"/>
  <c r="K2089" i="1"/>
  <c r="L2089" i="1" s="1"/>
  <c r="N2089" i="1" s="1"/>
  <c r="K6846" i="1"/>
  <c r="L6846" i="1" s="1"/>
  <c r="N6846" i="1" s="1"/>
  <c r="K2090" i="1"/>
  <c r="L2090" i="1" s="1"/>
  <c r="N2090" i="1" s="1"/>
  <c r="K1228" i="1"/>
  <c r="L1228" i="1" s="1"/>
  <c r="K2091" i="1"/>
  <c r="L2091" i="1" s="1"/>
  <c r="N2091" i="1" s="1"/>
  <c r="K2092" i="1"/>
  <c r="L2092" i="1" s="1"/>
  <c r="N2092" i="1" s="1"/>
  <c r="K6847" i="1"/>
  <c r="L6847" i="1" s="1"/>
  <c r="N6847" i="1" s="1"/>
  <c r="K2490" i="1"/>
  <c r="L2490" i="1" s="1"/>
  <c r="K2892" i="1"/>
  <c r="L2892" i="1" s="1"/>
  <c r="N2892" i="1" s="1"/>
  <c r="K2893" i="1"/>
  <c r="L2893" i="1" s="1"/>
  <c r="N2893" i="1" s="1"/>
  <c r="K2894" i="1"/>
  <c r="L2894" i="1" s="1"/>
  <c r="N2894" i="1" s="1"/>
  <c r="K2895" i="1"/>
  <c r="L2895" i="1" s="1"/>
  <c r="N2895" i="1" s="1"/>
  <c r="K6848" i="1"/>
  <c r="L6848" i="1" s="1"/>
  <c r="N6848" i="1" s="1"/>
  <c r="K2093" i="1"/>
  <c r="L2093" i="1" s="1"/>
  <c r="N2093" i="1" s="1"/>
  <c r="K2094" i="1"/>
  <c r="L2094" i="1" s="1"/>
  <c r="N2094" i="1" s="1"/>
  <c r="K6849" i="1"/>
  <c r="L6849" i="1" s="1"/>
  <c r="N6849" i="1" s="1"/>
  <c r="K6850" i="1"/>
  <c r="L6850" i="1" s="1"/>
  <c r="N6850" i="1" s="1"/>
  <c r="K6851" i="1"/>
  <c r="L6851" i="1" s="1"/>
  <c r="N6851" i="1" s="1"/>
  <c r="K6852" i="1"/>
  <c r="L6852" i="1" s="1"/>
  <c r="N6852" i="1" s="1"/>
  <c r="K6853" i="1"/>
  <c r="L6853" i="1" s="1"/>
  <c r="N6853" i="1" s="1"/>
  <c r="K6854" i="1"/>
  <c r="L6854" i="1" s="1"/>
  <c r="N6854" i="1" s="1"/>
  <c r="K6855" i="1"/>
  <c r="L6855" i="1" s="1"/>
  <c r="N6855" i="1" s="1"/>
  <c r="K6856" i="1"/>
  <c r="L6856" i="1" s="1"/>
  <c r="N6856" i="1" s="1"/>
  <c r="K6857" i="1"/>
  <c r="L6857" i="1" s="1"/>
  <c r="N6857" i="1" s="1"/>
  <c r="K6858" i="1"/>
  <c r="L6858" i="1" s="1"/>
  <c r="N6858" i="1" s="1"/>
  <c r="K6859" i="1"/>
  <c r="L6859" i="1" s="1"/>
  <c r="N6859" i="1" s="1"/>
  <c r="K6860" i="1"/>
  <c r="L6860" i="1" s="1"/>
  <c r="N6860" i="1" s="1"/>
  <c r="K6861" i="1"/>
  <c r="L6861" i="1" s="1"/>
  <c r="N6861" i="1" s="1"/>
  <c r="K6862" i="1"/>
  <c r="L6862" i="1" s="1"/>
  <c r="N6862" i="1" s="1"/>
  <c r="K6863" i="1"/>
  <c r="L6863" i="1" s="1"/>
  <c r="N6863" i="1" s="1"/>
  <c r="K6864" i="1"/>
  <c r="L6864" i="1" s="1"/>
  <c r="N6864" i="1" s="1"/>
  <c r="K6865" i="1"/>
  <c r="L6865" i="1" s="1"/>
  <c r="N6865" i="1" s="1"/>
  <c r="K6866" i="1"/>
  <c r="L6866" i="1" s="1"/>
  <c r="N6866" i="1" s="1"/>
  <c r="K6867" i="1"/>
  <c r="L6867" i="1" s="1"/>
  <c r="N6867" i="1" s="1"/>
  <c r="K6868" i="1"/>
  <c r="L6868" i="1" s="1"/>
  <c r="N6868" i="1" s="1"/>
  <c r="K618" i="1"/>
  <c r="L618" i="1" s="1"/>
  <c r="K6869" i="1"/>
  <c r="L6869" i="1" s="1"/>
  <c r="N6869" i="1" s="1"/>
  <c r="K6870" i="1"/>
  <c r="L6870" i="1" s="1"/>
  <c r="N6870" i="1" s="1"/>
  <c r="K6871" i="1"/>
  <c r="L6871" i="1" s="1"/>
  <c r="N6871" i="1" s="1"/>
  <c r="K6872" i="1"/>
  <c r="L6872" i="1" s="1"/>
  <c r="N6872" i="1" s="1"/>
  <c r="K6873" i="1"/>
  <c r="L6873" i="1" s="1"/>
  <c r="N6873" i="1" s="1"/>
  <c r="K6874" i="1"/>
  <c r="L6874" i="1" s="1"/>
  <c r="N6874" i="1" s="1"/>
  <c r="K6875" i="1"/>
  <c r="L6875" i="1" s="1"/>
  <c r="N6875" i="1" s="1"/>
  <c r="K1383" i="1"/>
  <c r="L1383" i="1" s="1"/>
  <c r="N1383" i="1" s="1"/>
  <c r="K6876" i="1"/>
  <c r="L6876" i="1" s="1"/>
  <c r="N6876" i="1" s="1"/>
  <c r="K1384" i="1"/>
  <c r="L1384" i="1" s="1"/>
  <c r="N1384" i="1" s="1"/>
  <c r="K6877" i="1"/>
  <c r="L6877" i="1" s="1"/>
  <c r="N6877" i="1" s="1"/>
  <c r="K2095" i="1"/>
  <c r="L2095" i="1" s="1"/>
  <c r="N2095" i="1" s="1"/>
  <c r="K6878" i="1"/>
  <c r="L6878" i="1" s="1"/>
  <c r="N6878" i="1" s="1"/>
  <c r="K2096" i="1"/>
  <c r="L2096" i="1" s="1"/>
  <c r="N2096" i="1" s="1"/>
  <c r="K6879" i="1"/>
  <c r="L6879" i="1" s="1"/>
  <c r="N6879" i="1" s="1"/>
  <c r="K6880" i="1"/>
  <c r="L6880" i="1" s="1"/>
  <c r="N6880" i="1" s="1"/>
  <c r="K6881" i="1"/>
  <c r="L6881" i="1" s="1"/>
  <c r="N6881" i="1" s="1"/>
  <c r="K2097" i="1"/>
  <c r="L2097" i="1" s="1"/>
  <c r="N2097" i="1" s="1"/>
  <c r="K6882" i="1"/>
  <c r="L6882" i="1" s="1"/>
  <c r="N6882" i="1" s="1"/>
  <c r="K2098" i="1"/>
  <c r="L2098" i="1" s="1"/>
  <c r="N2098" i="1" s="1"/>
  <c r="K6883" i="1"/>
  <c r="L6883" i="1" s="1"/>
  <c r="N6883" i="1" s="1"/>
  <c r="K2099" i="1"/>
  <c r="L2099" i="1" s="1"/>
  <c r="N2099" i="1" s="1"/>
  <c r="K6884" i="1"/>
  <c r="L6884" i="1" s="1"/>
  <c r="N6884" i="1" s="1"/>
  <c r="K6885" i="1"/>
  <c r="L6885" i="1" s="1"/>
  <c r="N6885" i="1" s="1"/>
  <c r="K2100" i="1"/>
  <c r="L2100" i="1" s="1"/>
  <c r="N2100" i="1" s="1"/>
  <c r="K6886" i="1"/>
  <c r="L6886" i="1" s="1"/>
  <c r="N6886" i="1" s="1"/>
  <c r="K2101" i="1"/>
  <c r="L2101" i="1" s="1"/>
  <c r="N2101" i="1" s="1"/>
  <c r="K6887" i="1"/>
  <c r="L6887" i="1" s="1"/>
  <c r="N6887" i="1" s="1"/>
  <c r="K2609" i="1"/>
  <c r="L2609" i="1" s="1"/>
  <c r="K2610" i="1"/>
  <c r="L2610" i="1" s="1"/>
  <c r="K6888" i="1"/>
  <c r="L6888" i="1" s="1"/>
  <c r="N6888" i="1" s="1"/>
  <c r="K2680" i="1"/>
  <c r="L2680" i="1" s="1"/>
  <c r="N2680" i="1" s="1"/>
  <c r="K3007" i="1"/>
  <c r="L3007" i="1" s="1"/>
  <c r="N3007" i="1" s="1"/>
  <c r="K6889" i="1"/>
  <c r="L6889" i="1" s="1"/>
  <c r="N6889" i="1" s="1"/>
  <c r="K6890" i="1"/>
  <c r="L6890" i="1" s="1"/>
  <c r="N6890" i="1" s="1"/>
  <c r="K6891" i="1"/>
  <c r="L6891" i="1" s="1"/>
  <c r="N6891" i="1" s="1"/>
  <c r="K6892" i="1"/>
  <c r="L6892" i="1" s="1"/>
  <c r="N6892" i="1" s="1"/>
  <c r="K6893" i="1"/>
  <c r="L6893" i="1" s="1"/>
  <c r="N6893" i="1" s="1"/>
  <c r="K6894" i="1"/>
  <c r="L6894" i="1" s="1"/>
  <c r="N6894" i="1" s="1"/>
  <c r="K6895" i="1"/>
  <c r="L6895" i="1" s="1"/>
  <c r="N6895" i="1" s="1"/>
  <c r="K6896" i="1"/>
  <c r="L6896" i="1" s="1"/>
  <c r="N6896" i="1" s="1"/>
  <c r="K6897" i="1"/>
  <c r="L6897" i="1" s="1"/>
  <c r="N6897" i="1" s="1"/>
  <c r="K6898" i="1"/>
  <c r="L6898" i="1" s="1"/>
  <c r="N6898" i="1" s="1"/>
  <c r="K318" i="1"/>
  <c r="L318" i="1" s="1"/>
  <c r="N318" i="1" s="1"/>
  <c r="K319" i="1"/>
  <c r="L319" i="1" s="1"/>
  <c r="N319" i="1" s="1"/>
  <c r="K481" i="1"/>
  <c r="L481" i="1" s="1"/>
  <c r="K2529" i="1"/>
  <c r="L2529" i="1" s="1"/>
  <c r="K466" i="1"/>
  <c r="L466" i="1" s="1"/>
  <c r="K2611" i="1"/>
  <c r="L2611" i="1" s="1"/>
  <c r="K6899" i="1"/>
  <c r="L6899" i="1" s="1"/>
  <c r="N6899" i="1" s="1"/>
  <c r="K320" i="1"/>
  <c r="L320" i="1" s="1"/>
  <c r="N320" i="1" s="1"/>
  <c r="K2102" i="1"/>
  <c r="L2102" i="1" s="1"/>
  <c r="N2102" i="1" s="1"/>
  <c r="K6900" i="1"/>
  <c r="L6900" i="1" s="1"/>
  <c r="N6900" i="1" s="1"/>
  <c r="K477" i="1"/>
  <c r="L477" i="1" s="1"/>
  <c r="K545" i="1"/>
  <c r="L545" i="1" s="1"/>
  <c r="K2103" i="1"/>
  <c r="L2103" i="1" s="1"/>
  <c r="N2103" i="1" s="1"/>
  <c r="K546" i="1"/>
  <c r="L546" i="1" s="1"/>
  <c r="K321" i="1"/>
  <c r="L321" i="1" s="1"/>
  <c r="N321" i="1" s="1"/>
  <c r="K322" i="1"/>
  <c r="L322" i="1" s="1"/>
  <c r="N322" i="1" s="1"/>
  <c r="K323" i="1"/>
  <c r="L323" i="1" s="1"/>
  <c r="N323" i="1" s="1"/>
  <c r="K324" i="1"/>
  <c r="L324" i="1" s="1"/>
  <c r="N324" i="1" s="1"/>
  <c r="K325" i="1"/>
  <c r="L325" i="1" s="1"/>
  <c r="N325" i="1" s="1"/>
  <c r="K326" i="1"/>
  <c r="L326" i="1" s="1"/>
  <c r="N326" i="1" s="1"/>
  <c r="K327" i="1"/>
  <c r="L327" i="1" s="1"/>
  <c r="N327" i="1" s="1"/>
  <c r="K547" i="1"/>
  <c r="L547" i="1" s="1"/>
  <c r="K548" i="1"/>
  <c r="L548" i="1" s="1"/>
  <c r="K328" i="1"/>
  <c r="L328" i="1" s="1"/>
  <c r="N328" i="1" s="1"/>
  <c r="K487" i="1"/>
  <c r="L487" i="1" s="1"/>
  <c r="K6901" i="1"/>
  <c r="L6901" i="1" s="1"/>
  <c r="N6901" i="1" s="1"/>
  <c r="K329" i="1"/>
  <c r="L329" i="1" s="1"/>
  <c r="N329" i="1" s="1"/>
  <c r="K1385" i="1"/>
  <c r="L1385" i="1" s="1"/>
  <c r="N1385" i="1" s="1"/>
  <c r="K2104" i="1"/>
  <c r="L2104" i="1" s="1"/>
  <c r="N2104" i="1" s="1"/>
  <c r="K330" i="1"/>
  <c r="L330" i="1" s="1"/>
  <c r="N330" i="1" s="1"/>
  <c r="K331" i="1"/>
  <c r="L331" i="1" s="1"/>
  <c r="N331" i="1" s="1"/>
  <c r="K332" i="1"/>
  <c r="L332" i="1" s="1"/>
  <c r="N332" i="1" s="1"/>
  <c r="K333" i="1"/>
  <c r="L333" i="1" s="1"/>
  <c r="N333" i="1" s="1"/>
  <c r="K2105" i="1"/>
  <c r="L2105" i="1" s="1"/>
  <c r="N2105" i="1" s="1"/>
  <c r="K6902" i="1"/>
  <c r="L6902" i="1" s="1"/>
  <c r="N6902" i="1" s="1"/>
  <c r="K6903" i="1"/>
  <c r="L6903" i="1" s="1"/>
  <c r="N6903" i="1" s="1"/>
  <c r="K6904" i="1"/>
  <c r="L6904" i="1" s="1"/>
  <c r="N6904" i="1" s="1"/>
  <c r="K6905" i="1"/>
  <c r="L6905" i="1" s="1"/>
  <c r="N6905" i="1" s="1"/>
  <c r="K6906" i="1"/>
  <c r="L6906" i="1" s="1"/>
  <c r="N6906" i="1" s="1"/>
  <c r="K6907" i="1"/>
  <c r="L6907" i="1" s="1"/>
  <c r="N6907" i="1" s="1"/>
  <c r="K334" i="1"/>
  <c r="L334" i="1" s="1"/>
  <c r="N334" i="1" s="1"/>
  <c r="K2106" i="1"/>
  <c r="L2106" i="1" s="1"/>
  <c r="N2106" i="1" s="1"/>
  <c r="K2530" i="1"/>
  <c r="L2530" i="1" s="1"/>
  <c r="K482" i="1"/>
  <c r="L482" i="1" s="1"/>
  <c r="K563" i="1"/>
  <c r="L563" i="1" s="1"/>
  <c r="K566" i="1"/>
  <c r="L566" i="1" s="1"/>
  <c r="K2107" i="1"/>
  <c r="L2107" i="1" s="1"/>
  <c r="N2107" i="1" s="1"/>
  <c r="K335" i="1"/>
  <c r="L335" i="1" s="1"/>
  <c r="N335" i="1" s="1"/>
  <c r="K336" i="1"/>
  <c r="L336" i="1" s="1"/>
  <c r="N336" i="1" s="1"/>
  <c r="K2108" i="1"/>
  <c r="L2108" i="1" s="1"/>
  <c r="N2108" i="1" s="1"/>
  <c r="K337" i="1"/>
  <c r="L337" i="1" s="1"/>
  <c r="N337" i="1" s="1"/>
  <c r="K2109" i="1"/>
  <c r="L2109" i="1" s="1"/>
  <c r="N2109" i="1" s="1"/>
  <c r="K559" i="1"/>
  <c r="L559" i="1" s="1"/>
  <c r="K2110" i="1"/>
  <c r="L2110" i="1" s="1"/>
  <c r="N2110" i="1" s="1"/>
  <c r="K338" i="1"/>
  <c r="L338" i="1" s="1"/>
  <c r="N338" i="1" s="1"/>
  <c r="K339" i="1"/>
  <c r="L339" i="1" s="1"/>
  <c r="N339" i="1" s="1"/>
  <c r="K340" i="1"/>
  <c r="L340" i="1" s="1"/>
  <c r="N340" i="1" s="1"/>
  <c r="K491" i="1"/>
  <c r="L491" i="1" s="1"/>
  <c r="K2111" i="1"/>
  <c r="L2111" i="1" s="1"/>
  <c r="N2111" i="1" s="1"/>
  <c r="K341" i="1"/>
  <c r="L341" i="1" s="1"/>
  <c r="N341" i="1" s="1"/>
  <c r="K342" i="1"/>
  <c r="L342" i="1" s="1"/>
  <c r="N342" i="1" s="1"/>
  <c r="K343" i="1"/>
  <c r="L343" i="1" s="1"/>
  <c r="N343" i="1" s="1"/>
  <c r="K344" i="1"/>
  <c r="L344" i="1" s="1"/>
  <c r="N344" i="1" s="1"/>
  <c r="K345" i="1"/>
  <c r="L345" i="1" s="1"/>
  <c r="N345" i="1" s="1"/>
  <c r="K467" i="1"/>
  <c r="L467" i="1" s="1"/>
  <c r="K6908" i="1"/>
  <c r="L6908" i="1" s="1"/>
  <c r="N6908" i="1" s="1"/>
  <c r="K346" i="1"/>
  <c r="L346" i="1" s="1"/>
  <c r="N346" i="1" s="1"/>
  <c r="K347" i="1"/>
  <c r="L347" i="1" s="1"/>
  <c r="N347" i="1" s="1"/>
  <c r="K2112" i="1"/>
  <c r="L2112" i="1" s="1"/>
  <c r="N2112" i="1" s="1"/>
  <c r="K6909" i="1"/>
  <c r="L6909" i="1" s="1"/>
  <c r="N6909" i="1" s="1"/>
  <c r="K6910" i="1"/>
  <c r="L6910" i="1" s="1"/>
  <c r="N6910" i="1" s="1"/>
  <c r="K348" i="1"/>
  <c r="L348" i="1" s="1"/>
  <c r="N348" i="1" s="1"/>
  <c r="K6911" i="1"/>
  <c r="L6911" i="1" s="1"/>
  <c r="N6911" i="1" s="1"/>
  <c r="K349" i="1"/>
  <c r="L349" i="1" s="1"/>
  <c r="N349" i="1" s="1"/>
  <c r="K2113" i="1"/>
  <c r="L2113" i="1" s="1"/>
  <c r="N2113" i="1" s="1"/>
  <c r="K350" i="1"/>
  <c r="L350" i="1" s="1"/>
  <c r="N350" i="1" s="1"/>
  <c r="K2114" i="1"/>
  <c r="L2114" i="1" s="1"/>
  <c r="N2114" i="1" s="1"/>
  <c r="K6912" i="1"/>
  <c r="L6912" i="1" s="1"/>
  <c r="N6912" i="1" s="1"/>
  <c r="K351" i="1"/>
  <c r="L351" i="1" s="1"/>
  <c r="N351" i="1" s="1"/>
  <c r="K352" i="1"/>
  <c r="L352" i="1" s="1"/>
  <c r="N352" i="1" s="1"/>
  <c r="K2115" i="1"/>
  <c r="L2115" i="1" s="1"/>
  <c r="N2115" i="1" s="1"/>
  <c r="K353" i="1"/>
  <c r="L353" i="1" s="1"/>
  <c r="N353" i="1" s="1"/>
  <c r="K2658" i="1"/>
  <c r="L2658" i="1" s="1"/>
  <c r="K565" i="1"/>
  <c r="L565" i="1" s="1"/>
  <c r="K354" i="1"/>
  <c r="L354" i="1" s="1"/>
  <c r="N354" i="1" s="1"/>
  <c r="K2116" i="1"/>
  <c r="L2116" i="1" s="1"/>
  <c r="N2116" i="1" s="1"/>
  <c r="K6913" i="1"/>
  <c r="L6913" i="1" s="1"/>
  <c r="N6913" i="1" s="1"/>
  <c r="K6914" i="1"/>
  <c r="L6914" i="1" s="1"/>
  <c r="N6914" i="1" s="1"/>
  <c r="K549" i="1"/>
  <c r="L549" i="1" s="1"/>
  <c r="K2117" i="1"/>
  <c r="L2117" i="1" s="1"/>
  <c r="N2117" i="1" s="1"/>
  <c r="K355" i="1"/>
  <c r="L355" i="1" s="1"/>
  <c r="N355" i="1" s="1"/>
  <c r="K2118" i="1"/>
  <c r="L2118" i="1" s="1"/>
  <c r="N2118" i="1" s="1"/>
  <c r="K356" i="1"/>
  <c r="L356" i="1" s="1"/>
  <c r="N356" i="1" s="1"/>
  <c r="K6915" i="1"/>
  <c r="L6915" i="1" s="1"/>
  <c r="N6915" i="1" s="1"/>
  <c r="K357" i="1"/>
  <c r="L357" i="1" s="1"/>
  <c r="N357" i="1" s="1"/>
  <c r="K6916" i="1"/>
  <c r="L6916" i="1" s="1"/>
  <c r="N6916" i="1" s="1"/>
  <c r="K6917" i="1"/>
  <c r="L6917" i="1" s="1"/>
  <c r="N6917" i="1" s="1"/>
  <c r="K358" i="1"/>
  <c r="L358" i="1" s="1"/>
  <c r="N358" i="1" s="1"/>
  <c r="K6918" i="1"/>
  <c r="L6918" i="1" s="1"/>
  <c r="N6918" i="1" s="1"/>
  <c r="K359" i="1"/>
  <c r="L359" i="1" s="1"/>
  <c r="N359" i="1" s="1"/>
  <c r="K6919" i="1"/>
  <c r="L6919" i="1" s="1"/>
  <c r="N6919" i="1" s="1"/>
  <c r="K468" i="1"/>
  <c r="L468" i="1" s="1"/>
  <c r="K2491" i="1"/>
  <c r="L2491" i="1" s="1"/>
  <c r="K6920" i="1"/>
  <c r="L6920" i="1" s="1"/>
  <c r="N6920" i="1" s="1"/>
  <c r="K6921" i="1"/>
  <c r="L6921" i="1" s="1"/>
  <c r="N6921" i="1" s="1"/>
  <c r="K469" i="1"/>
  <c r="L469" i="1" s="1"/>
  <c r="K360" i="1"/>
  <c r="L360" i="1" s="1"/>
  <c r="N360" i="1" s="1"/>
  <c r="K6922" i="1"/>
  <c r="L6922" i="1" s="1"/>
  <c r="N6922" i="1" s="1"/>
  <c r="K361" i="1"/>
  <c r="L361" i="1" s="1"/>
  <c r="N361" i="1" s="1"/>
  <c r="K2119" i="1"/>
  <c r="L2119" i="1" s="1"/>
  <c r="N2119" i="1" s="1"/>
  <c r="K6923" i="1"/>
  <c r="L6923" i="1" s="1"/>
  <c r="N6923" i="1" s="1"/>
  <c r="K362" i="1"/>
  <c r="L362" i="1" s="1"/>
  <c r="N362" i="1" s="1"/>
  <c r="K363" i="1"/>
  <c r="L363" i="1" s="1"/>
  <c r="N363" i="1" s="1"/>
  <c r="K364" i="1"/>
  <c r="L364" i="1" s="1"/>
  <c r="N364" i="1" s="1"/>
  <c r="K2120" i="1"/>
  <c r="L2120" i="1" s="1"/>
  <c r="N2120" i="1" s="1"/>
  <c r="K483" i="1"/>
  <c r="L483" i="1" s="1"/>
  <c r="K2121" i="1"/>
  <c r="L2121" i="1" s="1"/>
  <c r="N2121" i="1" s="1"/>
  <c r="K365" i="1"/>
  <c r="L365" i="1" s="1"/>
  <c r="N365" i="1" s="1"/>
  <c r="K366" i="1"/>
  <c r="L366" i="1" s="1"/>
  <c r="N366" i="1" s="1"/>
  <c r="K367" i="1"/>
  <c r="L367" i="1" s="1"/>
  <c r="N367" i="1" s="1"/>
  <c r="K368" i="1"/>
  <c r="L368" i="1" s="1"/>
  <c r="N368" i="1" s="1"/>
  <c r="K369" i="1"/>
  <c r="L369" i="1" s="1"/>
  <c r="N369" i="1" s="1"/>
  <c r="K370" i="1"/>
  <c r="L370" i="1" s="1"/>
  <c r="N370" i="1" s="1"/>
  <c r="K371" i="1"/>
  <c r="L371" i="1" s="1"/>
  <c r="N371" i="1" s="1"/>
  <c r="K550" i="1"/>
  <c r="L550" i="1" s="1"/>
  <c r="K372" i="1"/>
  <c r="L372" i="1" s="1"/>
  <c r="N372" i="1" s="1"/>
  <c r="K373" i="1"/>
  <c r="L373" i="1" s="1"/>
  <c r="N373" i="1" s="1"/>
  <c r="K374" i="1"/>
  <c r="L374" i="1" s="1"/>
  <c r="N374" i="1" s="1"/>
  <c r="K375" i="1"/>
  <c r="L375" i="1" s="1"/>
  <c r="N375" i="1" s="1"/>
  <c r="K2122" i="1"/>
  <c r="L2122" i="1" s="1"/>
  <c r="N2122" i="1" s="1"/>
  <c r="K376" i="1"/>
  <c r="L376" i="1" s="1"/>
  <c r="N376" i="1" s="1"/>
  <c r="K2123" i="1"/>
  <c r="L2123" i="1" s="1"/>
  <c r="N2123" i="1" s="1"/>
  <c r="K377" i="1"/>
  <c r="L377" i="1" s="1"/>
  <c r="N377" i="1" s="1"/>
  <c r="K2124" i="1"/>
  <c r="L2124" i="1" s="1"/>
  <c r="N2124" i="1" s="1"/>
  <c r="K6924" i="1"/>
  <c r="L6924" i="1" s="1"/>
  <c r="N6924" i="1" s="1"/>
  <c r="K378" i="1"/>
  <c r="L378" i="1" s="1"/>
  <c r="N378" i="1" s="1"/>
  <c r="K2492" i="1"/>
  <c r="L2492" i="1" s="1"/>
  <c r="K6925" i="1"/>
  <c r="L6925" i="1" s="1"/>
  <c r="N6925" i="1" s="1"/>
  <c r="K379" i="1"/>
  <c r="L379" i="1" s="1"/>
  <c r="N379" i="1" s="1"/>
  <c r="K2125" i="1"/>
  <c r="L2125" i="1" s="1"/>
  <c r="N2125" i="1" s="1"/>
  <c r="K380" i="1"/>
  <c r="L380" i="1" s="1"/>
  <c r="N380" i="1" s="1"/>
  <c r="K6926" i="1"/>
  <c r="L6926" i="1" s="1"/>
  <c r="N6926" i="1" s="1"/>
  <c r="K6927" i="1"/>
  <c r="L6927" i="1" s="1"/>
  <c r="N6927" i="1" s="1"/>
  <c r="K6928" i="1"/>
  <c r="L6928" i="1" s="1"/>
  <c r="N6928" i="1" s="1"/>
  <c r="K6929" i="1"/>
  <c r="L6929" i="1" s="1"/>
  <c r="N6929" i="1" s="1"/>
  <c r="K6930" i="1"/>
  <c r="L6930" i="1" s="1"/>
  <c r="N6930" i="1" s="1"/>
  <c r="K6931" i="1"/>
  <c r="L6931" i="1" s="1"/>
  <c r="N6931" i="1" s="1"/>
  <c r="K381" i="1"/>
  <c r="L381" i="1" s="1"/>
  <c r="N381" i="1" s="1"/>
  <c r="K564" i="1"/>
  <c r="L564" i="1" s="1"/>
  <c r="K2126" i="1"/>
  <c r="L2126" i="1" s="1"/>
  <c r="N2126" i="1" s="1"/>
  <c r="K382" i="1"/>
  <c r="L382" i="1" s="1"/>
  <c r="N382" i="1" s="1"/>
  <c r="K2127" i="1"/>
  <c r="L2127" i="1" s="1"/>
  <c r="N2127" i="1" s="1"/>
  <c r="K6932" i="1"/>
  <c r="L6932" i="1" s="1"/>
  <c r="N6932" i="1" s="1"/>
  <c r="K551" i="1"/>
  <c r="L551" i="1" s="1"/>
  <c r="K6933" i="1"/>
  <c r="L6933" i="1" s="1"/>
  <c r="N6933" i="1" s="1"/>
  <c r="K383" i="1"/>
  <c r="L383" i="1" s="1"/>
  <c r="N383" i="1" s="1"/>
  <c r="K384" i="1"/>
  <c r="L384" i="1" s="1"/>
  <c r="N384" i="1" s="1"/>
  <c r="K385" i="1"/>
  <c r="L385" i="1" s="1"/>
  <c r="N385" i="1" s="1"/>
  <c r="K386" i="1"/>
  <c r="L386" i="1" s="1"/>
  <c r="N386" i="1" s="1"/>
  <c r="K387" i="1"/>
  <c r="L387" i="1" s="1"/>
  <c r="N387" i="1" s="1"/>
  <c r="K552" i="1"/>
  <c r="L552" i="1" s="1"/>
  <c r="K2612" i="1"/>
  <c r="L2612" i="1" s="1"/>
  <c r="K2128" i="1"/>
  <c r="L2128" i="1" s="1"/>
  <c r="N2128" i="1" s="1"/>
  <c r="K470" i="1"/>
  <c r="L470" i="1" s="1"/>
  <c r="K388" i="1"/>
  <c r="L388" i="1" s="1"/>
  <c r="N388" i="1" s="1"/>
  <c r="K6934" i="1"/>
  <c r="L6934" i="1" s="1"/>
  <c r="N6934" i="1" s="1"/>
  <c r="K6935" i="1"/>
  <c r="L6935" i="1" s="1"/>
  <c r="N6935" i="1" s="1"/>
  <c r="K389" i="1"/>
  <c r="L389" i="1" s="1"/>
  <c r="N389" i="1" s="1"/>
  <c r="K2129" i="1"/>
  <c r="L2129" i="1" s="1"/>
  <c r="N2129" i="1" s="1"/>
  <c r="K390" i="1"/>
  <c r="L390" i="1" s="1"/>
  <c r="N390" i="1" s="1"/>
  <c r="K2130" i="1"/>
  <c r="L2130" i="1" s="1"/>
  <c r="N2130" i="1" s="1"/>
  <c r="K560" i="1"/>
  <c r="L560" i="1" s="1"/>
  <c r="K2613" i="1"/>
  <c r="L2613" i="1" s="1"/>
  <c r="K2614" i="1"/>
  <c r="L2614" i="1" s="1"/>
  <c r="K391" i="1"/>
  <c r="L391" i="1" s="1"/>
  <c r="N391" i="1" s="1"/>
  <c r="K6936" i="1"/>
  <c r="L6936" i="1" s="1"/>
  <c r="N6936" i="1" s="1"/>
  <c r="K392" i="1"/>
  <c r="L392" i="1" s="1"/>
  <c r="N392" i="1" s="1"/>
  <c r="K553" i="1"/>
  <c r="L553" i="1" s="1"/>
  <c r="K102" i="1"/>
  <c r="L102" i="1" s="1"/>
  <c r="N102" i="1" s="1"/>
  <c r="K393" i="1"/>
  <c r="L393" i="1" s="1"/>
  <c r="N393" i="1" s="1"/>
  <c r="K2131" i="1"/>
  <c r="L2131" i="1" s="1"/>
  <c r="N2131" i="1" s="1"/>
  <c r="K394" i="1"/>
  <c r="L394" i="1" s="1"/>
  <c r="N394" i="1" s="1"/>
  <c r="K395" i="1"/>
  <c r="L395" i="1" s="1"/>
  <c r="N395" i="1" s="1"/>
  <c r="K396" i="1"/>
  <c r="L396" i="1" s="1"/>
  <c r="N396" i="1" s="1"/>
  <c r="K397" i="1"/>
  <c r="L397" i="1" s="1"/>
  <c r="N397" i="1" s="1"/>
  <c r="K479" i="1"/>
  <c r="L479" i="1" s="1"/>
  <c r="K2132" i="1"/>
  <c r="L2132" i="1" s="1"/>
  <c r="N2132" i="1" s="1"/>
  <c r="K6937" i="1"/>
  <c r="L6937" i="1" s="1"/>
  <c r="N6937" i="1" s="1"/>
  <c r="K471" i="1"/>
  <c r="L471" i="1" s="1"/>
  <c r="K6938" i="1"/>
  <c r="L6938" i="1" s="1"/>
  <c r="N6938" i="1" s="1"/>
  <c r="K6939" i="1"/>
  <c r="L6939" i="1" s="1"/>
  <c r="N6939" i="1" s="1"/>
  <c r="K398" i="1"/>
  <c r="L398" i="1" s="1"/>
  <c r="N398" i="1" s="1"/>
  <c r="K103" i="1"/>
  <c r="L103" i="1" s="1"/>
  <c r="N103" i="1" s="1"/>
  <c r="K399" i="1"/>
  <c r="L399" i="1" s="1"/>
  <c r="N399" i="1" s="1"/>
  <c r="K400" i="1"/>
  <c r="L400" i="1" s="1"/>
  <c r="N400" i="1" s="1"/>
  <c r="K554" i="1"/>
  <c r="L554" i="1" s="1"/>
  <c r="K401" i="1"/>
  <c r="L401" i="1" s="1"/>
  <c r="N401" i="1" s="1"/>
  <c r="K6940" i="1"/>
  <c r="L6940" i="1" s="1"/>
  <c r="N6940" i="1" s="1"/>
  <c r="K402" i="1"/>
  <c r="L402" i="1" s="1"/>
  <c r="N402" i="1" s="1"/>
  <c r="K202" i="1"/>
  <c r="L202" i="1" s="1"/>
  <c r="N202" i="1" s="1"/>
  <c r="K104" i="1"/>
  <c r="L104" i="1" s="1"/>
  <c r="N104" i="1" s="1"/>
  <c r="K2133" i="1"/>
  <c r="L2133" i="1" s="1"/>
  <c r="N2133" i="1" s="1"/>
  <c r="K153" i="1"/>
  <c r="L153" i="1" s="1"/>
  <c r="N153" i="1" s="1"/>
  <c r="K403" i="1"/>
  <c r="L403" i="1" s="1"/>
  <c r="N403" i="1" s="1"/>
  <c r="K2134" i="1"/>
  <c r="L2134" i="1" s="1"/>
  <c r="N2134" i="1" s="1"/>
  <c r="K6941" i="1"/>
  <c r="L6941" i="1" s="1"/>
  <c r="N6941" i="1" s="1"/>
  <c r="K404" i="1"/>
  <c r="L404" i="1" s="1"/>
  <c r="N404" i="1" s="1"/>
  <c r="K6942" i="1"/>
  <c r="L6942" i="1" s="1"/>
  <c r="N6942" i="1" s="1"/>
  <c r="K405" i="1"/>
  <c r="L405" i="1" s="1"/>
  <c r="N405" i="1" s="1"/>
  <c r="K406" i="1"/>
  <c r="L406" i="1" s="1"/>
  <c r="N406" i="1" s="1"/>
  <c r="K147" i="1"/>
  <c r="L147" i="1" s="1"/>
  <c r="K6943" i="1"/>
  <c r="L6943" i="1" s="1"/>
  <c r="N6943" i="1" s="1"/>
  <c r="K407" i="1"/>
  <c r="L407" i="1" s="1"/>
  <c r="N407" i="1" s="1"/>
  <c r="K6944" i="1"/>
  <c r="L6944" i="1" s="1"/>
  <c r="N6944" i="1" s="1"/>
  <c r="K2135" i="1"/>
  <c r="L2135" i="1" s="1"/>
  <c r="N2135" i="1" s="1"/>
  <c r="K408" i="1"/>
  <c r="L408" i="1" s="1"/>
  <c r="N408" i="1" s="1"/>
  <c r="K6945" i="1"/>
  <c r="L6945" i="1" s="1"/>
  <c r="N6945" i="1" s="1"/>
  <c r="K6946" i="1"/>
  <c r="L6946" i="1" s="1"/>
  <c r="N6946" i="1" s="1"/>
  <c r="K6947" i="1"/>
  <c r="L6947" i="1" s="1"/>
  <c r="N6947" i="1" s="1"/>
  <c r="K6948" i="1"/>
  <c r="L6948" i="1" s="1"/>
  <c r="N6948" i="1" s="1"/>
  <c r="K6949" i="1"/>
  <c r="L6949" i="1" s="1"/>
  <c r="N6949" i="1" s="1"/>
  <c r="K6950" i="1"/>
  <c r="L6950" i="1" s="1"/>
  <c r="N6950" i="1" s="1"/>
  <c r="K6951" i="1"/>
  <c r="L6951" i="1" s="1"/>
  <c r="N6951" i="1" s="1"/>
  <c r="K6952" i="1"/>
  <c r="L6952" i="1" s="1"/>
  <c r="N6952" i="1" s="1"/>
  <c r="K6953" i="1"/>
  <c r="L6953" i="1" s="1"/>
  <c r="N6953" i="1" s="1"/>
  <c r="K6954" i="1"/>
  <c r="L6954" i="1" s="1"/>
  <c r="N6954" i="1" s="1"/>
  <c r="K6955" i="1"/>
  <c r="L6955" i="1" s="1"/>
  <c r="N6955" i="1" s="1"/>
  <c r="K6956" i="1"/>
  <c r="L6956" i="1" s="1"/>
  <c r="N6956" i="1" s="1"/>
  <c r="K6957" i="1"/>
  <c r="L6957" i="1" s="1"/>
  <c r="N6957" i="1" s="1"/>
  <c r="K6958" i="1"/>
  <c r="L6958" i="1" s="1"/>
  <c r="N6958" i="1" s="1"/>
  <c r="K6959" i="1"/>
  <c r="L6959" i="1" s="1"/>
  <c r="N6959" i="1" s="1"/>
  <c r="K6960" i="1"/>
  <c r="L6960" i="1" s="1"/>
  <c r="N6960" i="1" s="1"/>
  <c r="K6961" i="1"/>
  <c r="L6961" i="1" s="1"/>
  <c r="N6961" i="1" s="1"/>
  <c r="K6962" i="1"/>
  <c r="L6962" i="1" s="1"/>
  <c r="N6962" i="1" s="1"/>
  <c r="K6963" i="1"/>
  <c r="L6963" i="1" s="1"/>
  <c r="N6963" i="1" s="1"/>
  <c r="K6964" i="1"/>
  <c r="L6964" i="1" s="1"/>
  <c r="N6964" i="1" s="1"/>
  <c r="K2896" i="1"/>
  <c r="L2896" i="1" s="1"/>
  <c r="N2896" i="1" s="1"/>
  <c r="K6965" i="1"/>
  <c r="L6965" i="1" s="1"/>
  <c r="N6965" i="1" s="1"/>
  <c r="K6966" i="1"/>
  <c r="L6966" i="1" s="1"/>
  <c r="N6966" i="1" s="1"/>
  <c r="K6967" i="1"/>
  <c r="L6967" i="1" s="1"/>
  <c r="N6967" i="1" s="1"/>
  <c r="K6968" i="1"/>
  <c r="L6968" i="1" s="1"/>
  <c r="N6968" i="1" s="1"/>
  <c r="K6969" i="1"/>
  <c r="L6969" i="1" s="1"/>
  <c r="N6969" i="1" s="1"/>
  <c r="K6970" i="1"/>
  <c r="L6970" i="1" s="1"/>
  <c r="N6970" i="1" s="1"/>
  <c r="K6971" i="1"/>
  <c r="L6971" i="1" s="1"/>
  <c r="N6971" i="1" s="1"/>
  <c r="K409" i="1"/>
  <c r="L409" i="1" s="1"/>
  <c r="N409" i="1" s="1"/>
  <c r="K6972" i="1"/>
  <c r="L6972" i="1" s="1"/>
  <c r="N6972" i="1" s="1"/>
  <c r="K6973" i="1"/>
  <c r="L6973" i="1" s="1"/>
  <c r="N6973" i="1" s="1"/>
  <c r="K6974" i="1"/>
  <c r="L6974" i="1" s="1"/>
  <c r="N6974" i="1" s="1"/>
  <c r="K6975" i="1"/>
  <c r="L6975" i="1" s="1"/>
  <c r="N6975" i="1" s="1"/>
  <c r="K181" i="1"/>
  <c r="L181" i="1" s="1"/>
  <c r="N181" i="1" s="1"/>
  <c r="K6976" i="1"/>
  <c r="L6976" i="1" s="1"/>
  <c r="N6976" i="1" s="1"/>
  <c r="K6977" i="1"/>
  <c r="L6977" i="1" s="1"/>
  <c r="N6977" i="1" s="1"/>
  <c r="K6978" i="1"/>
  <c r="L6978" i="1" s="1"/>
  <c r="N6978" i="1" s="1"/>
  <c r="K6979" i="1"/>
  <c r="L6979" i="1" s="1"/>
  <c r="N6979" i="1" s="1"/>
  <c r="K6980" i="1"/>
  <c r="L6980" i="1" s="1"/>
  <c r="N6980" i="1" s="1"/>
  <c r="K6981" i="1"/>
  <c r="L6981" i="1" s="1"/>
  <c r="N6981" i="1" s="1"/>
  <c r="K6982" i="1"/>
  <c r="L6982" i="1" s="1"/>
  <c r="N6982" i="1" s="1"/>
  <c r="K6983" i="1"/>
  <c r="L6983" i="1" s="1"/>
  <c r="N6983" i="1" s="1"/>
  <c r="K6984" i="1"/>
  <c r="L6984" i="1" s="1"/>
  <c r="N6984" i="1" s="1"/>
  <c r="K6985" i="1"/>
  <c r="L6985" i="1" s="1"/>
  <c r="N6985" i="1" s="1"/>
  <c r="K1005" i="1"/>
  <c r="L1005" i="1" s="1"/>
  <c r="N1005" i="1" s="1"/>
  <c r="K6986" i="1"/>
  <c r="L6986" i="1" s="1"/>
  <c r="N6986" i="1" s="1"/>
  <c r="K2136" i="1"/>
  <c r="L2136" i="1" s="1"/>
  <c r="N2136" i="1" s="1"/>
  <c r="K6987" i="1"/>
  <c r="L6987" i="1" s="1"/>
  <c r="N6987" i="1" s="1"/>
  <c r="K6988" i="1"/>
  <c r="L6988" i="1" s="1"/>
  <c r="N6988" i="1" s="1"/>
  <c r="K2137" i="1"/>
  <c r="L2137" i="1" s="1"/>
  <c r="N2137" i="1" s="1"/>
  <c r="K6989" i="1"/>
  <c r="L6989" i="1" s="1"/>
  <c r="N6989" i="1" s="1"/>
  <c r="K2138" i="1"/>
  <c r="L2138" i="1" s="1"/>
  <c r="N2138" i="1" s="1"/>
  <c r="K6990" i="1"/>
  <c r="L6990" i="1" s="1"/>
  <c r="N6990" i="1" s="1"/>
  <c r="K2139" i="1"/>
  <c r="L2139" i="1" s="1"/>
  <c r="N2139" i="1" s="1"/>
  <c r="K6991" i="1"/>
  <c r="L6991" i="1" s="1"/>
  <c r="N6991" i="1" s="1"/>
  <c r="K6992" i="1"/>
  <c r="L6992" i="1" s="1"/>
  <c r="N6992" i="1" s="1"/>
  <c r="K6993" i="1"/>
  <c r="L6993" i="1" s="1"/>
  <c r="N6993" i="1" s="1"/>
  <c r="K6994" i="1"/>
  <c r="L6994" i="1" s="1"/>
  <c r="N6994" i="1" s="1"/>
  <c r="K6995" i="1"/>
  <c r="L6995" i="1" s="1"/>
  <c r="N6995" i="1" s="1"/>
  <c r="K6996" i="1"/>
  <c r="L6996" i="1" s="1"/>
  <c r="N6996" i="1" s="1"/>
  <c r="K6997" i="1"/>
  <c r="L6997" i="1" s="1"/>
  <c r="N6997" i="1" s="1"/>
  <c r="K6998" i="1"/>
  <c r="L6998" i="1" s="1"/>
  <c r="N6998" i="1" s="1"/>
  <c r="K6999" i="1"/>
  <c r="L6999" i="1" s="1"/>
  <c r="N6999" i="1" s="1"/>
  <c r="K7000" i="1"/>
  <c r="L7000" i="1" s="1"/>
  <c r="N7000" i="1" s="1"/>
  <c r="K1286" i="1"/>
  <c r="L1286" i="1" s="1"/>
  <c r="K7001" i="1"/>
  <c r="L7001" i="1" s="1"/>
  <c r="N7001" i="1" s="1"/>
  <c r="K1006" i="1"/>
  <c r="L1006" i="1" s="1"/>
  <c r="N1006" i="1" s="1"/>
  <c r="K7002" i="1"/>
  <c r="L7002" i="1" s="1"/>
  <c r="N7002" i="1" s="1"/>
  <c r="K1007" i="1"/>
  <c r="L1007" i="1" s="1"/>
  <c r="N1007" i="1" s="1"/>
  <c r="K1008" i="1"/>
  <c r="L1008" i="1" s="1"/>
  <c r="N1008" i="1" s="1"/>
  <c r="K7003" i="1"/>
  <c r="L7003" i="1" s="1"/>
  <c r="N7003" i="1" s="1"/>
  <c r="K2897" i="1"/>
  <c r="L2897" i="1" s="1"/>
  <c r="N2897" i="1" s="1"/>
  <c r="K2681" i="1"/>
  <c r="L2681" i="1" s="1"/>
  <c r="N2681" i="1" s="1"/>
  <c r="K3008" i="1"/>
  <c r="L3008" i="1" s="1"/>
  <c r="N3008" i="1" s="1"/>
  <c r="K2682" i="1"/>
  <c r="L2682" i="1" s="1"/>
  <c r="N2682" i="1" s="1"/>
  <c r="K7004" i="1"/>
  <c r="L7004" i="1" s="1"/>
  <c r="N7004" i="1" s="1"/>
  <c r="K7005" i="1"/>
  <c r="L7005" i="1" s="1"/>
  <c r="N7005" i="1" s="1"/>
  <c r="K3009" i="1"/>
  <c r="L3009" i="1" s="1"/>
  <c r="N3009" i="1" s="1"/>
  <c r="K2683" i="1"/>
  <c r="L2683" i="1" s="1"/>
  <c r="N2683" i="1" s="1"/>
  <c r="K7006" i="1"/>
  <c r="L7006" i="1" s="1"/>
  <c r="N7006" i="1" s="1"/>
  <c r="K7007" i="1"/>
  <c r="L7007" i="1" s="1"/>
  <c r="N7007" i="1" s="1"/>
  <c r="K7008" i="1"/>
  <c r="L7008" i="1" s="1"/>
  <c r="N7008" i="1" s="1"/>
  <c r="K7009" i="1"/>
  <c r="L7009" i="1" s="1"/>
  <c r="N7009" i="1" s="1"/>
  <c r="K669" i="1"/>
  <c r="L669" i="1" s="1"/>
  <c r="K7010" i="1"/>
  <c r="L7010" i="1" s="1"/>
  <c r="N7010" i="1" s="1"/>
  <c r="K2615" i="1"/>
  <c r="L2615" i="1" s="1"/>
  <c r="K7011" i="1"/>
  <c r="L7011" i="1" s="1"/>
  <c r="N7011" i="1" s="1"/>
  <c r="K7012" i="1"/>
  <c r="L7012" i="1" s="1"/>
  <c r="N7012" i="1" s="1"/>
  <c r="K7013" i="1"/>
  <c r="L7013" i="1" s="1"/>
  <c r="N7013" i="1" s="1"/>
  <c r="K7014" i="1"/>
  <c r="L7014" i="1" s="1"/>
  <c r="N7014" i="1" s="1"/>
  <c r="K7015" i="1"/>
  <c r="L7015" i="1" s="1"/>
  <c r="N7015" i="1" s="1"/>
  <c r="K7016" i="1"/>
  <c r="L7016" i="1" s="1"/>
  <c r="N7016" i="1" s="1"/>
  <c r="K7017" i="1"/>
  <c r="L7017" i="1" s="1"/>
  <c r="N7017" i="1" s="1"/>
  <c r="K7018" i="1"/>
  <c r="L7018" i="1" s="1"/>
  <c r="N7018" i="1" s="1"/>
  <c r="K7019" i="1"/>
  <c r="L7019" i="1" s="1"/>
  <c r="N7019" i="1" s="1"/>
  <c r="K689" i="1"/>
  <c r="L689" i="1" s="1"/>
  <c r="N689" i="1" s="1"/>
  <c r="K718" i="1"/>
  <c r="L718" i="1" s="1"/>
  <c r="N718" i="1" s="1"/>
  <c r="K7020" i="1"/>
  <c r="L7020" i="1" s="1"/>
  <c r="N7020" i="1" s="1"/>
  <c r="K7021" i="1"/>
  <c r="L7021" i="1" s="1"/>
  <c r="N7021" i="1" s="1"/>
  <c r="K7022" i="1"/>
  <c r="L7022" i="1" s="1"/>
  <c r="N7022" i="1" s="1"/>
  <c r="K7023" i="1"/>
  <c r="L7023" i="1" s="1"/>
  <c r="N7023" i="1" s="1"/>
  <c r="K7024" i="1"/>
  <c r="L7024" i="1" s="1"/>
  <c r="N7024" i="1" s="1"/>
  <c r="K7025" i="1"/>
  <c r="L7025" i="1" s="1"/>
  <c r="N7025" i="1" s="1"/>
  <c r="K7026" i="1"/>
  <c r="L7026" i="1" s="1"/>
  <c r="N7026" i="1" s="1"/>
  <c r="K7027" i="1"/>
  <c r="L7027" i="1" s="1"/>
  <c r="N7027" i="1" s="1"/>
  <c r="K7028" i="1"/>
  <c r="L7028" i="1" s="1"/>
  <c r="N7028" i="1" s="1"/>
  <c r="K7029" i="1"/>
  <c r="L7029" i="1" s="1"/>
  <c r="N7029" i="1" s="1"/>
  <c r="K7030" i="1"/>
  <c r="L7030" i="1" s="1"/>
  <c r="N7030" i="1" s="1"/>
  <c r="K7031" i="1"/>
  <c r="L7031" i="1" s="1"/>
  <c r="N7031" i="1" s="1"/>
  <c r="K7032" i="1"/>
  <c r="L7032" i="1" s="1"/>
  <c r="N7032" i="1" s="1"/>
  <c r="K7033" i="1"/>
  <c r="L7033" i="1" s="1"/>
  <c r="N7033" i="1" s="1"/>
  <c r="K7034" i="1"/>
  <c r="L7034" i="1" s="1"/>
  <c r="N7034" i="1" s="1"/>
  <c r="K7035" i="1"/>
  <c r="L7035" i="1" s="1"/>
  <c r="N7035" i="1" s="1"/>
  <c r="K7036" i="1"/>
  <c r="L7036" i="1" s="1"/>
  <c r="N7036" i="1" s="1"/>
  <c r="K7037" i="1"/>
  <c r="L7037" i="1" s="1"/>
  <c r="N7037" i="1" s="1"/>
  <c r="K7038" i="1"/>
  <c r="L7038" i="1" s="1"/>
  <c r="N7038" i="1" s="1"/>
  <c r="K7039" i="1"/>
  <c r="L7039" i="1" s="1"/>
  <c r="N7039" i="1" s="1"/>
  <c r="K7040" i="1"/>
  <c r="L7040" i="1" s="1"/>
  <c r="N7040" i="1" s="1"/>
  <c r="K7041" i="1"/>
  <c r="L7041" i="1" s="1"/>
  <c r="N7041" i="1" s="1"/>
  <c r="K7042" i="1"/>
  <c r="L7042" i="1" s="1"/>
  <c r="N7042" i="1" s="1"/>
  <c r="K7043" i="1"/>
  <c r="L7043" i="1" s="1"/>
  <c r="N7043" i="1" s="1"/>
  <c r="K7044" i="1"/>
  <c r="L7044" i="1" s="1"/>
  <c r="N7044" i="1" s="1"/>
  <c r="K7045" i="1"/>
  <c r="L7045" i="1" s="1"/>
  <c r="N7045" i="1" s="1"/>
  <c r="K7046" i="1"/>
  <c r="L7046" i="1" s="1"/>
  <c r="N7046" i="1" s="1"/>
  <c r="K7047" i="1"/>
  <c r="L7047" i="1" s="1"/>
  <c r="N7047" i="1" s="1"/>
  <c r="K7048" i="1"/>
  <c r="L7048" i="1" s="1"/>
  <c r="N7048" i="1" s="1"/>
  <c r="K7049" i="1"/>
  <c r="L7049" i="1" s="1"/>
  <c r="N7049" i="1" s="1"/>
  <c r="K7050" i="1"/>
  <c r="L7050" i="1" s="1"/>
  <c r="N7050" i="1" s="1"/>
  <c r="K7051" i="1"/>
  <c r="L7051" i="1" s="1"/>
  <c r="N7051" i="1" s="1"/>
  <c r="K7052" i="1"/>
  <c r="L7052" i="1" s="1"/>
  <c r="N7052" i="1" s="1"/>
  <c r="K7053" i="1"/>
  <c r="L7053" i="1" s="1"/>
  <c r="N7053" i="1" s="1"/>
  <c r="K7054" i="1"/>
  <c r="L7054" i="1" s="1"/>
  <c r="N7054" i="1" s="1"/>
  <c r="K7055" i="1"/>
  <c r="L7055" i="1" s="1"/>
  <c r="N7055" i="1" s="1"/>
  <c r="K7056" i="1"/>
  <c r="L7056" i="1" s="1"/>
  <c r="N7056" i="1" s="1"/>
  <c r="K7057" i="1"/>
  <c r="L7057" i="1" s="1"/>
  <c r="N7057" i="1" s="1"/>
  <c r="K7058" i="1"/>
  <c r="L7058" i="1" s="1"/>
  <c r="N7058" i="1" s="1"/>
  <c r="K7059" i="1"/>
  <c r="L7059" i="1" s="1"/>
  <c r="N7059" i="1" s="1"/>
  <c r="K7060" i="1"/>
  <c r="L7060" i="1" s="1"/>
  <c r="N7060" i="1" s="1"/>
  <c r="K7061" i="1"/>
  <c r="L7061" i="1" s="1"/>
  <c r="N7061" i="1" s="1"/>
  <c r="K7062" i="1"/>
  <c r="L7062" i="1" s="1"/>
  <c r="N7062" i="1" s="1"/>
  <c r="K7063" i="1"/>
  <c r="L7063" i="1" s="1"/>
  <c r="N7063" i="1" s="1"/>
  <c r="K7064" i="1"/>
  <c r="L7064" i="1" s="1"/>
  <c r="N7064" i="1" s="1"/>
  <c r="K690" i="1"/>
  <c r="L690" i="1" s="1"/>
  <c r="N690" i="1" s="1"/>
  <c r="K719" i="1"/>
  <c r="L719" i="1" s="1"/>
  <c r="N719" i="1" s="1"/>
  <c r="K7065" i="1"/>
  <c r="L7065" i="1" s="1"/>
  <c r="N7065" i="1" s="1"/>
  <c r="K7066" i="1"/>
  <c r="L7066" i="1" s="1"/>
  <c r="N7066" i="1" s="1"/>
  <c r="K7067" i="1"/>
  <c r="L7067" i="1" s="1"/>
  <c r="N7067" i="1" s="1"/>
  <c r="K7068" i="1"/>
  <c r="L7068" i="1" s="1"/>
  <c r="N7068" i="1" s="1"/>
  <c r="K7069" i="1"/>
  <c r="L7069" i="1" s="1"/>
  <c r="N7069" i="1" s="1"/>
  <c r="K7070" i="1"/>
  <c r="L7070" i="1" s="1"/>
  <c r="N7070" i="1" s="1"/>
  <c r="K7071" i="1"/>
  <c r="L7071" i="1" s="1"/>
  <c r="N7071" i="1" s="1"/>
  <c r="K7072" i="1"/>
  <c r="L7072" i="1" s="1"/>
  <c r="N7072" i="1" s="1"/>
  <c r="K7073" i="1"/>
  <c r="L7073" i="1" s="1"/>
  <c r="N7073" i="1" s="1"/>
  <c r="K7074" i="1"/>
  <c r="L7074" i="1" s="1"/>
  <c r="N7074" i="1" s="1"/>
  <c r="K7075" i="1"/>
  <c r="L7075" i="1" s="1"/>
  <c r="N7075" i="1" s="1"/>
  <c r="K7076" i="1"/>
  <c r="L7076" i="1" s="1"/>
  <c r="N7076" i="1" s="1"/>
  <c r="K7077" i="1"/>
  <c r="L7077" i="1" s="1"/>
  <c r="N7077" i="1" s="1"/>
  <c r="K7078" i="1"/>
  <c r="L7078" i="1" s="1"/>
  <c r="N7078" i="1" s="1"/>
  <c r="K7079" i="1"/>
  <c r="L7079" i="1" s="1"/>
  <c r="N7079" i="1" s="1"/>
  <c r="K7080" i="1"/>
  <c r="L7080" i="1" s="1"/>
  <c r="N7080" i="1" s="1"/>
  <c r="K7081" i="1"/>
  <c r="L7081" i="1" s="1"/>
  <c r="N7081" i="1" s="1"/>
  <c r="K7082" i="1"/>
  <c r="L7082" i="1" s="1"/>
  <c r="N7082" i="1" s="1"/>
  <c r="K7083" i="1"/>
  <c r="L7083" i="1" s="1"/>
  <c r="N7083" i="1" s="1"/>
  <c r="K7084" i="1"/>
  <c r="L7084" i="1" s="1"/>
  <c r="N7084" i="1" s="1"/>
  <c r="K7085" i="1"/>
  <c r="L7085" i="1" s="1"/>
  <c r="N7085" i="1" s="1"/>
  <c r="K7086" i="1"/>
  <c r="L7086" i="1" s="1"/>
  <c r="N7086" i="1" s="1"/>
  <c r="K7087" i="1"/>
  <c r="L7087" i="1" s="1"/>
  <c r="N7087" i="1" s="1"/>
  <c r="K7088" i="1"/>
  <c r="L7088" i="1" s="1"/>
  <c r="N7088" i="1" s="1"/>
  <c r="K7089" i="1"/>
  <c r="L7089" i="1" s="1"/>
  <c r="N7089" i="1" s="1"/>
  <c r="K7090" i="1"/>
  <c r="L7090" i="1" s="1"/>
  <c r="N7090" i="1" s="1"/>
  <c r="K2898" i="1"/>
  <c r="L2898" i="1" s="1"/>
  <c r="N2898" i="1" s="1"/>
  <c r="K7091" i="1"/>
  <c r="L7091" i="1" s="1"/>
  <c r="N7091" i="1" s="1"/>
  <c r="K7092" i="1"/>
  <c r="L7092" i="1" s="1"/>
  <c r="N7092" i="1" s="1"/>
  <c r="K7093" i="1"/>
  <c r="L7093" i="1" s="1"/>
  <c r="N7093" i="1" s="1"/>
  <c r="K7094" i="1"/>
  <c r="L7094" i="1" s="1"/>
  <c r="N7094" i="1" s="1"/>
  <c r="K7095" i="1"/>
  <c r="L7095" i="1" s="1"/>
  <c r="N7095" i="1" s="1"/>
  <c r="K7096" i="1"/>
  <c r="L7096" i="1" s="1"/>
  <c r="N7096" i="1" s="1"/>
  <c r="K7097" i="1"/>
  <c r="L7097" i="1" s="1"/>
  <c r="N7097" i="1" s="1"/>
  <c r="K7098" i="1"/>
  <c r="L7098" i="1" s="1"/>
  <c r="N7098" i="1" s="1"/>
  <c r="K7099" i="1"/>
  <c r="L7099" i="1" s="1"/>
  <c r="N7099" i="1" s="1"/>
  <c r="K7100" i="1"/>
  <c r="L7100" i="1" s="1"/>
  <c r="N7100" i="1" s="1"/>
  <c r="K7101" i="1"/>
  <c r="L7101" i="1" s="1"/>
  <c r="N7101" i="1" s="1"/>
  <c r="K7102" i="1"/>
  <c r="L7102" i="1" s="1"/>
  <c r="N7102" i="1" s="1"/>
  <c r="K7103" i="1"/>
  <c r="L7103" i="1" s="1"/>
  <c r="N7103" i="1" s="1"/>
  <c r="K7104" i="1"/>
  <c r="L7104" i="1" s="1"/>
  <c r="N7104" i="1" s="1"/>
  <c r="K7105" i="1"/>
  <c r="L7105" i="1" s="1"/>
  <c r="N7105" i="1" s="1"/>
  <c r="K7106" i="1"/>
  <c r="L7106" i="1" s="1"/>
  <c r="N7106" i="1" s="1"/>
  <c r="K2140" i="1"/>
  <c r="L2140" i="1" s="1"/>
  <c r="N2140" i="1" s="1"/>
  <c r="K7107" i="1"/>
  <c r="L7107" i="1" s="1"/>
  <c r="N7107" i="1" s="1"/>
  <c r="K1325" i="1"/>
  <c r="L1325" i="1" s="1"/>
  <c r="N1325" i="1" s="1"/>
  <c r="K410" i="1"/>
  <c r="L410" i="1" s="1"/>
  <c r="N410" i="1" s="1"/>
  <c r="K7108" i="1"/>
  <c r="L7108" i="1" s="1"/>
  <c r="N7108" i="1" s="1"/>
  <c r="K411" i="1"/>
  <c r="L411" i="1" s="1"/>
  <c r="N411" i="1" s="1"/>
  <c r="K1326" i="1"/>
  <c r="L1326" i="1" s="1"/>
  <c r="N1326" i="1" s="1"/>
  <c r="K7109" i="1"/>
  <c r="L7109" i="1" s="1"/>
  <c r="N7109" i="1" s="1"/>
  <c r="K412" i="1"/>
  <c r="L412" i="1" s="1"/>
  <c r="N412" i="1" s="1"/>
  <c r="K1327" i="1"/>
  <c r="L1327" i="1" s="1"/>
  <c r="N1327" i="1" s="1"/>
  <c r="K7110" i="1"/>
  <c r="L7110" i="1" s="1"/>
  <c r="N7110" i="1" s="1"/>
  <c r="K413" i="1"/>
  <c r="L413" i="1" s="1"/>
  <c r="N413" i="1" s="1"/>
  <c r="K1355" i="1"/>
  <c r="L1355" i="1" s="1"/>
  <c r="K7111" i="1"/>
  <c r="L7111" i="1" s="1"/>
  <c r="N7111" i="1" s="1"/>
  <c r="K414" i="1"/>
  <c r="L414" i="1" s="1"/>
  <c r="N414" i="1" s="1"/>
  <c r="K1328" i="1"/>
  <c r="L1328" i="1" s="1"/>
  <c r="N1328" i="1" s="1"/>
  <c r="K7112" i="1"/>
  <c r="L7112" i="1" s="1"/>
  <c r="N7112" i="1" s="1"/>
  <c r="K415" i="1"/>
  <c r="L415" i="1" s="1"/>
  <c r="N415" i="1" s="1"/>
  <c r="K1329" i="1"/>
  <c r="L1329" i="1" s="1"/>
  <c r="N1329" i="1" s="1"/>
  <c r="K2720" i="1"/>
  <c r="L2720" i="1" s="1"/>
  <c r="N2720" i="1" s="1"/>
  <c r="K1330" i="1"/>
  <c r="L1330" i="1" s="1"/>
  <c r="N1330" i="1" s="1"/>
  <c r="K1331" i="1"/>
  <c r="L1331" i="1" s="1"/>
  <c r="N1331" i="1" s="1"/>
  <c r="K2899" i="1"/>
  <c r="L2899" i="1" s="1"/>
  <c r="N2899" i="1" s="1"/>
  <c r="K2900" i="1"/>
  <c r="L2900" i="1" s="1"/>
  <c r="N2900" i="1" s="1"/>
  <c r="K7113" i="1"/>
  <c r="L7113" i="1" s="1"/>
  <c r="N7113" i="1" s="1"/>
  <c r="K2901" i="1"/>
  <c r="L2901" i="1" s="1"/>
  <c r="N2901" i="1" s="1"/>
  <c r="K7114" i="1"/>
  <c r="L7114" i="1" s="1"/>
  <c r="N7114" i="1" s="1"/>
  <c r="K7115" i="1"/>
  <c r="L7115" i="1" s="1"/>
  <c r="N7115" i="1" s="1"/>
  <c r="K744" i="1"/>
  <c r="L744" i="1" s="1"/>
  <c r="N744" i="1" s="1"/>
  <c r="K7116" i="1"/>
  <c r="L7116" i="1" s="1"/>
  <c r="N7116" i="1" s="1"/>
  <c r="K747" i="1"/>
  <c r="L747" i="1" s="1"/>
  <c r="K745" i="1"/>
  <c r="L745" i="1" s="1"/>
  <c r="N745" i="1" s="1"/>
  <c r="K746" i="1"/>
  <c r="L746" i="1" s="1"/>
  <c r="N746" i="1" s="1"/>
  <c r="K7117" i="1"/>
  <c r="L7117" i="1" s="1"/>
  <c r="N7117" i="1" s="1"/>
  <c r="K7118" i="1"/>
  <c r="L7118" i="1" s="1"/>
  <c r="N7118" i="1" s="1"/>
  <c r="K7119" i="1"/>
  <c r="L7119" i="1" s="1"/>
  <c r="N7119" i="1" s="1"/>
  <c r="K7120" i="1"/>
  <c r="L7120" i="1" s="1"/>
  <c r="N7120" i="1" s="1"/>
  <c r="K7121" i="1"/>
  <c r="L7121" i="1" s="1"/>
  <c r="N7121" i="1" s="1"/>
  <c r="K7122" i="1"/>
  <c r="L7122" i="1" s="1"/>
  <c r="N7122" i="1" s="1"/>
  <c r="K7123" i="1"/>
  <c r="L7123" i="1" s="1"/>
  <c r="N7123" i="1" s="1"/>
  <c r="K7124" i="1"/>
  <c r="L7124" i="1" s="1"/>
  <c r="N7124" i="1" s="1"/>
  <c r="K2141" i="1"/>
  <c r="L2141" i="1" s="1"/>
  <c r="N2141" i="1" s="1"/>
  <c r="K7125" i="1"/>
  <c r="L7125" i="1" s="1"/>
  <c r="N7125" i="1" s="1"/>
  <c r="K7126" i="1"/>
  <c r="L7126" i="1" s="1"/>
  <c r="N7126" i="1" s="1"/>
  <c r="K7127" i="1"/>
  <c r="L7127" i="1" s="1"/>
  <c r="N7127" i="1" s="1"/>
  <c r="K2142" i="1"/>
  <c r="L2142" i="1" s="1"/>
  <c r="N2142" i="1" s="1"/>
  <c r="K416" i="1"/>
  <c r="L416" i="1" s="1"/>
  <c r="N416" i="1" s="1"/>
  <c r="K417" i="1"/>
  <c r="L417" i="1" s="1"/>
  <c r="N417" i="1" s="1"/>
  <c r="K2902" i="1"/>
  <c r="L2902" i="1" s="1"/>
  <c r="N2902" i="1" s="1"/>
  <c r="K7128" i="1"/>
  <c r="L7128" i="1" s="1"/>
  <c r="N7128" i="1" s="1"/>
  <c r="K2616" i="1"/>
  <c r="L2616" i="1" s="1"/>
  <c r="K7129" i="1"/>
  <c r="L7129" i="1" s="1"/>
  <c r="N7129" i="1" s="1"/>
  <c r="K7130" i="1"/>
  <c r="L7130" i="1" s="1"/>
  <c r="N7130" i="1" s="1"/>
  <c r="K3028" i="1"/>
  <c r="L3028" i="1" s="1"/>
  <c r="K2684" i="1"/>
  <c r="L2684" i="1" s="1"/>
  <c r="N2684" i="1" s="1"/>
  <c r="K2685" i="1"/>
  <c r="L2685" i="1" s="1"/>
  <c r="N2685" i="1" s="1"/>
  <c r="K3010" i="1"/>
  <c r="L3010" i="1" s="1"/>
  <c r="N3010" i="1" s="1"/>
  <c r="K7131" i="1"/>
  <c r="L7131" i="1" s="1"/>
  <c r="N7131" i="1" s="1"/>
  <c r="K2143" i="1"/>
  <c r="L2143" i="1" s="1"/>
  <c r="N2143" i="1" s="1"/>
  <c r="K2144" i="1"/>
  <c r="L2144" i="1" s="1"/>
  <c r="N2144" i="1" s="1"/>
  <c r="K7132" i="1"/>
  <c r="L7132" i="1" s="1"/>
  <c r="N7132" i="1" s="1"/>
  <c r="K2617" i="1"/>
  <c r="L2617" i="1" s="1"/>
  <c r="K2145" i="1"/>
  <c r="L2145" i="1" s="1"/>
  <c r="N2145" i="1" s="1"/>
  <c r="K7133" i="1"/>
  <c r="L7133" i="1" s="1"/>
  <c r="N7133" i="1" s="1"/>
  <c r="K2146" i="1"/>
  <c r="L2146" i="1" s="1"/>
  <c r="N2146" i="1" s="1"/>
  <c r="K7134" i="1"/>
  <c r="L7134" i="1" s="1"/>
  <c r="N7134" i="1" s="1"/>
  <c r="K2618" i="1"/>
  <c r="L2618" i="1" s="1"/>
  <c r="K7135" i="1"/>
  <c r="L7135" i="1" s="1"/>
  <c r="N7135" i="1" s="1"/>
  <c r="K2531" i="1"/>
  <c r="L2531" i="1" s="1"/>
  <c r="K7136" i="1"/>
  <c r="L7136" i="1" s="1"/>
  <c r="N7136" i="1" s="1"/>
  <c r="K2619" i="1"/>
  <c r="L2619" i="1" s="1"/>
  <c r="K418" i="1"/>
  <c r="L418" i="1" s="1"/>
  <c r="N418" i="1" s="1"/>
  <c r="K419" i="1"/>
  <c r="L419" i="1" s="1"/>
  <c r="N419" i="1" s="1"/>
  <c r="K562" i="1"/>
  <c r="L562" i="1" s="1"/>
  <c r="K2903" i="1"/>
  <c r="L2903" i="1" s="1"/>
  <c r="N2903" i="1" s="1"/>
  <c r="K2904" i="1"/>
  <c r="L2904" i="1" s="1"/>
  <c r="N2904" i="1" s="1"/>
  <c r="K7137" i="1"/>
  <c r="L7137" i="1" s="1"/>
  <c r="N7137" i="1" s="1"/>
  <c r="K7138" i="1"/>
  <c r="L7138" i="1" s="1"/>
  <c r="N7138" i="1" s="1"/>
  <c r="K580" i="1"/>
  <c r="L580" i="1" s="1"/>
  <c r="N580" i="1" s="1"/>
  <c r="K581" i="1"/>
  <c r="L581" i="1" s="1"/>
  <c r="N581" i="1" s="1"/>
  <c r="K7139" i="1"/>
  <c r="L7139" i="1" s="1"/>
  <c r="N7139" i="1" s="1"/>
  <c r="K7140" i="1"/>
  <c r="L7140" i="1" s="1"/>
  <c r="N7140" i="1" s="1"/>
  <c r="K7141" i="1"/>
  <c r="L7141" i="1" s="1"/>
  <c r="N7141" i="1" s="1"/>
  <c r="K7142" i="1"/>
  <c r="L7142" i="1" s="1"/>
  <c r="N7142" i="1" s="1"/>
  <c r="K7143" i="1"/>
  <c r="L7143" i="1" s="1"/>
  <c r="N7143" i="1" s="1"/>
  <c r="K2147" i="1"/>
  <c r="L2147" i="1" s="1"/>
  <c r="N2147" i="1" s="1"/>
  <c r="K7144" i="1"/>
  <c r="L7144" i="1" s="1"/>
  <c r="N7144" i="1" s="1"/>
  <c r="K7145" i="1"/>
  <c r="L7145" i="1" s="1"/>
  <c r="N7145" i="1" s="1"/>
  <c r="K7146" i="1"/>
  <c r="L7146" i="1" s="1"/>
  <c r="N7146" i="1" s="1"/>
  <c r="K7147" i="1"/>
  <c r="L7147" i="1" s="1"/>
  <c r="N7147" i="1" s="1"/>
  <c r="K7148" i="1"/>
  <c r="L7148" i="1" s="1"/>
  <c r="N7148" i="1" s="1"/>
  <c r="K7149" i="1"/>
  <c r="L7149" i="1" s="1"/>
  <c r="N7149" i="1" s="1"/>
  <c r="K7150" i="1"/>
  <c r="L7150" i="1" s="1"/>
  <c r="N7150" i="1" s="1"/>
  <c r="K7151" i="1"/>
  <c r="L7151" i="1" s="1"/>
  <c r="N7151" i="1" s="1"/>
  <c r="K7152" i="1"/>
  <c r="L7152" i="1" s="1"/>
  <c r="N7152" i="1" s="1"/>
  <c r="K7153" i="1"/>
  <c r="L7153" i="1" s="1"/>
  <c r="N7153" i="1" s="1"/>
  <c r="K7154" i="1"/>
  <c r="L7154" i="1" s="1"/>
  <c r="N7154" i="1" s="1"/>
  <c r="K7155" i="1"/>
  <c r="L7155" i="1" s="1"/>
  <c r="N7155" i="1" s="1"/>
  <c r="K2148" i="1"/>
  <c r="L2148" i="1" s="1"/>
  <c r="N2148" i="1" s="1"/>
  <c r="K7156" i="1"/>
  <c r="L7156" i="1" s="1"/>
  <c r="N7156" i="1" s="1"/>
  <c r="K7157" i="1"/>
  <c r="L7157" i="1" s="1"/>
  <c r="N7157" i="1" s="1"/>
  <c r="K2149" i="1"/>
  <c r="L2149" i="1" s="1"/>
  <c r="N2149" i="1" s="1"/>
  <c r="K7158" i="1"/>
  <c r="L7158" i="1" s="1"/>
  <c r="N7158" i="1" s="1"/>
  <c r="K7159" i="1"/>
  <c r="L7159" i="1" s="1"/>
  <c r="N7159" i="1" s="1"/>
  <c r="K7160" i="1"/>
  <c r="L7160" i="1" s="1"/>
  <c r="N7160" i="1" s="1"/>
  <c r="K7161" i="1"/>
  <c r="L7161" i="1" s="1"/>
  <c r="N7161" i="1" s="1"/>
  <c r="K7162" i="1"/>
  <c r="L7162" i="1" s="1"/>
  <c r="N7162" i="1" s="1"/>
  <c r="K7163" i="1"/>
  <c r="L7163" i="1" s="1"/>
  <c r="N7163" i="1" s="1"/>
  <c r="K7164" i="1"/>
  <c r="L7164" i="1" s="1"/>
  <c r="N7164" i="1" s="1"/>
  <c r="K7165" i="1"/>
  <c r="L7165" i="1" s="1"/>
  <c r="N7165" i="1" s="1"/>
  <c r="K7166" i="1"/>
  <c r="L7166" i="1" s="1"/>
  <c r="N7166" i="1" s="1"/>
  <c r="K7167" i="1"/>
  <c r="L7167" i="1" s="1"/>
  <c r="N7167" i="1" s="1"/>
  <c r="K7168" i="1"/>
  <c r="L7168" i="1" s="1"/>
  <c r="N7168" i="1" s="1"/>
  <c r="K7169" i="1"/>
  <c r="L7169" i="1" s="1"/>
  <c r="N7169" i="1" s="1"/>
  <c r="K7170" i="1"/>
  <c r="L7170" i="1" s="1"/>
  <c r="N7170" i="1" s="1"/>
  <c r="K7171" i="1"/>
  <c r="L7171" i="1" s="1"/>
  <c r="N7171" i="1" s="1"/>
  <c r="K7172" i="1"/>
  <c r="L7172" i="1" s="1"/>
  <c r="N7172" i="1" s="1"/>
  <c r="K7173" i="1"/>
  <c r="L7173" i="1" s="1"/>
  <c r="N7173" i="1" s="1"/>
  <c r="K7174" i="1"/>
  <c r="L7174" i="1" s="1"/>
  <c r="N7174" i="1" s="1"/>
  <c r="K7175" i="1"/>
  <c r="L7175" i="1" s="1"/>
  <c r="N7175" i="1" s="1"/>
  <c r="K7176" i="1"/>
  <c r="L7176" i="1" s="1"/>
  <c r="N7176" i="1" s="1"/>
  <c r="K7177" i="1"/>
  <c r="L7177" i="1" s="1"/>
  <c r="N7177" i="1" s="1"/>
  <c r="K7178" i="1"/>
  <c r="L7178" i="1" s="1"/>
  <c r="N7178" i="1" s="1"/>
  <c r="K7179" i="1"/>
  <c r="L7179" i="1" s="1"/>
  <c r="N7179" i="1" s="1"/>
  <c r="K7180" i="1"/>
  <c r="L7180" i="1" s="1"/>
  <c r="N7180" i="1" s="1"/>
  <c r="K2150" i="1"/>
  <c r="L2150" i="1" s="1"/>
  <c r="N2150" i="1" s="1"/>
  <c r="K7181" i="1"/>
  <c r="L7181" i="1" s="1"/>
  <c r="N7181" i="1" s="1"/>
  <c r="K7182" i="1"/>
  <c r="L7182" i="1" s="1"/>
  <c r="N7182" i="1" s="1"/>
  <c r="K7183" i="1"/>
  <c r="L7183" i="1" s="1"/>
  <c r="N7183" i="1" s="1"/>
  <c r="K2151" i="1"/>
  <c r="L2151" i="1" s="1"/>
  <c r="N2151" i="1" s="1"/>
  <c r="K7184" i="1"/>
  <c r="L7184" i="1" s="1"/>
  <c r="N7184" i="1" s="1"/>
  <c r="K2152" i="1"/>
  <c r="L2152" i="1" s="1"/>
  <c r="N2152" i="1" s="1"/>
  <c r="K7185" i="1"/>
  <c r="L7185" i="1" s="1"/>
  <c r="N7185" i="1" s="1"/>
  <c r="K7186" i="1"/>
  <c r="L7186" i="1" s="1"/>
  <c r="N7186" i="1" s="1"/>
  <c r="K2493" i="1"/>
  <c r="L2493" i="1" s="1"/>
  <c r="K7187" i="1"/>
  <c r="L7187" i="1" s="1"/>
  <c r="N7187" i="1" s="1"/>
  <c r="K7188" i="1"/>
  <c r="L7188" i="1" s="1"/>
  <c r="N7188" i="1" s="1"/>
  <c r="K7189" i="1"/>
  <c r="L7189" i="1" s="1"/>
  <c r="N7189" i="1" s="1"/>
  <c r="K7190" i="1"/>
  <c r="L7190" i="1" s="1"/>
  <c r="N7190" i="1" s="1"/>
  <c r="K2153" i="1"/>
  <c r="L2153" i="1" s="1"/>
  <c r="N2153" i="1" s="1"/>
  <c r="K7191" i="1"/>
  <c r="L7191" i="1" s="1"/>
  <c r="N7191" i="1" s="1"/>
  <c r="K2154" i="1"/>
  <c r="L2154" i="1" s="1"/>
  <c r="N2154" i="1" s="1"/>
  <c r="K7192" i="1"/>
  <c r="L7192" i="1" s="1"/>
  <c r="N7192" i="1" s="1"/>
  <c r="K2155" i="1"/>
  <c r="L2155" i="1" s="1"/>
  <c r="N2155" i="1" s="1"/>
  <c r="K7193" i="1"/>
  <c r="L7193" i="1" s="1"/>
  <c r="N7193" i="1" s="1"/>
  <c r="K2156" i="1"/>
  <c r="L2156" i="1" s="1"/>
  <c r="N2156" i="1" s="1"/>
  <c r="K7194" i="1"/>
  <c r="L7194" i="1" s="1"/>
  <c r="N7194" i="1" s="1"/>
  <c r="K2157" i="1"/>
  <c r="L2157" i="1" s="1"/>
  <c r="N2157" i="1" s="1"/>
  <c r="K7195" i="1"/>
  <c r="L7195" i="1" s="1"/>
  <c r="N7195" i="1" s="1"/>
  <c r="K2158" i="1"/>
  <c r="L2158" i="1" s="1"/>
  <c r="N2158" i="1" s="1"/>
  <c r="K7196" i="1"/>
  <c r="L7196" i="1" s="1"/>
  <c r="N7196" i="1" s="1"/>
  <c r="K2159" i="1"/>
  <c r="L2159" i="1" s="1"/>
  <c r="N2159" i="1" s="1"/>
  <c r="K7197" i="1"/>
  <c r="L7197" i="1" s="1"/>
  <c r="N7197" i="1" s="1"/>
  <c r="K2160" i="1"/>
  <c r="L2160" i="1" s="1"/>
  <c r="N2160" i="1" s="1"/>
  <c r="K7198" i="1"/>
  <c r="L7198" i="1" s="1"/>
  <c r="N7198" i="1" s="1"/>
  <c r="K7199" i="1"/>
  <c r="L7199" i="1" s="1"/>
  <c r="N7199" i="1" s="1"/>
  <c r="K7200" i="1"/>
  <c r="L7200" i="1" s="1"/>
  <c r="N7200" i="1" s="1"/>
  <c r="K7201" i="1"/>
  <c r="L7201" i="1" s="1"/>
  <c r="N7201" i="1" s="1"/>
  <c r="K7202" i="1"/>
  <c r="L7202" i="1" s="1"/>
  <c r="N7202" i="1" s="1"/>
  <c r="K7203" i="1"/>
  <c r="L7203" i="1" s="1"/>
  <c r="N7203" i="1" s="1"/>
  <c r="K7204" i="1"/>
  <c r="L7204" i="1" s="1"/>
  <c r="N7204" i="1" s="1"/>
  <c r="K7205" i="1"/>
  <c r="L7205" i="1" s="1"/>
  <c r="N7205" i="1" s="1"/>
  <c r="K7206" i="1"/>
  <c r="L7206" i="1" s="1"/>
  <c r="N7206" i="1" s="1"/>
  <c r="K7207" i="1"/>
  <c r="L7207" i="1" s="1"/>
  <c r="N7207" i="1" s="1"/>
  <c r="K7208" i="1"/>
  <c r="L7208" i="1" s="1"/>
  <c r="N7208" i="1" s="1"/>
  <c r="K7209" i="1"/>
  <c r="L7209" i="1" s="1"/>
  <c r="N7209" i="1" s="1"/>
  <c r="K7210" i="1"/>
  <c r="L7210" i="1" s="1"/>
  <c r="N7210" i="1" s="1"/>
  <c r="K7211" i="1"/>
  <c r="L7211" i="1" s="1"/>
  <c r="N7211" i="1" s="1"/>
  <c r="K7212" i="1"/>
  <c r="L7212" i="1" s="1"/>
  <c r="N7212" i="1" s="1"/>
  <c r="K7213" i="1"/>
  <c r="L7213" i="1" s="1"/>
  <c r="N7213" i="1" s="1"/>
  <c r="K7214" i="1"/>
  <c r="L7214" i="1" s="1"/>
  <c r="N7214" i="1" s="1"/>
  <c r="K7215" i="1"/>
  <c r="L7215" i="1" s="1"/>
  <c r="N7215" i="1" s="1"/>
  <c r="K7216" i="1"/>
  <c r="L7216" i="1" s="1"/>
  <c r="N7216" i="1" s="1"/>
  <c r="K7217" i="1"/>
  <c r="L7217" i="1" s="1"/>
  <c r="N7217" i="1" s="1"/>
  <c r="K7218" i="1"/>
  <c r="L7218" i="1" s="1"/>
  <c r="N7218" i="1" s="1"/>
  <c r="K7219" i="1"/>
  <c r="L7219" i="1" s="1"/>
  <c r="N7219" i="1" s="1"/>
  <c r="K7220" i="1"/>
  <c r="L7220" i="1" s="1"/>
  <c r="N7220" i="1" s="1"/>
  <c r="K7221" i="1"/>
  <c r="L7221" i="1" s="1"/>
  <c r="N7221" i="1" s="1"/>
  <c r="K7222" i="1"/>
  <c r="L7222" i="1" s="1"/>
  <c r="N7222" i="1" s="1"/>
  <c r="K7223" i="1"/>
  <c r="L7223" i="1" s="1"/>
  <c r="N7223" i="1" s="1"/>
  <c r="K7224" i="1"/>
  <c r="L7224" i="1" s="1"/>
  <c r="N7224" i="1" s="1"/>
  <c r="K7225" i="1"/>
  <c r="L7225" i="1" s="1"/>
  <c r="N7225" i="1" s="1"/>
  <c r="K7226" i="1"/>
  <c r="L7226" i="1" s="1"/>
  <c r="N7226" i="1" s="1"/>
  <c r="K7227" i="1"/>
  <c r="L7227" i="1" s="1"/>
  <c r="N7227" i="1" s="1"/>
  <c r="K7228" i="1"/>
  <c r="L7228" i="1" s="1"/>
  <c r="N7228" i="1" s="1"/>
  <c r="K7229" i="1"/>
  <c r="L7229" i="1" s="1"/>
  <c r="N7229" i="1" s="1"/>
  <c r="K2905" i="1"/>
  <c r="L2905" i="1" s="1"/>
  <c r="N2905" i="1" s="1"/>
  <c r="K7230" i="1"/>
  <c r="L7230" i="1" s="1"/>
  <c r="N7230" i="1" s="1"/>
  <c r="K420" i="1"/>
  <c r="L420" i="1" s="1"/>
  <c r="N420" i="1" s="1"/>
  <c r="K2620" i="1"/>
  <c r="L2620" i="1" s="1"/>
  <c r="K7231" i="1"/>
  <c r="L7231" i="1" s="1"/>
  <c r="N7231" i="1" s="1"/>
  <c r="K2161" i="1"/>
  <c r="L2161" i="1" s="1"/>
  <c r="N2161" i="1" s="1"/>
  <c r="K7232" i="1"/>
  <c r="L7232" i="1" s="1"/>
  <c r="N7232" i="1" s="1"/>
  <c r="K2162" i="1"/>
  <c r="L2162" i="1" s="1"/>
  <c r="N2162" i="1" s="1"/>
  <c r="K7233" i="1"/>
  <c r="L7233" i="1" s="1"/>
  <c r="N7233" i="1" s="1"/>
  <c r="K2659" i="1"/>
  <c r="L2659" i="1" s="1"/>
  <c r="K7234" i="1"/>
  <c r="L7234" i="1" s="1"/>
  <c r="N7234" i="1" s="1"/>
  <c r="K2163" i="1"/>
  <c r="L2163" i="1" s="1"/>
  <c r="N2163" i="1" s="1"/>
  <c r="K7235" i="1"/>
  <c r="L7235" i="1" s="1"/>
  <c r="N7235" i="1" s="1"/>
  <c r="K2621" i="1"/>
  <c r="L2621" i="1" s="1"/>
  <c r="K7236" i="1"/>
  <c r="L7236" i="1" s="1"/>
  <c r="N7236" i="1" s="1"/>
  <c r="K7237" i="1"/>
  <c r="L7237" i="1" s="1"/>
  <c r="N7237" i="1" s="1"/>
  <c r="K2164" i="1"/>
  <c r="L2164" i="1" s="1"/>
  <c r="N2164" i="1" s="1"/>
  <c r="K2165" i="1"/>
  <c r="L2165" i="1" s="1"/>
  <c r="N2165" i="1" s="1"/>
  <c r="K7238" i="1"/>
  <c r="L7238" i="1" s="1"/>
  <c r="N7238" i="1" s="1"/>
  <c r="K7239" i="1"/>
  <c r="L7239" i="1" s="1"/>
  <c r="N7239" i="1" s="1"/>
  <c r="K2166" i="1"/>
  <c r="L2166" i="1" s="1"/>
  <c r="N2166" i="1" s="1"/>
  <c r="K2906" i="1"/>
  <c r="L2906" i="1" s="1"/>
  <c r="N2906" i="1" s="1"/>
  <c r="K7240" i="1"/>
  <c r="L7240" i="1" s="1"/>
  <c r="N7240" i="1" s="1"/>
  <c r="K2494" i="1"/>
  <c r="L2494" i="1" s="1"/>
  <c r="K7241" i="1"/>
  <c r="L7241" i="1" s="1"/>
  <c r="N7241" i="1" s="1"/>
  <c r="K7242" i="1"/>
  <c r="L7242" i="1" s="1"/>
  <c r="N7242" i="1" s="1"/>
  <c r="K2167" i="1"/>
  <c r="L2167" i="1" s="1"/>
  <c r="N2167" i="1" s="1"/>
  <c r="K7243" i="1"/>
  <c r="L7243" i="1" s="1"/>
  <c r="N7243" i="1" s="1"/>
  <c r="K7244" i="1"/>
  <c r="L7244" i="1" s="1"/>
  <c r="N7244" i="1" s="1"/>
  <c r="K7245" i="1"/>
  <c r="L7245" i="1" s="1"/>
  <c r="N7245" i="1" s="1"/>
  <c r="K7246" i="1"/>
  <c r="L7246" i="1" s="1"/>
  <c r="N7246" i="1" s="1"/>
  <c r="K7247" i="1"/>
  <c r="L7247" i="1" s="1"/>
  <c r="N7247" i="1" s="1"/>
  <c r="K2168" i="1"/>
  <c r="L2168" i="1" s="1"/>
  <c r="N2168" i="1" s="1"/>
  <c r="K7248" i="1"/>
  <c r="L7248" i="1" s="1"/>
  <c r="N7248" i="1" s="1"/>
  <c r="K7249" i="1"/>
  <c r="L7249" i="1" s="1"/>
  <c r="N7249" i="1" s="1"/>
  <c r="K2169" i="1"/>
  <c r="L2169" i="1" s="1"/>
  <c r="N2169" i="1" s="1"/>
  <c r="K7250" i="1"/>
  <c r="L7250" i="1" s="1"/>
  <c r="N7250" i="1" s="1"/>
  <c r="K7251" i="1"/>
  <c r="L7251" i="1" s="1"/>
  <c r="N7251" i="1" s="1"/>
  <c r="K7252" i="1"/>
  <c r="L7252" i="1" s="1"/>
  <c r="N7252" i="1" s="1"/>
  <c r="K7253" i="1"/>
  <c r="L7253" i="1" s="1"/>
  <c r="N7253" i="1" s="1"/>
  <c r="K7254" i="1"/>
  <c r="L7254" i="1" s="1"/>
  <c r="N7254" i="1" s="1"/>
  <c r="K617" i="1"/>
  <c r="L617" i="1" s="1"/>
  <c r="K7255" i="1"/>
  <c r="L7255" i="1" s="1"/>
  <c r="N7255" i="1" s="1"/>
  <c r="K7256" i="1"/>
  <c r="L7256" i="1" s="1"/>
  <c r="N7256" i="1" s="1"/>
  <c r="K7257" i="1"/>
  <c r="L7257" i="1" s="1"/>
  <c r="N7257" i="1" s="1"/>
  <c r="K7258" i="1"/>
  <c r="L7258" i="1" s="1"/>
  <c r="N7258" i="1" s="1"/>
  <c r="K7259" i="1"/>
  <c r="L7259" i="1" s="1"/>
  <c r="N7259" i="1" s="1"/>
  <c r="K2170" i="1"/>
  <c r="L2170" i="1" s="1"/>
  <c r="N2170" i="1" s="1"/>
  <c r="K7260" i="1"/>
  <c r="L7260" i="1" s="1"/>
  <c r="N7260" i="1" s="1"/>
  <c r="K7261" i="1"/>
  <c r="L7261" i="1" s="1"/>
  <c r="N7261" i="1" s="1"/>
  <c r="K7262" i="1"/>
  <c r="L7262" i="1" s="1"/>
  <c r="N7262" i="1" s="1"/>
  <c r="K7263" i="1"/>
  <c r="L7263" i="1" s="1"/>
  <c r="N7263" i="1" s="1"/>
  <c r="K2171" i="1"/>
  <c r="L2171" i="1" s="1"/>
  <c r="N2171" i="1" s="1"/>
  <c r="K7264" i="1"/>
  <c r="L7264" i="1" s="1"/>
  <c r="N7264" i="1" s="1"/>
  <c r="K2172" i="1"/>
  <c r="L2172" i="1" s="1"/>
  <c r="N2172" i="1" s="1"/>
  <c r="K7265" i="1"/>
  <c r="L7265" i="1" s="1"/>
  <c r="N7265" i="1" s="1"/>
  <c r="K7266" i="1"/>
  <c r="L7266" i="1" s="1"/>
  <c r="N7266" i="1" s="1"/>
  <c r="K7267" i="1"/>
  <c r="L7267" i="1" s="1"/>
  <c r="N7267" i="1" s="1"/>
  <c r="K1386" i="1"/>
  <c r="L1386" i="1" s="1"/>
  <c r="N1386" i="1" s="1"/>
  <c r="K7268" i="1"/>
  <c r="L7268" i="1" s="1"/>
  <c r="N7268" i="1" s="1"/>
  <c r="K7269" i="1"/>
  <c r="L7269" i="1" s="1"/>
  <c r="N7269" i="1" s="1"/>
  <c r="K7270" i="1"/>
  <c r="L7270" i="1" s="1"/>
  <c r="N7270" i="1" s="1"/>
  <c r="K2173" i="1"/>
  <c r="L2173" i="1" s="1"/>
  <c r="N2173" i="1" s="1"/>
  <c r="K2174" i="1"/>
  <c r="L2174" i="1" s="1"/>
  <c r="N2174" i="1" s="1"/>
  <c r="K7271" i="1"/>
  <c r="L7271" i="1" s="1"/>
  <c r="N7271" i="1" s="1"/>
  <c r="K7272" i="1"/>
  <c r="L7272" i="1" s="1"/>
  <c r="N7272" i="1" s="1"/>
  <c r="K7273" i="1"/>
  <c r="L7273" i="1" s="1"/>
  <c r="N7273" i="1" s="1"/>
  <c r="K7274" i="1"/>
  <c r="L7274" i="1" s="1"/>
  <c r="N7274" i="1" s="1"/>
  <c r="K2175" i="1"/>
  <c r="L2175" i="1" s="1"/>
  <c r="N2175" i="1" s="1"/>
  <c r="K2176" i="1"/>
  <c r="L2176" i="1" s="1"/>
  <c r="N2176" i="1" s="1"/>
  <c r="K7275" i="1"/>
  <c r="L7275" i="1" s="1"/>
  <c r="N7275" i="1" s="1"/>
  <c r="K7276" i="1"/>
  <c r="L7276" i="1" s="1"/>
  <c r="N7276" i="1" s="1"/>
  <c r="K7277" i="1"/>
  <c r="L7277" i="1" s="1"/>
  <c r="N7277" i="1" s="1"/>
  <c r="K7278" i="1"/>
  <c r="L7278" i="1" s="1"/>
  <c r="N7278" i="1" s="1"/>
  <c r="K7279" i="1"/>
  <c r="L7279" i="1" s="1"/>
  <c r="N7279" i="1" s="1"/>
  <c r="K2177" i="1"/>
  <c r="L2177" i="1" s="1"/>
  <c r="N2177" i="1" s="1"/>
  <c r="K7280" i="1"/>
  <c r="L7280" i="1" s="1"/>
  <c r="N7280" i="1" s="1"/>
  <c r="K2178" i="1"/>
  <c r="L2178" i="1" s="1"/>
  <c r="N2178" i="1" s="1"/>
  <c r="K7281" i="1"/>
  <c r="L7281" i="1" s="1"/>
  <c r="N7281" i="1" s="1"/>
  <c r="K7282" i="1"/>
  <c r="L7282" i="1" s="1"/>
  <c r="N7282" i="1" s="1"/>
  <c r="K7283" i="1"/>
  <c r="L7283" i="1" s="1"/>
  <c r="N7283" i="1" s="1"/>
  <c r="K7284" i="1"/>
  <c r="L7284" i="1" s="1"/>
  <c r="N7284" i="1" s="1"/>
  <c r="K7285" i="1"/>
  <c r="L7285" i="1" s="1"/>
  <c r="N7285" i="1" s="1"/>
  <c r="K7286" i="1"/>
  <c r="L7286" i="1" s="1"/>
  <c r="N7286" i="1" s="1"/>
  <c r="K7287" i="1"/>
  <c r="L7287" i="1" s="1"/>
  <c r="N7287" i="1" s="1"/>
  <c r="K2179" i="1"/>
  <c r="L2179" i="1" s="1"/>
  <c r="N2179" i="1" s="1"/>
  <c r="K7288" i="1"/>
  <c r="L7288" i="1" s="1"/>
  <c r="N7288" i="1" s="1"/>
  <c r="K2180" i="1"/>
  <c r="L2180" i="1" s="1"/>
  <c r="N2180" i="1" s="1"/>
  <c r="K7289" i="1"/>
  <c r="L7289" i="1" s="1"/>
  <c r="N7289" i="1" s="1"/>
  <c r="K2181" i="1"/>
  <c r="L2181" i="1" s="1"/>
  <c r="N2181" i="1" s="1"/>
  <c r="K2182" i="1"/>
  <c r="L2182" i="1" s="1"/>
  <c r="N2182" i="1" s="1"/>
  <c r="K7290" i="1"/>
  <c r="L7290" i="1" s="1"/>
  <c r="N7290" i="1" s="1"/>
  <c r="K2183" i="1"/>
  <c r="L2183" i="1" s="1"/>
  <c r="N2183" i="1" s="1"/>
  <c r="K7291" i="1"/>
  <c r="L7291" i="1" s="1"/>
  <c r="N7291" i="1" s="1"/>
  <c r="K2184" i="1"/>
  <c r="L2184" i="1" s="1"/>
  <c r="N2184" i="1" s="1"/>
  <c r="K7292" i="1"/>
  <c r="L7292" i="1" s="1"/>
  <c r="N7292" i="1" s="1"/>
  <c r="K2622" i="1"/>
  <c r="L2622" i="1" s="1"/>
  <c r="K7293" i="1"/>
  <c r="L7293" i="1" s="1"/>
  <c r="N7293" i="1" s="1"/>
  <c r="K7294" i="1"/>
  <c r="L7294" i="1" s="1"/>
  <c r="N7294" i="1" s="1"/>
  <c r="K2185" i="1"/>
  <c r="L2185" i="1" s="1"/>
  <c r="N2185" i="1" s="1"/>
  <c r="K7295" i="1"/>
  <c r="L7295" i="1" s="1"/>
  <c r="N7295" i="1" s="1"/>
  <c r="K7296" i="1"/>
  <c r="L7296" i="1" s="1"/>
  <c r="N7296" i="1" s="1"/>
  <c r="K2186" i="1"/>
  <c r="L2186" i="1" s="1"/>
  <c r="N2186" i="1" s="1"/>
  <c r="K7297" i="1"/>
  <c r="L7297" i="1" s="1"/>
  <c r="N7297" i="1" s="1"/>
  <c r="K2187" i="1"/>
  <c r="L2187" i="1" s="1"/>
  <c r="N2187" i="1" s="1"/>
  <c r="K7298" i="1"/>
  <c r="L7298" i="1" s="1"/>
  <c r="N7298" i="1" s="1"/>
  <c r="K2188" i="1"/>
  <c r="L2188" i="1" s="1"/>
  <c r="N2188" i="1" s="1"/>
  <c r="K2623" i="1"/>
  <c r="L2623" i="1" s="1"/>
  <c r="K7299" i="1"/>
  <c r="L7299" i="1" s="1"/>
  <c r="N7299" i="1" s="1"/>
  <c r="K7300" i="1"/>
  <c r="L7300" i="1" s="1"/>
  <c r="N7300" i="1" s="1"/>
  <c r="K7301" i="1"/>
  <c r="L7301" i="1" s="1"/>
  <c r="N7301" i="1" s="1"/>
  <c r="K7302" i="1"/>
  <c r="L7302" i="1" s="1"/>
  <c r="N7302" i="1" s="1"/>
  <c r="K7303" i="1"/>
  <c r="L7303" i="1" s="1"/>
  <c r="N7303" i="1" s="1"/>
  <c r="K2189" i="1"/>
  <c r="L2189" i="1" s="1"/>
  <c r="N2189" i="1" s="1"/>
  <c r="K7304" i="1"/>
  <c r="L7304" i="1" s="1"/>
  <c r="N7304" i="1" s="1"/>
  <c r="K2190" i="1"/>
  <c r="L2190" i="1" s="1"/>
  <c r="N2190" i="1" s="1"/>
  <c r="K7305" i="1"/>
  <c r="L7305" i="1" s="1"/>
  <c r="N7305" i="1" s="1"/>
  <c r="K2191" i="1"/>
  <c r="L2191" i="1" s="1"/>
  <c r="N2191" i="1" s="1"/>
  <c r="K7306" i="1"/>
  <c r="L7306" i="1" s="1"/>
  <c r="N7306" i="1" s="1"/>
  <c r="K2192" i="1"/>
  <c r="L2192" i="1" s="1"/>
  <c r="N2192" i="1" s="1"/>
  <c r="K7307" i="1"/>
  <c r="L7307" i="1" s="1"/>
  <c r="N7307" i="1" s="1"/>
  <c r="K2624" i="1"/>
  <c r="L2624" i="1" s="1"/>
  <c r="K2193" i="1"/>
  <c r="L2193" i="1" s="1"/>
  <c r="N2193" i="1" s="1"/>
  <c r="K1368" i="1"/>
  <c r="L1368" i="1" s="1"/>
  <c r="K1371" i="1"/>
  <c r="L1371" i="1" s="1"/>
  <c r="N1371" i="1" s="1"/>
  <c r="K1375" i="1"/>
  <c r="L1375" i="1" s="1"/>
  <c r="K1377" i="1"/>
  <c r="L1377" i="1" s="1"/>
  <c r="N1377" i="1" s="1"/>
  <c r="K2194" i="1"/>
  <c r="L2194" i="1" s="1"/>
  <c r="N2194" i="1" s="1"/>
  <c r="K2195" i="1"/>
  <c r="L2195" i="1" s="1"/>
  <c r="N2195" i="1" s="1"/>
  <c r="K2196" i="1"/>
  <c r="L2196" i="1" s="1"/>
  <c r="N2196" i="1" s="1"/>
  <c r="K105" i="1"/>
  <c r="L105" i="1" s="1"/>
  <c r="N105" i="1" s="1"/>
  <c r="K7308" i="1"/>
  <c r="L7308" i="1" s="1"/>
  <c r="N7308" i="1" s="1"/>
  <c r="K106" i="1"/>
  <c r="L106" i="1" s="1"/>
  <c r="N106" i="1" s="1"/>
  <c r="K7309" i="1"/>
  <c r="L7309" i="1" s="1"/>
  <c r="N7309" i="1" s="1"/>
  <c r="K107" i="1"/>
  <c r="L107" i="1" s="1"/>
  <c r="N107" i="1" s="1"/>
  <c r="K2625" i="1"/>
  <c r="L2625" i="1" s="1"/>
  <c r="K2626" i="1"/>
  <c r="L2626" i="1" s="1"/>
  <c r="K7310" i="1"/>
  <c r="L7310" i="1" s="1"/>
  <c r="N7310" i="1" s="1"/>
  <c r="K1009" i="1"/>
  <c r="L1009" i="1" s="1"/>
  <c r="N1009" i="1" s="1"/>
  <c r="K7311" i="1"/>
  <c r="L7311" i="1" s="1"/>
  <c r="N7311" i="1" s="1"/>
  <c r="K7312" i="1"/>
  <c r="L7312" i="1" s="1"/>
  <c r="N7312" i="1" s="1"/>
  <c r="K7313" i="1"/>
  <c r="L7313" i="1" s="1"/>
  <c r="N7313" i="1" s="1"/>
  <c r="K7314" i="1"/>
  <c r="L7314" i="1" s="1"/>
  <c r="N7314" i="1" s="1"/>
  <c r="K1010" i="1"/>
  <c r="L1010" i="1" s="1"/>
  <c r="N1010" i="1" s="1"/>
  <c r="K7315" i="1"/>
  <c r="L7315" i="1" s="1"/>
  <c r="N7315" i="1" s="1"/>
  <c r="K7316" i="1"/>
  <c r="L7316" i="1" s="1"/>
  <c r="N7316" i="1" s="1"/>
  <c r="K7317" i="1"/>
  <c r="L7317" i="1" s="1"/>
  <c r="N7317" i="1" s="1"/>
  <c r="K7318" i="1"/>
  <c r="L7318" i="1" s="1"/>
  <c r="N7318" i="1" s="1"/>
  <c r="K7319" i="1"/>
  <c r="L7319" i="1" s="1"/>
  <c r="N7319" i="1" s="1"/>
  <c r="K1011" i="1"/>
  <c r="L1011" i="1" s="1"/>
  <c r="N1011" i="1" s="1"/>
  <c r="K1012" i="1"/>
  <c r="L1012" i="1" s="1"/>
  <c r="N1012" i="1" s="1"/>
  <c r="K1013" i="1"/>
  <c r="L1013" i="1" s="1"/>
  <c r="N1013" i="1" s="1"/>
  <c r="K1050" i="1"/>
  <c r="L1050" i="1" s="1"/>
  <c r="K7320" i="1"/>
  <c r="L7320" i="1" s="1"/>
  <c r="N7320" i="1" s="1"/>
  <c r="K7321" i="1"/>
  <c r="L7321" i="1" s="1"/>
  <c r="N7321" i="1" s="1"/>
  <c r="K7322" i="1"/>
  <c r="L7322" i="1" s="1"/>
  <c r="N7322" i="1" s="1"/>
  <c r="K7323" i="1"/>
  <c r="L7323" i="1" s="1"/>
  <c r="N7323" i="1" s="1"/>
  <c r="K7324" i="1"/>
  <c r="L7324" i="1" s="1"/>
  <c r="N7324" i="1" s="1"/>
  <c r="K7325" i="1"/>
  <c r="L7325" i="1" s="1"/>
  <c r="N7325" i="1" s="1"/>
  <c r="K7326" i="1"/>
  <c r="L7326" i="1" s="1"/>
  <c r="N7326" i="1" s="1"/>
  <c r="K555" i="1"/>
  <c r="L555" i="1" s="1"/>
  <c r="K7327" i="1"/>
  <c r="L7327" i="1" s="1"/>
  <c r="N7327" i="1" s="1"/>
  <c r="K7328" i="1"/>
  <c r="L7328" i="1" s="1"/>
  <c r="N7328" i="1" s="1"/>
  <c r="K421" i="1"/>
  <c r="L421" i="1" s="1"/>
  <c r="N421" i="1" s="1"/>
  <c r="K7329" i="1"/>
  <c r="L7329" i="1" s="1"/>
  <c r="N7329" i="1" s="1"/>
  <c r="K422" i="1"/>
  <c r="L422" i="1" s="1"/>
  <c r="N422" i="1" s="1"/>
  <c r="K7330" i="1"/>
  <c r="L7330" i="1" s="1"/>
  <c r="N7330" i="1" s="1"/>
  <c r="K423" i="1"/>
  <c r="L423" i="1" s="1"/>
  <c r="N423" i="1" s="1"/>
  <c r="K7331" i="1"/>
  <c r="L7331" i="1" s="1"/>
  <c r="N7331" i="1" s="1"/>
  <c r="K424" i="1"/>
  <c r="L424" i="1" s="1"/>
  <c r="N424" i="1" s="1"/>
  <c r="K7332" i="1"/>
  <c r="L7332" i="1" s="1"/>
  <c r="N7332" i="1" s="1"/>
  <c r="K7333" i="1"/>
  <c r="L7333" i="1" s="1"/>
  <c r="N7333" i="1" s="1"/>
  <c r="K7334" i="1"/>
  <c r="L7334" i="1" s="1"/>
  <c r="N7334" i="1" s="1"/>
  <c r="K7335" i="1"/>
  <c r="L7335" i="1" s="1"/>
  <c r="N7335" i="1" s="1"/>
  <c r="K1014" i="1"/>
  <c r="L1014" i="1" s="1"/>
  <c r="N1014" i="1" s="1"/>
  <c r="K7336" i="1"/>
  <c r="L7336" i="1" s="1"/>
  <c r="N7336" i="1" s="1"/>
  <c r="K7337" i="1"/>
  <c r="L7337" i="1" s="1"/>
  <c r="N7337" i="1" s="1"/>
  <c r="K7338" i="1"/>
  <c r="L7338" i="1" s="1"/>
  <c r="N7338" i="1" s="1"/>
  <c r="K7339" i="1"/>
  <c r="L7339" i="1" s="1"/>
  <c r="N7339" i="1" s="1"/>
  <c r="K7340" i="1"/>
  <c r="L7340" i="1" s="1"/>
  <c r="N7340" i="1" s="1"/>
  <c r="K7341" i="1"/>
  <c r="L7341" i="1" s="1"/>
  <c r="N7341" i="1" s="1"/>
  <c r="K7342" i="1"/>
  <c r="L7342" i="1" s="1"/>
  <c r="N7342" i="1" s="1"/>
  <c r="K7343" i="1"/>
  <c r="L7343" i="1" s="1"/>
  <c r="N7343" i="1" s="1"/>
  <c r="K7344" i="1"/>
  <c r="L7344" i="1" s="1"/>
  <c r="N7344" i="1" s="1"/>
  <c r="K7345" i="1"/>
  <c r="L7345" i="1" s="1"/>
  <c r="N7345" i="1" s="1"/>
  <c r="K7346" i="1"/>
  <c r="L7346" i="1" s="1"/>
  <c r="N7346" i="1" s="1"/>
  <c r="K7347" i="1"/>
  <c r="L7347" i="1" s="1"/>
  <c r="N7347" i="1" s="1"/>
  <c r="K7348" i="1"/>
  <c r="L7348" i="1" s="1"/>
  <c r="N7348" i="1" s="1"/>
  <c r="K7349" i="1"/>
  <c r="L7349" i="1" s="1"/>
  <c r="N7349" i="1" s="1"/>
  <c r="K7350" i="1"/>
  <c r="L7350" i="1" s="1"/>
  <c r="N7350" i="1" s="1"/>
  <c r="K7351" i="1"/>
  <c r="L7351" i="1" s="1"/>
  <c r="N7351" i="1" s="1"/>
  <c r="K7352" i="1"/>
  <c r="L7352" i="1" s="1"/>
  <c r="N7352" i="1" s="1"/>
  <c r="K7353" i="1"/>
  <c r="L7353" i="1" s="1"/>
  <c r="N7353" i="1" s="1"/>
  <c r="K7354" i="1"/>
  <c r="L7354" i="1" s="1"/>
  <c r="N7354" i="1" s="1"/>
  <c r="K7355" i="1"/>
  <c r="L7355" i="1" s="1"/>
  <c r="N7355" i="1" s="1"/>
  <c r="K7356" i="1"/>
  <c r="L7356" i="1" s="1"/>
  <c r="N7356" i="1" s="1"/>
  <c r="K7357" i="1"/>
  <c r="L7357" i="1" s="1"/>
  <c r="N7357" i="1" s="1"/>
  <c r="K7358" i="1"/>
  <c r="L7358" i="1" s="1"/>
  <c r="N7358" i="1" s="1"/>
  <c r="K7359" i="1"/>
  <c r="L7359" i="1" s="1"/>
  <c r="N7359" i="1" s="1"/>
  <c r="K7360" i="1"/>
  <c r="L7360" i="1" s="1"/>
  <c r="N7360" i="1" s="1"/>
  <c r="K1015" i="1"/>
  <c r="L1015" i="1" s="1"/>
  <c r="N1015" i="1" s="1"/>
  <c r="K1016" i="1"/>
  <c r="L1016" i="1" s="1"/>
  <c r="N1016" i="1" s="1"/>
  <c r="K1017" i="1"/>
  <c r="L1017" i="1" s="1"/>
  <c r="N1017" i="1" s="1"/>
  <c r="K1018" i="1"/>
  <c r="L1018" i="1" s="1"/>
  <c r="N1018" i="1" s="1"/>
  <c r="K1019" i="1"/>
  <c r="L1019" i="1" s="1"/>
  <c r="N1019" i="1" s="1"/>
  <c r="K1020" i="1"/>
  <c r="L1020" i="1" s="1"/>
  <c r="N1020" i="1" s="1"/>
  <c r="K7361" i="1"/>
  <c r="L7361" i="1" s="1"/>
  <c r="N7361" i="1" s="1"/>
  <c r="K7362" i="1"/>
  <c r="L7362" i="1" s="1"/>
  <c r="N7362" i="1" s="1"/>
  <c r="K7363" i="1"/>
  <c r="L7363" i="1" s="1"/>
  <c r="N7363" i="1" s="1"/>
  <c r="K7364" i="1"/>
  <c r="L7364" i="1" s="1"/>
  <c r="N7364" i="1" s="1"/>
  <c r="K7365" i="1"/>
  <c r="L7365" i="1" s="1"/>
  <c r="N7365" i="1" s="1"/>
  <c r="K7366" i="1"/>
  <c r="L7366" i="1" s="1"/>
  <c r="N7366" i="1" s="1"/>
  <c r="K7367" i="1"/>
  <c r="L7367" i="1" s="1"/>
  <c r="N7367" i="1" s="1"/>
  <c r="K1021" i="1"/>
  <c r="L1021" i="1" s="1"/>
  <c r="N1021" i="1" s="1"/>
  <c r="K7368" i="1"/>
  <c r="L7368" i="1" s="1"/>
  <c r="N7368" i="1" s="1"/>
  <c r="K182" i="1"/>
  <c r="L182" i="1" s="1"/>
  <c r="N182" i="1" s="1"/>
  <c r="K2907" i="1"/>
  <c r="L2907" i="1" s="1"/>
  <c r="N2907" i="1" s="1"/>
  <c r="K2197" i="1"/>
  <c r="L2197" i="1" s="1"/>
  <c r="N2197" i="1" s="1"/>
  <c r="K2198" i="1"/>
  <c r="L2198" i="1" s="1"/>
  <c r="N2198" i="1" s="1"/>
  <c r="K2199" i="1"/>
  <c r="L2199" i="1" s="1"/>
  <c r="N2199" i="1" s="1"/>
  <c r="K7369" i="1"/>
  <c r="L7369" i="1" s="1"/>
  <c r="N7369" i="1" s="1"/>
  <c r="K7370" i="1"/>
  <c r="L7370" i="1" s="1"/>
  <c r="N7370" i="1" s="1"/>
  <c r="K7371" i="1"/>
  <c r="L7371" i="1" s="1"/>
  <c r="N7371" i="1" s="1"/>
  <c r="K7372" i="1"/>
  <c r="L7372" i="1" s="1"/>
  <c r="N7372" i="1" s="1"/>
  <c r="K7373" i="1"/>
  <c r="L7373" i="1" s="1"/>
  <c r="N7373" i="1" s="1"/>
  <c r="K7374" i="1"/>
  <c r="L7374" i="1" s="1"/>
  <c r="N7374" i="1" s="1"/>
  <c r="K2200" i="1"/>
  <c r="L2200" i="1" s="1"/>
  <c r="N2200" i="1" s="1"/>
  <c r="K2201" i="1"/>
  <c r="L2201" i="1" s="1"/>
  <c r="N2201" i="1" s="1"/>
  <c r="K7375" i="1"/>
  <c r="L7375" i="1" s="1"/>
  <c r="N7375" i="1" s="1"/>
  <c r="K2202" i="1"/>
  <c r="L2202" i="1" s="1"/>
  <c r="N2202" i="1" s="1"/>
  <c r="K2203" i="1"/>
  <c r="L2203" i="1" s="1"/>
  <c r="N2203" i="1" s="1"/>
  <c r="K2204" i="1"/>
  <c r="L2204" i="1" s="1"/>
  <c r="N2204" i="1" s="1"/>
  <c r="K7376" i="1"/>
  <c r="L7376" i="1" s="1"/>
  <c r="N7376" i="1" s="1"/>
  <c r="K2205" i="1"/>
  <c r="L2205" i="1" s="1"/>
  <c r="N2205" i="1" s="1"/>
  <c r="K2908" i="1"/>
  <c r="L2908" i="1" s="1"/>
  <c r="N2908" i="1" s="1"/>
  <c r="K2206" i="1"/>
  <c r="L2206" i="1" s="1"/>
  <c r="N2206" i="1" s="1"/>
  <c r="K2207" i="1"/>
  <c r="L2207" i="1" s="1"/>
  <c r="N2207" i="1" s="1"/>
  <c r="K2208" i="1"/>
  <c r="L2208" i="1" s="1"/>
  <c r="N2208" i="1" s="1"/>
  <c r="K2209" i="1"/>
  <c r="L2209" i="1" s="1"/>
  <c r="N2209" i="1" s="1"/>
  <c r="K2544" i="1"/>
  <c r="L2544" i="1" s="1"/>
  <c r="K2210" i="1"/>
  <c r="L2210" i="1" s="1"/>
  <c r="N2210" i="1" s="1"/>
  <c r="K2211" i="1"/>
  <c r="L2211" i="1" s="1"/>
  <c r="N2211" i="1" s="1"/>
  <c r="K2212" i="1"/>
  <c r="L2212" i="1" s="1"/>
  <c r="N2212" i="1" s="1"/>
  <c r="K2213" i="1"/>
  <c r="L2213" i="1" s="1"/>
  <c r="N2213" i="1" s="1"/>
  <c r="K2214" i="1"/>
  <c r="L2214" i="1" s="1"/>
  <c r="N2214" i="1" s="1"/>
  <c r="K2215" i="1"/>
  <c r="L2215" i="1" s="1"/>
  <c r="N2215" i="1" s="1"/>
  <c r="K2216" i="1"/>
  <c r="L2216" i="1" s="1"/>
  <c r="N2216" i="1" s="1"/>
  <c r="K2217" i="1"/>
  <c r="L2217" i="1" s="1"/>
  <c r="N2217" i="1" s="1"/>
  <c r="K2218" i="1"/>
  <c r="L2218" i="1" s="1"/>
  <c r="N2218" i="1" s="1"/>
  <c r="K2219" i="1"/>
  <c r="L2219" i="1" s="1"/>
  <c r="N2219" i="1" s="1"/>
  <c r="K2627" i="1"/>
  <c r="L2627" i="1" s="1"/>
  <c r="K2628" i="1"/>
  <c r="L2628" i="1" s="1"/>
  <c r="K2220" i="1"/>
  <c r="L2220" i="1" s="1"/>
  <c r="N2220" i="1" s="1"/>
  <c r="K2221" i="1"/>
  <c r="L2221" i="1" s="1"/>
  <c r="N2221" i="1" s="1"/>
  <c r="K2222" i="1"/>
  <c r="L2222" i="1" s="1"/>
  <c r="N2222" i="1" s="1"/>
  <c r="K2223" i="1"/>
  <c r="L2223" i="1" s="1"/>
  <c r="N2223" i="1" s="1"/>
  <c r="K2224" i="1"/>
  <c r="L2224" i="1" s="1"/>
  <c r="N2224" i="1" s="1"/>
  <c r="K2225" i="1"/>
  <c r="L2225" i="1" s="1"/>
  <c r="N2225" i="1" s="1"/>
  <c r="K2226" i="1"/>
  <c r="L2226" i="1" s="1"/>
  <c r="N2226" i="1" s="1"/>
  <c r="K2227" i="1"/>
  <c r="L2227" i="1" s="1"/>
  <c r="N2227" i="1" s="1"/>
  <c r="K2228" i="1"/>
  <c r="L2228" i="1" s="1"/>
  <c r="N2228" i="1" s="1"/>
  <c r="K2229" i="1"/>
  <c r="L2229" i="1" s="1"/>
  <c r="N2229" i="1" s="1"/>
  <c r="K2230" i="1"/>
  <c r="L2230" i="1" s="1"/>
  <c r="N2230" i="1" s="1"/>
  <c r="K2231" i="1"/>
  <c r="L2231" i="1" s="1"/>
  <c r="N2231" i="1" s="1"/>
  <c r="K7377" i="1"/>
  <c r="L7377" i="1" s="1"/>
  <c r="N7377" i="1" s="1"/>
  <c r="K7378" i="1"/>
  <c r="L7378" i="1" s="1"/>
  <c r="N7378" i="1" s="1"/>
  <c r="K2909" i="1"/>
  <c r="L2909" i="1" s="1"/>
  <c r="N2909" i="1" s="1"/>
  <c r="K7379" i="1"/>
  <c r="L7379" i="1" s="1"/>
  <c r="N7379" i="1" s="1"/>
  <c r="K7380" i="1"/>
  <c r="L7380" i="1" s="1"/>
  <c r="N7380" i="1" s="1"/>
  <c r="K7381" i="1"/>
  <c r="L7381" i="1" s="1"/>
  <c r="N7381" i="1" s="1"/>
  <c r="K7382" i="1"/>
  <c r="L7382" i="1" s="1"/>
  <c r="N7382" i="1" s="1"/>
  <c r="K7383" i="1"/>
  <c r="L7383" i="1" s="1"/>
  <c r="N7383" i="1" s="1"/>
  <c r="K7384" i="1"/>
  <c r="L7384" i="1" s="1"/>
  <c r="N7384" i="1" s="1"/>
  <c r="K7385" i="1"/>
  <c r="L7385" i="1" s="1"/>
  <c r="N7385" i="1" s="1"/>
  <c r="K7386" i="1"/>
  <c r="L7386" i="1" s="1"/>
  <c r="N7386" i="1" s="1"/>
  <c r="K7387" i="1"/>
  <c r="L7387" i="1" s="1"/>
  <c r="N7387" i="1" s="1"/>
  <c r="K7388" i="1"/>
  <c r="L7388" i="1" s="1"/>
  <c r="N7388" i="1" s="1"/>
  <c r="K425" i="1"/>
  <c r="L425" i="1" s="1"/>
  <c r="N425" i="1" s="1"/>
  <c r="K426" i="1"/>
  <c r="L426" i="1" s="1"/>
  <c r="N426" i="1" s="1"/>
  <c r="K1356" i="1"/>
  <c r="L1356" i="1" s="1"/>
  <c r="K7389" i="1"/>
  <c r="L7389" i="1" s="1"/>
  <c r="N7389" i="1" s="1"/>
  <c r="K7390" i="1"/>
  <c r="L7390" i="1" s="1"/>
  <c r="N7390" i="1" s="1"/>
  <c r="K3011" i="1"/>
  <c r="L3011" i="1" s="1"/>
  <c r="N3011" i="1" s="1"/>
  <c r="K7391" i="1"/>
  <c r="L7391" i="1" s="1"/>
  <c r="N7391" i="1" s="1"/>
  <c r="K2686" i="1"/>
  <c r="L2686" i="1" s="1"/>
  <c r="N2686" i="1" s="1"/>
  <c r="K3012" i="1"/>
  <c r="L3012" i="1" s="1"/>
  <c r="N3012" i="1" s="1"/>
  <c r="K3013" i="1"/>
  <c r="L3013" i="1" s="1"/>
  <c r="N3013" i="1" s="1"/>
  <c r="K2687" i="1"/>
  <c r="L2687" i="1" s="1"/>
  <c r="N2687" i="1" s="1"/>
  <c r="K7392" i="1"/>
  <c r="L7392" i="1" s="1"/>
  <c r="N7392" i="1" s="1"/>
  <c r="K7393" i="1"/>
  <c r="L7393" i="1" s="1"/>
  <c r="N7393" i="1" s="1"/>
  <c r="K7394" i="1"/>
  <c r="L7394" i="1" s="1"/>
  <c r="N7394" i="1" s="1"/>
  <c r="K7395" i="1"/>
  <c r="L7395" i="1" s="1"/>
  <c r="N7395" i="1" s="1"/>
  <c r="K1022" i="1"/>
  <c r="L1022" i="1" s="1"/>
  <c r="N1022" i="1" s="1"/>
  <c r="K7396" i="1"/>
  <c r="L7396" i="1" s="1"/>
  <c r="N7396" i="1" s="1"/>
  <c r="K2551" i="1"/>
  <c r="L2551" i="1" s="1"/>
  <c r="K7397" i="1"/>
  <c r="L7397" i="1" s="1"/>
  <c r="N7397" i="1" s="1"/>
  <c r="K7398" i="1"/>
  <c r="L7398" i="1" s="1"/>
  <c r="N7398" i="1" s="1"/>
  <c r="K7399" i="1"/>
  <c r="L7399" i="1" s="1"/>
  <c r="N7399" i="1" s="1"/>
  <c r="K7400" i="1"/>
  <c r="L7400" i="1" s="1"/>
  <c r="N7400" i="1" s="1"/>
  <c r="K2232" i="1"/>
  <c r="L2232" i="1" s="1"/>
  <c r="N2232" i="1" s="1"/>
  <c r="K2910" i="1"/>
  <c r="L2910" i="1" s="1"/>
  <c r="N2910" i="1" s="1"/>
  <c r="K427" i="1"/>
  <c r="L427" i="1" s="1"/>
  <c r="N427" i="1" s="1"/>
  <c r="K478" i="1"/>
  <c r="L478" i="1" s="1"/>
  <c r="K7401" i="1"/>
  <c r="L7401" i="1" s="1"/>
  <c r="N7401" i="1" s="1"/>
  <c r="K7402" i="1"/>
  <c r="L7402" i="1" s="1"/>
  <c r="N7402" i="1" s="1"/>
  <c r="K7403" i="1"/>
  <c r="L7403" i="1" s="1"/>
  <c r="N7403" i="1" s="1"/>
  <c r="K7404" i="1"/>
  <c r="L7404" i="1" s="1"/>
  <c r="N7404" i="1" s="1"/>
  <c r="K7405" i="1"/>
  <c r="L7405" i="1" s="1"/>
  <c r="N7405" i="1" s="1"/>
  <c r="K7406" i="1"/>
  <c r="L7406" i="1" s="1"/>
  <c r="N7406" i="1" s="1"/>
  <c r="K7407" i="1"/>
  <c r="L7407" i="1" s="1"/>
  <c r="N7407" i="1" s="1"/>
  <c r="K7408" i="1"/>
  <c r="L7408" i="1" s="1"/>
  <c r="N7408" i="1" s="1"/>
  <c r="K7409" i="1"/>
  <c r="L7409" i="1" s="1"/>
  <c r="N7409" i="1" s="1"/>
  <c r="K7410" i="1"/>
  <c r="L7410" i="1" s="1"/>
  <c r="N7410" i="1" s="1"/>
  <c r="K7411" i="1"/>
  <c r="L7411" i="1" s="1"/>
  <c r="N7411" i="1" s="1"/>
  <c r="K7412" i="1"/>
  <c r="L7412" i="1" s="1"/>
  <c r="N7412" i="1" s="1"/>
  <c r="K2911" i="1"/>
  <c r="L2911" i="1" s="1"/>
  <c r="N2911" i="1" s="1"/>
  <c r="K2912" i="1"/>
  <c r="L2912" i="1" s="1"/>
  <c r="N2912" i="1" s="1"/>
  <c r="K7413" i="1"/>
  <c r="L7413" i="1" s="1"/>
  <c r="N7413" i="1" s="1"/>
  <c r="K7414" i="1"/>
  <c r="L7414" i="1" s="1"/>
  <c r="N7414" i="1" s="1"/>
  <c r="K7415" i="1"/>
  <c r="L7415" i="1" s="1"/>
  <c r="N7415" i="1" s="1"/>
  <c r="K7416" i="1"/>
  <c r="L7416" i="1" s="1"/>
  <c r="N7416" i="1" s="1"/>
  <c r="K7417" i="1"/>
  <c r="L7417" i="1" s="1"/>
  <c r="N7417" i="1" s="1"/>
  <c r="K7418" i="1"/>
  <c r="L7418" i="1" s="1"/>
  <c r="N7418" i="1" s="1"/>
  <c r="K2913" i="1"/>
  <c r="L2913" i="1" s="1"/>
  <c r="N2913" i="1" s="1"/>
  <c r="K7419" i="1"/>
  <c r="L7419" i="1" s="1"/>
  <c r="N7419" i="1" s="1"/>
  <c r="K7420" i="1"/>
  <c r="L7420" i="1" s="1"/>
  <c r="N7420" i="1" s="1"/>
  <c r="K7421" i="1"/>
  <c r="L7421" i="1" s="1"/>
  <c r="N7421" i="1" s="1"/>
  <c r="K7422" i="1"/>
  <c r="L7422" i="1" s="1"/>
  <c r="N7422" i="1" s="1"/>
  <c r="K7423" i="1"/>
  <c r="L7423" i="1" s="1"/>
  <c r="N7423" i="1" s="1"/>
  <c r="K7424" i="1"/>
  <c r="L7424" i="1" s="1"/>
  <c r="N7424" i="1" s="1"/>
  <c r="K7425" i="1"/>
  <c r="L7425" i="1" s="1"/>
  <c r="N7425" i="1" s="1"/>
  <c r="K7426" i="1"/>
  <c r="L7426" i="1" s="1"/>
  <c r="N7426" i="1" s="1"/>
  <c r="K7427" i="1"/>
  <c r="L7427" i="1" s="1"/>
  <c r="N7427" i="1" s="1"/>
  <c r="K7428" i="1"/>
  <c r="L7428" i="1" s="1"/>
  <c r="N7428" i="1" s="1"/>
  <c r="K7429" i="1"/>
  <c r="L7429" i="1" s="1"/>
  <c r="N7429" i="1" s="1"/>
  <c r="K7430" i="1"/>
  <c r="L7430" i="1" s="1"/>
  <c r="N7430" i="1" s="1"/>
  <c r="K2914" i="1"/>
  <c r="L2914" i="1" s="1"/>
  <c r="N2914" i="1" s="1"/>
  <c r="K428" i="1"/>
  <c r="L428" i="1" s="1"/>
  <c r="N428" i="1" s="1"/>
  <c r="K7431" i="1"/>
  <c r="L7431" i="1" s="1"/>
  <c r="N7431" i="1" s="1"/>
  <c r="K7432" i="1"/>
  <c r="L7432" i="1" s="1"/>
  <c r="N7432" i="1" s="1"/>
  <c r="K429" i="1"/>
  <c r="L429" i="1" s="1"/>
  <c r="N429" i="1" s="1"/>
  <c r="K7433" i="1"/>
  <c r="L7433" i="1" s="1"/>
  <c r="N7433" i="1" s="1"/>
  <c r="K7434" i="1"/>
  <c r="L7434" i="1" s="1"/>
  <c r="N7434" i="1" s="1"/>
  <c r="K2915" i="1"/>
  <c r="L2915" i="1" s="1"/>
  <c r="N2915" i="1" s="1"/>
  <c r="K7435" i="1"/>
  <c r="L7435" i="1" s="1"/>
  <c r="N7435" i="1" s="1"/>
  <c r="K7436" i="1"/>
  <c r="L7436" i="1" s="1"/>
  <c r="N7436" i="1" s="1"/>
  <c r="K7437" i="1"/>
  <c r="L7437" i="1" s="1"/>
  <c r="N7437" i="1" s="1"/>
  <c r="K7438" i="1"/>
  <c r="L7438" i="1" s="1"/>
  <c r="N7438" i="1" s="1"/>
  <c r="K7439" i="1"/>
  <c r="L7439" i="1" s="1"/>
  <c r="N7439" i="1" s="1"/>
  <c r="K7440" i="1"/>
  <c r="L7440" i="1" s="1"/>
  <c r="N7440" i="1" s="1"/>
  <c r="K7441" i="1"/>
  <c r="L7441" i="1" s="1"/>
  <c r="N7441" i="1" s="1"/>
  <c r="K1357" i="1"/>
  <c r="L1357" i="1" s="1"/>
  <c r="K2233" i="1"/>
  <c r="L2233" i="1" s="1"/>
  <c r="N2233" i="1" s="1"/>
  <c r="K2234" i="1"/>
  <c r="L2234" i="1" s="1"/>
  <c r="N2234" i="1" s="1"/>
  <c r="K7442" i="1"/>
  <c r="L7442" i="1" s="1"/>
  <c r="N7442" i="1" s="1"/>
  <c r="K7443" i="1"/>
  <c r="L7443" i="1" s="1"/>
  <c r="N7443" i="1" s="1"/>
  <c r="K7444" i="1"/>
  <c r="L7444" i="1" s="1"/>
  <c r="N7444" i="1" s="1"/>
  <c r="K430" i="1"/>
  <c r="L430" i="1" s="1"/>
  <c r="N430" i="1" s="1"/>
  <c r="K7445" i="1"/>
  <c r="L7445" i="1" s="1"/>
  <c r="N7445" i="1" s="1"/>
  <c r="K2916" i="1"/>
  <c r="L2916" i="1" s="1"/>
  <c r="N2916" i="1" s="1"/>
  <c r="K431" i="1"/>
  <c r="L431" i="1" s="1"/>
  <c r="N431" i="1" s="1"/>
  <c r="K7446" i="1"/>
  <c r="L7446" i="1" s="1"/>
  <c r="N7446" i="1" s="1"/>
  <c r="K7447" i="1"/>
  <c r="L7447" i="1" s="1"/>
  <c r="N7447" i="1" s="1"/>
  <c r="K7448" i="1"/>
  <c r="L7448" i="1" s="1"/>
  <c r="N7448" i="1" s="1"/>
  <c r="K7449" i="1"/>
  <c r="L7449" i="1" s="1"/>
  <c r="N7449" i="1" s="1"/>
  <c r="K7450" i="1"/>
  <c r="L7450" i="1" s="1"/>
  <c r="N7450" i="1" s="1"/>
  <c r="K7451" i="1"/>
  <c r="L7451" i="1" s="1"/>
  <c r="N7451" i="1" s="1"/>
  <c r="K7452" i="1"/>
  <c r="L7452" i="1" s="1"/>
  <c r="N7452" i="1" s="1"/>
  <c r="K7453" i="1"/>
  <c r="L7453" i="1" s="1"/>
  <c r="N7453" i="1" s="1"/>
  <c r="K7454" i="1"/>
  <c r="L7454" i="1" s="1"/>
  <c r="N7454" i="1" s="1"/>
  <c r="K7455" i="1"/>
  <c r="L7455" i="1" s="1"/>
  <c r="N7455" i="1" s="1"/>
  <c r="K7456" i="1"/>
  <c r="L7456" i="1" s="1"/>
  <c r="N7456" i="1" s="1"/>
  <c r="K7457" i="1"/>
  <c r="L7457" i="1" s="1"/>
  <c r="N7457" i="1" s="1"/>
  <c r="K7458" i="1"/>
  <c r="L7458" i="1" s="1"/>
  <c r="N7458" i="1" s="1"/>
  <c r="K7459" i="1"/>
  <c r="L7459" i="1" s="1"/>
  <c r="N7459" i="1" s="1"/>
  <c r="K7460" i="1"/>
  <c r="L7460" i="1" s="1"/>
  <c r="N7460" i="1" s="1"/>
  <c r="K7461" i="1"/>
  <c r="L7461" i="1" s="1"/>
  <c r="N7461" i="1" s="1"/>
  <c r="K7462" i="1"/>
  <c r="L7462" i="1" s="1"/>
  <c r="N7462" i="1" s="1"/>
  <c r="K7463" i="1"/>
  <c r="L7463" i="1" s="1"/>
  <c r="N7463" i="1" s="1"/>
  <c r="K7464" i="1"/>
  <c r="L7464" i="1" s="1"/>
  <c r="N7464" i="1" s="1"/>
  <c r="K7465" i="1"/>
  <c r="L7465" i="1" s="1"/>
  <c r="N7465" i="1" s="1"/>
  <c r="K7466" i="1"/>
  <c r="L7466" i="1" s="1"/>
  <c r="N7466" i="1" s="1"/>
  <c r="K7467" i="1"/>
  <c r="L7467" i="1" s="1"/>
  <c r="N7467" i="1" s="1"/>
  <c r="K7468" i="1"/>
  <c r="L7468" i="1" s="1"/>
  <c r="N7468" i="1" s="1"/>
  <c r="K7469" i="1"/>
  <c r="L7469" i="1" s="1"/>
  <c r="N7469" i="1" s="1"/>
  <c r="K7470" i="1"/>
  <c r="L7470" i="1" s="1"/>
  <c r="N7470" i="1" s="1"/>
  <c r="K7471" i="1"/>
  <c r="L7471" i="1" s="1"/>
  <c r="N7471" i="1" s="1"/>
  <c r="K7472" i="1"/>
  <c r="L7472" i="1" s="1"/>
  <c r="N7472" i="1" s="1"/>
  <c r="K7473" i="1"/>
  <c r="L7473" i="1" s="1"/>
  <c r="N7473" i="1" s="1"/>
  <c r="K7474" i="1"/>
  <c r="L7474" i="1" s="1"/>
  <c r="N7474" i="1" s="1"/>
  <c r="K7475" i="1"/>
  <c r="L7475" i="1" s="1"/>
  <c r="N7475" i="1" s="1"/>
  <c r="K7476" i="1"/>
  <c r="L7476" i="1" s="1"/>
  <c r="N7476" i="1" s="1"/>
  <c r="K7477" i="1"/>
  <c r="L7477" i="1" s="1"/>
  <c r="N7477" i="1" s="1"/>
  <c r="K7478" i="1"/>
  <c r="L7478" i="1" s="1"/>
  <c r="N7478" i="1" s="1"/>
  <c r="K7479" i="1"/>
  <c r="L7479" i="1" s="1"/>
  <c r="N7479" i="1" s="1"/>
  <c r="K7480" i="1"/>
  <c r="L7480" i="1" s="1"/>
  <c r="N7480" i="1" s="1"/>
  <c r="K7481" i="1"/>
  <c r="L7481" i="1" s="1"/>
  <c r="N7481" i="1" s="1"/>
  <c r="K7482" i="1"/>
  <c r="L7482" i="1" s="1"/>
  <c r="N7482" i="1" s="1"/>
  <c r="K7483" i="1"/>
  <c r="L7483" i="1" s="1"/>
  <c r="N7483" i="1" s="1"/>
  <c r="K7484" i="1"/>
  <c r="L7484" i="1" s="1"/>
  <c r="N7484" i="1" s="1"/>
  <c r="K7485" i="1"/>
  <c r="L7485" i="1" s="1"/>
  <c r="N7485" i="1" s="1"/>
  <c r="K7486" i="1"/>
  <c r="L7486" i="1" s="1"/>
  <c r="N7486" i="1" s="1"/>
  <c r="K7487" i="1"/>
  <c r="L7487" i="1" s="1"/>
  <c r="N7487" i="1" s="1"/>
  <c r="K7488" i="1"/>
  <c r="L7488" i="1" s="1"/>
  <c r="N7488" i="1" s="1"/>
  <c r="K7489" i="1"/>
  <c r="L7489" i="1" s="1"/>
  <c r="N7489" i="1" s="1"/>
  <c r="K7490" i="1"/>
  <c r="L7490" i="1" s="1"/>
  <c r="N7490" i="1" s="1"/>
  <c r="K7491" i="1"/>
  <c r="L7491" i="1" s="1"/>
  <c r="N7491" i="1" s="1"/>
  <c r="K7492" i="1"/>
  <c r="L7492" i="1" s="1"/>
  <c r="N7492" i="1" s="1"/>
  <c r="K7493" i="1"/>
  <c r="L7493" i="1" s="1"/>
  <c r="N7493" i="1" s="1"/>
  <c r="K7494" i="1"/>
  <c r="L7494" i="1" s="1"/>
  <c r="N7494" i="1" s="1"/>
  <c r="K7495" i="1"/>
  <c r="L7495" i="1" s="1"/>
  <c r="N7495" i="1" s="1"/>
  <c r="K7496" i="1"/>
  <c r="L7496" i="1" s="1"/>
  <c r="N7496" i="1" s="1"/>
  <c r="K7497" i="1"/>
  <c r="L7497" i="1" s="1"/>
  <c r="N7497" i="1" s="1"/>
  <c r="K7498" i="1"/>
  <c r="L7498" i="1" s="1"/>
  <c r="N7498" i="1" s="1"/>
  <c r="K7499" i="1"/>
  <c r="L7499" i="1" s="1"/>
  <c r="N7499" i="1" s="1"/>
  <c r="K7500" i="1"/>
  <c r="L7500" i="1" s="1"/>
  <c r="N7500" i="1" s="1"/>
  <c r="K7501" i="1"/>
  <c r="L7501" i="1" s="1"/>
  <c r="N7501" i="1" s="1"/>
  <c r="K7502" i="1"/>
  <c r="L7502" i="1" s="1"/>
  <c r="N7502" i="1" s="1"/>
  <c r="K2917" i="1"/>
  <c r="L2917" i="1" s="1"/>
  <c r="N2917" i="1" s="1"/>
  <c r="K2918" i="1"/>
  <c r="L2918" i="1" s="1"/>
  <c r="N2918" i="1" s="1"/>
  <c r="K7503" i="1"/>
  <c r="L7503" i="1" s="1"/>
  <c r="N7503" i="1" s="1"/>
  <c r="K2919" i="1"/>
  <c r="L2919" i="1" s="1"/>
  <c r="N2919" i="1" s="1"/>
  <c r="K7504" i="1"/>
  <c r="L7504" i="1" s="1"/>
  <c r="N7504" i="1" s="1"/>
  <c r="K7505" i="1"/>
  <c r="L7505" i="1" s="1"/>
  <c r="N7505" i="1" s="1"/>
  <c r="K7506" i="1"/>
  <c r="L7506" i="1" s="1"/>
  <c r="N7506" i="1" s="1"/>
  <c r="K582" i="1"/>
  <c r="L582" i="1" s="1"/>
  <c r="N582" i="1" s="1"/>
  <c r="K583" i="1"/>
  <c r="L583" i="1" s="1"/>
  <c r="N583" i="1" s="1"/>
  <c r="K7507" i="1"/>
  <c r="L7507" i="1" s="1"/>
  <c r="N7507" i="1" s="1"/>
  <c r="K7508" i="1"/>
  <c r="L7508" i="1" s="1"/>
  <c r="N7508" i="1" s="1"/>
  <c r="K7509" i="1"/>
  <c r="L7509" i="1" s="1"/>
  <c r="N7509" i="1" s="1"/>
  <c r="K7510" i="1"/>
  <c r="L7510" i="1" s="1"/>
  <c r="N7510" i="1" s="1"/>
  <c r="K2920" i="1"/>
  <c r="L2920" i="1" s="1"/>
  <c r="N2920" i="1" s="1"/>
  <c r="K2921" i="1"/>
  <c r="L2921" i="1" s="1"/>
  <c r="N2921" i="1" s="1"/>
  <c r="K7511" i="1"/>
  <c r="L7511" i="1" s="1"/>
  <c r="N7511" i="1" s="1"/>
  <c r="K7512" i="1"/>
  <c r="L7512" i="1" s="1"/>
  <c r="N7512" i="1" s="1"/>
  <c r="K7513" i="1"/>
  <c r="L7513" i="1" s="1"/>
  <c r="N7513" i="1" s="1"/>
  <c r="K7514" i="1"/>
  <c r="L7514" i="1" s="1"/>
  <c r="N7514" i="1" s="1"/>
  <c r="K7515" i="1"/>
  <c r="L7515" i="1" s="1"/>
  <c r="N7515" i="1" s="1"/>
  <c r="K7516" i="1"/>
  <c r="L7516" i="1" s="1"/>
  <c r="N7516" i="1" s="1"/>
  <c r="K7517" i="1"/>
  <c r="L7517" i="1" s="1"/>
  <c r="N7517" i="1" s="1"/>
  <c r="K7518" i="1"/>
  <c r="L7518" i="1" s="1"/>
  <c r="N7518" i="1" s="1"/>
  <c r="K7519" i="1"/>
  <c r="L7519" i="1" s="1"/>
  <c r="N7519" i="1" s="1"/>
  <c r="K7520" i="1"/>
  <c r="L7520" i="1" s="1"/>
  <c r="N7520" i="1" s="1"/>
  <c r="K7521" i="1"/>
  <c r="L7521" i="1" s="1"/>
  <c r="N7521" i="1" s="1"/>
  <c r="K7522" i="1"/>
  <c r="L7522" i="1" s="1"/>
  <c r="N7522" i="1" s="1"/>
  <c r="K7523" i="1"/>
  <c r="L7523" i="1" s="1"/>
  <c r="N7523" i="1" s="1"/>
  <c r="K7524" i="1"/>
  <c r="L7524" i="1" s="1"/>
  <c r="N7524" i="1" s="1"/>
  <c r="K2922" i="1"/>
  <c r="L2922" i="1" s="1"/>
  <c r="N2922" i="1" s="1"/>
  <c r="K7525" i="1"/>
  <c r="L7525" i="1" s="1"/>
  <c r="N7525" i="1" s="1"/>
  <c r="K7526" i="1"/>
  <c r="L7526" i="1" s="1"/>
  <c r="N7526" i="1" s="1"/>
  <c r="K7527" i="1"/>
  <c r="L7527" i="1" s="1"/>
  <c r="N7527" i="1" s="1"/>
  <c r="K7528" i="1"/>
  <c r="L7528" i="1" s="1"/>
  <c r="N7528" i="1" s="1"/>
  <c r="K7529" i="1"/>
  <c r="L7529" i="1" s="1"/>
  <c r="N7529" i="1" s="1"/>
  <c r="K7530" i="1"/>
  <c r="L7530" i="1" s="1"/>
  <c r="N7530" i="1" s="1"/>
  <c r="K556" i="1"/>
  <c r="L556" i="1" s="1"/>
  <c r="K2923" i="1"/>
  <c r="L2923" i="1" s="1"/>
  <c r="N2923" i="1" s="1"/>
  <c r="K7531" i="1"/>
  <c r="L7531" i="1" s="1"/>
  <c r="N7531" i="1" s="1"/>
  <c r="K7532" i="1"/>
  <c r="L7532" i="1" s="1"/>
  <c r="N7532" i="1" s="1"/>
  <c r="K16" i="1"/>
  <c r="L16" i="1" s="1"/>
  <c r="N16" i="1" s="1"/>
  <c r="K7533" i="1"/>
  <c r="L7533" i="1" s="1"/>
  <c r="N7533" i="1" s="1"/>
  <c r="K7534" i="1"/>
  <c r="L7534" i="1" s="1"/>
  <c r="N7534" i="1" s="1"/>
  <c r="K17" i="1"/>
  <c r="L17" i="1" s="1"/>
  <c r="N17" i="1" s="1"/>
  <c r="K584" i="1"/>
  <c r="L584" i="1" s="1"/>
  <c r="N584" i="1" s="1"/>
  <c r="K2924" i="1"/>
  <c r="L2924" i="1" s="1"/>
  <c r="N2924" i="1" s="1"/>
  <c r="K2925" i="1"/>
  <c r="L2925" i="1" s="1"/>
  <c r="N2925" i="1" s="1"/>
  <c r="K1332" i="1"/>
  <c r="L1332" i="1" s="1"/>
  <c r="N1332" i="1" s="1"/>
  <c r="K7535" i="1"/>
  <c r="L7535" i="1" s="1"/>
  <c r="N7535" i="1" s="1"/>
  <c r="K7536" i="1"/>
  <c r="L7536" i="1" s="1"/>
  <c r="N7536" i="1" s="1"/>
  <c r="K203" i="1"/>
  <c r="L203" i="1" s="1"/>
  <c r="N203" i="1" s="1"/>
  <c r="K7537" i="1"/>
  <c r="L7537" i="1" s="1"/>
  <c r="N7537" i="1" s="1"/>
  <c r="K204" i="1"/>
  <c r="L204" i="1" s="1"/>
  <c r="N204" i="1" s="1"/>
  <c r="K7538" i="1"/>
  <c r="L7538" i="1" s="1"/>
  <c r="N7538" i="1" s="1"/>
  <c r="K7539" i="1"/>
  <c r="L7539" i="1" s="1"/>
  <c r="N7539" i="1" s="1"/>
  <c r="K7540" i="1"/>
  <c r="L7540" i="1" s="1"/>
  <c r="N7540" i="1" s="1"/>
  <c r="K7541" i="1"/>
  <c r="L7541" i="1" s="1"/>
  <c r="N7541" i="1" s="1"/>
  <c r="K7542" i="1"/>
  <c r="L7542" i="1" s="1"/>
  <c r="N7542" i="1" s="1"/>
  <c r="K7543" i="1"/>
  <c r="L7543" i="1" s="1"/>
  <c r="N7543" i="1" s="1"/>
  <c r="K7544" i="1"/>
  <c r="L7544" i="1" s="1"/>
  <c r="N7544" i="1" s="1"/>
  <c r="K7545" i="1"/>
  <c r="L7545" i="1" s="1"/>
  <c r="N7545" i="1" s="1"/>
  <c r="K7546" i="1"/>
  <c r="L7546" i="1" s="1"/>
  <c r="N7546" i="1" s="1"/>
  <c r="K7547" i="1"/>
  <c r="L7547" i="1" s="1"/>
  <c r="N7547" i="1" s="1"/>
  <c r="K7548" i="1"/>
  <c r="L7548" i="1" s="1"/>
  <c r="N7548" i="1" s="1"/>
  <c r="K7549" i="1"/>
  <c r="L7549" i="1" s="1"/>
  <c r="N7549" i="1" s="1"/>
  <c r="K7550" i="1"/>
  <c r="L7550" i="1" s="1"/>
  <c r="N7550" i="1" s="1"/>
  <c r="K7551" i="1"/>
  <c r="L7551" i="1" s="1"/>
  <c r="N7551" i="1" s="1"/>
  <c r="K691" i="1"/>
  <c r="L691" i="1" s="1"/>
  <c r="N691" i="1" s="1"/>
  <c r="K720" i="1"/>
  <c r="L720" i="1" s="1"/>
  <c r="N720" i="1" s="1"/>
  <c r="K692" i="1"/>
  <c r="L692" i="1" s="1"/>
  <c r="N692" i="1" s="1"/>
  <c r="K721" i="1"/>
  <c r="L721" i="1" s="1"/>
  <c r="N721" i="1" s="1"/>
  <c r="K7552" i="1"/>
  <c r="L7552" i="1" s="1"/>
  <c r="N7552" i="1" s="1"/>
  <c r="K7553" i="1"/>
  <c r="L7553" i="1" s="1"/>
  <c r="N7553" i="1" s="1"/>
  <c r="K7554" i="1"/>
  <c r="L7554" i="1" s="1"/>
  <c r="N7554" i="1" s="1"/>
  <c r="K7555" i="1"/>
  <c r="L7555" i="1" s="1"/>
  <c r="N7555" i="1" s="1"/>
  <c r="K7556" i="1"/>
  <c r="L7556" i="1" s="1"/>
  <c r="N7556" i="1" s="1"/>
  <c r="K7557" i="1"/>
  <c r="L7557" i="1" s="1"/>
  <c r="N7557" i="1" s="1"/>
  <c r="K7558" i="1"/>
  <c r="L7558" i="1" s="1"/>
  <c r="N7558" i="1" s="1"/>
  <c r="K7559" i="1"/>
  <c r="L7559" i="1" s="1"/>
  <c r="N7559" i="1" s="1"/>
  <c r="K7560" i="1"/>
  <c r="L7560" i="1" s="1"/>
  <c r="N7560" i="1" s="1"/>
  <c r="K7561" i="1"/>
  <c r="L7561" i="1" s="1"/>
  <c r="N7561" i="1" s="1"/>
  <c r="K7562" i="1"/>
  <c r="L7562" i="1" s="1"/>
  <c r="N7562" i="1" s="1"/>
  <c r="K7563" i="1"/>
  <c r="L7563" i="1" s="1"/>
  <c r="N7563" i="1" s="1"/>
  <c r="K7564" i="1"/>
  <c r="L7564" i="1" s="1"/>
  <c r="N7564" i="1" s="1"/>
  <c r="K7565" i="1"/>
  <c r="L7565" i="1" s="1"/>
  <c r="N7565" i="1" s="1"/>
  <c r="K7566" i="1"/>
  <c r="L7566" i="1" s="1"/>
  <c r="N7566" i="1" s="1"/>
  <c r="K7567" i="1"/>
  <c r="L7567" i="1" s="1"/>
  <c r="N7567" i="1" s="1"/>
  <c r="K7568" i="1"/>
  <c r="L7568" i="1" s="1"/>
  <c r="N7568" i="1" s="1"/>
  <c r="K432" i="1"/>
  <c r="L432" i="1" s="1"/>
  <c r="N432" i="1" s="1"/>
  <c r="K2926" i="1"/>
  <c r="L2926" i="1" s="1"/>
  <c r="N2926" i="1" s="1"/>
  <c r="K2235" i="1"/>
  <c r="L2235" i="1" s="1"/>
  <c r="N2235" i="1" s="1"/>
  <c r="K7569" i="1"/>
  <c r="L7569" i="1" s="1"/>
  <c r="N7569" i="1" s="1"/>
  <c r="K7570" i="1"/>
  <c r="L7570" i="1" s="1"/>
  <c r="N7570" i="1" s="1"/>
  <c r="K2236" i="1"/>
  <c r="L2236" i="1" s="1"/>
  <c r="N2236" i="1" s="1"/>
  <c r="K2237" i="1"/>
  <c r="L2237" i="1" s="1"/>
  <c r="N2237" i="1" s="1"/>
  <c r="K7571" i="1"/>
  <c r="L7571" i="1" s="1"/>
  <c r="N7571" i="1" s="1"/>
  <c r="K2238" i="1"/>
  <c r="L2238" i="1" s="1"/>
  <c r="N2238" i="1" s="1"/>
  <c r="K2239" i="1"/>
  <c r="L2239" i="1" s="1"/>
  <c r="N2239" i="1" s="1"/>
  <c r="K433" i="1"/>
  <c r="L433" i="1" s="1"/>
  <c r="N433" i="1" s="1"/>
  <c r="K2240" i="1"/>
  <c r="L2240" i="1" s="1"/>
  <c r="N2240" i="1" s="1"/>
  <c r="K434" i="1"/>
  <c r="L434" i="1" s="1"/>
  <c r="N434" i="1" s="1"/>
  <c r="K2241" i="1"/>
  <c r="L2241" i="1" s="1"/>
  <c r="N2241" i="1" s="1"/>
  <c r="K435" i="1"/>
  <c r="L435" i="1" s="1"/>
  <c r="N435" i="1" s="1"/>
  <c r="K2242" i="1"/>
  <c r="L2242" i="1" s="1"/>
  <c r="N2242" i="1" s="1"/>
  <c r="K436" i="1"/>
  <c r="L436" i="1" s="1"/>
  <c r="N436" i="1" s="1"/>
  <c r="K2243" i="1"/>
  <c r="L2243" i="1" s="1"/>
  <c r="N2243" i="1" s="1"/>
  <c r="K2927" i="1"/>
  <c r="L2927" i="1" s="1"/>
  <c r="N2927" i="1" s="1"/>
  <c r="K2928" i="1"/>
  <c r="L2928" i="1" s="1"/>
  <c r="N2928" i="1" s="1"/>
  <c r="K7572" i="1"/>
  <c r="L7572" i="1" s="1"/>
  <c r="N7572" i="1" s="1"/>
  <c r="K7573" i="1"/>
  <c r="L7573" i="1" s="1"/>
  <c r="N7573" i="1" s="1"/>
  <c r="K7574" i="1"/>
  <c r="L7574" i="1" s="1"/>
  <c r="N7574" i="1" s="1"/>
  <c r="K7575" i="1"/>
  <c r="L7575" i="1" s="1"/>
  <c r="N7575" i="1" s="1"/>
  <c r="K7576" i="1"/>
  <c r="L7576" i="1" s="1"/>
  <c r="N7576" i="1" s="1"/>
  <c r="K7577" i="1"/>
  <c r="L7577" i="1" s="1"/>
  <c r="N7577" i="1" s="1"/>
  <c r="K2244" i="1"/>
  <c r="L2244" i="1" s="1"/>
  <c r="N2244" i="1" s="1"/>
  <c r="K2245" i="1"/>
  <c r="L2245" i="1" s="1"/>
  <c r="N2245" i="1" s="1"/>
  <c r="K2246" i="1"/>
  <c r="L2246" i="1" s="1"/>
  <c r="N2246" i="1" s="1"/>
  <c r="K7578" i="1"/>
  <c r="L7578" i="1" s="1"/>
  <c r="N7578" i="1" s="1"/>
  <c r="K2247" i="1"/>
  <c r="L2247" i="1" s="1"/>
  <c r="N2247" i="1" s="1"/>
  <c r="K2248" i="1"/>
  <c r="L2248" i="1" s="1"/>
  <c r="N2248" i="1" s="1"/>
  <c r="K2249" i="1"/>
  <c r="L2249" i="1" s="1"/>
  <c r="N2249" i="1" s="1"/>
  <c r="K7579" i="1"/>
  <c r="L7579" i="1" s="1"/>
  <c r="N7579" i="1" s="1"/>
  <c r="K2250" i="1"/>
  <c r="L2250" i="1" s="1"/>
  <c r="N2250" i="1" s="1"/>
  <c r="K7580" i="1"/>
  <c r="L7580" i="1" s="1"/>
  <c r="N7580" i="1" s="1"/>
  <c r="K2251" i="1"/>
  <c r="L2251" i="1" s="1"/>
  <c r="N2251" i="1" s="1"/>
  <c r="K7581" i="1"/>
  <c r="L7581" i="1" s="1"/>
  <c r="N7581" i="1" s="1"/>
  <c r="K7582" i="1"/>
  <c r="L7582" i="1" s="1"/>
  <c r="N7582" i="1" s="1"/>
  <c r="K7583" i="1"/>
  <c r="L7583" i="1" s="1"/>
  <c r="N7583" i="1" s="1"/>
  <c r="K7584" i="1"/>
  <c r="L7584" i="1" s="1"/>
  <c r="N7584" i="1" s="1"/>
  <c r="K7585" i="1"/>
  <c r="L7585" i="1" s="1"/>
  <c r="N7585" i="1" s="1"/>
  <c r="K585" i="1"/>
  <c r="L585" i="1" s="1"/>
  <c r="N585" i="1" s="1"/>
  <c r="K586" i="1"/>
  <c r="L586" i="1" s="1"/>
  <c r="N586" i="1" s="1"/>
  <c r="K587" i="1"/>
  <c r="L587" i="1" s="1"/>
  <c r="N587" i="1" s="1"/>
  <c r="K588" i="1"/>
  <c r="L588" i="1" s="1"/>
  <c r="N588" i="1" s="1"/>
  <c r="K589" i="1"/>
  <c r="L589" i="1" s="1"/>
  <c r="N589" i="1" s="1"/>
  <c r="K590" i="1"/>
  <c r="L590" i="1" s="1"/>
  <c r="N590" i="1" s="1"/>
  <c r="K591" i="1"/>
  <c r="L591" i="1" s="1"/>
  <c r="N591" i="1" s="1"/>
  <c r="K592" i="1"/>
  <c r="L592" i="1" s="1"/>
  <c r="N592" i="1" s="1"/>
  <c r="K593" i="1"/>
  <c r="L593" i="1" s="1"/>
  <c r="N593" i="1" s="1"/>
  <c r="K594" i="1"/>
  <c r="L594" i="1" s="1"/>
  <c r="N594" i="1" s="1"/>
  <c r="K595" i="1"/>
  <c r="L595" i="1" s="1"/>
  <c r="N595" i="1" s="1"/>
  <c r="K596" i="1"/>
  <c r="L596" i="1" s="1"/>
  <c r="N596" i="1" s="1"/>
  <c r="K597" i="1"/>
  <c r="L597" i="1" s="1"/>
  <c r="N597" i="1" s="1"/>
  <c r="K598" i="1"/>
  <c r="L598" i="1" s="1"/>
  <c r="N598" i="1" s="1"/>
  <c r="K599" i="1"/>
  <c r="L599" i="1" s="1"/>
  <c r="N599" i="1" s="1"/>
  <c r="K600" i="1"/>
  <c r="L600" i="1" s="1"/>
  <c r="N600" i="1" s="1"/>
  <c r="K601" i="1"/>
  <c r="L601" i="1" s="1"/>
  <c r="N601" i="1" s="1"/>
  <c r="K7586" i="1"/>
  <c r="L7586" i="1" s="1"/>
  <c r="N7586" i="1" s="1"/>
  <c r="K2702" i="1"/>
  <c r="L2702" i="1" s="1"/>
  <c r="K567" i="1"/>
  <c r="L567" i="1" s="1"/>
  <c r="N567" i="1" s="1"/>
  <c r="K2991" i="1"/>
  <c r="L2991" i="1" s="1"/>
  <c r="K2688" i="1"/>
  <c r="L2688" i="1" s="1"/>
  <c r="N2688" i="1" s="1"/>
  <c r="K602" i="1"/>
  <c r="L602" i="1" s="1"/>
  <c r="N602" i="1" s="1"/>
  <c r="K7587" i="1"/>
  <c r="L7587" i="1" s="1"/>
  <c r="N7587" i="1" s="1"/>
  <c r="K2701" i="1"/>
  <c r="L2701" i="1" s="1"/>
  <c r="K603" i="1"/>
  <c r="L603" i="1" s="1"/>
  <c r="N603" i="1" s="1"/>
  <c r="K2929" i="1"/>
  <c r="L2929" i="1" s="1"/>
  <c r="N2929" i="1" s="1"/>
  <c r="K183" i="1"/>
  <c r="L183" i="1" s="1"/>
  <c r="N183" i="1" s="1"/>
  <c r="K7588" i="1"/>
  <c r="L7588" i="1" s="1"/>
  <c r="N7588" i="1" s="1"/>
  <c r="K7589" i="1"/>
  <c r="L7589" i="1" s="1"/>
  <c r="N7589" i="1" s="1"/>
  <c r="K7590" i="1"/>
  <c r="L7590" i="1" s="1"/>
  <c r="N7590" i="1" s="1"/>
  <c r="K7591" i="1"/>
  <c r="L7591" i="1" s="1"/>
  <c r="N7591" i="1" s="1"/>
  <c r="K2532" i="1"/>
  <c r="L2532" i="1" s="1"/>
  <c r="K7592" i="1"/>
  <c r="L7592" i="1" s="1"/>
  <c r="N7592" i="1" s="1"/>
  <c r="K2533" i="1"/>
  <c r="L2533" i="1" s="1"/>
  <c r="K7593" i="1"/>
  <c r="L7593" i="1" s="1"/>
  <c r="N7593" i="1" s="1"/>
  <c r="K2534" i="1"/>
  <c r="L2534" i="1" s="1"/>
  <c r="K7594" i="1"/>
  <c r="L7594" i="1" s="1"/>
  <c r="N7594" i="1" s="1"/>
  <c r="K2535" i="1"/>
  <c r="L2535" i="1" s="1"/>
  <c r="K7595" i="1"/>
  <c r="L7595" i="1" s="1"/>
  <c r="N7595" i="1" s="1"/>
  <c r="K1023" i="1"/>
  <c r="L1023" i="1" s="1"/>
  <c r="N1023" i="1" s="1"/>
  <c r="K7596" i="1"/>
  <c r="L7596" i="1" s="1"/>
  <c r="N7596" i="1" s="1"/>
  <c r="K1024" i="1"/>
  <c r="L1024" i="1" s="1"/>
  <c r="N1024" i="1" s="1"/>
  <c r="K7597" i="1"/>
  <c r="L7597" i="1" s="1"/>
  <c r="N7597" i="1" s="1"/>
  <c r="K661" i="1"/>
  <c r="L661" i="1" s="1"/>
  <c r="K7598" i="1"/>
  <c r="L7598" i="1" s="1"/>
  <c r="N7598" i="1" s="1"/>
  <c r="K7599" i="1"/>
  <c r="L7599" i="1" s="1"/>
  <c r="N7599" i="1" s="1"/>
  <c r="K658" i="1"/>
  <c r="L658" i="1" s="1"/>
  <c r="N658" i="1" s="1"/>
  <c r="K7600" i="1"/>
  <c r="L7600" i="1" s="1"/>
  <c r="N7600" i="1" s="1"/>
  <c r="K1025" i="1"/>
  <c r="L1025" i="1" s="1"/>
  <c r="N1025" i="1" s="1"/>
  <c r="K2930" i="1"/>
  <c r="L2930" i="1" s="1"/>
  <c r="N2930" i="1" s="1"/>
  <c r="K68" i="1"/>
  <c r="L68" i="1" s="1"/>
  <c r="N68" i="1" s="1"/>
  <c r="K1026" i="1"/>
  <c r="L1026" i="1" s="1"/>
  <c r="N1026" i="1" s="1"/>
  <c r="K2931" i="1"/>
  <c r="L2931" i="1" s="1"/>
  <c r="N2931" i="1" s="1"/>
  <c r="K742" i="1"/>
  <c r="L742" i="1" s="1"/>
  <c r="N742" i="1" s="1"/>
  <c r="K743" i="1"/>
  <c r="L743" i="1" s="1"/>
  <c r="N743" i="1" s="1"/>
  <c r="K184" i="1"/>
  <c r="L184" i="1" s="1"/>
  <c r="N184" i="1" s="1"/>
  <c r="K2932" i="1"/>
  <c r="L2932" i="1" s="1"/>
  <c r="N2932" i="1" s="1"/>
  <c r="K2933" i="1"/>
  <c r="L2933" i="1" s="1"/>
  <c r="N2933" i="1" s="1"/>
  <c r="K2689" i="1"/>
  <c r="L2689" i="1" s="1"/>
  <c r="N2689" i="1" s="1"/>
  <c r="K2934" i="1"/>
  <c r="L2934" i="1" s="1"/>
  <c r="N2934" i="1" s="1"/>
  <c r="K7601" i="1"/>
  <c r="L7601" i="1" s="1"/>
  <c r="N7601" i="1" s="1"/>
  <c r="K7602" i="1"/>
  <c r="L7602" i="1" s="1"/>
  <c r="N7602" i="1" s="1"/>
  <c r="K7603" i="1"/>
  <c r="L7603" i="1" s="1"/>
  <c r="N7603" i="1" s="1"/>
  <c r="K7604" i="1"/>
  <c r="L7604" i="1" s="1"/>
  <c r="N7604" i="1" s="1"/>
  <c r="K7605" i="1"/>
  <c r="L7605" i="1" s="1"/>
  <c r="N7605" i="1" s="1"/>
  <c r="K2935" i="1"/>
  <c r="L2935" i="1" s="1"/>
  <c r="N2935" i="1" s="1"/>
  <c r="K7606" i="1"/>
  <c r="L7606" i="1" s="1"/>
  <c r="N7606" i="1" s="1"/>
  <c r="K7607" i="1"/>
  <c r="L7607" i="1" s="1"/>
  <c r="N7607" i="1" s="1"/>
  <c r="K2629" i="1"/>
  <c r="L2629" i="1" s="1"/>
  <c r="K7608" i="1"/>
  <c r="L7608" i="1" s="1"/>
  <c r="N7608" i="1" s="1"/>
  <c r="K7609" i="1"/>
  <c r="L7609" i="1" s="1"/>
  <c r="N7609" i="1" s="1"/>
  <c r="K7610" i="1"/>
  <c r="L7610" i="1" s="1"/>
  <c r="N7610" i="1" s="1"/>
  <c r="K2252" i="1"/>
  <c r="L2252" i="1" s="1"/>
  <c r="N2252" i="1" s="1"/>
  <c r="K7611" i="1"/>
  <c r="L7611" i="1" s="1"/>
  <c r="N7611" i="1" s="1"/>
  <c r="K2936" i="1"/>
  <c r="L2936" i="1" s="1"/>
  <c r="N2936" i="1" s="1"/>
  <c r="K7612" i="1"/>
  <c r="L7612" i="1" s="1"/>
  <c r="N7612" i="1" s="1"/>
  <c r="K7613" i="1"/>
  <c r="L7613" i="1" s="1"/>
  <c r="N7613" i="1" s="1"/>
  <c r="K7614" i="1"/>
  <c r="L7614" i="1" s="1"/>
  <c r="N7614" i="1" s="1"/>
  <c r="K2253" i="1"/>
  <c r="L2253" i="1" s="1"/>
  <c r="N2253" i="1" s="1"/>
  <c r="K2254" i="1"/>
  <c r="L2254" i="1" s="1"/>
  <c r="N2254" i="1" s="1"/>
  <c r="K2937" i="1"/>
  <c r="L2937" i="1" s="1"/>
  <c r="N2937" i="1" s="1"/>
  <c r="K2938" i="1"/>
  <c r="L2938" i="1" s="1"/>
  <c r="N2938" i="1" s="1"/>
  <c r="K2255" i="1"/>
  <c r="L2255" i="1" s="1"/>
  <c r="N2255" i="1" s="1"/>
  <c r="K7615" i="1"/>
  <c r="L7615" i="1" s="1"/>
  <c r="N7615" i="1" s="1"/>
  <c r="K7616" i="1"/>
  <c r="L7616" i="1" s="1"/>
  <c r="N7616" i="1" s="1"/>
  <c r="K7617" i="1"/>
  <c r="L7617" i="1" s="1"/>
  <c r="N7617" i="1" s="1"/>
  <c r="K7618" i="1"/>
  <c r="L7618" i="1" s="1"/>
  <c r="N7618" i="1" s="1"/>
  <c r="K7619" i="1"/>
  <c r="L7619" i="1" s="1"/>
  <c r="N7619" i="1" s="1"/>
  <c r="K472" i="1"/>
  <c r="L472" i="1" s="1"/>
  <c r="K7620" i="1"/>
  <c r="L7620" i="1" s="1"/>
  <c r="N7620" i="1" s="1"/>
  <c r="K7621" i="1"/>
  <c r="L7621" i="1" s="1"/>
  <c r="N7621" i="1" s="1"/>
  <c r="K7622" i="1"/>
  <c r="L7622" i="1" s="1"/>
  <c r="N7622" i="1" s="1"/>
  <c r="K2495" i="1"/>
  <c r="L2495" i="1" s="1"/>
  <c r="K7623" i="1"/>
  <c r="L7623" i="1" s="1"/>
  <c r="N7623" i="1" s="1"/>
  <c r="K7624" i="1"/>
  <c r="L7624" i="1" s="1"/>
  <c r="N7624" i="1" s="1"/>
  <c r="K7625" i="1"/>
  <c r="L7625" i="1" s="1"/>
  <c r="N7625" i="1" s="1"/>
  <c r="K7626" i="1"/>
  <c r="L7626" i="1" s="1"/>
  <c r="N7626" i="1" s="1"/>
  <c r="K7627" i="1"/>
  <c r="L7627" i="1" s="1"/>
  <c r="N7627" i="1" s="1"/>
  <c r="K7628" i="1"/>
  <c r="L7628" i="1" s="1"/>
  <c r="N7628" i="1" s="1"/>
  <c r="K7629" i="1"/>
  <c r="L7629" i="1" s="1"/>
  <c r="N7629" i="1" s="1"/>
  <c r="K437" i="1"/>
  <c r="L437" i="1" s="1"/>
  <c r="N437" i="1" s="1"/>
  <c r="K7630" i="1"/>
  <c r="L7630" i="1" s="1"/>
  <c r="N7630" i="1" s="1"/>
  <c r="K7631" i="1"/>
  <c r="L7631" i="1" s="1"/>
  <c r="N7631" i="1" s="1"/>
  <c r="K7632" i="1"/>
  <c r="L7632" i="1" s="1"/>
  <c r="N7632" i="1" s="1"/>
  <c r="K7633" i="1"/>
  <c r="L7633" i="1" s="1"/>
  <c r="N7633" i="1" s="1"/>
  <c r="K7634" i="1"/>
  <c r="L7634" i="1" s="1"/>
  <c r="N7634" i="1" s="1"/>
  <c r="K7635" i="1"/>
  <c r="L7635" i="1" s="1"/>
  <c r="N7635" i="1" s="1"/>
  <c r="K7636" i="1"/>
  <c r="L7636" i="1" s="1"/>
  <c r="N7636" i="1" s="1"/>
  <c r="K7637" i="1"/>
  <c r="L7637" i="1" s="1"/>
  <c r="N7637" i="1" s="1"/>
  <c r="K7638" i="1"/>
  <c r="L7638" i="1" s="1"/>
  <c r="N7638" i="1" s="1"/>
  <c r="K3" i="1"/>
  <c r="L3" i="1" s="1"/>
  <c r="N3" i="1" s="1"/>
  <c r="K7639" i="1"/>
  <c r="L7639" i="1" s="1"/>
  <c r="N7639" i="1" s="1"/>
  <c r="K2939" i="1"/>
  <c r="L2939" i="1" s="1"/>
  <c r="N2939" i="1" s="1"/>
  <c r="K693" i="1"/>
  <c r="L693" i="1" s="1"/>
  <c r="N693" i="1" s="1"/>
  <c r="K722" i="1"/>
  <c r="L722" i="1" s="1"/>
  <c r="N722" i="1" s="1"/>
  <c r="K557" i="1"/>
  <c r="L557" i="1" s="1"/>
  <c r="K108" i="1"/>
  <c r="L108" i="1" s="1"/>
  <c r="N108" i="1" s="1"/>
  <c r="K438" i="1"/>
  <c r="L438" i="1" s="1"/>
  <c r="N438" i="1" s="1"/>
  <c r="K109" i="1"/>
  <c r="L109" i="1" s="1"/>
  <c r="N109" i="1" s="1"/>
  <c r="K110" i="1"/>
  <c r="L110" i="1" s="1"/>
  <c r="N110" i="1" s="1"/>
  <c r="K439" i="1"/>
  <c r="L439" i="1" s="1"/>
  <c r="N439" i="1" s="1"/>
  <c r="K111" i="1"/>
  <c r="L111" i="1" s="1"/>
  <c r="N111" i="1" s="1"/>
  <c r="K440" i="1"/>
  <c r="L440" i="1" s="1"/>
  <c r="N440" i="1" s="1"/>
  <c r="K441" i="1"/>
  <c r="L441" i="1" s="1"/>
  <c r="N441" i="1" s="1"/>
  <c r="K112" i="1"/>
  <c r="L112" i="1" s="1"/>
  <c r="N112" i="1" s="1"/>
  <c r="K442" i="1"/>
  <c r="L442" i="1" s="1"/>
  <c r="N442" i="1" s="1"/>
  <c r="K113" i="1"/>
  <c r="L113" i="1" s="1"/>
  <c r="N113" i="1" s="1"/>
  <c r="K2630" i="1"/>
  <c r="L2630" i="1" s="1"/>
  <c r="K2256" i="1"/>
  <c r="L2256" i="1" s="1"/>
  <c r="N2256" i="1" s="1"/>
  <c r="K2670" i="1"/>
  <c r="L2670" i="1" s="1"/>
  <c r="K443" i="1"/>
  <c r="L443" i="1" s="1"/>
  <c r="N443" i="1" s="1"/>
  <c r="K7640" i="1"/>
  <c r="L7640" i="1" s="1"/>
  <c r="N7640" i="1" s="1"/>
  <c r="K2940" i="1"/>
  <c r="L2940" i="1" s="1"/>
  <c r="N2940" i="1" s="1"/>
  <c r="K7641" i="1"/>
  <c r="L7641" i="1" s="1"/>
  <c r="N7641" i="1" s="1"/>
  <c r="K7642" i="1"/>
  <c r="L7642" i="1" s="1"/>
  <c r="N7642" i="1" s="1"/>
  <c r="K7643" i="1"/>
  <c r="L7643" i="1" s="1"/>
  <c r="N7643" i="1" s="1"/>
  <c r="K7644" i="1"/>
  <c r="L7644" i="1" s="1"/>
  <c r="N7644" i="1" s="1"/>
  <c r="K7645" i="1"/>
  <c r="L7645" i="1" s="1"/>
  <c r="N7645" i="1" s="1"/>
  <c r="K2941" i="1"/>
  <c r="L2941" i="1" s="1"/>
  <c r="N2941" i="1" s="1"/>
  <c r="K488" i="1"/>
  <c r="L488" i="1" s="1"/>
  <c r="K489" i="1"/>
  <c r="L489" i="1" s="1"/>
  <c r="K2942" i="1"/>
  <c r="L2942" i="1" s="1"/>
  <c r="N2942" i="1" s="1"/>
  <c r="K7" i="1"/>
  <c r="L7" i="1" s="1"/>
  <c r="N7" i="1" s="1"/>
  <c r="K7646" i="1"/>
  <c r="L7646" i="1" s="1"/>
  <c r="N7646" i="1" s="1"/>
  <c r="K7647" i="1"/>
  <c r="L7647" i="1" s="1"/>
  <c r="N7647" i="1" s="1"/>
  <c r="K7648" i="1"/>
  <c r="L7648" i="1" s="1"/>
  <c r="N7648" i="1" s="1"/>
  <c r="K7649" i="1"/>
  <c r="L7649" i="1" s="1"/>
  <c r="N7649" i="1" s="1"/>
  <c r="K7650" i="1"/>
  <c r="L7650" i="1" s="1"/>
  <c r="N7650" i="1" s="1"/>
  <c r="K2631" i="1"/>
  <c r="L2631" i="1" s="1"/>
  <c r="K7651" i="1"/>
  <c r="L7651" i="1" s="1"/>
  <c r="N7651" i="1" s="1"/>
  <c r="K7652" i="1"/>
  <c r="L7652" i="1" s="1"/>
  <c r="N7652" i="1" s="1"/>
  <c r="K2257" i="1"/>
  <c r="L2257" i="1" s="1"/>
  <c r="N2257" i="1" s="1"/>
  <c r="K7653" i="1"/>
  <c r="L7653" i="1" s="1"/>
  <c r="N7653" i="1" s="1"/>
  <c r="K2258" i="1"/>
  <c r="L2258" i="1" s="1"/>
  <c r="N2258" i="1" s="1"/>
  <c r="K7654" i="1"/>
  <c r="L7654" i="1" s="1"/>
  <c r="N7654" i="1" s="1"/>
  <c r="K2259" i="1"/>
  <c r="L2259" i="1" s="1"/>
  <c r="N2259" i="1" s="1"/>
  <c r="K7655" i="1"/>
  <c r="L7655" i="1" s="1"/>
  <c r="N7655" i="1" s="1"/>
  <c r="K2260" i="1"/>
  <c r="L2260" i="1" s="1"/>
  <c r="N2260" i="1" s="1"/>
  <c r="K7656" i="1"/>
  <c r="L7656" i="1" s="1"/>
  <c r="N7656" i="1" s="1"/>
  <c r="K2261" i="1"/>
  <c r="L2261" i="1" s="1"/>
  <c r="N2261" i="1" s="1"/>
  <c r="K7657" i="1"/>
  <c r="L7657" i="1" s="1"/>
  <c r="N7657" i="1" s="1"/>
  <c r="K2262" i="1"/>
  <c r="L2262" i="1" s="1"/>
  <c r="N2262" i="1" s="1"/>
  <c r="K2263" i="1"/>
  <c r="L2263" i="1" s="1"/>
  <c r="N2263" i="1" s="1"/>
  <c r="K7658" i="1"/>
  <c r="L7658" i="1" s="1"/>
  <c r="N7658" i="1" s="1"/>
  <c r="K7659" i="1"/>
  <c r="L7659" i="1" s="1"/>
  <c r="N7659" i="1" s="1"/>
  <c r="K7660" i="1"/>
  <c r="L7660" i="1" s="1"/>
  <c r="N7660" i="1" s="1"/>
  <c r="K2264" i="1"/>
  <c r="L2264" i="1" s="1"/>
  <c r="N2264" i="1" s="1"/>
  <c r="K7661" i="1"/>
  <c r="L7661" i="1" s="1"/>
  <c r="N7661" i="1" s="1"/>
  <c r="K2265" i="1"/>
  <c r="L2265" i="1" s="1"/>
  <c r="N2265" i="1" s="1"/>
  <c r="K7662" i="1"/>
  <c r="L7662" i="1" s="1"/>
  <c r="N7662" i="1" s="1"/>
  <c r="K2266" i="1"/>
  <c r="L2266" i="1" s="1"/>
  <c r="N2266" i="1" s="1"/>
  <c r="K7663" i="1"/>
  <c r="L7663" i="1" s="1"/>
  <c r="N7663" i="1" s="1"/>
  <c r="K2267" i="1"/>
  <c r="L2267" i="1" s="1"/>
  <c r="N2267" i="1" s="1"/>
  <c r="K7664" i="1"/>
  <c r="L7664" i="1" s="1"/>
  <c r="N7664" i="1" s="1"/>
  <c r="K2268" i="1"/>
  <c r="L2268" i="1" s="1"/>
  <c r="N2268" i="1" s="1"/>
  <c r="K7665" i="1"/>
  <c r="L7665" i="1" s="1"/>
  <c r="N7665" i="1" s="1"/>
  <c r="K2269" i="1"/>
  <c r="L2269" i="1" s="1"/>
  <c r="N2269" i="1" s="1"/>
  <c r="K7666" i="1"/>
  <c r="L7666" i="1" s="1"/>
  <c r="N7666" i="1" s="1"/>
  <c r="K2270" i="1"/>
  <c r="L2270" i="1" s="1"/>
  <c r="N2270" i="1" s="1"/>
  <c r="K7667" i="1"/>
  <c r="L7667" i="1" s="1"/>
  <c r="N7667" i="1" s="1"/>
  <c r="K2271" i="1"/>
  <c r="L2271" i="1" s="1"/>
  <c r="N2271" i="1" s="1"/>
  <c r="K7668" i="1"/>
  <c r="L7668" i="1" s="1"/>
  <c r="N7668" i="1" s="1"/>
  <c r="K2272" i="1"/>
  <c r="L2272" i="1" s="1"/>
  <c r="N2272" i="1" s="1"/>
  <c r="K7669" i="1"/>
  <c r="L7669" i="1" s="1"/>
  <c r="N7669" i="1" s="1"/>
  <c r="K2273" i="1"/>
  <c r="L2273" i="1" s="1"/>
  <c r="N2273" i="1" s="1"/>
  <c r="K7670" i="1"/>
  <c r="L7670" i="1" s="1"/>
  <c r="N7670" i="1" s="1"/>
  <c r="K2274" i="1"/>
  <c r="L2274" i="1" s="1"/>
  <c r="N2274" i="1" s="1"/>
  <c r="K7671" i="1"/>
  <c r="L7671" i="1" s="1"/>
  <c r="N7671" i="1" s="1"/>
  <c r="K2275" i="1"/>
  <c r="L2275" i="1" s="1"/>
  <c r="N2275" i="1" s="1"/>
  <c r="K7672" i="1"/>
  <c r="L7672" i="1" s="1"/>
  <c r="N7672" i="1" s="1"/>
  <c r="K2276" i="1"/>
  <c r="L2276" i="1" s="1"/>
  <c r="N2276" i="1" s="1"/>
  <c r="K7673" i="1"/>
  <c r="L7673" i="1" s="1"/>
  <c r="N7673" i="1" s="1"/>
  <c r="K2632" i="1"/>
  <c r="L2632" i="1" s="1"/>
  <c r="K7674" i="1"/>
  <c r="L7674" i="1" s="1"/>
  <c r="N7674" i="1" s="1"/>
  <c r="K2277" i="1"/>
  <c r="L2277" i="1" s="1"/>
  <c r="N2277" i="1" s="1"/>
  <c r="K7675" i="1"/>
  <c r="L7675" i="1" s="1"/>
  <c r="N7675" i="1" s="1"/>
  <c r="K2278" i="1"/>
  <c r="L2278" i="1" s="1"/>
  <c r="N2278" i="1" s="1"/>
  <c r="K7676" i="1"/>
  <c r="L7676" i="1" s="1"/>
  <c r="N7676" i="1" s="1"/>
  <c r="K2279" i="1"/>
  <c r="L2279" i="1" s="1"/>
  <c r="N2279" i="1" s="1"/>
  <c r="K7677" i="1"/>
  <c r="L7677" i="1" s="1"/>
  <c r="N7677" i="1" s="1"/>
  <c r="K2280" i="1"/>
  <c r="L2280" i="1" s="1"/>
  <c r="N2280" i="1" s="1"/>
  <c r="K7678" i="1"/>
  <c r="L7678" i="1" s="1"/>
  <c r="N7678" i="1" s="1"/>
  <c r="K2281" i="1"/>
  <c r="L2281" i="1" s="1"/>
  <c r="N2281" i="1" s="1"/>
  <c r="K7679" i="1"/>
  <c r="L7679" i="1" s="1"/>
  <c r="N7679" i="1" s="1"/>
  <c r="K2282" i="1"/>
  <c r="L2282" i="1" s="1"/>
  <c r="N2282" i="1" s="1"/>
  <c r="K7680" i="1"/>
  <c r="L7680" i="1" s="1"/>
  <c r="N7680" i="1" s="1"/>
  <c r="K2283" i="1"/>
  <c r="L2283" i="1" s="1"/>
  <c r="N2283" i="1" s="1"/>
  <c r="K7681" i="1"/>
  <c r="L7681" i="1" s="1"/>
  <c r="N7681" i="1" s="1"/>
  <c r="K2284" i="1"/>
  <c r="L2284" i="1" s="1"/>
  <c r="N2284" i="1" s="1"/>
  <c r="K7682" i="1"/>
  <c r="L7682" i="1" s="1"/>
  <c r="N7682" i="1" s="1"/>
  <c r="K2285" i="1"/>
  <c r="L2285" i="1" s="1"/>
  <c r="N2285" i="1" s="1"/>
  <c r="K7683" i="1"/>
  <c r="L7683" i="1" s="1"/>
  <c r="N7683" i="1" s="1"/>
  <c r="K2286" i="1"/>
  <c r="L2286" i="1" s="1"/>
  <c r="N2286" i="1" s="1"/>
  <c r="K7684" i="1"/>
  <c r="L7684" i="1" s="1"/>
  <c r="N7684" i="1" s="1"/>
  <c r="K2287" i="1"/>
  <c r="L2287" i="1" s="1"/>
  <c r="N2287" i="1" s="1"/>
  <c r="K7685" i="1"/>
  <c r="L7685" i="1" s="1"/>
  <c r="N7685" i="1" s="1"/>
  <c r="K2288" i="1"/>
  <c r="L2288" i="1" s="1"/>
  <c r="N2288" i="1" s="1"/>
  <c r="K7686" i="1"/>
  <c r="L7686" i="1" s="1"/>
  <c r="N7686" i="1" s="1"/>
  <c r="K2289" i="1"/>
  <c r="L2289" i="1" s="1"/>
  <c r="N2289" i="1" s="1"/>
  <c r="K2633" i="1"/>
  <c r="L2633" i="1" s="1"/>
  <c r="K7687" i="1"/>
  <c r="L7687" i="1" s="1"/>
  <c r="N7687" i="1" s="1"/>
  <c r="K2634" i="1"/>
  <c r="L2634" i="1" s="1"/>
  <c r="K7688" i="1"/>
  <c r="L7688" i="1" s="1"/>
  <c r="N7688" i="1" s="1"/>
  <c r="K2290" i="1"/>
  <c r="L2290" i="1" s="1"/>
  <c r="N2290" i="1" s="1"/>
  <c r="K7689" i="1"/>
  <c r="L7689" i="1" s="1"/>
  <c r="N7689" i="1" s="1"/>
  <c r="K7690" i="1"/>
  <c r="L7690" i="1" s="1"/>
  <c r="N7690" i="1" s="1"/>
  <c r="K7691" i="1"/>
  <c r="L7691" i="1" s="1"/>
  <c r="N7691" i="1" s="1"/>
  <c r="K7692" i="1"/>
  <c r="L7692" i="1" s="1"/>
  <c r="N7692" i="1" s="1"/>
  <c r="K205" i="1"/>
  <c r="L205" i="1" s="1"/>
  <c r="N205" i="1" s="1"/>
  <c r="K7693" i="1"/>
  <c r="L7693" i="1" s="1"/>
  <c r="N7693" i="1" s="1"/>
  <c r="K206" i="1"/>
  <c r="L206" i="1" s="1"/>
  <c r="N206" i="1" s="1"/>
  <c r="K7694" i="1"/>
  <c r="L7694" i="1" s="1"/>
  <c r="N7694" i="1" s="1"/>
  <c r="K7695" i="1"/>
  <c r="L7695" i="1" s="1"/>
  <c r="N7695" i="1" s="1"/>
  <c r="K207" i="1"/>
  <c r="L207" i="1" s="1"/>
  <c r="N207" i="1" s="1"/>
  <c r="K7696" i="1"/>
  <c r="L7696" i="1" s="1"/>
  <c r="N7696" i="1" s="1"/>
  <c r="K208" i="1"/>
  <c r="L208" i="1" s="1"/>
  <c r="N208" i="1" s="1"/>
  <c r="K7697" i="1"/>
  <c r="L7697" i="1" s="1"/>
  <c r="N7697" i="1" s="1"/>
  <c r="K7698" i="1"/>
  <c r="L7698" i="1" s="1"/>
  <c r="N7698" i="1" s="1"/>
  <c r="K7699" i="1"/>
  <c r="L7699" i="1" s="1"/>
  <c r="N7699" i="1" s="1"/>
  <c r="K7700" i="1"/>
  <c r="L7700" i="1" s="1"/>
  <c r="N7700" i="1" s="1"/>
  <c r="K7701" i="1"/>
  <c r="L7701" i="1" s="1"/>
  <c r="N7701" i="1" s="1"/>
  <c r="K7702" i="1"/>
  <c r="L7702" i="1" s="1"/>
  <c r="N7702" i="1" s="1"/>
  <c r="K7703" i="1"/>
  <c r="L7703" i="1" s="1"/>
  <c r="N7703" i="1" s="1"/>
  <c r="K7704" i="1"/>
  <c r="L7704" i="1" s="1"/>
  <c r="N7704" i="1" s="1"/>
  <c r="K7705" i="1"/>
  <c r="L7705" i="1" s="1"/>
  <c r="N7705" i="1" s="1"/>
  <c r="K2943" i="1"/>
  <c r="L2943" i="1" s="1"/>
  <c r="N2943" i="1" s="1"/>
  <c r="K2944" i="1"/>
  <c r="L2944" i="1" s="1"/>
  <c r="N2944" i="1" s="1"/>
  <c r="K604" i="1"/>
  <c r="L604" i="1" s="1"/>
  <c r="N604" i="1" s="1"/>
  <c r="K7706" i="1"/>
  <c r="L7706" i="1" s="1"/>
  <c r="N7706" i="1" s="1"/>
  <c r="K1333" i="1"/>
  <c r="L1333" i="1" s="1"/>
  <c r="N1333" i="1" s="1"/>
  <c r="K7707" i="1"/>
  <c r="L7707" i="1" s="1"/>
  <c r="N7707" i="1" s="1"/>
  <c r="K1334" i="1"/>
  <c r="L1334" i="1" s="1"/>
  <c r="N1334" i="1" s="1"/>
  <c r="K7708" i="1"/>
  <c r="L7708" i="1" s="1"/>
  <c r="N7708" i="1" s="1"/>
  <c r="K1335" i="1"/>
  <c r="L1335" i="1" s="1"/>
  <c r="N1335" i="1" s="1"/>
  <c r="K7709" i="1"/>
  <c r="L7709" i="1" s="1"/>
  <c r="N7709" i="1" s="1"/>
  <c r="K1336" i="1"/>
  <c r="L1336" i="1" s="1"/>
  <c r="N1336" i="1" s="1"/>
  <c r="K7710" i="1"/>
  <c r="L7710" i="1" s="1"/>
  <c r="N7710" i="1" s="1"/>
  <c r="K1337" i="1"/>
  <c r="L1337" i="1" s="1"/>
  <c r="N1337" i="1" s="1"/>
  <c r="K444" i="1"/>
  <c r="L444" i="1" s="1"/>
  <c r="N444" i="1" s="1"/>
  <c r="K605" i="1"/>
  <c r="L605" i="1" s="1"/>
  <c r="N605" i="1" s="1"/>
  <c r="K606" i="1"/>
  <c r="L606" i="1" s="1"/>
  <c r="N606" i="1" s="1"/>
  <c r="K7711" i="1"/>
  <c r="L7711" i="1" s="1"/>
  <c r="N7711" i="1" s="1"/>
  <c r="K616" i="1"/>
  <c r="L616" i="1" s="1"/>
  <c r="K7712" i="1"/>
  <c r="L7712" i="1" s="1"/>
  <c r="N7712" i="1" s="1"/>
  <c r="K7713" i="1"/>
  <c r="L7713" i="1" s="1"/>
  <c r="N7713" i="1" s="1"/>
  <c r="K7714" i="1"/>
  <c r="L7714" i="1" s="1"/>
  <c r="N7714" i="1" s="1"/>
  <c r="K7715" i="1"/>
  <c r="L7715" i="1" s="1"/>
  <c r="N7715" i="1" s="1"/>
  <c r="K7716" i="1"/>
  <c r="L7716" i="1" s="1"/>
  <c r="N7716" i="1" s="1"/>
  <c r="K7717" i="1"/>
  <c r="L7717" i="1" s="1"/>
  <c r="N7717" i="1" s="1"/>
  <c r="K7718" i="1"/>
  <c r="L7718" i="1" s="1"/>
  <c r="N7718" i="1" s="1"/>
  <c r="K7719" i="1"/>
  <c r="L7719" i="1" s="1"/>
  <c r="N7719" i="1" s="1"/>
  <c r="K7720" i="1"/>
  <c r="L7720" i="1" s="1"/>
  <c r="N7720" i="1" s="1"/>
  <c r="K7721" i="1"/>
  <c r="L7721" i="1" s="1"/>
  <c r="N7721" i="1" s="1"/>
  <c r="K7722" i="1"/>
  <c r="L7722" i="1" s="1"/>
  <c r="N7722" i="1" s="1"/>
  <c r="K7723" i="1"/>
  <c r="L7723" i="1" s="1"/>
  <c r="N7723" i="1" s="1"/>
  <c r="K7724" i="1"/>
  <c r="L7724" i="1" s="1"/>
  <c r="N7724" i="1" s="1"/>
  <c r="K7725" i="1"/>
  <c r="L7725" i="1" s="1"/>
  <c r="N7725" i="1" s="1"/>
  <c r="K7726" i="1"/>
  <c r="L7726" i="1" s="1"/>
  <c r="N7726" i="1" s="1"/>
  <c r="K7727" i="1"/>
  <c r="L7727" i="1" s="1"/>
  <c r="N7727" i="1" s="1"/>
  <c r="K7728" i="1"/>
  <c r="L7728" i="1" s="1"/>
  <c r="N7728" i="1" s="1"/>
  <c r="K7729" i="1"/>
  <c r="L7729" i="1" s="1"/>
  <c r="N7729" i="1" s="1"/>
  <c r="K7730" i="1"/>
  <c r="L7730" i="1" s="1"/>
  <c r="N7730" i="1" s="1"/>
  <c r="K7731" i="1"/>
  <c r="L7731" i="1" s="1"/>
  <c r="N7731" i="1" s="1"/>
  <c r="K7732" i="1"/>
  <c r="L7732" i="1" s="1"/>
  <c r="N7732" i="1" s="1"/>
  <c r="K7733" i="1"/>
  <c r="L7733" i="1" s="1"/>
  <c r="N7733" i="1" s="1"/>
  <c r="K7734" i="1"/>
  <c r="L7734" i="1" s="1"/>
  <c r="N7734" i="1" s="1"/>
  <c r="K7735" i="1"/>
  <c r="L7735" i="1" s="1"/>
  <c r="N7735" i="1" s="1"/>
  <c r="K7736" i="1"/>
  <c r="L7736" i="1" s="1"/>
  <c r="N7736" i="1" s="1"/>
  <c r="K7737" i="1"/>
  <c r="L7737" i="1" s="1"/>
  <c r="N7737" i="1" s="1"/>
  <c r="K7738" i="1"/>
  <c r="L7738" i="1" s="1"/>
  <c r="N7738" i="1" s="1"/>
  <c r="K7739" i="1"/>
  <c r="L7739" i="1" s="1"/>
  <c r="N7739" i="1" s="1"/>
  <c r="K7740" i="1"/>
  <c r="L7740" i="1" s="1"/>
  <c r="N7740" i="1" s="1"/>
  <c r="K7741" i="1"/>
  <c r="L7741" i="1" s="1"/>
  <c r="N7741" i="1" s="1"/>
  <c r="K7742" i="1"/>
  <c r="L7742" i="1" s="1"/>
  <c r="N7742" i="1" s="1"/>
  <c r="K7743" i="1"/>
  <c r="L7743" i="1" s="1"/>
  <c r="N7743" i="1" s="1"/>
  <c r="K7744" i="1"/>
  <c r="L7744" i="1" s="1"/>
  <c r="N7744" i="1" s="1"/>
  <c r="K7745" i="1"/>
  <c r="L7745" i="1" s="1"/>
  <c r="N7745" i="1" s="1"/>
  <c r="K7746" i="1"/>
  <c r="L7746" i="1" s="1"/>
  <c r="N7746" i="1" s="1"/>
  <c r="K7747" i="1"/>
  <c r="L7747" i="1" s="1"/>
  <c r="N7747" i="1" s="1"/>
  <c r="K7748" i="1"/>
  <c r="L7748" i="1" s="1"/>
  <c r="N7748" i="1" s="1"/>
  <c r="K7749" i="1"/>
  <c r="L7749" i="1" s="1"/>
  <c r="N7749" i="1" s="1"/>
  <c r="K7750" i="1"/>
  <c r="L7750" i="1" s="1"/>
  <c r="N7750" i="1" s="1"/>
  <c r="K7751" i="1"/>
  <c r="L7751" i="1" s="1"/>
  <c r="N7751" i="1" s="1"/>
  <c r="K7752" i="1"/>
  <c r="L7752" i="1" s="1"/>
  <c r="N7752" i="1" s="1"/>
  <c r="K7753" i="1"/>
  <c r="L7753" i="1" s="1"/>
  <c r="N7753" i="1" s="1"/>
  <c r="K7754" i="1"/>
  <c r="L7754" i="1" s="1"/>
  <c r="N7754" i="1" s="1"/>
  <c r="K7755" i="1"/>
  <c r="L7755" i="1" s="1"/>
  <c r="N7755" i="1" s="1"/>
  <c r="K7756" i="1"/>
  <c r="L7756" i="1" s="1"/>
  <c r="N7756" i="1" s="1"/>
  <c r="K2945" i="1"/>
  <c r="L2945" i="1" s="1"/>
  <c r="N2945" i="1" s="1"/>
  <c r="K7757" i="1"/>
  <c r="L7757" i="1" s="1"/>
  <c r="N7757" i="1" s="1"/>
  <c r="K7758" i="1"/>
  <c r="L7758" i="1" s="1"/>
  <c r="N7758" i="1" s="1"/>
  <c r="K7759" i="1"/>
  <c r="L7759" i="1" s="1"/>
  <c r="N7759" i="1" s="1"/>
  <c r="K1338" i="1"/>
  <c r="L1338" i="1" s="1"/>
  <c r="N1338" i="1" s="1"/>
  <c r="K7760" i="1"/>
  <c r="L7760" i="1" s="1"/>
  <c r="N7760" i="1" s="1"/>
  <c r="K7761" i="1"/>
  <c r="L7761" i="1" s="1"/>
  <c r="N7761" i="1" s="1"/>
  <c r="K7762" i="1"/>
  <c r="L7762" i="1" s="1"/>
  <c r="N7762" i="1" s="1"/>
  <c r="K7763" i="1"/>
  <c r="L7763" i="1" s="1"/>
  <c r="N7763" i="1" s="1"/>
  <c r="K7764" i="1"/>
  <c r="L7764" i="1" s="1"/>
  <c r="N7764" i="1" s="1"/>
  <c r="K7765" i="1"/>
  <c r="L7765" i="1" s="1"/>
  <c r="N7765" i="1" s="1"/>
  <c r="K114" i="1"/>
  <c r="L114" i="1" s="1"/>
  <c r="N114" i="1" s="1"/>
  <c r="K115" i="1"/>
  <c r="L115" i="1" s="1"/>
  <c r="N115" i="1" s="1"/>
  <c r="K38" i="1"/>
  <c r="L38" i="1" s="1"/>
  <c r="N38" i="1" s="1"/>
  <c r="K39" i="1"/>
  <c r="L39" i="1" s="1"/>
  <c r="N39" i="1" s="1"/>
  <c r="K3031" i="1"/>
  <c r="L3031" i="1" s="1"/>
  <c r="K2690" i="1"/>
  <c r="L2690" i="1" s="1"/>
  <c r="N2690" i="1" s="1"/>
  <c r="K116" i="1"/>
  <c r="L116" i="1" s="1"/>
  <c r="N116" i="1" s="1"/>
  <c r="K2691" i="1"/>
  <c r="L2691" i="1" s="1"/>
  <c r="N2691" i="1" s="1"/>
  <c r="K3014" i="1"/>
  <c r="L3014" i="1" s="1"/>
  <c r="N3014" i="1" s="1"/>
  <c r="K40" i="1"/>
  <c r="L40" i="1" s="1"/>
  <c r="N40" i="1" s="1"/>
  <c r="K3015" i="1"/>
  <c r="L3015" i="1" s="1"/>
  <c r="N3015" i="1" s="1"/>
  <c r="K2692" i="1"/>
  <c r="L2692" i="1" s="1"/>
  <c r="N2692" i="1" s="1"/>
  <c r="K2693" i="1"/>
  <c r="L2693" i="1" s="1"/>
  <c r="N2693" i="1" s="1"/>
  <c r="K3016" i="1"/>
  <c r="L3016" i="1" s="1"/>
  <c r="N3016" i="1" s="1"/>
  <c r="K3017" i="1"/>
  <c r="L3017" i="1" s="1"/>
  <c r="N3017" i="1" s="1"/>
  <c r="K2694" i="1"/>
  <c r="L2694" i="1" s="1"/>
  <c r="N2694" i="1" s="1"/>
  <c r="K117" i="1"/>
  <c r="L117" i="1" s="1"/>
  <c r="N117" i="1" s="1"/>
  <c r="K7766" i="1"/>
  <c r="L7766" i="1" s="1"/>
  <c r="N7766" i="1" s="1"/>
  <c r="K118" i="1"/>
  <c r="L118" i="1" s="1"/>
  <c r="N118" i="1" s="1"/>
  <c r="K7767" i="1"/>
  <c r="L7767" i="1" s="1"/>
  <c r="N7767" i="1" s="1"/>
  <c r="K7768" i="1"/>
  <c r="L7768" i="1" s="1"/>
  <c r="N7768" i="1" s="1"/>
  <c r="K7769" i="1"/>
  <c r="L7769" i="1" s="1"/>
  <c r="N7769" i="1" s="1"/>
  <c r="K7770" i="1"/>
  <c r="L7770" i="1" s="1"/>
  <c r="N7770" i="1" s="1"/>
  <c r="K148" i="1"/>
  <c r="L148" i="1" s="1"/>
  <c r="K2695" i="1"/>
  <c r="L2695" i="1" s="1"/>
  <c r="N2695" i="1" s="1"/>
  <c r="K7771" i="1"/>
  <c r="L7771" i="1" s="1"/>
  <c r="N7771" i="1" s="1"/>
  <c r="K2696" i="1"/>
  <c r="L2696" i="1" s="1"/>
  <c r="N2696" i="1" s="1"/>
  <c r="K7772" i="1"/>
  <c r="L7772" i="1" s="1"/>
  <c r="N7772" i="1" s="1"/>
  <c r="K7773" i="1"/>
  <c r="L7773" i="1" s="1"/>
  <c r="N7773" i="1" s="1"/>
  <c r="K7774" i="1"/>
  <c r="L7774" i="1" s="1"/>
  <c r="N7774" i="1" s="1"/>
  <c r="K7775" i="1"/>
  <c r="L7775" i="1" s="1"/>
  <c r="N7775" i="1" s="1"/>
  <c r="K7776" i="1"/>
  <c r="L7776" i="1" s="1"/>
  <c r="N7776" i="1" s="1"/>
  <c r="K7777" i="1"/>
  <c r="L7777" i="1" s="1"/>
  <c r="N7777" i="1" s="1"/>
  <c r="K7778" i="1"/>
  <c r="L7778" i="1" s="1"/>
  <c r="N7778" i="1" s="1"/>
  <c r="K7779" i="1"/>
  <c r="L7779" i="1" s="1"/>
  <c r="N7779" i="1" s="1"/>
  <c r="K7780" i="1"/>
  <c r="L7780" i="1" s="1"/>
  <c r="N7780" i="1" s="1"/>
  <c r="K7781" i="1"/>
  <c r="L7781" i="1" s="1"/>
  <c r="N7781" i="1" s="1"/>
  <c r="K119" i="1"/>
  <c r="L119" i="1" s="1"/>
  <c r="N119" i="1" s="1"/>
  <c r="K473" i="1"/>
  <c r="L473" i="1" s="1"/>
  <c r="K7782" i="1"/>
  <c r="L7782" i="1" s="1"/>
  <c r="N7782" i="1" s="1"/>
  <c r="K7783" i="1"/>
  <c r="L7783" i="1" s="1"/>
  <c r="N7783" i="1" s="1"/>
  <c r="K7784" i="1"/>
  <c r="L7784" i="1" s="1"/>
  <c r="N7784" i="1" s="1"/>
  <c r="K7785" i="1"/>
  <c r="L7785" i="1" s="1"/>
  <c r="N7785" i="1" s="1"/>
  <c r="K7786" i="1"/>
  <c r="L7786" i="1" s="1"/>
  <c r="N7786" i="1" s="1"/>
  <c r="K7787" i="1"/>
  <c r="L7787" i="1" s="1"/>
  <c r="N7787" i="1" s="1"/>
  <c r="K7788" i="1"/>
  <c r="L7788" i="1" s="1"/>
  <c r="N7788" i="1" s="1"/>
  <c r="K7789" i="1"/>
  <c r="L7789" i="1" s="1"/>
  <c r="N7789" i="1" s="1"/>
  <c r="K7790" i="1"/>
  <c r="L7790" i="1" s="1"/>
  <c r="N7790" i="1" s="1"/>
  <c r="K7791" i="1"/>
  <c r="L7791" i="1" s="1"/>
  <c r="N7791" i="1" s="1"/>
  <c r="K445" i="1"/>
  <c r="L445" i="1" s="1"/>
  <c r="N445" i="1" s="1"/>
  <c r="K3018" i="1"/>
  <c r="L3018" i="1" s="1"/>
  <c r="N3018" i="1" s="1"/>
  <c r="K7792" i="1"/>
  <c r="L7792" i="1" s="1"/>
  <c r="N7792" i="1" s="1"/>
  <c r="K626" i="1"/>
  <c r="L626" i="1" s="1"/>
  <c r="N626" i="1" s="1"/>
  <c r="K3029" i="1"/>
  <c r="L3029" i="1" s="1"/>
  <c r="K2697" i="1"/>
  <c r="L2697" i="1" s="1"/>
  <c r="N2697" i="1" s="1"/>
  <c r="K7793" i="1"/>
  <c r="L7793" i="1" s="1"/>
  <c r="N7793" i="1" s="1"/>
  <c r="K7794" i="1"/>
  <c r="L7794" i="1" s="1"/>
  <c r="N7794" i="1" s="1"/>
  <c r="K7795" i="1"/>
  <c r="L7795" i="1" s="1"/>
  <c r="N7795" i="1" s="1"/>
  <c r="K7796" i="1"/>
  <c r="L7796" i="1" s="1"/>
  <c r="N7796" i="1" s="1"/>
  <c r="K7797" i="1"/>
  <c r="L7797" i="1" s="1"/>
  <c r="N7797" i="1" s="1"/>
  <c r="K7798" i="1"/>
  <c r="L7798" i="1" s="1"/>
  <c r="N7798" i="1" s="1"/>
  <c r="K7799" i="1"/>
  <c r="L7799" i="1" s="1"/>
  <c r="N7799" i="1" s="1"/>
  <c r="K7800" i="1"/>
  <c r="L7800" i="1" s="1"/>
  <c r="N7800" i="1" s="1"/>
  <c r="K7801" i="1"/>
  <c r="L7801" i="1" s="1"/>
  <c r="N7801" i="1" s="1"/>
  <c r="K7802" i="1"/>
  <c r="L7802" i="1" s="1"/>
  <c r="N7802" i="1" s="1"/>
  <c r="K7803" i="1"/>
  <c r="L7803" i="1" s="1"/>
  <c r="N7803" i="1" s="1"/>
  <c r="K7804" i="1"/>
  <c r="L7804" i="1" s="1"/>
  <c r="N7804" i="1" s="1"/>
  <c r="K7805" i="1"/>
  <c r="L7805" i="1" s="1"/>
  <c r="N7805" i="1" s="1"/>
  <c r="K7806" i="1"/>
  <c r="L7806" i="1" s="1"/>
  <c r="N7806" i="1" s="1"/>
  <c r="K7807" i="1"/>
  <c r="L7807" i="1" s="1"/>
  <c r="N7807" i="1" s="1"/>
  <c r="K7808" i="1"/>
  <c r="L7808" i="1" s="1"/>
  <c r="N7808" i="1" s="1"/>
  <c r="K7809" i="1"/>
  <c r="L7809" i="1" s="1"/>
  <c r="N7809" i="1" s="1"/>
  <c r="K7810" i="1"/>
  <c r="L7810" i="1" s="1"/>
  <c r="N7810" i="1" s="1"/>
  <c r="K7811" i="1"/>
  <c r="L7811" i="1" s="1"/>
  <c r="N7811" i="1" s="1"/>
  <c r="K7812" i="1"/>
  <c r="L7812" i="1" s="1"/>
  <c r="N7812" i="1" s="1"/>
  <c r="K7813" i="1"/>
  <c r="L7813" i="1" s="1"/>
  <c r="N7813" i="1" s="1"/>
  <c r="K7814" i="1"/>
  <c r="L7814" i="1" s="1"/>
  <c r="N7814" i="1" s="1"/>
  <c r="K7815" i="1"/>
  <c r="L7815" i="1" s="1"/>
  <c r="N7815" i="1" s="1"/>
  <c r="K7816" i="1"/>
  <c r="L7816" i="1" s="1"/>
  <c r="N7816" i="1" s="1"/>
  <c r="K7817" i="1"/>
  <c r="L7817" i="1" s="1"/>
  <c r="N7817" i="1" s="1"/>
  <c r="K7818" i="1"/>
  <c r="L7818" i="1" s="1"/>
  <c r="N7818" i="1" s="1"/>
  <c r="K7819" i="1"/>
  <c r="L7819" i="1" s="1"/>
  <c r="N7819" i="1" s="1"/>
  <c r="K7820" i="1"/>
  <c r="L7820" i="1" s="1"/>
  <c r="N7820" i="1" s="1"/>
  <c r="K7821" i="1"/>
  <c r="L7821" i="1" s="1"/>
  <c r="N7821" i="1" s="1"/>
  <c r="K7822" i="1"/>
  <c r="L7822" i="1" s="1"/>
  <c r="N7822" i="1" s="1"/>
  <c r="K7823" i="1"/>
  <c r="L7823" i="1" s="1"/>
  <c r="N7823" i="1" s="1"/>
  <c r="K7824" i="1"/>
  <c r="L7824" i="1" s="1"/>
  <c r="N7824" i="1" s="1"/>
  <c r="K7825" i="1"/>
  <c r="L7825" i="1" s="1"/>
  <c r="N7825" i="1" s="1"/>
  <c r="K7826" i="1"/>
  <c r="L7826" i="1" s="1"/>
  <c r="N7826" i="1" s="1"/>
  <c r="K7827" i="1"/>
  <c r="L7827" i="1" s="1"/>
  <c r="N7827" i="1" s="1"/>
  <c r="K7828" i="1"/>
  <c r="L7828" i="1" s="1"/>
  <c r="N7828" i="1" s="1"/>
  <c r="K7829" i="1"/>
  <c r="L7829" i="1" s="1"/>
  <c r="N7829" i="1" s="1"/>
  <c r="K7830" i="1"/>
  <c r="L7830" i="1" s="1"/>
  <c r="N7830" i="1" s="1"/>
  <c r="K7831" i="1"/>
  <c r="L7831" i="1" s="1"/>
  <c r="N7831" i="1" s="1"/>
  <c r="K7832" i="1"/>
  <c r="L7832" i="1" s="1"/>
  <c r="N7832" i="1" s="1"/>
  <c r="K7833" i="1"/>
  <c r="L7833" i="1" s="1"/>
  <c r="N7833" i="1" s="1"/>
  <c r="K7834" i="1"/>
  <c r="L7834" i="1" s="1"/>
  <c r="N7834" i="1" s="1"/>
  <c r="K7835" i="1"/>
  <c r="L7835" i="1" s="1"/>
  <c r="N7835" i="1" s="1"/>
  <c r="K7836" i="1"/>
  <c r="L7836" i="1" s="1"/>
  <c r="N7836" i="1" s="1"/>
  <c r="K7837" i="1"/>
  <c r="L7837" i="1" s="1"/>
  <c r="N7837" i="1" s="1"/>
  <c r="K666" i="1"/>
  <c r="L666" i="1" s="1"/>
  <c r="N666" i="1" s="1"/>
  <c r="K2291" i="1"/>
  <c r="L2291" i="1" s="1"/>
  <c r="N2291" i="1" s="1"/>
  <c r="K2292" i="1"/>
  <c r="L2292" i="1" s="1"/>
  <c r="N2292" i="1" s="1"/>
  <c r="K7838" i="1"/>
  <c r="L7838" i="1" s="1"/>
  <c r="N7838" i="1" s="1"/>
  <c r="K7839" i="1"/>
  <c r="L7839" i="1" s="1"/>
  <c r="N7839" i="1" s="1"/>
  <c r="K7840" i="1"/>
  <c r="L7840" i="1" s="1"/>
  <c r="N7840" i="1" s="1"/>
  <c r="K1274" i="1"/>
  <c r="L1274" i="1" s="1"/>
  <c r="K1275" i="1"/>
  <c r="L1275" i="1" s="1"/>
  <c r="K7841" i="1"/>
  <c r="L7841" i="1" s="1"/>
  <c r="N7841" i="1" s="1"/>
  <c r="K7842" i="1"/>
  <c r="L7842" i="1" s="1"/>
  <c r="N7842" i="1" s="1"/>
  <c r="K7843" i="1"/>
  <c r="L7843" i="1" s="1"/>
  <c r="N7843" i="1" s="1"/>
  <c r="K7844" i="1"/>
  <c r="L7844" i="1" s="1"/>
  <c r="N7844" i="1" s="1"/>
  <c r="K2946" i="1"/>
  <c r="L2946" i="1" s="1"/>
  <c r="N2946" i="1" s="1"/>
  <c r="K7845" i="1"/>
  <c r="L7845" i="1" s="1"/>
  <c r="N7845" i="1" s="1"/>
  <c r="K7846" i="1"/>
  <c r="L7846" i="1" s="1"/>
  <c r="N7846" i="1" s="1"/>
  <c r="K2496" i="1"/>
  <c r="L2496" i="1" s="1"/>
  <c r="K7847" i="1"/>
  <c r="L7847" i="1" s="1"/>
  <c r="N7847" i="1" s="1"/>
  <c r="K7848" i="1"/>
  <c r="L7848" i="1" s="1"/>
  <c r="N7848" i="1" s="1"/>
  <c r="K2293" i="1"/>
  <c r="L2293" i="1" s="1"/>
  <c r="N2293" i="1" s="1"/>
  <c r="K7849" i="1"/>
  <c r="L7849" i="1" s="1"/>
  <c r="N7849" i="1" s="1"/>
  <c r="K7850" i="1"/>
  <c r="L7850" i="1" s="1"/>
  <c r="N7850" i="1" s="1"/>
  <c r="K2497" i="1"/>
  <c r="L2497" i="1" s="1"/>
  <c r="K7851" i="1"/>
  <c r="L7851" i="1" s="1"/>
  <c r="N7851" i="1" s="1"/>
  <c r="K2498" i="1"/>
  <c r="L2498" i="1" s="1"/>
  <c r="K2947" i="1"/>
  <c r="L2947" i="1" s="1"/>
  <c r="N2947" i="1" s="1"/>
  <c r="K7852" i="1"/>
  <c r="L7852" i="1" s="1"/>
  <c r="N7852" i="1" s="1"/>
  <c r="K7853" i="1"/>
  <c r="L7853" i="1" s="1"/>
  <c r="N7853" i="1" s="1"/>
  <c r="K2499" i="1"/>
  <c r="L2499" i="1" s="1"/>
  <c r="K7854" i="1"/>
  <c r="L7854" i="1" s="1"/>
  <c r="N7854" i="1" s="1"/>
  <c r="K7855" i="1"/>
  <c r="L7855" i="1" s="1"/>
  <c r="N7855" i="1" s="1"/>
  <c r="K7856" i="1"/>
  <c r="L7856" i="1" s="1"/>
  <c r="N7856" i="1" s="1"/>
  <c r="K2294" i="1"/>
  <c r="L2294" i="1" s="1"/>
  <c r="N2294" i="1" s="1"/>
  <c r="K7857" i="1"/>
  <c r="L7857" i="1" s="1"/>
  <c r="N7857" i="1" s="1"/>
  <c r="K2500" i="1"/>
  <c r="L2500" i="1" s="1"/>
  <c r="K7858" i="1"/>
  <c r="L7858" i="1" s="1"/>
  <c r="N7858" i="1" s="1"/>
  <c r="K7859" i="1"/>
  <c r="L7859" i="1" s="1"/>
  <c r="N7859" i="1" s="1"/>
  <c r="K7860" i="1"/>
  <c r="L7860" i="1" s="1"/>
  <c r="N7860" i="1" s="1"/>
  <c r="K7861" i="1"/>
  <c r="L7861" i="1" s="1"/>
  <c r="N7861" i="1" s="1"/>
  <c r="K2501" i="1"/>
  <c r="L2501" i="1" s="1"/>
  <c r="K7862" i="1"/>
  <c r="L7862" i="1" s="1"/>
  <c r="N7862" i="1" s="1"/>
  <c r="K7863" i="1"/>
  <c r="L7863" i="1" s="1"/>
  <c r="N7863" i="1" s="1"/>
  <c r="K2502" i="1"/>
  <c r="L2502" i="1" s="1"/>
  <c r="K7864" i="1"/>
  <c r="L7864" i="1" s="1"/>
  <c r="N7864" i="1" s="1"/>
  <c r="K2671" i="1"/>
  <c r="L2671" i="1" s="1"/>
  <c r="K7865" i="1"/>
  <c r="L7865" i="1" s="1"/>
  <c r="N7865" i="1" s="1"/>
  <c r="K7866" i="1"/>
  <c r="L7866" i="1" s="1"/>
  <c r="N7866" i="1" s="1"/>
  <c r="K7867" i="1"/>
  <c r="L7867" i="1" s="1"/>
  <c r="N7867" i="1" s="1"/>
  <c r="K7868" i="1"/>
  <c r="L7868" i="1" s="1"/>
  <c r="N7868" i="1" s="1"/>
  <c r="K7869" i="1"/>
  <c r="L7869" i="1" s="1"/>
  <c r="N7869" i="1" s="1"/>
  <c r="K7870" i="1"/>
  <c r="L7870" i="1" s="1"/>
  <c r="N7870" i="1" s="1"/>
  <c r="K7871" i="1"/>
  <c r="L7871" i="1" s="1"/>
  <c r="N7871" i="1" s="1"/>
  <c r="K7872" i="1"/>
  <c r="L7872" i="1" s="1"/>
  <c r="N7872" i="1" s="1"/>
  <c r="K7873" i="1"/>
  <c r="L7873" i="1" s="1"/>
  <c r="N7873" i="1" s="1"/>
  <c r="K7874" i="1"/>
  <c r="L7874" i="1" s="1"/>
  <c r="N7874" i="1" s="1"/>
  <c r="K7875" i="1"/>
  <c r="L7875" i="1" s="1"/>
  <c r="N7875" i="1" s="1"/>
  <c r="K7876" i="1"/>
  <c r="L7876" i="1" s="1"/>
  <c r="N7876" i="1" s="1"/>
  <c r="K7877" i="1"/>
  <c r="L7877" i="1" s="1"/>
  <c r="N7877" i="1" s="1"/>
  <c r="K7878" i="1"/>
  <c r="L7878" i="1" s="1"/>
  <c r="N7878" i="1" s="1"/>
  <c r="K7879" i="1"/>
  <c r="L7879" i="1" s="1"/>
  <c r="N7879" i="1" s="1"/>
  <c r="K7880" i="1"/>
  <c r="L7880" i="1" s="1"/>
  <c r="N7880" i="1" s="1"/>
  <c r="K7881" i="1"/>
  <c r="L7881" i="1" s="1"/>
  <c r="N7881" i="1" s="1"/>
  <c r="K7882" i="1"/>
  <c r="L7882" i="1" s="1"/>
  <c r="N7882" i="1" s="1"/>
  <c r="K2295" i="1"/>
  <c r="L2295" i="1" s="1"/>
  <c r="N2295" i="1" s="1"/>
  <c r="K2296" i="1"/>
  <c r="L2296" i="1" s="1"/>
  <c r="N2296" i="1" s="1"/>
  <c r="K7883" i="1"/>
  <c r="L7883" i="1" s="1"/>
  <c r="N7883" i="1" s="1"/>
  <c r="K2297" i="1"/>
  <c r="L2297" i="1" s="1"/>
  <c r="N2297" i="1" s="1"/>
  <c r="K7884" i="1"/>
  <c r="L7884" i="1" s="1"/>
  <c r="N7884" i="1" s="1"/>
  <c r="K667" i="1"/>
  <c r="L667" i="1" s="1"/>
  <c r="N667" i="1" s="1"/>
  <c r="K7885" i="1"/>
  <c r="L7885" i="1" s="1"/>
  <c r="N7885" i="1" s="1"/>
  <c r="K3019" i="1"/>
  <c r="L3019" i="1" s="1"/>
  <c r="N3019" i="1" s="1"/>
  <c r="K2698" i="1"/>
  <c r="L2698" i="1" s="1"/>
  <c r="N2698" i="1" s="1"/>
  <c r="K185" i="1"/>
  <c r="L185" i="1" s="1"/>
  <c r="N185" i="1" s="1"/>
  <c r="K7886" i="1"/>
  <c r="L7886" i="1" s="1"/>
  <c r="N7886" i="1" s="1"/>
  <c r="K2948" i="1"/>
  <c r="L2948" i="1" s="1"/>
  <c r="N2948" i="1" s="1"/>
  <c r="K7887" i="1"/>
  <c r="L7887" i="1" s="1"/>
  <c r="N7887" i="1" s="1"/>
  <c r="K7888" i="1"/>
  <c r="L7888" i="1" s="1"/>
  <c r="N7888" i="1" s="1"/>
  <c r="K7889" i="1"/>
  <c r="L7889" i="1" s="1"/>
  <c r="N7889" i="1" s="1"/>
  <c r="K7890" i="1"/>
  <c r="L7890" i="1" s="1"/>
  <c r="N7890" i="1" s="1"/>
  <c r="K7891" i="1"/>
  <c r="L7891" i="1" s="1"/>
  <c r="N7891" i="1" s="1"/>
  <c r="K7892" i="1"/>
  <c r="L7892" i="1" s="1"/>
  <c r="N7892" i="1" s="1"/>
  <c r="K7893" i="1"/>
  <c r="L7893" i="1" s="1"/>
  <c r="N7893" i="1" s="1"/>
  <c r="K7894" i="1"/>
  <c r="L7894" i="1" s="1"/>
  <c r="N7894" i="1" s="1"/>
  <c r="K7895" i="1"/>
  <c r="L7895" i="1" s="1"/>
  <c r="N7895" i="1" s="1"/>
  <c r="K7896" i="1"/>
  <c r="L7896" i="1" s="1"/>
  <c r="N7896" i="1" s="1"/>
  <c r="K7897" i="1"/>
  <c r="L7897" i="1" s="1"/>
  <c r="N7897" i="1" s="1"/>
  <c r="K7898" i="1"/>
  <c r="L7898" i="1" s="1"/>
  <c r="N7898" i="1" s="1"/>
  <c r="K7899" i="1"/>
  <c r="L7899" i="1" s="1"/>
  <c r="N7899" i="1" s="1"/>
  <c r="K7900" i="1"/>
  <c r="L7900" i="1" s="1"/>
  <c r="N7900" i="1" s="1"/>
  <c r="K7901" i="1"/>
  <c r="L7901" i="1" s="1"/>
  <c r="N7901" i="1" s="1"/>
  <c r="K7902" i="1"/>
  <c r="L7902" i="1" s="1"/>
  <c r="N7902" i="1" s="1"/>
  <c r="K9" i="1"/>
  <c r="L9" i="1" s="1"/>
  <c r="K7903" i="1"/>
  <c r="L7903" i="1" s="1"/>
  <c r="N7903" i="1" s="1"/>
  <c r="K1339" i="1"/>
  <c r="L1339" i="1" s="1"/>
  <c r="N1339" i="1" s="1"/>
  <c r="K1340" i="1"/>
  <c r="L1340" i="1" s="1"/>
  <c r="N1340" i="1" s="1"/>
  <c r="K1341" i="1"/>
  <c r="L1341" i="1" s="1"/>
  <c r="N1341" i="1" s="1"/>
  <c r="K7904" i="1"/>
  <c r="L7904" i="1" s="1"/>
  <c r="N7904" i="1" s="1"/>
  <c r="K7905" i="1"/>
  <c r="L7905" i="1" s="1"/>
  <c r="N7905" i="1" s="1"/>
  <c r="K7906" i="1"/>
  <c r="L7906" i="1" s="1"/>
  <c r="N7906" i="1" s="1"/>
  <c r="K7907" i="1"/>
  <c r="L7907" i="1" s="1"/>
  <c r="N7907" i="1" s="1"/>
  <c r="K7908" i="1"/>
  <c r="L7908" i="1" s="1"/>
  <c r="N7908" i="1" s="1"/>
  <c r="K561" i="1"/>
  <c r="L561" i="1" s="1"/>
  <c r="K446" i="1"/>
  <c r="L446" i="1" s="1"/>
  <c r="N446" i="1" s="1"/>
  <c r="K3020" i="1"/>
  <c r="L3020" i="1" s="1"/>
  <c r="N3020" i="1" s="1"/>
  <c r="K1342" i="1"/>
  <c r="L1342" i="1" s="1"/>
  <c r="N1342" i="1" s="1"/>
  <c r="K7909" i="1"/>
  <c r="L7909" i="1" s="1"/>
  <c r="N7909" i="1" s="1"/>
  <c r="K7910" i="1"/>
  <c r="L7910" i="1" s="1"/>
  <c r="N7910" i="1" s="1"/>
  <c r="K7911" i="1"/>
  <c r="L7911" i="1" s="1"/>
  <c r="N7911" i="1" s="1"/>
  <c r="K7912" i="1"/>
  <c r="L7912" i="1" s="1"/>
  <c r="N7912" i="1" s="1"/>
  <c r="K7913" i="1"/>
  <c r="L7913" i="1" s="1"/>
  <c r="N7913" i="1" s="1"/>
  <c r="K7914" i="1"/>
  <c r="L7914" i="1" s="1"/>
  <c r="N7914" i="1" s="1"/>
  <c r="K7915" i="1"/>
  <c r="L7915" i="1" s="1"/>
  <c r="N7915" i="1" s="1"/>
  <c r="K7916" i="1"/>
  <c r="L7916" i="1" s="1"/>
  <c r="N7916" i="1" s="1"/>
  <c r="K7917" i="1"/>
  <c r="L7917" i="1" s="1"/>
  <c r="N7917" i="1" s="1"/>
  <c r="K2660" i="1"/>
  <c r="L2660" i="1" s="1"/>
  <c r="K7918" i="1"/>
  <c r="L7918" i="1" s="1"/>
  <c r="N7918" i="1" s="1"/>
  <c r="K2635" i="1"/>
  <c r="L2635" i="1" s="1"/>
  <c r="K7919" i="1"/>
  <c r="L7919" i="1" s="1"/>
  <c r="N7919" i="1" s="1"/>
  <c r="K2298" i="1"/>
  <c r="L2298" i="1" s="1"/>
  <c r="N2298" i="1" s="1"/>
  <c r="K7920" i="1"/>
  <c r="L7920" i="1" s="1"/>
  <c r="N7920" i="1" s="1"/>
  <c r="K2299" i="1"/>
  <c r="L2299" i="1" s="1"/>
  <c r="N2299" i="1" s="1"/>
  <c r="K7921" i="1"/>
  <c r="L7921" i="1" s="1"/>
  <c r="N7921" i="1" s="1"/>
  <c r="K2661" i="1"/>
  <c r="L2661" i="1" s="1"/>
  <c r="K7922" i="1"/>
  <c r="L7922" i="1" s="1"/>
  <c r="N7922" i="1" s="1"/>
  <c r="K2662" i="1"/>
  <c r="L2662" i="1" s="1"/>
  <c r="K7923" i="1"/>
  <c r="L7923" i="1" s="1"/>
  <c r="N7923" i="1" s="1"/>
  <c r="K2663" i="1"/>
  <c r="L2663" i="1" s="1"/>
  <c r="K7924" i="1"/>
  <c r="L7924" i="1" s="1"/>
  <c r="N7924" i="1" s="1"/>
  <c r="K2664" i="1"/>
  <c r="L2664" i="1" s="1"/>
  <c r="K7925" i="1"/>
  <c r="L7925" i="1" s="1"/>
  <c r="N7925" i="1" s="1"/>
  <c r="K2636" i="1"/>
  <c r="L2636" i="1" s="1"/>
  <c r="K7926" i="1"/>
  <c r="L7926" i="1" s="1"/>
  <c r="N7926" i="1" s="1"/>
  <c r="K2637" i="1"/>
  <c r="L2637" i="1" s="1"/>
  <c r="K7927" i="1"/>
  <c r="L7927" i="1" s="1"/>
  <c r="N7927" i="1" s="1"/>
  <c r="K2638" i="1"/>
  <c r="L2638" i="1" s="1"/>
  <c r="K7928" i="1"/>
  <c r="L7928" i="1" s="1"/>
  <c r="N7928" i="1" s="1"/>
  <c r="K2639" i="1"/>
  <c r="L2639" i="1" s="1"/>
  <c r="K7929" i="1"/>
  <c r="L7929" i="1" s="1"/>
  <c r="N7929" i="1" s="1"/>
  <c r="K2300" i="1"/>
  <c r="L2300" i="1" s="1"/>
  <c r="N2300" i="1" s="1"/>
  <c r="K7930" i="1"/>
  <c r="L7930" i="1" s="1"/>
  <c r="N7930" i="1" s="1"/>
  <c r="K2301" i="1"/>
  <c r="L2301" i="1" s="1"/>
  <c r="N2301" i="1" s="1"/>
  <c r="K2302" i="1"/>
  <c r="L2302" i="1" s="1"/>
  <c r="N2302" i="1" s="1"/>
  <c r="K2303" i="1"/>
  <c r="L2303" i="1" s="1"/>
  <c r="N2303" i="1" s="1"/>
  <c r="K2304" i="1"/>
  <c r="L2304" i="1" s="1"/>
  <c r="N2304" i="1" s="1"/>
  <c r="K2305" i="1"/>
  <c r="L2305" i="1" s="1"/>
  <c r="N2305" i="1" s="1"/>
  <c r="K2306" i="1"/>
  <c r="L2306" i="1" s="1"/>
  <c r="N2306" i="1" s="1"/>
  <c r="K2307" i="1"/>
  <c r="L2307" i="1" s="1"/>
  <c r="N2307" i="1" s="1"/>
  <c r="K2308" i="1"/>
  <c r="L2308" i="1" s="1"/>
  <c r="N2308" i="1" s="1"/>
  <c r="K2949" i="1"/>
  <c r="L2949" i="1" s="1"/>
  <c r="N2949" i="1" s="1"/>
  <c r="K7931" i="1"/>
  <c r="L7931" i="1" s="1"/>
  <c r="N7931" i="1" s="1"/>
  <c r="K7932" i="1"/>
  <c r="L7932" i="1" s="1"/>
  <c r="N7932" i="1" s="1"/>
  <c r="K2309" i="1"/>
  <c r="L2309" i="1" s="1"/>
  <c r="N2309" i="1" s="1"/>
  <c r="K7933" i="1"/>
  <c r="L7933" i="1" s="1"/>
  <c r="N7933" i="1" s="1"/>
  <c r="K2310" i="1"/>
  <c r="L2310" i="1" s="1"/>
  <c r="N2310" i="1" s="1"/>
  <c r="K7934" i="1"/>
  <c r="L7934" i="1" s="1"/>
  <c r="N7934" i="1" s="1"/>
  <c r="K2311" i="1"/>
  <c r="L2311" i="1" s="1"/>
  <c r="N2311" i="1" s="1"/>
  <c r="K7935" i="1"/>
  <c r="L7935" i="1" s="1"/>
  <c r="N7935" i="1" s="1"/>
  <c r="K2312" i="1"/>
  <c r="L2312" i="1" s="1"/>
  <c r="N2312" i="1" s="1"/>
  <c r="K7936" i="1"/>
  <c r="L7936" i="1" s="1"/>
  <c r="N7936" i="1" s="1"/>
  <c r="K7937" i="1"/>
  <c r="L7937" i="1" s="1"/>
  <c r="N7937" i="1" s="1"/>
  <c r="K2313" i="1"/>
  <c r="L2313" i="1" s="1"/>
  <c r="N2313" i="1" s="1"/>
  <c r="K7938" i="1"/>
  <c r="L7938" i="1" s="1"/>
  <c r="N7938" i="1" s="1"/>
  <c r="K2314" i="1"/>
  <c r="L2314" i="1" s="1"/>
  <c r="N2314" i="1" s="1"/>
  <c r="K7939" i="1"/>
  <c r="L7939" i="1" s="1"/>
  <c r="N7939" i="1" s="1"/>
  <c r="K2315" i="1"/>
  <c r="L2315" i="1" s="1"/>
  <c r="N2315" i="1" s="1"/>
  <c r="K7940" i="1"/>
  <c r="L7940" i="1" s="1"/>
  <c r="N7940" i="1" s="1"/>
  <c r="K2316" i="1"/>
  <c r="L2316" i="1" s="1"/>
  <c r="N2316" i="1" s="1"/>
  <c r="K7941" i="1"/>
  <c r="L7941" i="1" s="1"/>
  <c r="N7941" i="1" s="1"/>
  <c r="K2317" i="1"/>
  <c r="L2317" i="1" s="1"/>
  <c r="N2317" i="1" s="1"/>
  <c r="K7942" i="1"/>
  <c r="L7942" i="1" s="1"/>
  <c r="N7942" i="1" s="1"/>
  <c r="K2318" i="1"/>
  <c r="L2318" i="1" s="1"/>
  <c r="N2318" i="1" s="1"/>
  <c r="K7943" i="1"/>
  <c r="L7943" i="1" s="1"/>
  <c r="N7943" i="1" s="1"/>
  <c r="K2319" i="1"/>
  <c r="L2319" i="1" s="1"/>
  <c r="N2319" i="1" s="1"/>
  <c r="K7944" i="1"/>
  <c r="L7944" i="1" s="1"/>
  <c r="N7944" i="1" s="1"/>
  <c r="K2320" i="1"/>
  <c r="L2320" i="1" s="1"/>
  <c r="N2320" i="1" s="1"/>
  <c r="K7945" i="1"/>
  <c r="L7945" i="1" s="1"/>
  <c r="N7945" i="1" s="1"/>
  <c r="K2321" i="1"/>
  <c r="L2321" i="1" s="1"/>
  <c r="N2321" i="1" s="1"/>
  <c r="K7946" i="1"/>
  <c r="L7946" i="1" s="1"/>
  <c r="N7946" i="1" s="1"/>
  <c r="K7947" i="1"/>
  <c r="L7947" i="1" s="1"/>
  <c r="N7947" i="1" s="1"/>
  <c r="K2322" i="1"/>
  <c r="L2322" i="1" s="1"/>
  <c r="N2322" i="1" s="1"/>
  <c r="K7948" i="1"/>
  <c r="L7948" i="1" s="1"/>
  <c r="N7948" i="1" s="1"/>
  <c r="K7949" i="1"/>
  <c r="L7949" i="1" s="1"/>
  <c r="N7949" i="1" s="1"/>
  <c r="K7950" i="1"/>
  <c r="L7950" i="1" s="1"/>
  <c r="N7950" i="1" s="1"/>
  <c r="K7951" i="1"/>
  <c r="L7951" i="1" s="1"/>
  <c r="N7951" i="1" s="1"/>
  <c r="K2323" i="1"/>
  <c r="L2323" i="1" s="1"/>
  <c r="N2323" i="1" s="1"/>
  <c r="K7952" i="1"/>
  <c r="L7952" i="1" s="1"/>
  <c r="N7952" i="1" s="1"/>
  <c r="K7953" i="1"/>
  <c r="L7953" i="1" s="1"/>
  <c r="N7953" i="1" s="1"/>
  <c r="K2324" i="1"/>
  <c r="L2324" i="1" s="1"/>
  <c r="N2324" i="1" s="1"/>
  <c r="K7954" i="1"/>
  <c r="L7954" i="1" s="1"/>
  <c r="N7954" i="1" s="1"/>
  <c r="K1367" i="1"/>
  <c r="L1367" i="1" s="1"/>
  <c r="N1367" i="1" s="1"/>
  <c r="K1372" i="1"/>
  <c r="L1372" i="1" s="1"/>
  <c r="N1372" i="1" s="1"/>
  <c r="K7955" i="1"/>
  <c r="L7955" i="1" s="1"/>
  <c r="N7955" i="1" s="1"/>
  <c r="K2325" i="1"/>
  <c r="L2325" i="1" s="1"/>
  <c r="N2325" i="1" s="1"/>
  <c r="K7956" i="1"/>
  <c r="L7956" i="1" s="1"/>
  <c r="N7956" i="1" s="1"/>
  <c r="K2326" i="1"/>
  <c r="L2326" i="1" s="1"/>
  <c r="N2326" i="1" s="1"/>
  <c r="K2327" i="1"/>
  <c r="L2327" i="1" s="1"/>
  <c r="N2327" i="1" s="1"/>
  <c r="K7957" i="1"/>
  <c r="L7957" i="1" s="1"/>
  <c r="N7957" i="1" s="1"/>
  <c r="K2328" i="1"/>
  <c r="L2328" i="1" s="1"/>
  <c r="N2328" i="1" s="1"/>
  <c r="K7958" i="1"/>
  <c r="L7958" i="1" s="1"/>
  <c r="N7958" i="1" s="1"/>
  <c r="K7959" i="1"/>
  <c r="L7959" i="1" s="1"/>
  <c r="N7959" i="1" s="1"/>
  <c r="K7960" i="1"/>
  <c r="L7960" i="1" s="1"/>
  <c r="N7960" i="1" s="1"/>
  <c r="K7961" i="1"/>
  <c r="L7961" i="1" s="1"/>
  <c r="N7961" i="1" s="1"/>
  <c r="K7962" i="1"/>
  <c r="L7962" i="1" s="1"/>
  <c r="N7962" i="1" s="1"/>
  <c r="K7963" i="1"/>
  <c r="L7963" i="1" s="1"/>
  <c r="N7963" i="1" s="1"/>
  <c r="K7964" i="1"/>
  <c r="L7964" i="1" s="1"/>
  <c r="N7964" i="1" s="1"/>
  <c r="K7965" i="1"/>
  <c r="L7965" i="1" s="1"/>
  <c r="N7965" i="1" s="1"/>
  <c r="K7966" i="1"/>
  <c r="L7966" i="1" s="1"/>
  <c r="N7966" i="1" s="1"/>
  <c r="K7967" i="1"/>
  <c r="L7967" i="1" s="1"/>
  <c r="N7967" i="1" s="1"/>
  <c r="K7968" i="1"/>
  <c r="L7968" i="1" s="1"/>
  <c r="N7968" i="1" s="1"/>
  <c r="K7969" i="1"/>
  <c r="L7969" i="1" s="1"/>
  <c r="N7969" i="1" s="1"/>
  <c r="K7970" i="1"/>
  <c r="L7970" i="1" s="1"/>
  <c r="N7970" i="1" s="1"/>
  <c r="K7971" i="1"/>
  <c r="L7971" i="1" s="1"/>
  <c r="N7971" i="1" s="1"/>
  <c r="K7972" i="1"/>
  <c r="L7972" i="1" s="1"/>
  <c r="N7972" i="1" s="1"/>
  <c r="K2329" i="1"/>
  <c r="L2329" i="1" s="1"/>
  <c r="N2329" i="1" s="1"/>
  <c r="K7973" i="1"/>
  <c r="L7973" i="1" s="1"/>
  <c r="N7973" i="1" s="1"/>
  <c r="K2330" i="1"/>
  <c r="L2330" i="1" s="1"/>
  <c r="N2330" i="1" s="1"/>
  <c r="K7974" i="1"/>
  <c r="L7974" i="1" s="1"/>
  <c r="N7974" i="1" s="1"/>
  <c r="K7975" i="1"/>
  <c r="L7975" i="1" s="1"/>
  <c r="N7975" i="1" s="1"/>
  <c r="K7976" i="1"/>
  <c r="L7976" i="1" s="1"/>
  <c r="N7976" i="1" s="1"/>
  <c r="K7977" i="1"/>
  <c r="L7977" i="1" s="1"/>
  <c r="N7977" i="1" s="1"/>
  <c r="K7978" i="1"/>
  <c r="L7978" i="1" s="1"/>
  <c r="N7978" i="1" s="1"/>
  <c r="K2331" i="1"/>
  <c r="L2331" i="1" s="1"/>
  <c r="N2331" i="1" s="1"/>
  <c r="K7979" i="1"/>
  <c r="L7979" i="1" s="1"/>
  <c r="N7979" i="1" s="1"/>
  <c r="K7980" i="1"/>
  <c r="L7980" i="1" s="1"/>
  <c r="N7980" i="1" s="1"/>
  <c r="K2332" i="1"/>
  <c r="L2332" i="1" s="1"/>
  <c r="N2332" i="1" s="1"/>
  <c r="K2333" i="1"/>
  <c r="L2333" i="1" s="1"/>
  <c r="N2333" i="1" s="1"/>
  <c r="K7981" i="1"/>
  <c r="L7981" i="1" s="1"/>
  <c r="N7981" i="1" s="1"/>
  <c r="K2334" i="1"/>
  <c r="L2334" i="1" s="1"/>
  <c r="N2334" i="1" s="1"/>
  <c r="K2335" i="1"/>
  <c r="L2335" i="1" s="1"/>
  <c r="N2335" i="1" s="1"/>
  <c r="K7982" i="1"/>
  <c r="L7982" i="1" s="1"/>
  <c r="N7982" i="1" s="1"/>
  <c r="K7983" i="1"/>
  <c r="L7983" i="1" s="1"/>
  <c r="N7983" i="1" s="1"/>
  <c r="K2336" i="1"/>
  <c r="L2336" i="1" s="1"/>
  <c r="N2336" i="1" s="1"/>
  <c r="K7984" i="1"/>
  <c r="L7984" i="1" s="1"/>
  <c r="N7984" i="1" s="1"/>
  <c r="K2337" i="1"/>
  <c r="L2337" i="1" s="1"/>
  <c r="N2337" i="1" s="1"/>
  <c r="K7985" i="1"/>
  <c r="L7985" i="1" s="1"/>
  <c r="N7985" i="1" s="1"/>
  <c r="K2338" i="1"/>
  <c r="L2338" i="1" s="1"/>
  <c r="N2338" i="1" s="1"/>
  <c r="K7986" i="1"/>
  <c r="L7986" i="1" s="1"/>
  <c r="N7986" i="1" s="1"/>
  <c r="K2339" i="1"/>
  <c r="L2339" i="1" s="1"/>
  <c r="N2339" i="1" s="1"/>
  <c r="K7987" i="1"/>
  <c r="L7987" i="1" s="1"/>
  <c r="N7987" i="1" s="1"/>
  <c r="K2340" i="1"/>
  <c r="L2340" i="1" s="1"/>
  <c r="N2340" i="1" s="1"/>
  <c r="K7988" i="1"/>
  <c r="L7988" i="1" s="1"/>
  <c r="N7988" i="1" s="1"/>
  <c r="K2341" i="1"/>
  <c r="L2341" i="1" s="1"/>
  <c r="N2341" i="1" s="1"/>
  <c r="K7989" i="1"/>
  <c r="L7989" i="1" s="1"/>
  <c r="N7989" i="1" s="1"/>
  <c r="K2342" i="1"/>
  <c r="L2342" i="1" s="1"/>
  <c r="N2342" i="1" s="1"/>
  <c r="K7990" i="1"/>
  <c r="L7990" i="1" s="1"/>
  <c r="N7990" i="1" s="1"/>
  <c r="K2343" i="1"/>
  <c r="L2343" i="1" s="1"/>
  <c r="N2343" i="1" s="1"/>
  <c r="K7991" i="1"/>
  <c r="L7991" i="1" s="1"/>
  <c r="N7991" i="1" s="1"/>
  <c r="K2344" i="1"/>
  <c r="L2344" i="1" s="1"/>
  <c r="N2344" i="1" s="1"/>
  <c r="K7992" i="1"/>
  <c r="L7992" i="1" s="1"/>
  <c r="N7992" i="1" s="1"/>
  <c r="K1276" i="1"/>
  <c r="L1276" i="1" s="1"/>
  <c r="K7993" i="1"/>
  <c r="L7993" i="1" s="1"/>
  <c r="N7993" i="1" s="1"/>
  <c r="K2345" i="1"/>
  <c r="L2345" i="1" s="1"/>
  <c r="N2345" i="1" s="1"/>
  <c r="K7994" i="1"/>
  <c r="L7994" i="1" s="1"/>
  <c r="N7994" i="1" s="1"/>
  <c r="K7995" i="1"/>
  <c r="L7995" i="1" s="1"/>
  <c r="N7995" i="1" s="1"/>
  <c r="K2346" i="1"/>
  <c r="L2346" i="1" s="1"/>
  <c r="N2346" i="1" s="1"/>
  <c r="K7996" i="1"/>
  <c r="L7996" i="1" s="1"/>
  <c r="N7996" i="1" s="1"/>
  <c r="K2347" i="1"/>
  <c r="L2347" i="1" s="1"/>
  <c r="N2347" i="1" s="1"/>
  <c r="K7997" i="1"/>
  <c r="L7997" i="1" s="1"/>
  <c r="N7997" i="1" s="1"/>
  <c r="K2640" i="1"/>
  <c r="L2640" i="1" s="1"/>
  <c r="K7998" i="1"/>
  <c r="L7998" i="1" s="1"/>
  <c r="N7998" i="1" s="1"/>
  <c r="K2348" i="1"/>
  <c r="L2348" i="1" s="1"/>
  <c r="N2348" i="1" s="1"/>
  <c r="K7999" i="1"/>
  <c r="L7999" i="1" s="1"/>
  <c r="N7999" i="1" s="1"/>
  <c r="K2641" i="1"/>
  <c r="L2641" i="1" s="1"/>
  <c r="K8000" i="1"/>
  <c r="L8000" i="1" s="1"/>
  <c r="N8000" i="1" s="1"/>
  <c r="K2349" i="1"/>
  <c r="L2349" i="1" s="1"/>
  <c r="N2349" i="1" s="1"/>
  <c r="K8001" i="1"/>
  <c r="L8001" i="1" s="1"/>
  <c r="N8001" i="1" s="1"/>
  <c r="K2350" i="1"/>
  <c r="L2350" i="1" s="1"/>
  <c r="N2350" i="1" s="1"/>
  <c r="K8002" i="1"/>
  <c r="L8002" i="1" s="1"/>
  <c r="N8002" i="1" s="1"/>
  <c r="K2351" i="1"/>
  <c r="L2351" i="1" s="1"/>
  <c r="N2351" i="1" s="1"/>
  <c r="K8003" i="1"/>
  <c r="L8003" i="1" s="1"/>
  <c r="N8003" i="1" s="1"/>
  <c r="K2352" i="1"/>
  <c r="L2352" i="1" s="1"/>
  <c r="N2352" i="1" s="1"/>
  <c r="K8004" i="1"/>
  <c r="L8004" i="1" s="1"/>
  <c r="N8004" i="1" s="1"/>
  <c r="K8005" i="1"/>
  <c r="L8005" i="1" s="1"/>
  <c r="N8005" i="1" s="1"/>
  <c r="K2503" i="1"/>
  <c r="L2503" i="1" s="1"/>
  <c r="K8006" i="1"/>
  <c r="L8006" i="1" s="1"/>
  <c r="N8006" i="1" s="1"/>
  <c r="K2353" i="1"/>
  <c r="L2353" i="1" s="1"/>
  <c r="N2353" i="1" s="1"/>
  <c r="K8007" i="1"/>
  <c r="L8007" i="1" s="1"/>
  <c r="N8007" i="1" s="1"/>
  <c r="K2354" i="1"/>
  <c r="L2354" i="1" s="1"/>
  <c r="N2354" i="1" s="1"/>
  <c r="K8008" i="1"/>
  <c r="L8008" i="1" s="1"/>
  <c r="N8008" i="1" s="1"/>
  <c r="K2355" i="1"/>
  <c r="L2355" i="1" s="1"/>
  <c r="N2355" i="1" s="1"/>
  <c r="K8009" i="1"/>
  <c r="L8009" i="1" s="1"/>
  <c r="N8009" i="1" s="1"/>
  <c r="K2356" i="1"/>
  <c r="L2356" i="1" s="1"/>
  <c r="N2356" i="1" s="1"/>
  <c r="K2357" i="1"/>
  <c r="L2357" i="1" s="1"/>
  <c r="N2357" i="1" s="1"/>
  <c r="K8010" i="1"/>
  <c r="L8010" i="1" s="1"/>
  <c r="N8010" i="1" s="1"/>
  <c r="K8011" i="1"/>
  <c r="L8011" i="1" s="1"/>
  <c r="N8011" i="1" s="1"/>
  <c r="K2358" i="1"/>
  <c r="L2358" i="1" s="1"/>
  <c r="N2358" i="1" s="1"/>
  <c r="K8012" i="1"/>
  <c r="L8012" i="1" s="1"/>
  <c r="N8012" i="1" s="1"/>
  <c r="K2950" i="1"/>
  <c r="L2950" i="1" s="1"/>
  <c r="N2950" i="1" s="1"/>
  <c r="K120" i="1"/>
  <c r="L120" i="1" s="1"/>
  <c r="N120" i="1" s="1"/>
  <c r="K2359" i="1"/>
  <c r="L2359" i="1" s="1"/>
  <c r="N2359" i="1" s="1"/>
  <c r="K2360" i="1"/>
  <c r="L2360" i="1" s="1"/>
  <c r="N2360" i="1" s="1"/>
  <c r="K2361" i="1"/>
  <c r="L2361" i="1" s="1"/>
  <c r="N2361" i="1" s="1"/>
  <c r="K2642" i="1"/>
  <c r="L2642" i="1" s="1"/>
  <c r="K121" i="1"/>
  <c r="L121" i="1" s="1"/>
  <c r="N121" i="1" s="1"/>
  <c r="K8013" i="1"/>
  <c r="L8013" i="1" s="1"/>
  <c r="N8013" i="1" s="1"/>
  <c r="K8014" i="1"/>
  <c r="L8014" i="1" s="1"/>
  <c r="N8014" i="1" s="1"/>
  <c r="K8015" i="1"/>
  <c r="L8015" i="1" s="1"/>
  <c r="N8015" i="1" s="1"/>
  <c r="K8016" i="1"/>
  <c r="L8016" i="1" s="1"/>
  <c r="N8016" i="1" s="1"/>
  <c r="K2362" i="1"/>
  <c r="L2362" i="1" s="1"/>
  <c r="N2362" i="1" s="1"/>
  <c r="K8017" i="1"/>
  <c r="L8017" i="1" s="1"/>
  <c r="N8017" i="1" s="1"/>
  <c r="K8018" i="1"/>
  <c r="L8018" i="1" s="1"/>
  <c r="N8018" i="1" s="1"/>
  <c r="K8019" i="1"/>
  <c r="L8019" i="1" s="1"/>
  <c r="N8019" i="1" s="1"/>
  <c r="K8020" i="1"/>
  <c r="L8020" i="1" s="1"/>
  <c r="N8020" i="1" s="1"/>
  <c r="K2951" i="1"/>
  <c r="L2951" i="1" s="1"/>
  <c r="N2951" i="1" s="1"/>
  <c r="K2363" i="1"/>
  <c r="L2363" i="1" s="1"/>
  <c r="N2363" i="1" s="1"/>
  <c r="K8021" i="1"/>
  <c r="L8021" i="1" s="1"/>
  <c r="N8021" i="1" s="1"/>
  <c r="K8022" i="1"/>
  <c r="L8022" i="1" s="1"/>
  <c r="N8022" i="1" s="1"/>
  <c r="K8023" i="1"/>
  <c r="L8023" i="1" s="1"/>
  <c r="N8023" i="1" s="1"/>
  <c r="K2952" i="1"/>
  <c r="L2952" i="1" s="1"/>
  <c r="N2952" i="1" s="1"/>
  <c r="K8024" i="1"/>
  <c r="L8024" i="1" s="1"/>
  <c r="N8024" i="1" s="1"/>
  <c r="K8025" i="1"/>
  <c r="L8025" i="1" s="1"/>
  <c r="N8025" i="1" s="1"/>
  <c r="K8026" i="1"/>
  <c r="L8026" i="1" s="1"/>
  <c r="N8026" i="1" s="1"/>
  <c r="K1027" i="1"/>
  <c r="L1027" i="1" s="1"/>
  <c r="N1027" i="1" s="1"/>
  <c r="K1028" i="1"/>
  <c r="L1028" i="1" s="1"/>
  <c r="N1028" i="1" s="1"/>
  <c r="K8027" i="1"/>
  <c r="L8027" i="1" s="1"/>
  <c r="N8027" i="1" s="1"/>
  <c r="K8028" i="1"/>
  <c r="L8028" i="1" s="1"/>
  <c r="N8028" i="1" s="1"/>
  <c r="K8029" i="1"/>
  <c r="L8029" i="1" s="1"/>
  <c r="N8029" i="1" s="1"/>
  <c r="K1029" i="1"/>
  <c r="L1029" i="1" s="1"/>
  <c r="N1029" i="1" s="1"/>
  <c r="K8030" i="1"/>
  <c r="L8030" i="1" s="1"/>
  <c r="N8030" i="1" s="1"/>
  <c r="K8031" i="1"/>
  <c r="L8031" i="1" s="1"/>
  <c r="N8031" i="1" s="1"/>
  <c r="K1289" i="1"/>
  <c r="L1289" i="1" s="1"/>
  <c r="K8032" i="1"/>
  <c r="L8032" i="1" s="1"/>
  <c r="N8032" i="1" s="1"/>
  <c r="K1030" i="1"/>
  <c r="L1030" i="1" s="1"/>
  <c r="N1030" i="1" s="1"/>
  <c r="K1031" i="1"/>
  <c r="L1031" i="1" s="1"/>
  <c r="N1031" i="1" s="1"/>
  <c r="K8033" i="1"/>
  <c r="L8033" i="1" s="1"/>
  <c r="N8033" i="1" s="1"/>
  <c r="K8034" i="1"/>
  <c r="L8034" i="1" s="1"/>
  <c r="N8034" i="1" s="1"/>
  <c r="K8035" i="1"/>
  <c r="L8035" i="1" s="1"/>
  <c r="N8035" i="1" s="1"/>
  <c r="K8036" i="1"/>
  <c r="L8036" i="1" s="1"/>
  <c r="N8036" i="1" s="1"/>
  <c r="K1295" i="1"/>
  <c r="L1295" i="1" s="1"/>
  <c r="K8037" i="1"/>
  <c r="L8037" i="1" s="1"/>
  <c r="N8037" i="1" s="1"/>
  <c r="K1032" i="1"/>
  <c r="L1032" i="1" s="1"/>
  <c r="N1032" i="1" s="1"/>
  <c r="K8038" i="1"/>
  <c r="L8038" i="1" s="1"/>
  <c r="N8038" i="1" s="1"/>
  <c r="K8039" i="1"/>
  <c r="L8039" i="1" s="1"/>
  <c r="N8039" i="1" s="1"/>
  <c r="K8040" i="1"/>
  <c r="L8040" i="1" s="1"/>
  <c r="N8040" i="1" s="1"/>
  <c r="K8041" i="1"/>
  <c r="L8041" i="1" s="1"/>
  <c r="N8041" i="1" s="1"/>
  <c r="K1033" i="1"/>
  <c r="L1033" i="1" s="1"/>
  <c r="N1033" i="1" s="1"/>
  <c r="K8042" i="1"/>
  <c r="L8042" i="1" s="1"/>
  <c r="N8042" i="1" s="1"/>
  <c r="K8043" i="1"/>
  <c r="L8043" i="1" s="1"/>
  <c r="N8043" i="1" s="1"/>
  <c r="K8044" i="1"/>
  <c r="L8044" i="1" s="1"/>
  <c r="N8044" i="1" s="1"/>
  <c r="K8045" i="1"/>
  <c r="L8045" i="1" s="1"/>
  <c r="N8045" i="1" s="1"/>
  <c r="K8046" i="1"/>
  <c r="L8046" i="1" s="1"/>
  <c r="N8046" i="1" s="1"/>
  <c r="K8047" i="1"/>
  <c r="L8047" i="1" s="1"/>
  <c r="N8047" i="1" s="1"/>
  <c r="K8048" i="1"/>
  <c r="L8048" i="1" s="1"/>
  <c r="N8048" i="1" s="1"/>
  <c r="K8049" i="1"/>
  <c r="L8049" i="1" s="1"/>
  <c r="N8049" i="1" s="1"/>
  <c r="K1288" i="1"/>
  <c r="L1288" i="1" s="1"/>
  <c r="K8050" i="1"/>
  <c r="L8050" i="1" s="1"/>
  <c r="N8050" i="1" s="1"/>
  <c r="K8051" i="1"/>
  <c r="L8051" i="1" s="1"/>
  <c r="N8051" i="1" s="1"/>
  <c r="K8052" i="1"/>
  <c r="L8052" i="1" s="1"/>
  <c r="N8052" i="1" s="1"/>
  <c r="K8053" i="1"/>
  <c r="L8053" i="1" s="1"/>
  <c r="N8053" i="1" s="1"/>
  <c r="K8054" i="1"/>
  <c r="L8054" i="1" s="1"/>
  <c r="N8054" i="1" s="1"/>
  <c r="K8055" i="1"/>
  <c r="L8055" i="1" s="1"/>
  <c r="N8055" i="1" s="1"/>
  <c r="K1034" i="1"/>
  <c r="L1034" i="1" s="1"/>
  <c r="N1034" i="1" s="1"/>
  <c r="K8056" i="1"/>
  <c r="L8056" i="1" s="1"/>
  <c r="N8056" i="1" s="1"/>
  <c r="K8057" i="1"/>
  <c r="L8057" i="1" s="1"/>
  <c r="N8057" i="1" s="1"/>
  <c r="K8058" i="1"/>
  <c r="L8058" i="1" s="1"/>
  <c r="N8058" i="1" s="1"/>
  <c r="K1035" i="1"/>
  <c r="L1035" i="1" s="1"/>
  <c r="N1035" i="1" s="1"/>
  <c r="K8059" i="1"/>
  <c r="L8059" i="1" s="1"/>
  <c r="N8059" i="1" s="1"/>
  <c r="K8060" i="1"/>
  <c r="L8060" i="1" s="1"/>
  <c r="N8060" i="1" s="1"/>
  <c r="K1036" i="1"/>
  <c r="L1036" i="1" s="1"/>
  <c r="N1036" i="1" s="1"/>
  <c r="K8061" i="1"/>
  <c r="L8061" i="1" s="1"/>
  <c r="N8061" i="1" s="1"/>
  <c r="K8062" i="1"/>
  <c r="L8062" i="1" s="1"/>
  <c r="N8062" i="1" s="1"/>
  <c r="K1287" i="1"/>
  <c r="L1287" i="1" s="1"/>
  <c r="K8063" i="1"/>
  <c r="L8063" i="1" s="1"/>
  <c r="N8063" i="1" s="1"/>
  <c r="K1037" i="1"/>
  <c r="L1037" i="1" s="1"/>
  <c r="N1037" i="1" s="1"/>
  <c r="K8064" i="1"/>
  <c r="L8064" i="1" s="1"/>
  <c r="N8064" i="1" s="1"/>
  <c r="K8065" i="1"/>
  <c r="L8065" i="1" s="1"/>
  <c r="N8065" i="1" s="1"/>
  <c r="K8066" i="1"/>
  <c r="L8066" i="1" s="1"/>
  <c r="N8066" i="1" s="1"/>
  <c r="K8067" i="1"/>
  <c r="L8067" i="1" s="1"/>
  <c r="N8067" i="1" s="1"/>
  <c r="K8068" i="1"/>
  <c r="L8068" i="1" s="1"/>
  <c r="N8068" i="1" s="1"/>
  <c r="K1253" i="1"/>
  <c r="L1253" i="1" s="1"/>
  <c r="K8069" i="1"/>
  <c r="L8069" i="1" s="1"/>
  <c r="N8069" i="1" s="1"/>
  <c r="K1038" i="1"/>
  <c r="L1038" i="1" s="1"/>
  <c r="N1038" i="1" s="1"/>
  <c r="K8070" i="1"/>
  <c r="L8070" i="1" s="1"/>
  <c r="N8070" i="1" s="1"/>
  <c r="K8071" i="1"/>
  <c r="L8071" i="1" s="1"/>
  <c r="N8071" i="1" s="1"/>
  <c r="K8072" i="1"/>
  <c r="L8072" i="1" s="1"/>
  <c r="N8072" i="1" s="1"/>
  <c r="K8073" i="1"/>
  <c r="L8073" i="1" s="1"/>
  <c r="N8073" i="1" s="1"/>
  <c r="K8074" i="1"/>
  <c r="L8074" i="1" s="1"/>
  <c r="N8074" i="1" s="1"/>
  <c r="K8075" i="1"/>
  <c r="L8075" i="1" s="1"/>
  <c r="N8075" i="1" s="1"/>
  <c r="K8076" i="1"/>
  <c r="L8076" i="1" s="1"/>
  <c r="N8076" i="1" s="1"/>
  <c r="K8077" i="1"/>
  <c r="L8077" i="1" s="1"/>
  <c r="N8077" i="1" s="1"/>
  <c r="K8078" i="1"/>
  <c r="L8078" i="1" s="1"/>
  <c r="N8078" i="1" s="1"/>
  <c r="K8079" i="1"/>
  <c r="L8079" i="1" s="1"/>
  <c r="N8079" i="1" s="1"/>
  <c r="K8080" i="1"/>
  <c r="L8080" i="1" s="1"/>
  <c r="N8080" i="1" s="1"/>
  <c r="K8081" i="1"/>
  <c r="L8081" i="1" s="1"/>
  <c r="N8081" i="1" s="1"/>
  <c r="K1039" i="1"/>
  <c r="L1039" i="1" s="1"/>
  <c r="N1039" i="1" s="1"/>
  <c r="K8082" i="1"/>
  <c r="L8082" i="1" s="1"/>
  <c r="N8082" i="1" s="1"/>
  <c r="K8083" i="1"/>
  <c r="L8083" i="1" s="1"/>
  <c r="N8083" i="1" s="1"/>
  <c r="K8084" i="1"/>
  <c r="L8084" i="1" s="1"/>
  <c r="N8084" i="1" s="1"/>
  <c r="K1040" i="1"/>
  <c r="L1040" i="1" s="1"/>
  <c r="N1040" i="1" s="1"/>
  <c r="K8085" i="1"/>
  <c r="L8085" i="1" s="1"/>
  <c r="N8085" i="1" s="1"/>
  <c r="K8086" i="1"/>
  <c r="L8086" i="1" s="1"/>
  <c r="N8086" i="1" s="1"/>
  <c r="K8087" i="1"/>
  <c r="L8087" i="1" s="1"/>
  <c r="N8087" i="1" s="1"/>
  <c r="K8088" i="1"/>
  <c r="L8088" i="1" s="1"/>
  <c r="N8088" i="1" s="1"/>
  <c r="K8089" i="1"/>
  <c r="L8089" i="1" s="1"/>
  <c r="N8089" i="1" s="1"/>
  <c r="K8090" i="1"/>
  <c r="L8090" i="1" s="1"/>
  <c r="N8090" i="1" s="1"/>
  <c r="K1254" i="1"/>
  <c r="L1254" i="1" s="1"/>
  <c r="K8091" i="1"/>
  <c r="L8091" i="1" s="1"/>
  <c r="N8091" i="1" s="1"/>
  <c r="K8092" i="1"/>
  <c r="L8092" i="1" s="1"/>
  <c r="N8092" i="1" s="1"/>
  <c r="K8093" i="1"/>
  <c r="L8093" i="1" s="1"/>
  <c r="N8093" i="1" s="1"/>
  <c r="K8094" i="1"/>
  <c r="L8094" i="1" s="1"/>
  <c r="N8094" i="1" s="1"/>
  <c r="K8095" i="1"/>
  <c r="L8095" i="1" s="1"/>
  <c r="N8095" i="1" s="1"/>
  <c r="K8096" i="1"/>
  <c r="L8096" i="1" s="1"/>
  <c r="N8096" i="1" s="1"/>
  <c r="K8097" i="1"/>
  <c r="L8097" i="1" s="1"/>
  <c r="N8097" i="1" s="1"/>
  <c r="K8098" i="1"/>
  <c r="L8098" i="1" s="1"/>
  <c r="N8098" i="1" s="1"/>
  <c r="K8099" i="1"/>
  <c r="L8099" i="1" s="1"/>
  <c r="N8099" i="1" s="1"/>
  <c r="K1041" i="1"/>
  <c r="L1041" i="1" s="1"/>
  <c r="N1041" i="1" s="1"/>
  <c r="K1042" i="1"/>
  <c r="L1042" i="1" s="1"/>
  <c r="N1042" i="1" s="1"/>
  <c r="K8100" i="1"/>
  <c r="L8100" i="1" s="1"/>
  <c r="N8100" i="1" s="1"/>
  <c r="K8101" i="1"/>
  <c r="L8101" i="1" s="1"/>
  <c r="N8101" i="1" s="1"/>
  <c r="K8102" i="1"/>
  <c r="L8102" i="1" s="1"/>
  <c r="N8102" i="1" s="1"/>
  <c r="K1043" i="1"/>
  <c r="L1043" i="1" s="1"/>
  <c r="N1043" i="1" s="1"/>
  <c r="K8103" i="1"/>
  <c r="L8103" i="1" s="1"/>
  <c r="N8103" i="1" s="1"/>
  <c r="K8104" i="1"/>
  <c r="L8104" i="1" s="1"/>
  <c r="N8104" i="1" s="1"/>
  <c r="K8105" i="1"/>
  <c r="L8105" i="1" s="1"/>
  <c r="N8105" i="1" s="1"/>
  <c r="K8106" i="1"/>
  <c r="L8106" i="1" s="1"/>
  <c r="N8106" i="1" s="1"/>
  <c r="K8107" i="1"/>
  <c r="L8107" i="1" s="1"/>
  <c r="N8107" i="1" s="1"/>
  <c r="K8108" i="1"/>
  <c r="L8108" i="1" s="1"/>
  <c r="N8108" i="1" s="1"/>
  <c r="K8109" i="1"/>
  <c r="L8109" i="1" s="1"/>
  <c r="N8109" i="1" s="1"/>
  <c r="K8110" i="1"/>
  <c r="L8110" i="1" s="1"/>
  <c r="N8110" i="1" s="1"/>
  <c r="K8111" i="1"/>
  <c r="L8111" i="1" s="1"/>
  <c r="N8111" i="1" s="1"/>
  <c r="K8112" i="1"/>
  <c r="L8112" i="1" s="1"/>
  <c r="N8112" i="1" s="1"/>
  <c r="K8113" i="1"/>
  <c r="L8113" i="1" s="1"/>
  <c r="N8113" i="1" s="1"/>
  <c r="K8114" i="1"/>
  <c r="L8114" i="1" s="1"/>
  <c r="N8114" i="1" s="1"/>
  <c r="K8115" i="1"/>
  <c r="L8115" i="1" s="1"/>
  <c r="N8115" i="1" s="1"/>
  <c r="K8116" i="1"/>
  <c r="L8116" i="1" s="1"/>
  <c r="N8116" i="1" s="1"/>
  <c r="K8117" i="1"/>
  <c r="L8117" i="1" s="1"/>
  <c r="N8117" i="1" s="1"/>
  <c r="K8118" i="1"/>
  <c r="L8118" i="1" s="1"/>
  <c r="N8118" i="1" s="1"/>
  <c r="K8119" i="1"/>
  <c r="L8119" i="1" s="1"/>
  <c r="N8119" i="1" s="1"/>
  <c r="K8120" i="1"/>
  <c r="L8120" i="1" s="1"/>
  <c r="N8120" i="1" s="1"/>
  <c r="K8121" i="1"/>
  <c r="L8121" i="1" s="1"/>
  <c r="N8121" i="1" s="1"/>
  <c r="K8122" i="1"/>
  <c r="L8122" i="1" s="1"/>
  <c r="N8122" i="1" s="1"/>
  <c r="K8123" i="1"/>
  <c r="L8123" i="1" s="1"/>
  <c r="N8123" i="1" s="1"/>
  <c r="K1281" i="1"/>
  <c r="L1281" i="1" s="1"/>
  <c r="K8124" i="1"/>
  <c r="L8124" i="1" s="1"/>
  <c r="N8124" i="1" s="1"/>
  <c r="K8125" i="1"/>
  <c r="L8125" i="1" s="1"/>
  <c r="N8125" i="1" s="1"/>
  <c r="K2953" i="1"/>
  <c r="L2953" i="1" s="1"/>
  <c r="N2953" i="1" s="1"/>
  <c r="K186" i="1"/>
  <c r="L186" i="1" s="1"/>
  <c r="N186" i="1" s="1"/>
  <c r="K748" i="1"/>
  <c r="L748" i="1" s="1"/>
  <c r="K8126" i="1"/>
  <c r="L8126" i="1" s="1"/>
  <c r="N8126" i="1" s="1"/>
  <c r="K8127" i="1"/>
  <c r="L8127" i="1" s="1"/>
  <c r="N8127" i="1" s="1"/>
  <c r="K8128" i="1"/>
  <c r="L8128" i="1" s="1"/>
  <c r="N8128" i="1" s="1"/>
  <c r="K8129" i="1"/>
  <c r="L8129" i="1" s="1"/>
  <c r="N8129" i="1" s="1"/>
  <c r="K8130" i="1"/>
  <c r="L8130" i="1" s="1"/>
  <c r="N8130" i="1" s="1"/>
  <c r="K8131" i="1"/>
  <c r="L8131" i="1" s="1"/>
  <c r="N8131" i="1" s="1"/>
  <c r="K8132" i="1"/>
  <c r="L8132" i="1" s="1"/>
  <c r="N8132" i="1" s="1"/>
  <c r="K8133" i="1"/>
  <c r="L8133" i="1" s="1"/>
  <c r="N8133" i="1" s="1"/>
  <c r="K8134" i="1"/>
  <c r="L8134" i="1" s="1"/>
  <c r="N8134" i="1" s="1"/>
  <c r="K8135" i="1"/>
  <c r="L8135" i="1" s="1"/>
  <c r="N8135" i="1" s="1"/>
  <c r="K8136" i="1"/>
  <c r="L8136" i="1" s="1"/>
  <c r="N8136" i="1" s="1"/>
  <c r="K8137" i="1"/>
  <c r="L8137" i="1" s="1"/>
  <c r="N8137" i="1" s="1"/>
  <c r="K8138" i="1"/>
  <c r="L8138" i="1" s="1"/>
  <c r="N8138" i="1" s="1"/>
  <c r="K8139" i="1"/>
  <c r="L8139" i="1" s="1"/>
  <c r="N8139" i="1" s="1"/>
  <c r="K8140" i="1"/>
  <c r="L8140" i="1" s="1"/>
  <c r="N8140" i="1" s="1"/>
  <c r="K2364" i="1"/>
  <c r="L2364" i="1" s="1"/>
  <c r="N2364" i="1" s="1"/>
  <c r="K8141" i="1"/>
  <c r="L8141" i="1" s="1"/>
  <c r="N8141" i="1" s="1"/>
  <c r="K8142" i="1"/>
  <c r="L8142" i="1" s="1"/>
  <c r="N8142" i="1" s="1"/>
  <c r="K8143" i="1"/>
  <c r="L8143" i="1" s="1"/>
  <c r="N8143" i="1" s="1"/>
  <c r="K8144" i="1"/>
  <c r="L8144" i="1" s="1"/>
  <c r="N8144" i="1" s="1"/>
  <c r="K8145" i="1"/>
  <c r="L8145" i="1" s="1"/>
  <c r="N8145" i="1" s="1"/>
  <c r="K8146" i="1"/>
  <c r="L8146" i="1" s="1"/>
  <c r="N8146" i="1" s="1"/>
  <c r="K8147" i="1"/>
  <c r="L8147" i="1" s="1"/>
  <c r="N8147" i="1" s="1"/>
  <c r="K8148" i="1"/>
  <c r="L8148" i="1" s="1"/>
  <c r="N8148" i="1" s="1"/>
  <c r="K8149" i="1"/>
  <c r="L8149" i="1" s="1"/>
  <c r="N8149" i="1" s="1"/>
  <c r="K8150" i="1"/>
  <c r="L8150" i="1" s="1"/>
  <c r="N8150" i="1" s="1"/>
  <c r="K8151" i="1"/>
  <c r="L8151" i="1" s="1"/>
  <c r="N8151" i="1" s="1"/>
  <c r="K8152" i="1"/>
  <c r="L8152" i="1" s="1"/>
  <c r="N8152" i="1" s="1"/>
  <c r="K8153" i="1"/>
  <c r="L8153" i="1" s="1"/>
  <c r="N8153" i="1" s="1"/>
  <c r="K8154" i="1"/>
  <c r="L8154" i="1" s="1"/>
  <c r="N8154" i="1" s="1"/>
  <c r="K8155" i="1"/>
  <c r="L8155" i="1" s="1"/>
  <c r="N8155" i="1" s="1"/>
  <c r="K8156" i="1"/>
  <c r="L8156" i="1" s="1"/>
  <c r="N8156" i="1" s="1"/>
  <c r="K8157" i="1"/>
  <c r="L8157" i="1" s="1"/>
  <c r="N8157" i="1" s="1"/>
  <c r="K8158" i="1"/>
  <c r="L8158" i="1" s="1"/>
  <c r="N8158" i="1" s="1"/>
  <c r="K8159" i="1"/>
  <c r="L8159" i="1" s="1"/>
  <c r="N8159" i="1" s="1"/>
  <c r="K8160" i="1"/>
  <c r="L8160" i="1" s="1"/>
  <c r="N8160" i="1" s="1"/>
  <c r="K8161" i="1"/>
  <c r="L8161" i="1" s="1"/>
  <c r="N8161" i="1" s="1"/>
  <c r="K8162" i="1"/>
  <c r="L8162" i="1" s="1"/>
  <c r="N8162" i="1" s="1"/>
  <c r="K8163" i="1"/>
  <c r="L8163" i="1" s="1"/>
  <c r="N8163" i="1" s="1"/>
  <c r="K2365" i="1"/>
  <c r="L2365" i="1" s="1"/>
  <c r="N2365" i="1" s="1"/>
  <c r="K2366" i="1"/>
  <c r="L2366" i="1" s="1"/>
  <c r="N2366" i="1" s="1"/>
  <c r="K2367" i="1"/>
  <c r="L2367" i="1" s="1"/>
  <c r="N2367" i="1" s="1"/>
  <c r="K2368" i="1"/>
  <c r="L2368" i="1" s="1"/>
  <c r="N2368" i="1" s="1"/>
  <c r="K2369" i="1"/>
  <c r="L2369" i="1" s="1"/>
  <c r="N2369" i="1" s="1"/>
  <c r="K2370" i="1"/>
  <c r="L2370" i="1" s="1"/>
  <c r="N2370" i="1" s="1"/>
  <c r="K2643" i="1"/>
  <c r="L2643" i="1" s="1"/>
  <c r="K2371" i="1"/>
  <c r="L2371" i="1" s="1"/>
  <c r="N2371" i="1" s="1"/>
  <c r="K2372" i="1"/>
  <c r="L2372" i="1" s="1"/>
  <c r="N2372" i="1" s="1"/>
  <c r="K2373" i="1"/>
  <c r="L2373" i="1" s="1"/>
  <c r="N2373" i="1" s="1"/>
  <c r="K2374" i="1"/>
  <c r="L2374" i="1" s="1"/>
  <c r="N2374" i="1" s="1"/>
  <c r="K2375" i="1"/>
  <c r="L2375" i="1" s="1"/>
  <c r="N2375" i="1" s="1"/>
  <c r="K8164" i="1"/>
  <c r="L8164" i="1" s="1"/>
  <c r="N8164" i="1" s="1"/>
  <c r="K2376" i="1"/>
  <c r="L2376" i="1" s="1"/>
  <c r="N2376" i="1" s="1"/>
  <c r="K8165" i="1"/>
  <c r="L8165" i="1" s="1"/>
  <c r="N8165" i="1" s="1"/>
  <c r="K8166" i="1"/>
  <c r="L8166" i="1" s="1"/>
  <c r="N8166" i="1" s="1"/>
  <c r="K8167" i="1"/>
  <c r="L8167" i="1" s="1"/>
  <c r="N8167" i="1" s="1"/>
  <c r="K8168" i="1"/>
  <c r="L8168" i="1" s="1"/>
  <c r="N8168" i="1" s="1"/>
  <c r="K2377" i="1"/>
  <c r="L2377" i="1" s="1"/>
  <c r="N2377" i="1" s="1"/>
  <c r="K8169" i="1"/>
  <c r="L8169" i="1" s="1"/>
  <c r="N8169" i="1" s="1"/>
  <c r="K2378" i="1"/>
  <c r="L2378" i="1" s="1"/>
  <c r="N2378" i="1" s="1"/>
  <c r="K8170" i="1"/>
  <c r="L8170" i="1" s="1"/>
  <c r="N8170" i="1" s="1"/>
  <c r="K2379" i="1"/>
  <c r="L2379" i="1" s="1"/>
  <c r="N2379" i="1" s="1"/>
  <c r="K8171" i="1"/>
  <c r="L8171" i="1" s="1"/>
  <c r="N8171" i="1" s="1"/>
  <c r="K8172" i="1"/>
  <c r="L8172" i="1" s="1"/>
  <c r="N8172" i="1" s="1"/>
  <c r="K2380" i="1"/>
  <c r="L2380" i="1" s="1"/>
  <c r="N2380" i="1" s="1"/>
  <c r="K8173" i="1"/>
  <c r="L8173" i="1" s="1"/>
  <c r="N8173" i="1" s="1"/>
  <c r="K2381" i="1"/>
  <c r="L2381" i="1" s="1"/>
  <c r="N2381" i="1" s="1"/>
  <c r="K8174" i="1"/>
  <c r="L8174" i="1" s="1"/>
  <c r="N8174" i="1" s="1"/>
  <c r="K8175" i="1"/>
  <c r="L8175" i="1" s="1"/>
  <c r="N8175" i="1" s="1"/>
  <c r="K8176" i="1"/>
  <c r="L8176" i="1" s="1"/>
  <c r="N8176" i="1" s="1"/>
  <c r="K8177" i="1"/>
  <c r="L8177" i="1" s="1"/>
  <c r="N8177" i="1" s="1"/>
  <c r="K474" i="1"/>
  <c r="L474" i="1" s="1"/>
  <c r="K447" i="1"/>
  <c r="L447" i="1" s="1"/>
  <c r="N447" i="1" s="1"/>
  <c r="K2954" i="1"/>
  <c r="L2954" i="1" s="1"/>
  <c r="N2954" i="1" s="1"/>
  <c r="K8178" i="1"/>
  <c r="L8178" i="1" s="1"/>
  <c r="N8178" i="1" s="1"/>
  <c r="K8179" i="1"/>
  <c r="L8179" i="1" s="1"/>
  <c r="N8179" i="1" s="1"/>
  <c r="K8180" i="1"/>
  <c r="L8180" i="1" s="1"/>
  <c r="N8180" i="1" s="1"/>
  <c r="K8181" i="1"/>
  <c r="L8181" i="1" s="1"/>
  <c r="N8181" i="1" s="1"/>
  <c r="K8182" i="1"/>
  <c r="L8182" i="1" s="1"/>
  <c r="N8182" i="1" s="1"/>
  <c r="K8183" i="1"/>
  <c r="L8183" i="1" s="1"/>
  <c r="N8183" i="1" s="1"/>
  <c r="K8184" i="1"/>
  <c r="L8184" i="1" s="1"/>
  <c r="N8184" i="1" s="1"/>
  <c r="K8185" i="1"/>
  <c r="L8185" i="1" s="1"/>
  <c r="N8185" i="1" s="1"/>
  <c r="K2382" i="1"/>
  <c r="L2382" i="1" s="1"/>
  <c r="N2382" i="1" s="1"/>
  <c r="K8186" i="1"/>
  <c r="L8186" i="1" s="1"/>
  <c r="N8186" i="1" s="1"/>
  <c r="K2383" i="1"/>
  <c r="L2383" i="1" s="1"/>
  <c r="N2383" i="1" s="1"/>
  <c r="K8187" i="1"/>
  <c r="L8187" i="1" s="1"/>
  <c r="N8187" i="1" s="1"/>
  <c r="K2384" i="1"/>
  <c r="L2384" i="1" s="1"/>
  <c r="N2384" i="1" s="1"/>
  <c r="K2385" i="1"/>
  <c r="L2385" i="1" s="1"/>
  <c r="N2385" i="1" s="1"/>
  <c r="K8188" i="1"/>
  <c r="L8188" i="1" s="1"/>
  <c r="N8188" i="1" s="1"/>
  <c r="K2386" i="1"/>
  <c r="L2386" i="1" s="1"/>
  <c r="N2386" i="1" s="1"/>
  <c r="K8189" i="1"/>
  <c r="L8189" i="1" s="1"/>
  <c r="N8189" i="1" s="1"/>
  <c r="K8190" i="1"/>
  <c r="L8190" i="1" s="1"/>
  <c r="N8190" i="1" s="1"/>
  <c r="K2387" i="1"/>
  <c r="L2387" i="1" s="1"/>
  <c r="N2387" i="1" s="1"/>
  <c r="K8191" i="1"/>
  <c r="L8191" i="1" s="1"/>
  <c r="N8191" i="1" s="1"/>
  <c r="K8192" i="1"/>
  <c r="L8192" i="1" s="1"/>
  <c r="N8192" i="1" s="1"/>
  <c r="K2388" i="1"/>
  <c r="L2388" i="1" s="1"/>
  <c r="N2388" i="1" s="1"/>
  <c r="K8193" i="1"/>
  <c r="L8193" i="1" s="1"/>
  <c r="N8193" i="1" s="1"/>
  <c r="K2389" i="1"/>
  <c r="L2389" i="1" s="1"/>
  <c r="N2389" i="1" s="1"/>
  <c r="K8194" i="1"/>
  <c r="L8194" i="1" s="1"/>
  <c r="N8194" i="1" s="1"/>
  <c r="K2390" i="1"/>
  <c r="L2390" i="1" s="1"/>
  <c r="N2390" i="1" s="1"/>
  <c r="K8195" i="1"/>
  <c r="L8195" i="1" s="1"/>
  <c r="N8195" i="1" s="1"/>
  <c r="K2391" i="1"/>
  <c r="L2391" i="1" s="1"/>
  <c r="N2391" i="1" s="1"/>
  <c r="K8196" i="1"/>
  <c r="L8196" i="1" s="1"/>
  <c r="N8196" i="1" s="1"/>
  <c r="K2392" i="1"/>
  <c r="L2392" i="1" s="1"/>
  <c r="N2392" i="1" s="1"/>
  <c r="K8197" i="1"/>
  <c r="L8197" i="1" s="1"/>
  <c r="N8197" i="1" s="1"/>
  <c r="K8198" i="1"/>
  <c r="L8198" i="1" s="1"/>
  <c r="N8198" i="1" s="1"/>
  <c r="K8199" i="1"/>
  <c r="L8199" i="1" s="1"/>
  <c r="N8199" i="1" s="1"/>
  <c r="K2955" i="1"/>
  <c r="L2955" i="1" s="1"/>
  <c r="N2955" i="1" s="1"/>
  <c r="K8200" i="1"/>
  <c r="L8200" i="1" s="1"/>
  <c r="N8200" i="1" s="1"/>
  <c r="K8201" i="1"/>
  <c r="L8201" i="1" s="1"/>
  <c r="N8201" i="1" s="1"/>
  <c r="K2644" i="1"/>
  <c r="L2644" i="1" s="1"/>
  <c r="K2393" i="1"/>
  <c r="L2393" i="1" s="1"/>
  <c r="N2393" i="1" s="1"/>
  <c r="K8202" i="1"/>
  <c r="L8202" i="1" s="1"/>
  <c r="N8202" i="1" s="1"/>
  <c r="K8203" i="1"/>
  <c r="L8203" i="1" s="1"/>
  <c r="N8203" i="1" s="1"/>
  <c r="K8204" i="1"/>
  <c r="L8204" i="1" s="1"/>
  <c r="N8204" i="1" s="1"/>
  <c r="K8205" i="1"/>
  <c r="L8205" i="1" s="1"/>
  <c r="N8205" i="1" s="1"/>
  <c r="K8206" i="1"/>
  <c r="L8206" i="1" s="1"/>
  <c r="N8206" i="1" s="1"/>
  <c r="K8207" i="1"/>
  <c r="L8207" i="1" s="1"/>
  <c r="N8207" i="1" s="1"/>
  <c r="K8208" i="1"/>
  <c r="L8208" i="1" s="1"/>
  <c r="N8208" i="1" s="1"/>
  <c r="K8209" i="1"/>
  <c r="L8209" i="1" s="1"/>
  <c r="N8209" i="1" s="1"/>
  <c r="K8210" i="1"/>
  <c r="L8210" i="1" s="1"/>
  <c r="N8210" i="1" s="1"/>
  <c r="K8211" i="1"/>
  <c r="L8211" i="1" s="1"/>
  <c r="N8211" i="1" s="1"/>
  <c r="K8212" i="1"/>
  <c r="L8212" i="1" s="1"/>
  <c r="N8212" i="1" s="1"/>
  <c r="K8213" i="1"/>
  <c r="L8213" i="1" s="1"/>
  <c r="N8213" i="1" s="1"/>
  <c r="K8214" i="1"/>
  <c r="L8214" i="1" s="1"/>
  <c r="N8214" i="1" s="1"/>
  <c r="K8215" i="1"/>
  <c r="L8215" i="1" s="1"/>
  <c r="N8215" i="1" s="1"/>
  <c r="K8216" i="1"/>
  <c r="L8216" i="1" s="1"/>
  <c r="N8216" i="1" s="1"/>
  <c r="K8217" i="1"/>
  <c r="L8217" i="1" s="1"/>
  <c r="N8217" i="1" s="1"/>
  <c r="K8218" i="1"/>
  <c r="L8218" i="1" s="1"/>
  <c r="N8218" i="1" s="1"/>
  <c r="K8219" i="1"/>
  <c r="L8219" i="1" s="1"/>
  <c r="N8219" i="1" s="1"/>
  <c r="K8220" i="1"/>
  <c r="L8220" i="1" s="1"/>
  <c r="N8220" i="1" s="1"/>
  <c r="K187" i="1"/>
  <c r="L187" i="1" s="1"/>
  <c r="N187" i="1" s="1"/>
  <c r="K2956" i="1"/>
  <c r="L2956" i="1" s="1"/>
  <c r="N2956" i="1" s="1"/>
  <c r="K188" i="1"/>
  <c r="L188" i="1" s="1"/>
  <c r="N188" i="1" s="1"/>
  <c r="K8221" i="1"/>
  <c r="L8221" i="1" s="1"/>
  <c r="N8221" i="1" s="1"/>
  <c r="K2504" i="1"/>
  <c r="L2504" i="1" s="1"/>
  <c r="K8222" i="1"/>
  <c r="L8222" i="1" s="1"/>
  <c r="N8222" i="1" s="1"/>
  <c r="K2505" i="1"/>
  <c r="L2505" i="1" s="1"/>
  <c r="K8223" i="1"/>
  <c r="L8223" i="1" s="1"/>
  <c r="N8223" i="1" s="1"/>
  <c r="K8224" i="1"/>
  <c r="L8224" i="1" s="1"/>
  <c r="N8224" i="1" s="1"/>
  <c r="K8225" i="1"/>
  <c r="L8225" i="1" s="1"/>
  <c r="N8225" i="1" s="1"/>
  <c r="K8226" i="1"/>
  <c r="L8226" i="1" s="1"/>
  <c r="N8226" i="1" s="1"/>
  <c r="K8227" i="1"/>
  <c r="L8227" i="1" s="1"/>
  <c r="N8227" i="1" s="1"/>
  <c r="K8228" i="1"/>
  <c r="L8228" i="1" s="1"/>
  <c r="N8228" i="1" s="1"/>
  <c r="K8229" i="1"/>
  <c r="L8229" i="1" s="1"/>
  <c r="N8229" i="1" s="1"/>
  <c r="K8230" i="1"/>
  <c r="L8230" i="1" s="1"/>
  <c r="N8230" i="1" s="1"/>
  <c r="K8231" i="1"/>
  <c r="L8231" i="1" s="1"/>
  <c r="N8231" i="1" s="1"/>
  <c r="K8232" i="1"/>
  <c r="L8232" i="1" s="1"/>
  <c r="N8232" i="1" s="1"/>
  <c r="K2957" i="1"/>
  <c r="L2957" i="1" s="1"/>
  <c r="N2957" i="1" s="1"/>
  <c r="K2958" i="1"/>
  <c r="L2958" i="1" s="1"/>
  <c r="N2958" i="1" s="1"/>
  <c r="K2959" i="1"/>
  <c r="L2959" i="1" s="1"/>
  <c r="N2959" i="1" s="1"/>
  <c r="K2960" i="1"/>
  <c r="L2960" i="1" s="1"/>
  <c r="N2960" i="1" s="1"/>
  <c r="K2645" i="1"/>
  <c r="L2645" i="1" s="1"/>
  <c r="K2394" i="1"/>
  <c r="L2394" i="1" s="1"/>
  <c r="N2394" i="1" s="1"/>
  <c r="K8233" i="1"/>
  <c r="L8233" i="1" s="1"/>
  <c r="N8233" i="1" s="1"/>
  <c r="K2395" i="1"/>
  <c r="L2395" i="1" s="1"/>
  <c r="N2395" i="1" s="1"/>
  <c r="K8234" i="1"/>
  <c r="L8234" i="1" s="1"/>
  <c r="N8234" i="1" s="1"/>
  <c r="K8235" i="1"/>
  <c r="L8235" i="1" s="1"/>
  <c r="N8235" i="1" s="1"/>
  <c r="K8236" i="1"/>
  <c r="L8236" i="1" s="1"/>
  <c r="N8236" i="1" s="1"/>
  <c r="K8237" i="1"/>
  <c r="L8237" i="1" s="1"/>
  <c r="N8237" i="1" s="1"/>
  <c r="K8238" i="1"/>
  <c r="L8238" i="1" s="1"/>
  <c r="N8238" i="1" s="1"/>
  <c r="K2961" i="1"/>
  <c r="L2961" i="1" s="1"/>
  <c r="N2961" i="1" s="1"/>
  <c r="K2962" i="1"/>
  <c r="L2962" i="1" s="1"/>
  <c r="N2962" i="1" s="1"/>
  <c r="K8239" i="1"/>
  <c r="L8239" i="1" s="1"/>
  <c r="N8239" i="1" s="1"/>
  <c r="K2721" i="1"/>
  <c r="L2721" i="1" s="1"/>
  <c r="N2721" i="1" s="1"/>
  <c r="K8240" i="1"/>
  <c r="L8240" i="1" s="1"/>
  <c r="N8240" i="1" s="1"/>
  <c r="K2963" i="1"/>
  <c r="L2963" i="1" s="1"/>
  <c r="N2963" i="1" s="1"/>
  <c r="K2964" i="1"/>
  <c r="L2964" i="1" s="1"/>
  <c r="N2964" i="1" s="1"/>
  <c r="K8241" i="1"/>
  <c r="L8241" i="1" s="1"/>
  <c r="N8241" i="1" s="1"/>
  <c r="K607" i="1"/>
  <c r="L607" i="1" s="1"/>
  <c r="N607" i="1" s="1"/>
  <c r="K608" i="1"/>
  <c r="L608" i="1" s="1"/>
  <c r="N608" i="1" s="1"/>
  <c r="K8242" i="1"/>
  <c r="L8242" i="1" s="1"/>
  <c r="N8242" i="1" s="1"/>
  <c r="K1343" i="1"/>
  <c r="L1343" i="1" s="1"/>
  <c r="N1343" i="1" s="1"/>
  <c r="K8243" i="1"/>
  <c r="L8243" i="1" s="1"/>
  <c r="N8243" i="1" s="1"/>
  <c r="K1344" i="1"/>
  <c r="L1344" i="1" s="1"/>
  <c r="N1344" i="1" s="1"/>
  <c r="K8244" i="1"/>
  <c r="L8244" i="1" s="1"/>
  <c r="N8244" i="1" s="1"/>
  <c r="K1345" i="1"/>
  <c r="L1345" i="1" s="1"/>
  <c r="N1345" i="1" s="1"/>
  <c r="K8245" i="1"/>
  <c r="L8245" i="1" s="1"/>
  <c r="N8245" i="1" s="1"/>
  <c r="K1346" i="1"/>
  <c r="L1346" i="1" s="1"/>
  <c r="N1346" i="1" s="1"/>
  <c r="K8246" i="1"/>
  <c r="L8246" i="1" s="1"/>
  <c r="N8246" i="1" s="1"/>
  <c r="K1358" i="1"/>
  <c r="L1358" i="1" s="1"/>
  <c r="K492" i="1"/>
  <c r="L492" i="1" s="1"/>
  <c r="K609" i="1"/>
  <c r="L609" i="1" s="1"/>
  <c r="N609" i="1" s="1"/>
  <c r="K610" i="1"/>
  <c r="L610" i="1" s="1"/>
  <c r="N610" i="1" s="1"/>
  <c r="K122" i="1"/>
  <c r="L122" i="1" s="1"/>
  <c r="N122" i="1" s="1"/>
  <c r="K614" i="1"/>
  <c r="L614" i="1" s="1"/>
  <c r="K189" i="1"/>
  <c r="L189" i="1" s="1"/>
  <c r="N189" i="1" s="1"/>
  <c r="K190" i="1"/>
  <c r="L190" i="1" s="1"/>
  <c r="N190" i="1" s="1"/>
  <c r="K8247" i="1"/>
  <c r="L8247" i="1" s="1"/>
  <c r="N8247" i="1" s="1"/>
  <c r="K2396" i="1"/>
  <c r="L2396" i="1" s="1"/>
  <c r="N2396" i="1" s="1"/>
  <c r="K8248" i="1"/>
  <c r="L8248" i="1" s="1"/>
  <c r="N8248" i="1" s="1"/>
  <c r="K2397" i="1"/>
  <c r="L2397" i="1" s="1"/>
  <c r="N2397" i="1" s="1"/>
  <c r="K8249" i="1"/>
  <c r="L8249" i="1" s="1"/>
  <c r="N8249" i="1" s="1"/>
  <c r="K8250" i="1"/>
  <c r="L8250" i="1" s="1"/>
  <c r="N8250" i="1" s="1"/>
  <c r="K1044" i="1"/>
  <c r="L1044" i="1" s="1"/>
  <c r="N1044" i="1" s="1"/>
  <c r="K8251" i="1"/>
  <c r="L8251" i="1" s="1"/>
  <c r="N8251" i="1" s="1"/>
  <c r="K8252" i="1"/>
  <c r="L8252" i="1" s="1"/>
  <c r="N8252" i="1" s="1"/>
  <c r="K8253" i="1"/>
  <c r="L8253" i="1" s="1"/>
  <c r="N8253" i="1" s="1"/>
  <c r="K8254" i="1"/>
  <c r="L8254" i="1" s="1"/>
  <c r="N8254" i="1" s="1"/>
  <c r="K8255" i="1"/>
  <c r="L8255" i="1" s="1"/>
  <c r="N8255" i="1" s="1"/>
  <c r="K8256" i="1"/>
  <c r="L8256" i="1" s="1"/>
  <c r="N8256" i="1" s="1"/>
  <c r="K8257" i="1"/>
  <c r="L8257" i="1" s="1"/>
  <c r="N8257" i="1" s="1"/>
  <c r="K2398" i="1"/>
  <c r="L2398" i="1" s="1"/>
  <c r="N2398" i="1" s="1"/>
  <c r="K8258" i="1"/>
  <c r="L8258" i="1" s="1"/>
  <c r="N8258" i="1" s="1"/>
  <c r="K8259" i="1"/>
  <c r="L8259" i="1" s="1"/>
  <c r="N8259" i="1" s="1"/>
  <c r="K8260" i="1"/>
  <c r="L8260" i="1" s="1"/>
  <c r="N8260" i="1" s="1"/>
  <c r="K8261" i="1"/>
  <c r="L8261" i="1" s="1"/>
  <c r="N8261" i="1" s="1"/>
  <c r="K8262" i="1"/>
  <c r="L8262" i="1" s="1"/>
  <c r="N8262" i="1" s="1"/>
  <c r="K8263" i="1"/>
  <c r="L8263" i="1" s="1"/>
  <c r="N8263" i="1" s="1"/>
  <c r="K8264" i="1"/>
  <c r="L8264" i="1" s="1"/>
  <c r="N8264" i="1" s="1"/>
  <c r="K8265" i="1"/>
  <c r="L8265" i="1" s="1"/>
  <c r="N8265" i="1" s="1"/>
  <c r="K8266" i="1"/>
  <c r="L8266" i="1" s="1"/>
  <c r="N8266" i="1" s="1"/>
  <c r="K8267" i="1"/>
  <c r="L8267" i="1" s="1"/>
  <c r="N8267" i="1" s="1"/>
  <c r="K8268" i="1"/>
  <c r="L8268" i="1" s="1"/>
  <c r="N8268" i="1" s="1"/>
  <c r="K8269" i="1"/>
  <c r="L8269" i="1" s="1"/>
  <c r="N8269" i="1" s="1"/>
  <c r="K8270" i="1"/>
  <c r="L8270" i="1" s="1"/>
  <c r="N8270" i="1" s="1"/>
  <c r="K2399" i="1"/>
  <c r="L2399" i="1" s="1"/>
  <c r="N2399" i="1" s="1"/>
  <c r="K1045" i="1"/>
  <c r="L1045" i="1" s="1"/>
  <c r="N1045" i="1" s="1"/>
  <c r="K8271" i="1"/>
  <c r="L8271" i="1" s="1"/>
  <c r="N8271" i="1" s="1"/>
  <c r="K8272" i="1"/>
  <c r="L8272" i="1" s="1"/>
  <c r="N8272" i="1" s="1"/>
  <c r="K8273" i="1"/>
  <c r="L8273" i="1" s="1"/>
  <c r="N8273" i="1" s="1"/>
  <c r="K8274" i="1"/>
  <c r="L8274" i="1" s="1"/>
  <c r="N8274" i="1" s="1"/>
  <c r="K8275" i="1"/>
  <c r="L8275" i="1" s="1"/>
  <c r="N8275" i="1" s="1"/>
  <c r="K8276" i="1"/>
  <c r="L8276" i="1" s="1"/>
  <c r="N8276" i="1" s="1"/>
  <c r="K8277" i="1"/>
  <c r="L8277" i="1" s="1"/>
  <c r="N8277" i="1" s="1"/>
  <c r="K8278" i="1"/>
  <c r="L8278" i="1" s="1"/>
  <c r="N8278" i="1" s="1"/>
  <c r="K8279" i="1"/>
  <c r="L8279" i="1" s="1"/>
  <c r="N8279" i="1" s="1"/>
  <c r="K8280" i="1"/>
  <c r="L8280" i="1" s="1"/>
  <c r="N8280" i="1" s="1"/>
  <c r="K8281" i="1"/>
  <c r="L8281" i="1" s="1"/>
  <c r="N8281" i="1" s="1"/>
  <c r="K8282" i="1"/>
  <c r="L8282" i="1" s="1"/>
  <c r="N8282" i="1" s="1"/>
  <c r="K8283" i="1"/>
  <c r="L8283" i="1" s="1"/>
  <c r="N8283" i="1" s="1"/>
  <c r="K8284" i="1"/>
  <c r="L8284" i="1" s="1"/>
  <c r="N8284" i="1" s="1"/>
  <c r="K8285" i="1"/>
  <c r="L8285" i="1" s="1"/>
  <c r="N8285" i="1" s="1"/>
  <c r="K8286" i="1"/>
  <c r="L8286" i="1" s="1"/>
  <c r="N8286" i="1" s="1"/>
  <c r="K8287" i="1"/>
  <c r="L8287" i="1" s="1"/>
  <c r="N8287" i="1" s="1"/>
  <c r="K8288" i="1"/>
  <c r="L8288" i="1" s="1"/>
  <c r="N8288" i="1" s="1"/>
  <c r="K8289" i="1"/>
  <c r="L8289" i="1" s="1"/>
  <c r="N8289" i="1" s="1"/>
  <c r="K8290" i="1"/>
  <c r="L8290" i="1" s="1"/>
  <c r="N8290" i="1" s="1"/>
  <c r="K8291" i="1"/>
  <c r="L8291" i="1" s="1"/>
  <c r="N8291" i="1" s="1"/>
  <c r="K8292" i="1"/>
  <c r="L8292" i="1" s="1"/>
  <c r="N8292" i="1" s="1"/>
  <c r="K8293" i="1"/>
  <c r="L8293" i="1" s="1"/>
  <c r="N8293" i="1" s="1"/>
  <c r="K694" i="1"/>
  <c r="L694" i="1" s="1"/>
  <c r="N694" i="1" s="1"/>
  <c r="K723" i="1"/>
  <c r="L723" i="1" s="1"/>
  <c r="N723" i="1" s="1"/>
  <c r="K8294" i="1"/>
  <c r="L8294" i="1" s="1"/>
  <c r="N8294" i="1" s="1"/>
  <c r="K8295" i="1"/>
  <c r="L8295" i="1" s="1"/>
  <c r="N8295" i="1" s="1"/>
  <c r="K8296" i="1"/>
  <c r="L8296" i="1" s="1"/>
  <c r="N8296" i="1" s="1"/>
  <c r="K8297" i="1"/>
  <c r="L8297" i="1" s="1"/>
  <c r="N8297" i="1" s="1"/>
  <c r="K8298" i="1"/>
  <c r="L8298" i="1" s="1"/>
  <c r="N8298" i="1" s="1"/>
  <c r="K8299" i="1"/>
  <c r="L8299" i="1" s="1"/>
  <c r="N8299" i="1" s="1"/>
  <c r="K8300" i="1"/>
  <c r="L8300" i="1" s="1"/>
  <c r="N8300" i="1" s="1"/>
  <c r="K8301" i="1"/>
  <c r="L8301" i="1" s="1"/>
  <c r="N8301" i="1" s="1"/>
  <c r="K8302" i="1"/>
  <c r="L8302" i="1" s="1"/>
  <c r="N8302" i="1" s="1"/>
  <c r="K8303" i="1"/>
  <c r="L8303" i="1" s="1"/>
  <c r="N8303" i="1" s="1"/>
  <c r="K8304" i="1"/>
  <c r="L8304" i="1" s="1"/>
  <c r="N8304" i="1" s="1"/>
  <c r="K8305" i="1"/>
  <c r="L8305" i="1" s="1"/>
  <c r="N8305" i="1" s="1"/>
  <c r="K8306" i="1"/>
  <c r="L8306" i="1" s="1"/>
  <c r="N8306" i="1" s="1"/>
  <c r="K8307" i="1"/>
  <c r="L8307" i="1" s="1"/>
  <c r="N8307" i="1" s="1"/>
  <c r="K8308" i="1"/>
  <c r="L8308" i="1" s="1"/>
  <c r="N8308" i="1" s="1"/>
  <c r="K8309" i="1"/>
  <c r="L8309" i="1" s="1"/>
  <c r="N8309" i="1" s="1"/>
  <c r="K8310" i="1"/>
  <c r="L8310" i="1" s="1"/>
  <c r="N8310" i="1" s="1"/>
  <c r="K8311" i="1"/>
  <c r="L8311" i="1" s="1"/>
  <c r="N8311" i="1" s="1"/>
  <c r="K8312" i="1"/>
  <c r="L8312" i="1" s="1"/>
  <c r="N8312" i="1" s="1"/>
  <c r="K8313" i="1"/>
  <c r="L8313" i="1" s="1"/>
  <c r="N8313" i="1" s="1"/>
  <c r="K8314" i="1"/>
  <c r="L8314" i="1" s="1"/>
  <c r="N8314" i="1" s="1"/>
  <c r="K8315" i="1"/>
  <c r="L8315" i="1" s="1"/>
  <c r="N8315" i="1" s="1"/>
  <c r="K8316" i="1"/>
  <c r="L8316" i="1" s="1"/>
  <c r="N8316" i="1" s="1"/>
  <c r="K8317" i="1"/>
  <c r="L8317" i="1" s="1"/>
  <c r="N8317" i="1" s="1"/>
  <c r="K8318" i="1"/>
  <c r="L8318" i="1" s="1"/>
  <c r="N8318" i="1" s="1"/>
  <c r="K8319" i="1"/>
  <c r="L8319" i="1" s="1"/>
  <c r="N8319" i="1" s="1"/>
  <c r="K8320" i="1"/>
  <c r="L8320" i="1" s="1"/>
  <c r="N8320" i="1" s="1"/>
  <c r="K8321" i="1"/>
  <c r="L8321" i="1" s="1"/>
  <c r="N8321" i="1" s="1"/>
  <c r="K8322" i="1"/>
  <c r="L8322" i="1" s="1"/>
  <c r="N8322" i="1" s="1"/>
  <c r="K8323" i="1"/>
  <c r="L8323" i="1" s="1"/>
  <c r="N8323" i="1" s="1"/>
  <c r="K8324" i="1"/>
  <c r="L8324" i="1" s="1"/>
  <c r="N8324" i="1" s="1"/>
  <c r="K8325" i="1"/>
  <c r="L8325" i="1" s="1"/>
  <c r="N8325" i="1" s="1"/>
  <c r="K8326" i="1"/>
  <c r="L8326" i="1" s="1"/>
  <c r="N8326" i="1" s="1"/>
  <c r="K8327" i="1"/>
  <c r="L8327" i="1" s="1"/>
  <c r="N8327" i="1" s="1"/>
  <c r="K8328" i="1"/>
  <c r="L8328" i="1" s="1"/>
  <c r="N8328" i="1" s="1"/>
  <c r="K8329" i="1"/>
  <c r="L8329" i="1" s="1"/>
  <c r="N8329" i="1" s="1"/>
  <c r="K8330" i="1"/>
  <c r="L8330" i="1" s="1"/>
  <c r="N8330" i="1" s="1"/>
  <c r="K8331" i="1"/>
  <c r="L8331" i="1" s="1"/>
  <c r="N8331" i="1" s="1"/>
  <c r="K8332" i="1"/>
  <c r="L8332" i="1" s="1"/>
  <c r="N8332" i="1" s="1"/>
  <c r="K8333" i="1"/>
  <c r="L8333" i="1" s="1"/>
  <c r="N8333" i="1" s="1"/>
  <c r="K8334" i="1"/>
  <c r="L8334" i="1" s="1"/>
  <c r="N8334" i="1" s="1"/>
  <c r="K8335" i="1"/>
  <c r="L8335" i="1" s="1"/>
  <c r="N8335" i="1" s="1"/>
  <c r="K8336" i="1"/>
  <c r="L8336" i="1" s="1"/>
  <c r="N8336" i="1" s="1"/>
  <c r="K8337" i="1"/>
  <c r="L8337" i="1" s="1"/>
  <c r="N8337" i="1" s="1"/>
  <c r="K8338" i="1"/>
  <c r="L8338" i="1" s="1"/>
  <c r="N8338" i="1" s="1"/>
  <c r="K8339" i="1"/>
  <c r="L8339" i="1" s="1"/>
  <c r="N8339" i="1" s="1"/>
  <c r="K8340" i="1"/>
  <c r="L8340" i="1" s="1"/>
  <c r="N8340" i="1" s="1"/>
  <c r="K8341" i="1"/>
  <c r="L8341" i="1" s="1"/>
  <c r="N8341" i="1" s="1"/>
  <c r="K8342" i="1"/>
  <c r="L8342" i="1" s="1"/>
  <c r="N8342" i="1" s="1"/>
  <c r="K8343" i="1"/>
  <c r="L8343" i="1" s="1"/>
  <c r="N8343" i="1" s="1"/>
  <c r="K8344" i="1"/>
  <c r="L8344" i="1" s="1"/>
  <c r="N8344" i="1" s="1"/>
  <c r="K8345" i="1"/>
  <c r="L8345" i="1" s="1"/>
  <c r="N8345" i="1" s="1"/>
  <c r="K8346" i="1"/>
  <c r="L8346" i="1" s="1"/>
  <c r="N8346" i="1" s="1"/>
  <c r="K8347" i="1"/>
  <c r="L8347" i="1" s="1"/>
  <c r="N8347" i="1" s="1"/>
  <c r="K8348" i="1"/>
  <c r="L8348" i="1" s="1"/>
  <c r="N8348" i="1" s="1"/>
  <c r="K8349" i="1"/>
  <c r="L8349" i="1" s="1"/>
  <c r="N8349" i="1" s="1"/>
  <c r="K8350" i="1"/>
  <c r="L8350" i="1" s="1"/>
  <c r="N8350" i="1" s="1"/>
  <c r="K8351" i="1"/>
  <c r="L8351" i="1" s="1"/>
  <c r="N8351" i="1" s="1"/>
  <c r="K8352" i="1"/>
  <c r="L8352" i="1" s="1"/>
  <c r="N8352" i="1" s="1"/>
  <c r="K8353" i="1"/>
  <c r="L8353" i="1" s="1"/>
  <c r="N8353" i="1" s="1"/>
  <c r="K8354" i="1"/>
  <c r="L8354" i="1" s="1"/>
  <c r="N8354" i="1" s="1"/>
  <c r="K8355" i="1"/>
  <c r="L8355" i="1" s="1"/>
  <c r="N8355" i="1" s="1"/>
  <c r="K8356" i="1"/>
  <c r="L8356" i="1" s="1"/>
  <c r="N8356" i="1" s="1"/>
  <c r="K8357" i="1"/>
  <c r="L8357" i="1" s="1"/>
  <c r="N8357" i="1" s="1"/>
  <c r="K8358" i="1"/>
  <c r="L8358" i="1" s="1"/>
  <c r="N8358" i="1" s="1"/>
  <c r="K8359" i="1"/>
  <c r="L8359" i="1" s="1"/>
  <c r="N8359" i="1" s="1"/>
  <c r="K8360" i="1"/>
  <c r="L8360" i="1" s="1"/>
  <c r="N8360" i="1" s="1"/>
  <c r="K8361" i="1"/>
  <c r="L8361" i="1" s="1"/>
  <c r="N8361" i="1" s="1"/>
  <c r="K8362" i="1"/>
  <c r="L8362" i="1" s="1"/>
  <c r="N8362" i="1" s="1"/>
  <c r="K8363" i="1"/>
  <c r="L8363" i="1" s="1"/>
  <c r="N8363" i="1" s="1"/>
  <c r="K8364" i="1"/>
  <c r="L8364" i="1" s="1"/>
  <c r="N8364" i="1" s="1"/>
  <c r="K2400" i="1"/>
  <c r="L2400" i="1" s="1"/>
  <c r="N2400" i="1" s="1"/>
  <c r="K8365" i="1"/>
  <c r="L8365" i="1" s="1"/>
  <c r="N8365" i="1" s="1"/>
  <c r="K8366" i="1"/>
  <c r="L8366" i="1" s="1"/>
  <c r="N8366" i="1" s="1"/>
  <c r="K8367" i="1"/>
  <c r="L8367" i="1" s="1"/>
  <c r="N8367" i="1" s="1"/>
  <c r="K2965" i="1"/>
  <c r="L2965" i="1" s="1"/>
  <c r="N2965" i="1" s="1"/>
  <c r="K8368" i="1"/>
  <c r="L8368" i="1" s="1"/>
  <c r="N8368" i="1" s="1"/>
  <c r="K8369" i="1"/>
  <c r="L8369" i="1" s="1"/>
  <c r="N8369" i="1" s="1"/>
  <c r="K3021" i="1"/>
  <c r="L3021" i="1" s="1"/>
  <c r="N3021" i="1" s="1"/>
  <c r="K2699" i="1"/>
  <c r="L2699" i="1" s="1"/>
  <c r="N2699" i="1" s="1"/>
  <c r="K8370" i="1"/>
  <c r="L8370" i="1" s="1"/>
  <c r="N8370" i="1" s="1"/>
  <c r="K209" i="1"/>
  <c r="L209" i="1" s="1"/>
  <c r="N209" i="1" s="1"/>
  <c r="K8371" i="1"/>
  <c r="L8371" i="1" s="1"/>
  <c r="N8371" i="1" s="1"/>
  <c r="K2966" i="1"/>
  <c r="L2966" i="1" s="1"/>
  <c r="N2966" i="1" s="1"/>
  <c r="K8372" i="1"/>
  <c r="L8372" i="1" s="1"/>
  <c r="N8372" i="1" s="1"/>
  <c r="K2967" i="1"/>
  <c r="L2967" i="1" s="1"/>
  <c r="N2967" i="1" s="1"/>
  <c r="K2968" i="1"/>
  <c r="L2968" i="1" s="1"/>
  <c r="N2968" i="1" s="1"/>
  <c r="K8373" i="1"/>
  <c r="L8373" i="1" s="1"/>
  <c r="N8373" i="1" s="1"/>
  <c r="K123" i="1"/>
  <c r="L123" i="1" s="1"/>
  <c r="N123" i="1" s="1"/>
  <c r="K2401" i="1"/>
  <c r="L2401" i="1" s="1"/>
  <c r="N2401" i="1" s="1"/>
  <c r="K2536" i="1"/>
  <c r="L2536" i="1" s="1"/>
  <c r="K124" i="1"/>
  <c r="L124" i="1" s="1"/>
  <c r="N124" i="1" s="1"/>
  <c r="K8374" i="1"/>
  <c r="L8374" i="1" s="1"/>
  <c r="N8374" i="1" s="1"/>
  <c r="K2402" i="1"/>
  <c r="L2402" i="1" s="1"/>
  <c r="N2402" i="1" s="1"/>
  <c r="K125" i="1"/>
  <c r="L125" i="1" s="1"/>
  <c r="N125" i="1" s="1"/>
  <c r="K8375" i="1"/>
  <c r="L8375" i="1" s="1"/>
  <c r="N8375" i="1" s="1"/>
  <c r="K2969" i="1"/>
  <c r="L2969" i="1" s="1"/>
  <c r="N2969" i="1" s="1"/>
  <c r="K8376" i="1"/>
  <c r="L8376" i="1" s="1"/>
  <c r="N8376" i="1" s="1"/>
  <c r="K8377" i="1"/>
  <c r="L8377" i="1" s="1"/>
  <c r="N8377" i="1" s="1"/>
  <c r="K8378" i="1"/>
  <c r="L8378" i="1" s="1"/>
  <c r="N8378" i="1" s="1"/>
  <c r="K8379" i="1"/>
  <c r="L8379" i="1" s="1"/>
  <c r="N8379" i="1" s="1"/>
  <c r="K8380" i="1"/>
  <c r="L8380" i="1" s="1"/>
  <c r="N8380" i="1" s="1"/>
  <c r="K8381" i="1"/>
  <c r="L8381" i="1" s="1"/>
  <c r="N8381" i="1" s="1"/>
  <c r="K8382" i="1"/>
  <c r="L8382" i="1" s="1"/>
  <c r="N8382" i="1" s="1"/>
  <c r="K2403" i="1"/>
  <c r="L2403" i="1" s="1"/>
  <c r="N2403" i="1" s="1"/>
  <c r="K8383" i="1"/>
  <c r="L8383" i="1" s="1"/>
  <c r="N8383" i="1" s="1"/>
  <c r="K8384" i="1"/>
  <c r="L8384" i="1" s="1"/>
  <c r="N8384" i="1" s="1"/>
  <c r="K8385" i="1"/>
  <c r="L8385" i="1" s="1"/>
  <c r="N8385" i="1" s="1"/>
  <c r="K8386" i="1"/>
  <c r="L8386" i="1" s="1"/>
  <c r="N8386" i="1" s="1"/>
  <c r="K8387" i="1"/>
  <c r="L8387" i="1" s="1"/>
  <c r="N8387" i="1" s="1"/>
  <c r="K8388" i="1"/>
  <c r="L8388" i="1" s="1"/>
  <c r="N8388" i="1" s="1"/>
  <c r="K8389" i="1"/>
  <c r="L8389" i="1" s="1"/>
  <c r="N8389" i="1" s="1"/>
  <c r="K8390" i="1"/>
  <c r="L8390" i="1" s="1"/>
  <c r="N8390" i="1" s="1"/>
  <c r="K8391" i="1"/>
  <c r="L8391" i="1" s="1"/>
  <c r="N8391" i="1" s="1"/>
  <c r="K8392" i="1"/>
  <c r="L8392" i="1" s="1"/>
  <c r="N8392" i="1" s="1"/>
  <c r="K8393" i="1"/>
  <c r="L8393" i="1" s="1"/>
  <c r="N8393" i="1" s="1"/>
  <c r="K8394" i="1"/>
  <c r="L8394" i="1" s="1"/>
  <c r="N8394" i="1" s="1"/>
  <c r="K2970" i="1"/>
  <c r="L2970" i="1" s="1"/>
  <c r="N2970" i="1" s="1"/>
  <c r="K8395" i="1"/>
  <c r="L8395" i="1" s="1"/>
  <c r="N8395" i="1" s="1"/>
  <c r="K8396" i="1"/>
  <c r="L8396" i="1" s="1"/>
  <c r="N8396" i="1" s="1"/>
  <c r="K8397" i="1"/>
  <c r="L8397" i="1" s="1"/>
  <c r="N8397" i="1" s="1"/>
  <c r="K8398" i="1"/>
  <c r="L8398" i="1" s="1"/>
  <c r="N8398" i="1" s="1"/>
  <c r="K8399" i="1"/>
  <c r="L8399" i="1" s="1"/>
  <c r="N8399" i="1" s="1"/>
  <c r="K8400" i="1"/>
  <c r="L8400" i="1" s="1"/>
  <c r="N8400" i="1" s="1"/>
  <c r="K2404" i="1"/>
  <c r="L2404" i="1" s="1"/>
  <c r="N2404" i="1" s="1"/>
  <c r="K8401" i="1"/>
  <c r="L8401" i="1" s="1"/>
  <c r="N8401" i="1" s="1"/>
  <c r="K2405" i="1"/>
  <c r="L2405" i="1" s="1"/>
  <c r="N2405" i="1" s="1"/>
  <c r="K8402" i="1"/>
  <c r="L8402" i="1" s="1"/>
  <c r="N8402" i="1" s="1"/>
  <c r="K8403" i="1"/>
  <c r="L8403" i="1" s="1"/>
  <c r="N8403" i="1" s="1"/>
  <c r="K8404" i="1"/>
  <c r="L8404" i="1" s="1"/>
  <c r="N8404" i="1" s="1"/>
  <c r="K2406" i="1"/>
  <c r="L2406" i="1" s="1"/>
  <c r="N2406" i="1" s="1"/>
  <c r="K8405" i="1"/>
  <c r="L8405" i="1" s="1"/>
  <c r="N8405" i="1" s="1"/>
  <c r="K8406" i="1"/>
  <c r="L8406" i="1" s="1"/>
  <c r="N8406" i="1" s="1"/>
  <c r="K8407" i="1"/>
  <c r="L8407" i="1" s="1"/>
  <c r="N8407" i="1" s="1"/>
  <c r="K8408" i="1"/>
  <c r="L8408" i="1" s="1"/>
  <c r="N8408" i="1" s="1"/>
  <c r="K8409" i="1"/>
  <c r="L8409" i="1" s="1"/>
  <c r="N8409" i="1" s="1"/>
  <c r="K2971" i="1"/>
  <c r="L2971" i="1" s="1"/>
  <c r="N2971" i="1" s="1"/>
  <c r="K8410" i="1"/>
  <c r="L8410" i="1" s="1"/>
  <c r="N8410" i="1" s="1"/>
  <c r="K2407" i="1"/>
  <c r="L2407" i="1" s="1"/>
  <c r="N2407" i="1" s="1"/>
  <c r="K2408" i="1"/>
  <c r="L2408" i="1" s="1"/>
  <c r="N2408" i="1" s="1"/>
  <c r="K8411" i="1"/>
  <c r="L8411" i="1" s="1"/>
  <c r="N8411" i="1" s="1"/>
  <c r="K8412" i="1"/>
  <c r="L8412" i="1" s="1"/>
  <c r="N8412" i="1" s="1"/>
  <c r="K2409" i="1"/>
  <c r="L2409" i="1" s="1"/>
  <c r="N2409" i="1" s="1"/>
  <c r="K2410" i="1"/>
  <c r="L2410" i="1" s="1"/>
  <c r="N2410" i="1" s="1"/>
  <c r="K8413" i="1"/>
  <c r="L8413" i="1" s="1"/>
  <c r="N8413" i="1" s="1"/>
  <c r="K2411" i="1"/>
  <c r="L2411" i="1" s="1"/>
  <c r="N2411" i="1" s="1"/>
  <c r="K2412" i="1"/>
  <c r="L2412" i="1" s="1"/>
  <c r="N2412" i="1" s="1"/>
  <c r="K2413" i="1"/>
  <c r="L2413" i="1" s="1"/>
  <c r="N2413" i="1" s="1"/>
  <c r="K2414" i="1"/>
  <c r="L2414" i="1" s="1"/>
  <c r="N2414" i="1" s="1"/>
  <c r="K2415" i="1"/>
  <c r="L2415" i="1" s="1"/>
  <c r="N2415" i="1" s="1"/>
  <c r="K2416" i="1"/>
  <c r="L2416" i="1" s="1"/>
  <c r="N2416" i="1" s="1"/>
  <c r="K2972" i="1"/>
  <c r="L2972" i="1" s="1"/>
  <c r="N2972" i="1" s="1"/>
  <c r="K2973" i="1"/>
  <c r="L2973" i="1" s="1"/>
  <c r="N2973" i="1" s="1"/>
  <c r="K8414" i="1"/>
  <c r="L8414" i="1" s="1"/>
  <c r="N8414" i="1" s="1"/>
  <c r="K2417" i="1"/>
  <c r="L2417" i="1" s="1"/>
  <c r="N2417" i="1" s="1"/>
  <c r="K8415" i="1"/>
  <c r="L8415" i="1" s="1"/>
  <c r="N8415" i="1" s="1"/>
  <c r="K8416" i="1"/>
  <c r="L8416" i="1" s="1"/>
  <c r="N8416" i="1" s="1"/>
  <c r="K2974" i="1"/>
  <c r="L2974" i="1" s="1"/>
  <c r="N2974" i="1" s="1"/>
  <c r="K2975" i="1"/>
  <c r="L2975" i="1" s="1"/>
  <c r="N2975" i="1" s="1"/>
  <c r="K8417" i="1"/>
  <c r="L8417" i="1" s="1"/>
  <c r="N8417" i="1" s="1"/>
  <c r="K8418" i="1"/>
  <c r="L8418" i="1" s="1"/>
  <c r="N8418" i="1" s="1"/>
  <c r="K2976" i="1"/>
  <c r="L2976" i="1" s="1"/>
  <c r="N2976" i="1" s="1"/>
  <c r="K8419" i="1"/>
  <c r="L8419" i="1" s="1"/>
  <c r="N8419" i="1" s="1"/>
  <c r="K2977" i="1"/>
  <c r="L2977" i="1" s="1"/>
  <c r="N2977" i="1" s="1"/>
  <c r="K2978" i="1"/>
  <c r="L2978" i="1" s="1"/>
  <c r="N2978" i="1" s="1"/>
  <c r="K2979" i="1"/>
  <c r="L2979" i="1" s="1"/>
  <c r="N2979" i="1" s="1"/>
  <c r="K2980" i="1"/>
  <c r="L2980" i="1" s="1"/>
  <c r="N2980" i="1" s="1"/>
  <c r="K2981" i="1"/>
  <c r="L2981" i="1" s="1"/>
  <c r="N2981" i="1" s="1"/>
  <c r="K2982" i="1"/>
  <c r="L2982" i="1" s="1"/>
  <c r="N2982" i="1" s="1"/>
  <c r="K2983" i="1"/>
  <c r="L2983" i="1" s="1"/>
  <c r="N2983" i="1" s="1"/>
  <c r="K2984" i="1"/>
  <c r="L2984" i="1" s="1"/>
  <c r="N2984" i="1" s="1"/>
  <c r="K8420" i="1"/>
  <c r="L8420" i="1" s="1"/>
  <c r="N8420" i="1" s="1"/>
  <c r="K8421" i="1"/>
  <c r="L8421" i="1" s="1"/>
  <c r="N8421" i="1" s="1"/>
  <c r="K8422" i="1"/>
  <c r="L8422" i="1" s="1"/>
  <c r="N8422" i="1" s="1"/>
  <c r="K448" i="1"/>
  <c r="L448" i="1" s="1"/>
  <c r="N448" i="1" s="1"/>
  <c r="K126" i="1"/>
  <c r="L126" i="1" s="1"/>
  <c r="N126" i="1" s="1"/>
  <c r="K41" i="1"/>
  <c r="L41" i="1" s="1"/>
  <c r="N41" i="1" s="1"/>
  <c r="K42" i="1"/>
  <c r="L42" i="1" s="1"/>
  <c r="N42" i="1" s="1"/>
  <c r="K8423" i="1"/>
  <c r="L8423" i="1" s="1"/>
  <c r="N8423" i="1" s="1"/>
  <c r="K8424" i="1"/>
  <c r="L8424" i="1" s="1"/>
  <c r="N8424" i="1" s="1"/>
  <c r="K8425" i="1"/>
  <c r="L8425" i="1" s="1"/>
  <c r="N8425" i="1" s="1"/>
  <c r="K695" i="1"/>
  <c r="L695" i="1" s="1"/>
  <c r="N695" i="1" s="1"/>
  <c r="K724" i="1"/>
  <c r="L724" i="1" s="1"/>
  <c r="N724" i="1" s="1"/>
  <c r="K8426" i="1"/>
  <c r="L8426" i="1" s="1"/>
  <c r="N8426" i="1" s="1"/>
  <c r="K8427" i="1"/>
  <c r="L8427" i="1" s="1"/>
  <c r="N8427" i="1" s="1"/>
  <c r="K1347" i="1"/>
  <c r="L1347" i="1" s="1"/>
  <c r="N1347" i="1" s="1"/>
  <c r="K8428" i="1"/>
  <c r="L8428" i="1" s="1"/>
  <c r="N8428" i="1" s="1"/>
  <c r="K1348" i="1"/>
  <c r="L1348" i="1" s="1"/>
  <c r="N1348" i="1" s="1"/>
  <c r="K8429" i="1"/>
  <c r="L8429" i="1" s="1"/>
  <c r="N8429" i="1" s="1"/>
  <c r="K8430" i="1"/>
  <c r="L8430" i="1" s="1"/>
  <c r="N8430" i="1" s="1"/>
  <c r="K1359" i="1"/>
  <c r="L1359" i="1" s="1"/>
  <c r="K8431" i="1"/>
  <c r="L8431" i="1" s="1"/>
  <c r="N8431" i="1" s="1"/>
  <c r="K43" i="1"/>
  <c r="L43" i="1" s="1"/>
  <c r="N43" i="1" s="1"/>
  <c r="K3022" i="1"/>
  <c r="L3022" i="1" s="1"/>
  <c r="N3022" i="1" s="1"/>
  <c r="K44" i="1"/>
  <c r="L44" i="1" s="1"/>
  <c r="N44" i="1" s="1"/>
  <c r="K3023" i="1"/>
  <c r="L3023" i="1" s="1"/>
  <c r="N3023" i="1" s="1"/>
  <c r="K8432" i="1"/>
  <c r="L8432" i="1" s="1"/>
  <c r="N8432" i="1" s="1"/>
  <c r="K127" i="1"/>
  <c r="L127" i="1" s="1"/>
  <c r="N127" i="1" s="1"/>
  <c r="K449" i="1"/>
  <c r="L449" i="1" s="1"/>
  <c r="N449" i="1" s="1"/>
  <c r="K450" i="1"/>
  <c r="L450" i="1" s="1"/>
  <c r="N450" i="1" s="1"/>
  <c r="K45" i="1"/>
  <c r="L45" i="1" s="1"/>
  <c r="N45" i="1" s="1"/>
  <c r="K46" i="1"/>
  <c r="L46" i="1" s="1"/>
  <c r="N46" i="1" s="1"/>
  <c r="K8433" i="1"/>
  <c r="L8433" i="1" s="1"/>
  <c r="N8433" i="1" s="1"/>
  <c r="K8434" i="1"/>
  <c r="L8434" i="1" s="1"/>
  <c r="N8434" i="1" s="1"/>
  <c r="K8435" i="1"/>
  <c r="L8435" i="1" s="1"/>
  <c r="N8435" i="1" s="1"/>
  <c r="K8436" i="1"/>
  <c r="L8436" i="1" s="1"/>
  <c r="N8436" i="1" s="1"/>
  <c r="K8437" i="1"/>
  <c r="L8437" i="1" s="1"/>
  <c r="N8437" i="1" s="1"/>
  <c r="K558" i="1"/>
  <c r="L558" i="1" s="1"/>
  <c r="K1349" i="1"/>
  <c r="L1349" i="1" s="1"/>
  <c r="N1349" i="1" s="1"/>
  <c r="K8438" i="1"/>
  <c r="L8438" i="1" s="1"/>
  <c r="N8438" i="1" s="1"/>
  <c r="K47" i="1"/>
  <c r="L47" i="1" s="1"/>
  <c r="N47" i="1" s="1"/>
  <c r="K128" i="1"/>
  <c r="L128" i="1" s="1"/>
  <c r="N128" i="1" s="1"/>
  <c r="K192" i="1"/>
  <c r="L192" i="1" s="1"/>
  <c r="N192" i="1" s="1"/>
  <c r="K8439" i="1"/>
  <c r="L8439" i="1" s="1"/>
  <c r="N8439" i="1" s="1"/>
  <c r="K8440" i="1"/>
  <c r="L8440" i="1" s="1"/>
  <c r="N8440" i="1" s="1"/>
  <c r="K8441" i="1"/>
  <c r="L8441" i="1" s="1"/>
  <c r="N8441" i="1" s="1"/>
  <c r="K8442" i="1"/>
  <c r="L8442" i="1" s="1"/>
  <c r="N8442" i="1" s="1"/>
  <c r="K129" i="1"/>
  <c r="L129" i="1" s="1"/>
  <c r="N129" i="1" s="1"/>
  <c r="K48" i="1"/>
  <c r="L48" i="1" s="1"/>
  <c r="N48" i="1" s="1"/>
  <c r="K8443" i="1"/>
  <c r="L8443" i="1" s="1"/>
  <c r="N8443" i="1" s="1"/>
  <c r="K8444" i="1"/>
  <c r="L8444" i="1" s="1"/>
  <c r="N8444" i="1" s="1"/>
  <c r="K49" i="1"/>
  <c r="L49" i="1" s="1"/>
  <c r="N49" i="1" s="1"/>
  <c r="K130" i="1"/>
  <c r="L130" i="1" s="1"/>
  <c r="N130" i="1" s="1"/>
  <c r="K8445" i="1"/>
  <c r="L8445" i="1" s="1"/>
  <c r="N8445" i="1" s="1"/>
  <c r="K8446" i="1"/>
  <c r="L8446" i="1" s="1"/>
  <c r="N8446" i="1" s="1"/>
  <c r="K1350" i="1"/>
  <c r="L1350" i="1" s="1"/>
  <c r="N1350" i="1" s="1"/>
  <c r="K8447" i="1"/>
  <c r="L8447" i="1" s="1"/>
  <c r="N8447" i="1" s="1"/>
  <c r="K8448" i="1"/>
  <c r="L8448" i="1" s="1"/>
  <c r="N8448" i="1" s="1"/>
  <c r="K8449" i="1"/>
  <c r="L8449" i="1" s="1"/>
  <c r="N8449" i="1" s="1"/>
  <c r="K8450" i="1"/>
  <c r="L8450" i="1" s="1"/>
  <c r="N8450" i="1" s="1"/>
  <c r="K8451" i="1"/>
  <c r="L8451" i="1" s="1"/>
  <c r="N8451" i="1" s="1"/>
  <c r="K8452" i="1"/>
  <c r="L8452" i="1" s="1"/>
  <c r="N8452" i="1" s="1"/>
  <c r="K8453" i="1"/>
  <c r="L8453" i="1" s="1"/>
  <c r="N8453" i="1" s="1"/>
  <c r="K8454" i="1"/>
  <c r="L8454" i="1" s="1"/>
  <c r="N8454" i="1" s="1"/>
  <c r="K8455" i="1"/>
  <c r="L8455" i="1" s="1"/>
  <c r="N8455" i="1" s="1"/>
  <c r="K8456" i="1"/>
  <c r="L8456" i="1" s="1"/>
  <c r="N8456" i="1" s="1"/>
  <c r="K8457" i="1"/>
  <c r="L8457" i="1" s="1"/>
  <c r="N8457" i="1" s="1"/>
  <c r="K8458" i="1"/>
  <c r="L8458" i="1" s="1"/>
  <c r="N8458" i="1" s="1"/>
  <c r="K8459" i="1"/>
  <c r="L8459" i="1" s="1"/>
  <c r="N8459" i="1" s="1"/>
  <c r="K8460" i="1"/>
  <c r="L8460" i="1" s="1"/>
  <c r="N8460" i="1" s="1"/>
  <c r="K8461" i="1"/>
  <c r="L8461" i="1" s="1"/>
  <c r="N8461" i="1" s="1"/>
  <c r="K8462" i="1"/>
  <c r="L8462" i="1" s="1"/>
  <c r="N8462" i="1" s="1"/>
  <c r="K2418" i="1"/>
  <c r="L2418" i="1" s="1"/>
  <c r="N2418" i="1" s="1"/>
  <c r="K8463" i="1"/>
  <c r="L8463" i="1" s="1"/>
  <c r="N8463" i="1" s="1"/>
  <c r="K1387" i="1"/>
  <c r="L1387" i="1" s="1"/>
  <c r="N1387" i="1" s="1"/>
  <c r="K8464" i="1"/>
  <c r="L8464" i="1" s="1"/>
  <c r="N8464" i="1" s="1"/>
  <c r="K8465" i="1"/>
  <c r="L8465" i="1" s="1"/>
  <c r="N8465" i="1" s="1"/>
  <c r="K2419" i="1"/>
  <c r="L2419" i="1" s="1"/>
  <c r="N2419" i="1" s="1"/>
  <c r="K8466" i="1"/>
  <c r="L8466" i="1" s="1"/>
  <c r="N8466" i="1" s="1"/>
  <c r="K2420" i="1"/>
  <c r="L2420" i="1" s="1"/>
  <c r="N2420" i="1" s="1"/>
  <c r="K8467" i="1"/>
  <c r="L8467" i="1" s="1"/>
  <c r="N8467" i="1" s="1"/>
  <c r="K2537" i="1"/>
  <c r="L2537" i="1" s="1"/>
  <c r="K8468" i="1"/>
  <c r="L8468" i="1" s="1"/>
  <c r="N8468" i="1" s="1"/>
  <c r="K8469" i="1"/>
  <c r="L8469" i="1" s="1"/>
  <c r="N8469" i="1" s="1"/>
  <c r="K2421" i="1"/>
  <c r="L2421" i="1" s="1"/>
  <c r="N2421" i="1" s="1"/>
  <c r="K8470" i="1"/>
  <c r="L8470" i="1" s="1"/>
  <c r="N8470" i="1" s="1"/>
  <c r="K2985" i="1"/>
  <c r="L2985" i="1" s="1"/>
  <c r="N2985" i="1" s="1"/>
  <c r="K8471" i="1"/>
  <c r="L8471" i="1" s="1"/>
  <c r="N8471" i="1" s="1"/>
  <c r="K3024" i="1"/>
  <c r="L3024" i="1" s="1"/>
  <c r="N3024" i="1" s="1"/>
  <c r="K2722" i="1"/>
  <c r="L2722" i="1" s="1"/>
  <c r="N2722" i="1" s="1"/>
  <c r="K2723" i="1"/>
  <c r="L2723" i="1" s="1"/>
  <c r="N2723" i="1" s="1"/>
  <c r="K2724" i="1"/>
  <c r="L2724" i="1" s="1"/>
  <c r="N2724" i="1" s="1"/>
  <c r="K8472" i="1"/>
  <c r="L8472" i="1" s="1"/>
  <c r="N8472" i="1" s="1"/>
  <c r="K8473" i="1"/>
  <c r="L8473" i="1" s="1"/>
  <c r="N8473" i="1" s="1"/>
  <c r="K8474" i="1"/>
  <c r="L8474" i="1" s="1"/>
  <c r="N8474" i="1" s="1"/>
  <c r="K8475" i="1"/>
  <c r="L8475" i="1" s="1"/>
  <c r="N8475" i="1" s="1"/>
  <c r="K8476" i="1"/>
  <c r="L8476" i="1" s="1"/>
  <c r="N8476" i="1" s="1"/>
  <c r="K8477" i="1"/>
  <c r="L8477" i="1" s="1"/>
  <c r="N8477" i="1" s="1"/>
  <c r="K8478" i="1"/>
  <c r="L8478" i="1" s="1"/>
  <c r="N8478" i="1" s="1"/>
  <c r="K8479" i="1"/>
  <c r="L8479" i="1" s="1"/>
  <c r="N8479" i="1" s="1"/>
  <c r="K1046" i="1"/>
  <c r="L1046" i="1" s="1"/>
  <c r="N1046" i="1" s="1"/>
  <c r="K8480" i="1"/>
  <c r="L8480" i="1" s="1"/>
  <c r="N8480" i="1" s="1"/>
  <c r="K8481" i="1"/>
  <c r="L8481" i="1" s="1"/>
  <c r="N8481" i="1" s="1"/>
  <c r="K2506" i="1"/>
  <c r="L2506" i="1" s="1"/>
  <c r="K8482" i="1"/>
  <c r="L8482" i="1" s="1"/>
  <c r="N8482" i="1" s="1"/>
  <c r="K8483" i="1"/>
  <c r="L8483" i="1" s="1"/>
  <c r="N8483" i="1" s="1"/>
  <c r="K8484" i="1"/>
  <c r="L8484" i="1" s="1"/>
  <c r="N8484" i="1" s="1"/>
  <c r="K2422" i="1"/>
  <c r="L2422" i="1" s="1"/>
  <c r="N2422" i="1" s="1"/>
  <c r="K8485" i="1"/>
  <c r="L8485" i="1" s="1"/>
  <c r="N8485" i="1" s="1"/>
  <c r="K2423" i="1"/>
  <c r="L2423" i="1" s="1"/>
  <c r="N2423" i="1" s="1"/>
  <c r="K2424" i="1"/>
  <c r="L2424" i="1" s="1"/>
  <c r="N2424" i="1" s="1"/>
  <c r="K8486" i="1"/>
  <c r="L8486" i="1" s="1"/>
  <c r="N8486" i="1" s="1"/>
  <c r="K8487" i="1"/>
  <c r="L8487" i="1" s="1"/>
  <c r="N8487" i="1" s="1"/>
  <c r="K8488" i="1"/>
  <c r="L8488" i="1" s="1"/>
  <c r="N8488" i="1" s="1"/>
  <c r="K8489" i="1"/>
  <c r="L8489" i="1" s="1"/>
  <c r="N8489" i="1" s="1"/>
  <c r="K2425" i="1"/>
  <c r="L2425" i="1" s="1"/>
  <c r="N2425" i="1" s="1"/>
  <c r="K8490" i="1"/>
  <c r="L8490" i="1" s="1"/>
  <c r="N8490" i="1" s="1"/>
  <c r="K2426" i="1"/>
  <c r="L2426" i="1" s="1"/>
  <c r="N2426" i="1" s="1"/>
  <c r="K8491" i="1"/>
  <c r="L8491" i="1" s="1"/>
  <c r="N8491" i="1" s="1"/>
  <c r="K2507" i="1"/>
  <c r="L2507" i="1" s="1"/>
  <c r="K8492" i="1"/>
  <c r="L8492" i="1" s="1"/>
  <c r="N8492" i="1" s="1"/>
  <c r="K8493" i="1"/>
  <c r="L8493" i="1" s="1"/>
  <c r="N8493" i="1" s="1"/>
  <c r="K2427" i="1"/>
  <c r="L2427" i="1" s="1"/>
  <c r="N2427" i="1" s="1"/>
  <c r="K2508" i="1"/>
  <c r="L2508" i="1" s="1"/>
  <c r="K8494" i="1"/>
  <c r="L8494" i="1" s="1"/>
  <c r="N8494" i="1" s="1"/>
  <c r="K2428" i="1"/>
  <c r="L2428" i="1" s="1"/>
  <c r="N2428" i="1" s="1"/>
  <c r="K8495" i="1"/>
  <c r="L8495" i="1" s="1"/>
  <c r="N8495" i="1" s="1"/>
  <c r="K2429" i="1"/>
  <c r="L2429" i="1" s="1"/>
  <c r="N2429" i="1" s="1"/>
  <c r="K2430" i="1"/>
  <c r="L2430" i="1" s="1"/>
  <c r="N2430" i="1" s="1"/>
  <c r="K2431" i="1"/>
  <c r="L2431" i="1" s="1"/>
  <c r="N2431" i="1" s="1"/>
  <c r="K2432" i="1"/>
  <c r="L2432" i="1" s="1"/>
  <c r="N2432" i="1" s="1"/>
  <c r="K2433" i="1"/>
  <c r="L2433" i="1" s="1"/>
  <c r="N2433" i="1" s="1"/>
  <c r="K2434" i="1"/>
  <c r="L2434" i="1" s="1"/>
  <c r="N2434" i="1" s="1"/>
  <c r="K8496" i="1"/>
  <c r="L8496" i="1" s="1"/>
  <c r="N8496" i="1" s="1"/>
  <c r="K2435" i="1"/>
  <c r="L2435" i="1" s="1"/>
  <c r="N2435" i="1" s="1"/>
  <c r="K8497" i="1"/>
  <c r="L8497" i="1" s="1"/>
  <c r="N8497" i="1" s="1"/>
  <c r="K2436" i="1"/>
  <c r="L2436" i="1" s="1"/>
  <c r="N2436" i="1" s="1"/>
  <c r="K8498" i="1"/>
  <c r="L8498" i="1" s="1"/>
  <c r="N8498" i="1" s="1"/>
  <c r="K2437" i="1"/>
  <c r="L2437" i="1" s="1"/>
  <c r="N2437" i="1" s="1"/>
  <c r="K8499" i="1"/>
  <c r="L8499" i="1" s="1"/>
  <c r="N8499" i="1" s="1"/>
  <c r="K8500" i="1"/>
  <c r="L8500" i="1" s="1"/>
  <c r="N8500" i="1" s="1"/>
  <c r="K2438" i="1"/>
  <c r="L2438" i="1" s="1"/>
  <c r="N2438" i="1" s="1"/>
  <c r="K8501" i="1"/>
  <c r="L8501" i="1" s="1"/>
  <c r="N8501" i="1" s="1"/>
  <c r="K8502" i="1"/>
  <c r="L8502" i="1" s="1"/>
  <c r="N8502" i="1" s="1"/>
  <c r="K8503" i="1"/>
  <c r="L8503" i="1" s="1"/>
  <c r="N8503" i="1" s="1"/>
  <c r="K8504" i="1"/>
  <c r="L8504" i="1" s="1"/>
  <c r="N8504" i="1" s="1"/>
  <c r="K8505" i="1"/>
  <c r="L8505" i="1" s="1"/>
  <c r="N8505" i="1" s="1"/>
  <c r="K8506" i="1"/>
  <c r="L8506" i="1" s="1"/>
  <c r="N8506" i="1" s="1"/>
  <c r="K8507" i="1"/>
  <c r="L8507" i="1" s="1"/>
  <c r="N8507" i="1" s="1"/>
  <c r="K8508" i="1"/>
  <c r="L8508" i="1" s="1"/>
  <c r="N8508" i="1" s="1"/>
  <c r="K8509" i="1"/>
  <c r="L8509" i="1" s="1"/>
  <c r="N8509" i="1" s="1"/>
  <c r="K2986" i="1"/>
  <c r="L2986" i="1" s="1"/>
  <c r="N2986" i="1" s="1"/>
  <c r="K8510" i="1"/>
  <c r="L8510" i="1" s="1"/>
  <c r="N8510" i="1" s="1"/>
  <c r="K8511" i="1"/>
  <c r="L8511" i="1" s="1"/>
  <c r="N8511" i="1" s="1"/>
  <c r="K8512" i="1"/>
  <c r="L8512" i="1" s="1"/>
  <c r="N8512" i="1" s="1"/>
  <c r="K8513" i="1"/>
  <c r="L8513" i="1" s="1"/>
  <c r="N8513" i="1" s="1"/>
  <c r="K8514" i="1"/>
  <c r="L8514" i="1" s="1"/>
  <c r="N8514" i="1" s="1"/>
  <c r="K19" i="1"/>
  <c r="L19" i="1" s="1"/>
  <c r="K8515" i="1"/>
  <c r="L8515" i="1" s="1"/>
  <c r="N8515" i="1" s="1"/>
  <c r="K8516" i="1"/>
  <c r="L8516" i="1" s="1"/>
  <c r="N8516" i="1" s="1"/>
  <c r="K8517" i="1"/>
  <c r="L8517" i="1" s="1"/>
  <c r="N8517" i="1" s="1"/>
  <c r="K8518" i="1"/>
  <c r="L8518" i="1" s="1"/>
  <c r="N8518" i="1" s="1"/>
  <c r="K8519" i="1"/>
  <c r="L8519" i="1" s="1"/>
  <c r="N8519" i="1" s="1"/>
  <c r="K8520" i="1"/>
  <c r="L8520" i="1" s="1"/>
  <c r="N8520" i="1" s="1"/>
  <c r="K8521" i="1"/>
  <c r="L8521" i="1" s="1"/>
  <c r="N8521" i="1" s="1"/>
  <c r="K8522" i="1"/>
  <c r="L8522" i="1" s="1"/>
  <c r="N8522" i="1" s="1"/>
  <c r="K8523" i="1"/>
  <c r="L8523" i="1" s="1"/>
  <c r="N8523" i="1" s="1"/>
  <c r="K8524" i="1"/>
  <c r="L8524" i="1" s="1"/>
  <c r="N8524" i="1" s="1"/>
  <c r="K8525" i="1"/>
  <c r="L8525" i="1" s="1"/>
  <c r="N8525" i="1" s="1"/>
  <c r="K8526" i="1"/>
  <c r="L8526" i="1" s="1"/>
  <c r="N8526" i="1" s="1"/>
  <c r="K8527" i="1"/>
  <c r="L8527" i="1" s="1"/>
  <c r="N8527" i="1" s="1"/>
  <c r="K8528" i="1"/>
  <c r="L8528" i="1" s="1"/>
  <c r="N8528" i="1" s="1"/>
  <c r="K8529" i="1"/>
  <c r="L8529" i="1" s="1"/>
  <c r="N8529" i="1" s="1"/>
  <c r="K8530" i="1"/>
  <c r="L8530" i="1" s="1"/>
  <c r="N8530" i="1" s="1"/>
  <c r="K8531" i="1"/>
  <c r="L8531" i="1" s="1"/>
  <c r="N8531" i="1" s="1"/>
  <c r="K8532" i="1"/>
  <c r="L8532" i="1" s="1"/>
  <c r="N8532" i="1" s="1"/>
  <c r="K8533" i="1"/>
  <c r="L8533" i="1" s="1"/>
  <c r="N8533" i="1" s="1"/>
  <c r="K8534" i="1"/>
  <c r="L8534" i="1" s="1"/>
  <c r="N8534" i="1" s="1"/>
  <c r="K8535" i="1"/>
  <c r="L8535" i="1" s="1"/>
  <c r="N8535" i="1" s="1"/>
  <c r="K8536" i="1"/>
  <c r="L8536" i="1" s="1"/>
  <c r="N8536" i="1" s="1"/>
  <c r="K8537" i="1"/>
  <c r="L8537" i="1" s="1"/>
  <c r="N8537" i="1" s="1"/>
  <c r="K8538" i="1"/>
  <c r="L8538" i="1" s="1"/>
  <c r="N8538" i="1" s="1"/>
  <c r="K2987" i="1"/>
  <c r="L2987" i="1" s="1"/>
  <c r="N2987" i="1" s="1"/>
  <c r="K8539" i="1"/>
  <c r="L8539" i="1" s="1"/>
  <c r="N8539" i="1" s="1"/>
  <c r="K8540" i="1"/>
  <c r="L8540" i="1" s="1"/>
  <c r="N8540" i="1" s="1"/>
  <c r="K8541" i="1"/>
  <c r="L8541" i="1" s="1"/>
  <c r="N8541" i="1" s="1"/>
  <c r="K8542" i="1"/>
  <c r="L8542" i="1" s="1"/>
  <c r="N8542" i="1" s="1"/>
  <c r="K8543" i="1"/>
  <c r="L8543" i="1" s="1"/>
  <c r="N8543" i="1" s="1"/>
  <c r="K8544" i="1"/>
  <c r="L8544" i="1" s="1"/>
  <c r="N8544" i="1" s="1"/>
  <c r="K8545" i="1"/>
  <c r="L8545" i="1" s="1"/>
  <c r="N8545" i="1" s="1"/>
  <c r="K8546" i="1"/>
  <c r="L8546" i="1" s="1"/>
  <c r="N8546" i="1" s="1"/>
  <c r="K8547" i="1"/>
  <c r="L8547" i="1" s="1"/>
  <c r="N8547" i="1" s="1"/>
  <c r="K8548" i="1"/>
  <c r="L8548" i="1" s="1"/>
  <c r="N8548" i="1" s="1"/>
  <c r="K8549" i="1"/>
  <c r="L8549" i="1" s="1"/>
  <c r="N8549" i="1" s="1"/>
  <c r="K8550" i="1"/>
  <c r="L8550" i="1" s="1"/>
  <c r="N8550" i="1" s="1"/>
  <c r="K8551" i="1"/>
  <c r="L8551" i="1" s="1"/>
  <c r="N8551" i="1" s="1"/>
  <c r="K8552" i="1"/>
  <c r="L8552" i="1" s="1"/>
  <c r="N8552" i="1" s="1"/>
  <c r="K8553" i="1"/>
  <c r="L8553" i="1" s="1"/>
  <c r="N8553" i="1" s="1"/>
  <c r="K8554" i="1"/>
  <c r="L8554" i="1" s="1"/>
  <c r="N8554" i="1" s="1"/>
  <c r="K8555" i="1"/>
  <c r="L8555" i="1" s="1"/>
  <c r="N8555" i="1" s="1"/>
  <c r="K451" i="1"/>
  <c r="L451" i="1" s="1"/>
  <c r="N451" i="1" s="1"/>
  <c r="K8556" i="1"/>
  <c r="L8556" i="1" s="1"/>
  <c r="N8556" i="1" s="1"/>
  <c r="K8557" i="1"/>
  <c r="L8557" i="1" s="1"/>
  <c r="N8557" i="1" s="1"/>
  <c r="K8558" i="1"/>
  <c r="L8558" i="1" s="1"/>
  <c r="N8558" i="1" s="1"/>
  <c r="K8559" i="1"/>
  <c r="L8559" i="1" s="1"/>
  <c r="N8559" i="1" s="1"/>
  <c r="K8560" i="1"/>
  <c r="L8560" i="1" s="1"/>
  <c r="N8560" i="1" s="1"/>
  <c r="K8561" i="1"/>
  <c r="L8561" i="1" s="1"/>
  <c r="N8561" i="1" s="1"/>
  <c r="K8562" i="1"/>
  <c r="L8562" i="1" s="1"/>
  <c r="N8562" i="1" s="1"/>
  <c r="K8563" i="1"/>
  <c r="L8563" i="1" s="1"/>
  <c r="N8563" i="1" s="1"/>
  <c r="K8564" i="1"/>
  <c r="L8564" i="1" s="1"/>
  <c r="N8564" i="1" s="1"/>
  <c r="K8565" i="1"/>
  <c r="L8565" i="1" s="1"/>
  <c r="N8565" i="1" s="1"/>
  <c r="K8566" i="1"/>
  <c r="L8566" i="1" s="1"/>
  <c r="N8566" i="1" s="1"/>
  <c r="K8567" i="1"/>
  <c r="L8567" i="1" s="1"/>
  <c r="N8567" i="1" s="1"/>
  <c r="K8568" i="1"/>
  <c r="L8568" i="1" s="1"/>
  <c r="N8568" i="1" s="1"/>
  <c r="K8569" i="1"/>
  <c r="L8569" i="1" s="1"/>
  <c r="N8569" i="1" s="1"/>
  <c r="K8570" i="1"/>
  <c r="L8570" i="1" s="1"/>
  <c r="N8570" i="1" s="1"/>
  <c r="K8571" i="1"/>
  <c r="L8571" i="1" s="1"/>
  <c r="N8571" i="1" s="1"/>
  <c r="K8572" i="1"/>
  <c r="L8572" i="1" s="1"/>
  <c r="N8572" i="1" s="1"/>
  <c r="K8573" i="1"/>
  <c r="L8573" i="1" s="1"/>
  <c r="N8573" i="1" s="1"/>
  <c r="K8574" i="1"/>
  <c r="L8574" i="1" s="1"/>
  <c r="N8574" i="1" s="1"/>
  <c r="K8575" i="1"/>
  <c r="L8575" i="1" s="1"/>
  <c r="N8575" i="1" s="1"/>
  <c r="K8576" i="1"/>
  <c r="L8576" i="1" s="1"/>
  <c r="N8576" i="1" s="1"/>
  <c r="K8577" i="1"/>
  <c r="L8577" i="1" s="1"/>
  <c r="N8577" i="1" s="1"/>
  <c r="K8578" i="1"/>
  <c r="L8578" i="1" s="1"/>
  <c r="N8578" i="1" s="1"/>
  <c r="K2439" i="1"/>
  <c r="L2439" i="1" s="1"/>
  <c r="N2439" i="1" s="1"/>
  <c r="K8579" i="1"/>
  <c r="L8579" i="1" s="1"/>
  <c r="N8579" i="1" s="1"/>
  <c r="K8580" i="1"/>
  <c r="L8580" i="1" s="1"/>
  <c r="N8580" i="1" s="1"/>
  <c r="K8581" i="1"/>
  <c r="L8581" i="1" s="1"/>
  <c r="N8581" i="1" s="1"/>
  <c r="K8582" i="1"/>
  <c r="L8582" i="1" s="1"/>
  <c r="N8582" i="1" s="1"/>
  <c r="K8583" i="1"/>
  <c r="L8583" i="1" s="1"/>
  <c r="N8583" i="1" s="1"/>
  <c r="K8584" i="1"/>
  <c r="L8584" i="1" s="1"/>
  <c r="N8584" i="1" s="1"/>
  <c r="K8585" i="1"/>
  <c r="L8585" i="1" s="1"/>
  <c r="N8585" i="1" s="1"/>
  <c r="K2988" i="1"/>
  <c r="L2988" i="1" s="1"/>
  <c r="N2988" i="1" s="1"/>
  <c r="K8586" i="1"/>
  <c r="L8586" i="1" s="1"/>
  <c r="N8586" i="1" s="1"/>
  <c r="K659" i="1"/>
  <c r="L659" i="1" s="1"/>
  <c r="N659" i="1" s="1"/>
  <c r="K2989" i="1"/>
  <c r="L2989" i="1" s="1"/>
  <c r="N2989" i="1" s="1"/>
  <c r="K2990" i="1"/>
  <c r="L2990" i="1" s="1"/>
  <c r="N2990" i="1" s="1"/>
  <c r="K452" i="1"/>
  <c r="L452" i="1" s="1"/>
  <c r="N452" i="1" s="1"/>
  <c r="K8587" i="1"/>
  <c r="L8587" i="1" s="1"/>
  <c r="N8587" i="1" s="1"/>
  <c r="K8588" i="1"/>
  <c r="L8588" i="1" s="1"/>
  <c r="N8588" i="1" s="1"/>
  <c r="K50" i="1"/>
  <c r="L50" i="1" s="1"/>
  <c r="N50" i="1" s="1"/>
  <c r="K453" i="1"/>
  <c r="L453" i="1" s="1"/>
  <c r="N453" i="1" s="1"/>
  <c r="K131" i="1"/>
  <c r="L131" i="1" s="1"/>
  <c r="N131" i="1" s="1"/>
  <c r="K51" i="1"/>
  <c r="L51" i="1" s="1"/>
  <c r="N51" i="1" s="1"/>
  <c r="K52" i="1"/>
  <c r="L52" i="1" s="1"/>
  <c r="N52" i="1" s="1"/>
  <c r="K8589" i="1"/>
  <c r="L8589" i="1" s="1"/>
  <c r="N8589" i="1" s="1"/>
  <c r="K454" i="1"/>
  <c r="L454" i="1" s="1"/>
  <c r="N454" i="1" s="1"/>
  <c r="K611" i="1"/>
  <c r="L611" i="1" s="1"/>
  <c r="N611" i="1" s="1"/>
  <c r="K53" i="1"/>
  <c r="L53" i="1" s="1"/>
  <c r="N53" i="1" s="1"/>
  <c r="K475" i="1"/>
  <c r="L475" i="1" s="1"/>
  <c r="K476" i="1"/>
  <c r="L476" i="1" s="1"/>
  <c r="K8590" i="1"/>
  <c r="L8590" i="1" s="1"/>
  <c r="N8590" i="1" s="1"/>
  <c r="K8591" i="1"/>
  <c r="L8591" i="1" s="1"/>
  <c r="N8591" i="1" s="1"/>
  <c r="K8592" i="1"/>
  <c r="L8592" i="1" s="1"/>
  <c r="N8592" i="1" s="1"/>
  <c r="K8593" i="1"/>
  <c r="L8593" i="1" s="1"/>
  <c r="N8593" i="1" s="1"/>
  <c r="K696" i="1"/>
  <c r="L696" i="1" s="1"/>
  <c r="N696" i="1" s="1"/>
  <c r="K725" i="1"/>
  <c r="L725" i="1" s="1"/>
  <c r="N725" i="1" s="1"/>
  <c r="K8594" i="1"/>
  <c r="L8594" i="1" s="1"/>
  <c r="N8594" i="1" s="1"/>
  <c r="K8595" i="1"/>
  <c r="L8595" i="1" s="1"/>
  <c r="N8595" i="1" s="1"/>
  <c r="K1351" i="1"/>
  <c r="L1351" i="1" s="1"/>
  <c r="N1351" i="1" s="1"/>
  <c r="K8596" i="1"/>
  <c r="L8596" i="1" s="1"/>
  <c r="N8596" i="1" s="1"/>
  <c r="K1352" i="1"/>
  <c r="L1352" i="1" s="1"/>
  <c r="N1352" i="1" s="1"/>
  <c r="K8597" i="1"/>
  <c r="L8597" i="1" s="1"/>
  <c r="N8597" i="1" s="1"/>
  <c r="K8598" i="1"/>
  <c r="L8598" i="1" s="1"/>
  <c r="N8598" i="1" s="1"/>
  <c r="K8599" i="1"/>
  <c r="L8599" i="1" s="1"/>
  <c r="N8599" i="1" s="1"/>
  <c r="K455" i="1"/>
  <c r="L455" i="1" s="1"/>
  <c r="N455" i="1" s="1"/>
  <c r="K54" i="1"/>
  <c r="L54" i="1" s="1"/>
  <c r="N54" i="1" s="1"/>
  <c r="K3025" i="1"/>
  <c r="L3025" i="1" s="1"/>
  <c r="N3025" i="1" s="1"/>
  <c r="K3026" i="1"/>
  <c r="L3026" i="1" s="1"/>
  <c r="N3026" i="1" s="1"/>
  <c r="K55" i="1"/>
  <c r="L55" i="1" s="1"/>
  <c r="N55" i="1" s="1"/>
  <c r="K8600" i="1"/>
  <c r="L8600" i="1" s="1"/>
  <c r="N8600" i="1" s="1"/>
  <c r="K132" i="1"/>
  <c r="L132" i="1" s="1"/>
  <c r="N132" i="1" s="1"/>
  <c r="K456" i="1"/>
  <c r="L456" i="1" s="1"/>
  <c r="N456" i="1" s="1"/>
  <c r="K8601" i="1"/>
  <c r="L8601" i="1" s="1"/>
  <c r="N8601" i="1" s="1"/>
  <c r="K8602" i="1"/>
  <c r="L8602" i="1" s="1"/>
  <c r="N8602" i="1" s="1"/>
  <c r="K56" i="1"/>
  <c r="L56" i="1" s="1"/>
  <c r="N56" i="1" s="1"/>
  <c r="K8603" i="1"/>
  <c r="L8603" i="1" s="1"/>
  <c r="N8603" i="1" s="1"/>
  <c r="K8604" i="1"/>
  <c r="L8604" i="1" s="1"/>
  <c r="N8604" i="1" s="1"/>
  <c r="K8605" i="1"/>
  <c r="L8605" i="1" s="1"/>
  <c r="N8605" i="1" s="1"/>
  <c r="K8606" i="1"/>
  <c r="L8606" i="1" s="1"/>
  <c r="N8606" i="1" s="1"/>
  <c r="K8607" i="1"/>
  <c r="L8607" i="1" s="1"/>
  <c r="N8607" i="1" s="1"/>
  <c r="K457" i="1"/>
  <c r="L457" i="1" s="1"/>
  <c r="N457" i="1" s="1"/>
  <c r="K1353" i="1"/>
  <c r="L1353" i="1" s="1"/>
  <c r="N1353" i="1" s="1"/>
  <c r="K8608" i="1"/>
  <c r="L8608" i="1" s="1"/>
  <c r="N8608" i="1" s="1"/>
  <c r="K57" i="1"/>
  <c r="L57" i="1" s="1"/>
  <c r="N57" i="1" s="1"/>
  <c r="K133" i="1"/>
  <c r="L133" i="1" s="1"/>
  <c r="N133" i="1" s="1"/>
  <c r="K193" i="1"/>
  <c r="L193" i="1" s="1"/>
  <c r="N193" i="1" s="1"/>
  <c r="K8609" i="1"/>
  <c r="L8609" i="1" s="1"/>
  <c r="N8609" i="1" s="1"/>
  <c r="K8610" i="1"/>
  <c r="L8610" i="1" s="1"/>
  <c r="N8610" i="1" s="1"/>
  <c r="K8611" i="1"/>
  <c r="L8611" i="1" s="1"/>
  <c r="N8611" i="1" s="1"/>
  <c r="K8612" i="1"/>
  <c r="L8612" i="1" s="1"/>
  <c r="N8612" i="1" s="1"/>
  <c r="K134" i="1"/>
  <c r="L134" i="1" s="1"/>
  <c r="N134" i="1" s="1"/>
  <c r="K58" i="1"/>
  <c r="L58" i="1" s="1"/>
  <c r="N58" i="1" s="1"/>
  <c r="K8613" i="1"/>
  <c r="L8613" i="1" s="1"/>
  <c r="N8613" i="1" s="1"/>
  <c r="K8614" i="1"/>
  <c r="L8614" i="1" s="1"/>
  <c r="N8614" i="1" s="1"/>
  <c r="K59" i="1"/>
  <c r="L59" i="1" s="1"/>
  <c r="N59" i="1" s="1"/>
  <c r="K135" i="1"/>
  <c r="L135" i="1" s="1"/>
  <c r="N135" i="1" s="1"/>
  <c r="K8615" i="1"/>
  <c r="L8615" i="1" s="1"/>
  <c r="N8615" i="1" s="1"/>
  <c r="K2700" i="1"/>
  <c r="L2700" i="1" s="1"/>
  <c r="N2700" i="1" s="1"/>
  <c r="K8616" i="1"/>
  <c r="L8616" i="1" s="1"/>
  <c r="N8616" i="1" s="1"/>
  <c r="K8617" i="1"/>
  <c r="L8617" i="1" s="1"/>
  <c r="N8617" i="1" s="1"/>
  <c r="K8618" i="1"/>
  <c r="L8618" i="1" s="1"/>
  <c r="N8618" i="1" s="1"/>
  <c r="K8619" i="1"/>
  <c r="L8619" i="1" s="1"/>
  <c r="N8619" i="1" s="1"/>
  <c r="K8620" i="1"/>
  <c r="L8620" i="1" s="1"/>
  <c r="N8620" i="1" s="1"/>
  <c r="K3034" i="1"/>
  <c r="L3034" i="1" s="1"/>
  <c r="N3034" i="1" s="1"/>
</calcChain>
</file>

<file path=xl/sharedStrings.xml><?xml version="1.0" encoding="utf-8"?>
<sst xmlns="http://schemas.openxmlformats.org/spreadsheetml/2006/main" count="116675" uniqueCount="42263">
  <si>
    <t>ContentTypeDataMasterId</t>
  </si>
  <si>
    <t>Filename</t>
  </si>
  <si>
    <t>ProceedingStage</t>
  </si>
  <si>
    <t>DocumentType</t>
  </si>
  <si>
    <t>Dispute</t>
  </si>
  <si>
    <t>UIN</t>
  </si>
  <si>
    <t>Document Description</t>
  </si>
  <si>
    <t>Short Title</t>
  </si>
  <si>
    <t>Full Citation</t>
  </si>
  <si>
    <t>Date</t>
  </si>
  <si>
    <t>Document Language</t>
  </si>
  <si>
    <t>Associated Separate Opinion?</t>
  </si>
  <si>
    <t>Separate Opinion</t>
  </si>
  <si>
    <t>Publicly Available (id:137)</t>
  </si>
  <si>
    <t>Author of Separate Opinion (id:142)</t>
  </si>
  <si>
    <t>Related Document(s) (id:150)</t>
  </si>
  <si>
    <t>Proceeding Stage</t>
  </si>
  <si>
    <t>Status</t>
  </si>
  <si>
    <t>ActiveInactive</t>
  </si>
  <si>
    <t>LastUpdatedBy</t>
  </si>
  <si>
    <t>LastUpdated</t>
  </si>
  <si>
    <t>UN-0187-56 - Carrizosa Gelzis v. Colombia - Transcript of Hearing on Jurisdiction - Day 3[Spanish].pdf</t>
  </si>
  <si>
    <t>Other</t>
  </si>
  <si>
    <t>UN/0187 - Carrizosa Gelzis v. Colombia (PCA Case No. 2018-56)</t>
  </si>
  <si>
    <t>UN/0187/56</t>
  </si>
  <si>
    <t>Transcript of Hearing on Jurisdiction - Day 3</t>
  </si>
  <si>
    <t>Alberto Carrizosa Gelzis, Enrique Carrizosa Gelzis and Felipe Carrizosa Gelzis v. Republic of Colombia, PCA Case No. 2018-56, Transcript of Hearing on Jurisdiction - Day 3, 16 December 2020</t>
  </si>
  <si>
    <t>false</t>
  </si>
  <si>
    <t>true</t>
  </si>
  <si>
    <t>Original Proceedings</t>
  </si>
  <si>
    <t>Published</t>
  </si>
  <si>
    <t>Active</t>
  </si>
  <si>
    <t>Nafiseh</t>
  </si>
  <si>
    <t>25/04/2021</t>
  </si>
  <si>
    <t>SC-0033-01 - Czescik and  Aleksandrowicz v. Cyprus - Award - C - TD.pdf</t>
  </si>
  <si>
    <t>Final Awards on Jurisdiction, Merits or Damages</t>
  </si>
  <si>
    <t>SC/0033 -  Czescik and Aleksandrowicz v. Cyprus (SCC Case No. V2014/169)</t>
  </si>
  <si>
    <t>SC/0033/01</t>
  </si>
  <si>
    <t>Final Award</t>
  </si>
  <si>
    <t xml:space="preserve"> Czescik and Aleksandrowicz v. Cyprus Final Award</t>
  </si>
  <si>
    <t>Tomasz Czescik and Robert Aleksandrowicz v. Republic of Cyprus, SCC Case No. V2014/169, Final Award, 11 February 2017</t>
  </si>
  <si>
    <t>11/02/2017</t>
  </si>
  <si>
    <t>English</t>
  </si>
  <si>
    <t>True</t>
  </si>
  <si>
    <t>03/02/2021</t>
  </si>
  <si>
    <t>IC-0404-01 - 9REN v. Spain - Award - C - TD.pdf</t>
  </si>
  <si>
    <t>IC/0404 - 9REN v. Spain (ICSID Case No. ARB/15/15)</t>
  </si>
  <si>
    <t>IC/0404/01</t>
  </si>
  <si>
    <t>Award</t>
  </si>
  <si>
    <t>9REN v. Spain Award</t>
  </si>
  <si>
    <t>9REN Holding S.a.r.l v. Kingdom of Spain, ICSID Case No. ARB/15/15, Award, 31 May 2019</t>
  </si>
  <si>
    <t>31/05/2019</t>
  </si>
  <si>
    <t>IC-0404-02 - 9REN v. Spain - Award[Spanish].pdf</t>
  </si>
  <si>
    <t>IC/0404/02</t>
  </si>
  <si>
    <t>9REN Holding S.a.r.l v. Kingdom of Spain, ICSID Case No. ARB/15/15, Award, 31 May 2019 [Spanish]</t>
  </si>
  <si>
    <t>Spanish</t>
  </si>
  <si>
    <t>IC-0404-03 - 9REN v. Spain - Claimant Complaint to the US District Court for the District of Columbia.pdf</t>
  </si>
  <si>
    <t>Pleadings</t>
  </si>
  <si>
    <t>IC/0404/03</t>
  </si>
  <si>
    <t>Claimant Complaint to the US District Court for the District of Columbia</t>
  </si>
  <si>
    <t>9REN v. Spain Claimant Complaint to the US District Court for the District of Columbia</t>
  </si>
  <si>
    <t>9REN Holding S.a.r.l v. Kingdom of Spain, ICSID Case No. ARB/15/15, Claimant Complaint to the US District Court for the District of Columbia, 25 June 2019</t>
  </si>
  <si>
    <t>25/06/2019</t>
  </si>
  <si>
    <t>IC-0404-04 - 9REN v. Spain - Memorandum Opinion of US District Court for the District of Colombia - C - TD.pdf</t>
  </si>
  <si>
    <t>Decisions of Reviewing Court</t>
  </si>
  <si>
    <t>IC/0404/04</t>
  </si>
  <si>
    <t>Memorandum Opinion of US District Court for the District of Colombia</t>
  </si>
  <si>
    <t>9REN v. Spain Memorandum Opinion of US District Court for the District of Colombia</t>
  </si>
  <si>
    <t>9REN Holding S.a.r.l v. Kingdom of Spain, ICSID Case No. ARB/15/15, Memorandum Opinion of US District Court for the District of Colombia, 30 September 2020</t>
  </si>
  <si>
    <t>30/09/2020</t>
  </si>
  <si>
    <t>IC/0404/01 - 9REN v. Spain Award - 31 May 2019 - English</t>
  </si>
  <si>
    <t>Judicial Review</t>
  </si>
  <si>
    <t>Irit</t>
  </si>
  <si>
    <t>15/03/2021</t>
  </si>
  <si>
    <t>UN-0134-05 - AMF v. Czech Republic - Final Award[Redacted] - C - TD.pdf</t>
  </si>
  <si>
    <t>UN/0134 - A.M.F. v. Czech Republic (PCA Case No. 2017-15)</t>
  </si>
  <si>
    <t>UN/0134/05</t>
  </si>
  <si>
    <t>Final Award [Redacted]</t>
  </si>
  <si>
    <t>A.M.F. v. Czech Republic Final Award [Redacted]</t>
  </si>
  <si>
    <t xml:space="preserve">A.M.F. Aircraftleasing Meier &amp; Fischer GmbH &amp; Co. KG v. Czech Republic, PCA Case No. 2017-15, Final Award, 11 May 2020 [Redacted]
</t>
  </si>
  <si>
    <t>11/05/2020</t>
  </si>
  <si>
    <t>Severine</t>
  </si>
  <si>
    <t>19/04/2021</t>
  </si>
  <si>
    <t>UN-0134-07 - AMF v. Czech Republic - Judgment of Swiss Federal Tribunal[German].pdf</t>
  </si>
  <si>
    <t>UN/0134/07</t>
  </si>
  <si>
    <t>Judgment of Swiss Federal Tribunal</t>
  </si>
  <si>
    <t>A.M.F. v. Czech Republic Judgment of Swiss Federal Tribunal</t>
  </si>
  <si>
    <t>A.M.F. Aircraftleasing Meier &amp;amp; Fischer GmbH &amp;amp; Co. KG v. Czech Republic, PCA Case No. 2017-15, Judgment of Swiss Federal Tribunal, 08 December 2020 [German]</t>
  </si>
  <si>
    <t>08/12/2020</t>
  </si>
  <si>
    <t>German</t>
  </si>
  <si>
    <t>UN-0134-01 AMF v. Czech Republic - NoI [Czech].pdf</t>
  </si>
  <si>
    <t>Notice of Intent</t>
  </si>
  <si>
    <t>UN/0134/01</t>
  </si>
  <si>
    <t>A.M.F. v. Czech Republic Notice of Intent</t>
  </si>
  <si>
    <t>A.M.F. Aircraftleasing Meier &amp; Fischer GmbH &amp; Co. KG v. Czech Republic, PCA Case No. 2017-15, Notice of Intent, 1 February 2016 [Czech]</t>
  </si>
  <si>
    <t>01/02/2016</t>
  </si>
  <si>
    <t>Czech</t>
  </si>
  <si>
    <t>UN-0134-02 - AMF v. Czech Republic - Press Release[Czech].pdf</t>
  </si>
  <si>
    <t>UN/0134/02</t>
  </si>
  <si>
    <t xml:space="preserve">Respondent Press Release </t>
  </si>
  <si>
    <t xml:space="preserve">A.M.F. v. Czech Republic Respondent Press Release </t>
  </si>
  <si>
    <t>A.M.F. Aircraftleasing Meier &amp; Fischer GmbH &amp; Co. KG v. Czech Republic, PCA Case No. 2017-15, Respondent Press Release, 5 December 2016 [Czech]</t>
  </si>
  <si>
    <t>05/12/2016</t>
  </si>
  <si>
    <t>UN-0134-03 - AMF v. Czech Republic - Press Release[English Translation].pdf</t>
  </si>
  <si>
    <t>UN/0134/03</t>
  </si>
  <si>
    <t>A.M.F. Aircraftleasing Meier &amp; Fischer GmbH &amp; Co. KG v. Czech Republic, PCA Case No. 2017-15, Respondent Press Release, 5 December 2016 [English Translation]</t>
  </si>
  <si>
    <t>English Translation</t>
  </si>
  <si>
    <t>UN-0134-04 - AMF v. Czech Republic - Respondent Press Release re Final Award[Czech]-3.pdf</t>
  </si>
  <si>
    <t>UN/0134/04</t>
  </si>
  <si>
    <t>Respondent Press Release re Final Award</t>
  </si>
  <si>
    <t>A.M.F. v. Czech Republic Respondent Press Release re Final Award</t>
  </si>
  <si>
    <t>A.M.F. Aircraftleasing Meier &amp; Fischer GmbH &amp; Co. KG v. Czech Republic, PCA Case No. 2017-15, Respondent Press Release re Final Award, 12 May 2020 [Czech]</t>
  </si>
  <si>
    <t>12/05/2020</t>
  </si>
  <si>
    <t>UN-0134-06 - AMF v. Czech Republic - Separate Declaration of Stanimir A. Alexandrov-1 - C - TD.pdf</t>
  </si>
  <si>
    <t>Separate Opinions</t>
  </si>
  <si>
    <t>UN/0134/06</t>
  </si>
  <si>
    <t>Separate Declaration of Stanimir A. Alexandrov</t>
  </si>
  <si>
    <t>A.M.F. v. Czech Republic Separate Declaration of Stanimir A. Alexandrov</t>
  </si>
  <si>
    <t>A.M.F. Aircraftleasing Meier &amp; Fischer GmbH &amp; Co. KG v. Czech Republic, PCA Case No. 2017-15, Separate Declaration of Stanimir A. Alexandrov, 11 May 2020</t>
  </si>
  <si>
    <t>UN-0173-01 - A11Y v. Czech Republic - Award - C - TD.pdf</t>
  </si>
  <si>
    <t>UN/0173 - A11Y v. Czech Republic (ICSID Case No. UNCT/15/1)</t>
  </si>
  <si>
    <t>UN/0173/01</t>
  </si>
  <si>
    <t>A11Y v. Czech Republic Award</t>
  </si>
  <si>
    <t>A11Y Ltd. v. Czech Republic, ICSID Case No. UNCT/15/1, Award, 29 June 2018</t>
  </si>
  <si>
    <t>29/06/2018</t>
  </si>
  <si>
    <t>UN-0173-02 - A11Y v. Czech Republic - Decision on Jurisdiction - C - TD.pdf</t>
  </si>
  <si>
    <t>Decisions on Jurisdiction or Preliminary Questions</t>
  </si>
  <si>
    <t>UN/0173/02</t>
  </si>
  <si>
    <t>Decision on Jurisdiction</t>
  </si>
  <si>
    <t>A11Y v. Czech Republic Decision on Jurisdiction</t>
  </si>
  <si>
    <t>A11Y Ltd. v. Czech Republic,  ICSID Case No. UNCT/15/1, Decision on Jurisdiction, 9 February 2017</t>
  </si>
  <si>
    <t>09/02/2017</t>
  </si>
  <si>
    <t>UN-0173-14 - A11Y v. Czech Republic - USDC SDNY Memorandum and Order.pdf</t>
  </si>
  <si>
    <t>UN/0173/14</t>
  </si>
  <si>
    <t>Memorandum and Order of the US District Court for the Southern District of New York</t>
  </si>
  <si>
    <t>A11Y v. Czech Republic Memorandum and Order of the US District Court for the Southern District of New York</t>
  </si>
  <si>
    <t>A11Y Ltd. v. Czech Republic, ICSID Case No. UNCT/15/1, Memorandum and Order of the US District Court for the Southern District of New York, 28 December 2018</t>
  </si>
  <si>
    <t>28/12/2018</t>
  </si>
  <si>
    <t>UN-0173-03 - A11Y v. Czech Republic - PO1.pdf</t>
  </si>
  <si>
    <t>Procedural Orders</t>
  </si>
  <si>
    <t>UN/0173/03</t>
  </si>
  <si>
    <t>Procedural Order No. 1</t>
  </si>
  <si>
    <t>A11Y v. Czech Republic Procedural Order No. 1</t>
  </si>
  <si>
    <t xml:space="preserve">A11Y Ltd. v. Czech Republic, ICSID Case No. UNCT/15/1, Procedural Order No. 1, 23 March 2015		
</t>
  </si>
  <si>
    <t>23/03/2015</t>
  </si>
  <si>
    <t>UN-0173-12 - A11Y v. Czech Republic - PO10.pdf</t>
  </si>
  <si>
    <t>UN/0173/12</t>
  </si>
  <si>
    <t>Procedural Order No. 10</t>
  </si>
  <si>
    <t>A11Y v. Czech Republic Procedural Order No. 10</t>
  </si>
  <si>
    <t xml:space="preserve">A11Y Ltd. v. Czech Republic, ICSID Case No. UNCT/15/1, Procedural Order No. 10, 27 December 2017		
</t>
  </si>
  <si>
    <t>27/12/2017</t>
  </si>
  <si>
    <t>UN-0173-04 - A11Y v. Czech Republic - PO2 - C -TD.pdf</t>
  </si>
  <si>
    <t>UN/0173/04</t>
  </si>
  <si>
    <t>Procedural Order No. 2 Decision on Bifurcation</t>
  </si>
  <si>
    <t>A11Y v. Czech Republic Procedural Order No. 2 Decision on Bifurcation</t>
  </si>
  <si>
    <t xml:space="preserve">A11Y Ltd. v. Czech Republic, ICSID Case No. UNCT/15/1, Procedural Order No. 2 Decision on Bifurcation, 5 October 2015		
</t>
  </si>
  <si>
    <t>05/10/2015</t>
  </si>
  <si>
    <t>UN-0173-05 - A11Y v. Czech Republic - PO3.pdf</t>
  </si>
  <si>
    <t>UN/0173/05</t>
  </si>
  <si>
    <t>Procedural Order No. 3</t>
  </si>
  <si>
    <t>A11Y v. Czech Republic Procedural Order No. 3</t>
  </si>
  <si>
    <t xml:space="preserve">A11Y Ltd. v. Czech Republic, ICSID Case No. UNCT/15/1, Procedural Order No. 3, 11 December 2015		
</t>
  </si>
  <si>
    <t>11/12/2015</t>
  </si>
  <si>
    <t>UN-0173-06 - A11Y v. Czech Republic - PO4.pdf</t>
  </si>
  <si>
    <t>UN/0173/06</t>
  </si>
  <si>
    <t>Procedural Order No. 4 Decision on Claimant Request for Endorsement of its Right to Amend its Memorial</t>
  </si>
  <si>
    <t>A11Y v. Czech Republic Procedural Order No. 4 Decision on Claimant Request for Endorsement of its Right to Amend its Memorial</t>
  </si>
  <si>
    <t xml:space="preserve">A11Y Ltd. v. Czech Republic, ICSID Case No. UNCT/15/1, Procedural Order No. 4 Decision on Claimant Request for Endorsement of its Right to Amend its Memorial, 1 February 2016		
</t>
  </si>
  <si>
    <t>UN-0173-07 - A11Y v. Czech Republic - PO5.pdf</t>
  </si>
  <si>
    <t>UN/0173/07</t>
  </si>
  <si>
    <t>Procedural Order No. 5 Decision on Respondent Document Production Requests</t>
  </si>
  <si>
    <t>A11Y v. Czech Republic Procedural Order No. 5 Decision on Respondent Document Production Requests</t>
  </si>
  <si>
    <t xml:space="preserve">A11Y Ltd. v. Czech Republic, ICSID Case No. UNCT/15/1, Procedural Order No. 5 Decision on Respondent Document Production Requests, 18 February 2016		
</t>
  </si>
  <si>
    <t>18/02/2016</t>
  </si>
  <si>
    <t>UN-0173-08 - A11Y v. Czech Republic - PO6.pdf</t>
  </si>
  <si>
    <t>UN/0173/08</t>
  </si>
  <si>
    <t>Procedural Order No. 6</t>
  </si>
  <si>
    <t>A11Y v. Czech Republic Procedural Order No. 6</t>
  </si>
  <si>
    <t xml:space="preserve">A11Y Ltd. v. Czech Republic, ICSID Case No. UNCT/15/1, Procedural Order No. 6, 8 September 2016		
</t>
  </si>
  <si>
    <t>08/09/2016</t>
  </si>
  <si>
    <t>UN-0173-09 - A11Y v. Czech Republic - PO7.pdf</t>
  </si>
  <si>
    <t>UN/0173/09</t>
  </si>
  <si>
    <t>Procedural Order No. 7</t>
  </si>
  <si>
    <t>A11Y v. Czech Republic Procedural Order No. 7</t>
  </si>
  <si>
    <t xml:space="preserve">A11Y Ltd. v. Czech Republic, ICSID Case No. UNCT/15/1, Procedural Order No. 7, 21 February 2017		
</t>
  </si>
  <si>
    <t>21/02/2017</t>
  </si>
  <si>
    <t>UN-0173-10 - A11Y v. Czech Republic - PO8.pdf</t>
  </si>
  <si>
    <t>UN/0173/10</t>
  </si>
  <si>
    <t>Procedural Order No. 8</t>
  </si>
  <si>
    <t>A11Y v. Czech Republic Procedural Order No. 8</t>
  </si>
  <si>
    <t xml:space="preserve">A11Y Ltd. v. Czech Republic, ICSID Case No. UNCT/15/1, Procedural Order No. 8, 11 April 2017		
</t>
  </si>
  <si>
    <t>11/04/2017</t>
  </si>
  <si>
    <t>UN-0173-11 - A11Y v. Czech Republic - PO9.pdf</t>
  </si>
  <si>
    <t>UN/0173/11</t>
  </si>
  <si>
    <t xml:space="preserve">Procedural Order No. 9 </t>
  </si>
  <si>
    <t xml:space="preserve">A11Y v. Czech Republic Procedural Order No. 9 </t>
  </si>
  <si>
    <t xml:space="preserve">A11Y Ltd. v. Czech Republic, ICSID Case No. UNCT/15/1, Procedural Order No. 9, 2 November 2017		
</t>
  </si>
  <si>
    <t>02/11/2017</t>
  </si>
  <si>
    <t>UN-0173-13 - A11Y v. Czech Republic - USDC SDNY Restraining Order.pdf</t>
  </si>
  <si>
    <t>UN/0173/13</t>
  </si>
  <si>
    <t>Temporary Restraining Order of the US District Court for the Southern District of New York</t>
  </si>
  <si>
    <t>A11Y v. Czech Republic Temporary Restraining Order of the US District Court for the Southern District of New York</t>
  </si>
  <si>
    <t>A11Y Ltd. v. Czech Republic, ICSID Case No. UNCT/15/1, Temporary Restraining Order of the US District Court for the Southern District of New York, 21 August 2018</t>
  </si>
  <si>
    <t>21/08/2018</t>
  </si>
  <si>
    <t>IC-0103-121 - Abaclat v. Argentina - Additional Declaration Torres Bernardez.pdf</t>
  </si>
  <si>
    <t>Decision on Rectification, Supplementary Reasons or Interpretation</t>
  </si>
  <si>
    <t>IC/0103 - Abaclat v. Argentina (ICSID Case No. ARB/07/5)</t>
  </si>
  <si>
    <t>IC/0103/121</t>
  </si>
  <si>
    <t xml:space="preserve">Additional Declaration by Arbitrator Santiago Torres Bernárdez </t>
  </si>
  <si>
    <t xml:space="preserve">Abaclat v. Argentina Additional Declaration by Arbitrator Santiago Torres Bernárdez </t>
  </si>
  <si>
    <t>Abaclat and others (formerly Giovanna a Beccara and others) v. Argentine Republic, ICSID Case No. ARB/07/5, Additional Declaration by Arbitrator Santiago Torres Bernárdez, 29 December 2016</t>
  </si>
  <si>
    <t>29/12/2016</t>
  </si>
  <si>
    <t>IC-0103-122 - Abaclat v. Argentina - Additional Declaration Torres Bernardez [Spanish].pdf</t>
  </si>
  <si>
    <t>IC/0103/122</t>
  </si>
  <si>
    <t>Abaclat and others (formerly Giovanna a Beccara and others) v. Argentine Republic, ICSID Case No. ARB/07/5, Additional Declaration by Arbitrator Santiago Torres Bernárdez, 29 December 2016 [Spanish]</t>
  </si>
  <si>
    <t>IC-0103-119 - Abaclat v. Argentina - Declaration Tercier VandenBerg.pdf</t>
  </si>
  <si>
    <t>IC/0103/119</t>
  </si>
  <si>
    <t>Additional Declaration by President Pierre Tercier and Arbitrator Albert Jan van den Berg</t>
  </si>
  <si>
    <t>Abaclat v. Argentina Additional Declaration by President Pierre Tercier and Arbitrator Albert Jan van den Berg</t>
  </si>
  <si>
    <t>Abaclat and others (formerly Giovanna a Beccara and others) v. Argentine Republic, ICSID Case No. ARB/07/5, Additional Declaration by President Pierre Tercier and Arbitrator Albert Jan van den Berg, 29 December 2016</t>
  </si>
  <si>
    <t>IC-0103-120 - Abaclat v. Argentina - Declaration Tercier VandenBerg[Spanish].pdf</t>
  </si>
  <si>
    <t>IC/0103/120</t>
  </si>
  <si>
    <t>Abaclat and others (formerly Giovanna a Beccara and others) v. Argentine Republic, ICSID Case No. ARB/07/5, Additional Declaration by President Pierre Tercier and Arbitrator Albert Jan van den Berg, 29 December 2016 [Spanish]</t>
  </si>
  <si>
    <t>IC-0103-116 - Abaclat v. Argentina - AnnexA Settlement Agmt.pdf</t>
  </si>
  <si>
    <t>IC/0103/116</t>
  </si>
  <si>
    <t>Annex A Settlement Agreement</t>
  </si>
  <si>
    <t>Abaclat v. Argentina Annex A Settlement Agreement</t>
  </si>
  <si>
    <t>Abaclat and others (formerly Giovanna a Beccara and others) v. Argentine Republic, ICSID Case No. ARB/07/5, Annex A Settlement Agreement, 29 December 2016</t>
  </si>
  <si>
    <t>IC-0103-123 - Abaclat v. Argentina -Claimants Letter to ICSID.pdf</t>
  </si>
  <si>
    <t>IC/0103/123</t>
  </si>
  <si>
    <t>Claimants Letter to ICSID</t>
  </si>
  <si>
    <t>Abaclat v. Argentina Claimants Letter to ICSID</t>
  </si>
  <si>
    <t>Abaclat and others (formerly Giovanna a Beccara and others) v. Argentine Republic, ICSID Case No. ARB/07/5, Claimants Letter to ICSID, 31 May 2015</t>
  </si>
  <si>
    <t>31/05/2015</t>
  </si>
  <si>
    <t>IC-0103-93 - Abaclat v. Argentina - Dissent on PO34.pdf</t>
  </si>
  <si>
    <t>IC/0103/93</t>
  </si>
  <si>
    <t>Concurrent and Dissent Statement of Santiago Torres Bernardez to Procedural Order No. 34</t>
  </si>
  <si>
    <t>Abaclat v. Argentina Concurrent and Dissent Statement of Santiago Torres Bernardez to Procedural Order No. 34</t>
  </si>
  <si>
    <t>Abaclat and others (formerly Giovanna a Beccara and others) v. Argentine Republic, ICSID Case No. ARB/07/5, Concurrent and Dissent Statement of Santiago Torres Bernardez to Procedural Order No. 34, 9 December 2014</t>
  </si>
  <si>
    <t>09/12/2014</t>
  </si>
  <si>
    <t>IC-0103-114 - Abaclat v. Argentina - Consent Award.pdf</t>
  </si>
  <si>
    <t>IC/0103/114</t>
  </si>
  <si>
    <t>Consent Award</t>
  </si>
  <si>
    <t>Abaclat v. Argentina Consent Award</t>
  </si>
  <si>
    <t xml:space="preserve">Abaclat and others (formerly Giovanna a Beccara and others) v. Argentine Republic, ICSID Case No. ARB/07/5, Consent Award, 29 December 2016
</t>
  </si>
  <si>
    <t>IC-0103-115 - Abaclat v. Argentina - Consent Award[Spanish].pdf</t>
  </si>
  <si>
    <t>IC/0103/115</t>
  </si>
  <si>
    <t>Abaclat and others (formerly Giovanna a Beccara and others) v. Argentine Republic, ICSID Case No. ARB/07/5, Consent Award, 29 December 2016 [Spanish]</t>
  </si>
  <si>
    <t>IC-0103-103 - Abaclat v. Argentina - Decision on Jur and Adm [Spanish].pdf</t>
  </si>
  <si>
    <t>IC/0103/103</t>
  </si>
  <si>
    <t>Decision on Jurisdiction and Admissibility</t>
  </si>
  <si>
    <t>Abaclat v. Argentina Decision on Jurisdiction and Admissibility</t>
  </si>
  <si>
    <t>Abaclat and others (formerly Giovanna a Beccara and others) v. Argentine Republic, ICSID Case No. ARB/07/5, Decision on Jurisdiction and Admissibility, 4 August 2011 [Spanish]</t>
  </si>
  <si>
    <t>04/08/2011</t>
  </si>
  <si>
    <t>IC-0103-02 - Abaclat - Decision on Jurisdiction.pdf</t>
  </si>
  <si>
    <t>IC/0103/02</t>
  </si>
  <si>
    <t>Abaclat and others (formerly Giovanna a Beccara and others) v. Argentine Republic, ICSID Case No. ARB/07/5, Decision on Jurisdiction and Admissibility, 4 August 2011</t>
  </si>
  <si>
    <t>IC/0103/05 - Abaclat v. Argentina Dissenting Opinion, Georges Abi-Saab - 28 October 2011 - English</t>
  </si>
  <si>
    <t>IC-0103-48 - Abaclat v. Argentina - Challenge Decision.pdf</t>
  </si>
  <si>
    <t>Decisions on Arbitrator/Counsel Challenges</t>
  </si>
  <si>
    <t>IC/0103/48</t>
  </si>
  <si>
    <t>Decision on the Proposal to Disqualify a Majority of the Tribunal</t>
  </si>
  <si>
    <t>Abaclat v. Argentina Decision on the Proposal to Disqualify a Majority of the Tribunal</t>
  </si>
  <si>
    <t>Abaclat and others (formerly Giovanna a Beccara and others) v. Argentine Republic, ICSID Case No. ARB/07/5, Decision on the Proposal to Disqualify a Majority of the Tribunal, 4 February 2014</t>
  </si>
  <si>
    <t>04/02/2014</t>
  </si>
  <si>
    <t>IC-0103-49 - Abaclat v. Argentina - Challenge Decision[Spanish].pdf</t>
  </si>
  <si>
    <t>IC/0103/49</t>
  </si>
  <si>
    <t>Abaclat and others (formerly Giovanna a Beccara and others) v. Argentine Republic, ICSID Case No. ARB/07/5, Decision on the Proposal to Disqualify a Majority of the Tribunal, 4 February 2014 [Spanish]</t>
  </si>
  <si>
    <t>IC-0103-90 - Abaclat v. Argentina - Decision on Disqualification of Majority-1  - C -TD.pdf</t>
  </si>
  <si>
    <t>IC/0103/90</t>
  </si>
  <si>
    <t>Abaclat and others (formerly Giovanna a Beccara and others) v. Argentine Republic, ICSID Case No. ARB/07/5, Decision on the Proposal to Disqualify a Majority of the Tribunal, 21 December 2011</t>
  </si>
  <si>
    <t>21/12/2011</t>
  </si>
  <si>
    <t>IC-0103-117 - Abaclat v. Argentina Declaration Appended to the Award by Arbitrator Santiago Torres Bernárdez - English.pdf</t>
  </si>
  <si>
    <t>IC/0103/117</t>
  </si>
  <si>
    <t>Declaration Appended to the Award by Arbitrator Santiago Torres Bernárdez</t>
  </si>
  <si>
    <t>Abaclat v. Argentina Declaration Appended to the Award by Arbitrator Santiago Torres Bernárdez</t>
  </si>
  <si>
    <t>Abaclat and others (formerly Giovanna a Beccara and others) v. Argentine Republic, ICSID Case No. ARB/07/5, Declaration Appended to the Award by Arbitrator Santiago Torres Bernárdez, 29 December 2016</t>
  </si>
  <si>
    <t>IC-0103-118 - Abaclat v. Argentina - Declaration Torres Bernardez[Spanish].pdf</t>
  </si>
  <si>
    <t>IC/0103/118</t>
  </si>
  <si>
    <t>Abaclat and others (formerly Giovanna a Beccara and others) v. Argentine Republic, ICSID Case No. ARB/07/5, Declaration Appended to the Award by Arbitrator Santiago Torres Bernárdez, 29 December 2016 [Spanish]</t>
  </si>
  <si>
    <t>IC-0103-50 - Abaclat v. Argentina - Directions from the Tribunal to the Parties.pdf</t>
  </si>
  <si>
    <t>IC/0103/50</t>
  </si>
  <si>
    <t>Directions from the Tribunal to the Parties</t>
  </si>
  <si>
    <t>Abaclat v. Argentina Directions from the Tribunal to the Parties</t>
  </si>
  <si>
    <t>Abaclat and others (formerly Giovanna a Beccara and others) v. Argentine Republic, ICSID Case No. ARB/07/5, Directions from the Tribunal to the Parties, 26 September 2013</t>
  </si>
  <si>
    <t>26/09/2013</t>
  </si>
  <si>
    <t>IC-0103-51 - Abaclat v. Argentina - Directions from the Tribunal to the Parties[Spanish].pdf</t>
  </si>
  <si>
    <t>IC/0103/51</t>
  </si>
  <si>
    <t>Abaclat and others (formerly Giovanna a Beccara and others) v. Argentine Republic, ICSID Case No. ARB/07/5, Directions from the Tribunal to the Parties, 26 September 2013 [Spanish]</t>
  </si>
  <si>
    <t>IC-0103-56 - Abaclat v. Argentina - Directions from the Tribunal to the Parties II.pdf</t>
  </si>
  <si>
    <t>IC/0103/56</t>
  </si>
  <si>
    <t>Directions from the Tribunal to the Parties II</t>
  </si>
  <si>
    <t>Abaclat v. Argentina Directions from the Tribunal to the Parties II</t>
  </si>
  <si>
    <t>Abaclat and others (formerly Giovanna a Beccara and others) v. Argentine Republic, ICSID Case No. ARB/07/5, Directions from the Tribunal to the Parties II, 21 October 2013</t>
  </si>
  <si>
    <t>21/10/2013</t>
  </si>
  <si>
    <t>IC-0103-58 - Abaclat v. Argentina - Directions from the Tribunal to the Parties III.pdf</t>
  </si>
  <si>
    <t>IC/0103/58</t>
  </si>
  <si>
    <t>Directions from the Tribunal to the Parties III</t>
  </si>
  <si>
    <t>Abaclat v. Argentina Directions from the Tribunal to the Parties III</t>
  </si>
  <si>
    <t>Abaclat and others (formerly Giovanna a Beccara and others) v. Argentine Republic, ICSID Case No. ARB/07/5, Directions from the Tribunal to the Parties III, 4 November 2013</t>
  </si>
  <si>
    <t>04/11/2013</t>
  </si>
  <si>
    <t>IC-0103-31 - Abaclat v. Argentina - Dissenting Opinion to PO15 [English].pdf</t>
  </si>
  <si>
    <t>IC/0103/31</t>
  </si>
  <si>
    <t>Dissenting Opinion to Procedural Order No. 15</t>
  </si>
  <si>
    <t>Abaclat v. Argentina Dissenting Opinion to Procedural Order No. 15</t>
  </si>
  <si>
    <t>Abaclat and others (formerly Giovanna a Beccara and others) v. Argentine Republic, ICSID Case No. ARB/07/5, Dissenting Opinion to Procedural Order No. 15, 20 November 2012</t>
  </si>
  <si>
    <t>20/11/2012</t>
  </si>
  <si>
    <t>IC-0103-32 - Abaclat v. Argentina - Dissenting Opinion to PO15 [Spanish].pdf</t>
  </si>
  <si>
    <t>IC/0103/32</t>
  </si>
  <si>
    <t>Abaclat and others (formerly Giovanna a Beccara and others) v. Argentine Republic, ICSID Case No. ARB/07/5, Dissenting Opinion to Procedural Order No. 15, 20 November 2012 [Spanish]</t>
  </si>
  <si>
    <t>IC-0103-05 - Abaclat v. Argentina - Dissenting Opinion.pdf</t>
  </si>
  <si>
    <t>IC/0103/05</t>
  </si>
  <si>
    <t>Dissenting Opinion, Georges Abi-Saab</t>
  </si>
  <si>
    <t>Abaclat v. Argentina Dissenting Opinion, Georges Abi-Saab</t>
  </si>
  <si>
    <t xml:space="preserve">Abaclat and others (formerly Giovanna a Beccara and others) v. Argentine Republic, ICSID Case No. ARB/07/5, Dissenting Opinion, Georges Abi-Saab, 4 August 2011
</t>
  </si>
  <si>
    <t>28/10/2011</t>
  </si>
  <si>
    <t>IC/0103/02 - Abaclat v. Argentina Decision on Jurisdiction and Admissibility - 04 August 2011 - English</t>
  </si>
  <si>
    <t>IC-0103-44 - Abaclat v. Argentina - Statement to PO21 [English].pdf</t>
  </si>
  <si>
    <t>IC/0103/44</t>
  </si>
  <si>
    <t>Individual Statement to Procedural Order No. 21</t>
  </si>
  <si>
    <t>Abaclat v. Argentina Individual Statement to Procedural Order No. 21</t>
  </si>
  <si>
    <t>Abaclat and others (formerly Giovanna a Beccara and others) v. Argentine Republic, ICSID Case No. ARB/07/5, Individual Statement to Procedural Order No. 21, 2 May 2013</t>
  </si>
  <si>
    <t>02/05/2013</t>
  </si>
  <si>
    <t>IC-0103-45 - Abaclat v. Argentina - Statement to PO21 [Spanish].pdf</t>
  </si>
  <si>
    <t>IC/0103/45</t>
  </si>
  <si>
    <t>Abaclat and others (formerly Giovanna a Beccara and others) v. Argentine Republic, ICSID Case No. ARB/07/5, Individual Statement to Procedural Order No. 21, 2 May 2013 [Spanish]</t>
  </si>
  <si>
    <t>IC-0103-47 - Abaclat v. Argentina - Statement to PO22.pdf</t>
  </si>
  <si>
    <t>IC/0103/47</t>
  </si>
  <si>
    <t>Individual Statement to Procedural Order No. 22</t>
  </si>
  <si>
    <t>Abaclat v. Argentina Individual Statement to Procedural Order No. 22</t>
  </si>
  <si>
    <t>Abaclat and others (formerly Giovanna a Beccara and others) v. Argentine Republic, ICSID Case No. ARB/07/5, Individual Statement to Procedural Order No. 22, 31 July 2013</t>
  </si>
  <si>
    <t>31/07/2013</t>
  </si>
  <si>
    <t>IC-0103-55 - Abaclat v. Argentina - Statement to PO22[Spanish].pdf</t>
  </si>
  <si>
    <t>IC/0103/55</t>
  </si>
  <si>
    <t>Abaclat and others (formerly Giovanna a Beccara and others) v. Argentine Republic, ICSID Case No. ARB/07/5, Individual Statement to Procedural Order No. 22, 31 July 2013 [Spanish]</t>
  </si>
  <si>
    <t>IC-0103-52 - Abaclat v. Argentina - Individual Statement to the Directions from the Tribunal to the Parties.pdf</t>
  </si>
  <si>
    <t>IC/0103/52</t>
  </si>
  <si>
    <t>Individual Statement to the Directions from the Tribunal to the Parties</t>
  </si>
  <si>
    <t>Abaclat v. Argentina Individual Statement to the Directions from the Tribunal to the Parties</t>
  </si>
  <si>
    <t>Abaclat and others (formerly Giovanna a Beccara and others) v. Argentine Republic, ICSID Case No. ARB/07/5, Individual Statement to the Directions from the Tribunal to the Parties, 26 September 2013</t>
  </si>
  <si>
    <t>IC-0103-53 - Abaclat v. Argentina - Individual Statement to the Directions from the Tribunal to the Parties[Spanish].pdf</t>
  </si>
  <si>
    <t>IC/0103/53</t>
  </si>
  <si>
    <t>Abaclat and others (formerly Giovanna a Beccara and others) v. Argentine Republic, ICSID Case No. ARB/07/5, Individual Statement to the Directions from the Tribunal to the Parties, 26 September 2013 [Spanish]</t>
  </si>
  <si>
    <t>IC-0103-60 - Abaclat v. Argentina - Letter from the Tribunal to the Parties.pdf</t>
  </si>
  <si>
    <t>IC/0103/60</t>
  </si>
  <si>
    <t>Letter from the Tribunal to the Parties</t>
  </si>
  <si>
    <t>Abaclat v. Argentina Letter from the Tribunal to the Parties</t>
  </si>
  <si>
    <t>Abaclat and others (formerly Giovanna a Beccara and others) v. Argentine Republic, ICSID Case No. ARB/07/5, Letter from the Tribunal to the Parties, 28 November 2013</t>
  </si>
  <si>
    <t>28/11/2013</t>
  </si>
  <si>
    <t>IC-0103-94 - Abaclat v. Argentina - PO1 [Spanish].pdf</t>
  </si>
  <si>
    <t>IC/0103/94</t>
  </si>
  <si>
    <t>Abaclat v. Argentina Procedural Order No. 1</t>
  </si>
  <si>
    <t>Abaclat and others (formerly Giovanna a Beccara and others) v. Argentine Republic, ICSID Case No. ARB/07/5, Procedural Order No. 1, 12 December 2008 [Spanish]</t>
  </si>
  <si>
    <t>12/12/2008</t>
  </si>
  <si>
    <t>IC-0103-07 - Abaclat v. Argentina - PO1.pdf</t>
  </si>
  <si>
    <t>IC/0103/07</t>
  </si>
  <si>
    <t>Abaclat and others (formerly Giovanna a Beccara and others) v. Argentine Republic, ICSID Case No. ARB/07/5, Procedural Order No. 1, 12 December 2008</t>
  </si>
  <si>
    <t>IC-0103-15- Abaclat v. Argentina - PO10.pdf</t>
  </si>
  <si>
    <t>IC/0103/15</t>
  </si>
  <si>
    <t>Abaclat v. Argentina Procedural Order No. 10</t>
  </si>
  <si>
    <t>Abaclat and others (formerly Giovanna a Beccara and others) v. Argentine Republic, ICSID Case No. ARB/07/5, Procedural Order No. 10, 18 June 2012</t>
  </si>
  <si>
    <t>18/06/2012</t>
  </si>
  <si>
    <t>IC-0103-25 - Abaclat v. Argentina - PO10 [Spanish].pdf</t>
  </si>
  <si>
    <t>IC/0103/25</t>
  </si>
  <si>
    <t>Abaclat and others (formerly Giovanna a Beccara and others) v. Argentine Republic, ICSID Case No. ARB/07/5, Procedural Order No. 10, 18 June 2012 [Spanish]</t>
  </si>
  <si>
    <t>IC-0103-23 - Abaclat v. Argentina - PO11 [Spanish].pdf</t>
  </si>
  <si>
    <t>IC/0103/23</t>
  </si>
  <si>
    <t>Procedural Order No. 11</t>
  </si>
  <si>
    <t>Abaclat v. Argentina Procedural Order No. 11</t>
  </si>
  <si>
    <t>Abaclat and others (formerly Giovanna a Beccara and others) v. Argentine Republic, ICSID Case No. ARB/07/5, Procedural Order No. 11, 27 June 2012 [Spanish]</t>
  </si>
  <si>
    <t>27/06/2012</t>
  </si>
  <si>
    <t>IC-0103-16- Abaclat v. Argentina - PO11.pdf</t>
  </si>
  <si>
    <t>IC/0103/16</t>
  </si>
  <si>
    <t>Abaclat and others (formerly Giovanna a Beccara and others) v. Argentine Republic, ICSID Case No. ARB/07/5, Procedural Order No. 11, 27 June 2012</t>
  </si>
  <si>
    <t>IC-0103-17- Abaclat v. Argentina - PO12.pdf</t>
  </si>
  <si>
    <t>IC/0103/17</t>
  </si>
  <si>
    <t>Procedural Order No. 12</t>
  </si>
  <si>
    <t>Abaclat v. Argentina Procedural Order No. 12</t>
  </si>
  <si>
    <t>Abaclat and others (formerly Giovanna a Beccara and others) v. Argentine Republic, ICSID Case No. ARB/07/5, Procedural Order No. 12, 7 July 2012</t>
  </si>
  <si>
    <t>07/07/2012</t>
  </si>
  <si>
    <t>IC-0103-24 - Abaclat v. Argentina - PO12 [Spanish].pdf</t>
  </si>
  <si>
    <t>IC/0103/24</t>
  </si>
  <si>
    <t>Abaclat and others (formerly Giovanna a Beccara and others) v. Argentine Republic, ICSID Case No. ARB/07/5, Procedural Order No. 12, 7 July 2012 [Spanish]</t>
  </si>
  <si>
    <t>IC-0103-26 - Abaclat v. Argentina - PO13 [Spanish].pdf</t>
  </si>
  <si>
    <t>IC/0103/26</t>
  </si>
  <si>
    <t>Procedural Order No. 13</t>
  </si>
  <si>
    <t>Abaclat v. Argentina Procedural Order No. 13</t>
  </si>
  <si>
    <t>Abaclat and others (formerly Giovanna a Beccara and others) v. Argentine Republic, ICSID Case No. ARB/07/5, Procedural Order No. 13, 27 September 2012 [Spanish]</t>
  </si>
  <si>
    <t>27/09/2012</t>
  </si>
  <si>
    <t>IC-0103-18- Abaclat v. Argentina - PO13.pdf</t>
  </si>
  <si>
    <t>IC/0103/18</t>
  </si>
  <si>
    <t>Abaclat and others (formerly Giovanna a Beccara and others) v. Argentine Republic, ICSID Case No. ARB/07/5, Procedural Order No. 13, 27 September 2012</t>
  </si>
  <si>
    <t>IC-0103-19- Abaclat v. Argentina - PO14.pdf</t>
  </si>
  <si>
    <t>IC/0103/19</t>
  </si>
  <si>
    <t>Procedural Order No. 14</t>
  </si>
  <si>
    <t>Abaclat v. Argentina Procedural Order No. 14</t>
  </si>
  <si>
    <t>Abaclat and others (formerly Giovanna a Beccara and others) v. Argentine Republic, ICSID Case No. ARB/07/5, Procedural Order No. 14, 1 November 2012</t>
  </si>
  <si>
    <t>01/11/2012</t>
  </si>
  <si>
    <t>IC-0103-29 - Abaclat v. Argentina - PO14 [Spanish].pdf</t>
  </si>
  <si>
    <t>IC/0103/29</t>
  </si>
  <si>
    <t>Abaclat and others (formerly Giovanna a Beccara and others) v. Argentine Republic, ICSID Case No. ARB/07/5, Procedural Order No. 14, 1 November 2012 [Spanish]</t>
  </si>
  <si>
    <t>IC-0103-30 - Abaclat v. Argentina - PO15 [Spanish].pdf</t>
  </si>
  <si>
    <t>IC/0103/30</t>
  </si>
  <si>
    <t>Procedural Order No. 15</t>
  </si>
  <si>
    <t>Abaclat v. Argentina Procedural Order No. 15</t>
  </si>
  <si>
    <t>Abaclat and others (formerly Giovanna a Beccara and others) v. Argentine Republic, ICSID Case No. ARB/07/5, Procedural Order No. 15, 20 November 2012 [Spanish]</t>
  </si>
  <si>
    <t>IC-0103-20- Abaclat v. Argentina - PO15.pdf</t>
  </si>
  <si>
    <t>IC/0103/20</t>
  </si>
  <si>
    <t>Abaclat and others (formerly Giovanna a Beccara and others) v. Argentine Republic, ICSID Case No. ARB/07/5, Procedural Order No. 15, 20 November 2012</t>
  </si>
  <si>
    <t>IC-0103-21- Abaclat v. Argentina - PO16.pdf</t>
  </si>
  <si>
    <t>IC/0103/21</t>
  </si>
  <si>
    <t>Procedural Order No. 16</t>
  </si>
  <si>
    <t>Abaclat v. Argentina Procedural Order No. 16</t>
  </si>
  <si>
    <t>Abaclat and others (formerly Giovanna a Beccara and others) v. Argentine Republic, ICSID Case No. ARB/07/5, Procedural Order No. 16, 11 January 2013</t>
  </si>
  <si>
    <t>11/01/2013</t>
  </si>
  <si>
    <t>IC-0103-33 - Abaclat v. Argentina - PO16 [Spanish].pdf</t>
  </si>
  <si>
    <t>IC/0103/33</t>
  </si>
  <si>
    <t>Abaclat and others (formerly Giovanna a Beccara and others) v. Argentine Republic, ICSID Case No. ARB/07/5, Procedural Order No. 16, 11 January 2013 [Spanish]</t>
  </si>
  <si>
    <t>IC-0103-34 - Abaclat v. Argentina - PO17 [Spanish].pdf</t>
  </si>
  <si>
    <t>IC/0103/34</t>
  </si>
  <si>
    <t>Procedural Order No. 17</t>
  </si>
  <si>
    <t>Abaclat v. Argentina Procedural Order No. 17</t>
  </si>
  <si>
    <t>Abaclat and others (formerly Giovanna a Beccara and others) v. Argentine Republic, ICSID Case No. ARB/07/5, Procedural Order No. 17, 8 February 2013 [Spanish]</t>
  </si>
  <si>
    <t>08/02/2013</t>
  </si>
  <si>
    <t>IC-0103-22- Abaclat v. Argentina - PO17.pdf</t>
  </si>
  <si>
    <t>IC/0103/22</t>
  </si>
  <si>
    <t>Abaclat and others (formerly Giovanna a Beccara and others) v. Argentine Republic, ICSID Case No. ARB/07/5, Procedural Order No. 17, 8 February 2013</t>
  </si>
  <si>
    <t>IC-0103-104 - Abaclat v. Argentina - PO18 [Spanish].pdf</t>
  </si>
  <si>
    <t>IC/0103/104</t>
  </si>
  <si>
    <t>Procedural Order No. 18</t>
  </si>
  <si>
    <t>Abaclat v. Argentina Procedural Order No. 18</t>
  </si>
  <si>
    <t>Abaclat and others (formerly Giovanna a Beccara and others) v. Argentine Republic, ICSID Case No. ARB/07/5, Procedural Order No. 18, 25 March 2013 [Spanish]</t>
  </si>
  <si>
    <t>25/03/2013</t>
  </si>
  <si>
    <t>IC-0103-37 - Abaclat v. Argentina - PO18.pdf</t>
  </si>
  <si>
    <t>IC/0103/37</t>
  </si>
  <si>
    <t>Abaclat and others (formerly Giovanna a Beccara and others) v. Argentine Republic, ICSID Case No. ARB/07/5, Procedural Order No. 18, 25 March 2013</t>
  </si>
  <si>
    <t>IC-0103-38 - Abaclat v. Argentina - PO19 [English].pdf</t>
  </si>
  <si>
    <t>IC/0103/38</t>
  </si>
  <si>
    <t>Procedural Order No. 19</t>
  </si>
  <si>
    <t>Abaclat v. Argentina Procedural Order No. 19</t>
  </si>
  <si>
    <t>Abaclat and others (formerly Giovanna a Beccara and others) v. Argentine Republic, ICSID Case No. ARB/07/5, Procedural Order No. 19, 8 April 2013</t>
  </si>
  <si>
    <t>08/04/2013</t>
  </si>
  <si>
    <t>IC-0103-39 - Abaclat v. Argentina - PO19 [Spanish].pdf</t>
  </si>
  <si>
    <t>IC/0103/39</t>
  </si>
  <si>
    <t>Abaclat and others (formerly Giovanna a Beccara and others) v. Argentine Republic, ICSID Case No. ARB/07/5, Procedural Order No. 19, 8 April 2013 [Spanish]</t>
  </si>
  <si>
    <t>IC-0103-95 - Abaclat v. Argentina - PO2 [Spanish].pdf</t>
  </si>
  <si>
    <t>IC/0103/95</t>
  </si>
  <si>
    <t>Procedural Order No. 2</t>
  </si>
  <si>
    <t>Abaclat v. Argentina Procedural Order No. 2</t>
  </si>
  <si>
    <t>Abaclat and others (formerly Giovanna a Beccara and others) v. Argentine Republic, ICSID Case No. ARB/07/5, Procedural Order No. 2, 1 December 2009 [Spanish]</t>
  </si>
  <si>
    <t>01/12/2009</t>
  </si>
  <si>
    <t>IC-0103-08 - Abaclat v. Argentina - PO2.pdf</t>
  </si>
  <si>
    <t>IC/0103/08</t>
  </si>
  <si>
    <t>Abaclat and others (formerly Giovanna a Beccara and others) v. Argentine Republic, ICSID Case No. ARB/07/5, Procedural Order No. 2, 1 December 2009</t>
  </si>
  <si>
    <t>IC-0103-105 - Abaclat v. Argentina - PO20 [Spanish].pdf</t>
  </si>
  <si>
    <t>IC/0103/105</t>
  </si>
  <si>
    <t>Procedural Order No. 20</t>
  </si>
  <si>
    <t>Abaclat v. Argentina Procedural Order No. 20</t>
  </si>
  <si>
    <t>Abaclat and others (formerly Giovanna a Beccara and others) v. Argentine Republic, ICSID Case No. ARB/07/5, Procedural Order No. 20, 24 April 2013 [Spanish]</t>
  </si>
  <si>
    <t>24/04/2013</t>
  </si>
  <si>
    <t>IC-0103-40 - Abaclat v. Argentina - PO20 [English].pdf</t>
  </si>
  <si>
    <t>IC/0103/40</t>
  </si>
  <si>
    <t>Abaclat and others (formerly Giovanna a Beccara and others) v. Argentine Republic, ICSID Case No. ARB/07/5, Procedural Order No. 20, 24 April 2013</t>
  </si>
  <si>
    <t>IC-0103-42 - Abaclat v. Argentina - PO21 [English].pdf</t>
  </si>
  <si>
    <t>IC/0103/42</t>
  </si>
  <si>
    <t>Procedural Order No. 21</t>
  </si>
  <si>
    <t>Abaclat v. Argentina Procedural Order No. 21</t>
  </si>
  <si>
    <t>Abaclat and others (formerly Giovanna a Beccara and others) v. Argentine Republic, ICSID Case No. ARB/07/5, Procedural Order No. 21, 2 May 2013</t>
  </si>
  <si>
    <t>IC-0103-43 - Abaclat v. Argentina - PO21 [Spanish].pdf</t>
  </si>
  <si>
    <t>IC/0103/43</t>
  </si>
  <si>
    <t>Abaclat and others (formerly Giovanna a Beccara and others) v. Argentine Republic, ICSID Case No. ARB/07/5, Procedural Order No. 21, 2 May 2013 [Spanish]</t>
  </si>
  <si>
    <t>IC-0103-54 - Abaclat v. Argentina - PO22[Spanish].pdf</t>
  </si>
  <si>
    <t>IC/0103/54</t>
  </si>
  <si>
    <t>Procedural Order No. 22</t>
  </si>
  <si>
    <t>Abaclat v. Argentina Procedural Order No. 22</t>
  </si>
  <si>
    <t>Abaclat and others (formerly Giovanna a Beccara and others) v. Argentine Republic, ICSID Case No. ARB/07/5, Procedural Order No. 22, 31 July 2013 [Spanish]</t>
  </si>
  <si>
    <t>IC-0103-46 - Abaclat v. Argentina - PO22.pdf</t>
  </si>
  <si>
    <t>IC/0103/46</t>
  </si>
  <si>
    <t>Abaclat and others (formerly Giovanna a Beccara and others) v. Argentine Republic, ICSID Case No. ARB/07/5, Procedural Order No. 22, 31 July 2013</t>
  </si>
  <si>
    <t>IC-0103-62 - Abaclat v. Argentina - PO23.pdf</t>
  </si>
  <si>
    <t>IC/0103/62</t>
  </si>
  <si>
    <t>Procedural Order No. 23</t>
  </si>
  <si>
    <t>Abaclat v. Argentina Procedural Order No. 23</t>
  </si>
  <si>
    <t>Abaclat and others (formerly Giovanna a Beccara and others) v. Argentine Republic, ICSID Case No. ARB/07/5, Procedural Order No. 23, 7 February 2014</t>
  </si>
  <si>
    <t>07/02/2014</t>
  </si>
  <si>
    <t>IC-0103-69 - Abaclat v. Argentina - PO23 [Spanish].pdf</t>
  </si>
  <si>
    <t>IC/0103/69</t>
  </si>
  <si>
    <t>Abaclat and others (formerly Giovanna a Beccara and others) v. Argentine Republic, ICSID Case No. ARB/07/5, Procedural Order No. 23, 7 February 2014 [Spanish]</t>
  </si>
  <si>
    <t>IC-0103-64 - Abaclat v. Argentina - PO24.pdf</t>
  </si>
  <si>
    <t>IC/0103/64</t>
  </si>
  <si>
    <t>Procedural Order No. 24</t>
  </si>
  <si>
    <t>Abaclat v. Argentina Procedural Order No. 24</t>
  </si>
  <si>
    <t>Abaclat and others (formerly Giovanna a Beccara and others) v. Argentine Republic, ICSID Case No. ARB/07/5, Procedural Order No. 24, 6 March 2014</t>
  </si>
  <si>
    <t>06/03/2014</t>
  </si>
  <si>
    <t>IC-0103-71 - Abaclat v. Argentina - PO24 [Spanish].pdf</t>
  </si>
  <si>
    <t>IC/0103/71</t>
  </si>
  <si>
    <t>Abaclat and others (formerly Giovanna a Beccara and others) v. Argentine Republic, ICSID Case No. ARB/07/5, Procedural Order No. 24, 6 March 2014 [Spanish]</t>
  </si>
  <si>
    <t>IC-0103-72 - Abaclat v. Argentina - PO25 [Spanish].pdf</t>
  </si>
  <si>
    <t>IC/0103/72</t>
  </si>
  <si>
    <t>Procedural Order No. 25</t>
  </si>
  <si>
    <t>Abaclat v. Argentina Procedural Order No. 25</t>
  </si>
  <si>
    <t>Abaclat and others (formerly Giovanna a Beccara and others) v. Argentine Republic, ICSID Case No. ARB/07/5, Procedural Order No. 25, 28 April 2014 [Spanish]</t>
  </si>
  <si>
    <t>28/04/2014</t>
  </si>
  <si>
    <t>IC-0103-65 - Abaclat v. Argentina - PO25.pdf</t>
  </si>
  <si>
    <t>IC/0103/65</t>
  </si>
  <si>
    <t>Abaclat and others (formerly Giovanna a Beccara and others) v. Argentine Republic, ICSID Case No. ARB/07/5, Procedural Order No. 25, 28 April 2014</t>
  </si>
  <si>
    <t>IC-0103-66 - Abaclat v. Argentina - PO26.pdf</t>
  </si>
  <si>
    <t>IC/0103/66</t>
  </si>
  <si>
    <t>Procedural Order No. 26</t>
  </si>
  <si>
    <t>Abaclat v. Argentina Procedural Order No. 26</t>
  </si>
  <si>
    <t>Abaclat and others (formerly Giovanna a Beccara and others) v. Argentine Republic, ICSID Case No. ARB/07/5, Procedural Order No. 26, 12 May 2014</t>
  </si>
  <si>
    <t>12/05/2014</t>
  </si>
  <si>
    <t>IC-0103-73 - Abaclat v. Argentina - PO26 [Spanish].pdf</t>
  </si>
  <si>
    <t>IC/0103/73</t>
  </si>
  <si>
    <t>Abaclat and others (formerly Giovanna a Beccara and others) v. Argentine Republic, ICSID Case No. ARB/07/5, Procedural Order No. 26, 12 May 2014 [Spanish]</t>
  </si>
  <si>
    <t>IC-0103-74 - Abaclat v. Argentina - PO27 [Spanish].pdf</t>
  </si>
  <si>
    <t>IC/0103/74</t>
  </si>
  <si>
    <t>Procedural Order No. 27</t>
  </si>
  <si>
    <t>Abaclat v. Argentina Procedural Order No. 27</t>
  </si>
  <si>
    <t>Abaclat and others (formerly Giovanna a Beccara and others) v. Argentine Republic, ICSID Case No. ARB/07/5, Procedural Order No. 27, 30 May 2014 [Spanish]</t>
  </si>
  <si>
    <t>30/05/2014</t>
  </si>
  <si>
    <t>IC-0103-67 - Abaclat v. Argentina - PO27.pdf</t>
  </si>
  <si>
    <t>IC/0103/67</t>
  </si>
  <si>
    <t>Abaclat and others (formerly Giovanna a Beccara and others) v. Argentine Republic, ICSID Case No. ARB/07/5, Procedural Order No. 27, 30 May 2014</t>
  </si>
  <si>
    <t>IC-0103-76 - Abaclat v. Argentina - PO28.pdf</t>
  </si>
  <si>
    <t>IC/0103/76</t>
  </si>
  <si>
    <t>Procedural Order No. 28</t>
  </si>
  <si>
    <t>Abaclat v. Argentina Procedural Order No. 28</t>
  </si>
  <si>
    <t>Abaclat and others (formerly Giovanna a Beccara and others) v. Argentine Republic, ICSID Case No. ARB/07/5, Procedural Order No. 28, 9 June 2014</t>
  </si>
  <si>
    <t>09/06/2014</t>
  </si>
  <si>
    <t>IC-0103-77 - Abaclat v. Argentina - PO28 [Spanish].pdf</t>
  </si>
  <si>
    <t>IC/0103/77</t>
  </si>
  <si>
    <t>Abaclat and others (formerly Giovanna a Beccara and others) v. Argentine Republic, ICSID Case No. ARB/07/5, Procedural Order No. 28, 9 June 2014 [Spanish]</t>
  </si>
  <si>
    <t>IC-0103-80 - Abaclat v. Argentina - PO29.pdf</t>
  </si>
  <si>
    <t>IC/0103/80</t>
  </si>
  <si>
    <t>Procedural Order No. 29</t>
  </si>
  <si>
    <t>Abaclat v. Argentina Procedural Order No. 29</t>
  </si>
  <si>
    <t>Abaclat and others (formerly Giovanna a Beccara and others) v. Argentine Republic, ICSID Case No. ARB/07/5, Procedural Order No. 29, 10 June 2014</t>
  </si>
  <si>
    <t>10/06/2014</t>
  </si>
  <si>
    <t>IC-0103-81 - Abaclat v. Argentina - PO29 [Spanish].pdf</t>
  </si>
  <si>
    <t>IC/0103/81</t>
  </si>
  <si>
    <t>Abaclat and others (formerly Giovanna a Beccara and others) v. Argentine Republic, ICSID Case No. ARB/07/5, Procedural Order No. 29, 10 June 2014 [Spanish]</t>
  </si>
  <si>
    <t>IC-0103-96 - Abaclat v. Argentina - PO3 [Spanish].pdf</t>
  </si>
  <si>
    <t>IC/0103/96</t>
  </si>
  <si>
    <t>Procedural Order No. 3 (Confidentiality Order)</t>
  </si>
  <si>
    <t>Abaclat v. Argentina Procedural Order No. 3 (Confidentiality Order)</t>
  </si>
  <si>
    <t>Abaclat and others (formerly Giovanna a Beccara and others) v. Argentine Republic, ICSID Case No. ARB/07/5, Procedural Order No. 3 (Confidentiality Order), 27 January 2010 [Spanish]</t>
  </si>
  <si>
    <t>27/01/2010</t>
  </si>
  <si>
    <t>IC-0103-01.pdf</t>
  </si>
  <si>
    <t>IC/0103/01</t>
  </si>
  <si>
    <t>Abaclat and others (formerly Giovanna a Beccara and others) v. Argentine Republic, ICSID Case No. ARB/07/5, Procedural Order No. 3 (Confidentiality Order), 27 January 2010</t>
  </si>
  <si>
    <t>IC-0103-82 - Abaclat v. Argentina - PO30.pdf</t>
  </si>
  <si>
    <t>IC/0103/82</t>
  </si>
  <si>
    <t>Procedural Order No. 30</t>
  </si>
  <si>
    <t>Abaclat v. Argentina Procedural Order No. 30</t>
  </si>
  <si>
    <t>Abaclat and others (formerly Giovanna a Beccara and others) v. Argentine Republic, ICSID Case No. ARB/07/5, Procedural Order No. 30, 11 June 2014</t>
  </si>
  <si>
    <t>11/06/2014</t>
  </si>
  <si>
    <t>IC-0103-83 - Abaclat v. Argentina - PO30 [Spanish].pdf</t>
  </si>
  <si>
    <t>IC/0103/83</t>
  </si>
  <si>
    <t>Abaclat and others (formerly Giovanna a Beccara and others) v. Argentine Republic, ICSID Case No. ARB/07/5, Procedural Order No. 30, 11 June 2014 [Spanish]</t>
  </si>
  <si>
    <t>IC-0103-86 - Abaclat v. Argentina - PO31.pdf</t>
  </si>
  <si>
    <t>IC/0103/86</t>
  </si>
  <si>
    <t>Procedural Order No. 31</t>
  </si>
  <si>
    <t>Abaclat v. Argentina Procedural Order No. 31</t>
  </si>
  <si>
    <t>Abaclat and others (formerly Giovanna a Beccara and others) v. Argentine Republic, ICSID Case No. ARB/07/5, Procedural Order No. 31, 20 June 2014</t>
  </si>
  <si>
    <t>20/06/2014</t>
  </si>
  <si>
    <t>IC-0103-87 - Abaclat v. Argentina - PO31 [Spanish].pdf</t>
  </si>
  <si>
    <t>IC/0103/87</t>
  </si>
  <si>
    <t>Abaclat and others (formerly Giovanna a Beccara and others) v. Argentine Republic, ICSID Case No. ARB/07/5, Procedural Order No. 31, 20 June 2014 [Spanish]</t>
  </si>
  <si>
    <t>IC-0103-88 - Abaclat v. Argentina - PO32.pdf</t>
  </si>
  <si>
    <t>IC/0103/88</t>
  </si>
  <si>
    <t>Procedural Order No. 32</t>
  </si>
  <si>
    <t>Abaclat v. Argentina Procedural Order No. 32</t>
  </si>
  <si>
    <t>Abaclat and others (formerly Giovanna a Beccara and others) v. Argentine Republic, ICSID Case No. ARB/07/5, Procedural Order No. 32, 1 August 2014</t>
  </si>
  <si>
    <t>01/08/2014</t>
  </si>
  <si>
    <t>IC-0103-107 - Abaclat v. Argentina - PO32 [Spanish].pdf</t>
  </si>
  <si>
    <t>IC/0103/107</t>
  </si>
  <si>
    <t>Abaclat and others (formerly Giovanna a Beccara and others) v. Argentine Republic, ICSID Case No. ARB/07/5, Procedural Order No. 32, 1 August 2014 [Spanish]</t>
  </si>
  <si>
    <t>IC-0103-109 - Abaclat v. Argentina - PO33.pdf</t>
  </si>
  <si>
    <t>IC/0103/109</t>
  </si>
  <si>
    <t>Procedural Order No. 33</t>
  </si>
  <si>
    <t>Abaclat v. Argentina Procedural Order No. 33</t>
  </si>
  <si>
    <t>Abaclat and others (formerly Giovanna a Beccara and others) v. Argentine Republic, ICSID Case No. ARB/07/5, Procedural Order No. 33, 4 September 2014</t>
  </si>
  <si>
    <t>04/09/2014</t>
  </si>
  <si>
    <t>IC-0103-110 - Abaclat v. Argentina - PO33 [Spanish].pdf</t>
  </si>
  <si>
    <t>IC/0103/110</t>
  </si>
  <si>
    <t>Abaclat and others (formerly Giovanna a Beccara and others) v. Argentine Republic, ICSID Case No. ARB/07/5, Procedural Order No. 33, 4 September 2014 [Spanish]</t>
  </si>
  <si>
    <t>IC-0103-111 - Abaclat v. Argentina - PO34 [Spanish].pdf</t>
  </si>
  <si>
    <t>IC/0103/111</t>
  </si>
  <si>
    <t>Procedural Order No. 34</t>
  </si>
  <si>
    <t>Abaclat v. Argentina Procedural Order No. 34</t>
  </si>
  <si>
    <t>Abaclat and others (formerly Giovanna a Beccara and others) v. Argentine Republic, ICSID Case No. ARB/07/5, Procedural Order No. 34, 9 December 2014 [Spanish]</t>
  </si>
  <si>
    <t>IC-0103-92 - Abaclat v. Argentina - PO34.pdf</t>
  </si>
  <si>
    <t>IC/0103/92</t>
  </si>
  <si>
    <t>Abaclat and others (formerly Giovanna a Beccara and others) v. Argentine Republic, ICSID Case No. ARB/07/5, Procedural Order No. 34, 9 December 2014</t>
  </si>
  <si>
    <t>IC-0103-09- Abaclat v. Argentina - PO4.pdf</t>
  </si>
  <si>
    <t>IC/0103/09</t>
  </si>
  <si>
    <t>Procedural Order No. 4</t>
  </si>
  <si>
    <t>Abaclat v. Argentina Procedural Order No. 4</t>
  </si>
  <si>
    <t>Abaclat and others (formerly Giovanna a Beccara and others) v. Argentine Republic, ICSID Case No. ARB/07/5, Procedural Order No. 4, 18 March 2010</t>
  </si>
  <si>
    <t>18/03/2010</t>
  </si>
  <si>
    <t>IC-0103-97 - Abaclat v. Argentina - PO4 [Spanish].pdf</t>
  </si>
  <si>
    <t>IC/0103/97</t>
  </si>
  <si>
    <t>Abaclat and others (formerly Giovanna a Beccara and others) v. Argentine Republic, ICSID Case No. ARB/07/5, Procedural Order No. 4, 18 March 2010 [Spanish]</t>
  </si>
  <si>
    <t>IC-0103-98 - Abaclat v. Argentina - PO5 [Spanish].pdf</t>
  </si>
  <si>
    <t>IC/0103/98</t>
  </si>
  <si>
    <t>Procedural Order No. 5</t>
  </si>
  <si>
    <t>Abaclat v. Argentina Procedural Order No. 5</t>
  </si>
  <si>
    <t>Abaclat and others (formerly Giovanna a Beccara and others) v. Argentine Republic, ICSID Case No. ARB/07/5, Procedural Order No. 5, 2 April 2010 [Spanish]</t>
  </si>
  <si>
    <t>02/04/2010</t>
  </si>
  <si>
    <t>IC-0103-10- Abaclat v. Argentina - PO5.pdf</t>
  </si>
  <si>
    <t>IC/0103/10</t>
  </si>
  <si>
    <t>Abaclat and others (formerly Giovanna a Beccara and others) v. Argentine Republic, ICSID Case No. ARB/07/5, Procedural Order No. 5, 2 April 2010</t>
  </si>
  <si>
    <t>IC-0103-11- Abaclat v. Argentina - PO6.pdf</t>
  </si>
  <si>
    <t>IC/0103/11</t>
  </si>
  <si>
    <t>Abaclat v. Argentina Procedural Order No. 6</t>
  </si>
  <si>
    <t>Abaclat and others (formerly Giovanna a Beccara and others) v. Argentine Republic, ICSID Case No. ARB/07/5, Procedural Order No. 6, 6 April 2010</t>
  </si>
  <si>
    <t>06/04/2010</t>
  </si>
  <si>
    <t>IC-0103-99 - Abaclat v. Argentina - PO6 [Spanish].pdf</t>
  </si>
  <si>
    <t>IC/0103/99</t>
  </si>
  <si>
    <t>Abaclat and others (formerly Giovanna a Beccara and others) v. Argentine Republic, ICSID Case No. ARB/07/5, Procedural Order No. 6, 6 April 2010 [Spanish]</t>
  </si>
  <si>
    <t>IC-0103-12- Abaclat v. Argentina - PO7.pdf</t>
  </si>
  <si>
    <t>IC/0103/12</t>
  </si>
  <si>
    <t>Abaclat v. Argentina Procedural Order No. 7</t>
  </si>
  <si>
    <t>Abaclat and others (formerly Giovanna a Beccara and others) v. Argentine Republic, ICSID Case No. ARB/07/5, Procedural Order No. 7, 20 May 2010</t>
  </si>
  <si>
    <t>20/05/2010</t>
  </si>
  <si>
    <t>IC-0103-100 - Abaclat v. Argentina - PO7 [Spanish].pdf</t>
  </si>
  <si>
    <t>IC/0103/100</t>
  </si>
  <si>
    <t>Abaclat and others (formerly Giovanna a Beccara and others) v. Argentine Republic, ICSID Case No. ARB/07/5, Procedural Order No. 7, 20 May 2010 [Spanish]</t>
  </si>
  <si>
    <t>IC-0103-101 - Abaclat v. Argentina - PO8 [Spanish].pdf</t>
  </si>
  <si>
    <t>IC/0103/101</t>
  </si>
  <si>
    <t>Abaclat v. Argentina Procedural Order No. 8</t>
  </si>
  <si>
    <t>Abaclat and others (formerly Giovanna a Beccara and others) v. Argentine Republic, ICSID Case No. ARB/07/5, Procedural Order No. 8, 3 August 2010 [Spanish]</t>
  </si>
  <si>
    <t>03/08/2010</t>
  </si>
  <si>
    <t>IC-0103-13- Abaclat v. Argentina - PO8.pdf</t>
  </si>
  <si>
    <t>IC/0103/13</t>
  </si>
  <si>
    <t>Abaclat and others (formerly Giovanna a Beccara and others) v. Argentine Republic, ICSID Case No. ARB/07/5, Procedural Order No. 8, 3 August 2010</t>
  </si>
  <si>
    <t>IC-0103-14- Abaclat v. Argentina - PO9.pdf</t>
  </si>
  <si>
    <t>IC/0103/14</t>
  </si>
  <si>
    <t>Procedural Order No. 9</t>
  </si>
  <si>
    <t>Abaclat v. Argentina Procedural Order No. 9</t>
  </si>
  <si>
    <t>Abaclat and others (formerly Giovanna a Beccara and others) v. Argentine Republic, ICSID Case No. ARB/07/5, Procedural Order No. 9, 26 November 2010</t>
  </si>
  <si>
    <t>26/11/2010</t>
  </si>
  <si>
    <t>IC-0103-102 - Abaclat v. Argentina - PO9 [Spanish].pdf</t>
  </si>
  <si>
    <t>IC/0103/102</t>
  </si>
  <si>
    <t>Abaclat and others (formerly Giovanna a Beccara and others) v. Argentine Republic, ICSID Case No. ARB/07/5,  Procedural Order No. 9, 26 November 2010 [Spanish]</t>
  </si>
  <si>
    <t>IC-0103-06 Abaclat v. Argentina - Recommendation on Disqualification.pdf</t>
  </si>
  <si>
    <t>IC/0103/06</t>
  </si>
  <si>
    <t>Recommendation on Proposal for Disqualification of Prof. Pierre Tercier and Prof. Albert Jan van den Berg</t>
  </si>
  <si>
    <t>Abaclat v. Argentina Recommendation on Proposal for Disqualification of Prof. Pierre Tercier and Prof. Albert Jan van den Berg</t>
  </si>
  <si>
    <t>Abaclat and others (formerly Giovanna a Beccara and others) v. Argentine Republic, ICSID Case No. ARB/07/05, Recommendation on Proposal for Disqualification of Prof. Pierre Tercier and Prof. Albert Jan van den Berg, 19 December 2011</t>
  </si>
  <si>
    <t>19/12/2011</t>
  </si>
  <si>
    <t>IC-0103-91 - Abaclat v. Argentina - PCA Recomm on Disqualification of Majority [Spanish].pdf</t>
  </si>
  <si>
    <t>IC/0103/91</t>
  </si>
  <si>
    <t>Abaclat and others (formerly Giovanna a Beccara and others) v. Argentine Republic, ICSID Case No. ARB/07/5, Recommendation on Proposal for Disqualification of Prof. Pierre Tercier and Prof. Albert Jan van den Berg, 19 December 2011 [Spanish]</t>
  </si>
  <si>
    <t>IC-0103-03 - Abaclat v. Argentina - Request for Disqualification.pdf</t>
  </si>
  <si>
    <t>IC/0103/03</t>
  </si>
  <si>
    <t>Request for Disqualification of President Pierre Tercier and Arbitrator Jan van den Berg</t>
  </si>
  <si>
    <t>Abaclat v. Argentina Request for Disqualification of President Pierre Tercier and Arbitrator Jan van den Berg</t>
  </si>
  <si>
    <t xml:space="preserve">Abaclat and others (formerly Giovanna a Beccara and others) v. Argentine Republic, ICSID Case No. ARB/07/5, Request for the Disqualification of President Pierre Tercier and Arbitrator Albert Jan van den Berg, 15 September 2011
</t>
  </si>
  <si>
    <t>15/09/2011</t>
  </si>
  <si>
    <t>IC-0103-04 - Abaclat v. Argentina - Request for Disqualification [Spanish].pdf</t>
  </si>
  <si>
    <t>IC/0103/04</t>
  </si>
  <si>
    <t xml:space="preserve">Abaclat and others (formerly Giovanna a Beccara and others) v. Argentine Republic, ICSID Case No. ARB/075, Request for the Disqualification of President Pierre Tercier and Arbitrator Albert Jan van den Berg, 15 September 2011 [Spanish]
</t>
  </si>
  <si>
    <t>IC-0103-63 - Abaclat v. Argentina - PO23 Dissent.pdf</t>
  </si>
  <si>
    <t>IC/0103/63</t>
  </si>
  <si>
    <t>Statement of Dissent by Dr. Santiago Torres Bernardez</t>
  </si>
  <si>
    <t>Abaclat v. Argentina Statement of Dissent by Dr. Santiago Torres Bernardez</t>
  </si>
  <si>
    <t>Abaclat and others (formerly Giovanna a Beccara and others) v. Argentine Republic, ICSID Case No. ARB/07/5, Statement of Dissent by Dr. Santiago Torres Bernardez, 7 February 2014</t>
  </si>
  <si>
    <t>IC-0103-70 - Abaclat v. Argentina - PO23 Dissent [Spanish].pdf</t>
  </si>
  <si>
    <t>IC/0103/70</t>
  </si>
  <si>
    <t>Abaclat and others (formerly Giovanna a Beccara and others) v. Argentine Republic, ICSID Case No. ARB/07/5, Statement of Dissent by Dr. Santiago Torres Bernardez, 7 February 2014 [Spanish]</t>
  </si>
  <si>
    <t>IC-0103-41 - Abaclat v. Argentina - Dissent to PO20 [English].pdf</t>
  </si>
  <si>
    <t>IC/0103/41</t>
  </si>
  <si>
    <t>Statement of Dissent of Arbitrator Torres Bernardez to Procedural Order No. 20</t>
  </si>
  <si>
    <t>Abaclat v. Argentina Statement of Dissent of Arbitrator Torres Bernardez to Procedural Order No. 20</t>
  </si>
  <si>
    <t>Abaclat and others (formerly Giovanna a Beccara and others) v. Argentine Republic, ICSID Case No. ARB/07/5, Statement of Dissent of Arbitrator Torres Bernardez to Procedural Order No. 20, 24 April 2013</t>
  </si>
  <si>
    <t>IC-0103-106 - Abaclat v. Argentina - Dissent on PO20 [Spanish].pdf</t>
  </si>
  <si>
    <t>IC/0103/106</t>
  </si>
  <si>
    <t>Abaclat and others (formerly Giovanna a Beccara and others) v. Argentine Republic, ICSID Case No. ARB/07/5, Statement of Dissent of Arbitrator Torres Bernardez to Procedural Order No. 20, 24 April 2013 [Spanish]</t>
  </si>
  <si>
    <t>IC-0103-68 - Abaclat v. Argentina - Dissent to PO27.pdf</t>
  </si>
  <si>
    <t>IC/0103/68</t>
  </si>
  <si>
    <t>Statement of Dissent of Santiago Torres Bernardez to Procedural Order No. 27</t>
  </si>
  <si>
    <t>Abaclat v. Argentina Statement of Dissent of Santiago Torres Bernardez to Procedural Order No. 27</t>
  </si>
  <si>
    <t>Abaclat and others (formerly Giovanna a Beccara and others) v. Argentine Republic, ICSID Case No. ARB/07/5, Statement of Dissent of Santiago Torres Bernardez to Procedural Order No. 27, 30 May 2014</t>
  </si>
  <si>
    <t>IC-0103-75 - Abaclat v. Argentina - Dissent to PO27 [Spanish].pdf</t>
  </si>
  <si>
    <t>IC/0103/75</t>
  </si>
  <si>
    <t>Abaclat and others (formerly Giovanna a Beccara and others) v. Argentine Republic, ICSID Case  No. ARB/07/5, Statement of Dissent of Santiago Torres Bernardez to Procedural Order No. 27, 30 May 2014 [Spanish]</t>
  </si>
  <si>
    <t>IC-0103-78 - Abaclat v. Argentina - Dissent to PO28.pdf</t>
  </si>
  <si>
    <t>IC/0103/78</t>
  </si>
  <si>
    <t>Statement of Dissent of Santiago Torres Bernardez to Procedural Order No. 28</t>
  </si>
  <si>
    <t>Abaclat v. Argentina Statement of Dissent of Santiago Torres Bernardez to Procedural Order No. 28</t>
  </si>
  <si>
    <t>Abaclat and others (formerly Giovanna a Beccara and others) v. Argentine Republic, ICSID Case No. ARB/07/5, Statement of Dissent of Santiago Torres Bernardez to Procedural Order No. 28, 9 June 2014</t>
  </si>
  <si>
    <t>IC-0103-79 - Abaclat v. Argentina - Dissent to PO28 [Spanish].pdf</t>
  </si>
  <si>
    <t>IC/0103/79</t>
  </si>
  <si>
    <t>Abaclat and others (formerly Giovanna a Beccara and others) v. Argentine Republic, ICSID Case No. ARB/07/5, Statement of Dissent of Santiago Torres Bernardez to Procedural Order No. 28, 9 June 2014 [Spanish]</t>
  </si>
  <si>
    <t>IC-0103-84 - Abaclat v. Argentina - Dissent to PO30.pdf</t>
  </si>
  <si>
    <t>IC/0103/84</t>
  </si>
  <si>
    <t>Statement of Dissent of Santiago Torres Bernardez to Procedural Order No. 30</t>
  </si>
  <si>
    <t>Abaclat v. Argentina Statement of Dissent of Santiago Torres Bernardez to Procedural Order No. 30</t>
  </si>
  <si>
    <t>Abaclat and others (formerly Giovanna a Beccara and others) v. Argentine Republic, ICSID Case No. ARB/07/5, Statement of Dissent of Santiago Torres Bernardez to Procedural Order No. 30, 11 June 2014</t>
  </si>
  <si>
    <t>IC-0103-85 - Abaclat v. Argentina - Dissent to PO30 [Spanish].pdf</t>
  </si>
  <si>
    <t>IC/0103/85</t>
  </si>
  <si>
    <t>Abaclat and others (formerly Giovanna a Beccara and others) v. Argentine Republic, ICSID Case No. ARB/07/5, Statement of Dissent of Santiago Torres Bernardez to Procedural Order No. 30, 11 June 2014 [Spanish]</t>
  </si>
  <si>
    <t>IC-0103-89 - Abaclat v. Argentina - Dissent to PO32.pdf</t>
  </si>
  <si>
    <t>IC/0103/89</t>
  </si>
  <si>
    <t>Statement of Dissent of Santiago Torres Bernardez to Procedural Order No. 32</t>
  </si>
  <si>
    <t>Abaclat v. Argentina Statement of Dissent of Santiago Torres Bernardez to Procedural Order No. 32</t>
  </si>
  <si>
    <t>Abaclat and others (formerly Giovanna a Beccara and others) v. Argentine Republic, ICSID Case No. ARB/07/5, Statement of Dissent of Santiago Torres Bernardez to Procedural Order No. 32, 1 August 2014</t>
  </si>
  <si>
    <t>IC-0103-108 - Abaclat v. Argentina - Dissent on PO32 [Spanish].pdf</t>
  </si>
  <si>
    <t>IC/0103/108</t>
  </si>
  <si>
    <t>Abaclat and others (formerly Giovanna a Beccara and others) v. Argentine Republic, ICSID Case No. ARB/07/5, Statement of Dissent of Santiago Torres Bernardez to Procedural Order No. 32, 1 August 2014 [Spanish]</t>
  </si>
  <si>
    <t>IC-0103-112 - Abaclat v. Argentina - PO34.pdf</t>
  </si>
  <si>
    <t>IC/0103/112</t>
  </si>
  <si>
    <t>Statement of Dissent of Santiago Torres Bernardez to Procedural Order No. 34</t>
  </si>
  <si>
    <t>Abaclat v. Argentina Statement of Dissent of Santiago Torres Bernardez to Procedural Order No. 34</t>
  </si>
  <si>
    <t>Abaclat and others (formerly Giovanna a Beccara and others) v. Argentine Republic, ICSID Case No. ARB/07/5, Statement of Dissent of Santiago Torres Bernardez to Procedural Order No. 34, 9 December 2014</t>
  </si>
  <si>
    <t>IC-0103-113 - Abaclat v. Argentina - PO34 [Spanish].pdf</t>
  </si>
  <si>
    <t>IC/0103/113</t>
  </si>
  <si>
    <t>Abaclat and others (formerly Giovanna a Beccara and others) v. Argentine Republic, ICSID Case No. ARB/07/5, Statement of Dissent of Santiago Torres Bernardez to Procedural Order No. 34, 9 December 2014 [Spanish]</t>
  </si>
  <si>
    <t>IC-0103-27 - Abaclat v. Argentina - Dissent to PO13 [English].pdf</t>
  </si>
  <si>
    <t>IC/0103/27</t>
  </si>
  <si>
    <t>Statement of Dissent to Procedural Order No. 13</t>
  </si>
  <si>
    <t>Abaclat v. Argentina Statement of Dissent to Procedural Order No. 13</t>
  </si>
  <si>
    <t>Abaclat and others (formerly Giovanna a Beccara and others) v. Argentine Republic, ICSID Case No. ARB/07/5, Statement of Dissent to Procedural Order No. 13, 25 September 2012</t>
  </si>
  <si>
    <t>25/09/2012</t>
  </si>
  <si>
    <t>IC-0103-28 - Abaclat v. Argentina - Dissent to PO13 [Spanish].pdf</t>
  </si>
  <si>
    <t>IC/0103/28</t>
  </si>
  <si>
    <t>Abaclat and others (formerly Giovanna a Beccara and others) v. Argentine Republic, ICSID Case No. ARB/07/5, Statement of Dissent to Procedural Order No. 13, 25 September 2012 [Spanish]</t>
  </si>
  <si>
    <t>IC-0103-35 - Abaclat v. Argentina - Dissent to PO17 [English].pdf</t>
  </si>
  <si>
    <t>IC/0103/35</t>
  </si>
  <si>
    <t>Statement of Dissent to Procedural Order No. 17</t>
  </si>
  <si>
    <t>Abaclat v. Argentina Statement of Dissent to Procedural Order No. 17</t>
  </si>
  <si>
    <t>Abaclat and others (formerly Giovanna a Beccara and others) v. Argentine Republic, ICSID Case No. ARB/07/5, Statement of Dissent to Procedural Order No. 17, 8 February 2013</t>
  </si>
  <si>
    <t>IC-0103-36 - Abaclat v. Argentina - Dissent to PO17 [Spanish].pdf</t>
  </si>
  <si>
    <t>IC/0103/36</t>
  </si>
  <si>
    <t>Abaclat and others (formerly Giovanna a Beccara and others) v. Argentine Republic, ICSID Case No. ARB/07/5, Statement of Dissent to Procedural Order No. 17, 8 February 2013 [Spanish]</t>
  </si>
  <si>
    <t>IC-0103-57 - Abaclat v. Argentina - Statement of Dissent to the Directions from the Tribunal to the Parties II.pdf</t>
  </si>
  <si>
    <t>IC/0103/57</t>
  </si>
  <si>
    <t>Statement of Dissent to the Directions from the Tribunal to the Parties II</t>
  </si>
  <si>
    <t>Abaclat v. Argentina Statement of Dissent to the Directions from the Tribunal to the Parties II</t>
  </si>
  <si>
    <t>Abaclat and others (formerly Giovanna a Beccara and others) v. Argentine Republic, ICSID Case No. ARB/07/5, Statement of Dissent to the Directions from the Tribunal to the Parties II, 21 October 2013</t>
  </si>
  <si>
    <t>IC-0103-59 - Abaclat v. Argentina - Statement of Dissent to the Directions from the Tribunal to the Parties III.pdf</t>
  </si>
  <si>
    <t>IC/0103/59</t>
  </si>
  <si>
    <t>Statement of Dissent to the Directions from the Tribunal to the Parties III</t>
  </si>
  <si>
    <t>Abaclat v. Argentina Statement of Dissent to the Directions from the Tribunal to the Parties III</t>
  </si>
  <si>
    <t>Abaclat and others (formerly Giovanna a Beccara and others) v. Argentine Republic, ICSID Case No. ARB/07/5, Statement of Dissent to the Directions from the Tribunal to the Parties III, 4 November 2013</t>
  </si>
  <si>
    <t>IC-0103-61 - Abaclat v. Argentina - Statement of Dissent to the Letter from the Tribunal to the Parties.pdf</t>
  </si>
  <si>
    <t>IC/0103/61</t>
  </si>
  <si>
    <t>Statement of Dissent to the Letter from the Tribunal to the Parties</t>
  </si>
  <si>
    <t>Abaclat v. Argentina Statement of Dissent to the Letter from the Tribunal to the Parties</t>
  </si>
  <si>
    <t>Abaclat and others (formerly Giovanna a Beccara and others) v. Argentine Republic, ICSID Case No. ARB/07/5, Statement of Dissent to the Letter from the Tribunal to the Parties, 28 November 2013</t>
  </si>
  <si>
    <t>IC-0145-01 - ABCI v. Tunisia - Decision on Jur [French].pdf</t>
  </si>
  <si>
    <t>IC/0145 - ABCI Investments Limited v. Republic of Tunisia (ICSID Case No. ARB/04/12)</t>
  </si>
  <si>
    <t>IC/0145/01</t>
  </si>
  <si>
    <t>ABCI v. Tunisia Decision on Jurisdiction</t>
  </si>
  <si>
    <t>ABCI Investments Limited v. Republic of Tunisia, ICSID Case No. ARB/04/12, Decision on Jurisdiction, 18 February 2011 [French]</t>
  </si>
  <si>
    <t>18/02/2011</t>
  </si>
  <si>
    <t>French</t>
  </si>
  <si>
    <t>IC/0145/02 - ABCI v. Tunisia Dissenting Opinion of Professor Brigitte Stern - 18 February 2011 - French</t>
  </si>
  <si>
    <t>Document is not Publicaly avaliable.pdf</t>
  </si>
  <si>
    <t>Partial Awards or Decisions on the Merits</t>
  </si>
  <si>
    <t>IC/0145/03</t>
  </si>
  <si>
    <t>Decision on Liability</t>
  </si>
  <si>
    <t>ABCI v. Tunisia Decision on Liability</t>
  </si>
  <si>
    <t>ABCI Investments Limited v. Republic of Tunisia, ICSID Case No. ARB/04/12, Decision on Liability, 17 July 2017, [Unknown]</t>
  </si>
  <si>
    <t>17/07/2017</t>
  </si>
  <si>
    <t>Unknown</t>
  </si>
  <si>
    <t>False</t>
  </si>
  <si>
    <t>IC-0145-02 - ABCI v. Tunisia - Dissenting Opinion [French].pdf</t>
  </si>
  <si>
    <t>IC/0145/02</t>
  </si>
  <si>
    <t>Dissenting Opinion of Professor Brigitte Stern</t>
  </si>
  <si>
    <t>ABCI v. Tunisia Dissenting Opinion of Professor Brigitte Stern</t>
  </si>
  <si>
    <t>ABCI Investments Limited v. Republic of Tunisia, ICSID Case No. ARB/04/12, Dissenting Opinion of Professor Brigitte Stern, 18 February 2011 [French]</t>
  </si>
  <si>
    <t>IC/0145/01 - ABCI v. Tunisia Decision on Jurisdiction - 18 February 2011 - French</t>
  </si>
  <si>
    <t>AF-0034-01 - Abengoa v. Mexico - Award [Spanish].pdf</t>
  </si>
  <si>
    <t>AF/0034 - Abengoa v. Mexico (ICSID Case No. ARB(AF)/09/2)</t>
  </si>
  <si>
    <t>AF/0034/01</t>
  </si>
  <si>
    <t>Award [Redacted]</t>
  </si>
  <si>
    <t>Abengoa v. Mexico Award [Redacted]</t>
  </si>
  <si>
    <t>Abengoa, S.A. y COFIDES, S.A. v. United Mexican States, ICSID Case No. ARB(AF)/09/2, Award, 18 April 2013 [Redacted] [Spanish]</t>
  </si>
  <si>
    <t>18/04/2013</t>
  </si>
  <si>
    <t>Paul</t>
  </si>
  <si>
    <t>12/04/2021</t>
  </si>
  <si>
    <t>IC-0270-05 - Abertis Infraestructuras v. Argentina - Discontinuance Order[Spanish].pdf</t>
  </si>
  <si>
    <t>IC/0270 - Abertis Infraestructuras, S.A. v. Argentine Republic (ICSID Case No. ARB/15/48)</t>
  </si>
  <si>
    <t>IC/0270/05</t>
  </si>
  <si>
    <t>Order Taking Note of the Discontinuance of the Proceeding</t>
  </si>
  <si>
    <t>Abertis Infraestructuras v. Argentina Order Taking Note of the Discontinuance of the Proceeding</t>
  </si>
  <si>
    <t xml:space="preserve">Abertis Infraestructuras, S.A. v. Argentine Republic, ICSID Case No. ARB/15/48, Order Taking Note of the Discontinuance of the Proceeding, 18 September 2018 [Spanish]
</t>
  </si>
  <si>
    <t>18/09/2018</t>
  </si>
  <si>
    <t>IC-0270-01 - Abertis Infraestructuras v. Argentina - PO1[Spanish].pdf</t>
  </si>
  <si>
    <t>IC/0270/01</t>
  </si>
  <si>
    <t>Abertis Infraestructuras v. Argentina Procedural Order No. 1</t>
  </si>
  <si>
    <t>Abertis Infraestructuras, S.A. v. Argentine Republic, ICSID Case No. ARB/15/48, Procedural Order No. 1, 11 October 2016 [Spanish]</t>
  </si>
  <si>
    <t>11/10/2016</t>
  </si>
  <si>
    <t>IC-0270-02 - Abertis Infraestructuras v. Argentina - PO2[Spanish] -C.pdf</t>
  </si>
  <si>
    <t>IC/0270/02</t>
  </si>
  <si>
    <t>Abertis Infraestructuras v. Argentina Procedural Order No. 2</t>
  </si>
  <si>
    <t>Abertis Infraestructuras, S.A. v. Argentine Republic, ICSID Case No. ARB/15/48, Procedural Order No. 2, 27 March 2017 [Spanish]</t>
  </si>
  <si>
    <t>27/03/2017</t>
  </si>
  <si>
    <t>IC-0270-03 - Abertis Infraestructuras v. Argentina - PO3[Spanish].pdf</t>
  </si>
  <si>
    <t>IC/0270/03</t>
  </si>
  <si>
    <t>Abertis Infraestructuras v. Argentina Procedural Order No. 3</t>
  </si>
  <si>
    <t>Abertis Infraestructuras, S.A. v. Argentine Republic, ICSID Case No. ARB/15/48, Procedural Order No. 3, 29 August 2017 [Spanish]</t>
  </si>
  <si>
    <t>29/08/2017</t>
  </si>
  <si>
    <t>IC-0270-04 - Abertis Infraestructuras v. Argentina - PO4[Spanish].pdf</t>
  </si>
  <si>
    <t>IC/0270/04</t>
  </si>
  <si>
    <t>Abertis Infraestructuras v. Argentina Procedural Order No. 4</t>
  </si>
  <si>
    <t>Abertis Infraestructuras, S.A. v. Argentine Republic, ICSID Case No. ARB/15/48, Procedural Order No. 4, 27 June 2018 [Spanish]</t>
  </si>
  <si>
    <t>27/06/2018</t>
  </si>
  <si>
    <t>UN-0034-03 - AbitibiBowater - Consent Award.pdf</t>
  </si>
  <si>
    <t>UN/0034 - AbitibiBowater v. Canada (ICSID Case No. UNCT/10/1)</t>
  </si>
  <si>
    <t>UN/0034/03</t>
  </si>
  <si>
    <t>AbitibiBowater v. Canada Consent Award</t>
  </si>
  <si>
    <t>AbitibiBowater Inc. v. Government of Canada, ICSID Case No. UNCT/10/1, Consent Award, 15 December 2010</t>
  </si>
  <si>
    <t>15/12/2010</t>
  </si>
  <si>
    <t>UN-0034-02 - AbitiBowater - Notice of Arbitration.pdf</t>
  </si>
  <si>
    <t>Notice of / Request for Arbitration</t>
  </si>
  <si>
    <t>UN/0034/02</t>
  </si>
  <si>
    <t>Notice of Arbitration</t>
  </si>
  <si>
    <t>AbitibiBowater v. Canada Notice of Arbitration</t>
  </si>
  <si>
    <t>AbitibiBowater Inc. v. Government of Canada, ICSID Case No. UNCT/10/1, Notice of Arbitration, 25 February 2010</t>
  </si>
  <si>
    <t>25/02/2010</t>
  </si>
  <si>
    <t>UN-0034-01.pdf</t>
  </si>
  <si>
    <t>UN/0034/01</t>
  </si>
  <si>
    <t>Notice of Intent to Submit a Claim to Arbitration</t>
  </si>
  <si>
    <t>AbitibiBowater v. Canada Notice of Intent to Submit a Claim to Arbitration</t>
  </si>
  <si>
    <t>AbitibiBowater Inc. v. Government of Canada, ICSID Case No. UNCT/10/1, Notice of Intent to Submit a Claim to Arbitration, 23 April 2009</t>
  </si>
  <si>
    <t>23/04/2009</t>
  </si>
  <si>
    <t>IC/0345 - Accession and Mezzanine v. Bulgaria (ICSID Case No. ARB/11/3)</t>
  </si>
  <si>
    <t>IC/0345/01</t>
  </si>
  <si>
    <t xml:space="preserve">Order Taking Note of the Discontinuance of the Proceeding Issued by the Secretary-General </t>
  </si>
  <si>
    <t xml:space="preserve">Accession and Mezzanine v. Bulgaria Order Taking Note of the Discontinuance of the Proceeding Issued by the Secretary-General </t>
  </si>
  <si>
    <t>Accession Eastern Europe Capital AB and Mezzanine Management Sweden AB v. Republic of Bulgaria, ICSID Case No. ARB/11/3, Order Taking Note of the Discontinuance of the Proceeding Issued by the Secretary-General , 23 July 2012, [Unknown]</t>
  </si>
  <si>
    <t>23/07/2012</t>
  </si>
  <si>
    <t>IC-0183-04 - Accession Danubius v. Hungary - Award -C.pdf</t>
  </si>
  <si>
    <t>IC/0183 - Accession Mezzanine v. Hungary (ICSID Case No. ARB/12/3)</t>
  </si>
  <si>
    <t>IC/0183/04</t>
  </si>
  <si>
    <t>Accession Mezzanine v. Hungary Award</t>
  </si>
  <si>
    <t>Accession Mezzanine Capital L.P. and Danubius Kereskedohaz Vagyonkezelo v. Republic of Hungary, ICSID Case No. ARB/12/3, Award, 17 April 2015</t>
  </si>
  <si>
    <t>17/04/2015</t>
  </si>
  <si>
    <t>23/04/2021</t>
  </si>
  <si>
    <t>IC-0183-03 - Accession Danubius v. Hungary - Juris Objection &amp; Bifurcation.pdf</t>
  </si>
  <si>
    <t>IC/0183/03</t>
  </si>
  <si>
    <t>Decision on Respondent's Notice of Jurisdictional Objections and Request for Bifurcation</t>
  </si>
  <si>
    <t>Accession Mezzanine v. Hungary Decision on Respondent's Notice of Jurisdictional Objections and Request for Bifurcation</t>
  </si>
  <si>
    <t>Accession Mezzanine Capital L.P. and Danubius Kereskedohaz Vagyonkezelo v. Republic of Hungary, ICSID Case No. ARB/12/3, Decision on Respondent's Notice of Jurisdictional Objections and Request for Bifurcation, 8 August 2013</t>
  </si>
  <si>
    <t>08/08/2013</t>
  </si>
  <si>
    <t>IC-0183-01 - Accession Danubius v. Hungary - Decision on Rule 41(5) Objection.pdf</t>
  </si>
  <si>
    <t>IC/0183/01</t>
  </si>
  <si>
    <t>Decision on Respondents Objection Under Arbitration Rule 41(5)</t>
  </si>
  <si>
    <t>Accession Mezzanine v. Hungary Decision on Respondents Objection Under Arbitration Rule 41(5)</t>
  </si>
  <si>
    <t>Accession Mezzanine Capital L.P. and Danubius Kereskedohaz Vagyonkezelo v. Republic of Hungary, ICSID Case No. ARB/12/3, Decision on Respondents Objection Under Arbitration Rule 41(5), 16 January 2013</t>
  </si>
  <si>
    <t>16/01/2013</t>
  </si>
  <si>
    <t>IC-0183-02 - Accession Danubius v. Hungary - RoA.pdf</t>
  </si>
  <si>
    <t>IC/0183/02</t>
  </si>
  <si>
    <t>Request for Arbitration</t>
  </si>
  <si>
    <t>Accession Mezzanine v. Hungary Request for Arbitration</t>
  </si>
  <si>
    <t>Accession Mezzanine Capital L.P. and Danubius Kereskedohaz Vagyonkezelo v. Republic of Hungary, ICSID Case No. ARB/12/3, Request for Arbitration, 28 October 2011</t>
  </si>
  <si>
    <t>UN-0049-01 - Eureko v. Slovak - Award on Jurisdiction.pdf</t>
  </si>
  <si>
    <t>UN/0049 - Achmea v. Slovak Republic I (PCA Case No. 2008-13)</t>
  </si>
  <si>
    <t>UN/0049/01</t>
  </si>
  <si>
    <t>Award on Jurisdiction, Arbitrability and Suspension</t>
  </si>
  <si>
    <t>Achmea v. Slovak Republic I Award on Jurisdiction, Arbitrability and Suspension</t>
  </si>
  <si>
    <t>Achmea B.V. (formerly Eureko B.V.) v. Slovak Republic I, PCA Case No. 2008-13, Award on Jurisdiction, Arbitrability and Suspension, 26 October 2010</t>
  </si>
  <si>
    <t>26/10/2010</t>
  </si>
  <si>
    <t>UN-0049-11 - Eureko v Slovak -  Decision of German Constitutional Court.pdf</t>
  </si>
  <si>
    <t>UN/0049/11</t>
  </si>
  <si>
    <t>Decision of German Constitutional Court</t>
  </si>
  <si>
    <t>Achmea v. Slovak Republic I Decision of German Constitutional Court</t>
  </si>
  <si>
    <t>Achmea B.V. (formerly Eureko B.V.) v. Slovak Republic I, PCA Case No. 2008-13, Decision of German Constitutional Court, 03 February 2021 [German]</t>
  </si>
  <si>
    <t>04/04/2021</t>
  </si>
  <si>
    <t>UN-0049-02 - Eureko v. Slovak - Decision of Fankfurt Court.pdf</t>
  </si>
  <si>
    <t>UN/0049/02</t>
  </si>
  <si>
    <t>Decision of the Frankfurt Higher Regional Court</t>
  </si>
  <si>
    <t>Achmea v. Slovak Republic I Decision of the Frankfurt Higher Regional Court</t>
  </si>
  <si>
    <t>Achmea B.V. (formerly Eureko B.V.) v. Slovak Republic I, PCA Case No. 2008-13, Decision of the Frankfurt Higher Regional Court, 10 May 2012 [German]</t>
  </si>
  <si>
    <t>10/05/2012</t>
  </si>
  <si>
    <t>UN-0049-06 - Eureko v. Slovak - Decision of German Supreme Court.pdf</t>
  </si>
  <si>
    <t>UN/0049/06</t>
  </si>
  <si>
    <t>Decision of the German Federal Supreme Court I</t>
  </si>
  <si>
    <t>Achmea v. Slovak Republic I Decision of the German Federal Supreme Court I</t>
  </si>
  <si>
    <t xml:space="preserve">Achmea B.V. (formerly Eureko B.V.) v. Slovak Republic I, PCA Case No. 2008-13, Decision of the German Federal Supreme Court I, 3 March 2016 [German] </t>
  </si>
  <si>
    <t>03/03/2016</t>
  </si>
  <si>
    <t>UN-0049-07 - Eureko v. Slovak - Decision of German Supreme Court[Unofficial English Translation] - C - TD.pdf</t>
  </si>
  <si>
    <t>UN/0049/07</t>
  </si>
  <si>
    <t xml:space="preserve">Achmea B.V. (formerly Eureko B.V.) v. Slovak Republic I, PCA Case No. 2008-13, Decision of the German Federal Supreme Court I, 3 March 2016 [Unofficial English] </t>
  </si>
  <si>
    <t>Unofficial English</t>
  </si>
  <si>
    <t>UN/0049/04 - Achmea v. Slovak Republic I Final Award - 07 December 2012 - English,UN/0049/08 - Achmea v. Slovak Republic I Opinion of the European Court of Justice Advocate General Wathelet - 19 September 2017 - English,UN/0049/09 - Achmea v. Slovak Republic I Judgment of the Grand Chamber of the European Court of Justice - 06 March 2018 - English</t>
  </si>
  <si>
    <t>UN-0049-10 - Eureko v Slovak - Decision of the German Federal Supreme Court I - C - TD.pdf</t>
  </si>
  <si>
    <t>UN/0049/10</t>
  </si>
  <si>
    <t>Decision of the German Federal Supreme Court II</t>
  </si>
  <si>
    <t>Achmea v. Slovak Republic I Decision of the German Federal Supreme Court II</t>
  </si>
  <si>
    <t xml:space="preserve">Achmea B.V. (formerly Eureko B.V.) v. Slovak Republic I, PCA Case No. 2008-13, Decision of the German Federal Supreme Court II, 31 October 2018 [German]
</t>
  </si>
  <si>
    <t>31/10/2018</t>
  </si>
  <si>
    <t>UN-0049-04 - Achmea v. Slovak [I] - Final Award.pdf</t>
  </si>
  <si>
    <t>UN/0049/04</t>
  </si>
  <si>
    <t>Achmea v. Slovak Republic I Final Award</t>
  </si>
  <si>
    <t>Achmea B.V. (formerly Eureko B.V.) v. Slovak Republic I, PCA Case No. 2008-13, Final Award, 7 December 2012</t>
  </si>
  <si>
    <t>07/12/2012</t>
  </si>
  <si>
    <t>UN/0049/07 - Achmea v. Slovak Republic I Decision of the German Federal Supreme Court I - 03 March 2016 - Unofficial English,UN/0049/08 - Achmea v. Slovak Republic I Opinion of the European Court of Justice Advocate General Wathelet - 19 September 2017 - English,UN/0049/09 - Achmea v. Slovak Republic I Judgment of the Grand Chamber of the European Court of Justice - 06 March 2018 - English</t>
  </si>
  <si>
    <t>UN-0049-09 - Eureko v Slovak - ECJ Grand Chamber Judgment C - TD.pdf</t>
  </si>
  <si>
    <t>UN/0049/09</t>
  </si>
  <si>
    <t>Judgment of the Grand Chamber of the European Court of Justice</t>
  </si>
  <si>
    <t>Achmea v. Slovak Republic I Judgment of the Grand Chamber of the European Court of Justice</t>
  </si>
  <si>
    <t>Achmea B.V. (formerly Eureko B.V.) v. Slovak Republic I, PCA Case No. 2008-13, Judgment of the Grand Chamber of the European Court of Justice, 6 March 2018</t>
  </si>
  <si>
    <t>06/03/2018</t>
  </si>
  <si>
    <t>UN/0049/04 - Achmea v. Slovak Republic I Final Award - 07 December 2012 - English,UN/0049/07 - Achmea v. Slovak Republic I Decision of the German Federal Supreme Court I - 03 March 2016 - Unofficial English,UN/0049/08 - Achmea v. Slovak Republic I Opinion of the European Court of Justice Advocate General Wathelet - 19 September 2017 - English</t>
  </si>
  <si>
    <t>UN-0049-05 - Eureko v. Slovak - Decision of Higher Regional Court Frankfurt[German].pdf</t>
  </si>
  <si>
    <t>UN/0049/05</t>
  </si>
  <si>
    <t>Judgment of the Higher Regional Court of Frankfurt</t>
  </si>
  <si>
    <t>Achmea v. Slovak Republic I Judgment of the Higher Regional Court of Frankfurt</t>
  </si>
  <si>
    <t>Achmea B.V. (formerly Eureko B.V.) v. Slovak Republic I, PCA Case No. 2008-13, Judgment of the Higher Regional Court of Frankfurt, 18 December 2014 [German]</t>
  </si>
  <si>
    <t>18/12/2014</t>
  </si>
  <si>
    <t>UN-0049-08 - Eureko v Slovak - ECJ Opinion C - TD.pdf</t>
  </si>
  <si>
    <t>UN/0049/08</t>
  </si>
  <si>
    <t>Opinion of the European Court of Justice Advocate General Wathelet</t>
  </si>
  <si>
    <t>Achmea v. Slovak Republic I Opinion of the European Court of Justice Advocate General Wathelet</t>
  </si>
  <si>
    <t>Achmea B.V. (formerly Eureko B.V.) v. Slovak Republic I, PCA Case No. 2008-13, Opinion of the European Court of Justice Advocate General Wathelet, 19 September 2017</t>
  </si>
  <si>
    <t>19/09/2017</t>
  </si>
  <si>
    <t>UN/0049/04 - Achmea v. Slovak Republic I Final Award - 07 December 2012 - English,UN/0049/07 - Achmea v. Slovak Republic I Decision of the German Federal Supreme Court I - 03 March 2016 - Unofficial English,UN/0049/09 - Achmea v. Slovak Republic I Judgment of the Grand Chamber of the European Court of Justice - 06 March 2018 - English</t>
  </si>
  <si>
    <t>UN-0049-03 - Eureko v. Slovak - Decision of German Supreme Court.pdf</t>
  </si>
  <si>
    <t>UN/0049/03</t>
  </si>
  <si>
    <t>Preliminary Decision of the German Federal Supreme Court</t>
  </si>
  <si>
    <t>Achmea v. Slovak Republic I Preliminary Decision of the German Federal Supreme Court</t>
  </si>
  <si>
    <t>Achmea B.V. (formerly Eureko B.V.) v. Slovak Republic I, PCA Case No. 2008-13, Preliminary Decision of the German Federal Supreme Court, 19 September 2013 [German]</t>
  </si>
  <si>
    <t>19/09/2013</t>
  </si>
  <si>
    <t>UN-0091-01 - Achmea v. Slovak [II] - Award on Jur and Adm.pdf</t>
  </si>
  <si>
    <t>UN/0091 - Achmea v. Slovak Republic II (PCA Case No. 2013-12)</t>
  </si>
  <si>
    <t>UN/0091/01</t>
  </si>
  <si>
    <t>Award on Jurisdiction and Admissibility</t>
  </si>
  <si>
    <t>Achmea v. Slovak Republic II Award on Jurisdiction and Admissibility</t>
  </si>
  <si>
    <t>Achmea B.V. v. Slovak Republic II, PCA Case No. 2013-12, Award on Jurisdiction and Admissibility, 20 May 2014</t>
  </si>
  <si>
    <t>20/05/2014</t>
  </si>
  <si>
    <t>13/01/2021</t>
  </si>
  <si>
    <t>IC-0425-01 - Adamakopoulos v. Cyprus - Decision on Jurisdiction (Redacted) - C - TD.pdf</t>
  </si>
  <si>
    <t>IC/0425 - Theodoros Adamakopoulos and others v. Republic of Cyprus (ICSID Case No. ARB/15/49)</t>
  </si>
  <si>
    <t>IC/0425/01</t>
  </si>
  <si>
    <t>Adamakopoulos v. Cyprus Decision on Jurisdiction</t>
  </si>
  <si>
    <t xml:space="preserve">Theodoros Adamakopoulos and others v. Republic of Cyprus, ICSID Case No. ARB/15/49, Decision on Jurisdiction, 7 February 2020
</t>
  </si>
  <si>
    <t>07/02/2020</t>
  </si>
  <si>
    <t>IC-0425-02 - Adamakopoulos v. Cyprus - Statement of Dissent of Professor Marcelo G. Kohen - C - TD.pdf</t>
  </si>
  <si>
    <t>IC/0425/02</t>
  </si>
  <si>
    <t>Statement of Dissent of Professor Marcelo G. Kohen</t>
  </si>
  <si>
    <t>Adamakopoulos v. Cyprus Statement of Dissent of Professor Marcelo G. Kohen</t>
  </si>
  <si>
    <t>Theodoros Adamakopoulos and others v. Republic of Cyprus, ICSID Case No. ARB/15/49, Statement of Dissent of Professor Marcelo G. Kohen, 7 February 2020</t>
  </si>
  <si>
    <t>UN-0203-01 - Adams v. Mexico - NoI.pdf</t>
  </si>
  <si>
    <t>UN/0203 - Adams v. Mexico</t>
  </si>
  <si>
    <t>UN/0203/01</t>
  </si>
  <si>
    <t>Adams v. Mexico</t>
  </si>
  <si>
    <t>Billy Joe Adams and others v. United Mexican States, Notice of Intent, 10 November 2000, [Spanish]</t>
  </si>
  <si>
    <t>10/11/2000</t>
  </si>
  <si>
    <t>05/04/2021</t>
  </si>
  <si>
    <t>UN-0203-04 - Adams v. Mexico - NoA.pdf</t>
  </si>
  <si>
    <t>UN/0203/04</t>
  </si>
  <si>
    <t>Adams v. Mexico Notice of Arbitration</t>
  </si>
  <si>
    <t>Billy Joe Adams and others v. United Mexican States, Notice of Arbitration, 16 February 2001, [Spanish]</t>
  </si>
  <si>
    <t>16/02/2001</t>
  </si>
  <si>
    <t>06/04/2021</t>
  </si>
  <si>
    <t>UN-0203-05 - Adams v. Mexico - NoA[Spanish].pdf</t>
  </si>
  <si>
    <t>UN/0203/05</t>
  </si>
  <si>
    <t>UN-0203-02 - Adams v. Mexico - NoI[Spanish].pdf</t>
  </si>
  <si>
    <t>UN/0203/02</t>
  </si>
  <si>
    <t>Adams v. Mexico Notice of Intent</t>
  </si>
  <si>
    <t>UN-0203-06 - Adams v. Mexico - Respondent Response to Notice of Arbitration[Spanish].pdf</t>
  </si>
  <si>
    <t>UN/0203/06</t>
  </si>
  <si>
    <t>Respondent Response to Notice of Arbitration</t>
  </si>
  <si>
    <t>Adams v. Mexico Respondent Response to Notice of Arbitration</t>
  </si>
  <si>
    <t>Billy Joe Adams and others v. United Mexican States, Respondent Response to Notice of Arbitration, 02 March 2001, [Spanish]</t>
  </si>
  <si>
    <t>02/03/2001</t>
  </si>
  <si>
    <t>Inactive</t>
  </si>
  <si>
    <t>UN-0203-03 - Adams v. Mexico - Respondent Response to Notice of Intent[Spanish].pdf</t>
  </si>
  <si>
    <t>UN/0203/03</t>
  </si>
  <si>
    <t>Respondent Response to Notice of Intent</t>
  </si>
  <si>
    <t>Adams v. Mexico Respondent Response to Notice of Intent</t>
  </si>
  <si>
    <t>Billy Joe Adams and others v. United Mexican States, Respondent Response to Notice of Intent, 24 November 2000, [Spanish]</t>
  </si>
  <si>
    <t>24/11/2000</t>
  </si>
  <si>
    <t>IC-0037-01 ADC.pdf</t>
  </si>
  <si>
    <t>IC/0037 - ADC v. Hungary (ICSID Case No. ARB/03/16)</t>
  </si>
  <si>
    <t>IC/0037/01</t>
  </si>
  <si>
    <t>ADC v. Hungary Award</t>
  </si>
  <si>
    <t>ADC Affiliate Limited and ADC &amp; ADMC Management Limited v. Republic of Hungary, ICSID Case No. ARB/03/16, Award, 2 October 2006</t>
  </si>
  <si>
    <t>02/10/2006</t>
  </si>
  <si>
    <t>Katrina</t>
  </si>
  <si>
    <t>12/05/2021</t>
  </si>
  <si>
    <t>IC-0475-02 - Addiko Bank v. Croatia - Decision on Respondent Jurisdictional Objection Related to the Alleged Incompatibility of the BIT with the EU Acquis - C -TD.pdf</t>
  </si>
  <si>
    <t>IC/0475 - Addiko Bank v. Croatia (ICSID Case No. ARB/17/37)</t>
  </si>
  <si>
    <t>IC/0475/02</t>
  </si>
  <si>
    <t>Decision on Respondent Jurisdictional Objection Related to the Alleged Incompatibility of the BIT with the EU Acquis</t>
  </si>
  <si>
    <t>Addiko Bank v. Croatia Decision on Respondent Jurisdictional Objection Related to the Alleged Incompatibility of the BIT with the EU Acquis</t>
  </si>
  <si>
    <t>Addiko Bank AG and Addiko Bank d.d. v. Republic of Croatia, ICSID Case No. ARB/17/37, Decision on Respondent Jurisdictional Objection Related to the Alleged Incompatibility of the BIT with the EU Acquis, 12 June 2020</t>
  </si>
  <si>
    <t>12/06/2020</t>
  </si>
  <si>
    <t>Admin</t>
  </si>
  <si>
    <t>11/02/2021</t>
  </si>
  <si>
    <t>AF-0001-10 - ADF v. US - ADF Memorial.pdf</t>
  </si>
  <si>
    <t>AF/0001 - ADF v. United States (ICSID Case No. ARB(AF)/00/1)</t>
  </si>
  <si>
    <t>AF/0001/10</t>
  </si>
  <si>
    <t>ADF Memorial</t>
  </si>
  <si>
    <t>ADF v. United States ADF Memorial</t>
  </si>
  <si>
    <t>ADF Group Inc. v. United States of America, ICSID Case No. ARB(AF)/00/1, ADF Memorial, 1 August 2001</t>
  </si>
  <si>
    <t>01/08/2001</t>
  </si>
  <si>
    <t>07/05/2021</t>
  </si>
  <si>
    <t>AF-0001-11 - ADF v. US - ADF Prod Doc.pdf</t>
  </si>
  <si>
    <t>AF/0001/11</t>
  </si>
  <si>
    <t>ADF Motion for Production of Documents</t>
  </si>
  <si>
    <t>ADF v. United States ADF Motion for Production of Documents</t>
  </si>
  <si>
    <t>ADF Group Inc. v. United States of America, ICSID Case No. ARB(AF)/00/1, ADF Motion for Production of Documents, 3 August 2001</t>
  </si>
  <si>
    <t>03/08/2001</t>
  </si>
  <si>
    <t>AF-0001-08 - ADF v. US - ADF Reply Place Arb.pdf</t>
  </si>
  <si>
    <t>AF/0001/08</t>
  </si>
  <si>
    <t xml:space="preserve">ADF Reply on Place of Arbitration </t>
  </si>
  <si>
    <t xml:space="preserve">ADF v. United States ADF Reply on Place of Arbitration </t>
  </si>
  <si>
    <t>ADF Group Inc. v. United States of America, ICSID Case No. ARB(AF)/00/1, ADF Reply on Place of Arbitration, 2 April 2001</t>
  </si>
  <si>
    <t>02/04/2001</t>
  </si>
  <si>
    <t>AF-0001-18 - ADF v. US - ADF Reply.pdf</t>
  </si>
  <si>
    <t>AF/0001/18</t>
  </si>
  <si>
    <t>ADF Reply to U.S. Counter-Memorial</t>
  </si>
  <si>
    <t>ADF v. United States ADF Reply to U.S. Counter-Memorial</t>
  </si>
  <si>
    <t>ADF Group Inc. v. United States of America, ICSID Case No. ARB(AF)/00/1, ADF Reply to U.S. Counter-Memorial, 28 January 2002</t>
  </si>
  <si>
    <t>28/01/2002</t>
  </si>
  <si>
    <t>AF-0001-13 - ADF v. US - ADF Obj Doc.pdf</t>
  </si>
  <si>
    <t>AF/0001/13</t>
  </si>
  <si>
    <t>ADF Response to U.S. Objections to Document Request</t>
  </si>
  <si>
    <t>ADF v. United States ADF Response to U.S. Objections to Document Request</t>
  </si>
  <si>
    <t>ADF Group Inc. v. United States of America, ICSID Case No. ARB(AF)/00/1, ADF Response to U.S. Objections to Document Request, 24 August 2001</t>
  </si>
  <si>
    <t>24/08/2001</t>
  </si>
  <si>
    <t>AF-0001-06 - ADF v. US - ADF Subm Place Arb.pdf</t>
  </si>
  <si>
    <t>AF/0001/06</t>
  </si>
  <si>
    <t>ADF Submission on Place of Arbitration</t>
  </si>
  <si>
    <t>ADF v. United States ADF Submission on Place of Arbitration</t>
  </si>
  <si>
    <t xml:space="preserve">ADF Group Inc. v. United States of America, ICSID Case No. ARB(AF)/00/1, Submission on Place of Arbitration, 26 February 2001 </t>
  </si>
  <si>
    <t>26/02/2001</t>
  </si>
  <si>
    <t>AF-0001-02 - ADF - Award -2.pdf</t>
  </si>
  <si>
    <t>AF/0001/02</t>
  </si>
  <si>
    <t>ADF v. United States Award</t>
  </si>
  <si>
    <t xml:space="preserve">ADF Group Inc. v. United States of America, ICSID Case No. ARB(AF)/00/1, Award, 9 January 2003
</t>
  </si>
  <si>
    <t>09/01/2003</t>
  </si>
  <si>
    <t>AF-0001-17 - ADF v. US - Canada 1128 Submission.pdf</t>
  </si>
  <si>
    <t>AF/0001/17</t>
  </si>
  <si>
    <t>Canada First 1128 Submission</t>
  </si>
  <si>
    <t>ADF v. United States Canada First 1128 Submission</t>
  </si>
  <si>
    <t xml:space="preserve">ADF Group Inc. v. United States of America, ICSID Case No. ARB(AF)/00/1, Canada First 1128 Submission, 18 January 2002 </t>
  </si>
  <si>
    <t>18/01/2002</t>
  </si>
  <si>
    <t>AF-0001-26 - ADF v. US - Canada 1128 Submission.pdf</t>
  </si>
  <si>
    <t>AF/0001/26</t>
  </si>
  <si>
    <t>Canada Second 1128 Submission</t>
  </si>
  <si>
    <t>ADF v. United States Canada Second 1128 Submission</t>
  </si>
  <si>
    <t>ADF Group Inc. v. United States of America, ICSID Case No. ARB(AF)/00/1, Canada Second 1128 Submission, 19 July 2002</t>
  </si>
  <si>
    <t>19/07/2002</t>
  </si>
  <si>
    <t>AF-0001-29 - ADF v. US - US Post Subm.pdf</t>
  </si>
  <si>
    <t>AF/0001/29</t>
  </si>
  <si>
    <t>Final Post-Hearing Submission of Respondent United States of America on Article 1105(1) and Pope &amp; Talbot</t>
  </si>
  <si>
    <t>ADF v. United States Final Post-Hearing Submission of Respondent United States of America on Article 1105(1) and Pope &amp; Talbot</t>
  </si>
  <si>
    <t>ADF Group Inc. v. United States of America, ICSID Case No. ARB(AF)/00/1, Final Post-Hearing Submission of Respondent United States of America on Article 1105(1) and Pope &amp; Talbot, 1 August 2002</t>
  </si>
  <si>
    <t>01/08/2002</t>
  </si>
  <si>
    <t>AF-0001-16 - ADF v. US - Mexico 1128 Submission.pdf</t>
  </si>
  <si>
    <t>AF/0001/16</t>
  </si>
  <si>
    <t>Mexico First 1128 Submission</t>
  </si>
  <si>
    <t>ADF v. United States Mexico First 1128 Submission</t>
  </si>
  <si>
    <t>ADF Group Inc. v. United States of America, ICSID Case No. ARB(AF)/00/1, Mexico First 1128 Submission, 18 January 2002</t>
  </si>
  <si>
    <t>AF-0001-27 - ADF v. US - Mexico 1128 Submission.pdf</t>
  </si>
  <si>
    <t>AF/0001/27</t>
  </si>
  <si>
    <t>Mexico Second 1128 Submission</t>
  </si>
  <si>
    <t>ADF v. United States Mexico Second 1128 Submission</t>
  </si>
  <si>
    <t>ADF Group Inc. v. United States of America, ICSID Case No. ARB(AF)/00/1, Mexico Second 1128 Submission, 22 July 2002</t>
  </si>
  <si>
    <t>22/07/2002</t>
  </si>
  <si>
    <t>AF-0001-05 - ADF v. US - Minutes of First Session.pdf</t>
  </si>
  <si>
    <t>AF/0001/05</t>
  </si>
  <si>
    <t>Minutes of the First Session of the Tribunal</t>
  </si>
  <si>
    <t>ADF v. United States Minutes of the First Session of the Tribunal</t>
  </si>
  <si>
    <t>ADF Group Inc. v. United States of America, ICSID Case No. ARB(AF)/00/1, Minutes of the First Session of the Tribunal, 3 February 2001</t>
  </si>
  <si>
    <t>03/02/2001</t>
  </si>
  <si>
    <t>AF-0001-04 - ADF v. US - Notice of Arbitration.pdf</t>
  </si>
  <si>
    <t>AF/0001/04</t>
  </si>
  <si>
    <t>ADF v. United States Notice of Arbitration</t>
  </si>
  <si>
    <t>ADF Group Inc. v. United States of America, ICSID Case No. ARB(AF)/00/1, Notice of Arbitration, 19 July 2000</t>
  </si>
  <si>
    <t>19/07/2000</t>
  </si>
  <si>
    <t>AF-0001-24 - ADF v. US - US Post Subm.pdf</t>
  </si>
  <si>
    <t>AF/0001/24</t>
  </si>
  <si>
    <t>Post-Hearing Submission of Respondent United States of America on Article 1105(1) and Pope &amp; Talbot</t>
  </si>
  <si>
    <t>ADF v. United States Post-Hearing Submission of Respondent United States of America on Article 1105(1) and Pope &amp; Talbot</t>
  </si>
  <si>
    <t xml:space="preserve">ADF Group Inc. v. United States of America, ICSID Case No. ARB(AF)/00/1, Post-Hearing Submission of Respondent United States of America on Article 1105(1) and Pope &amp; Talbot, 27 June 2002 </t>
  </si>
  <si>
    <t>27/06/2002</t>
  </si>
  <si>
    <t>AF-0001-25 - ADF v. US - ADF Post Subm.pdf</t>
  </si>
  <si>
    <t>AF/0001/25</t>
  </si>
  <si>
    <t>Post-Hearing Submission of the Claimant ADF Group Inc. on NAFTA Article 1105(1) and the Damages Award in Pope &amp; Talbot and Canada</t>
  </si>
  <si>
    <t>ADF v. United States Post-Hearing Submission of the Claimant ADF Group Inc. on NAFTA Article 1105(1) and the Damages Award in Pope &amp; Talbot and Canada</t>
  </si>
  <si>
    <t>ADF Group Inc. v. United States of America, ICSID Case No. ARB(AF)/00/1, Post-Hearing Submission of the Claimant ADF Group Inc. on NAFTA Article 1105(1) and the Damages Award in Pope &amp; Talbot and Canada, 11 July 2002</t>
  </si>
  <si>
    <t>11/07/2002</t>
  </si>
  <si>
    <t>AF-0001-03 ADF.pdf</t>
  </si>
  <si>
    <t>Decisions on Place of Arbitration</t>
  </si>
  <si>
    <t>AF/0001/03</t>
  </si>
  <si>
    <t>ADF v. United States Procedural Order No. 2</t>
  </si>
  <si>
    <t xml:space="preserve">ADF Group Inc. v. United States of America, ICSID Case No. ARB(AF)/00/1, Procedural Order No. 2, 11 July 2001 
</t>
  </si>
  <si>
    <t>11/07/2001</t>
  </si>
  <si>
    <t>AF-0001-01 ADF.pdf</t>
  </si>
  <si>
    <t>AF/0001/01</t>
  </si>
  <si>
    <t>ADF v. United States Procedural Order No. 3</t>
  </si>
  <si>
    <t xml:space="preserve">ADF Group Inc. v. United States of America, ICSID Case No. ARB(AF)/00/1, Procedural Order No. 3, 4 October 2001
</t>
  </si>
  <si>
    <t>04/10/2001</t>
  </si>
  <si>
    <t>AF-0001-28 - ADF v. US - ADF Post Subm.pdf</t>
  </si>
  <si>
    <t>AF/0001/28</t>
  </si>
  <si>
    <t>Second Post-Hearing Submission of the Investor Responding to Article 1128 Post Hearing Submissions of Canada &amp; Mexico</t>
  </si>
  <si>
    <t>ADF v. United States Second Post-Hearing Submission of the Investor Responding to Article 1128 Post Hearing Submissions of Canada &amp; Mexico</t>
  </si>
  <si>
    <t>ADF Group Inc. v. United States of America, ICSID Case No. ARB(AF)/00/1, Second Post-Hearing Submission of the Investor Responding to Article 1128 Post Hearing Submissions of Canada &amp; Mexico, 1 August 2002</t>
  </si>
  <si>
    <t>AF-0001-20 - ADF v. US - Transcript vol1.pdf</t>
  </si>
  <si>
    <t>AF/0001/20</t>
  </si>
  <si>
    <t>Transcript of Hearing on Competence and Liability (Uncorrected)</t>
  </si>
  <si>
    <t>ADF v. United States Transcript of Hearing on Competence and Liability (Uncorrected)</t>
  </si>
  <si>
    <t>ADF Group Inc. v. United States of America, ICSID Case No. ARB(AF)/00/1, Transcript of Hearing on Competence and Liability (Uncorrected), 15 April 2002</t>
  </si>
  <si>
    <t>15/04/2002</t>
  </si>
  <si>
    <t>AF-0001-21 - ADF v. US - Transcript vol2.pdf</t>
  </si>
  <si>
    <t>AF/0001/21</t>
  </si>
  <si>
    <t>ADF Group Inc. v. United States of America, ICSID Case No. ARB(AF)/00/1, Transcript of Hearing on Competence and Liability (Uncorrected), 16 April 2002</t>
  </si>
  <si>
    <t>16/04/2002</t>
  </si>
  <si>
    <t>AF-0001-22 - ADF v. US - Transcript vol3.pdf</t>
  </si>
  <si>
    <t>AF/0001/22</t>
  </si>
  <si>
    <t>ADF Group Inc. v. United States of America, ICSID Case No. ARB(AF)/00/1, Transcript of Hearing on Competence and Liability (Uncorrected), 17 April 2002</t>
  </si>
  <si>
    <t>17/04/2002</t>
  </si>
  <si>
    <t>AF-0001-23 - ADF v. US - Transcript vol4.pdf</t>
  </si>
  <si>
    <t>AF/0001/23</t>
  </si>
  <si>
    <t>ADF Group Inc. v. United States of America, ICSID Case No. ARB(AF)/00/1, Transcript of Hearing on Competence and Liability (Uncorrected), 18 April 2002</t>
  </si>
  <si>
    <t>18/04/2002</t>
  </si>
  <si>
    <t>AF-0001-15 - ADF v. US - US Counter-Memorial.pdf</t>
  </si>
  <si>
    <t>AF/0001/15</t>
  </si>
  <si>
    <t>U.S. Counter-Memorial on Competence &amp; Liability</t>
  </si>
  <si>
    <t>ADF v. United States U.S. Counter-Memorial on Competence &amp; Liability</t>
  </si>
  <si>
    <t>ADF Group Inc. v. United States of America, ICSID Case No. ARB(AF)/00/1, U.S. Counter-Memorial on Competence &amp; Liability, 29 November 2001</t>
  </si>
  <si>
    <t>29/11/2001</t>
  </si>
  <si>
    <t>AF-0001-14 - ADF v. US - US Obs  Doc.pdf</t>
  </si>
  <si>
    <t>AF/0001/14</t>
  </si>
  <si>
    <t>U.S. Final Observations on Document Request</t>
  </si>
  <si>
    <t>ADF v. United States U.S. Final Observations on Document Request</t>
  </si>
  <si>
    <t>ADF Group Inc. v. United States of America, ICSID Case No. ARB(AF)/00/1, U.S. Final Observations on Document Request, 4 September 2001</t>
  </si>
  <si>
    <t>04/09/2001</t>
  </si>
  <si>
    <t>AF-0001-09 - ADF v. US - US Obs Place Arb.pdf</t>
  </si>
  <si>
    <t>AF/0001/09</t>
  </si>
  <si>
    <t>U.S. Final Observations on Place of Arbitration</t>
  </si>
  <si>
    <t>ADF v. United States U.S. Final Observations on Place of Arbitration</t>
  </si>
  <si>
    <t>ADF Group Inc. v. United States of America, ICSID Case No. ARB(AF)/00/1, U.S. Final Observations on Place of Arbitration, 16 April 2001</t>
  </si>
  <si>
    <t>16/04/2001</t>
  </si>
  <si>
    <t>AF-0001-12 - ADF v. US - US Obj Doc.pdf</t>
  </si>
  <si>
    <t>AF/0001/12</t>
  </si>
  <si>
    <t>U.S. Objections to Document Request</t>
  </si>
  <si>
    <t>ADF v. United States U.S. Objections to Document Request</t>
  </si>
  <si>
    <t>ADF Group Inc. v. United States of America, ICSID Case No. ARB(AF)/00/1, U.S. Objections to Document Request, 17 August 2001</t>
  </si>
  <si>
    <t>17/08/2001</t>
  </si>
  <si>
    <t>AF-0001-19 - ADF v. US - US Rejoinder.pdf</t>
  </si>
  <si>
    <t>AF/0001/19</t>
  </si>
  <si>
    <t>U.S. Rejoinder on Competence and Liability</t>
  </si>
  <si>
    <t>ADF v. United States U.S. Rejoinder on Competence and Liability</t>
  </si>
  <si>
    <t>ADF Group Inc. v. United States of America, ICSID Case No. ARB(AF)/00/1, U.S. Rejoinder on Competence and Liability, 29 January 2002</t>
  </si>
  <si>
    <t>29/01/2002</t>
  </si>
  <si>
    <t>AF-0001-07 - ADF v. US - US Subm Place Arb.pdf</t>
  </si>
  <si>
    <t>AF/0001/07</t>
  </si>
  <si>
    <t xml:space="preserve">U.S. Submission on Place of Arbitration </t>
  </si>
  <si>
    <t xml:space="preserve">ADF v. United States U.S. Submission on Place of Arbitration </t>
  </si>
  <si>
    <t>ADF Group Inc. v. United States of America, ICSID Case No. ARB(AF)/00/1, U.S. Submission on Place of Arbitration, 19 March 2001</t>
  </si>
  <si>
    <t>19/03/2001</t>
  </si>
  <si>
    <t>AF-0006-05 - ADM Award (REDACTED) v3.pdf</t>
  </si>
  <si>
    <t>AF/0006 - ADM v. Mexico (ICSID Case No. ARB(AF)/04/5)</t>
  </si>
  <si>
    <t>AF/0006/05</t>
  </si>
  <si>
    <t>ADM v. Mexico Award [Redacted]</t>
  </si>
  <si>
    <t>Archer Daniels Midland Company and Tate &amp; Lyle Ingredients Americas, Inc. v. United Mexican States, ICSID Case No. ARB(AF)/04/5, Award, 21 November 2007</t>
  </si>
  <si>
    <t>21/11/2007</t>
  </si>
  <si>
    <t>AF/0006/03 - ADM v. Mexico Concurring Opinion - 21 November 2007 - English,AF/0006/06 - ADM v. Mexico Correction of award rendered by Tribunal - 10 July 2008 - English</t>
  </si>
  <si>
    <t>05/02/2021</t>
  </si>
  <si>
    <t>AF-0006-11 ADM v. Mexico - Award [Spanish].pdf</t>
  </si>
  <si>
    <t>AF/0006/11</t>
  </si>
  <si>
    <t>Archer Daniels Midland Company and Tate &amp; Lyle Ingredients Americas, Inc. v. United Mexican States, ICSID Case No. ARB(AF)/04/5, Award, 21 November 2007 [Redacted] [Spanish]</t>
  </si>
  <si>
    <t>AF-0006-13 - ADM v. Mexico - Claimant Observ. on Cons..pdf</t>
  </si>
  <si>
    <t>AF/0006/13</t>
  </si>
  <si>
    <t>Claimant Observations on Questions of Consolidation</t>
  </si>
  <si>
    <t>ADM v. Mexico Claimant Observations on Questions of Consolidation</t>
  </si>
  <si>
    <t>Archer Daniels Midland Company and Tate &amp; Lyle Ingredients Americas, Inc. v. United Mexican States, ICSID Case No. ARB(AF)/04/5, Claimant Observations on Questions of Consolidation, 11 April 2005</t>
  </si>
  <si>
    <t>11/04/2005</t>
  </si>
  <si>
    <t>AF-0006-12 - ADM v. Mexico - Claimant Response on Cons..pdf</t>
  </si>
  <si>
    <t>AF/0006/12</t>
  </si>
  <si>
    <t>Claimant Response to Request for Consolidation</t>
  </si>
  <si>
    <t>ADM v. Mexico Claimant Response to Request for Consolidation</t>
  </si>
  <si>
    <t>Archer Daniels Midland Company and Tate &amp; Lyle Ingredients Americas, Inc. v. United Mexican States, ICSID Case No. ARB(AF)/04/5, Claimant Response to Request for Consolidation, 8 February 2005</t>
  </si>
  <si>
    <t>08/02/2005</t>
  </si>
  <si>
    <t>AF-0006-03 ADM.pdf</t>
  </si>
  <si>
    <t>AF/0006/03</t>
  </si>
  <si>
    <t>Concurring Opinion</t>
  </si>
  <si>
    <t>ADM v. Mexico Concurring Opinion</t>
  </si>
  <si>
    <t>Archer Daniels Midland Company and Tate &amp; Lyle Ingredients Americas, Inc. v. United Mexican States; ICSID Case No. ARB(AF)/04/5, Concurring Opinion of Arthur W. Rovine Issues of Independent Investor Rights, Diplomatic Protection and Countermeasures, 21 November 2007</t>
  </si>
  <si>
    <t>AF/0006/05 - ADM v. Mexico Award [Redacted] - 21 November 2007 - English</t>
  </si>
  <si>
    <t>AF-0006-04 - ADM v. Mexico - Concurring Opinion -2.pdf</t>
  </si>
  <si>
    <t>AF/0006/04</t>
  </si>
  <si>
    <t>Archer Daniels Midland Company and Tate &amp; Lyle Ingredients Americas, Inc. v. United Mexican States, ICSID Case No. ARB(AF)/04/5, Concurring Opinion, 21 November 2007 [Spanish]</t>
  </si>
  <si>
    <t>AF-0006-06 ADM - Correction of the Award v2.pdf</t>
  </si>
  <si>
    <t>AF/0006/06</t>
  </si>
  <si>
    <t>Correction of award rendered by Tribunal</t>
  </si>
  <si>
    <t>ADM v. Mexico Correction of award rendered by Tribunal</t>
  </si>
  <si>
    <t>Archer Daniels Midland Company and Tate &amp; Lyle Ingredients Americas, Inc. v. United Mexican States, ICSID Case No. ARB(AF)/04/05, Decision on the Requests for Correction, Supplementary Decision and Interpretation, 10 July 2008 [Redacted]</t>
  </si>
  <si>
    <t>10/07/2008</t>
  </si>
  <si>
    <t>AF-0006-07 - ADM v. Mexico - NoI [Spanish].pdf</t>
  </si>
  <si>
    <t>AF/0006/07</t>
  </si>
  <si>
    <t>ADM v. Mexico Notice of Intent</t>
  </si>
  <si>
    <t>Archer Daniels Midland Company and Tate &amp; Lyle Ingredients Americas, Inc. v. United Mexican States, ICSID Case No. ARB(AF)/04/5, Notice of Intent, 13 October 2003 [Spanish]</t>
  </si>
  <si>
    <t>13/10/2003</t>
  </si>
  <si>
    <t>AF-0006-08 - ADM v. Mexico - NoI [English].pdf</t>
  </si>
  <si>
    <t>AF/0006/08</t>
  </si>
  <si>
    <t>Archer Daniels Midland Company and Tate &amp; Lyle Ingredients Americas, Inc. v. United Mexican States, ICSID Case No. ARB(AF)/04/5, Notice of Intent, 13 October 2003</t>
  </si>
  <si>
    <t>AF-0006-01.pdf</t>
  </si>
  <si>
    <t>Decisions on Consolidation</t>
  </si>
  <si>
    <t>AF/0006/01</t>
  </si>
  <si>
    <t>Order of the Consolidation Tribunal</t>
  </si>
  <si>
    <t>ADM v. Mexico Order of the Consolidation Tribunal</t>
  </si>
  <si>
    <t>Archer Daniels Midland Company and Tate &amp; Lyle Ingredients Americas, Inc v. United Mexican States, ICSID Case No. ARB(AF)/4/5, Order of the Consolidation Tribunal, 20 May 2005</t>
  </si>
  <si>
    <t>20/05/2005</t>
  </si>
  <si>
    <t>AF-0006-02- ADM v. Mexico - Tribunal - Spanish.pdf</t>
  </si>
  <si>
    <t>AF/0006/02</t>
  </si>
  <si>
    <t xml:space="preserve">Corn Products International, Inc. v. United Mexican States and Archer Daniels Midland Company and Tate &amp; Lyle Ingredients Americas, Inc v. United Mexican States, ICSID Case No. ARB(AF)/04/1 and ARB(AF)/4/5, Order of the Consolidation Tribunal, 20 May 2005 [Spanish] 
</t>
  </si>
  <si>
    <t>AF-0006-10 - ADM v. Mexico - RoA.pdf</t>
  </si>
  <si>
    <t>AF/0006/10</t>
  </si>
  <si>
    <t>ADM v. Mexico Request for Arbitration</t>
  </si>
  <si>
    <t>Archer Daniels Midland Company and Tate &amp; Lyle Ingredients Americas, Inc. v. United Mexican States, ICSID Case No. ARB(AF)/04/5, Request for Arbitration, 4 August 2004</t>
  </si>
  <si>
    <t>04/08/2004</t>
  </si>
  <si>
    <t>AF-0006-09 - ADM v. Mexico - Supp NoI.pdf</t>
  </si>
  <si>
    <t>AF/0006/09</t>
  </si>
  <si>
    <t>Supplementary Notice of Intent</t>
  </si>
  <si>
    <t>ADM v. Mexico Supplementary Notice of Intent</t>
  </si>
  <si>
    <t>Archer Daniels Midland Company and Tate &amp; Lyle Ingredients Americas, Inc. v. United Mexican States, ICSID Case No. ARB(AF)/04/5, Supplementary Notice of Intent, 4 November 2003</t>
  </si>
  <si>
    <t>04/11/2003</t>
  </si>
  <si>
    <t>UN/0047 - Adria v. Croatia</t>
  </si>
  <si>
    <t>UN/0047/01</t>
  </si>
  <si>
    <t>Adria v. Croatia Award</t>
  </si>
  <si>
    <t>Adria Beteiligungs GmbH v. Republic of Croatia, Award, 21 June 2010, [English]</t>
  </si>
  <si>
    <t>21/06/2010</t>
  </si>
  <si>
    <t>UN-0047-02 - Adria Beteiligungs v. Croatia - Set-Aside Application Hague Court.pdf</t>
  </si>
  <si>
    <t>UN/0047/02</t>
  </si>
  <si>
    <t>Ruling on the Application to Set-Aside the Award by the Hague Court</t>
  </si>
  <si>
    <t>Adria v. Croatia Ruling on the Application to Set-Aside the Award by the Hague Court</t>
  </si>
  <si>
    <t>Adria Beteiligungs GmbH v. Republic of Croatia, UNCITRAL, Ruling on the Application to Set-Aside the Award by the Hague Court, 15 August 2012 [Dutch]</t>
  </si>
  <si>
    <t>15/08/2012</t>
  </si>
  <si>
    <t>Dutch</t>
  </si>
  <si>
    <t>Decisions on Interim Measures of Protection</t>
  </si>
  <si>
    <t>UN/0111 - Aeroport Belbek v. Russia (PCA Case No. 2015-07)</t>
  </si>
  <si>
    <t>UN/0111/21</t>
  </si>
  <si>
    <t>Interim Award</t>
  </si>
  <si>
    <t>Aeroport Belbek v. Russia Interim Award</t>
  </si>
  <si>
    <t>Aeroport Belbek LLC and Mr. Igor Valerievich Kolomoisky v. Russia, PCA Case No. 2015-07, Interim Award, 24 February 2017, [Unknown]</t>
  </si>
  <si>
    <t>24/02/2017</t>
  </si>
  <si>
    <t>31/03/2021</t>
  </si>
  <si>
    <t>UN-0111-16 - Aeroport Belbek v. Russia - English High Court Judgment.pdf</t>
  </si>
  <si>
    <t>UN/0111/16</t>
  </si>
  <si>
    <t>Judgment of English High Court</t>
  </si>
  <si>
    <t>Aeroport Belbek v. Russia Judgment of English High Court</t>
  </si>
  <si>
    <t>Aeroport Belbek LLC and Mr. Igor Valerievich Kolomoisky v. Russia,  PCA Case No. 2015-07, Judgment of English High Court, 24 July 2018</t>
  </si>
  <si>
    <t>24/07/2018</t>
  </si>
  <si>
    <t>UN-0111-17 - Aeroport Belbek v. Russia - Press Release.pdf</t>
  </si>
  <si>
    <t>UN/0111/17</t>
  </si>
  <si>
    <t>PCA Press Release</t>
  </si>
  <si>
    <t>Aeroport Belbek v. Russia PCA Press Release</t>
  </si>
  <si>
    <t>Aeroport Belbek LLC and Mr. Igor Valerievich Kolomoisky v. Russia, PCA Case No. 2015-07, PCA Press Release, 6 January 2016</t>
  </si>
  <si>
    <t>06/01/2016</t>
  </si>
  <si>
    <t>UN-0111-02 - Aeroport Balbek v. Russia - Press Release [French].pdf</t>
  </si>
  <si>
    <t>UN/0111/02</t>
  </si>
  <si>
    <t>Aeroport Belbek LLC and Mr. Igor Valerievich Kolomoisky v. Russia, PCA Case No. 2015-07, PCA Press Release, 6 January 2016 [French]</t>
  </si>
  <si>
    <t>UN-0111-03 - Aeroport Balbek v. Russia - Press Release [Russian].pdf</t>
  </si>
  <si>
    <t>UN/0111/03</t>
  </si>
  <si>
    <t>Aeroport Belbek LLC and Mr. Igor Valerievich Kolomoisky v. Russia, PCA Case No. 2015-07, PCA Press Release, 6 January 2016 [Russian]</t>
  </si>
  <si>
    <t>Russian</t>
  </si>
  <si>
    <t>UN-0111-04 - Aeroport Balbek v. Russia - Press Release 2.pdf</t>
  </si>
  <si>
    <t>UN/0111/04</t>
  </si>
  <si>
    <t>PCA Press Release II</t>
  </si>
  <si>
    <t>Aeroport Belbek v. Russia PCA Press Release II</t>
  </si>
  <si>
    <t>Aeroport Belbek LLC and Mr. Igor Valerievich Kolomoisky v. Russia, PCA Case No. 2015-07, PCA Press Release II, 30 March 2016</t>
  </si>
  <si>
    <t>30/03/2016</t>
  </si>
  <si>
    <t>UN-0111-05 - Aeroport Balbek v. Russia - Press Release 2 [Russian].pdf</t>
  </si>
  <si>
    <t>UN/0111/05</t>
  </si>
  <si>
    <t>Aeroport Belbek LLC and Mr. Igor Valerievich Kolomoisky v. Russia, PCA Case No. 2015-07, PCA Press Release II, 30 March 2016 [Russian]</t>
  </si>
  <si>
    <t>UN-0111-06 - Aeroport Balbek v. Russia - Press Release 2 [French].pdf</t>
  </si>
  <si>
    <t>UN/0111/06</t>
  </si>
  <si>
    <t>Aeroport Belbek LLC and Mr. Igor Valerievich Kolomoisky v. Russia, PCA Case No. 2015-07, PCA Press Release II, 30 March 2016 [French]</t>
  </si>
  <si>
    <t>UN-0111-07 - Aeroport Balbek v. Russia - Press Release II.pdf</t>
  </si>
  <si>
    <t>UN/0111/07</t>
  </si>
  <si>
    <t>PCA Press Release III</t>
  </si>
  <si>
    <t>Aeroport Belbek v. Russia PCA Press Release III</t>
  </si>
  <si>
    <t>Aeroport Belbek LLC and Mr. Igor Valerievich Kolomoisky v. Russia, PCA Case No. 2015-07, PCA Press Release III, 15 August 2016</t>
  </si>
  <si>
    <t>15/08/2016</t>
  </si>
  <si>
    <t>UN-0111-08 - Aeroport Balbek v. Russia - Press Release III [French].pdf</t>
  </si>
  <si>
    <t>UN/0111/08</t>
  </si>
  <si>
    <t>Aeroport Belbek LLC and Mr. Igor Valerievich Kolomoisky v. Russia, PCA Case No. 2015-07, PCA Press Release III, 15 August 2016 [French]</t>
  </si>
  <si>
    <t>UN-0111-09 - Aeroport Balbek v. Russia - Press Release III [Russian].pdf</t>
  </si>
  <si>
    <t>UN/0111/09</t>
  </si>
  <si>
    <t>Aeroport Belbek LLC and Mr. Igor Valerievich Kolomoisky v. Russia, PCA Case No. 2015-07, PCA Press Release III, 15 August 2016 [Russian]</t>
  </si>
  <si>
    <t>UN-0111-10 - Aeroport Balbek v. Russia - Press Release IV.pdf</t>
  </si>
  <si>
    <t>UN/0111/10</t>
  </si>
  <si>
    <t>PCA Press Release IV</t>
  </si>
  <si>
    <t>Aeroport Belbek v. Russia PCA Press Release IV</t>
  </si>
  <si>
    <t xml:space="preserve">Aeroport Belbek LLC and Mr. Igor Valerievich Kolomoisky v. Russia, PCA Case No. 2015-07, PCA Press Release IV, 9 March 2017
</t>
  </si>
  <si>
    <t>09/03/2017</t>
  </si>
  <si>
    <t>UN-0111-11 - Aeroport Balbek v. Russia - Press Release IV[French].pdf</t>
  </si>
  <si>
    <t>UN/0111/11</t>
  </si>
  <si>
    <t>Aeroport Belbek LLC and Mr. Igor Valerievich Kolomoisky v. Russia, PCA Case No. 2015-07, PCA Press Release IV, 9 March 2017 [French]</t>
  </si>
  <si>
    <t>UN-0111-12 - Aeroport Balbek v. Russia - Press Release IV[Russian].pdf</t>
  </si>
  <si>
    <t>UN/0111/12</t>
  </si>
  <si>
    <t>Aeroport Belbek LLC and Mr. Igor Valerievich Kolomoisky v. Russia, PCA Case No. 2015-07, PCA Press Release IV, 9 March 2017 [Russian]</t>
  </si>
  <si>
    <t>UN-0111-13 - Aeroport Balbek v. Russia - Press Release V.pdf</t>
  </si>
  <si>
    <t>UN/0111/13</t>
  </si>
  <si>
    <t>PCA Press Release V</t>
  </si>
  <si>
    <t>Aeroport Belbek v. Russia PCA Press Release V</t>
  </si>
  <si>
    <t>Aeroport Belbek LLC and Mr. Igor Valerievich Kolomoisky v. Russia, PCA Case No. 2015-07, PCA Press Release V, 6 December 2017</t>
  </si>
  <si>
    <t>06/12/2017</t>
  </si>
  <si>
    <t>UN-0111-14 - Aeroport Balbek v. Russia - Press Release V[French].pdf</t>
  </si>
  <si>
    <t>UN/0111/14</t>
  </si>
  <si>
    <t xml:space="preserve">Aeroport Belbek LLC and Mr. Igor Valerievich Kolomoisky v. Russia, PCA Case No. 2015-07, PCA Press Release V, 6 December 2017 [French] </t>
  </si>
  <si>
    <t>UN-0111-15 - Aeroport Balbek v. Russia - Press Release V[Russian].pdf</t>
  </si>
  <si>
    <t>UN/0111/15</t>
  </si>
  <si>
    <t xml:space="preserve">Aeroport Belbek LLC and Mr. Igor Valerievich Kolomoisky v. Russia, PCA Case No. 2015-07, PCA Press Release V, 6 December 2017 [Russian] </t>
  </si>
  <si>
    <t>UN-0111-18 - Aeroport Belbek v. Russia - Press Release VI[English].pdf</t>
  </si>
  <si>
    <t>UN/0111/18</t>
  </si>
  <si>
    <t>PCA Press Release VI</t>
  </si>
  <si>
    <t>Aeroport Belbek v. Russia PCA Press Release VI</t>
  </si>
  <si>
    <t>Aeroport Belbek LLC and Mr. Igor Valerievich Kolomoisky v. Russia, PCA Case No. 2015-07, PCA Press Release VI, 15 February 2019</t>
  </si>
  <si>
    <t>15/02/2019</t>
  </si>
  <si>
    <t>UN-0111-19 - Aeroport Belbek v. Russia - Press Release VI[French].pdf</t>
  </si>
  <si>
    <t>UN/0111/19</t>
  </si>
  <si>
    <t>Aeroport Belbek LLC and Mr. Igor Valerievich Kolomoisky v. Russia, PCA Case No. 2015-07, PCA Press Release VI, 15 February 2019 [French]</t>
  </si>
  <si>
    <t>UN-0111-20 - Aeroport Belbek v. Russia - Press Release VI[Russian].pdf</t>
  </si>
  <si>
    <t>UN/0111/20</t>
  </si>
  <si>
    <t>Aeroport Belbek LLC and Mr. Igor Valerievich Kolomoisky v. Russia, PCA Case No. 2015-07, PCA Press Release VI, 15 February 2019 [Russian]</t>
  </si>
  <si>
    <t>UN-0111-22 - Aeroport Belbek v. Russia - Press Release VII[English].pdf</t>
  </si>
  <si>
    <t>UN/0111/22</t>
  </si>
  <si>
    <t>PCA Press Release VII</t>
  </si>
  <si>
    <t>Aeroport Belbek v. Russia PCA Press Release VII</t>
  </si>
  <si>
    <t>Aeroport Belbek LLC and Mr. Igor Valerievich Kolomoisky v. Russia, PCA Case No. 2015-07, PCA Press Release VII, 22 November 2019</t>
  </si>
  <si>
    <t>22/11/2019</t>
  </si>
  <si>
    <t>UN-0111-23 - Aeroport Belbek v. Russia - Press Release VII[French].pdf</t>
  </si>
  <si>
    <t>UN/0111/23</t>
  </si>
  <si>
    <t>Aeroport Belbek LLC and Mr. Igor Valerievich Kolomoisky v. Russia, PCA Case No. 2015-07, PCA Press Release VII, 22 November 2019 [French]</t>
  </si>
  <si>
    <t>UN-0111-24 - Aeroport Belbek v. Russia - Press Release VII[Russian].pdf</t>
  </si>
  <si>
    <t>UN/0111/24</t>
  </si>
  <si>
    <t>Aeroport Belbek LLC and Mr. Igor Valerievich Kolomoisky v. Russia, PCA Case No. 2015-07, PCA Press Release VII, 22 November 2019 [Russian]</t>
  </si>
  <si>
    <t>IC-0265-01 - AES Tau Power v. Kazakhstan - Award -C.pdf</t>
  </si>
  <si>
    <t>IC/0265 - AES and Tau Power v. Kazakhstan (ICSID Case No. ARB/10/16)</t>
  </si>
  <si>
    <t>IC/0265/01</t>
  </si>
  <si>
    <t>AES and Tau Power v. Kazakhstan Award</t>
  </si>
  <si>
    <t>AES Corporation and Tau Power B.V. v. Republic of Kazakhstan, ICSID Case No. ARB/10/16, Award, 1 November 2013</t>
  </si>
  <si>
    <t>01/11/2013</t>
  </si>
  <si>
    <t>13/05/2021</t>
  </si>
  <si>
    <t>IC/0007 - AES Summit Generation v. Hungary (ICSID Case No. ARB/01/4)</t>
  </si>
  <si>
    <t>IC/0007/01</t>
  </si>
  <si>
    <t>Settlement Agreed by Parties and Proceedings Discontinued at their Request</t>
  </si>
  <si>
    <t>AES Summit Generation v. Hungary Settlement Agreed by Parties and Proceedings Discontinued at their Request</t>
  </si>
  <si>
    <t>AES Summit Generation Limited v. Republic of Hungary, ICSID Case No. ARB/01/4, Settlement Agreed by Parties and Proceedings Discontinued at their Request, 03 January 2002, [English]</t>
  </si>
  <si>
    <t>03/01/2002</t>
  </si>
  <si>
    <t>11/05/2021</t>
  </si>
  <si>
    <t>IC-0024-01 AES.pdf</t>
  </si>
  <si>
    <t>IC/0024 - AES v. Argentina (ICSID Case No. ARB/02/17)</t>
  </si>
  <si>
    <t>IC/0024/01</t>
  </si>
  <si>
    <t>AES v. Argentina Decision on Jurisdiction</t>
  </si>
  <si>
    <t>AES Corporation v. Argentine Republic, ICSID Case No. ARB/02/17, Decision on Jurisdiction, 26 April 2005</t>
  </si>
  <si>
    <t>26/04/2005</t>
  </si>
  <si>
    <t>IC-0135-01 - AES v[1]. Hungary - Award.pdf</t>
  </si>
  <si>
    <t>IC/0135 - AES Summit Generation Limited and AES-Tisza Erömü Kft. v. Republic of Hungary (ICSID Case No. ARB/07/22)</t>
  </si>
  <si>
    <t>IC/0135/01</t>
  </si>
  <si>
    <t>AES v. Hungary Award</t>
  </si>
  <si>
    <t>AES Summit Generation Limited and AES-Tisza Erömü Kft. v. Republic of Hungary, ICSID Case No. ARB/07/22, Award, 23 September 2010</t>
  </si>
  <si>
    <t>23/09/2010</t>
  </si>
  <si>
    <t>IC/0135/03 - AES v. Hungary Decision of the ad hoc Committee on the Application for Annulment - 29 June 2012 - English</t>
  </si>
  <si>
    <t>IC-0135-03 - AES v. Hungary - Annulment Decision.pdf</t>
  </si>
  <si>
    <t>Decisions of Annulment Committee</t>
  </si>
  <si>
    <t>IC/0135/03</t>
  </si>
  <si>
    <t>Decision of the ad hoc Committee on the Application for Annulment</t>
  </si>
  <si>
    <t>AES v. Hungary Decision of the ad hoc Committee on the Application for Annulment</t>
  </si>
  <si>
    <t>AES Summit Generation Limited and AES-Tisza Erömü Kft. v. Republic of Hungary, ICSID Case No. ARB/07/22, Decision of the ad hoc Committee on the Application for Annulment, 29 June 2012</t>
  </si>
  <si>
    <t>29/06/2012</t>
  </si>
  <si>
    <t>IC/0135/01 - AES v. Hungary Award - 23 September 2010 - English</t>
  </si>
  <si>
    <t>Annulment</t>
  </si>
  <si>
    <t>IC-0135-02 - AES v. Hungary - Expert Opinion Professor Piet Eeckhout.pdf</t>
  </si>
  <si>
    <t>IC/0135/02</t>
  </si>
  <si>
    <t>Expert Opinion of Professor Piet Eeckhout</t>
  </si>
  <si>
    <t>AES v. Hungary Expert Opinion of Professor Piet Eeckhout</t>
  </si>
  <si>
    <t xml:space="preserve">AES Summit Generation Limited and AES-Tisza Erömü Kft. v. Republic of Hungary, ICSID Case No. ARB/07/22, Expert Opinion of Professor Piet Eeckhout, 30 October 2008
</t>
  </si>
  <si>
    <t>30/10/2008</t>
  </si>
  <si>
    <t>IC-0069-02 - Holding v. Congo [French] -2.pdf</t>
  </si>
  <si>
    <t>IC/0069 - African Holding v. DRC (ICSID Case No. ARB/05/21)</t>
  </si>
  <si>
    <t>IC/0069/02</t>
  </si>
  <si>
    <t>African Holding v. DRC Decision on Jurisdiction and Admissibility</t>
  </si>
  <si>
    <t xml:space="preserve">African Holding Company of America, Inc. and Société Africaine de Construction au Congo S.A.R.L. v. Democratic Republic of the Congo, ICSID Case No. ARB/05/21, Decision on Jurisdiction and Admissibility, 29 July 2008 [French]
</t>
  </si>
  <si>
    <t>29/07/2008</t>
  </si>
  <si>
    <t>IC/0069/01 - African Holding v. DRC Dissenting Opinion of Otto L.O. Witt Wijnen - 14 July 2008 - French</t>
  </si>
  <si>
    <t>IC-0069-01 - African Holding v. Congo - Opinion dissidente -2.pdf</t>
  </si>
  <si>
    <t>IC/0069/01</t>
  </si>
  <si>
    <t>Dissenting Opinion of Otto L.O. Witt Wijnen</t>
  </si>
  <si>
    <t>African Holding v. DRC Dissenting Opinion of Otto L.O. Witt Wijnen</t>
  </si>
  <si>
    <t>African Holding Company of America, Inc. and Société Africaine de Construction au Congo S.A.R.L. v. Democratic Republic of the Congo, ICSID Case No. ARB/05/21, Dissenting Opinion of Otto L.O. Witt Wijnen, 14 July 2008 [French]</t>
  </si>
  <si>
    <t>14/07/2008</t>
  </si>
  <si>
    <t>IC/0069/02 - African Holding v. DRC Decision on Jurisdiction and Admissibility - 29 July 2008 - French</t>
  </si>
  <si>
    <t>UN-0055-01 - AFT - Award-.pdf</t>
  </si>
  <si>
    <t>UN/0055 - AFT v. Slovak Republic</t>
  </si>
  <si>
    <t>UN/0055/01</t>
  </si>
  <si>
    <t>AFT v. Slovak Republic Award [Redacted]</t>
  </si>
  <si>
    <t xml:space="preserve">Alps Finance and Trade AG v. Slovak Republic, UNCITRAL, Award, 5 March 2011 [Redacted]
</t>
  </si>
  <si>
    <t>05/03/2011</t>
  </si>
  <si>
    <t>UN-0280-01 - Agarwal and Mehta v. Uruguay - Award[Spanish] - R.pdf</t>
  </si>
  <si>
    <t>UN/0280 - Agarwal and Mehta v. Uruguay (PCA Case No. 2018-04)</t>
  </si>
  <si>
    <t>UN/0280/01</t>
  </si>
  <si>
    <t>Agarwal and Mehta v. Uruguay Award</t>
  </si>
  <si>
    <t>Prenay Agarwal, Vinita Agarwal and Ritika Mehta v. Oriental Republic of Uruguay, PCA Case No. 2018-04, Award, 06 August 2020, [Spanish]</t>
  </si>
  <si>
    <t>06/08/2020</t>
  </si>
  <si>
    <t>Ready for Analysis, Ready for Final Review</t>
  </si>
  <si>
    <t>UN-0155-01 - Aggarwal v. Bosnia and Herzegovina - NoD.pdf</t>
  </si>
  <si>
    <t>UN/0155 - Naveen Aggarwal, Neete Gupta and Usha Industries v. Bosnia and Herzegovina</t>
  </si>
  <si>
    <t>UN/0155/01</t>
  </si>
  <si>
    <t>Aggarwal v. Bosnia and Herzegovina Notice of Arbitration</t>
  </si>
  <si>
    <t>Naveen Aggarwal, Neete Gupta and Usha Industries v. Bosnia and Herzegovina, UNCITRAL, Notice of Arbitration, 18 September 2017</t>
  </si>
  <si>
    <t>18/09/2017</t>
  </si>
  <si>
    <t>IC-0454-01 - Agility v. Iraq - Award - C - TD.pdf</t>
  </si>
  <si>
    <t>IC/0454 - Agility v. Iraq (ICSID Case No. ARB/17/7)</t>
  </si>
  <si>
    <t>IC/0454/01</t>
  </si>
  <si>
    <t>Agility v. Iraq Award</t>
  </si>
  <si>
    <t>Agility Public Warehousing Company K.S.C. v. Republic of Iraq, ICSID Case No. ARB/17/7, Award, 22 February 2021</t>
  </si>
  <si>
    <t>22/02/2021</t>
  </si>
  <si>
    <t>22/04/2021</t>
  </si>
  <si>
    <t>IC-0454-01 - Agility v. Iraq - Award - C - TD_v1.pdf</t>
  </si>
  <si>
    <t>Ready for Final Review</t>
  </si>
  <si>
    <t>20/04/2021</t>
  </si>
  <si>
    <t>IC/0348 - Agility v. Pakistan (ICSID Case No. ARB/11/8)</t>
  </si>
  <si>
    <t>IC/0348/01</t>
  </si>
  <si>
    <t>Agility v. Pakistan Award</t>
  </si>
  <si>
    <t>Agility for Public Warehousing Company K.S.C. v. Islamic Republic of Pakistan, ICSID Case No. ARB/11/8, Award, 01 August 2016, [Unknown]</t>
  </si>
  <si>
    <t>01/08/2016</t>
  </si>
  <si>
    <t>IC/0348/02</t>
  </si>
  <si>
    <t>Agility v. Pakistan Decision on Jurisdiction</t>
  </si>
  <si>
    <t>Agility for Public Warehousing Company K.S.C. v. Islamic Republic of Pakistan, ICSID Case No. ARB/11/8, Decision on Jurisdiction, 27 February 2013, [Unknown]</t>
  </si>
  <si>
    <t>27/02/2013</t>
  </si>
  <si>
    <t>IN-0007-01 - AGIP v. PR Congo - Award[French]-MUR -C.pdf</t>
  </si>
  <si>
    <t>IN/0007 - AGIP S.p.A. v. People's Republic of the Congo (ICSID Case No. ARB/77/1)</t>
  </si>
  <si>
    <t>IN/0007/01</t>
  </si>
  <si>
    <t>Excerpts of Award</t>
  </si>
  <si>
    <t>AGIP v. PR Congo Excerpts of Award</t>
  </si>
  <si>
    <t>AGIP S.p.A. v. People's Republic of the Congo, ICSID Case No. ARB/77/1, Excerpts of Award, 30 November 1979 [French]</t>
  </si>
  <si>
    <t>30/11/1979</t>
  </si>
  <si>
    <t>IN/0007/02</t>
  </si>
  <si>
    <t>AGIP S.p.A. v. People's Republic of the Congo, ICSID Case No. ARB/77/1, Excerpts of Award, 30 November 1979, [English Translation]</t>
  </si>
  <si>
    <t>IC-0438-01-DOCUMENT IS NOT PUBLICLY AVAILABLE.PDF</t>
  </si>
  <si>
    <t>IC/0438 - Agroinsumos Ibero-Americanos, S.L. and others v. Bolivarian Republic of Venezuela (ICSID Case No. ARB/16/23)</t>
  </si>
  <si>
    <t>IC/0438/01</t>
  </si>
  <si>
    <t>Procedural Order No. 13 (not public)</t>
  </si>
  <si>
    <t>Agroinsumos Ibero-Americanos v. Venezuela Procedural Order No. 13 (not public)</t>
  </si>
  <si>
    <t>Agroinsumos Ibero-Americanos, S.L. and others v. Bolivarian Republic of Venezuela, ICSID Case No. ARB/16/23, Procedural Order No. 13, 13 January 2020 (not public)</t>
  </si>
  <si>
    <t>13/01/2020</t>
  </si>
  <si>
    <t>25/02/2021</t>
  </si>
  <si>
    <t>IC/0152 - Aguas Cordobesas v. Argentina (ICSID Case No. ARB03/18)</t>
  </si>
  <si>
    <t>IC/0152/01</t>
  </si>
  <si>
    <t>Aguas Cordobesas v. Argentina Order Taking Note of the Discontinuance of the Proceeding</t>
  </si>
  <si>
    <t>Aguas Cordobesas S.A., Suez, and Sociedad General de Aguas de Barcelona S.A. v. Argentine Republic, ICSID Case No. ARB03/18, Order Taking Note of the Discontinuance of the Proceeding, 24 January 2007, [English]</t>
  </si>
  <si>
    <t>24/01/2007</t>
  </si>
  <si>
    <t>IC-0026-01 Aguas.pdf</t>
  </si>
  <si>
    <t>IC/0026 - Aguas del Tunari v. Bolivia (ICSID Case No. ARB/02/3)</t>
  </si>
  <si>
    <t>IC/0026/01</t>
  </si>
  <si>
    <t>Decision on Respondent's Objections to Jurisdiction</t>
  </si>
  <si>
    <t>Aguas del Tunari v. Bolivia Decision on Respondent's Objections to Jurisdiction</t>
  </si>
  <si>
    <t>Aguas del Tunari, S.A., v. Republic of Bolivia, ICSID Case No. ARB/02/3, Decision on Respondent's Objections to Jurisdiction, 21 October 2005</t>
  </si>
  <si>
    <t>21/10/2005</t>
  </si>
  <si>
    <t>IC/0026/03 - Aguas del Tunari v. Bolivia Declaration of José Luis Alberro-Semerena - 22 October 2005 - English</t>
  </si>
  <si>
    <t>IC-0026-02 - Tunari v. Bolivia - Decision on Jurisdictional Objections-2.pdf</t>
  </si>
  <si>
    <t>IC/0026/02</t>
  </si>
  <si>
    <t xml:space="preserve">Aguas del Tunari S.A. v. Republic of Bolivia, ICSID Case No. ARB/02/3, Decision on Respondent's Objections to Jurisdiction, 21 October 2005 [Spanish]
</t>
  </si>
  <si>
    <t>IC-0026-03 - Tunari v. Bolivia - Declaration of Jose Luis Alberro-Semerena.pdf</t>
  </si>
  <si>
    <t>IC/0026/03</t>
  </si>
  <si>
    <t>Declaration of José Luis Alberro-Semerena</t>
  </si>
  <si>
    <t>Aguas del Tunari v. Bolivia Declaration of José Luis Alberro-Semerena</t>
  </si>
  <si>
    <t>Aguas del Tunari S.A. v. Republic of Bolivia, ICSID Case No. ARB/02/3, Declaration of José Luis Alberro-Semerena, 21 October 2005</t>
  </si>
  <si>
    <t>22/10/2005</t>
  </si>
  <si>
    <t>IC/0026/01 - Aguas del Tunari v. Bolivia Decision on Respondent's Objections to Jurisdiction - 21 October 2005 - English</t>
  </si>
  <si>
    <t>IC-0026-04 - Aguas del Tunari v. Bolivia Letter from President of Tribunal Responding to Petition - English (1).pdf</t>
  </si>
  <si>
    <t>Amicus Curiae / Non-Party Submissions</t>
  </si>
  <si>
    <t>IC/0026/04</t>
  </si>
  <si>
    <t>Letter from President of Tribunal Responding to Petition</t>
  </si>
  <si>
    <t>Aguas del Tunari v. Bolivia Letter from President of Tribunal Responding to Petition</t>
  </si>
  <si>
    <t xml:space="preserve">Aguas del Tunari S.A. v. Republic of Bolivia, ICSID Case No. ARB/02/3, Letter from President of Tribunal Responding to Petition, 29 January 2003
</t>
  </si>
  <si>
    <t>29/01/2003</t>
  </si>
  <si>
    <t>IC/0026/06</t>
  </si>
  <si>
    <t>Order Taking Note of the Discontinuance Issued by the Tribunal pursuant to ICSID Arbitration Rule 44</t>
  </si>
  <si>
    <t>Aguas del Tunari v. Bolivia Order Taking Note of the Discontinuance Issued by the Tribunal pursuant to ICSID Arbitration Rule 44</t>
  </si>
  <si>
    <t>Aguas del Tunari S.A. v. Republic of Bolivia, ICSID Case No. ARB/02/3, Order Taking Note of the Discontinuance Issued by the Tribunal pursuant to ICSID Arbitration Rule 44, 28 March 2006, [Unknown]</t>
  </si>
  <si>
    <t>28/03/2006</t>
  </si>
  <si>
    <t>IC-0026-05 - Tunari v. Bolivia - Petition of La Coordinadora para la Defensa del Agua y Vida et al. to the Arbitral Tribunal.pdf</t>
  </si>
  <si>
    <t>IC/0026/05</t>
  </si>
  <si>
    <t>Petition of La Coordinadora para la Defensa del Agua y Vida et al. to the Arbitral Tribunal</t>
  </si>
  <si>
    <t>Aguas del Tunari v. Bolivia Petition of La Coordinadora para la Defensa del Agua y Vida et al. to the Arbitral Tribunal</t>
  </si>
  <si>
    <t>Aguas del Tunari S.A. v. Republic of Bolivia, ICSID Case No. ARB/02/3, Petition of La Coordinadora para la Defensa del Agua y Vida et al. to the Arbitral Tribunal, 29 August 2002</t>
  </si>
  <si>
    <t>29/08/2002</t>
  </si>
  <si>
    <t>IN-0063-01 - Aguaytia v. Peru - Award -C.pdf</t>
  </si>
  <si>
    <t>IN/0063 - Aguaytia Energy, LLC v. Republic of Peru (ICSID Case No. ARB/06/13)</t>
  </si>
  <si>
    <t>IN/0063/01</t>
  </si>
  <si>
    <t>Aguaytia v. Peru Award</t>
  </si>
  <si>
    <t>Aguaytia Energy, LLC v. Republic of Peru, ICSID Case No. ARB/06/13, Award, 11 December 2008</t>
  </si>
  <si>
    <t>11/12/2008</t>
  </si>
  <si>
    <t>IC-0022-01 - DOCUMENT IS NOT PUBLICLY AVAILABLE.PDF</t>
  </si>
  <si>
    <t>IC/0022 - Ahmonseto v. Egypt (ICSID Case No. ARB/02/15)</t>
  </si>
  <si>
    <t>IC/0022/01</t>
  </si>
  <si>
    <t>Ahmonseto v. Egypt Award</t>
  </si>
  <si>
    <t>Ahmonseto, Inc. and others v. Arab Republic of Egypt, ICSID Case No. ARB/02/15, Award, 18 June 2007 (not public)</t>
  </si>
  <si>
    <t>18/06/2007</t>
  </si>
  <si>
    <t>IN-0081-01 - AHS Niger and Mezies v. Niger - Award (Excerpts) [French] -C.pdf</t>
  </si>
  <si>
    <t>IN/0081 - AHS Niger and Menzies v. Niger (ICSID Case No. ARB/11/11)</t>
  </si>
  <si>
    <t>IN/0081/01</t>
  </si>
  <si>
    <t>Award (Excerpts)</t>
  </si>
  <si>
    <t>AHS Niger and Menzies v. Niger Award (Excerpts)</t>
  </si>
  <si>
    <t xml:space="preserve">AHS Niger and Menzies Middle East and Africa S.A. v. Republic of Niger, ICSID Case No. ARB/11/11, Award (Excerpts), 15 July 2013 [French]
</t>
  </si>
  <si>
    <t>15/07/2013</t>
  </si>
  <si>
    <t>IN-0081-02 - AHS Niger and Mezies v. Niger - Decision on Jurisdiction (Excerpts) [French] -C.pdf</t>
  </si>
  <si>
    <t>IN/0081/02</t>
  </si>
  <si>
    <t>Decision on Jurisdiction (Excerpts)</t>
  </si>
  <si>
    <t>AHS Niger and Menzies v. Niger Decision on Jurisdiction (Excerpts)</t>
  </si>
  <si>
    <t xml:space="preserve">AHS Niger and Menzies Middle East and Africa S.A. v. Republic of Niger, ICSID Case No. ARB/11/11, Decision on Jurisdiction (Excerpts), 13 March 2013 [French]
</t>
  </si>
  <si>
    <t>13/03/2013</t>
  </si>
  <si>
    <t>IC-0014-01 - AIG v Kazakhstan - Award.pdf</t>
  </si>
  <si>
    <t>IC/0014 - AIG v. Kazakhstan (ICSID Case No. ARB/01/6)</t>
  </si>
  <si>
    <t>IC/0014/01</t>
  </si>
  <si>
    <t>AIG v. Kazakhstan Award</t>
  </si>
  <si>
    <t>AIG Capital Partners, Inc. and CJSC Tema Real Estate Company v. Republic of Kazakhstan, ICSID Case No. ARB/01/6, Award, 7 October 2003</t>
  </si>
  <si>
    <t>07/10/2003</t>
  </si>
  <si>
    <t>IC/0014/02 - AIG v. Kazakhstan Judgment of the English High Court of Justice on Enforcement - 20 October 2005 - English</t>
  </si>
  <si>
    <t>IC-0014-02 AIG.pdf</t>
  </si>
  <si>
    <t>IC/0014/02</t>
  </si>
  <si>
    <t>Judgment of the English High Court of Justice on Enforcement</t>
  </si>
  <si>
    <t>AIG v. Kazakhstan Judgment of the English High Court of Justice on Enforcement</t>
  </si>
  <si>
    <t xml:space="preserve">AIG Capital Partners, Inc and CJSC Tema Real Estate Company Limited vs. the Republic of Kazakhstan, ICSID Case No. ARB/01/6, Judgment of the English High Court of Justice on Enforcement, 4 June 2001
</t>
  </si>
  <si>
    <t>20/10/2005</t>
  </si>
  <si>
    <t>IC/0014/01 - AIG v. Kazakhstan Award - 07 October 2003 - English</t>
  </si>
  <si>
    <t>AF-0059-01 DOCUMENT IS NOT PUBLICLY AVAILABLE.pdf</t>
  </si>
  <si>
    <t>AF/0059 - Air Canada v. Venezuela (ICSID Case No. ARB(AF)/17/1)</t>
  </si>
  <si>
    <t>AF/0059/01</t>
  </si>
  <si>
    <t>Air Canada v. Venezuela Procedural Order No. 7</t>
  </si>
  <si>
    <t>Air Canada v. Bolivarian Republic of Venezuela, ICSID Case No. ARB(AF)/17/1, Procedural Order No. 7, 28 May 2019 (not public)</t>
  </si>
  <si>
    <t>28/05/2019</t>
  </si>
  <si>
    <t>10/05/2021</t>
  </si>
  <si>
    <t>UN-0281-01 - Airbus v. Poland - Press Release[Polish].pdf</t>
  </si>
  <si>
    <t>UN/0281 - Airbus v. Poland</t>
  </si>
  <si>
    <t>UN/0281/01</t>
  </si>
  <si>
    <t>Press Release</t>
  </si>
  <si>
    <t>Airbus v. Poland Press Release</t>
  </si>
  <si>
    <t>Airbus Helicopters S.A.S. i Airbus S.E. v. Republic of Poland, Press Release, [Polish]</t>
  </si>
  <si>
    <t>Polish</t>
  </si>
  <si>
    <t>DOCUMENT IS NOT PUBLICLY AVAILABLE -1.PDF</t>
  </si>
  <si>
    <t>IC/0486 - Aktau Petrol Ticaret A.S. v. Republic of Kazakhstan (ICSID Case No. ARB/15/8)</t>
  </si>
  <si>
    <t>IC/0486/01</t>
  </si>
  <si>
    <t>Award (not public)</t>
  </si>
  <si>
    <t>Aktau Petrol Ticaret v. Kazakhstan Award (not public)</t>
  </si>
  <si>
    <t>Aktau Petrol Ticaret A.S. v. Republic of Kazakhstan, ICSID Case No. ARB/15/8, Award, 13 November 2017 (not public)</t>
  </si>
  <si>
    <t>13/11/2017</t>
  </si>
  <si>
    <t>IC-0271-02 - Al Jazeera v. Egypt - Press Release NoA.pdf</t>
  </si>
  <si>
    <t>IC/0271 - Al Jazeera Media Network v. Arab Republic of Egypt (ICSID Case No. ARB/16/1)</t>
  </si>
  <si>
    <t>IC/0271/02</t>
  </si>
  <si>
    <t>Press Release on Notice of Arbitration</t>
  </si>
  <si>
    <t>Al Jazeera v. Egypt Press Release on Notice of Arbitration</t>
  </si>
  <si>
    <t>Al Jazeera Media Network v. Arab Republic of Egypt, ICSID Case No. ARB/16/1, Press Release on Notice of Arbitration, 27 January 2016</t>
  </si>
  <si>
    <t>27/01/2016</t>
  </si>
  <si>
    <t>IC-0271-01 - Al Jazeera v. Egypt - Press Release NoD.pdf</t>
  </si>
  <si>
    <t>IC/0271/01</t>
  </si>
  <si>
    <t>Press Release on Notice of Dispute</t>
  </si>
  <si>
    <t>Al Jazeera v. Egypt Press Release on Notice of Dispute</t>
  </si>
  <si>
    <t xml:space="preserve">Al Jazeera Media Network v. Arab Republic of Egypt, ICSID Case No. ARB/16/1, Press Release on Notice of Dispute, 28 April 2014
</t>
  </si>
  <si>
    <t>IC/0361 - Al Sharif v. Egypt I (ICSID Case No. ARB/13/3)</t>
  </si>
  <si>
    <t>IC/0361/01</t>
  </si>
  <si>
    <t>Order Taking Note of the Discontinuance of the Proceeding pursuant to ICSID Arbitration Rule 43(1)</t>
  </si>
  <si>
    <t>Al Sharif v. Egypt I Order Taking Note of the Discontinuance of the Proceeding pursuant to ICSID Arbitration Rule 43(1)</t>
  </si>
  <si>
    <t>Ossama Al Sharif v. Arab Republic of Egypt I, ICSID Case No. ARB/13/3, Order Taking Note of the Discontinuance of the Proceeding pursuant to ICSID Arbitration Rule 43(1), 27 May 2015, [Unknown]</t>
  </si>
  <si>
    <t>27/05/2015</t>
  </si>
  <si>
    <t>IC/0362 - Al Sharif v. Egypt II (ICSID Case No. ARB/13/4)</t>
  </si>
  <si>
    <t>IC/0362/01</t>
  </si>
  <si>
    <t>Al Sharif v. Egypt II Order Taking Note of the Discontinuance of the Proceeding pursuant to ICSID Arbitration Rule 43(1)</t>
  </si>
  <si>
    <t>Ossama Al Sharif v. Arab Republic of Egypt II, ICSID Case No. ARB/13/4, Order Taking Note of the Discontinuance of the Proceeding pursuant to ICSID Arbitration Rule 43(1), 27 May 2015, [Unknown]</t>
  </si>
  <si>
    <t>IC/0363 - Al Sharif v. Egypt III (ICSID Case No. ARB/13/5)</t>
  </si>
  <si>
    <t>IC/0363/01</t>
  </si>
  <si>
    <t>Al Sharif v. Egypt III Order Taking Note of the Discontinuance of the Proceeding pursuant to ICSID Arbitration Rule 43(1)</t>
  </si>
  <si>
    <t>Ossama Al Sharif v. Arab Republic of Egypt III, ICSID Case No. ARB/13/5, Order Taking Note of the Discontinuance of the Proceeding pursuant to ICSID Arbitration Rule 43(1), 27 May 2015, [Unknown]</t>
  </si>
  <si>
    <t>IC-0158-17 - Tamimi v. Oman - Award -C.pdf</t>
  </si>
  <si>
    <t>IC/0158 - Al Tamimi v. Oman (ICSID Case No. ARB/11/33)</t>
  </si>
  <si>
    <t>IC/0158/17</t>
  </si>
  <si>
    <t>Al Tamimi v. Oman Award</t>
  </si>
  <si>
    <t>Adel A Hamadi Al Tamimi v. Sultanate of Oman, ICSID Case No. ARB/11/33, Award, 27 October 2015</t>
  </si>
  <si>
    <t>27/10/2015</t>
  </si>
  <si>
    <t>18/04/2021</t>
  </si>
  <si>
    <t>IC-0158-09 - Tamimi - PO Document Production.pdf</t>
  </si>
  <si>
    <t>IC/0158/09</t>
  </si>
  <si>
    <t>Decision on the Claimant Request concerning Production of Documents</t>
  </si>
  <si>
    <t>Al Tamimi v. Oman Decision on the Claimant Request concerning Production of Documents</t>
  </si>
  <si>
    <t xml:space="preserve">Adel A Hamadi Al Tamimi v. Sultanate of Oman, ICSID Case No. ARB/11/33, Decision on the Claimant Request concerning Production of Documents, 21 August 2013
</t>
  </si>
  <si>
    <t>21/08/2013</t>
  </si>
  <si>
    <t>IC-0158-04 - Tamimi - PO2 Calendar.pdf</t>
  </si>
  <si>
    <t>IC/0158/04</t>
  </si>
  <si>
    <t>Decision on the Claimant request concerning the Procedural Calendar established by Procedural Order No. 2</t>
  </si>
  <si>
    <t>Al Tamimi v. Oman Decision on the Claimant request concerning the Procedural Calendar established by Procedural Order No. 2</t>
  </si>
  <si>
    <t xml:space="preserve">Adel A Hamadi Al Tamimi v. Sultanate of Oman, ICSID Case No. ARB/11/33, Decision on the Claimant request concerning the Procedural Calendar established by Procedural Order No. 2, 29 September 2012
</t>
  </si>
  <si>
    <t>29/09/2012</t>
  </si>
  <si>
    <t>IC-0158-02 - Tamimi - PO1.pdf</t>
  </si>
  <si>
    <t>IC/0158/02</t>
  </si>
  <si>
    <t>Al Tamimi v. Oman Procedural Order No. 1</t>
  </si>
  <si>
    <t xml:space="preserve">Adel A Hamadi Al Tamimi v. Sultanate of Oman, ICSID Case No. ARB/11/33, Procedural Order No. 1, 13 July 2012
</t>
  </si>
  <si>
    <t>13/07/2012</t>
  </si>
  <si>
    <t>IC-0158-13 - Tamimi - PO10.pdf</t>
  </si>
  <si>
    <t>IC/0158/13</t>
  </si>
  <si>
    <t>Al Tamimi v. Oman Procedural Order No. 10</t>
  </si>
  <si>
    <t xml:space="preserve">Adel A Hamadi Al Tamimi v. Sultanate of Oman, ICSID Case No. ARB/11/33, Procedural Order No. 10, 24 April 2014
</t>
  </si>
  <si>
    <t>24/04/2014</t>
  </si>
  <si>
    <t>IC-0158-15 - Tamimi v. Oman - PO11.pdf</t>
  </si>
  <si>
    <t>IC/0158/15</t>
  </si>
  <si>
    <t>Al Tamimi v. Oman Procedural Order No. 11</t>
  </si>
  <si>
    <t>Adel A Hamadi Al Tamimi v. Sultanate of Oman, ICSID Case No. ARB/11/33, Procedural Order No. 11, 26 May 2014</t>
  </si>
  <si>
    <t>26/05/2014</t>
  </si>
  <si>
    <t>IC-0158-16 - Tamimi v. Oman - PO12.pdf</t>
  </si>
  <si>
    <t>IC/0158/16</t>
  </si>
  <si>
    <t>Al Tamimi v. Oman Procedural Order No. 12</t>
  </si>
  <si>
    <t>Adel A Hamadi Al Tamimi v. Sultanate of Oman, ICSID Case No. ARB/11/33, Procedural Order No. 12, 14 October 2014</t>
  </si>
  <si>
    <t>14/10/2014</t>
  </si>
  <si>
    <t>IC-0158-03 - Tamimi - PO2.pdf</t>
  </si>
  <si>
    <t>IC/0158/03</t>
  </si>
  <si>
    <t xml:space="preserve">Procedural Order No. 2 </t>
  </si>
  <si>
    <t xml:space="preserve">Al Tamimi v. Oman Procedural Order No. 2 </t>
  </si>
  <si>
    <t xml:space="preserve">Adel A Hamadi Al Tamimi v. Sultanate of Oman, ICSID Case No. ARB/11/13, Procedural Order No. 2, 28 September 2012
</t>
  </si>
  <si>
    <t>28/09/2012</t>
  </si>
  <si>
    <t>IC-0158-05 - Tamimi - PO3.pdf</t>
  </si>
  <si>
    <t>IC/0158/05</t>
  </si>
  <si>
    <t>Al Tamimi v. Oman Procedural Order No. 3</t>
  </si>
  <si>
    <t>Adel A Hamadi Al Tamimi v. Sultanate of Oman, ICSID Case No. ARB/11/33, Procedural Order No. 3, 10 October 2012</t>
  </si>
  <si>
    <t>10/10/2012</t>
  </si>
  <si>
    <t>IC-0158-06 - Tamimi - PO4.pdf</t>
  </si>
  <si>
    <t>IC/0158/06</t>
  </si>
  <si>
    <t>Al Tamimi v. Oman Procedural Order No. 4</t>
  </si>
  <si>
    <t xml:space="preserve">Adel A Hamadi Al Tamimi v. Sultanate of Oman, ICSID Case No. ARB/11/33, Procedural Order No. 4, 5 February 2013
</t>
  </si>
  <si>
    <t>05/02/2013</t>
  </si>
  <si>
    <t>IC-0158-07 - Tamimi - PO5.pdf</t>
  </si>
  <si>
    <t>IC/0158/07</t>
  </si>
  <si>
    <t>Al Tamimi v. Oman Procedural Order No. 5</t>
  </si>
  <si>
    <t xml:space="preserve">Adel A Hamadi Al Tamimi v. Sultanate of Oman, ICSID Case No. ARB/11/33, Procedural Order No. 5, 15 March 2013
</t>
  </si>
  <si>
    <t>15/03/2013</t>
  </si>
  <si>
    <t>IC-0158-08 - Tamimi - PO6.pdf</t>
  </si>
  <si>
    <t>IC/0158/08</t>
  </si>
  <si>
    <t>Al Tamimi v. Oman Procedural Order No. 6</t>
  </si>
  <si>
    <t xml:space="preserve">Adel A Hamadi Al Tamimi v. Sultanate of Oman, ICSID Case No. ARB/11/33, Procedural Order No. 6, 18 March 2013
</t>
  </si>
  <si>
    <t>18/03/2013</t>
  </si>
  <si>
    <t>IC-0158-10 - Tamimi - PO7.pdf</t>
  </si>
  <si>
    <t>IC/0158/10</t>
  </si>
  <si>
    <t>Al Tamimi v. Oman Procedural Order No. 7</t>
  </si>
  <si>
    <t>Adel A Hamadi Al Tamimi v. Sultanate of Oman, ICSID Case No. ARB/11/33, Procedural Order No. 7, 11 February 2014</t>
  </si>
  <si>
    <t>11/02/2014</t>
  </si>
  <si>
    <t>IC-0158-11 - Tamimi - PO8.pdf</t>
  </si>
  <si>
    <t>IC/0158/11</t>
  </si>
  <si>
    <t>Al Tamimi v. Oman Procedural Order No. 8</t>
  </si>
  <si>
    <t>Adel A Hamadi Al Tamimi v. Sultanate of Oman, ICSID Case No. ARB/11/33, Procedural Order No. 8, 18 April 2014</t>
  </si>
  <si>
    <t>18/04/2014</t>
  </si>
  <si>
    <t>IC-0158-12 - Tamimi - PO9.pdf</t>
  </si>
  <si>
    <t>IC/0158/12</t>
  </si>
  <si>
    <t>Al Tamimi v. Oman Procedural Order No. 9</t>
  </si>
  <si>
    <t>Adel A Hamadi Al Tamimi v. Sultanate of Oman, ICSID Case No. ARB/11/33, Procedural Order No. 9, 18 April 2014</t>
  </si>
  <si>
    <t>IC-0158-01 - Tamimi - Request for Arbitration 2.pdf</t>
  </si>
  <si>
    <t>IC/0158/01</t>
  </si>
  <si>
    <t>Al Tamimi v. Oman Request for Arbitration</t>
  </si>
  <si>
    <t>Adel A Hamadi Al Tamimi v. Sultanate of Oman, ICSID Case No. ARB/11/33, Request for Arbitration, 5 December 2011</t>
  </si>
  <si>
    <t>05/12/2011</t>
  </si>
  <si>
    <t>IC-0158-18 - Tamimi v. Oman - Respondent Petition for the Enforcement of the Award.pdf</t>
  </si>
  <si>
    <t>IC/0158/18</t>
  </si>
  <si>
    <t>Respondent Petition for the Enforcement of the Award</t>
  </si>
  <si>
    <t>Al Tamimi v. Oman Respondent Petition for the Enforcement of the Award</t>
  </si>
  <si>
    <t>Adel A Hamadi Al Tamimi v. Sultanate of Oman, ICSID Case No. ARB/11/33, Respondent Petition for the Enforcement of the Award, 20 June 2018</t>
  </si>
  <si>
    <t>20/06/2018</t>
  </si>
  <si>
    <t>IC-0158-14 - Tamimi - US Submission.pdf</t>
  </si>
  <si>
    <t>IC/0158/14</t>
  </si>
  <si>
    <t>United States Article 10.19(2) Submission</t>
  </si>
  <si>
    <t>Al Tamimi v. Oman United States Article 10.19(2) Submission</t>
  </si>
  <si>
    <t>Adel A Hamadi Al Tamimi v. Sultanate of Oman, ICSID Case No. ARB/11/33, United States Article 10.19(2) Submission, 22 September 2014</t>
  </si>
  <si>
    <t>22/09/2014</t>
  </si>
  <si>
    <t>IC-0217-01 - Alapli v. Turkey - Decision on Annulment.pdf</t>
  </si>
  <si>
    <t>IC/0217 - Alapli v. Turkey (ICSID Case No. ARB/08/13)</t>
  </si>
  <si>
    <t>IC/0217/01</t>
  </si>
  <si>
    <t>Decision on Annulment</t>
  </si>
  <si>
    <t>Alapli v. Turkey Decision on Annulment</t>
  </si>
  <si>
    <t>Alapli Elektrik B.V. v. Republic of Turkey, ICSID Case No. ARB/08/13, Decision on Annulment, 10 July 2014</t>
  </si>
  <si>
    <t>10/07/2014</t>
  </si>
  <si>
    <t>IC/0217/02 - Alapli v. Turkey Excerpts of Award - 16 July 2012 - English,IC/0217/03 - Alapli v. Turkey Dissenting Opinion of Marc Lalonde - 16 July 2012 - English</t>
  </si>
  <si>
    <t>IC-0217-03 - Alapli v. Turkey - Lalonde Dissenting Opinion -C.pdf</t>
  </si>
  <si>
    <t>IC/0217/03</t>
  </si>
  <si>
    <t>Dissenting Opinion of Marc Lalonde</t>
  </si>
  <si>
    <t>Alapli v. Turkey Dissenting Opinion of Marc Lalonde</t>
  </si>
  <si>
    <t>Alapli Elektrik B.V. v. Republic of Turkey, ICSID Case No. ARB/08/13, Dissenting Opinion of Marc Lalonde, 16 July 2012</t>
  </si>
  <si>
    <t>16/07/2012</t>
  </si>
  <si>
    <t>IC/0217/01 - Alapli v. Turkey Decision on Annulment - 10 July 2014 - English,IC/0217/02 - Alapli v. Turkey Excerpts of Award - 16 July 2012 - English</t>
  </si>
  <si>
    <t>IC-0217-02 - Alapli v. Turkey - Excerpt of Award -C.pdf</t>
  </si>
  <si>
    <t>IC/0217/02</t>
  </si>
  <si>
    <t>Alapli v. Turkey Excerpts of Award</t>
  </si>
  <si>
    <t>Alapli Elektrik B.V. v. Republic of Turkey, ICSID Case No. ARB/08/13, Excerpts of Award, 16 July 2012</t>
  </si>
  <si>
    <t>IC/0217/01 - Alapli v. Turkey Decision on Annulment - 10 July 2014 - English,IC/0217/03 - Alapli v. Turkey Dissenting Opinion of Marc Lalonde - 16 July 2012 - English</t>
  </si>
  <si>
    <t>IC/0337 - ALAS v. Bosnia and Herzegovina (ICSID Case No. ARB/07/11)</t>
  </si>
  <si>
    <t>IC/0337/01</t>
  </si>
  <si>
    <t>Order Taking Note of the Discontinuance Issued by the Tribunal pursuant to ICSID Arbitration Rule 43(1)</t>
  </si>
  <si>
    <t>ALAS v. Bosnia and Herzegovina Order Taking Note of the Discontinuance Issued by the Tribunal pursuant to ICSID Arbitration Rule 43(1)</t>
  </si>
  <si>
    <t>ALAS International Baustoffproduktions AG v. Bosnia and Herzegovina, ICSID Case No. ARB/07/11, Order Taking Note of the Discontinuance Issued by the Tribunal pursuant to ICSID Arbitration Rule 43(1), 27 December 2007, [Unknown]</t>
  </si>
  <si>
    <t>27/12/2007</t>
  </si>
  <si>
    <t>UN-0181-02 - Albacora v. Republic of Ecuador - Amended Procedural Calendar[Spanish].pdf</t>
  </si>
  <si>
    <t>UN/0181 - Albacora v. Ecuador (PCA Case No. 2016-11)</t>
  </si>
  <si>
    <t>UN/0181/02</t>
  </si>
  <si>
    <t xml:space="preserve">Amended Procedural Calendar </t>
  </si>
  <si>
    <t xml:space="preserve">Albacora v. Ecuador Amended Procedural Calendar </t>
  </si>
  <si>
    <t xml:space="preserve">Albacora, S.A. v. Republic of Ecuador, PCA Case No. 2016-11, Amended Procedural Calendar, 12 July 2017 [Spanish]
</t>
  </si>
  <si>
    <t>12/07/2017</t>
  </si>
  <si>
    <t>UN-0181-04 - Albacora v. Republic of Ecuador - Award[Spanish] -C - TD.pdf</t>
  </si>
  <si>
    <t>UN/0181/04</t>
  </si>
  <si>
    <t>Albacora v. Ecuador Award</t>
  </si>
  <si>
    <t>Albacora, S.A. v. Republic of Ecuador, PCA Case No. 2016-11, Award, 18 July 2019 [Spanish]</t>
  </si>
  <si>
    <t>18/07/2019</t>
  </si>
  <si>
    <t>29/01/2021</t>
  </si>
  <si>
    <t>UN-0181-01 - Albacora v. Republic of Ecuador - Procedural Order No. 6.pdf</t>
  </si>
  <si>
    <t>UN/0181/01</t>
  </si>
  <si>
    <t>Albacora v. Ecuador Procedural Order No. 6</t>
  </si>
  <si>
    <t>Albacora, S.A. v. Republic of Ecuador, PCA Case No. 2016-11, Procedural Order No. 6, 12 July 2017 [Spanish]</t>
  </si>
  <si>
    <t>UN-0181-03 - Albacora v. Republic of Ecuador - Respondent Press Release[Spanish].pdf</t>
  </si>
  <si>
    <t>UN/0181/03</t>
  </si>
  <si>
    <t>Respondent Press Release</t>
  </si>
  <si>
    <t>Albacora v. Ecuador Respondent Press Release</t>
  </si>
  <si>
    <t>Albacora, S.A. v. Republic of Ecuador, PCA Case No. 2016-11, Respondent Press Release, 18 July 2019 [Spanish]</t>
  </si>
  <si>
    <t>SC-0012-05 - Al-Bahloul - Amended Default Judgment of US District Court for the District of New York.pdf</t>
  </si>
  <si>
    <t>SC/0012 - Al-Bahloul v. Tajikistan (SCC Case No. V064/2008)</t>
  </si>
  <si>
    <t>SC/0012/05</t>
  </si>
  <si>
    <t>Amended Default Judgment of US District Court for the Southern District of New York</t>
  </si>
  <si>
    <t>Al-Bahloul v. Tajikistan Amended Default Judgment of US District Court for the Southern District of New York</t>
  </si>
  <si>
    <t xml:space="preserve">Mohammad Ammar Al-Bahloul v. Republic of Tajikistan, SCC Case No. V064/2008, Amended Default Judgment of US District Court for the Southern District of New York, 8 October 2020
</t>
  </si>
  <si>
    <t>08/10/2020</t>
  </si>
  <si>
    <t>SC-0012-06 - Al-Bahloul - Application to Confirm Arbitral Awards.pdf</t>
  </si>
  <si>
    <t>SC/0012/06</t>
  </si>
  <si>
    <t>Application to Confirm Arbitral Awards</t>
  </si>
  <si>
    <t>Al-Bahloul v. Tajikistan Application to Confirm Arbitral Awards</t>
  </si>
  <si>
    <t xml:space="preserve">Mohammad Ammar Al-Bahloul v. Republic of Tajikistan, SCC Case No. V064/2008, Application to Confirm Arbitral Awards, 6 December 2010
</t>
  </si>
  <si>
    <t>06/12/2010</t>
  </si>
  <si>
    <t>SC-0012-07 - Al-Bahloul - Claimant Letter to US District Court for the Southern District of New York.pdf</t>
  </si>
  <si>
    <t>SC/0012/07</t>
  </si>
  <si>
    <t xml:space="preserve">Claimant Letter to US District Court for the Southern District of New York </t>
  </si>
  <si>
    <t xml:space="preserve">Al-Bahloul v. Tajikistan Claimant Letter to US District Court for the Southern District of New York </t>
  </si>
  <si>
    <t>Mohammad Ammar Al-Bahloul v. Republic of Tajikistan, SCC Case No. V064/2008, Claimant Letter to US District Court for the Southern District of New York, 13 October 2020</t>
  </si>
  <si>
    <t>13/10/2020</t>
  </si>
  <si>
    <t>SC-0012-04 - Al-Bahloul - Default Judgment of the US District Court for the Southern District of New York - C - TD.pdf</t>
  </si>
  <si>
    <t>SC/0012/04</t>
  </si>
  <si>
    <t>Default Judgment of US District Court for the Southern District of New York</t>
  </si>
  <si>
    <t>Al-Bahloul v. Tajikistan Default Judgment of US District Court for the Southern District of New York</t>
  </si>
  <si>
    <t>Mohammad Ammar Al-Bahloul v. Republic of Tajikistan, SCC Case No. V064/2008, Default Judgment of US District Court for the Southern District of New York, 19 April 2011</t>
  </si>
  <si>
    <t>19/04/2011</t>
  </si>
  <si>
    <t>SC-0012-02 - Al-Bahloul - Final Award.pdf</t>
  </si>
  <si>
    <t>SC/0012/02</t>
  </si>
  <si>
    <t>Al-Bahloul v. Tajikistan Final Award</t>
  </si>
  <si>
    <t>Mohammad Ammar Al-Bahloul v. Republic of Tajikistan, SCC Case No. V064/2008, Final Award, 8 June 2010</t>
  </si>
  <si>
    <t>08/06/2010</t>
  </si>
  <si>
    <t>SC-0012-03 - Al-Bahloul - Order of US District Court for the Southern District of New York - C - TD.pdf</t>
  </si>
  <si>
    <t>SC/0012/03</t>
  </si>
  <si>
    <t>Order of US District Court for the Southern District of New York</t>
  </si>
  <si>
    <t>Al-Bahloul v. Tajikistan Order of US District Court for the Southern District of New York</t>
  </si>
  <si>
    <t xml:space="preserve">Mohammad Ammar Al-Bahloul v. Republic of Tajikistan, SCC Case No. V064/2008, Order of US District Court for the Southern District of New York, 6 December 2010
</t>
  </si>
  <si>
    <t>SC-0012-01 - Al-Bahloul - Partial Award.pdf</t>
  </si>
  <si>
    <t>SC/0012/01</t>
  </si>
  <si>
    <t>Partial Award on Jurisdiction and Liability</t>
  </si>
  <si>
    <t>Al-Bahloul v. Tajikistan Partial Award on Jurisdiction and Liability</t>
  </si>
  <si>
    <t>Mohammad Ammar Al-Bahloul v. Republic of Tajikistan, SCC Case No. V064/2008, Partial Award on Jurisdiction and Liability, 2 September 2009</t>
  </si>
  <si>
    <t>02/09/2009</t>
  </si>
  <si>
    <t>IN-0003-01 DOCUMENT IS NOT PUBLICLY AVAILABLE.pdf</t>
  </si>
  <si>
    <t>IN/0003 - Alcoa Minerals of Jamaica Inc. v. Jamaica (ICSID Case No. ARB/74/2)</t>
  </si>
  <si>
    <t>IN/0003/01</t>
  </si>
  <si>
    <t>Decision on Jurisdiction and Competence</t>
  </si>
  <si>
    <t>Alcoa v. Jamaica Decision on Jurisdiction and Competence</t>
  </si>
  <si>
    <t>Alcoa Minerals of Jamaica Inc. v. Jamaica, ICSID Case No. ARB/74/2, Decision on Jurisdiction and Competence, 6 July 1975 (not public)</t>
  </si>
  <si>
    <t>06/07/1975</t>
  </si>
  <si>
    <t>IN/0003/02</t>
  </si>
  <si>
    <t>Order Taking Note of the Discontinuance Issued by the Tribunal</t>
  </si>
  <si>
    <t>Alcoa v. Jamaica Order Taking Note of the Discontinuance Issued by the Tribunal</t>
  </si>
  <si>
    <t>Alcoa Minerals of Jamaica Inc. v. Jamaica, ICSID Case No. ARB/74/2, Order Taking Note of the Discontinuance Issued by the Tribunal, 27 February 1977, [English]</t>
  </si>
  <si>
    <t>27/02/1977</t>
  </si>
  <si>
    <t>UN-0135-01 - Alcor v. Czech Republic - Notice of Intent.pdf</t>
  </si>
  <si>
    <t>UN/0135 - Alcor Holdings Ltd. v. Czech Republic (PCA Case No. 2018-45)</t>
  </si>
  <si>
    <t>UN/0135/01</t>
  </si>
  <si>
    <t>Alcor v. Czech Republic Notice of Intent</t>
  </si>
  <si>
    <t>Alcor Holdings Ltd. v. Czech Republic, Notice of Intent, 30 June 2016 [Czech]</t>
  </si>
  <si>
    <t>30/06/2016</t>
  </si>
  <si>
    <t>IC-0578-01 - Aleksandravicius v. Denmark - Respondent Letter to Claimant.pdf</t>
  </si>
  <si>
    <t>IC/0578 - Aleksandravicius v. Denmark (ICSID Case No. ARB/20/30)</t>
  </si>
  <si>
    <t>IC/0578/01</t>
  </si>
  <si>
    <t>Respondent Letter to Claimant</t>
  </si>
  <si>
    <t>Aleksandravicius v. Denmark Respondent Letter to Claimant</t>
  </si>
  <si>
    <t>Donatas Aleksandravicius v. Kingdom of Denmark, ICSID Case No. ARB/20/30, Respondent Letter to Claimant, 8 July 2020</t>
  </si>
  <si>
    <t>08/07/2020</t>
  </si>
  <si>
    <t>11/12/2020</t>
  </si>
  <si>
    <t>IC-0223-03 - Alemanni v. Argentina - Concurring Opinion Thomas [English] - C.pdf</t>
  </si>
  <si>
    <t>IC/0223 - Alemanni v. Argentina (ICSID Case No. ARB/07/8)</t>
  </si>
  <si>
    <t>IC/0223/03</t>
  </si>
  <si>
    <t>Concurring Opinion of Mr. J. Christopher Thomas QC</t>
  </si>
  <si>
    <t>Alemanni v. Argentina Concurring Opinion of Mr. J. Christopher Thomas QC</t>
  </si>
  <si>
    <t>Giovanni Alemanni and others v. Argentine Republic, ICSID Case No. ARB/07/8, Concurring Opinion of Mr. J. Christopher Thomas QC, 17 November 2014</t>
  </si>
  <si>
    <t>17/11/2014</t>
  </si>
  <si>
    <t>IC/0223/01 - Alemanni v. Argentina Decision on Jurisdiction and Admissibility - 17 November 2014 - English</t>
  </si>
  <si>
    <t>IC-0223-04 - Alemanni v. Argentina - Concurring Opinion Thomas [Spanish].pdf</t>
  </si>
  <si>
    <t>IC/0223/04</t>
  </si>
  <si>
    <t>Giovanni Alemanni and others v. Argentine Republic, ICSID Case No. ARB/07/8, Concurring Opinion of Mr. J. Christopher Thomas QC, 17 November 2014 [Spanish]</t>
  </si>
  <si>
    <t>IC-0223-01 - Alemanni v. Argentina - Decision on Jurisdiction [English] - C.pdf</t>
  </si>
  <si>
    <t>IC/0223/01</t>
  </si>
  <si>
    <t>Alemanni v. Argentina Decision on Jurisdiction and Admissibility</t>
  </si>
  <si>
    <t xml:space="preserve">Giovanni Alemanni and others v. Argentine Republic, ICSID Case No. ARB/07/8, Decision on Jurisdiction and Admissibility, 17 November 2014
</t>
  </si>
  <si>
    <t>IC/0223/03 - Alemanni v. Argentina Concurring Opinion of Mr. J. Christopher Thomas QC - 17 November 2014 - English</t>
  </si>
  <si>
    <t>IC-0223-02 - Alemanni v. Argentina - Decision on Jurisdiction [Spanish].pdf</t>
  </si>
  <si>
    <t>IC/0223/02</t>
  </si>
  <si>
    <t xml:space="preserve">Giovanni Alemanni and others v. Argentine Republic, ICSID Case No. ARB/07/8, Decision on Jurisdiction and Admissibility, 17 November 2014 [Spanish]
</t>
  </si>
  <si>
    <t>IC-0223-05 - Alemanni v. Argentina - Order of Discontinuance -C.pdf</t>
  </si>
  <si>
    <t>IC/0223/05</t>
  </si>
  <si>
    <t>Order of the Tribunal Discontinuing the Proceedings</t>
  </si>
  <si>
    <t>Alemanni v. Argentina Order of the Tribunal Discontinuing the Proceedings</t>
  </si>
  <si>
    <t>Giovanni Alemanni and others v. Argentine Republic, ICSID Case No. ARB/07/8, Order of the Tribunal Discontinuing the Proceedings, 14 December 2015</t>
  </si>
  <si>
    <t>14/12/2015</t>
  </si>
  <si>
    <t>IC-0223-06 - Alemanni v. Argentina - Order of Discontinuance [Spanish].pdf</t>
  </si>
  <si>
    <t>IC/0223/06</t>
  </si>
  <si>
    <t>Giovanni Alemanni and others v. Argentine Republic, ICSID Case No. ARB/07/8, Order of the Tribunal Discontinuing the Proceedings, 14 December 2015 [Spanish]</t>
  </si>
  <si>
    <t>IC-0278-11 - Alghanim v. Jordan - Award - C - TD.pdf</t>
  </si>
  <si>
    <t>IC/0278 - Fouad Alghanim &amp;amp; Sons Co. for General Trading &amp;amp; Contracting, W.L.L. and Fouad Mohammed Thunyan Alghanim v. Hashemite Kingdom of Jordan (ICSID Case No. ARB/13/38)</t>
  </si>
  <si>
    <t>IC/0278/11</t>
  </si>
  <si>
    <t xml:space="preserve">Award </t>
  </si>
  <si>
    <t xml:space="preserve">Alghanim v. Jordan Award </t>
  </si>
  <si>
    <t>Fouad Alghanim &amp; Sons Co. for General Trading &amp; Contracting, W.L.L. and Fouad Mohammed Thunyan Alghanim v. Hashemite Kingdom of Jordan, ICSID Case No. ARB/13/38, Award, 14 December 2017</t>
  </si>
  <si>
    <t>14/12/2017</t>
  </si>
  <si>
    <t>IC/0278/12 - Alghanim v. Jordan Separate Opinion of the Honorable L. Yves Fortier - 14 December 2017 - English</t>
  </si>
  <si>
    <t>IC-0278-01 - Alghanim v. Jordan - PO1.pdf</t>
  </si>
  <si>
    <t>IC/0278/01</t>
  </si>
  <si>
    <t>Alghanim v. Jordan Procedural Order No. 1</t>
  </si>
  <si>
    <t>Fouad Alghanim &amp; Sons Co. for General Trading &amp; Contracting, W.L.L. and Fouad Mohammed Thunyan Alghanim v. Hashemite Kingdom of Jordan, ICSID Case No. ARB/13/38, Procedural Order No. 1, 16 October 2014</t>
  </si>
  <si>
    <t>16/10/2014</t>
  </si>
  <si>
    <t>IC-0278-10 - Alghanim v. Jordan - PO10.pdf</t>
  </si>
  <si>
    <t>IC/0278/10</t>
  </si>
  <si>
    <t>Alghanim v. Jordan Procedural Order No. 10</t>
  </si>
  <si>
    <t>Fouad Alghanim &amp; Sons Co. for General Trading &amp; Contracting, W.L.L. and Fouad Mohammed Thunyan Alghanim v. Hashemite Kingdom of Jordan, ICSID Case No. ARB/13/38, Procedural Order No. 10, 12 April 2016</t>
  </si>
  <si>
    <t>12/04/2016</t>
  </si>
  <si>
    <t>IC-0278-02 - Alghanim v. Jordan - PO2 - C - TD.pdf</t>
  </si>
  <si>
    <t>IC/0278/02</t>
  </si>
  <si>
    <t>Procedural Order No. 2 on Application for the Grant of Provisional Measures</t>
  </si>
  <si>
    <t>Alghanim v. Jordan Procedural Order No. 2 on Application for the Grant of Provisional Measures</t>
  </si>
  <si>
    <t>Fouad Alghanim &amp; Sons Co. for General Trading &amp; Contracting, W.L.L. and Fouad Mohammed Thunyan Alghanim v. Hashemite Kingdom of Jordan, ICSID Case No. ARB/13/38, Procedural Order No. 2 on Application for the Grant of Provisional Measures, 24 November 2014</t>
  </si>
  <si>
    <t>24/11/2014</t>
  </si>
  <si>
    <t>IC-0278-03 - Alghanim v. Jordan - PO3.pdf</t>
  </si>
  <si>
    <t>IC/0278/03</t>
  </si>
  <si>
    <t>Alghanim v. Jordan Procedural Order No. 3</t>
  </si>
  <si>
    <t>Fouad Alghanim &amp; Sons Co. for General Trading &amp; Contracting, W.L.L. and Fouad Mohammed Thunyan Alghanim v. Hashemite Kingdom of Jordan, ICSID Case No. ARB/13/38, Procedural Order No. 3, 1 September 2015</t>
  </si>
  <si>
    <t>01/09/2015</t>
  </si>
  <si>
    <t>IC-0278-04 - Alghanim v. Jordan - PO4.pdf</t>
  </si>
  <si>
    <t>IC/0278/04</t>
  </si>
  <si>
    <t>Alghanim v. Jordan Procedural Order No. 4</t>
  </si>
  <si>
    <t>Fouad Alghanim &amp; Sons Co. for General Trading &amp; Contracting, W.L.L. and Fouad Mohammed Thunyan Alghanim v. Hashemite Kingdom of Jordan, ICSID Case No. ARB/13/38, Procedural Order No. 4, 17 December 2015</t>
  </si>
  <si>
    <t>17/12/2015</t>
  </si>
  <si>
    <t>IC-0278-05 - Alghanim v. Jordan - PO5.pdf</t>
  </si>
  <si>
    <t>IC/0278/05</t>
  </si>
  <si>
    <t>Alghanim v. Jordan Procedural Order No. 5</t>
  </si>
  <si>
    <t>Fouad Alghanim &amp; Sons Co. for General Trading &amp; Contracting, W.L.L. and Fouad Mohammed Thunyan Alghanim v. Hashemite Kingdom of Jordan, ICSID Case No. ARB/13/38, Procedural Order No. 5, 13 March 2016</t>
  </si>
  <si>
    <t>IC-0278-06 - Alghanim v. Jordan - PO6.pdf</t>
  </si>
  <si>
    <t>IC/0278/06</t>
  </si>
  <si>
    <t>Alghanim v. Jordan Procedural Order No. 6</t>
  </si>
  <si>
    <t>Fouad Alghanim &amp; Sons Co. for General Trading &amp; Contracting, W.L.L. and Fouad Mohammed Thunyan Alghanim v. Hashemite Kingdom of Jordan, ICSID Case No. ARB/13/38, Procedural Order No. 6, 21 March 2016</t>
  </si>
  <si>
    <t>21/03/2016</t>
  </si>
  <si>
    <t>IC-0278-07 - Alghanim v. Jordan - PO7.pdf</t>
  </si>
  <si>
    <t>IC/0278/07</t>
  </si>
  <si>
    <t>Alghanim v. Jordan Procedural Order No. 7</t>
  </si>
  <si>
    <t>Fouad Alghanim &amp; Sons Co. for General Trading &amp; Contracting, W.L.L. and Fouad Mohammed Thunyan Alghanim v. Hashemite Kingdom of Jordan, ICSID Case No. ARB/13/38, Procedural Order No. 7, 22 March 2016</t>
  </si>
  <si>
    <t>22/03/2016</t>
  </si>
  <si>
    <t>IC-0278-08 - Alghanim v. Jordan - PO8.pdf</t>
  </si>
  <si>
    <t>IC/0278/08</t>
  </si>
  <si>
    <t>Alghanim v. Jordan Procedural Order No. 8</t>
  </si>
  <si>
    <t>Fouad Alghanim &amp; Sons Co. for General Trading &amp; Contracting, W.L.L. and Fouad Mohammed Thunyan Alghanim v. Hashemite Kingdom of Jordan, ICSID Case No. ARB/13/38, Procedural Order No. 8, 1 April 2016</t>
  </si>
  <si>
    <t>01/04/2016</t>
  </si>
  <si>
    <t>IC-0278-09 - Alghanim v. Jordan - PO9.pdf</t>
  </si>
  <si>
    <t>IC/0278/09</t>
  </si>
  <si>
    <t>Alghanim v. Jordan Procedural Order No. 9</t>
  </si>
  <si>
    <t>Fouad Alghanim &amp; Sons Co. for General Trading &amp; Contracting, W.L.L. and Fouad Mohammed Thunyan Alghanim v. Hashemite Kingdom of Jordan, ICSID Case No. ARB/13/38, Procedural Order No. 9, 7 April 2016</t>
  </si>
  <si>
    <t>07/04/2016</t>
  </si>
  <si>
    <t>IC-0278-12- Alghanim v. Jordan - Separate Opinion - C - TD.pdf</t>
  </si>
  <si>
    <t>IC/0278/12</t>
  </si>
  <si>
    <t>Separate Opinion of the Honorable L. Yves Fortier</t>
  </si>
  <si>
    <t>Alghanim v. Jordan Separate Opinion of the Honorable L. Yves Fortier</t>
  </si>
  <si>
    <t>Fouad Alghanim &amp; Sons Co. for General Trading &amp; Contracting, W.L.L. and Fouad Mohammed Thunyan Alghanim v. Hashemite Kingdom of Jordan, ICSID Case No. ARB/13/38, Separate Opinion of the Honorable L. Yves Fortier, 14 December 2017</t>
  </si>
  <si>
    <t>IC/0278/11 - Alghanim v. Jordan Award  - 14 December 2017 - English</t>
  </si>
  <si>
    <t>IC-0004-01 - Alhambra v. Kazakhstan - NoA Press Release.pdf</t>
  </si>
  <si>
    <t>IC/0004 - Alhambra v. Kazakhstan (ICSID Case No. ARB/16/12)</t>
  </si>
  <si>
    <t>IC/0004/01</t>
  </si>
  <si>
    <t>Press Replease re Notice of Arbitration</t>
  </si>
  <si>
    <t>Alhambra v. Kazakhstan Press Replease re Notice of Arbitration</t>
  </si>
  <si>
    <t>Alhambra Resources Ltd. and Alhambra Coöperatief U.A. v. Republic of Kazakhstan, ICSID Case No. ARB/16/12, Press Release re Notice of Arbitration, 21 March 2016</t>
  </si>
  <si>
    <t>IC/0287 - Alimenta v. Gambia (ICSID Case No. ARB/99/5)</t>
  </si>
  <si>
    <t>IC/0287/01</t>
  </si>
  <si>
    <t>Award (Embodying Settlement Agreement)</t>
  </si>
  <si>
    <t>Alimenta v. Gambia Award (Embodying Settlement Agreement)</t>
  </si>
  <si>
    <t>Alimenta S.A. v. Republic of The Gambia, ICSID Case No. ARB/99/5, Award (Embodying Settlement Agreement), 03 May 2001, [Unknown]</t>
  </si>
  <si>
    <t>03/05/2001</t>
  </si>
  <si>
    <t>OT-0014-01 - Al-Kharafi v, Libya - Final Award.pdf</t>
  </si>
  <si>
    <t>OT/0014 - Al-Kharafi v. Libya</t>
  </si>
  <si>
    <t>OT/0014/01</t>
  </si>
  <si>
    <t>Final Arbitral Award</t>
  </si>
  <si>
    <t>Al-Kharafi v. Libya Final Arbitral Award</t>
  </si>
  <si>
    <t>Mohamed Abdulmohsen Al-Kharafi &amp; Sons Co. v. State of Libya and others, Final Arbitral Award, 22 March 2013</t>
  </si>
  <si>
    <t>22/03/2013</t>
  </si>
  <si>
    <t>OT-0014-03 - Al-Kharafi v, Libya - Judgment of Cairo Court of Appeal[Arabic].pdf</t>
  </si>
  <si>
    <t>OT/0014/03</t>
  </si>
  <si>
    <t>Judgment of Cairo Court of Appeal</t>
  </si>
  <si>
    <t>Al-Kharafi v. Libya Judgment of Cairo Court of Appeal</t>
  </si>
  <si>
    <t xml:space="preserve">Mohamed Abdulmohsen Al-Kharafi &amp; Sons Co. v. State of Libya and others, Judgment of Cairo Court of Appeal, 3 June 2020 [Arabic] </t>
  </si>
  <si>
    <t>03/06/2020</t>
  </si>
  <si>
    <t>Arabic</t>
  </si>
  <si>
    <t>OT-0014-04 - Al-Kharafi v, Libya - Judgment of Cairo Court of Appeal[English Translation] - C -TD.pdf</t>
  </si>
  <si>
    <t>OT/0014/04</t>
  </si>
  <si>
    <t>Mohamed Abdulmohsen Al-Kharafi &amp; Sons Co. v. State of Libya and others, Judgment of Cairo Court of Appeal, 3 June 2020 [Unofficial English]</t>
  </si>
  <si>
    <t>OT-0014-02 - Al-Kharafi v, Libya - Judgment of Paris CA [French].pdf</t>
  </si>
  <si>
    <t>OT/0014/02</t>
  </si>
  <si>
    <t>Judgment of Paris Court of Appeal</t>
  </si>
  <si>
    <t>Al-Kharafi v. Libya Judgment of Paris Court of Appeal</t>
  </si>
  <si>
    <t>Mohamed Abdulmohsen Al-Kharafi &amp; Sons Co. v. State of Libya and others, Judgment of Paris Court of Appeal, 28 October 2014 [French]</t>
  </si>
  <si>
    <t>28/10/2014</t>
  </si>
  <si>
    <t>UN-0125-02 - Allard v. Barbados - Award -C.pdf</t>
  </si>
  <si>
    <t>UN/0125 - Allard v. Barbados (PCA Case No. 2012-06)</t>
  </si>
  <si>
    <t>UN/0125/02</t>
  </si>
  <si>
    <t>Allard v. Barbados Award</t>
  </si>
  <si>
    <t>Peter A. Allard v. Government of Barbados, PCA Case No. 2012-06, Award, 27 June 2016</t>
  </si>
  <si>
    <t>27/06/2016</t>
  </si>
  <si>
    <t>UN-0125-01 - Allard v. Barbados - Award on Jurisdiction -C.pdf</t>
  </si>
  <si>
    <t>UN/0125/01</t>
  </si>
  <si>
    <t>Award on Jurisdiction</t>
  </si>
  <si>
    <t>Allard v. Barbados Award on Jurisdiction</t>
  </si>
  <si>
    <t>Peter A. Allard v. Government of Barbados, PCA Case No. 2012-06, Award on Jurisdiction, 13 June 2014</t>
  </si>
  <si>
    <t>13/06/2014</t>
  </si>
  <si>
    <t>UN/0125/03 - Allard v. Barbados Declaration by Professor Reisman - 13 June 2014 - English</t>
  </si>
  <si>
    <t>UN-0125-03 - Allard v. Barbados - Reisman Delclaration -C.pdf</t>
  </si>
  <si>
    <t>UN/0125/03</t>
  </si>
  <si>
    <t>Declaration by Professor Reisman</t>
  </si>
  <si>
    <t>Allard v. Barbados Declaration by Professor Reisman</t>
  </si>
  <si>
    <t>Peter A. Allard v. Government of Barbados, PCA Case No. 2012-06, Declaration by Professor Reisman, 13 June 2014</t>
  </si>
  <si>
    <t>UN/0125/01 - Allard v. Barbados Award on Jurisdiction - 13 June 2014 - English</t>
  </si>
  <si>
    <t>UN-0125-04 - Allard v. Barbados - NoI.pdf</t>
  </si>
  <si>
    <t>UN/0125/04</t>
  </si>
  <si>
    <t>Allard v. Barbados Notice of Intent</t>
  </si>
  <si>
    <t>Peter A. Allard v. Government of Barbados, PCA Case No. 2012-06, Notice of Intent, 8 September 2009</t>
  </si>
  <si>
    <t>08/09/2009</t>
  </si>
  <si>
    <t>UN/0190 - Allawi v. Pakistan (PCA Case No. 2012-23)</t>
  </si>
  <si>
    <t>UN/0190/02</t>
  </si>
  <si>
    <t>Allawi v. Pakistan Award</t>
  </si>
  <si>
    <t>Ali Allawi v. Islamic Republic of Pakistan, PCA Case No. 2012-23, Award, 01 January 2016, [Unknown]</t>
  </si>
  <si>
    <t>01/01/2016</t>
  </si>
  <si>
    <t>03/04/2021</t>
  </si>
  <si>
    <t>UN-0190-01 - Allawi v. Pakistan - Judgment of the English High Court of Justice.pdf</t>
  </si>
  <si>
    <t>UN/0190/01</t>
  </si>
  <si>
    <t>Judgment of the English High Court of Justice</t>
  </si>
  <si>
    <t>Allawi v. Pakistan Judgment of the English High Court of Justice</t>
  </si>
  <si>
    <t>Ali Allawi v. Islamic Republic of Pakistan, PCA Case No. 2012-23, Judgment of the English High Court of Justice, 15 February 2019</t>
  </si>
  <si>
    <t>UN-0124-01 - Almas v. Poland - Award -C.pdf</t>
  </si>
  <si>
    <t>UN/0124 - Almas v. Poland (PCA Case No. 2015-13)</t>
  </si>
  <si>
    <t>UN/0124/01</t>
  </si>
  <si>
    <t>Almas v. Poland Award</t>
  </si>
  <si>
    <t>Kristian Almås and Geir Almås v. Republic of Poland, PCA Case No. 2015-13, Award, 27 June 2016</t>
  </si>
  <si>
    <t>IC-0484-01 - Almasryia v. Kuwait - Award on the Respondent Application under Rule 41(5) of the ICSID Arbitration Rules - C - TD.pdf</t>
  </si>
  <si>
    <t>IC/0484 - Almasryia v. Kuwait (ICSID Case No. ARB/18/2)</t>
  </si>
  <si>
    <t>IC/0484/01</t>
  </si>
  <si>
    <t>Award on the Respondent Application under Rule 41(5) of the ICSID Arbitration Rules</t>
  </si>
  <si>
    <t>Almasryia v. Kuwait Award on the Respondent Application under Rule 41(5) of the ICSID Arbitration Rules</t>
  </si>
  <si>
    <t>Almasryia for Operating &amp; Maintaining Touristic Construction Co. L.L.C. v. State of Kuwait, ICSID Case No. ARB/18/2, Award on the Respondent Application under Rule 41(5) of the ICSID Arbitration Rules, 1 November 2019</t>
  </si>
  <si>
    <t>01/11/2019</t>
  </si>
  <si>
    <t>IC/0484/02 - Almasryia v. Kuwait Dissenting Opinion on the Respondent Application under Rule 41(5) of the ICSID Arbitration Rules - 01 November 2019 - English</t>
  </si>
  <si>
    <t>IC-0484-02 - Almasryia v. Kuwait - Dissenting Opinion on the Respondent Application under Rule 41(5) of the ICSID Arbitration Rules - C - TD.pdf</t>
  </si>
  <si>
    <t>IC/0484/02</t>
  </si>
  <si>
    <t>Dissenting Opinion on the Respondent Application under Rule 41(5) of the ICSID Arbitration Rules</t>
  </si>
  <si>
    <t>Almasryia v. Kuwait Dissenting Opinion on the Respondent Application under Rule 41(5) of the ICSID Arbitration Rules</t>
  </si>
  <si>
    <t>Almasryia for Operating &amp; Maintaining Touristic Construction Co. L.L.C. v. State of Kuwait, ICSID Case No. ARB/18/2, Dissenting Opinion on the Respondent Application under Rule 41(5) of the ICSID Arbitration Rules, 1 November 2019</t>
  </si>
  <si>
    <t>IC/0484/01 - Almasryia v. Kuwait Award on the Respondent Application under Rule 41(5) of the ICSID Arbitration Rules - 01 November 2019 - English</t>
  </si>
  <si>
    <t>IC-0119-02 - Alpha Projektholding v. Ukraine - Award.pdf</t>
  </si>
  <si>
    <t>IC/0119 - Alpha Projektholding v. Ukraine (ICSID Case No. ARB/07/16)</t>
  </si>
  <si>
    <t>IC/0119/02</t>
  </si>
  <si>
    <t>Alpha Projektholding v. Ukraine Award</t>
  </si>
  <si>
    <t>Alpha Projektholding GmbH v. Ukraine, ICSID Case No. ARB/07/16, Award, 8 November 2010</t>
  </si>
  <si>
    <t>08/11/2010</t>
  </si>
  <si>
    <t>IC-0119-01.pdf</t>
  </si>
  <si>
    <t>IC/0119/01</t>
  </si>
  <si>
    <t>Decision on Respondent's Proposal to Disqualify Arbitrator Dr. Yoram Turbowicz</t>
  </si>
  <si>
    <t>Alpha Projektholding v. Ukraine Decision on Respondent's Proposal to Disqualify Arbitrator Dr. Yoram Turbowicz</t>
  </si>
  <si>
    <t xml:space="preserve">Alpha Projektholding GmbH v. Ukraine, ICSID Case No. ARB/07/16, Decision on Respondent's Proposal to Disqualify Arbitrator Dr. Yoram Turbowicz, 19 March 2010
</t>
  </si>
  <si>
    <t>19/03/2010</t>
  </si>
  <si>
    <t>IC/0387 - Alpiq v. Romania (ICSID Case No. ARB/14/28)</t>
  </si>
  <si>
    <t>IC/0387/01</t>
  </si>
  <si>
    <t>Alpiq v. Romania Award</t>
  </si>
  <si>
    <t>Alpiq AG v. Romania, ICSID Case No. ARB/14/28, Award, 09 November 2018, [Unknown]</t>
  </si>
  <si>
    <t>09/11/2018</t>
  </si>
  <si>
    <t>IC/0325 - Alstom v. Mongolia (ICSID Case No. ARB/04/10)</t>
  </si>
  <si>
    <t>IC/0325/01</t>
  </si>
  <si>
    <t>Order Taking Note of the Discontinuance Issued by the Tribunal pursuant to Arbitration Rule 43(1)</t>
  </si>
  <si>
    <t>Alstom v. Mongolia Order Taking Note of the Discontinuance Issued by the Tribunal pursuant to Arbitration Rule 43(1)</t>
  </si>
  <si>
    <t>Alstom Power Italia SpA and Alstom SpA v. Republic of Mongolia, ICSID Case No. ARB/04/10, Order Taking Note of the Discontinuance Issued by the Tribunal pursuant to Arbitration Rule 43(1), 13 March 2006, [Unknown]</t>
  </si>
  <si>
    <t>13/03/2006</t>
  </si>
  <si>
    <t>IC-0252-02 - Alvarez and Marin v. Panama - Award[Spanish] - C - TD.pdf</t>
  </si>
  <si>
    <t>IC/0252 - Alvarez and Marin v. Panama (ICSID Case No. ARB/15/14)</t>
  </si>
  <si>
    <t>IC/0252/02</t>
  </si>
  <si>
    <t>Alvarez and Marin v. Panama Award</t>
  </si>
  <si>
    <t xml:space="preserve">Álvarez y Marín Corporación S.A. and others v. Republic of Panama, ICSID Case No. ARB/15/14, Award, 12 October 2018 [Spanish]
</t>
  </si>
  <si>
    <t>12/10/2018</t>
  </si>
  <si>
    <t>IC/0252/03 - Alvarez and Marin v. Panama Dissenting Opinion of Horacio A. Grigera Naón - 12 October 2018 - Spanish</t>
  </si>
  <si>
    <t>IC/0252/04</t>
  </si>
  <si>
    <t>Decision on Respondent Preliminary Objections pursuant to ICSID Arbitration Rule 41(5)</t>
  </si>
  <si>
    <t>Alvarez and Marin v. Panama Decision on Respondent Preliminary Objections pursuant to ICSID Arbitration Rule 41(5)</t>
  </si>
  <si>
    <t>Álvarez y Marín Corporación S.A. and others v. Republic of Panama, ICSID Case No. ARB/15/14, Decision on Respondent Preliminary Objections pursuant to ICSID Arbitration Rule 41(5), 27 January 2016, [Unknown]</t>
  </si>
  <si>
    <t>IC-0252-03 - Alvarez and Marin v. Panama - Dissenting Opinion of Horacio A. Grigera Naón[Spanish]- C -TD.pdf</t>
  </si>
  <si>
    <t>IC/0252/03</t>
  </si>
  <si>
    <t>Dissenting Opinion of Horacio A. Grigera Naón</t>
  </si>
  <si>
    <t>Alvarez and Marin v. Panama Dissenting Opinion of Horacio A. Grigera Naón</t>
  </si>
  <si>
    <t>Álvarez y Marín Corporación S.A. and others v. Republic of Panama, ICSID Case No. ARB/15/14, Dissenting Opinion of Horacio A. Grigera Naón, 12 October 2018 [Spanish]</t>
  </si>
  <si>
    <t>IC/0252/02 - Alvarez and Marin v. Panama Award - 12 October 2018 - Spanish</t>
  </si>
  <si>
    <t>IC-0252-01 - Alvarez and Marin v. Panama - 41(5) Decision [Spanish] -C.pdf</t>
  </si>
  <si>
    <t>IC/0252/01</t>
  </si>
  <si>
    <t xml:space="preserve">Reasoning of the Decision on Respondent Preliminary Objections pursuant to ICSID Arbitration Rule 41(5) </t>
  </si>
  <si>
    <t xml:space="preserve">Alvarez and Marin v. Panama Reasoning of the Decision on Respondent Preliminary Objections pursuant to ICSID Arbitration Rule 41(5) </t>
  </si>
  <si>
    <t>Álvarez y Marín Corporación S.A. and others v. Republic of Panama, ICSID Case No. ARB/15/14, Decision on Respondent Preliminary Objections pursuant to ICSID Arbitration Rule 41(5), 4 April 2016 [Spanish]</t>
  </si>
  <si>
    <t>04/04/2016</t>
  </si>
  <si>
    <t>UN-0088-01 - Al-Warraq v. Indonesia - Jurisdictional Award.pdf</t>
  </si>
  <si>
    <t>UN/0088 - Al-Warraq v. Indonesia</t>
  </si>
  <si>
    <t>UN/0088/01</t>
  </si>
  <si>
    <t>Award on Respondent Preliminary Objections to Jurisdiction and Admissibility of the Claims</t>
  </si>
  <si>
    <t>Al-Warraq v. Indonesia Award on Respondent Preliminary Objections to Jurisdiction and Admissibility of the Claims</t>
  </si>
  <si>
    <t xml:space="preserve">Hesham Talaat M. Al-Warraq v. Republic of Indonesia, UNCITRAL, Award on Respondent Preliminary Objections to Jurisdiction and Admissibility of the Claims, 21 June 2012
</t>
  </si>
  <si>
    <t>21/06/2012</t>
  </si>
  <si>
    <t>UN-0088-02 - Al-Warraq v. Indonesia - Final Award -C.pdf</t>
  </si>
  <si>
    <t>UN/0088/02</t>
  </si>
  <si>
    <t>Al-Warraq v. Indonesia Final Award</t>
  </si>
  <si>
    <t>Hesham Talaat M. Al-Warraq v. Republic of Indonesia, UNCITRAL, Final Award, 15 December 2014</t>
  </si>
  <si>
    <t>15/12/2014</t>
  </si>
  <si>
    <t>IC-0182-01 - Ambient v. Argentina - Decision on Jur.pdf</t>
  </si>
  <si>
    <t>IC/0182 - Ambiente Ufficio v. Argentina (ICSID Case No. ARB/08/9)</t>
  </si>
  <si>
    <t>IC/0182/01</t>
  </si>
  <si>
    <t>Ambiente Ufficio v. Argentina Decision on Jurisdiction and Admissibility</t>
  </si>
  <si>
    <t>Ambiente Ufficio S.P.A. and others (formerly Giordano Alpi and others) v. Argentine Republic, ICSID Case No. ARB/08/9, Decision on Jurisdiction and Admissibility, 8 February 2013</t>
  </si>
  <si>
    <t>IC/0182/03 - Ambiente Ufficio v. Argentina Dissenting Opinion of Santiago Torres Bernardez - 02 May 2013 - English</t>
  </si>
  <si>
    <t>IC-0182-02 - Ambient v. Argentina - Decision on Jur [Spanish].pdf</t>
  </si>
  <si>
    <t>IC/0182/02</t>
  </si>
  <si>
    <t>Ambiente Ufficio S.P.A. and others (formerly Giordano Alpi and others) v. Argentine Republic, ICSID Case No. ARB/08/9, Decision on Jurisdiction and Admissibility, 8 February 2013 [Spanish]</t>
  </si>
  <si>
    <t>IC-0182-03 - Ambient v. Argentina - Dissenting Opinion.pdf</t>
  </si>
  <si>
    <t>IC/0182/03</t>
  </si>
  <si>
    <t>Dissenting Opinion of Santiago Torres Bernardez</t>
  </si>
  <si>
    <t>Ambiente Ufficio v. Argentina Dissenting Opinion of Santiago Torres Bernardez</t>
  </si>
  <si>
    <t>Ambiente Ufficio S.P.A. and others (formerly Giordano Alpi and others) v. Argentine Republic, ICSID Case No. ARB/08/9, Dissenting Opinion of Santiago Torres Bernardez, 2 May 2013</t>
  </si>
  <si>
    <t>IC/0182/01 - Ambiente Ufficio v. Argentina Decision on Jurisdiction and Admissibility - 08 February 2013 - English</t>
  </si>
  <si>
    <t>IC-0182-06 - Ambiente v. Argentina - Individual Statement Torres Bernardez.pdf</t>
  </si>
  <si>
    <t>IC/0182/06</t>
  </si>
  <si>
    <t>Individual Statement by Santiago Torres Bernardez</t>
  </si>
  <si>
    <t>Ambiente Ufficio v. Argentina Individual Statement by Santiago Torres Bernardez</t>
  </si>
  <si>
    <t>Ambiente Ufficio S.P.A. and others (formerly Giordano Alpi and others) v. Argentine Republic, ICSID Case No. ARB/08/9, Individual Statement by Santiago Torres Bernardez, 28 May 2015</t>
  </si>
  <si>
    <t>28/05/2015</t>
  </si>
  <si>
    <t>IC-0182-07 - Ambiente v. Argentina - Individual Statement Torres Bernardez [Spanish].pdf</t>
  </si>
  <si>
    <t>IC/0182/07</t>
  </si>
  <si>
    <t>Ambiente Ufficio S.P.A. and others (formerly Giordano Alpi and others) v. Argentine Republic, ICSID Case No. ARB/08/9, Individual Statement by Santiago Torres Bernardez, 28 May 2015 [Spanish]</t>
  </si>
  <si>
    <t>IC-0182-04 - Ambiente v. Argentina - Order of Discontinuance.pdf</t>
  </si>
  <si>
    <t>IC/0182/04</t>
  </si>
  <si>
    <t>Order of Discontinuance of the Proceeding</t>
  </si>
  <si>
    <t>Ambiente Ufficio v. Argentina Order of Discontinuance of the Proceeding</t>
  </si>
  <si>
    <t>Ambiente Ufficio S.P.A. and others (formerly Giordano Alpi and others) v. Argentine Republic, ICSID Case No. ARB/08/9, Order of Discontinuance of the Proceeding, 28 May 2015</t>
  </si>
  <si>
    <t>IC-0182-05 - Ambiente v. Argentina - Order of Discontinuance [Spanish].pdf</t>
  </si>
  <si>
    <t>IC/0182/05</t>
  </si>
  <si>
    <t>Ambiente Ufficio S.P.A. and others (formerly Giordano Alpi and others) v. Argentine Republic, ICSID Case No. ARB/08/9, Order of Discontinuance of the Proceeding, 28 May 2015 [Spanish]</t>
  </si>
  <si>
    <t>IN-0010-06 - Amco Asia v. Indonesia - Annulment Decision - C.pdf</t>
  </si>
  <si>
    <t>IN/0010 - Amco Asia v. Indonesia (ICSID Case No. ARB/81/1)</t>
  </si>
  <si>
    <t>IN/0010/06</t>
  </si>
  <si>
    <t>Ad hoc Committee Decision on the Application for Annulment</t>
  </si>
  <si>
    <t>Amco Asia v. Indonesia Ad hoc Committee Decision on the Application for Annulment</t>
  </si>
  <si>
    <t>Amco Asia Corporation and others v. Republic of Indonesia, ICSID Case No. ARB/81/1, Decision on the Application for Annulment, 16 May 1986</t>
  </si>
  <si>
    <t>16/05/1986</t>
  </si>
  <si>
    <t>IN/0010/04 - Amco Asia v. Indonesia Award - 20 November 1984 - English,IN/0010/10 - Amco Asia v. Indonesia Award in Resubmitted Proceeding - 05 June 1990 - English</t>
  </si>
  <si>
    <t>IN/0010/07</t>
  </si>
  <si>
    <t>Amco Asia Corporation and others v. Republic of Indonesia, ICSID Case No. ARB/81/1, Ad hoc Committee Decision on the Application for Annulment, 16 May 1986, [French Translation]</t>
  </si>
  <si>
    <t>French Translation</t>
  </si>
  <si>
    <t>IN-0010-04 - Amco Asia v. Indonesia - Award -C.pdf</t>
  </si>
  <si>
    <t>IN/0010/04</t>
  </si>
  <si>
    <t>Amco Asia v. Indonesia Award</t>
  </si>
  <si>
    <t>Amco Asia Corporation and others v. Republic of Indonesia, ICSID Case No. ARB/81/1, Award, 20 November 1984</t>
  </si>
  <si>
    <t>20/11/1984</t>
  </si>
  <si>
    <t>IN/0010/06 - Amco Asia v. Indonesia Ad hoc Committee Decision on the Application for Annulment - 16 May 1986 - English</t>
  </si>
  <si>
    <t>IN/0010/05</t>
  </si>
  <si>
    <t>Amco Asia Corporation and others v. Republic of Indonesia, ICSID Case No. ARB/81/1, Award, 20 November 1984, [French Translation]</t>
  </si>
  <si>
    <t>IN-0010-10 - Amco Asia v. Indonesia Award in Resubmitted Proceeding - English.pdf</t>
  </si>
  <si>
    <t>IN/0010/10</t>
  </si>
  <si>
    <t>Award in Resubmitted Proceeding</t>
  </si>
  <si>
    <t>Amco Asia v. Indonesia Award in Resubmitted Proceeding</t>
  </si>
  <si>
    <t>Amco Asia Corporation and others v. Republic of Indonesia, ICSID Case No. ARB/81/1, Award in Resubmitted Proceeding, 5 June 1990</t>
  </si>
  <si>
    <t>05/06/1990</t>
  </si>
  <si>
    <t>IN/0010/06 - Amco Asia v. Indonesia Ad hoc Committee Decision on the Application for Annulment - 16 May 1986 - English,IN/0010/12 - Amco Asia v. Indonesia Decision on Supplemental Decisions and Rectification - 17 October 1990 - English,IN/0010/14 - Amco Asia v. Indonesia Interim Order No. 1 Concerning the Stay of Enforcement of the Award  - 02 March 1991 - English,IN/0010/15 - Amco Asia v. Indonesia Decision on the Application by Parties for Annulment and Partial Annulment of the Arbitral Award of June 5, 1990 and the Application by Respondent for Annulment of the Supplemental Award of October 17, 1990 - 17 December 1992 - English</t>
  </si>
  <si>
    <t>IN/0010/11</t>
  </si>
  <si>
    <t>Amco Asia Corporation and others v. Republic of Indonesia, ICSID Case No. ARB/81/1, Award in Resubmitted Proceeding, 05 June 1990, [French Translation]</t>
  </si>
  <si>
    <t>IN-0010-17 DOCUMENT IS NOT PUBLICLY AVAILABLE.pdf</t>
  </si>
  <si>
    <t>Decisions on Stay of Execution</t>
  </si>
  <si>
    <t>IN/0010/17</t>
  </si>
  <si>
    <t>Decision on Application for Stay of Enforcement of the Award under Article 52(5)</t>
  </si>
  <si>
    <t>Amco Asia v. Indonesia Decision on Application for Stay of Enforcement of the Award under Article 52(5)</t>
  </si>
  <si>
    <t xml:space="preserve">Amco Asia Corporation and others v. Republic of Indonesia, ICSID Case No. ARB/81/1, 7 September 1985 (not public)
</t>
  </si>
  <si>
    <t>07/09/1985</t>
  </si>
  <si>
    <t>IN-0010-01 - Amco Asia v. Indonesia - Decision on Jurisdiction -C.pdf</t>
  </si>
  <si>
    <t>IN/0010/01</t>
  </si>
  <si>
    <t xml:space="preserve">Decision on Jurisdiction </t>
  </si>
  <si>
    <t xml:space="preserve">Amco Asia v. Indonesia Decision on Jurisdiction </t>
  </si>
  <si>
    <t>Amco Asia Corporation and others v. Republic of Indonesia, ICSID Case No. ARB/81/1, Decision on Jurisdiction, 25 September 1983</t>
  </si>
  <si>
    <t>25/09/1983</t>
  </si>
  <si>
    <t>IN/0010/02</t>
  </si>
  <si>
    <t>Amco Asia v. Indonesia Decision on Jurisdiction</t>
  </si>
  <si>
    <t>Amco Asia Corporation and others v. Republic of Indonesia, ICSID Case No. ARB/81/1, Decision on Jurisdiction, 25 September 1983, [French Translation]</t>
  </si>
  <si>
    <t>IN-0010-08 - Amco Asia v. Indonesia - Resubmitted Decision on Jurisdiction -C.pdf</t>
  </si>
  <si>
    <t>IN/0010/08</t>
  </si>
  <si>
    <t>Decision on Jurisdiction in Resubmitted Proceeding</t>
  </si>
  <si>
    <t>Amco Asia v. Indonesia Decision on Jurisdiction in Resubmitted Proceeding</t>
  </si>
  <si>
    <t xml:space="preserve">Amco Asia Corporation and others v. Republic of Indonesia, ICSID Case No. ARB/81/1, Decision on Jurisdiction in Resubmitted Proceeding, 10 May 1988
</t>
  </si>
  <si>
    <t>10/05/1988</t>
  </si>
  <si>
    <t>IN/0010/09</t>
  </si>
  <si>
    <t>Amco Asia Corporation and others v. Republic of Indonesia, ICSID Case No. ARB/81/1, Decision on Jurisdiction in Resubmitted Proceeding, 10 May 1988, [French Translation]</t>
  </si>
  <si>
    <t>IN-0010-16 DOCUMENT IS NOT PUBLICLY AVAILABLE.pdf</t>
  </si>
  <si>
    <t>IN/0010/16</t>
  </si>
  <si>
    <t>Decision on Proposal to Disqualify an Arbitrator</t>
  </si>
  <si>
    <t>Amco Asia v. Indonesia Decision on Proposal to Disqualify an Arbitrator</t>
  </si>
  <si>
    <t xml:space="preserve">Amco Asia Corporation and others v. Republic of Indonesia, ICSID Case No. ARB/81/1, Decision on Proposal to Disqualify an Arbitrator, 24 June 1982 (not public)
</t>
  </si>
  <si>
    <t>24/06/1982</t>
  </si>
  <si>
    <t>IN-0010-03 - Amco Asia v. Indonesia Decision on Request for Provisional Measures - English.pdf</t>
  </si>
  <si>
    <t>IN/0010/03</t>
  </si>
  <si>
    <t>Decision on Request for Provisional Measures</t>
  </si>
  <si>
    <t>Amco Asia v. Indonesia Decision on Request for Provisional Measures</t>
  </si>
  <si>
    <t>Amco Asia Corporation and others v. Republic of Indonesia, ICSID Case No. ARB/81/1, Decision on Request for Provisional Measures, 9 December 1983</t>
  </si>
  <si>
    <t>09/12/1983</t>
  </si>
  <si>
    <t>IN-0010-12 - Amco Asia v. Indonesia Decision on Supplemental Decisions and Rectification - English.pdf</t>
  </si>
  <si>
    <t>IN/0010/12</t>
  </si>
  <si>
    <t>Decision on Supplemental Decisions and Rectification</t>
  </si>
  <si>
    <t>Amco Asia v. Indonesia Decision on Supplemental Decisions and Rectification</t>
  </si>
  <si>
    <t>Amco Asia Corporation and others v. Republic of Indonesia, ICSID Case No. ARB/81/1, Decision on Supplemental Decisions and Rectification, 17 October 1990</t>
  </si>
  <si>
    <t>17/10/1990</t>
  </si>
  <si>
    <t>IN/0010/10 - Amco Asia v. Indonesia Award in Resubmitted Proceeding - 05 June 1990 - English</t>
  </si>
  <si>
    <t>IN/0010/13</t>
  </si>
  <si>
    <t>Decision on Supplemental Decisions and Rectification (French Translation)</t>
  </si>
  <si>
    <t>Amco Asia v. Indonesia Decision on Supplemental Decisions and Rectification (French Translation)</t>
  </si>
  <si>
    <t>Amco Asia Corporation and others v. Republic of Indonesia, ICSID Case No. ARB/81/1, Decision on Supplemental Decisions and Rectification (French Translation), 17 October 1990, [French]</t>
  </si>
  <si>
    <t>IN-0010-15 - Amco Asia v. Indonesia Decision on the Application by Parties for Annulment and Partial Annulment of the Arbitral Award of June 5, 1990 and .. - English.pdf</t>
  </si>
  <si>
    <t>IN/0010/15</t>
  </si>
  <si>
    <t>Decision on the Application by Parties for Annulment and Partial Annulment of the Arbitral Award of June 5, 1990 and the Application by Respondent for Annulment of the Supplemental Award of October 17, 1990</t>
  </si>
  <si>
    <t>Amco Asia v. Indonesia Decision on the Application by Parties for Annulment and Partial Annulment of the Arbitral Award of June 5, 1990 and the Application by Respondent for Annulment of the Supplemental Award of October 17, 1990</t>
  </si>
  <si>
    <t xml:space="preserve">Amco Asia Corporation and others v. Republic of Indonesia, ICSID Case No. ARB/81/1, Decision on the Application by Parties for Annulment and Partial Annulment of the Arbitral Award of June 5, 1990 and the Application by Respondent for Annulment of the Supplemental Award of October 17, 1990, 17 December 1992
</t>
  </si>
  <si>
    <t>17/12/1992</t>
  </si>
  <si>
    <t>Resubmission Annulment</t>
  </si>
  <si>
    <t>IN-0010-14 - Amco Asia v. Indonesia Interim Order No. 1 Concerning the Stay of Enforcement of the Award - English.pdf</t>
  </si>
  <si>
    <t>IN/0010/14</t>
  </si>
  <si>
    <t xml:space="preserve">Interim Order No. 1 Concerning the Stay of Enforcement of the Award </t>
  </si>
  <si>
    <t xml:space="preserve">Amco Asia v. Indonesia Interim Order No. 1 Concerning the Stay of Enforcement of the Award </t>
  </si>
  <si>
    <t>Amco Asia Corporation and others v. Republic of Indonesia, ICSID Case No. ARB/81/1, Interim Order No. 1 Concerning the Stay of Enforcement of the Award, 2 March 1991</t>
  </si>
  <si>
    <t>02/03/1991</t>
  </si>
  <si>
    <t>IC-0552-05 - Amec Foster Wheeler v. Colombia - NoI.pdf</t>
  </si>
  <si>
    <t>IC/0552 - Amec Foster Wheeler v. Colombia (ICSID Case No. ARB/19/34)</t>
  </si>
  <si>
    <t>IC/0552/05</t>
  </si>
  <si>
    <t>Amec Foster Wheeler v. Colombia Notice of Intent</t>
  </si>
  <si>
    <t>Amec Foster Wheeler USA Corporation, Process Consultants, Inc., and Joint Venture Foster Wheeler USA Corporation and Process Consultants, Inc. v. Republic of Colombia, ICSID Case No. ARB/19/34, Notice of Intent, 26 December 2018</t>
  </si>
  <si>
    <t>26/12/2018</t>
  </si>
  <si>
    <t>29/04/2021</t>
  </si>
  <si>
    <t>IC-0552-01 - Amec Foster Wheeler v. Colombia - PO1.pdf</t>
  </si>
  <si>
    <t>IC/0552/01</t>
  </si>
  <si>
    <t>Amec Foster Wheeler v. Colombia Procedural Order No. 1</t>
  </si>
  <si>
    <t>Amec Foster Wheeler USA Corporation, Process Consultants, Inc., and Joint Venture Foster Wheeler USA Corporation and Process Consultants, Inc. v. Republic of Colombia, ICSID Case No. ARB/19/34, Procedural Order No. 1, 18 March 2021, [Spanish]</t>
  </si>
  <si>
    <t>18/03/2021</t>
  </si>
  <si>
    <t>IC-0552-02 - Amec Foster Wheeler v. Colombia - PO1[Spanish].pdf</t>
  </si>
  <si>
    <t>IC/0552/02</t>
  </si>
  <si>
    <t>IC-0552-06 - Amec Foster Wheeler v. Colombia - NoA [Redacted].pdf</t>
  </si>
  <si>
    <t>IC/0552/06</t>
  </si>
  <si>
    <t>Request for Arbitration [Redacted]</t>
  </si>
  <si>
    <t>Amec Foster Wheeler v. Colombia Request for Arbitration [Redacted]</t>
  </si>
  <si>
    <t>Amec Foster Wheeler USA Corporation, Process Consultants, Inc., and Joint Venture Foster Wheeler USA Corporation and Process Consultants, Inc. v. Republic of Colombia, ICSID Case No. ARB/19/34, Request for Arbitration [Redacted], 06 December 2019</t>
  </si>
  <si>
    <t>06/12/2019</t>
  </si>
  <si>
    <t>05/05/2021</t>
  </si>
  <si>
    <t>IC-0552-04 - Amec Foster Wheeler v. Colombia - Revised Annex A to PO1[Spanish].pdf</t>
  </si>
  <si>
    <t>IC/0552/04</t>
  </si>
  <si>
    <t>Revised Annex A to Procedural Order No. 1</t>
  </si>
  <si>
    <t>Amec Foster Wheeler v. Colombia Revised Annex A to Procedural Order No. 1</t>
  </si>
  <si>
    <t>Amec Foster Wheeler USA Corporation, Process Consultants, Inc., and Joint Venture Foster Wheeler USA Corporation and Process Consultants, Inc. v. Republic of Colombia, ICSID Case No. ARB/19/34, Revised Annex A to Procedural Order No. 1, 01 April 2021, [Spanish]</t>
  </si>
  <si>
    <t>01/04/2021</t>
  </si>
  <si>
    <t>IC-0552-03 - Amec Foster Wheeler v. Colombia - Revised Annex A to PO1.pdf</t>
  </si>
  <si>
    <t>IC/0552/03</t>
  </si>
  <si>
    <t>Amec Foster Wheeler v. Colombia Revised Annex A to Procedural Order No. 1&amp;nbsp;</t>
  </si>
  <si>
    <t>AF-0057-01 - America Movil v. Colombia - Award[Spanish].pdf</t>
  </si>
  <si>
    <t>AF/0057 - America Movil v. Colombia (ICSID Case No. ARB(AF)/16/5)</t>
  </si>
  <si>
    <t>AF/0057/01</t>
  </si>
  <si>
    <t>Dissenting Opinion of José A. Martínez de Hoz</t>
  </si>
  <si>
    <t>America Movil v. Colombia Dissenting Opinion of Jos&amp;eacute; A. Mart&amp;iacute;nez de Hoz</t>
  </si>
  <si>
    <t>Am&amp;eacute;rica M&amp;oacute;vil S.A.B. de C.V. v. Republic of Colombia, ICSID Case No. ARB(AF)/16/5, Dissenting Opinion of Jos&amp;eacute; A. Mart&amp;iacute;nez de Hoz, 07 May 2021, [Spanish]</t>
  </si>
  <si>
    <t>AF-0057-02 - America Movil v. Colombia - Dissenting Opinion of José A. Martínez de Hoz[Spanish].pdf</t>
  </si>
  <si>
    <t>AF/0057/02</t>
  </si>
  <si>
    <t>IC-0082-02 AMT.pdf</t>
  </si>
  <si>
    <t>IC/0082 - American Manufacturing &amp;amp; Trading v. DRC (ICSID Case No. ARB/93/1)</t>
  </si>
  <si>
    <t>IC/0082/02</t>
  </si>
  <si>
    <t>American Manufacturing &amp; Trading v. DRC Award</t>
  </si>
  <si>
    <t>American Manufacturing &amp; Trading, Inc. v. Democratic Republic of the Congo, ICSID Case No. ARB/93/1, Award, 21 February 1997</t>
  </si>
  <si>
    <t>21/02/1997</t>
  </si>
  <si>
    <t>IC/0082/01 - American Manufacturing &amp;amp; Trading v. DRC Statement of Individual Opinion - 05 February 1997 - English,IC/0082/03 - American Manufacturing &amp;amp; Trading v. DRC Declaration by Mr. Kéba Mbaya, Arbitrator - 10 February 1997 - English</t>
  </si>
  <si>
    <t>IC-0082-03 - American Manufacturing &amp; Trading v. Congo - Declaration.pdf</t>
  </si>
  <si>
    <t>IC/0082/03</t>
  </si>
  <si>
    <t>Declaration by Mr. Kéba Mbaya, Arbitrator</t>
  </si>
  <si>
    <t>American Manufacturing &amp; Trading v. DRC Declaration by Mr. Kéba Mbaya, Arbitrator</t>
  </si>
  <si>
    <t>American Manufacturing &amp; Trading, Inc. v. Democratic Republic of the Congo, ICSID Case No. ARB/93/1, Declaration by Mr. Kéba Mbaye, 10 February 1997</t>
  </si>
  <si>
    <t>10/02/1997</t>
  </si>
  <si>
    <t>IC/0082/02 - American Manufacturing &amp;amp; Trading v. DRC Award - 21 February 1997 - English</t>
  </si>
  <si>
    <t>IC/0082/04</t>
  </si>
  <si>
    <t>Order Taking Note of the Discontinuance of the Revision Proceeding</t>
  </si>
  <si>
    <t>American Manufacturing &amp; Trading v. DRC Order Taking Note of the Discontinuance of the Revision Proceeding</t>
  </si>
  <si>
    <t>American Manufacturing &amp; Trading, Inc. v. Democratic Republic of the Congo, ICSID Case No. ARB/93/1, Order Taking Note of the Discontinuance of the Revision Proceeding, 26 July 2000 (not public)</t>
  </si>
  <si>
    <t>26/07/2000</t>
  </si>
  <si>
    <t>IC-0082-01 - American Manufacturing &amp; Trading v. Congo - Statement.pdf</t>
  </si>
  <si>
    <t>IC/0082/01</t>
  </si>
  <si>
    <t>Statement of Individual Opinion</t>
  </si>
  <si>
    <t>American Manufacturing &amp; Trading v. DRC Statement of Individual Opinion</t>
  </si>
  <si>
    <t>American Manufacturing &amp; Trading, Inc. v. Democratic Republic of the Congo, ICSID Case No. ARB/93/1, Statament of the Individual Opinion of Mr. Heribert Golsong, 5 February 1997</t>
  </si>
  <si>
    <t>05/02/1997</t>
  </si>
  <si>
    <t>UN-0398-01 - AMERRA v. Mexico - NoI[Spanish].pdf</t>
  </si>
  <si>
    <t>UN/0398 - AMERRA v. Mexico</t>
  </si>
  <si>
    <t>UN/0398/01</t>
  </si>
  <si>
    <t>AMERRA v. Mexico Notice of Intent</t>
  </si>
  <si>
    <t>AMERRA Capital Management, LLC and others v. United Mexican States, Notice of Intent, 03 December 2020 [Spanish]</t>
  </si>
  <si>
    <t>03/12/2020</t>
  </si>
  <si>
    <t>09/04/2021</t>
  </si>
  <si>
    <t>UN-0360-05 - Amorrortu v. Peru - Amended Procedural Calendar.pdf</t>
  </si>
  <si>
    <t>UN/0360 - Amorrortu v. Peru (PCA Case No. 2020-11)</t>
  </si>
  <si>
    <t>UN/0360/05</t>
  </si>
  <si>
    <t>Amended Procedural Calendar</t>
  </si>
  <si>
    <t>Amorrortu v. Peru Amended Procedural Calendar</t>
  </si>
  <si>
    <t>Bacilio Amorrortu v. Republic of Peru, PCA Case No 2020-11, Amended Procedural Calendar, 17 August 2020</t>
  </si>
  <si>
    <t>17/08/2020</t>
  </si>
  <si>
    <t>UN-0360-06 - Amorrortu v. Peru - Claimant Memorial.pdf</t>
  </si>
  <si>
    <t>UN/0360/06</t>
  </si>
  <si>
    <t>Claimant Memorial</t>
  </si>
  <si>
    <t>Amorrortu v. Peru Claimant Memorial</t>
  </si>
  <si>
    <t>Bacilio Amorrortu v. Republic of Peru, PCA Case No. 2020-11, Claimant Memorial, 11 September 2020</t>
  </si>
  <si>
    <t>11/09/2020</t>
  </si>
  <si>
    <t>UN-0360-01 - Amorrortu v. Peru - Notice of Arbitration.PDF</t>
  </si>
  <si>
    <t>UN/0360/01</t>
  </si>
  <si>
    <t>Amorrortu v. Peru Notice of Arbitration</t>
  </si>
  <si>
    <t>Bacilio Amorrortu v. Republic of Peru, PCA Case No. 2020-11, Notice of Arbitration, 13 February 2020</t>
  </si>
  <si>
    <t>13/02/2020</t>
  </si>
  <si>
    <t>UN-0360-09 - Amorrortu v. Peru - Procedural Calendar.pdf</t>
  </si>
  <si>
    <t>UN/0360/09</t>
  </si>
  <si>
    <t>Procedural Calendar</t>
  </si>
  <si>
    <t>Amorrortu v. Peru Procedural Calendar</t>
  </si>
  <si>
    <t>Bacilio Amorrortu v. Republic of Peru, PCA Case No. 2020-11, Procedural Calendar, 09 February 2021</t>
  </si>
  <si>
    <t>09/02/2021</t>
  </si>
  <si>
    <t>UN-0360-03 - Amorrortu v. Peru - PO1 Rules of Procedure.pdf</t>
  </si>
  <si>
    <t>UN/0360/03</t>
  </si>
  <si>
    <t xml:space="preserve">Procedural Order No. 1 Rules of Procedure </t>
  </si>
  <si>
    <t xml:space="preserve">Amorrortu v. Peru Procedural Order No. 1 Rules of Procedure </t>
  </si>
  <si>
    <t>Bacilio Amorrortu v. Republic of Peru, PCA Case No. 2020-11, Procedural Order No. 1 Rules of Procedure, 29 June 2020</t>
  </si>
  <si>
    <t>29/06/2020</t>
  </si>
  <si>
    <t>UN-0360-07 - Amorrortu v. Peru - PO2 Request for Disclosure of Funding Agreement.pdf</t>
  </si>
  <si>
    <t>UN/0360/07</t>
  </si>
  <si>
    <t>Procedural Order No. 2 Request for Disclosure of Funding Agreement</t>
  </si>
  <si>
    <t>Amorrortu v. Peru Procedural Order No. 2 Request for Disclosure of Funding Agreement</t>
  </si>
  <si>
    <t>Bacilio Amorrortu v. Republic of Peru, PCA Case No. 2020-11, Procedural Order No. 2 Request for Disclosure of Funding Agreement, 19 October 2020</t>
  </si>
  <si>
    <t>19/10/2020</t>
  </si>
  <si>
    <t>UN-0360-08 - Amorrortu v. Peru - PO3 Decision on Bifurcation - C -TD.pdf</t>
  </si>
  <si>
    <t>UN/0360/08</t>
  </si>
  <si>
    <t>Procedural Order No. 3 Decision on Bifurcation</t>
  </si>
  <si>
    <t>Amorrortu v. Peru Procedural Order No. 3 Decision on Bifurcation</t>
  </si>
  <si>
    <t>Bacilio Amorrortu v. Republic of Peru, PCA Case No. 2020-11, Procedural Order No. 3 Decision on Bifurcation, 21 January 2021</t>
  </si>
  <si>
    <t>21/01/2021</t>
  </si>
  <si>
    <t>UN-0360-10 - Amorrortu v. Peru - Respondent Submission on Preliminary Objections.pdf</t>
  </si>
  <si>
    <t>UN/0360/10</t>
  </si>
  <si>
    <t>Respondent Submission on Preliminary Objections</t>
  </si>
  <si>
    <t>Amorrortu v. Peru Respondent Submission on Preliminary Objections</t>
  </si>
  <si>
    <t>Bacilio Amorrortu v. Republic of Peru, PCA Case No. 2020-11, Respondent Submission on Preliminary Objections, 15 March 2021</t>
  </si>
  <si>
    <t>13/04/2021</t>
  </si>
  <si>
    <t>UN-0360-02 - Amorrortu v. Peru - Response to the Notice of Arbitration.pdf</t>
  </si>
  <si>
    <t>UN/0360/02</t>
  </si>
  <si>
    <t>Response to the Notice of Arbitration</t>
  </si>
  <si>
    <t>Amorrortu v. Peru Response to the Notice of Arbitration</t>
  </si>
  <si>
    <t>Bacilio Amorrortu v. Republic of Peru, PCA Case No. 2020-11, Response to the Notice of Arbitration, 21 March 2020</t>
  </si>
  <si>
    <t>21/03/2020</t>
  </si>
  <si>
    <t>UN-0360-04 - Amorrortu v. Peru - Terms of Appointment.pdf</t>
  </si>
  <si>
    <t>UN/0360/04</t>
  </si>
  <si>
    <t>Terms of Appointment</t>
  </si>
  <si>
    <t>Amorrortu v. Peru Terms of Appointment</t>
  </si>
  <si>
    <t>Bacilio Amorrortu v. Republic of Peru, PCA Case No. 2020-11, Terms of Appointment, 20 August 2020</t>
  </si>
  <si>
    <t>20/08/2020</t>
  </si>
  <si>
    <t>IC-0255-01 - Ampal-American Israel v. Egypt - Decision on Jurisdiction -C.pdf</t>
  </si>
  <si>
    <t>IC/0255 - Ampal-American Israel v. Egypt (ICSID Case No. ARB/12/11)</t>
  </si>
  <si>
    <t>IC/0255/01</t>
  </si>
  <si>
    <t>Ampal-American Israel v. Egypt Decision on Jurisdiction</t>
  </si>
  <si>
    <t>Ampal-American Israel Corporation and others v. Arab Republic of Egypt, ICSID Case No. ARB/12/11, Decision on Jurisdiction, 1 February 2016</t>
  </si>
  <si>
    <t>IC-0255-02 - Ampal-American Israel v. Egypt - Decision on Liability -C.pdf</t>
  </si>
  <si>
    <t>IC/0255/02</t>
  </si>
  <si>
    <t>Decision on Liability and Heads of Loss</t>
  </si>
  <si>
    <t>Ampal-American Israel v. Egypt Decision on Liability and Heads of Loss</t>
  </si>
  <si>
    <t>Ampal-American Israel Corporation and others v. Arab Republic of Egypt, ICSID Case No. ARB/12/11, Decision on Liability and Heads of Loss, 21 February 2017</t>
  </si>
  <si>
    <t>Gary</t>
  </si>
  <si>
    <t>10/01/2021</t>
  </si>
  <si>
    <t>IC-0255-03 - Ampal-American Israel v. Egypt - Trustee Fourth Report.pdf</t>
  </si>
  <si>
    <t>IC/0255/03</t>
  </si>
  <si>
    <t>Fourth Status Report of Trustee</t>
  </si>
  <si>
    <t>Ampal-American Israel v. Egypt Fourth Status Report of Trustee</t>
  </si>
  <si>
    <t>Ampal-American Israel Corporation and others v. Arab Republic of Egypt, ICSID Case No. ARB/12/11, Fourth Status Report of Trustee, 25 April 2017</t>
  </si>
  <si>
    <t>25/04/2017</t>
  </si>
  <si>
    <t>SC-0006-01 Amto.pdf</t>
  </si>
  <si>
    <t>SC/0006 - Amto v. Ukraine (SCC Case No. 080/2005)</t>
  </si>
  <si>
    <t>SC/0006/01</t>
  </si>
  <si>
    <t>Amto v. Ukraine Final Award</t>
  </si>
  <si>
    <t>Limited Liability Company Amto v. Ukraine, Arbitration No. 080/2005, Final Award, 26 March 2008</t>
  </si>
  <si>
    <t>26/03/2008</t>
  </si>
  <si>
    <t>AF-0020-01 - Anderson v. Costa Rica Award - English.pdf</t>
  </si>
  <si>
    <t>AF/0020 - Anderson v. Costa Rica (ICSID Case No. ARB(AF)/07/3)</t>
  </si>
  <si>
    <t>AF/0020/01</t>
  </si>
  <si>
    <t>Anderson v. Costa Rica Award</t>
  </si>
  <si>
    <t>Alasdair Ross Anderson et al v. Republic of Costa Rica, ICSID Case No. ARB(AF)/07/3, Award, 19 May 2010</t>
  </si>
  <si>
    <t>19/05/2010</t>
  </si>
  <si>
    <t>AF-0020-02 - Anderson v. Costa Rica - Decision on Provisional Measures[English] - C -TD.pdf</t>
  </si>
  <si>
    <t>AF/0020/02</t>
  </si>
  <si>
    <t>Decision on Provisional Measures</t>
  </si>
  <si>
    <t>Anderson v. Costa Rica Decision on Provisional Measures</t>
  </si>
  <si>
    <t>Alasdair Ross Anderson et al v. Republic of Costa Rica, ICSID Case No. ARB(AF)/07/3, Decision on Provisional Measures, 5 November 2008</t>
  </si>
  <si>
    <t>05/11/2008</t>
  </si>
  <si>
    <t>AF-0020-03 - Anderson v. Costa Rica - Decision on Provisional Measures[Spanish].pdf</t>
  </si>
  <si>
    <t>AF/0020/03</t>
  </si>
  <si>
    <t>Alasdair Ross Anderson and others v. Republic of Costa Rica, ICSID Case No. ARB(AF)/07/3, Decision on Provisional Measures, 5 November 2008 [Spanish]</t>
  </si>
  <si>
    <t>UN-0063-01 - Andre - Notice of Intent.pdf</t>
  </si>
  <si>
    <t>UN/0063 - Andre v. Canada</t>
  </si>
  <si>
    <t>UN/0063/01</t>
  </si>
  <si>
    <t>Andre v. Canada Notice of Intent</t>
  </si>
  <si>
    <t>John R. Andre v. Government of Canada, Notice of Intent, 19 March 2010</t>
  </si>
  <si>
    <t>SC/0048 - Anglia and Busta v. Czech Republic</t>
  </si>
  <si>
    <t>SC/0048/01</t>
  </si>
  <si>
    <t>Order to Dismiss the Case Issued by the SCC Secretariat for Failure to Pay Advance on Costs</t>
  </si>
  <si>
    <t>Anglia and Busta v. Czech Republic Order to Dismiss the Case Issued by the SCC Secretariat for Failure to Pay Advance on Costs</t>
  </si>
  <si>
    <t>Anglia Auto Accessories, Ivan Peter Busta and Jan Peter Busta v. Czech Republic, Order to Dismiss the Case Issued by the SCC Secretariat for Failure to Pay Advance on Costs, 23 October 2014, [Unknown]</t>
  </si>
  <si>
    <t>23/10/2014</t>
  </si>
  <si>
    <t>SC-0024-01 - Anglia Auto v. Czech Republic - Final Award -C.pdf</t>
  </si>
  <si>
    <t>SC/0024 - Anglia Auto Accessories v. Czech Republic  (SCC Case No. V2014/181)</t>
  </si>
  <si>
    <t>SC/0024/01</t>
  </si>
  <si>
    <t>Anglia Auto Accessories v. Czech Republic  Final Award</t>
  </si>
  <si>
    <t>Anglia Auto Accessories Ltd. v. Czech Republic, SCC Case No. V2014/181, Final Award, 10 March 2017</t>
  </si>
  <si>
    <t>10/03/2017</t>
  </si>
  <si>
    <t>02/02/2021</t>
  </si>
  <si>
    <t>AF-0058-01- Anglo American PLC v. Venezuela - Award - C - TD.pdf</t>
  </si>
  <si>
    <t>AF/0058 - Anglo American PLC v. Venezuela (ICSID Case No. ARB(AF)/14/1)</t>
  </si>
  <si>
    <t>AF/0058/01</t>
  </si>
  <si>
    <t>Anglo American PLC v. Venezuela Award</t>
  </si>
  <si>
    <t>Anglo American PLC v. Bolivarian Republic of Venezuela, ICSID Case No. ARB(AF)/14/1, Award, 18 January 2019</t>
  </si>
  <si>
    <t>18/01/2019</t>
  </si>
  <si>
    <t>AF/0058/02 - Anglo American PLC v. Venezuela Dissenting Opinion of Prof. Dr. Guido Santiago Tawil - 18 January 2019 - English</t>
  </si>
  <si>
    <t>AF-0058-02 - Anglo American PLC v. Venezuela Dissenting Opinion of Prof. Dr. Guido Santiago Tawi - English.pdf</t>
  </si>
  <si>
    <t>AF/0058/02</t>
  </si>
  <si>
    <t>Dissenting Opinion of Prof. Dr. Guido Santiago Tawil</t>
  </si>
  <si>
    <t>Anglo American PLC v. Venezuela Dissenting Opinion of Prof. Dr. Guido Santiago Tawil</t>
  </si>
  <si>
    <t>Anglo American PLC v. Bolivarian Republic of Venezuela, ICSID Case No. ARB(AF)/14/1, Dissenting Opinion of Prof. Dr. Guido Santiago Tawil, 18 January 2019</t>
  </si>
  <si>
    <t>AF/0058/01 - Anglo American PLC v. Venezuela Award - 18 January 2019 - English</t>
  </si>
  <si>
    <t>IN-0126-01 - Anglo-Adriatic v. Albania - Award - C - TD.pdf</t>
  </si>
  <si>
    <t>IN/0126 - Anglo-Adriatic Group Limited v. Republic of Albania (ICSID Case No. ARB/17/6)</t>
  </si>
  <si>
    <t>IN/0126/01</t>
  </si>
  <si>
    <t>Anglo-Adriatic v. Albania Award</t>
  </si>
  <si>
    <t>Anglo-Adriatic Group Limited v. Republic of Albania, ICSID Case No. ARB/17/6, Award, 7 February 2019</t>
  </si>
  <si>
    <t>07/02/2019</t>
  </si>
  <si>
    <t>IN-0126-02 - Anglo-Adriatic v. Albania - Claimant Press Release on the Request for Arbitration.pdf</t>
  </si>
  <si>
    <t>IN/0126/02</t>
  </si>
  <si>
    <t>Claimant Press Release on the Request for Arbitration</t>
  </si>
  <si>
    <t>Anglo-Adriatic v. Albania Claimant Press Release on the Request for Arbitration</t>
  </si>
  <si>
    <t>Anglo-Adriatic Group Limited v. Republic of Albania, ICSID Case No. ARB/17/6, Claimant Press Release on the Request for Arbitration, 11 May 2017</t>
  </si>
  <si>
    <t>11/05/2017</t>
  </si>
  <si>
    <t>IN-0068-01 - AngloGold Ashanti v. Ghana - Discontinuance Order.pdf</t>
  </si>
  <si>
    <t>IN/0068 - AngloGold Ashanti (Ghana) Limited v. Republic of Ghana (ICSID Case No. ARB/16/15)</t>
  </si>
  <si>
    <t>IN/0068/01</t>
  </si>
  <si>
    <t>Order of the Tribunal Taking Note of the Discontinuance of the Proceeding</t>
  </si>
  <si>
    <t>AngloGold Ashanti v. Ghana Order of the Tribunal Taking Note of the Discontinuance of the Proceeding</t>
  </si>
  <si>
    <t xml:space="preserve">AngloGold Ashanti (Ghana) Limited v. Republic of Ghana, ICSID Case No. ARB/16/15, Order of the Tribunal Taking Note of the Discontinuance of the Proceeding, 7 August 2018		
</t>
  </si>
  <si>
    <t>07/08/2018</t>
  </si>
  <si>
    <t>IC-0268-01 - Ansung Housing v. China - Award -C.pdf</t>
  </si>
  <si>
    <t>IC/0268 - Ansung Housing Co., Ltd. v. People's Republic of China (ICSID Case No. ARB/14/25)</t>
  </si>
  <si>
    <t>IC/0268/01</t>
  </si>
  <si>
    <t>Ansung Housing v. China Award</t>
  </si>
  <si>
    <t>Ansung Housing Co., Ltd. v. People's Republic of China, ICSID Case No. ARB/14/25, Award, 9 March 2017</t>
  </si>
  <si>
    <t>UN-0169-01 - Antaris v. Czech Republic - Award - C- TD.pdf</t>
  </si>
  <si>
    <t>UN/0169 - Antaris v. Czech Republic (PCA Case No 2014-01)</t>
  </si>
  <si>
    <t>UN/0169/01</t>
  </si>
  <si>
    <t>Antaris v. Czech Republic Award</t>
  </si>
  <si>
    <t xml:space="preserve">Antaris Solar GmbH and Dr. Michael Göde v. Czech Republic, PCA Case No. 2014-01, Award, 2 May 2018
</t>
  </si>
  <si>
    <t>02/05/2018</t>
  </si>
  <si>
    <t>UN/0169/02 - Antaris v. Czech Republic Dissenting Opinion of Mr. Gary Born [Redacted] - 02 May 2018 - English,UN/0169/03 - Antaris v. Czech Republic Declaration of Judge Tomka [Redacted] - 02 May 2018 - English</t>
  </si>
  <si>
    <t>UN-0169-03 - Antaris v. Czech Republic - Tomka Declaration - C - TD.pdf</t>
  </si>
  <si>
    <t>UN/0169/03</t>
  </si>
  <si>
    <t>Declaration of Judge Tomka [Redacted]</t>
  </si>
  <si>
    <t>Antaris v. Czech Republic Declaration of Judge Tomka [Redacted]</t>
  </si>
  <si>
    <t xml:space="preserve">Antaris Solar GmbH and Dr. Michael Göde v. Czech Republic, PCA Case No. 2014-01, Declaration of Judge Tomka, 2 May 2018 [Redacted]
</t>
  </si>
  <si>
    <t>UN/0169/01 - Antaris v. Czech Republic Award - 02 May 2018 - English,UN/0169/02 - Antaris v. Czech Republic Dissenting Opinion of Mr. Gary Born [Redacted] - 02 May 2018 - English</t>
  </si>
  <si>
    <t>UN-0169-02 - Antaris v. Czech Republic - Born Dissenting Opinion - C- TD.pdf</t>
  </si>
  <si>
    <t>UN/0169/02</t>
  </si>
  <si>
    <t>Dissenting Opinion of Mr. Gary Born [Redacted]</t>
  </si>
  <si>
    <t>Antaris v. Czech Republic Dissenting Opinion of Mr. Gary Born [Redacted]</t>
  </si>
  <si>
    <t xml:space="preserve">Antaris Solar GmbH and Dr. Michael Göde v. Czech Republic, PCA Case No. 2014-01, Dissenting Opinion of Mr. Gary Born, 2 May 2018 [Redacted]
</t>
  </si>
  <si>
    <t>UN/0169/01 - Antaris v. Czech Republic Award - 02 May 2018 - English,UN/0169/03 - Antaris v. Czech Republic Declaration of Judge Tomka [Redacted] - 02 May 2018 - English</t>
  </si>
  <si>
    <t>20/01/2021</t>
  </si>
  <si>
    <t>IC-0301-01 - Antin v. Spain Award - English.pdf</t>
  </si>
  <si>
    <t>IC/0301 - Antin v. Spain (ICSID Case No. ARB/13/31)</t>
  </si>
  <si>
    <t>IC/0301/01</t>
  </si>
  <si>
    <t>Antin v. Spain Award</t>
  </si>
  <si>
    <t>Infrastructure Services Luxembourg S.à.r.l. and Energia Termosolar B.V. (formerly Antin Infrastructure Services Luxembourg S.à.r.l. and Antin Energia Termosolar B.V.) v. Kingdom of Spain, ICSID Case No. ARB/13/31, Award, 15 June 2018</t>
  </si>
  <si>
    <t>15/06/2018</t>
  </si>
  <si>
    <t>IC/0301/05 - Antin v. Spain Order of the Federal Court of Australia - 01 August 2019 - English,IC/0301/06 - Antin v. Spain Memorandum Opinion and Order of the US District Court for the District of Columbia - 28 August 2019 - English,IC/0301/07 - Antin v. Spain Decision on the Continuation of the Provisional Stay of Enforcement of the Award - 21 October 2019 - English,IC/0301/08 - Antin v. Spain Decision on Rectification of the Award - 29 January 2019 - English</t>
  </si>
  <si>
    <t>15/04/2021</t>
  </si>
  <si>
    <t>IC/0301/04</t>
  </si>
  <si>
    <t xml:space="preserve">Antin v. Spain Decision on Jurisdiction </t>
  </si>
  <si>
    <t>Infrastructure Services Luxembourg S.à.r.l. and Energia Termosolar B.V. (formerly Antin Infrastructure Services Luxembourg S.à.r.l. and Antin Energia Termosolar B.V.) v. Kingdom of Spain, ICSID Case No. ARB/13/31, Decision on Jurisdiction , 02 March 2015, [Unknown]</t>
  </si>
  <si>
    <t>02/03/2015</t>
  </si>
  <si>
    <t>IC-0301-08 - Antin v. Spain - Decision on Rectification of the Award - C - TD.pdf</t>
  </si>
  <si>
    <t>IC/0301/08</t>
  </si>
  <si>
    <t>Decision on Rectification of the Award</t>
  </si>
  <si>
    <t>Antin v. Spain Decision on Rectification of the Award</t>
  </si>
  <si>
    <t>Infrastructure Services Luxembourg S.à.r.l. and Energia Termosolar B.V. (formerly Antin Infrastructure Services Luxembourg S.à.r.l. and Antin Energia Termosolar B.V.) v. Kingdom of Spain, ICSID Case No. ARB/13/31, Decision on Rectification of the Award, 29 January 2019</t>
  </si>
  <si>
    <t>29/01/2019</t>
  </si>
  <si>
    <t>IC/0301/01 - Antin v. Spain Award - 15 June 2018 - English</t>
  </si>
  <si>
    <t>IC-0301-07 - Antin v. Spain - Decision on the Continuation of the Provisional Stay of Enforcement of the Award - C - TD.pdf</t>
  </si>
  <si>
    <t>IC/0301/07</t>
  </si>
  <si>
    <t>Decision on the Continuation of the Provisional Stay of Enforcement of the Award</t>
  </si>
  <si>
    <t>Antin v. Spain Decision on the Continuation of the Provisional Stay of Enforcement of the Award</t>
  </si>
  <si>
    <t>Infrastructure Services Luxembourg S.à.r.l. and Energia Termosolar B.V. (formerly Antin Infrastructure Services Luxembourg S.à.r.l. and Antin Energia Termosolar B.V.) v. Kingdom of Spain, ICSID Case No. ARB/13/31, Decision on the Continuation of the Provisional Stay of Enforcement of the Award, 21 October 2019</t>
  </si>
  <si>
    <t>21/10/2019</t>
  </si>
  <si>
    <t>IC/0301/01 - Antin v. Spain Award - 15 June 2018 - English,IC/0301/05 - Antin v. Spain Order of the Federal Court of Australia - 01 August 2019 - English</t>
  </si>
  <si>
    <t>IC-0301-10 - Antin v. Spain - Judgment of Federal Court of Australia - C - TD.pdf</t>
  </si>
  <si>
    <t>IC/0301/10</t>
  </si>
  <si>
    <t>Judgment of Federal Court of Australia</t>
  </si>
  <si>
    <t>Antin v. Spain Judgment of Federal Court of Australia</t>
  </si>
  <si>
    <t>Infrastructure Services Luxembourg S.&amp;agrave;.r.l. and Energia Termosolar B.V. (formerly Antin Infrastructure Services Luxembourg S.&amp;agrave;.r.l. and Antin Energia Termosolar B.V.) v. Kingdom of Spain, ICSID Case No. ARB/13/31, Judgment of Federal Court of Australia, 01 February 2021</t>
  </si>
  <si>
    <t>01/02/2021</t>
  </si>
  <si>
    <t>IC-0301-12 - Antin v. Spain - Judgment of Federal Court of Australia re Correction to the Transcript of Hearing.pdf</t>
  </si>
  <si>
    <t>IC/0301/12</t>
  </si>
  <si>
    <t>Judgment of Federal Court of Australia re Correction to the Transcript of Hearing</t>
  </si>
  <si>
    <t>Antin v. Spain Judgment of Federal Court of Australia re Correction to the Transcript of Hearing</t>
  </si>
  <si>
    <t>Infrastructure Services Luxembourg S.&amp;agrave;.r.l. and Energia Termosolar B.V. (formerly Antin Infrastructure Services Luxembourg S.&amp;agrave;.r.l. and Antin Energia Termosolar B.V.) v. Kingdom of Spain, ICSID Case No. ARB/13/31, Judgment of Federal Court of Australia re Correction to the Transcript of Hearing, 04 March 2021</t>
  </si>
  <si>
    <t>04/03/2021</t>
  </si>
  <si>
    <t>IC-0301-06 - Antin v. Spain - Memorandum Opinion and Order of the US District Court for the District of Columbia - C -TD.pdf</t>
  </si>
  <si>
    <t>IC/0301/06</t>
  </si>
  <si>
    <t>Memorandum Opinion and Order of the US District Court for the District of Columbia</t>
  </si>
  <si>
    <t>Antin v. Spain Memorandum Opinion and Order of the US District Court for the District of Columbia</t>
  </si>
  <si>
    <t>Infrastructure Services Luxembourg S.à.r.l. and Energia Termosolar B.V. (formerly Antin Infrastructure Services Luxembourg S.à.r.l. and Antin Energia Termosolar B.V.) v. Kingdom of Spain, ICSID Case No. ARB/13/31, Memorandum Opinion and Order of the US District Court for the District of Columbia, 28 August 2019</t>
  </si>
  <si>
    <t>28/08/2019</t>
  </si>
  <si>
    <t>26/04/2021</t>
  </si>
  <si>
    <t>IC-0301-09 - Antin v. Spain - Minute Order of US District Court for the District of Columbia-R-C.pdf</t>
  </si>
  <si>
    <t>IC/0301/09</t>
  </si>
  <si>
    <t>Minute Order of US District Court for the District of Columbia</t>
  </si>
  <si>
    <t>Antin v. Spain Minute Order of US District Court for the District of Columbia</t>
  </si>
  <si>
    <t xml:space="preserve">Infrastructure Services Luxembourg S.à.r.l. and Energia Termosolar B.V. (formerly Antin Infrastructure Services Luxembourg S.à.r.l. and Antin Energia Termosolar B.V.) v. Kingdom of Spain, ICSID Case No. ARB/13/31, Minute Order of US District Court for the District of Columbia, 15 July 2020
</t>
  </si>
  <si>
    <t>15/07/2020</t>
  </si>
  <si>
    <t>IC-0301-11 - Antin v. Spain - Order of Federal Court of Australia.pdf</t>
  </si>
  <si>
    <t>IC/0301/11</t>
  </si>
  <si>
    <t>Order of Federal Court of Australia</t>
  </si>
  <si>
    <t>Antin v. Spain Order of Federal Court of Australia</t>
  </si>
  <si>
    <t>Infrastructure Services Luxembourg S.&amp;agrave;.r.l. and Energia Termosolar B.V. (formerly Antin Infrastructure Services Luxembourg S.&amp;agrave;.r.l. and Antin Energia Termosolar B.V.) v. Kingdom of Spain, ICSID Case No. ARB/13/31, Order of Federal Court of Australia, 24 February 2020</t>
  </si>
  <si>
    <t>24/02/2020</t>
  </si>
  <si>
    <t>27/04/2021</t>
  </si>
  <si>
    <t>IC-0301-05 - Antin v. Spain - Order of the Federal Court of Australia C-TD.pdf</t>
  </si>
  <si>
    <t>IC/0301/05</t>
  </si>
  <si>
    <t>Order of the Federal Court of Australia</t>
  </si>
  <si>
    <t>Antin v. Spain Order of the Federal Court of Australia</t>
  </si>
  <si>
    <t xml:space="preserve">Infrastructure Services Luxembourg S.à.r.l. and Energia Termosolar B.V. (formerly Antin Infrastructure Services Luxembourg S.à.r.l. and Antin Energia Termosolar B.V.) v. Kingdom of Spain, ICSID Case No. ARB/13/31, Order of the Federal Court of Australia, 1 August 2019
</t>
  </si>
  <si>
    <t>01/08/2019</t>
  </si>
  <si>
    <t>IC/0301/01 - Antin v. Spain Award - 15 June 2018 - English,IC/0301/07 - Antin v. Spain Decision on the Continuation of the Provisional Stay of Enforcement of the Award - 21 October 2019 - English</t>
  </si>
  <si>
    <t>IC-0301-02 - Antin v. Spain - Petition to Enforce Arbitral Award.pdf</t>
  </si>
  <si>
    <t>IC/0301/02</t>
  </si>
  <si>
    <t>Petition to Enforce Arbitral Award</t>
  </si>
  <si>
    <t>Antin v. Spain Petition to Enforce Arbitral Award</t>
  </si>
  <si>
    <t>Infrastructure Services Luxembourg S.à.r.l. and Energia Termosolar B.V. (formerly Antin Infrastructure Services Luxembourg S.à.r.l. and Antin Energia Termosolar B.V.) v. Kingdom of Spain, ICSID Case No. ARB/13/31, Petition to Enforce Arbitral Award, 27 July 2018</t>
  </si>
  <si>
    <t>27/07/2018</t>
  </si>
  <si>
    <t>IC-0301-03 - Antin v. Spain - Petition to Enforce Arbitral Award Exhibits.pdf</t>
  </si>
  <si>
    <t>IC/0301/03</t>
  </si>
  <si>
    <t>Petition to Enforce Arbitral Award Exhibits</t>
  </si>
  <si>
    <t>Antin v. Spain Petition to Enforce Arbitral Award Exhibits</t>
  </si>
  <si>
    <t>Infrastructure Services Luxembourg S.à.r.l. and Energia Termosolar B.V. (formerly Antin Infrastructure Services Luxembourg S.à.r.l. and Antin Energia Termosolar B.V.) v. Kingdom of Spain, ICSID Case No. ARB/13/31, Petition to Enforce Arbitral Award Exhibits, 27 July 2018</t>
  </si>
  <si>
    <t>IC/0476 - APCL v. Gambia (ICSID Case No. ARB/17/40)</t>
  </si>
  <si>
    <t>IC/0476/01</t>
  </si>
  <si>
    <t>APCL  v. Gambia Order Taking Note of the Discontinuance of the Proceeding</t>
  </si>
  <si>
    <t>APCL Gambia B.V. v. Republic of The Gambia, ICSID Case No. ARB/17/40, Order Taking Note of the Discontinuance of the Proceeding, 07 June 2018, [Unknown]</t>
  </si>
  <si>
    <t>07/06/2018</t>
  </si>
  <si>
    <t>IN-0055-01 - APM Terminals Callao v. Peru - Termination Resolution.pdf</t>
  </si>
  <si>
    <t>IN/0055 - APM Terminals Callao S.A. v. Republic of Peru (ICSID Case No. ARB/16/33)</t>
  </si>
  <si>
    <t>IN/0055/01</t>
  </si>
  <si>
    <t>Resolution of the Secretary General Taking Note of the Termination of Proceedings</t>
  </si>
  <si>
    <t>APM Terminals Callao v. Peru Resolution of the Secretary General Taking Note of the Termination of Proceedings</t>
  </si>
  <si>
    <t xml:space="preserve">APM Terminals Callao S.A. v. Republic of Peru, ICSID Case No. ARB/16/33, Resolution of the Secretary General Taking Note of the Termination of Proceedings, 22 February 2017 [Spanish]
</t>
  </si>
  <si>
    <t>22/02/2017</t>
  </si>
  <si>
    <t>AF-0024-29 - Apotex v. U.S. - Amended Confidentiality Agreement and Order.pdf</t>
  </si>
  <si>
    <t>AF/0024 - Apotex Holdings v. United States (ICSID Case No. ARB(AF)/12/1)</t>
  </si>
  <si>
    <t>AF/0024/29</t>
  </si>
  <si>
    <t>Amended Confidentiality Agreement and Order</t>
  </si>
  <si>
    <t>Apotex Holdings v. United States Amended Confidentiality Agreement and Order</t>
  </si>
  <si>
    <t>Apotex Holdings Inc. and Apotex Inc. v. United States of America, ICSID Case No. ARB(AF)/12/1, Amended Confidentiality Agreement and Order, 24 October 2013</t>
  </si>
  <si>
    <t>24/10/2013</t>
  </si>
  <si>
    <t>27/01/2021</t>
  </si>
  <si>
    <t>AF-0024-28 - Apotex v. U.S. - Award - C.pdf</t>
  </si>
  <si>
    <t>AF/0024/28</t>
  </si>
  <si>
    <t>Award (Public Version) [Redacted]</t>
  </si>
  <si>
    <t>Apotex Holdings v. United States Award (Public Version) [Redacted]</t>
  </si>
  <si>
    <t xml:space="preserve">Apotex Holdings Inc. and Apotex Inc. v. United States of America, ICSID Case No. ARB(AF)/12/1, Award, 25 August 2014 [Redacted]
</t>
  </si>
  <si>
    <t>25/08/2014</t>
  </si>
  <si>
    <t>AF-0024-06 - Apotex - Claimant Opp Bifur.pdf</t>
  </si>
  <si>
    <t>AF/0024/06</t>
  </si>
  <si>
    <t>Claimants Opposition to Bifurcation</t>
  </si>
  <si>
    <t>Apotex Holdings v. United States Claimants Opposition to Bifurcation</t>
  </si>
  <si>
    <t>Apotex Holdings Inc. and Apotex Inc. v. United States of America, ICSID Case No. ARB(AF)/12/1, Claimants Opposition to Bifurcation, 28 December 2012</t>
  </si>
  <si>
    <t>28/12/2012</t>
  </si>
  <si>
    <t>AF-0024-09 - Apotex - Claimants Rejoinder on Bifurcation.pdf</t>
  </si>
  <si>
    <t>AF/0024/09</t>
  </si>
  <si>
    <t>Claimants' Rejoinder of Bifurcation</t>
  </si>
  <si>
    <t>Apotex Holdings v. United States Claimants' Rejoinder of Bifurcation</t>
  </si>
  <si>
    <t>Apotex Holdings Inc. and Apotex Inc. v. United States of America, ICSID Case No. ARB(AF)/12/1, Claimant Rejoinder of Bifurcation, 16 January 2013</t>
  </si>
  <si>
    <t>AF-0024-20 - Apotex v. US - Claimants Rejoin.pdf</t>
  </si>
  <si>
    <t>AF/0024/20</t>
  </si>
  <si>
    <t>Claimants Rejoinder on Jurisdiction</t>
  </si>
  <si>
    <t>Apotex Holdings v. United States Claimants Rejoinder on Jurisdiction</t>
  </si>
  <si>
    <t>Apotex Holdings Inc. and Apotex Inc. v. United States of America, ICSID Case No. ARB(AF)/12/1, Claimants Rejoinder on Jurisdiction, 18 October 2013</t>
  </si>
  <si>
    <t>18/10/2013</t>
  </si>
  <si>
    <t>AF-0024-13 - Apotex v. US - Claim Reply.pdf</t>
  </si>
  <si>
    <t>AF/0024/13</t>
  </si>
  <si>
    <t>Claimants Reply</t>
  </si>
  <si>
    <t>Apotex Holdings v. United States Claimants Reply</t>
  </si>
  <si>
    <t>Apotex Holdings Inc. and Apotex Inc. v. United States of America, ICSID Case No. ARB(AF)/12/1, Claimants Reply, 24 May 2013</t>
  </si>
  <si>
    <t>24/05/2013</t>
  </si>
  <si>
    <t>AF-0024-15 - Apotex v. US - Claim Suppl Reply.pdf</t>
  </si>
  <si>
    <t>AF/0024/15</t>
  </si>
  <si>
    <t>Claimants Supplement to Reply</t>
  </si>
  <si>
    <t>Apotex Holdings v. United States Claimants Supplement to Reply</t>
  </si>
  <si>
    <t>Apotex Holdings Inc. and Apotex Inc. v. United States of America, ICSID Case No. ARB(AF)/12/1, Claimants Supplement to Reply, 22 July 2013</t>
  </si>
  <si>
    <t>22/07/2013</t>
  </si>
  <si>
    <t>AF-0024-05 - Apotex - Resp Counter-Memorial.pdf</t>
  </si>
  <si>
    <t>AF/0024/05</t>
  </si>
  <si>
    <t>Counter-Memorial on Merits and Objections on Jurisdiction of Respondent United States of America</t>
  </si>
  <si>
    <t>Apotex Holdings v. United States Counter-Memorial on Merits and Objections on Jurisdiction of Respondent United States of America</t>
  </si>
  <si>
    <t>Apotex Holdings Inc. and Apotex Inc. v. United States of America, ICSID Case No. ARB(AF)/12/1, Counter-Memorial on Merits and Objections on Jurisdiction of Respondent United States of America, 14 December 2012</t>
  </si>
  <si>
    <t>14/12/2012</t>
  </si>
  <si>
    <t>AF-0024-02 - Apotex - PO1.pdf</t>
  </si>
  <si>
    <t>AF/0024/02</t>
  </si>
  <si>
    <t>First Procedural Order</t>
  </si>
  <si>
    <t>Apotex Holdings v. United States First Procedural Order</t>
  </si>
  <si>
    <t>Apotex Holdings Inc. and Apotex Inc. v. United States of America, ICSID Case No. ARB(AF)/12/1, First Procedural Order, 29 November 2012</t>
  </si>
  <si>
    <t>29/11/2012</t>
  </si>
  <si>
    <t>AF-0024-08 - Apotex - Amici Invitation.pdf</t>
  </si>
  <si>
    <t>AF/0024/08</t>
  </si>
  <si>
    <t>Invitation to Amici Curiae</t>
  </si>
  <si>
    <t>Apotex Holdings v. United States Invitation to Amici Curiae</t>
  </si>
  <si>
    <t>Apotex Holdings Inc. and Apotex Inc. v. United States of America, ICSID Case No. ARB(AF)/12/1, Invitation to Amici Curiae, 31 January 2013</t>
  </si>
  <si>
    <t>31/01/2013</t>
  </si>
  <si>
    <t>AF-0024-30 - Apotex - Claimant Memorial optimize [Part A].pdf</t>
  </si>
  <si>
    <t>AF/0024/30</t>
  </si>
  <si>
    <t>Memorial of Claimants [Part A]</t>
  </si>
  <si>
    <t>Apotex Holdings v. United States Memorial of Claimants [Part A]</t>
  </si>
  <si>
    <t>Apotex Holdings Inc. and Apotex Inc. v. United States of America, ICSID Case No. ARB(AF)/12/1, Memorial of Claimants, 30 July 2012 [Part A]</t>
  </si>
  <si>
    <t>30/07/2012</t>
  </si>
  <si>
    <t>AF-0024-31 - Apotex - Claimant Memorial optimize [Part B].pdf</t>
  </si>
  <si>
    <t>AF/0024/31</t>
  </si>
  <si>
    <t>Memorial of Claimants [Part B]</t>
  </si>
  <si>
    <t>Apotex Holdings v. United States Memorial of Claimants [Part B]</t>
  </si>
  <si>
    <t>Apotex Holdings Inc. and Apotex Inc. v. United States of America, ICSID Case No. ARB(AF)/12/1, Memorial of Claimants, 30 July 2012 [Part B]</t>
  </si>
  <si>
    <t>AF-0024-32 - Apotex - Claimant Memorial optimize [Part C].pdf</t>
  </si>
  <si>
    <t>AF/0024/32</t>
  </si>
  <si>
    <t>Memorial of Claimants [Part C]</t>
  </si>
  <si>
    <t>Apotex Holdings v. United States Memorial of Claimants [Part C]</t>
  </si>
  <si>
    <t>Apotex Holdings Inc. and Apotex Inc. v. United States of America, ICSID Case No. ARB(AF)/12/1, Memorial of Claimants, 30 July 2012 [Part C]</t>
  </si>
  <si>
    <t>AF-0024-33 - Apotex - Claimant Memorial optimize [Part D].pdf</t>
  </si>
  <si>
    <t>AF/0024/33</t>
  </si>
  <si>
    <t>Memorial of Claimants [Part D]</t>
  </si>
  <si>
    <t>Apotex Holdings v. United States Memorial of Claimants [Part D]</t>
  </si>
  <si>
    <t>Apotex Holdings Inc. and Apotex Inc. v. United States of America, ICSID Case No. ARB(AF)/12/1, Memorial of Claimants, 30 July 2012 [Part D]</t>
  </si>
  <si>
    <t>AF-0024-14 - Apotex Holdings v. United States - Mexico 1128 Submission.pdf</t>
  </si>
  <si>
    <t>AF/0024/14</t>
  </si>
  <si>
    <t>Mexico Article 1128 Submission</t>
  </si>
  <si>
    <t>Apotex Holdings v. United States Mexico Article 1128 Submission</t>
  </si>
  <si>
    <t>Apotex Holdings Inc. and Apotex Inc. v. United States of America, ICSID Case No. ARB(AF)/12/1, Mexico Article 1128 Submission, 8 February 2013</t>
  </si>
  <si>
    <t>AF-0024-04 - Apotex - PO2.pdf</t>
  </si>
  <si>
    <t>AF/0024/04</t>
  </si>
  <si>
    <t>Procedural Order</t>
  </si>
  <si>
    <t>Apotex Holdings v. United States Procedural Order</t>
  </si>
  <si>
    <t>Apotex Holdings Inc. and Apotex Inc. v. United States of America, ICSID Case No. ARB(AF)/12/1, Procedural Order, 29 October 2012</t>
  </si>
  <si>
    <t>29/10/2012</t>
  </si>
  <si>
    <t>AF-0024-07 - Apotex - PO3.pdf</t>
  </si>
  <si>
    <t>AF/0024/07</t>
  </si>
  <si>
    <t>Procedural Order on Bifurcation</t>
  </si>
  <si>
    <t>Apotex Holdings v. United States Procedural Order on Bifurcation</t>
  </si>
  <si>
    <t>Apotex Holdings Inc. and Apotex Inc. v. United States of America, ICSID Case No. ARB(AF)/12/1, Procedural Order on Bifurcation, 25 January 2013</t>
  </si>
  <si>
    <t>25/01/2013</t>
  </si>
  <si>
    <t>AF-0024-16 - Apotex v. US - PO Document Production (1).pdf</t>
  </si>
  <si>
    <t>AF/0024/16</t>
  </si>
  <si>
    <t>Procedural Order on Document Production</t>
  </si>
  <si>
    <t>Apotex Holdings v. United States Procedural Order on Document Production</t>
  </si>
  <si>
    <t>Apotex Holdings Inc. and Apotex Inc. v. United States of America, ICSID Case No. ARB(AF)/12/1, Procedural Order on Document Production, 29 March 2013</t>
  </si>
  <si>
    <t>29/03/2013</t>
  </si>
  <si>
    <t>AF-0024-18 - Apotex v. US - PO Privileged Document Production.pdf</t>
  </si>
  <si>
    <t>AF/0024/18</t>
  </si>
  <si>
    <t>Procedural Order on Privileged Document Production</t>
  </si>
  <si>
    <t>Apotex Holdings v. United States Procedural Order on Privileged Document Production</t>
  </si>
  <si>
    <t>Apotex Holdings Inc. and Apotex Inc. v. United States of America, ICSID Case No. ARB(AF)/12/1, Procedural Order on Privileged Document Production, 5 July 2013</t>
  </si>
  <si>
    <t>05/07/2013</t>
  </si>
  <si>
    <t>AF-0024-17 - Apotex v. US - PO Submission Schedule.pdf</t>
  </si>
  <si>
    <t>AF/0024/17</t>
  </si>
  <si>
    <t>Procedural Order on Submission Schedule</t>
  </si>
  <si>
    <t>Apotex Holdings v. United States Procedural Order on Submission Schedule</t>
  </si>
  <si>
    <t>Apotex Holdings Inc. and Apotex Inc. v. United States of America, ICSID Case No. ARB(AF)/12/1, Procedural Order on Submission Schedule, 14 May 2013</t>
  </si>
  <si>
    <t>14/05/2013</t>
  </si>
  <si>
    <t>AF-0024-12 - Apotex - BNM Non-Disp Party.pdf</t>
  </si>
  <si>
    <t>AF/0024/12</t>
  </si>
  <si>
    <t>Procedural Order on the Participation of the Applicant, BNM, as a Non-Disputing Party</t>
  </si>
  <si>
    <t>Apotex Holdings v. United States Procedural Order on the Participation of the Applicant, BNM, as a Non-Disputing Party</t>
  </si>
  <si>
    <t>Apotex Holdings Inc. and Apotex Inc. v. United States of America, ICSID Case No. ARB(AF)/12/1, Procedural Order on the Participation of the Applicant, BNM, as a Non-Disputing Party, 4 March 2013</t>
  </si>
  <si>
    <t>04/03/2013</t>
  </si>
  <si>
    <t>AF-0024-11 - Apotex - Appleton Non-Disp Party.pdf</t>
  </si>
  <si>
    <t>AF/0024/11</t>
  </si>
  <si>
    <t>Procedural Order on the Participation of the Applicant, Mr Barry Appleton, as a Non-Disputing Party</t>
  </si>
  <si>
    <t>Apotex Holdings v. United States Procedural Order on the Participation of the Applicant, Mr Barry Appleton, as a Non-Disputing Party</t>
  </si>
  <si>
    <t>Apotex Holdings Inc. and Apotex Inc. v. United States of America, ICSID Case No. ARB(AF)/12/1, Procedural Order on the Participation of the Applicant, Mr Barry Appleton, as a Non-Disputing Party, 4 March 2013</t>
  </si>
  <si>
    <t>AF-0024-10 - Apotex - USA Reply on Bifurcation.pdf</t>
  </si>
  <si>
    <t>AF/0024/10</t>
  </si>
  <si>
    <t>Reply of Respondent United States of America on Bifurcation</t>
  </si>
  <si>
    <t>Apotex Holdings v. United States Reply of Respondent United States of America on Bifurcation</t>
  </si>
  <si>
    <t>Apotex Holdings Inc. and Apotex Inc. v. United States of America, ICSID Case No. ARB(AF)/12/1, Reply of Respondent United States of America on Bifurcation, 10 January 2013</t>
  </si>
  <si>
    <t>10/01/2013</t>
  </si>
  <si>
    <t>AF-0024-01 - Apotex - Notice of Arbitration.pdf</t>
  </si>
  <si>
    <t>AF/0024/01</t>
  </si>
  <si>
    <t>Apotex Holdings v. United States Request for Arbitration</t>
  </si>
  <si>
    <t xml:space="preserve">Apotex Holdings Inc. and Apotex Inc. v. United States of America, ICSID Case No. ARB(AF)/12/1, Request for Arbitration, 29 February 2012 </t>
  </si>
  <si>
    <t>29/02/2012</t>
  </si>
  <si>
    <t>AF-0024-19 - Apotex v. US - Resp Rejoin and Reply.pdf</t>
  </si>
  <si>
    <t>AF/0024/19</t>
  </si>
  <si>
    <t>Respondent Rejoinder on Merits and Reply on Jurisdiction</t>
  </si>
  <si>
    <t>Apotex Holdings v. United States Respondent Rejoinder on Merits and Reply on Jurisdiction</t>
  </si>
  <si>
    <t>Apotex Holdings Inc. and Apotex Inc. v. United States of America, ICSID Case No. ARB(AF)/12/1, Respondent Rejoinder on Merits and Reply on Jurisdiction, 27 September 2013</t>
  </si>
  <si>
    <t>27/09/2013</t>
  </si>
  <si>
    <t>AF-0024-21 - Apotex v. US - Transcript Day 1.pdf</t>
  </si>
  <si>
    <t>AF/0024/21</t>
  </si>
  <si>
    <t>Transcript of Hearing on Jurisdiction and the Merits - Day 1</t>
  </si>
  <si>
    <t>Apotex Holdings v. United States Transcript of Hearing on Jurisdiction and the Merits - Day 1</t>
  </si>
  <si>
    <t>Apotex Holdings Inc. and Apotex Inc. v. United States of America, ICSID Case No. ARB(AF)/12/1), Transcript of Hearing on Jurisdiction and the Merits - Day 1, 18 November 2013</t>
  </si>
  <si>
    <t>18/11/2013</t>
  </si>
  <si>
    <t>AF-0024-22 - Apotex v. US - Transcript Day 2.pdf</t>
  </si>
  <si>
    <t>AF/0024/22</t>
  </si>
  <si>
    <t>Transcript of Hearing on Jurisdiction and the Merits - Day 2</t>
  </si>
  <si>
    <t>Apotex Holdings v. United States Transcript of Hearing on Jurisdiction and the Merits - Day 2</t>
  </si>
  <si>
    <t>Apotex Holdings Inc. and Apotex Inc. v. United States of America, ICSID Case No. ARB(AF)/12/1, Transcript of Hearing on Jurisdiction and the Merits - Day 2, 19 November 2013</t>
  </si>
  <si>
    <t>19/11/2013</t>
  </si>
  <si>
    <t>AF-0024-23 - Apotex v. US - Transcript Day 3.pdf</t>
  </si>
  <si>
    <t>AF/0024/23</t>
  </si>
  <si>
    <t>Transcript of Hearing on Jurisdiction and the Merits - Day 3</t>
  </si>
  <si>
    <t>Apotex Holdings v. United States Transcript of Hearing on Jurisdiction and the Merits - Day 3</t>
  </si>
  <si>
    <t>Apotex Holdings Inc. and Apotex Inc. v. United States of America, ICSID Case No. ARB(AF)/12/1, Transcript of Hearing on Jurisdiction and the Merits - Day 3, 20 November 2013</t>
  </si>
  <si>
    <t>20/11/2013</t>
  </si>
  <si>
    <t>AF-0024-24 - Apotex v. US - Transcript Day 4.pdf</t>
  </si>
  <si>
    <t>AF/0024/24</t>
  </si>
  <si>
    <t>Transcript of Hearing on Jurisdiction and the Merits - Day 4</t>
  </si>
  <si>
    <t>Apotex Holdings v. United States Transcript of Hearing on Jurisdiction and the Merits - Day 4</t>
  </si>
  <si>
    <t>Apotex Holdings Inc. and Apotex Inc. v. United States of America, ICSID Case No. ARB(AF)/12/1, Transcript of Hearing on Jurisdiction and the Merits - Day 4, 21 November 2013</t>
  </si>
  <si>
    <t>21/11/2013</t>
  </si>
  <si>
    <t>AF-0024-25 - Apotex v. US - Transcript Day 5.pdf</t>
  </si>
  <si>
    <t>AF/0024/25</t>
  </si>
  <si>
    <t>Transcript of Hearing on Jurisdiction and the Merits - Day 5</t>
  </si>
  <si>
    <t>Apotex Holdings v. United States Transcript of Hearing on Jurisdiction and the Merits - Day 5</t>
  </si>
  <si>
    <t>Apotex Holdings Inc. and Apotex Inc. v. United States of America, ICSID Case No. ARB(AF)/12/1, Transcript of Hearing on Jurisdiction and the Merits - Day 5, 22 November 2013</t>
  </si>
  <si>
    <t>22/11/2013</t>
  </si>
  <si>
    <t>AF-0024-26 - Apotex v. US - Transcript Day 6.pdf</t>
  </si>
  <si>
    <t>AF/0024/26</t>
  </si>
  <si>
    <t>Transcript of Hearing on Jurisdiction and the Merits - Day 6</t>
  </si>
  <si>
    <t>Apotex Holdings v. United States Transcript of Hearing on Jurisdiction and the Merits - Day 6</t>
  </si>
  <si>
    <t>Apotex Holdings Inc. and Apotex Inc. v. United States of America, ICSID Case No. ARB(AF)/12/1, Transcript of Hearing on Jurisdiction and the Merits - Day 6, 25 November 2013</t>
  </si>
  <si>
    <t>25/11/2013</t>
  </si>
  <si>
    <t>AF-0024-27 - Apotex v. US - Transcript Day 7.pdf</t>
  </si>
  <si>
    <t>AF/0024/27</t>
  </si>
  <si>
    <t>Transcript of Hearing on Jurisdiction and the Merits - Day 7</t>
  </si>
  <si>
    <t>Apotex Holdings v. United States Transcript of Hearing on Jurisdiction and the Merits - Day 7</t>
  </si>
  <si>
    <t>Apotex Holdings Inc. and Apotex Inc. v. United States of America, ICSID Case No. ARB(AF)/12/1, Transcript of Hearing on Jurisdiction and the Merits - Day 7, 26 November 2013</t>
  </si>
  <si>
    <t>26/11/2013</t>
  </si>
  <si>
    <t>UN-0054-17 - Apotex v. US - Award on Jurisdiction.pdf</t>
  </si>
  <si>
    <t>UN/0054 - Apotex v. United States (ICSID Case No. UNCT/10/2)</t>
  </si>
  <si>
    <t>UN/0054/17</t>
  </si>
  <si>
    <t>Apotex v. United States Award on Jurisdiction and Admissibility</t>
  </si>
  <si>
    <t>Apotex Inc. v. United States, ICSID Case No. UNCT/10/2, Award on Jurisdiction and Admissibility, 14 June 2013</t>
  </si>
  <si>
    <t>14/06/2013</t>
  </si>
  <si>
    <t>UN-0054-11 - Apotex - Counter-Memorial on Objections to Jurisdiction.pdf</t>
  </si>
  <si>
    <t>UN/0054/11</t>
  </si>
  <si>
    <t>Claimant's Counter-Memorial on Objections to Jurisdiction</t>
  </si>
  <si>
    <t>Apotex v. United States Claimant's Counter-Memorial on Objections to Jurisdiction</t>
  </si>
  <si>
    <t xml:space="preserve">Apotex Inc. v. United States, ICSID Case No. UNCT/10/2, Claimant's Counter-Memorial on Objections to Jurisdiction, 1 August 2011
</t>
  </si>
  <si>
    <t>01/08/2011</t>
  </si>
  <si>
    <t>UN-0054-13 - Apotex - Rejoinder on Objections to Jurisdiction.pdf</t>
  </si>
  <si>
    <t>UN/0054/13</t>
  </si>
  <si>
    <t>Claimant's Rejoinder on Objections to Jurisdiction</t>
  </si>
  <si>
    <t>Apotex v. United States Claimant's Rejoinder on Objections to Jurisdiction</t>
  </si>
  <si>
    <t xml:space="preserve">Apotex Inc. v. United States, ICSID Case No. UNCT/10/2, Claimant's Rejoinder on Objections to Jurisdiction, 16 December 2011
</t>
  </si>
  <si>
    <t>16/12/2011</t>
  </si>
  <si>
    <t>UN-0054-04 - Apotex - Joint Letter to Tribunal.pdf</t>
  </si>
  <si>
    <t>UN/0054/04</t>
  </si>
  <si>
    <t>Joint Letter to the Tribunal</t>
  </si>
  <si>
    <t>Apotex v. United States Joint Letter to the Tribunal</t>
  </si>
  <si>
    <t xml:space="preserve">Apotex Inc. v. United States, ICSID Case No. UNCT/10/2, Joint Letter to the Tribunal, 10 August 2010
</t>
  </si>
  <si>
    <t>10/08/2010</t>
  </si>
  <si>
    <t>UN-0054-05 - Apotex - Letter to Parties.pdf</t>
  </si>
  <si>
    <t>UN/0054/05</t>
  </si>
  <si>
    <t xml:space="preserve">Letter to Parties Regarding the Procedural Meeting </t>
  </si>
  <si>
    <t xml:space="preserve">Apotex v. United States Letter to Parties Regarding the Procedural Meeting </t>
  </si>
  <si>
    <t>Apotex Inc. v. United States, ICSID Case No. UNCT/10/2, Letter to Parties Regarding the Procedural Meeting, 15 October 2010</t>
  </si>
  <si>
    <t>15/10/2010</t>
  </si>
  <si>
    <t>UN-0054-03 - Apotex - Notice of Arbitration.pdf</t>
  </si>
  <si>
    <t>UN/0054/03</t>
  </si>
  <si>
    <t>Apotex v. United States Notice of Arbitration</t>
  </si>
  <si>
    <t>Apotex Inc. v. United States, ICSID Case No. UNCT/10/2, Notice of Arbitration, 10 December 2008</t>
  </si>
  <si>
    <t>10/12/2008</t>
  </si>
  <si>
    <t>UN-0054-16 - Apotex - NoAII.pdf</t>
  </si>
  <si>
    <t>UN/0054/16</t>
  </si>
  <si>
    <t>Notice of Arbitration II</t>
  </si>
  <si>
    <t>Apotex v. United States Notice of Arbitration II</t>
  </si>
  <si>
    <t>Apotex Inc. v. United States, ICSID Case No. UNCT/10/2, Notice of Arbitration II, 4 June 2009</t>
  </si>
  <si>
    <t>04/06/2009</t>
  </si>
  <si>
    <t>UN-0054-01 - Apotex v. United States - Proc. Order No. 1.pdf</t>
  </si>
  <si>
    <t>UN/0054/01</t>
  </si>
  <si>
    <t>Apotex v. United States Procedural Order No. 1</t>
  </si>
  <si>
    <t xml:space="preserve">Apotex Inc. v. United States, ICSID Case No. UNCT/10/2, Procedural Order No. 1, 16 December 2010
</t>
  </si>
  <si>
    <t>16/12/2010</t>
  </si>
  <si>
    <t>UN-0054-02 - Apotex - PO2.pdf</t>
  </si>
  <si>
    <t>UN/0054/02</t>
  </si>
  <si>
    <t>Apotex v. United States Procedural Order No. 2</t>
  </si>
  <si>
    <t xml:space="preserve">Apotex Inc. v. United States, ICSID Case No. UNCT/10/2, Procedural Order No. 2, 11 October 2011
</t>
  </si>
  <si>
    <t>11/10/2011</t>
  </si>
  <si>
    <t>UN-0054-10  Apotex - Memorial on Objections to Jurisdiction.pdf</t>
  </si>
  <si>
    <t>UN/0054/10</t>
  </si>
  <si>
    <t>Respondent's Memorial on Objections to Jurisdiction</t>
  </si>
  <si>
    <t>Apotex v. United States Respondent's Memorial on Objections to Jurisdiction</t>
  </si>
  <si>
    <t>Apotex Inc. v. United States, ICSID Case No. UNCT/10/2, Respondent's Memorial on Objections to Jurisdiction, 16 May 2011</t>
  </si>
  <si>
    <t>16/05/2011</t>
  </si>
  <si>
    <t>UN-0054-12 - Apotex - Reply on Objections to Jurisdiction.pdf</t>
  </si>
  <si>
    <t>UN/0054/12</t>
  </si>
  <si>
    <t>Respondent's Reply on Objections to Jurisdiction</t>
  </si>
  <si>
    <t>Apotex v. United States Respondent's Reply on Objections to Jurisdiction</t>
  </si>
  <si>
    <t>Apotex Inc. v. United States, ICSID Case No. UNCT/10/2, Respondent's Reply on Objections to Jurisdiction, 17 October 2011</t>
  </si>
  <si>
    <t>17/10/2011</t>
  </si>
  <si>
    <t>UN-0054-08 - Apotex - Statement of Claims.pdf</t>
  </si>
  <si>
    <t>UN/0054/08</t>
  </si>
  <si>
    <t>Statement of Claims</t>
  </si>
  <si>
    <t>Apotex v. United States Statement of Claims</t>
  </si>
  <si>
    <t>Apotex Inc. v. United States, ICSID Case No. UNCT/10/2, Statement of Claims, 17 January 2011</t>
  </si>
  <si>
    <t>17/01/2011</t>
  </si>
  <si>
    <t>UN-0054-09 - Apotex - Statement of Defense (1).pdf</t>
  </si>
  <si>
    <t>UN/0054/09</t>
  </si>
  <si>
    <t>Statement of Defense</t>
  </si>
  <si>
    <t>Apotex v. United States Statement of Defense</t>
  </si>
  <si>
    <t xml:space="preserve">Apotex Inc. v. United States, ICSID Case No. UNCT/10/2, Statement of Defense, 15 March 2011
</t>
  </si>
  <si>
    <t>15/03/2011</t>
  </si>
  <si>
    <t>UN-0054-06 - Apotex - Claimant Submission on Stay.pdf</t>
  </si>
  <si>
    <t>UN/0054/06</t>
  </si>
  <si>
    <t>Submission of Apotex Inc. in Support of a Stay</t>
  </si>
  <si>
    <t>Apotex v. United States Submission of Apotex Inc. in Support of a Stay</t>
  </si>
  <si>
    <t>Apotex Inc. v. United States, ICSID Case No. UNCT/10/2, Submission of Apotex Inc. in Support of a Stay, 29 October 2010</t>
  </si>
  <si>
    <t>29/10/2010</t>
  </si>
  <si>
    <t>UN-0054-07 - Apotex - Respondent Submission on Stay.pdf</t>
  </si>
  <si>
    <t>UN/0054/07</t>
  </si>
  <si>
    <t>Submission on the Respondent United State of America in Opposition to a Stay</t>
  </si>
  <si>
    <t>Apotex v. United States Submission on the Respondent United State of America in Opposition to a Stay</t>
  </si>
  <si>
    <t>Apotex Inc. v. United States, ICSID Case No. UNCT/10/2, Submission on the Respondent United State of America in Opposition to a Stay, 12 November 2010</t>
  </si>
  <si>
    <t>12/11/2010</t>
  </si>
  <si>
    <t>UN-0054-14 - Apotex - Transcript of Hearing(1).pdf</t>
  </si>
  <si>
    <t>UN/0054/14</t>
  </si>
  <si>
    <t>Transcript of the Hearing on Preliminary Issues - Day One [Redacted]</t>
  </si>
  <si>
    <t>Apotex v. United States Transcript of the Hearing on Preliminary Issues - Day One [Redacted]</t>
  </si>
  <si>
    <t>Apotex Inc. v. United States, ICSID Case No. UNCT/10/2, Transcript of the Hearing on Preliminary Issues - Day One, 5 February 2012 [Redacted]</t>
  </si>
  <si>
    <t>15/02/2012</t>
  </si>
  <si>
    <t>UN-0054-15 - Apotex - Transcript of Hearing(2).pdf</t>
  </si>
  <si>
    <t>UN/0054/15</t>
  </si>
  <si>
    <t>Transcript of the Hearing on Preliminary Issues - Day Two</t>
  </si>
  <si>
    <t>Apotex v. United States Transcript of the Hearing on Preliminary Issues - Day Two</t>
  </si>
  <si>
    <t>Apotex Inc. v. United States, ICSID Case No. UNCT/10/2, Transcript of the Hearing on Preliminary Issues - Day Two, 16 February 2012</t>
  </si>
  <si>
    <t>16/02/2012</t>
  </si>
  <si>
    <t>IC-0214-01 DOCUMENT IS NOT PUBLICLY AVAILABLE.pdf</t>
  </si>
  <si>
    <t>IC/0214 - Ares v. Georgia (ICSID Case No. ARB/05/23)</t>
  </si>
  <si>
    <t>IC/0214/01</t>
  </si>
  <si>
    <t>Ares v. Georgia Award</t>
  </si>
  <si>
    <t xml:space="preserve">Ares International S.r.l. and MetalGeo S.r.l. v. Georgia, ICSID Case No. ARB/05/23, Award 28 February 2008 (not public)
</t>
  </si>
  <si>
    <t>28/02/2008</t>
  </si>
  <si>
    <t>IC/0214/02</t>
  </si>
  <si>
    <t xml:space="preserve">Decision on the Request for Rectification of the Award </t>
  </si>
  <si>
    <t xml:space="preserve">Ares v. Georgia Decision on the Request for Rectification of the Award </t>
  </si>
  <si>
    <t>Ares International S.r.l. and MetalGeo S.r.l. v. Georgia, ICSID Case No. ARB/05/23, Decision on the Request for Rectification of the Award , 08 July 2008, [Unknown]</t>
  </si>
  <si>
    <t>08/07/2008</t>
  </si>
  <si>
    <t>IC-0191-01 - Arif v. Moldova - Award.pdf</t>
  </si>
  <si>
    <t>IC/0191 - Mr. Franck Charles Arif v. Republic of Moldova (ICSID Case No. ARB/11/23)</t>
  </si>
  <si>
    <t>IC/0191/01</t>
  </si>
  <si>
    <t>Arif v. Moldova Award</t>
  </si>
  <si>
    <t>Mr. Franck Charles Arif v. Republic of Moldova, ICSID Case No. ARB/11/23, Award, 8 April 2013</t>
  </si>
  <si>
    <t>IC-0391-07 - AS PNB Banka v. Latvia - Decision on the Proposals to Disqualify Messrs. James Spigelman, Peter Tomka and John M. Townsend - C - TD.pdf</t>
  </si>
  <si>
    <t>IC/0391 - AS Norvik Banka and others v. Republic of Latvia (ICSID Case No. ARB/17/47)</t>
  </si>
  <si>
    <t>IC/0391/07</t>
  </si>
  <si>
    <t>Decision on the Proposals to Disqualify Messrs. James Spigelman, Peter Tomka and John M. Townsend</t>
  </si>
  <si>
    <t>AS PNB Banka v. Latvia Decision on the Proposals to Disqualify Messrs. James Spigelman, Peter Tomka and John M. Townsend</t>
  </si>
  <si>
    <t>AS PNB Banka and others v. Republic of Latvia, ICSID Case No. ARB/17/47, Decision on the Proposals to Disqualify Messrs. James Spigelman, Peter Tomka and John M. Townsend, 16 June 2020</t>
  </si>
  <si>
    <t>16/06/2020</t>
  </si>
  <si>
    <t>IC-0391-03 - AS PNB Banka v. Latvia- ICSID Letter to Parties I.pdf</t>
  </si>
  <si>
    <t>IC/0391/03</t>
  </si>
  <si>
    <t>ICSID Letter to Parties I</t>
  </si>
  <si>
    <t>AS PNB Banka v. Latvia ICSID Letter to Parties I</t>
  </si>
  <si>
    <t>AS PNB Banka and others v. Republic of Latvia, ICSID Case No. ARB/17/47, ICSID Letter to Parties I, 20 February 2020</t>
  </si>
  <si>
    <t>20/02/2020</t>
  </si>
  <si>
    <t>IC-0391-05 - AS PNB Banka v. Latvia- ICSID Letter to Parties II.pdf</t>
  </si>
  <si>
    <t>IC/0391/05</t>
  </si>
  <si>
    <t>ICSID Letter to Parties II</t>
  </si>
  <si>
    <t>AS PNB Banka v. Latvia ICSID Letter to Parties II</t>
  </si>
  <si>
    <t>AS PNB Banka and others v. Republic of Latvia, ICSID Case No. ARB/17/47, ICSID Letter to Parties II, 20 February 2020</t>
  </si>
  <si>
    <t>IC-0391-02 - AS Norvik Banka v. Latvia - PO3 - C -TD.pdf</t>
  </si>
  <si>
    <t>IC/0391/02</t>
  </si>
  <si>
    <t>AS PNB Banka v. Latvia Procedural Order No. 3</t>
  </si>
  <si>
    <t>AS PNB Banka and others v. Republic of Latvia, ICSID Case No. ARB/17/47, Procedural Order No. 3, 30 October 2018</t>
  </si>
  <si>
    <t>30/10/2018</t>
  </si>
  <si>
    <t>IC-0391-04 - AS PNB Banka v. Latvia - Proposal to Disqualify All Members of the Arbitral Tribunal I.pdf</t>
  </si>
  <si>
    <t>IC/0391/04</t>
  </si>
  <si>
    <t>Proposal to Disqualify All Members of the Arbitral Tribunal I</t>
  </si>
  <si>
    <t>AS PNB Banka v. Latvia Proposal to Disqualify All Members of the Arbitral Tribunal I</t>
  </si>
  <si>
    <t>AS PNB Banka and others v. Republic of Latvia, ICSID Case No. ARB/17/47, Proposal to Disqualify All Members of the Arbitral Tribunal I, 17 February 2020</t>
  </si>
  <si>
    <t>17/02/2020</t>
  </si>
  <si>
    <t>IC-0391-06 - AS PNB Banka v. Latvia - Proposal to Disqualify All Members of the Arbitral Tribunal II.pdf</t>
  </si>
  <si>
    <t>IC/0391/06</t>
  </si>
  <si>
    <t>Proposal to Disqualify All Members of the Arbitral Tribunal II</t>
  </si>
  <si>
    <t>AS PNB Banka v. Latvia Proposal to Disqualify All Members of the Arbitral Tribunal II</t>
  </si>
  <si>
    <t>AS PNB Banka and others v. Republic of Latvia, ICSID Case No. ARB/17/47, Proposal to Disqualify All Members of the Arbitral Tribunal II, 18 February 2020</t>
  </si>
  <si>
    <t>18/02/2020</t>
  </si>
  <si>
    <t>IC-0391-01 - AS Norvik Banka v. Latvia - Tribuanl Power to Issue Provisional Measures Ruling - C -TD.pdf</t>
  </si>
  <si>
    <t>IC/0391/01</t>
  </si>
  <si>
    <t>Ruling on Power of Tribunal to Issue Provisional Measures Whilst Proceedings are Suspended</t>
  </si>
  <si>
    <t>AS PNB Banka v. Latvia Ruling on Power of Tribunal to Issue Provisional Measures Whilst Proceedings are Suspended</t>
  </si>
  <si>
    <t>AS PNB Banka and others v. Republic of Latvia, ICSID Case No. ARB/17/47, Ruling on Power of Tribunal to Issue Provisional Measures Whilst Proceedings are Suspended, 24 September 2018</t>
  </si>
  <si>
    <t>24/09/2018</t>
  </si>
  <si>
    <t>UN-0367-01 - Ascent v. Slovenia - Notice of Intent.pdf</t>
  </si>
  <si>
    <t xml:space="preserve">UN/0367 - Ascent Resources Plc and Ascent Slovenia Ltd v. Republic of Slovenia </t>
  </si>
  <si>
    <t>UN/0367/01</t>
  </si>
  <si>
    <t>Ascent v. Slovenia  Notice of Intent</t>
  </si>
  <si>
    <t>Ascent Resources Plc and Ascent Slovenia Ltd v. Republic of Slovenia, Notice of Intent, 23 July 2020</t>
  </si>
  <si>
    <t>23/07/2020</t>
  </si>
  <si>
    <t>IC-0081-01 - Asian Agricultural Products v. Sri Lanka Final Award - English.pdf</t>
  </si>
  <si>
    <t>IC/0081 - Asian Agricultural Products v. Sri Lanka (ICSID Case No. ARB/87/3)</t>
  </si>
  <si>
    <t>IC/0081/01</t>
  </si>
  <si>
    <t>Asian Agricultural Products v. Sri Lanka Award</t>
  </si>
  <si>
    <t>Asian Agricultural Products LTD (AAPL) v. Republic of Sri Lanka, ICSID Case No. ARB/87/3, Final Award, 27 June 1990</t>
  </si>
  <si>
    <t>27/06/1990</t>
  </si>
  <si>
    <t>IC/0081/02 - Asian Agricultural Products v. Sri Lanka Dissenting Opinion of Samuel K.B. Asante - 27 June 1990 - English</t>
  </si>
  <si>
    <t>IC-0081-02.pdf</t>
  </si>
  <si>
    <t>IC/0081/02</t>
  </si>
  <si>
    <t>Dissenting Opinion of Samuel K.B. Asante</t>
  </si>
  <si>
    <t>Asian Agricultural Products v. Sri Lanka Dissenting Opinion of Samuel K.B. Asante</t>
  </si>
  <si>
    <t>Asian Agricultural Products Limited v. Democratic Socialist Republic of Sri Lanka, ICSID Case No. ARB/87/3, Dissenting Opinion of Samuel K.B. Asante, 27 June 1990</t>
  </si>
  <si>
    <t>IC/0081/01 - Asian Agricultural Products v. Sri Lanka Award - 27 June 1990 - English</t>
  </si>
  <si>
    <t>IC/0330 - Asset Recovery v. Argentina (ICSID Case No. ARB/05/11)</t>
  </si>
  <si>
    <t>IC/0330/01</t>
  </si>
  <si>
    <t>Order for the Discontinuance of the Proceeding for Lack of Payment of the Required Advances Issued by the Tribunal pursuant to ICSID Administrative and Financial Regulation 14(3)(d)</t>
  </si>
  <si>
    <t>Asset Recovery v. Argentina Order for the Discontinuance of the Proceeding for Lack of Payment of the Required Advances Issued by the Tribunal pursuant to ICSID Administrative and Financial Regulation 14(3)(d)</t>
  </si>
  <si>
    <t>Asset Recovery Trust S.A. v. Argentine Republic, ICSID Case No. ARB/05/11, Order for the Discontinuance of the Proceeding for Lack of Payment of the Required Advances Issued by the Tribunal pursuant to ICSID Administrative and Financial Regulation 14(3)(d), 27 November 2012, [Unknown]</t>
  </si>
  <si>
    <t>27/11/2012</t>
  </si>
  <si>
    <t>IN/0045 - Astaldi v. Honduras I (ICSID Case No. ARB/99/8)</t>
  </si>
  <si>
    <t>IN/0045/01</t>
  </si>
  <si>
    <t>Astaldi v. Honduras I Award</t>
  </si>
  <si>
    <t>Astaldi S.p.A. &amp; Columbus Latinoamericana de Construcciones S.A. v. Republic of Honduras I, ICSID Case No. ARB/99/8, Award, 19 October 2000, [Unknown]</t>
  </si>
  <si>
    <t>19/10/2000</t>
  </si>
  <si>
    <t>IN-0070-01 - Astaldi v. Honduras II - Award [Spanish] -C.pdf</t>
  </si>
  <si>
    <t>IN/0070 - Astaldi S.p.A. v. Republic of Honduras II (ICSID Case No. ARB/07/32)</t>
  </si>
  <si>
    <t>IN/0070/01</t>
  </si>
  <si>
    <t>Astaldi v. Honduras II Award</t>
  </si>
  <si>
    <t xml:space="preserve">Astaldi S.p.A. v. Republic of Honduras II, ICSID Case No. ARB/07/32, Award, 7 September 2010 [Spanish]
</t>
  </si>
  <si>
    <t>17/09/2010</t>
  </si>
  <si>
    <t>IN-0070-02 - Astaldi v. Honduras II - Discontinuance Order [Spanish].pdf</t>
  </si>
  <si>
    <t>IN/0070/02</t>
  </si>
  <si>
    <t>Astaldi v. Honduras II Order Taking Note of the Discontinuance of the Proceeding</t>
  </si>
  <si>
    <t xml:space="preserve">Astaldi S.p.A. v. Republic of Honduras II, ICSID Case No. ARB/07/32, Order Taking Note of the Discontinuance of the Proceeding, 15 June 2011 [Spanish]
</t>
  </si>
  <si>
    <t>15/06/2011</t>
  </si>
  <si>
    <t>IC-0124-01.pdf</t>
  </si>
  <si>
    <t>IC/0124 - ATA v. Jordan (ICSID Case No. ARB/08/2)</t>
  </si>
  <si>
    <t>IC/0124/01</t>
  </si>
  <si>
    <t>ATA v. Jordan Award</t>
  </si>
  <si>
    <t>ATA Construction, Industrial and Trading Company v. Hashemite Kingdom of Jordan, ICSID Case No. ARB/08/2, Award, 18 May 2010</t>
  </si>
  <si>
    <t>18/05/2010</t>
  </si>
  <si>
    <t>IC/0124/02 - ATA v. Jordan Decision on Interpretation and on the Request for Provisional Measures - 07 March 2011 - English</t>
  </si>
  <si>
    <t>IC-0124-02 - ATA Construction - Interpretation and Provisional Measures.pdf</t>
  </si>
  <si>
    <t>IC/0124/02</t>
  </si>
  <si>
    <t>Decision on Interpretation and on the Request for Provisional Measures</t>
  </si>
  <si>
    <t>ATA v. Jordan Decision on Interpretation and on the Request for Provisional Measures</t>
  </si>
  <si>
    <t>ATA Construction, Industrial and Trading Company v. Hashemite Kingdom of Jordan, ICSID Case No. ARB/08/02, Decision on Interpretation and on the Request for Provisional Measures, 7 March 2011</t>
  </si>
  <si>
    <t>07/03/2011</t>
  </si>
  <si>
    <t>IC/0124/01 - ATA v. Jordan Award - 18 May 2010 - English</t>
  </si>
  <si>
    <t>IC-0124-03 - ATAConstruction - Discontinuance of the Proceeding.pdf</t>
  </si>
  <si>
    <t>IC/0124/03</t>
  </si>
  <si>
    <t xml:space="preserve">Order Taking Note of the Discontinuance of the Proceeding </t>
  </si>
  <si>
    <t xml:space="preserve">ATA v. Jordan Order Taking Note of the Discontinuance of the Proceeding </t>
  </si>
  <si>
    <t xml:space="preserve">ATA Construction, Industrial and Trading Company v. Hashemite Kingdom of Jordan, ICSID Case No. ARB/08/2, Order Taking Note of the Discontinuance of the Proceeding, 11 July 2011
</t>
  </si>
  <si>
    <t>11/07/2011</t>
  </si>
  <si>
    <t>IN-0017-01 - Atlantic Triton v. Guinea - Award[French] -C.pdf</t>
  </si>
  <si>
    <t>IN/0017 - Atlantic Triton Company Limited v. People's Revolutionary Republic of Guinea  (ICSID Case No. ARB/84/1)</t>
  </si>
  <si>
    <t>IN/0017/01</t>
  </si>
  <si>
    <t>Atlantic Triton v. Guinea Award</t>
  </si>
  <si>
    <t xml:space="preserve">Atlantic Triton Company Limited v. People's Revolutionary Republic of Guinea , ICSID Case No. ARB/84/1, Award, 14 April 1986 [French]
</t>
  </si>
  <si>
    <t>14/04/1986</t>
  </si>
  <si>
    <t>IN/0017/03 - Atlantic Triton v. Guinea Rennes Court of Appeal Decision - 26 October 1984 - French,IN/0017/05 - Atlantic Triton v. Guinea French Court of Cassation Decision - 18 November 1986 - French</t>
  </si>
  <si>
    <t>IN/0017/02</t>
  </si>
  <si>
    <t>Atlantic Triton Company Limited v. People's Revolutionary Republic of Guinea , ICSID Case No. ARB/84/1, Award, 14 April 1986, [English Translation]</t>
  </si>
  <si>
    <t>IN-0017-08 DOCUMENT IS NOT PUBLICLY AVAILABLE.pdf</t>
  </si>
  <si>
    <t>IN/0017/08</t>
  </si>
  <si>
    <t>Decision on Provisional Measure (Unpublished)</t>
  </si>
  <si>
    <t>Atlantic Triton v. Guinea Decision on Provisional Measure (Unpublished)</t>
  </si>
  <si>
    <t xml:space="preserve">Atlantic Triton Company Limited v. People's Revolutionary Republic of Guinea , ICSID Case No. ARB/84/1, Decision on Provisional Measure, 18 December 1984 (not public)
</t>
  </si>
  <si>
    <t>18/12/1984</t>
  </si>
  <si>
    <t>IN-0017-05 - Atlantic Triton v. Guinea - French CoCassation Decision[French]-MUR - C - TD .pdf</t>
  </si>
  <si>
    <t>IN/0017/05</t>
  </si>
  <si>
    <t>French Court of Cassation Decision</t>
  </si>
  <si>
    <t>Atlantic Triton v. Guinea French Court of Cassation Decision</t>
  </si>
  <si>
    <t>Atlantic Triton Company Limited v. People's Revolutionary Republic of Guinea, ICSID Case No. ARB/84/1, French Court of Cassation Decision, 18 November 1986 [French]</t>
  </si>
  <si>
    <t>18/11/1986</t>
  </si>
  <si>
    <t>IN/0017/01 - Atlantic Triton v. Guinea Award - 14 April 1986 - French,IN/0017/03 - Atlantic Triton v. Guinea Rennes Court of Appeal Decision - 26 October 1984 - French</t>
  </si>
  <si>
    <t>IN/0017/06</t>
  </si>
  <si>
    <t>Atlantic Triton Company Limited v. People's Revolutionary Republic of Guinea , ICSID Case No. ARB/84/1, French Court of Cassation Decision, 18 November 1986, [English Translation]</t>
  </si>
  <si>
    <t>IN-0017-03 - Atlantic Triton v. Guinea - Rennes Court of Appeal Decision[French].pdf</t>
  </si>
  <si>
    <t>IN/0017/03</t>
  </si>
  <si>
    <t>Rennes Court of Appeal Decision</t>
  </si>
  <si>
    <t>Atlantic Triton v. Guinea Rennes Court of Appeal Decision</t>
  </si>
  <si>
    <t>Atlantic Triton Company Limited v. People's Revolutionary Republic of Guinea, ICSID Case No. ARB/84/1, Rennes Court of Appeal Decision, 26 October 1984 [French]</t>
  </si>
  <si>
    <t>26/10/1984</t>
  </si>
  <si>
    <t>IN/0017/01 - Atlantic Triton v. Guinea Award - 14 April 1986 - French,IN/0017/05 - Atlantic Triton v. Guinea French Court of Cassation Decision - 18 November 1986 - French</t>
  </si>
  <si>
    <t>IN/0017/04</t>
  </si>
  <si>
    <t>Atlantic Triton Company Limited v. People's Revolutionary Republic of Guinea , ICSID Case No. ARB/84/1, Rennes Court of Appeal Decision, 26 October 1984, [English Translation]</t>
  </si>
  <si>
    <t>IC-0189-01 - Attila Dogan v. Oman - NoI.pdf</t>
  </si>
  <si>
    <t>IC/0189 - Attila Dogan Construction and Installation Co. Inc. v. Sultanate of Oman (ICSID Case No. ARB/16/7)</t>
  </si>
  <si>
    <t>IC/0189/01</t>
  </si>
  <si>
    <t>Attila Dogan v. Oman Notice of Intent</t>
  </si>
  <si>
    <t>Attila Dogan Construction and Installation Co. Inc. v. Sultanate of Oman, Notice of Intent, 22 March 2013</t>
  </si>
  <si>
    <t>UN-0331-01 - Aura Energy v. Sweden - Notice of Intent.pdf</t>
  </si>
  <si>
    <t>UN/0331 - Aura Energy Limited v. Sweden</t>
  </si>
  <si>
    <t>UN/0331/01</t>
  </si>
  <si>
    <t>Aura Energy v. Sweden Notice of Intent</t>
  </si>
  <si>
    <t>Aura Energy Limited v. Sweden, Notice of Intent, 4 November 2019</t>
  </si>
  <si>
    <t>04/11/2019</t>
  </si>
  <si>
    <t>UN-0331-02- Aura Energy v. Sweden - Respondent Response to Notice of Intent.pdf</t>
  </si>
  <si>
    <t>UN/0331/02</t>
  </si>
  <si>
    <t>Aura Energy v. Sweden Respondent Response to Notice of Intent</t>
  </si>
  <si>
    <t>Aura Energy Limited v. Sweden, Respondent Response to Notice of Intent, 17 March 2020</t>
  </si>
  <si>
    <t>17/03/2020</t>
  </si>
  <si>
    <t>UN-0037-01.pdf</t>
  </si>
  <si>
    <t>UN/0037 - Austrian Airlines v. Slovak Republic</t>
  </si>
  <si>
    <t>UN/0037/01</t>
  </si>
  <si>
    <t>Austrian Airlines v. Slovak Republic Award [Redacted]</t>
  </si>
  <si>
    <t>Austrian Airlines v. Slovak Republic, UNCITRAL, Award, 20 October 2009 [Redacted]</t>
  </si>
  <si>
    <t>20/10/2009</t>
  </si>
  <si>
    <t>UN/0037/02 - Austrian Airlines v. Slovak Republic Separate Opinion of Charles N. Brower - 20 October 2009 - English</t>
  </si>
  <si>
    <t>UN-0037-02.pdf</t>
  </si>
  <si>
    <t>UN/0037/02</t>
  </si>
  <si>
    <t>Separate Opinion of Charles N. Brower</t>
  </si>
  <si>
    <t>Austrian Airlines v. Slovak Republic Separate Opinion of Charles N. Brower</t>
  </si>
  <si>
    <t xml:space="preserve">Austrian Airlines v. Slovak Republic, UNCITRAL, Separate Opinion of Charles N. Brower, 20 October 2009 
</t>
  </si>
  <si>
    <t>UN/0037/01 - Austrian Airlines v. Slovak Republic Award [Redacted] - 20 October 2009</t>
  </si>
  <si>
    <t>IN-0073-03 - Autopista v. Venezuela - Award -C.pdf</t>
  </si>
  <si>
    <t>IN/0073 - Autopista Concesionada de Venezuela, C.A. v. Bolivarian Republic of Venezuela  (ICSID Case No. ARB/00/5)</t>
  </si>
  <si>
    <t>IN/0073/03</t>
  </si>
  <si>
    <t>Autopista v. Venezuela Award</t>
  </si>
  <si>
    <t xml:space="preserve">Autopista Concesionada de Venezuela, C.A. v. Bolivarian Republic of Venezuela, ICSID Case No. ARB/00/5, Award, 23 September 2003
</t>
  </si>
  <si>
    <t>23/09/2003</t>
  </si>
  <si>
    <t>IN-0073-04 - Autopista v. Venezuela - Award [Spanish].pdf</t>
  </si>
  <si>
    <t>IN/0073/04</t>
  </si>
  <si>
    <t xml:space="preserve">Autopista Concesionada de Venezuela, C.A. v. Bolivarian Republic of Venezuela , ICSID Case No. ARB/00/5, Award, 23 September 2003 [Spanish]
</t>
  </si>
  <si>
    <t>IN-0073-01 - Autopista v. Venezuela - Decision on Jurisdiction - C - TD.pdf</t>
  </si>
  <si>
    <t>IN/0073/01</t>
  </si>
  <si>
    <t>Autopista v. Venezuela Decision on Jurisdiction</t>
  </si>
  <si>
    <t>Autopista Concesionada de Venezuela, C.A. v. Bolivarian Republic of Venezuela , ICSID Case No. ARB/00/5, 27 September 2001</t>
  </si>
  <si>
    <t>27/09/2001</t>
  </si>
  <si>
    <t>IN-0073-02 - Autopista v. Venezuela - Decision on Jurisdiction [Spanish].pdf</t>
  </si>
  <si>
    <t>IN/0073/02</t>
  </si>
  <si>
    <t xml:space="preserve">Autopista Concesionada de Venezuela, C.A. v. Bolivarian Republic of Venezuela , ICSID Case No. ARB/00/5, Decision on Jurisdiction, 27 September 2001 [Spanish]
</t>
  </si>
  <si>
    <t>UN-0099-05 - Aven v. Costa Rica - Claimants Memorial.pdf</t>
  </si>
  <si>
    <t>UN/0099 - David R. Aven and others v. Republic of Costa Rica (ICSID Case No. UNCT/15/3)</t>
  </si>
  <si>
    <t>UN/0099/05</t>
  </si>
  <si>
    <t>Claimants Memorial</t>
  </si>
  <si>
    <t>Aven v. Costa Rica Claimants Memorial</t>
  </si>
  <si>
    <t>David R. Aven and others v. Republic of Costa Rica, ICSID Case No. UNCT/15/3, Claimants Memorial, 27 November 2015</t>
  </si>
  <si>
    <t>27/11/2015</t>
  </si>
  <si>
    <t>UN-0099-08 - Aven v. Costa Rica - Claimant Memorial [Spanish].pdf</t>
  </si>
  <si>
    <t>UN/0099/08</t>
  </si>
  <si>
    <t>David R. Aven and others v. Republic of Costa Rica, ICSID Case No. UNCT/15/3, Claimants Memorial, 27 November 2015 [Spanish]</t>
  </si>
  <si>
    <t>UN-0099-37- Aven v. Costa Rica - Claimant Post Hearing Brief.pdf</t>
  </si>
  <si>
    <t>UN/0099/37</t>
  </si>
  <si>
    <t>Claimants Post Hearing Brief</t>
  </si>
  <si>
    <t>Aven v. Costa Rica Claimants Post Hearing Brief</t>
  </si>
  <si>
    <t>David R. Aven and others v. Republic of Costa Rica, ICSID Case No. UNCT/15/3, Claimants Post Hearing Brief, 13 March 2017</t>
  </si>
  <si>
    <t>13/03/2017</t>
  </si>
  <si>
    <t>UN-0099-40 - Aven v. Costa Rica - Final Award- C - TD.pdf</t>
  </si>
  <si>
    <t>UN/0099/40</t>
  </si>
  <si>
    <t>Aven v. Costa Rica Final Award</t>
  </si>
  <si>
    <t>David R. Aven and others v. Republic of Costa Rica, ICSID Case No. UNCT/15/3, Final Award, 18 September 2018</t>
  </si>
  <si>
    <t>UN-0099-41 - Aven v. Costa Rica - Final Award[Spanish].pdf</t>
  </si>
  <si>
    <t>UN/0099/41</t>
  </si>
  <si>
    <t>David R. Aven and others v. Republic of Costa Rica, ICSID Case No. UNCT/15/3, Final Award, 18 September 2018 [Spanish]</t>
  </si>
  <si>
    <t>UN-0099-02 - Aven v. Costa Rica - NoA.pdf</t>
  </si>
  <si>
    <t>UN/0099/02</t>
  </si>
  <si>
    <t>Aven v. Costa Rica Notice of Arbitration</t>
  </si>
  <si>
    <t>David R. Aven and others v. Republic of Costa Rica, ICSID Case No. UNCT/15/3, Notice of Arbitration, 24 January 2014</t>
  </si>
  <si>
    <t>24/01/2014</t>
  </si>
  <si>
    <t>UN-0099-42 - Aven v. Costa Rica - NoI[PartA].pdf</t>
  </si>
  <si>
    <t>UN/0099/42</t>
  </si>
  <si>
    <t>Notice of Intent [PartA]</t>
  </si>
  <si>
    <t>Aven v. Costa Rica Notice of Intent [PartA]</t>
  </si>
  <si>
    <t>David R. Aven and others v. Republic of Costa Rica, ICSID Case No. UNCT/15/3, Notice of Intent, 17 September 2013 [Part A]</t>
  </si>
  <si>
    <t>17/09/2013</t>
  </si>
  <si>
    <t>UN-0099-43 - Aven v. Costa Rica - NoI[PartB].pdf</t>
  </si>
  <si>
    <t>UN/0099/43</t>
  </si>
  <si>
    <t>Notice of Intent [PartB]</t>
  </si>
  <si>
    <t>Aven v. Costa Rica Notice of Intent [PartB]</t>
  </si>
  <si>
    <t>David R. Aven and others v. Republic of Costa Rica, ICSID Case No. UNCT/15/3, Notice of Intent, 17 September 2013 [Part B]</t>
  </si>
  <si>
    <t>UN-0099-44 - Aven v. Costa Rica - NoI[PartC].pdf</t>
  </si>
  <si>
    <t>UN/0099/44</t>
  </si>
  <si>
    <t>Notice of Intent [PartC]</t>
  </si>
  <si>
    <t>Aven v. Costa Rica Notice of Intent [PartC]</t>
  </si>
  <si>
    <t>David R. Aven and others v. Republic of Costa Rica, ICSID Case No. UNCT/15/3, Notice of Intent, 17 September 2013 [Part C]</t>
  </si>
  <si>
    <t>UN-0099-04 - Aven v. Costa Rica - PO1.pdf</t>
  </si>
  <si>
    <t>UN/0099/04</t>
  </si>
  <si>
    <t>Aven v. Costa Rica Procedural Order No. 1</t>
  </si>
  <si>
    <t>David R. Aven and others v. Republic of Costa Rica, ICSID Case No. UNCT/15/3, Procedural Order No. 1, 10 September 2015</t>
  </si>
  <si>
    <t>10/09/2015</t>
  </si>
  <si>
    <t>UN-0099-07 - Aven v. Costa Rica - PO1 [Spanish].pdf</t>
  </si>
  <si>
    <t>UN/0099/07</t>
  </si>
  <si>
    <t>David R. Aven and others v. Republic of Costa Rica, ICSID Case No. UNCT/15/3, Procedural Order No. 1, 10 September 2015 [Spanish]</t>
  </si>
  <si>
    <t>UN-0099-09 - Aven v. Costa Rica - PO2.pdf</t>
  </si>
  <si>
    <t>UN/0099/09</t>
  </si>
  <si>
    <t>Aven v. Costa Rica Procedural Order No. 2</t>
  </si>
  <si>
    <t>David R. Aven and others v. Republic of Costa Rica, ICSID Case No. UNCT/15/3, Procedural Order No. 2, 4 February 2016</t>
  </si>
  <si>
    <t>04/02/2016</t>
  </si>
  <si>
    <t>UN-0099-10 - Aven v. Costa Rica - PO2 [Spanish].pdf</t>
  </si>
  <si>
    <t>UN/0099/10</t>
  </si>
  <si>
    <t>David R. Aven and others v. Republic of Costa Rica, ICSID Case No. UNCT/15/3, Procedural Order No. 2, 4 February 2016 [Spanish]</t>
  </si>
  <si>
    <t>UN-0099-13 - Aven v. Costa Rica - PO3 -C-TD.pdf</t>
  </si>
  <si>
    <t>UN/0099/13</t>
  </si>
  <si>
    <t>Aven v. Costa Rica Procedural Order No. 3</t>
  </si>
  <si>
    <t>David R. Aven and others v. Republic of Costa Rica, ICSID Case No. UNCT/15/3, Procedural Order No. 3, 5 April 2016</t>
  </si>
  <si>
    <t>05/04/2016</t>
  </si>
  <si>
    <t>UN-0099-19 - Aven v. Costa Rica - PO3 [Spanish].pdf</t>
  </si>
  <si>
    <t>UN/0099/19</t>
  </si>
  <si>
    <t>David R. Aven and others v. Republic of Costa Rica, ICSID Case No. UNCT/15/3, Procedural Order No. 3, 5 April 2016 [Spanish]</t>
  </si>
  <si>
    <t>UN-0099-20 - Aven v. Costa Rica - PO4 [Spanish].pdf</t>
  </si>
  <si>
    <t>UN/0099/20</t>
  </si>
  <si>
    <t>Aven v. Costa Rica Procedural Order No. 4</t>
  </si>
  <si>
    <t>David R. Aven and others v. Republic of Costa Rica, ICSID Case No. UNCT/15/3, Procedural Order No. 4, 1 July 2016 [Spanish]</t>
  </si>
  <si>
    <t>01/07/2016</t>
  </si>
  <si>
    <t>UN-0099-15 - Aven v. Costa Rica - PO4.pdf</t>
  </si>
  <si>
    <t>UN/0099/15</t>
  </si>
  <si>
    <t xml:space="preserve">David R. Aven and others v. Republic of Costa Rica, ICSID Case No. UNCT/15/3, Procedural Order No. 4, 8 April 2016 </t>
  </si>
  <si>
    <t>UN-0099-22 - Aven v. Costa Rica - PO5.pdf</t>
  </si>
  <si>
    <t>UN/0099/22</t>
  </si>
  <si>
    <t>Aven v. Costa Rica Procedural Order No. 5</t>
  </si>
  <si>
    <t>David R. Aven and others v. Republic of Costa Rica, ICSID Case No. UNCT/15/3, Procedural Order No. 5, 25 November 2016</t>
  </si>
  <si>
    <t>25/11/2016</t>
  </si>
  <si>
    <t>UN-0099-21 - Aven v. Costa Rica - Rejoinder Memorial [Spanish].pdf</t>
  </si>
  <si>
    <t>UN/0099/21</t>
  </si>
  <si>
    <t>Rejoinder Memorial</t>
  </si>
  <si>
    <t>Aven v. Costa Rica Rejoinder Memorial</t>
  </si>
  <si>
    <t>David R. Aven and others v. Republic of Costa Rica, ICSID Case No. UNCT/15/3, Rejoinder Memorial, 28 October 2016 [Spanish]</t>
  </si>
  <si>
    <t>28/10/2016</t>
  </si>
  <si>
    <t>UN-0099-18 - Aven v. Costa Rica - Rejoinder Memorial.pdf</t>
  </si>
  <si>
    <t>UN/0099/18</t>
  </si>
  <si>
    <t>David R. Aven and others v. Republic of Costa Rica, ICSID Case No. UNCT/15/3, Rejoinder Memorial, 28 October 2016</t>
  </si>
  <si>
    <t>UN-0099-16 - Aven v. Costa Rica - Reply Memorial.pdf</t>
  </si>
  <si>
    <t>UN/0099/16</t>
  </si>
  <si>
    <t>Reply Memorial</t>
  </si>
  <si>
    <t>Aven v. Costa Rica Reply Memorial</t>
  </si>
  <si>
    <t>David R. Aven and others v. Republic of Costa Rica, ICSID Case No. UNCT/15/3, Reply Memorial, 5 August 2016</t>
  </si>
  <si>
    <t>05/08/2016</t>
  </si>
  <si>
    <t>UN-0099-17 - Aven v. Costa Rica - Reply Memorial [Spanish].pdf</t>
  </si>
  <si>
    <t>UN/0099/17</t>
  </si>
  <si>
    <t>David R. Aven and others v. Republic of Costa Rica, ICSID Case No. UNCT/15/3, Reply Memorial, 5 August 2016 [Spanish]</t>
  </si>
  <si>
    <t>UN-0099-14 - Aven v. Costa Rica - Counter Memorial [Spanish].pdf</t>
  </si>
  <si>
    <t>UN/0099/14</t>
  </si>
  <si>
    <t>Respondent Counter Memorial</t>
  </si>
  <si>
    <t>Aven v. Costa Rica Respondent Counter Memorial</t>
  </si>
  <si>
    <t>David R. Aven and others v. Republic of Costa Rica, ICSID Case No. UNCT/15/3, Respondent Counter Memorial, 8 April 2016 [Spanish]</t>
  </si>
  <si>
    <t>08/04/2016</t>
  </si>
  <si>
    <t>UN-0099-06 - Aven v. Costa Rica - Counter Memorial.PDF</t>
  </si>
  <si>
    <t>UN/0099/06</t>
  </si>
  <si>
    <t>David R. Aven and others v. Republic of Costa Rica, ICSID Case No. UNCT/15/3, Respondent Counter Memorial, 8 April 2016</t>
  </si>
  <si>
    <t>UN-0099-38- Aven v. Costa Rica - Respondent Post Hearing Brief.pdf</t>
  </si>
  <si>
    <t>UN/0099/38</t>
  </si>
  <si>
    <t>Respondent Post-Hearing Brief</t>
  </si>
  <si>
    <t>Aven v. Costa Rica Respondent Post-Hearing Brief</t>
  </si>
  <si>
    <t>David R. Aven and others v. Republic of Costa Rica, ICSID Case UNCT/15/3, Respondent Post-Hearing Brief, 13 March 2017</t>
  </si>
  <si>
    <t>UN-0099-39- Aven v. Costa Rica - Respondent Post Hearing Brief[Spanish].pdf</t>
  </si>
  <si>
    <t>UN/0099/39</t>
  </si>
  <si>
    <t>David R. Aven and others v. Republic of Costa Rica, ICSID Case No. UNCT/15/3, Respondent Post-Hearing Brief, 13 March 2017 [Spanish]</t>
  </si>
  <si>
    <t>UN-0099-03 - Aven v. Costa Rica - Respondent Response to NoA.pdf</t>
  </si>
  <si>
    <t>UN/0099/03</t>
  </si>
  <si>
    <t>Aven v. Costa Rica Respondent Response to Notice of Arbitration</t>
  </si>
  <si>
    <t>David R. Aven and others v. Republic of Costa Rica, ICSID Case No. UNCT/15/3, Respondent Response to Notice of Arbitration, 24 February 2014</t>
  </si>
  <si>
    <t>24/02/2014</t>
  </si>
  <si>
    <t>UN-0099-11 - Aven v. Costa Rica - Procedural Timetable.pdf</t>
  </si>
  <si>
    <t>UN/0099/11</t>
  </si>
  <si>
    <t>Revised Procedural Timetable</t>
  </si>
  <si>
    <t>Aven v. Costa Rica Revised Procedural Timetable</t>
  </si>
  <si>
    <t>David R. Aven and others v. Republic of Costa Rica, ICSID Case No. UNCT/15/3, Revised Procedural Timetable, 11 February 2016</t>
  </si>
  <si>
    <t>11/02/2016</t>
  </si>
  <si>
    <t>UN-0099-12 - Aven v. Costa Rica - Procedural Timetable [Spanish].pdf</t>
  </si>
  <si>
    <t>UN/0099/12</t>
  </si>
  <si>
    <t>David R. Aven and others v. Republic of Costa Rica, ICSID Case No. UNCT/15/3, Revised Procedural Timetable, 11 February 2016 [Spanish]</t>
  </si>
  <si>
    <t>UN-0099-23 - Aven v. Costa Rica - Hearing Transcript 1.pdf</t>
  </si>
  <si>
    <t>UN/0099/23</t>
  </si>
  <si>
    <t>Transcripts Hearing Day 1</t>
  </si>
  <si>
    <t>Aven v. Costa Rica Transcripts Hearing Day 1</t>
  </si>
  <si>
    <t>David R. Aven and others v. Republic of Costa Rica, ICSID Case No. UNCT/15/3, Transcripts Hearing Day 1, 5 December 2016</t>
  </si>
  <si>
    <t>UN-0099-24 - Aven v. Costa Rica - Hearing Transcript 1[Spanish].pdf</t>
  </si>
  <si>
    <t>UN/0099/24</t>
  </si>
  <si>
    <t>David R. Aven and others v. Republic of Costa Rica, ICSID Case No. UNCT/15/3, Transcripts Hearing Day 1, 5 December 2016 [Spanish]</t>
  </si>
  <si>
    <t>UN-0099-25 - Aven v. Costa Rica - Hearing Transcript 2.pdf</t>
  </si>
  <si>
    <t>UN/0099/25</t>
  </si>
  <si>
    <t>Transcripts Hearing Day 2</t>
  </si>
  <si>
    <t>Aven v. Costa Rica Transcripts Hearing Day 2</t>
  </si>
  <si>
    <t>David R. Aven and others v. Republic of Costa Rica, ICSID Case No. UNCT/15/3, Transcripts Hearing Day 2, 6 December 2016</t>
  </si>
  <si>
    <t>06/12/2016</t>
  </si>
  <si>
    <t>UN-0099-26- Aven v. Costa Rica - Hearing Transcript 2[Spanish].pdf</t>
  </si>
  <si>
    <t>UN/0099/26</t>
  </si>
  <si>
    <t>David R. Aven and others v. Republic of Costa Rica, ICSID Case No. UNCT/15/3, Transcripts Hearing Day 2, 6 December 2016 [Spanish]</t>
  </si>
  <si>
    <t>UN-0099-27 - Aven v. Costa Rica - Hearing Transcript 3.pdf</t>
  </si>
  <si>
    <t>UN/0099/27</t>
  </si>
  <si>
    <t>Transcripts Hearing Day 3</t>
  </si>
  <si>
    <t>Aven v. Costa Rica Transcripts Hearing Day 3</t>
  </si>
  <si>
    <t>David R. Aven and others v. Republic of Costa Rica, ICSID Case No. UNCT/15/3, Transcripts Hearing Day 3, 7 December 2016</t>
  </si>
  <si>
    <t>07/12/2016</t>
  </si>
  <si>
    <t>UN-0099-28- Aven v. Costa Rica - Hearing Transcript 3[Spanish].pdf</t>
  </si>
  <si>
    <t>UN/0099/28</t>
  </si>
  <si>
    <t>David R. Aven and others v. Republic of Costa Rica, ICSID Case No. UNCT/15/3, Transcripts Hearing Day 3, 7 December 2016 [Spanish]</t>
  </si>
  <si>
    <t>UN-0099-29 - Aven v. Costa Rica - Hearing Transcript 4.pdf</t>
  </si>
  <si>
    <t>UN/0099/29</t>
  </si>
  <si>
    <t>Transcripts Hearing Day 4</t>
  </si>
  <si>
    <t>Aven v. Costa Rica Transcripts Hearing Day 4</t>
  </si>
  <si>
    <t>David R. Aven and others v. Republic of Costa Rica, ICSID Case No. UNCT/15/3, Transcripts Hearing Day 4, 8 December 2016</t>
  </si>
  <si>
    <t>08/12/2016</t>
  </si>
  <si>
    <t>UN-0099-30- Aven v. Costa Rica - Hearing Transcript 4[Spanish].pdf</t>
  </si>
  <si>
    <t>UN/0099/30</t>
  </si>
  <si>
    <t>David R. Aven and others v. Republic of Costa Rica, ICSID Case No. UNCT/15/3, Transcripts Hearing Day 4, 8 December 2016 [Spanish]</t>
  </si>
  <si>
    <t>UN-0099-31- Aven v. Costa Rica - Hearing Transcript 5.pdf</t>
  </si>
  <si>
    <t>UN/0099/31</t>
  </si>
  <si>
    <t>Transcripts Hearing Day 5</t>
  </si>
  <si>
    <t>Aven v. Costa Rica Transcripts Hearing Day 5</t>
  </si>
  <si>
    <t>David R. Aven and others v. Republic of Costa Rica, ICSID Case No. UNCT/15/3, Transcripts Hearing Day 5, 9 December 2016</t>
  </si>
  <si>
    <t>09/12/2016</t>
  </si>
  <si>
    <t>UN-0099-32- Aven v. Costa Rica - Hearing Transcript 5[Spanish].pdf</t>
  </si>
  <si>
    <t>UN/0099/32</t>
  </si>
  <si>
    <t>David R. Aven and others v. Republic of Costa Rica, ICSID Case No. UNCT/15/3, Transcripts Hearing Day 5, 9 December 2016 [Spanish]</t>
  </si>
  <si>
    <t>UN-0099-33- Aven v. Costa Rica - Hearing Transcript 6.pdf</t>
  </si>
  <si>
    <t>UN/0099/33</t>
  </si>
  <si>
    <t>Transcripts Hearing Day 6</t>
  </si>
  <si>
    <t>Aven v. Costa Rica Transcripts Hearing Day 6</t>
  </si>
  <si>
    <t>David R. Aven and others v. Republic of Costa Rica, ICSID Case No. UNCT/15/3, Transcripts Hearing Day 6, 12 December 2016</t>
  </si>
  <si>
    <t>12/12/2016</t>
  </si>
  <si>
    <t>UN-0099-34- Aven v. Costa Rica - Hearing Transcript 6[Spanish].pdf</t>
  </si>
  <si>
    <t>UN/0099/34</t>
  </si>
  <si>
    <t>David R. Aven and others v. Republic of Costa Rica, ICSID Case No. UNCT/15/3, Transcripts Hearing Day 6, 12 December 2016 [Spanish]</t>
  </si>
  <si>
    <t>UN-0099-35- Aven v. Costa Rica - Hearing Transcript 7.pdf</t>
  </si>
  <si>
    <t>UN/0099/35</t>
  </si>
  <si>
    <t>Transcripts Hearing Day 7</t>
  </si>
  <si>
    <t>Aven v. Costa Rica Transcripts Hearing Day 7</t>
  </si>
  <si>
    <t>David R. Aven and others v. Republic of Costa Rica, ICSID Case No. UNCT/15/3, Transcripts Hearing Day 7, 7 February 2017</t>
  </si>
  <si>
    <t>07/02/2017</t>
  </si>
  <si>
    <t>UN-0099-36- Aven v. Costa Rica - Hearing Transcript 7[Spanish].pdf</t>
  </si>
  <si>
    <t>UN/0099/36</t>
  </si>
  <si>
    <t>David R. Aven and others v. Republic of Costa Rica, ICSID Case No. UNCT/15/3, Transcripts Hearing Day 7, 7 February 2017 [Spanish]</t>
  </si>
  <si>
    <t>IC-0229-02 - Awdi v. Romania - Award -C.pdf</t>
  </si>
  <si>
    <t>IC/0229 - Awdi v. Romania (ICSID Case No. ARB/10/13)</t>
  </si>
  <si>
    <t>IC/0229/02</t>
  </si>
  <si>
    <t>Awdi v. Romania Award</t>
  </si>
  <si>
    <t>Hassan Awdi, Enterprise Business Consultants, Inc. and Alfa El Corporation v. Romania, ICSID Case No. ARB/10/13, Award, 2 March 2015</t>
  </si>
  <si>
    <t>IC-0229-01 - Awdi v. Romania Decision on the Admissibility of the Third Objection to Jurisdiction and Admissibility - English.pdf</t>
  </si>
  <si>
    <t>IC/0229/01</t>
  </si>
  <si>
    <t>Decision on the Admissibility of the Third Objection to Jurisdiction and Admissibility</t>
  </si>
  <si>
    <t>Awdi v. Romania Decision on the Admissibility of the Third Objection to Jurisdiction and Admissibility</t>
  </si>
  <si>
    <t>Hassan Awdi, Enterprise Business Consultants, Inc. and Alfa El Corporation v. Romania, ICSID Case No. ARB/10/13, Decision on the Admissibility of the Third Objection to Jurisdiction and Admissibility, 26 July 2013</t>
  </si>
  <si>
    <t>26/07/2013</t>
  </si>
  <si>
    <t>IC/0229/03</t>
  </si>
  <si>
    <t>Awdi v. Romania Notice of Arbitration</t>
  </si>
  <si>
    <t>Hassan Awdi, Enterprise Business Consultants, Inc. and Alfa El Corporation v. Romania, ICSID Case No. ARB/10/13, Notice of Arbitration, 16 June 2010, [Unknown]</t>
  </si>
  <si>
    <t>16/06/2010</t>
  </si>
  <si>
    <t>UN-0028-09 - AWG v. Argentina - Award -C.pdf</t>
  </si>
  <si>
    <t>UN/0028 - AWG v. Argentina</t>
  </si>
  <si>
    <t>UN/0028/09</t>
  </si>
  <si>
    <t>AWG v. Argentina Award</t>
  </si>
  <si>
    <t>AWG Group Ltd. v. Argentine Republic, UNCITRAL, Award, 9 April 2015</t>
  </si>
  <si>
    <t>09/04/2015</t>
  </si>
  <si>
    <t>UN/0028/11 - AWG v. Argentina Memorandum Opinion of the US District Court for the District of Columbia - 30 September 2016 - English</t>
  </si>
  <si>
    <t>UN-0028-06 AWG.pdf</t>
  </si>
  <si>
    <t>UN/0028/06</t>
  </si>
  <si>
    <t xml:space="preserve">Decision on a Second Proposal for the Disqualification of a Member of the Arbitral Tribunal, 12 May 2008. </t>
  </si>
  <si>
    <t xml:space="preserve">AWG v. Argentina Decision on a Second Proposal for the Disqualification of a Member of the Arbitral Tribunal, 12 May 2008. </t>
  </si>
  <si>
    <t>AWG Group Ltd. v. Argentine Republic, UNCITRAL, Decision on a Second Proposal for the Disqualification of a Member of the Arbitral Tribunal, 12 May 2008</t>
  </si>
  <si>
    <t>12/05/2008</t>
  </si>
  <si>
    <t>UN-0028-01 AWG.pdf</t>
  </si>
  <si>
    <t>UN/0028/01</t>
  </si>
  <si>
    <t>AWG v. Argentina Decision on Jurisdiction</t>
  </si>
  <si>
    <t>AWG Group Ltd. v. Argentine Republic, UNCITRAL, Decision on Jurisdiction, 3 August 2006</t>
  </si>
  <si>
    <t>03/08/2006</t>
  </si>
  <si>
    <t>UN-0028-02 - AWG Group Ltd. v. The Argentine Republic - Decision on Jurisdiction.pdf</t>
  </si>
  <si>
    <t>UN/0028/02</t>
  </si>
  <si>
    <t>AWG Group Ltd. v. Argentine Republic, UNCITRAL, Decision on Jurisdiction, 3 August 2006 [Spanish]</t>
  </si>
  <si>
    <t>UN-0028-07.pdf</t>
  </si>
  <si>
    <t>UN/0028/07</t>
  </si>
  <si>
    <t>AWG v. Argentina Decision on Liability</t>
  </si>
  <si>
    <t>AWG Group Ltd. v. Argentine Republic, UNCITRAL, Decision on Liability, 30 July 2010</t>
  </si>
  <si>
    <t>30/07/2010</t>
  </si>
  <si>
    <t>UN/0028/08 - AWG v. Argentina Separate Opinion of Arbitrator Pedro Nikken - 30 July 2010 - English</t>
  </si>
  <si>
    <t>UN-0028-05 AWG.pdf</t>
  </si>
  <si>
    <t>UN/0028/05</t>
  </si>
  <si>
    <t>Decision on the Proposal for the Disqualification of a Member of a Arbitral Tribunal, 22 October 2007.</t>
  </si>
  <si>
    <t>AWG v. Argentina Decision on the Proposal for the Disqualification of a Member of a Arbitral Tribunal, 22 October 2007.</t>
  </si>
  <si>
    <t>AWG Group Ltd. v. Argentine Republic, UNCITRAL, Decision on the Proposal for the Disqualification of a Member of a Arbitral Tribunal, 22 October 2007</t>
  </si>
  <si>
    <t>22/10/2007</t>
  </si>
  <si>
    <t>UN-0028-12 - AWG v. Argentina - DC CoA Judgment.pdf</t>
  </si>
  <si>
    <t>UN/0028/12</t>
  </si>
  <si>
    <t xml:space="preserve">Judgment of the United States Court of Appeals for the District of Columbia  </t>
  </si>
  <si>
    <t xml:space="preserve">AWG v. Argentina Judgment of the United States Court of Appeals for the District of Columbia  </t>
  </si>
  <si>
    <t xml:space="preserve">AWG Group Ltd. v. Argentine Republic, UNCITRAL, Judgment of the United States Court of Appeals for the District of Columbia, 3 July 2018
</t>
  </si>
  <si>
    <t>03/07/2018</t>
  </si>
  <si>
    <t>UN-0028-11 - AWG v. Argentina - DC District Court Opinion[1]- C - TD.pdf</t>
  </si>
  <si>
    <t>UN/0028/11</t>
  </si>
  <si>
    <t>Memorandum Opinion of the US District Court for the District of Columbia</t>
  </si>
  <si>
    <t>AWG v. Argentina Memorandum Opinion of the US District Court for the District of Columbia</t>
  </si>
  <si>
    <t>AWG Group Ltd. v. Argentine Republic, UNCITRAL, Memorandum Opinion of the US District Court for the District of Columbia, 30 September 2016</t>
  </si>
  <si>
    <t>30/09/2016</t>
  </si>
  <si>
    <t>UN/0028/09 - AWG v. Argentina Award - 09 April 2015 - English</t>
  </si>
  <si>
    <t>UN-0028-03 AWG new.pdf</t>
  </si>
  <si>
    <t>UN/0028/03</t>
  </si>
  <si>
    <t>AWG v. Argentina Procedural Order No. 2</t>
  </si>
  <si>
    <t>AWG Group Ltd. v. Argentine Republic, UNCITRAL, Procedural Order No. 2, 3 August 2006</t>
  </si>
  <si>
    <t>UN-0028-04 - AWG v. Argentina - Procedural Order No. 2.pdf</t>
  </si>
  <si>
    <t>UN/0028/04</t>
  </si>
  <si>
    <t xml:space="preserve">AWG Group Ltd. v. Argentine Republic, UNCITRAL, Procedural Order No. 2, 3 August 2006 [Spanish] </t>
  </si>
  <si>
    <t>UN-0028-10 - AWG v. Argentina - Petition to Vacate Award.pdf</t>
  </si>
  <si>
    <t>UN/0028/10</t>
  </si>
  <si>
    <t>Respondent Petition to Vacate Award</t>
  </si>
  <si>
    <t>AWG v. Argentina Respondent Petition to Vacate Award</t>
  </si>
  <si>
    <t>AWG Group Ltd. v. Argentine Republic, UNCITRAL, Respondent Petition to Vacate Award, 6 July 2015</t>
  </si>
  <si>
    <t>06/07/2015</t>
  </si>
  <si>
    <t>UN-0028-13 - AWG v. Argentina - Response to Notice of Supplemental Authority.pdf</t>
  </si>
  <si>
    <t>UN/0028/13</t>
  </si>
  <si>
    <t>Response to Notice of Supplemental Authority</t>
  </si>
  <si>
    <t>AWG v. Argentina Response to Notice of Supplemental Authority</t>
  </si>
  <si>
    <t>AWG Group Ltd. v. The Argentine Republic, UNCITRAL, Response to Notice of Supplemental Authority, 12 February 2016</t>
  </si>
  <si>
    <t>12/02/2016</t>
  </si>
  <si>
    <t>UN-0028-08.pdf</t>
  </si>
  <si>
    <t>UN/0028/08</t>
  </si>
  <si>
    <t>Separate Opinion of Arbitrator Pedro Nikken</t>
  </si>
  <si>
    <t>AWG v. Argentina Separate Opinion of Arbitrator Pedro Nikken</t>
  </si>
  <si>
    <t>AWG Group Ltd. v. Argentine Republic, UNCITRAL, Separate Opinion of Arbitrator Pedro Nikken, 30 July 2010</t>
  </si>
  <si>
    <t>UN/0028/07 - AWG v. Argentina Decision on Liability - 30 July 2010 - English</t>
  </si>
  <si>
    <t>IC-0248-05 - Axos Capital v. Kosovo - Award - C - TD.pdf</t>
  </si>
  <si>
    <t>IC/0248 - ACP Axos Capital GmbH v. Republic of Kosovo (ICSID Case No. ARB/15/22)</t>
  </si>
  <si>
    <t>IC/0248/05</t>
  </si>
  <si>
    <t>Axos Capital v. Kosovo Award</t>
  </si>
  <si>
    <t>ACP Axos Capital GmbH v. Republic of Kosovo, ICSID Case No. ARB/15/22, Award, 3 May 2018</t>
  </si>
  <si>
    <t>03/05/2018</t>
  </si>
  <si>
    <t>IC-0248-01 - Axos Capital v. Kosovo - PO1.pdf</t>
  </si>
  <si>
    <t>IC/0248/01</t>
  </si>
  <si>
    <t>Axos Capital v. Kosovo Procedural Order No. 1</t>
  </si>
  <si>
    <t>ACP Axos Capital GmbH v. Republic of Kosovo, ICSID Case No. ARB/15/22, Procedural Order No. 1, 10 February 2016</t>
  </si>
  <si>
    <t>10/02/2016</t>
  </si>
  <si>
    <t>15/01/2021</t>
  </si>
  <si>
    <t>IC-0248-02 - Axos Capital v. Kosovo Procedural Order No. 2 - English.pdf</t>
  </si>
  <si>
    <t>IC/0248/02</t>
  </si>
  <si>
    <t>Axos Capital v. Kosovo Procedural Order No. 2</t>
  </si>
  <si>
    <t>ACP Axos Capital GmbH v. Republic of Kosovo, ICSID Case No. ARB/15/22, Procedural Order No. 2, 6 March 2017</t>
  </si>
  <si>
    <t>06/03/2017</t>
  </si>
  <si>
    <t>IC-0248-03 - Axos Capital v. Kosovo - PO3 - CP -IW.pdf</t>
  </si>
  <si>
    <t>IC/0248/03</t>
  </si>
  <si>
    <t>Axos Capital v. Kosovo Procedural Order No. 3</t>
  </si>
  <si>
    <t>ACP Axos Capital GmbH v. Republic of Kosovo, ICSID Case No. ARB/15/22, Procedural Order No. 3, 5 July 2017</t>
  </si>
  <si>
    <t>05/07/2017</t>
  </si>
  <si>
    <t>IC-0248-04 - Axos Capital v. Kosovo - PO4.pdf</t>
  </si>
  <si>
    <t>IC/0248/04</t>
  </si>
  <si>
    <t>Axos Capital v. Kosovo Procedural Order No. 4</t>
  </si>
  <si>
    <t>ACP Axos Capital GmbH v. Republic of Kosovo, ICSID Case No. ARB/15/22, Procedural Order No. 4, 6 October 2017</t>
  </si>
  <si>
    <t>06/10/2017</t>
  </si>
  <si>
    <t>AF-0010-01 - Azinian - Award.pdf</t>
  </si>
  <si>
    <t>AF/0010 - Azinian v. Mexico (ICSID Case No. ARB(AF)/97/2)</t>
  </si>
  <si>
    <t>AF/0010/01</t>
  </si>
  <si>
    <t>Azinian v. Mexico Award</t>
  </si>
  <si>
    <t>Robert Azinian, Kenneth Davitian &amp; Ellen Baca v. United Mexican States, ICSID Case No. ARB(AF)/97/2, Award, 1 November 1999</t>
  </si>
  <si>
    <t>01/11/1999</t>
  </si>
  <si>
    <t>AF-0010-02 - Azinian v. Mexico - Award [Spanish].pdf</t>
  </si>
  <si>
    <t>AF/0010/02</t>
  </si>
  <si>
    <t>Robert Azinian and others v. United Mexican States, ICSID Case No. ARB(AF)/97/2, Award [Spanish], 1 November 1999</t>
  </si>
  <si>
    <t>AF-0010-17 - Azinian - Claim Memorial [PartA] [English].pdf</t>
  </si>
  <si>
    <t>AF/0010/17</t>
  </si>
  <si>
    <t>Claimant Memorial [Part A]</t>
  </si>
  <si>
    <t>Azinian v. Mexico Claimant Memorial [Part A]</t>
  </si>
  <si>
    <t>Robert Azinian and others v. United Mexican States, ICSID Case No. ARB(AF)/97/2, Claimant Memorial, 27 January 1998 [English - Part A]</t>
  </si>
  <si>
    <t>27/01/1998</t>
  </si>
  <si>
    <t>AF-0010-19 - Azinian - Claim Memorial [PartA] [Spanish].pdf</t>
  </si>
  <si>
    <t>AF/0010/19</t>
  </si>
  <si>
    <t>Robert Azinian and others v. United Mexican States, ICSID Case No. ARB(AF)/97/2, Claimant Memorial, 27 January 1998 [Spanish - Part A]</t>
  </si>
  <si>
    <t>AF-0010-20 - Azinian - Claim Memorial [PartB] [Spanish].pdf</t>
  </si>
  <si>
    <t>AF/0010/20</t>
  </si>
  <si>
    <t>Claimant Memorial [Part B]</t>
  </si>
  <si>
    <t>Azinian v. Mexico Claimant Memorial [Part B]</t>
  </si>
  <si>
    <t xml:space="preserve">Robert Azinian and others v. United Mexican States, ICSID Case No. ARB(AF)/97/2, Claimant Memorial, 27 January 1998 [Spanish - Part B]
</t>
  </si>
  <si>
    <t>AF-0010-18 - Azinian - Claim Memorial [PartB] [English].pdf</t>
  </si>
  <si>
    <t>AF/0010/18</t>
  </si>
  <si>
    <t>Robert Azinian and others v. United Mexican States, ICSID Case No. ARB(AF)/97/2, Claimant Memorial, 27 January 1998 [English - Part B]</t>
  </si>
  <si>
    <t>AF-0010-16 - Azinian - Claim Post-Hearing.pdf</t>
  </si>
  <si>
    <t>AF/0010/16</t>
  </si>
  <si>
    <t>Claimant Post-Hearing Submissions</t>
  </si>
  <si>
    <t>Azinian v. Mexico Claimant Post-Hearing Submissions</t>
  </si>
  <si>
    <t>Robert Azinian and others v. United Mexican States, ICSID Case No. ARB(AF)/97/2, Claimant Post-Hearing Submissions, 16 July 1999</t>
  </si>
  <si>
    <t>16/07/1999</t>
  </si>
  <si>
    <t>AF-0010-21 - Azinian - Claim Reply [Part A - English].pdf</t>
  </si>
  <si>
    <t>AF/0010/21</t>
  </si>
  <si>
    <t>Claimant Reply [Part A]</t>
  </si>
  <si>
    <t>Azinian v. Mexico Claimant Reply [Part A]</t>
  </si>
  <si>
    <t>Robert Azinian and others v. United Mexican States, ICSID Case No. ARB(AF)/97/2, Claimant Reply, 19 January 1999 [Part A - English]</t>
  </si>
  <si>
    <t>19/01/1999</t>
  </si>
  <si>
    <t>AF-0010-23 - Azinian - Claim Reply [Part A - Spanish].pdf</t>
  </si>
  <si>
    <t>AF/0010/23</t>
  </si>
  <si>
    <t>Robert Azinian and others v. United Mexican States, ICSID Case No. ARB(AF)/97/2, Claimant Reply, 19 January 1999 [Part A - Spanish]</t>
  </si>
  <si>
    <t>AF-0010-24 - Azinian - Claim Reply [Part B - Spanish].pdf</t>
  </si>
  <si>
    <t>AF/0010/24</t>
  </si>
  <si>
    <t>Claimant Reply [Part B]</t>
  </si>
  <si>
    <t>Azinian v. Mexico Claimant Reply [Part B]</t>
  </si>
  <si>
    <t>Robert Azinian and others v. United Mexican States, ICSID Case No. ARB(AF)/97/2, Claimant Reply, 19 January 1999 [Part B - Spanish]</t>
  </si>
  <si>
    <t>AF-0010-22 - Azinian - Claim Reply [Part B - English].pdf</t>
  </si>
  <si>
    <t>AF/0010/22</t>
  </si>
  <si>
    <t>Robert Azinian and others v. United Mexican States, ICSID Case No. ARB(AF)/97/2, Claimant Reply, 19 January 1999 [Part B - English]</t>
  </si>
  <si>
    <t>AF-0010-06 - Azinian - Interim Decision.pdf</t>
  </si>
  <si>
    <t>AF/0010/06</t>
  </si>
  <si>
    <t>Interim Decision on Directions</t>
  </si>
  <si>
    <t>Azinian v. Mexico Interim Decision on Directions</t>
  </si>
  <si>
    <t>Robert Azinian and others v. United Mexican States, ICSID Case No. ARB(AF)/97/2, Interim Decision on Directions, 22 January 1998</t>
  </si>
  <si>
    <t>22/01/1998</t>
  </si>
  <si>
    <t>AF-0010-05 - Azinian - NoA.pdf</t>
  </si>
  <si>
    <t>AF/0010/05</t>
  </si>
  <si>
    <t>Azinian v. Mexico Notice of Arbitration</t>
  </si>
  <si>
    <t>Robert Azinian and others v. United Mexican States, ICSID Case No. ARB(AF)/97/2, Notice of Arbitration, 10 March 1997</t>
  </si>
  <si>
    <t>10/03/1997</t>
  </si>
  <si>
    <t>AF-0010-04 - Azinian - NoI.pdf</t>
  </si>
  <si>
    <t>AF/0010/04</t>
  </si>
  <si>
    <t>Azinian v. Mexico Notice of Intent</t>
  </si>
  <si>
    <t>Robert Azinian and others v. United Mexican States, ICSID Case No. ARB(AF)/97/2, Notice of Intent, 24 November 1996</t>
  </si>
  <si>
    <t>24/11/1996</t>
  </si>
  <si>
    <t>AF-0010-03 Azinian - Procedural Order 16 June 99 v2.pdf</t>
  </si>
  <si>
    <t>AF/0010/03</t>
  </si>
  <si>
    <t>Azinian v. Mexico Procedural Order</t>
  </si>
  <si>
    <t>Robert Azinian and others v. United Mexican States, ICSID Case No. ARB(AF)/97/2, Procedural Order, 16 June 1999</t>
  </si>
  <si>
    <t>16/06/1999</t>
  </si>
  <si>
    <t>AF-0010-09 - Azinian - Resp Counter-Memorial [English].pdf</t>
  </si>
  <si>
    <t>AF/0010/09</t>
  </si>
  <si>
    <t>Respondent Counter-Memorial</t>
  </si>
  <si>
    <t>Azinian v. Mexico Respondent Counter-Memorial</t>
  </si>
  <si>
    <t>Robert Azinian and others v. United Mexican States, ICSID Case No. ARB(AF)/97/2, Respondent Counter-Memorial, 5 October 1998</t>
  </si>
  <si>
    <t>05/10/1998</t>
  </si>
  <si>
    <t>AF-0010-10 - Azinian - Resp Counter-Memorial [Spanish].pdf</t>
  </si>
  <si>
    <t>AF/0010/10</t>
  </si>
  <si>
    <t>Robert Azinian and others v. United Mexican States, ICSID Case No. ARB(AF)/97/2, Respondent Counter-Memorial, 5 October 1998 [Spanish]</t>
  </si>
  <si>
    <t>AF-0010-15 - Azinian - Resp Post-Hearing.pdf</t>
  </si>
  <si>
    <t>AF/0010/15</t>
  </si>
  <si>
    <t>Respondent Post-Hearing Submissions</t>
  </si>
  <si>
    <t>Azinian v. Mexico Respondent Post-Hearing Submissions</t>
  </si>
  <si>
    <t>Robert Azinian and others v. United Mexican States, ICSID Case No. ARB(AF)/97/2, Respondent Post-Hearing Submissions, 16 July 1999</t>
  </si>
  <si>
    <t>AF-0010-13 - Azinian - Resp Rejoinder [English].pdf</t>
  </si>
  <si>
    <t>AF/0010/13</t>
  </si>
  <si>
    <t>Respondent Rejoinder</t>
  </si>
  <si>
    <t>Azinian v. Mexico Respondent Rejoinder</t>
  </si>
  <si>
    <t>Robert Azinian and others v. United Mexican States, ICSID Case No. ARB(AF)/97/2, Respondent Rejoinder, 17 May 1999</t>
  </si>
  <si>
    <t>17/05/1999</t>
  </si>
  <si>
    <t>AF-0010-14 - Azinian - Resp Rejoinder [Spanish].pdf</t>
  </si>
  <si>
    <t>AF/0010/14</t>
  </si>
  <si>
    <t>Robert Azinian and others v. United Mexican States, ICSID Case No. ARB(AF)/97/2, Respondent Rejoinder, 17 May 1999 [Spanish]</t>
  </si>
  <si>
    <t>IC-0102-01.pdf</t>
  </si>
  <si>
    <t>IC/0102 - Azpetrol v. Azerbaijan (ICSID Case No. ARB/06/15)</t>
  </si>
  <si>
    <t>IC/0102/01</t>
  </si>
  <si>
    <t>Award.</t>
  </si>
  <si>
    <t>Azpetrol v. Azerbaijan Award.</t>
  </si>
  <si>
    <t>Azpetrol International Holdings B.V., Azpetrol Group B.V. and Azpetrol Oil Services Group B.V. v. Republic of Azerbaijan, ICSID Case No. ARB/06/15, Award, 8 September 2009</t>
  </si>
  <si>
    <t>IC-0010-02 Azurix.pdf</t>
  </si>
  <si>
    <t>IC/0010 - Azurix v. Argentina (ICSID Case Nos. ARB/01/12)</t>
  </si>
  <si>
    <t>IC/0010/02</t>
  </si>
  <si>
    <t>Azurix v. Argentina Award</t>
  </si>
  <si>
    <t>Azurix Corp. v. Argentine Republic, ICSID Case No. ARB/01/12, Award, 14 July 2006</t>
  </si>
  <si>
    <t>14/07/2006</t>
  </si>
  <si>
    <t>IC/0010/04 - Azurix v. Argentina Decision on the Continued Stay of Enforcement of the Award - 28 December 2007 - English,IC/0010/06 - Azurix v. Argentina Decision on the Application for Annulment of the Argentine Republic - 01 September 2009 - English</t>
  </si>
  <si>
    <t>17/04/2021</t>
  </si>
  <si>
    <t>IC-0010-03 - Azurix v. Argentina - Award [Spanish].pdf</t>
  </si>
  <si>
    <t>IC/0010/03</t>
  </si>
  <si>
    <t xml:space="preserve">Azurix Corp. v. Argentine Republic, ICSID Case No. ARB/01/12, Award, 14 July 2006 [Spanish]
</t>
  </si>
  <si>
    <t>IC-0010-01 Azurix.pdf</t>
  </si>
  <si>
    <t>IC/0010/01</t>
  </si>
  <si>
    <t>Azurix v. Argentina Award on Jurisdiction</t>
  </si>
  <si>
    <t>Azurix Corp. v. Argentine Republic, ICSID Case No. ARB/01/12, Award on Jurisdiction, 8 December 2003</t>
  </si>
  <si>
    <t>08/12/2003</t>
  </si>
  <si>
    <t>DOCUMENT IS NOT PUBLICLY AVAILABLE.pdf</t>
  </si>
  <si>
    <t>IC/0010/10</t>
  </si>
  <si>
    <t>Azurix v. Argentina Decision on Provisional Measures</t>
  </si>
  <si>
    <t>Azurix Corp. v. Argentine Republic, ICSID Case No. ARB/01/12, Decision on Provisional Measures, 6 August 2003 (not public)</t>
  </si>
  <si>
    <t>06/08/2003</t>
  </si>
  <si>
    <t>IC-0010-06.pdf</t>
  </si>
  <si>
    <t>IC/0010/06</t>
  </si>
  <si>
    <t>Decision on the Application for Annulment of the Argentine Republic</t>
  </si>
  <si>
    <t>Azurix v. Argentina Decision on the Application for Annulment of the Argentine Republic</t>
  </si>
  <si>
    <t>Azurix Corp. v. the Argentine Republic, ICSID Case No. ARB/01/12, Decision on the Application for Annulment of the Argentine Republic, 1 September 2009</t>
  </si>
  <si>
    <t>01/09/2009</t>
  </si>
  <si>
    <t>IC/0010/02 - Azurix v. Argentina Award - 14 July 2006 - English</t>
  </si>
  <si>
    <t>IC-0010-07 - Azurix v. Argentina - Decision on the Application [Spanish].pdf</t>
  </si>
  <si>
    <t>IC/0010/07</t>
  </si>
  <si>
    <t xml:space="preserve">Azurix Corp. v. The Argentine Republic, ICSID Case No. ARB/01/12, Decision on the Application for Annulment of the Argentine Republic, 1 September 2009 [Spanish] 
</t>
  </si>
  <si>
    <t>IC/0010/08</t>
  </si>
  <si>
    <t>Decision on the Challenge to the President of the Tribunal</t>
  </si>
  <si>
    <t>Azurix v. Argentina Decision on the Challenge to the President of the Tribunal</t>
  </si>
  <si>
    <t>Azurix Corp. v. Argentine Republic, ICSID Case No. ARB/08/5, Decision on the Challenge to the President of the Tribunal, 25 February 2005 (not public)</t>
  </si>
  <si>
    <t>25/02/2005</t>
  </si>
  <si>
    <t>IC-0010-04 Azurix.pdf</t>
  </si>
  <si>
    <t>IC/0010/04</t>
  </si>
  <si>
    <t>Decision on the Continued Stay of Enforcement of the Award</t>
  </si>
  <si>
    <t>Azurix v. Argentina Decision on the Continued Stay of Enforcement of the Award</t>
  </si>
  <si>
    <t xml:space="preserve">Azurix Corp. v. Argentine Republic, ICSID Case No. ARB/01/12, Decision on the Argentine Republic's Request for a Continued Stay of Enforcement of the Award, 28 December 2007
</t>
  </si>
  <si>
    <t>28/12/2007</t>
  </si>
  <si>
    <t>IC-0010-05 - Azurix v. Argentina - Decision [Spanish].pdf</t>
  </si>
  <si>
    <t>IC/0010/05</t>
  </si>
  <si>
    <t xml:space="preserve">Azurix Corp. v. Argentine Republic, ICSID Case No. ARB/01/12, Decision on the Continued Stay of Enforcement of the Award, 28 December 2007 [Spanish] 
</t>
  </si>
  <si>
    <t>IC/0010/09</t>
  </si>
  <si>
    <t>Azurix v. Argentina Order Taking Note of the Discontinuance of the Proceeding</t>
  </si>
  <si>
    <t>Azurix Corp. v. Argentine Republic, ICSID Case Nos. ARB/01/12 &amp; ARB/03/30, Order Taking Note of the Discontinuance of the Proceeding, 18 June 2012, [Unknown]</t>
  </si>
  <si>
    <t>IC/0399 - B3 Croatian Courier v. Croatia (ICSID Case No. ARB/15/5)</t>
  </si>
  <si>
    <t>IC/0399/01</t>
  </si>
  <si>
    <t>B3 Croatian Courier v. Croatia Award</t>
  </si>
  <si>
    <t>B3 Croatian Courier Co&amp;ouml;peratief U.A. v. Republic of Croatia, ICSID Case No. ARB/15/5, Award, 05 April 2019</t>
  </si>
  <si>
    <t>05/04/2019</t>
  </si>
  <si>
    <t>IC/0353 - Baggerwerken v. Philippines (ICSID Case No. ARB/11/27)</t>
  </si>
  <si>
    <t>IC/0353/01</t>
  </si>
  <si>
    <t>Baggerwerken v. Philippines Award</t>
  </si>
  <si>
    <t>Baggerwerken Decloedt En Zoon NV v. Republic of the Philippines, ICSID Case No. ARB/11/27, Award, 23 January 2017, [Unknown]</t>
  </si>
  <si>
    <t>23/01/2017</t>
  </si>
  <si>
    <t>IC/0353/02</t>
  </si>
  <si>
    <t>Concurring Opinion of Pierre Tercier</t>
  </si>
  <si>
    <t>Baggerwerken v. Philippines Concurring Opinion of Pierre Tercier</t>
  </si>
  <si>
    <t>Baggerwerken Decloedt En Zoon NV v. Republic of the Philippines, ICSID Case No. ARB/11/27, Concurring Opinion of Pierre Tercier, 23 January 2017, [Unknown]</t>
  </si>
  <si>
    <t>IC/0353/03</t>
  </si>
  <si>
    <t>Separate Opinion of Stanimir A. Alexandrov</t>
  </si>
  <si>
    <t>Baggerwerken v. Philippines Separate Opinion of Stanimir A. Alexandrov</t>
  </si>
  <si>
    <t>Baggerwerken Decloedt En Zoon NV v. Republic of the Philippines, ICSID Case No. ARB/11/27, Separate Opinion of Stanimir A. Alexandrov, 23 January 2017, [Unknown]</t>
  </si>
  <si>
    <t>UN-0174-02 - Bahgat v. Egypt - Decision on Jurisdiction - C - TD.pdf</t>
  </si>
  <si>
    <t>UN/0174 - Bahgat v. Egypt (PCA Case No. 2012-07)</t>
  </si>
  <si>
    <t>UN/0174/02</t>
  </si>
  <si>
    <t xml:space="preserve">Bahgat v. Egypt Decision on Jurisdiction </t>
  </si>
  <si>
    <t>Mohamed Abdel Raouf Bahgat v. Arab Republic of Egypt, PCA Case No. 2012-07, Decision on Jurisdiction, 30 November 2017</t>
  </si>
  <si>
    <t>30/11/2017</t>
  </si>
  <si>
    <t>UN-0174-04 - Bahgat v. Egypt - Final Award - C - TD.pdf</t>
  </si>
  <si>
    <t>UN/0174/04</t>
  </si>
  <si>
    <t>Bahgat v. Egypt Final Award</t>
  </si>
  <si>
    <t xml:space="preserve">Mohamed Abdel Raouf Bahgat v. Arab Republic of Egypt, PCA Case No. 2012-07, Final Award, 23 December 2019
</t>
  </si>
  <si>
    <t>23/12/2019</t>
  </si>
  <si>
    <t>UN-0174-03 - Bahgat v. Egypt - Judgment of Hague District Court[Dutch].pdf</t>
  </si>
  <si>
    <t>UN/0174/03</t>
  </si>
  <si>
    <t>Judgment of Hague District Court</t>
  </si>
  <si>
    <t>Bahgat v. Egypt Judgment of Hague District Court</t>
  </si>
  <si>
    <t>Mohamed Abdel Raouf Bahgat v. Arab Republic of Egypt, PCA Case No. 2012-07, Judgment of Hague District Court, 8 July 2020 [Dutch]</t>
  </si>
  <si>
    <t>DOCUMENT IS NOT PUBLICLY AVAILABLE.PDF</t>
  </si>
  <si>
    <t>UN/0174/01</t>
  </si>
  <si>
    <t>Bahgat v. Egypt Procedural Order No. 4</t>
  </si>
  <si>
    <t xml:space="preserve">Mohamed Abdel Raouf Bahgat v. Arab Republic of Egypt, PCA Case No. 2012-07, Procedural Order No. 4, 1 January 2014 (not public) </t>
  </si>
  <si>
    <t>01/01/2014</t>
  </si>
  <si>
    <t>UN-0095-06 - Ballantine v. DR - Amended Statement of Claim.pdf</t>
  </si>
  <si>
    <t>UN/0095 - Ballantine v. Dominican Republic (PCA Case No. 2016-17)</t>
  </si>
  <si>
    <t>UN/0095/06</t>
  </si>
  <si>
    <t>Amended Statement of Claim</t>
  </si>
  <si>
    <t>Ballantine v. Dominican Republic Amended Statement of Claim</t>
  </si>
  <si>
    <t>Michael Ballantine and Lisa Ballantine v. Dominican Republic, PCA Case No. 2016-17, Amended Statement of Claim, 4 January 2017</t>
  </si>
  <si>
    <t>04/01/2017</t>
  </si>
  <si>
    <t>UN-0095-07 - Ballantine v. DR - Amended Statement of Claim[Spanish].pdf</t>
  </si>
  <si>
    <t>UN/0095/07</t>
  </si>
  <si>
    <t>Michael Ballantine and Lisa Ballantine v. Dominican Republic, PCA Case No. 2016-17, Amended Statement of Claim, 4 January 2017 [Spanish]</t>
  </si>
  <si>
    <t>UN-0095-62 - Ballantine v. DR - Award - C - TD.pdf</t>
  </si>
  <si>
    <t>UN/0095/62</t>
  </si>
  <si>
    <t>Ballantine v. Dominican Republic Award</t>
  </si>
  <si>
    <t>Michael Ballantine and Lisa Ballantine v. Dominican Republic, PCA Case No. 2016-17, Award, 3 September 2019</t>
  </si>
  <si>
    <t>03/09/2019</t>
  </si>
  <si>
    <t>UN/0095/64 - Ballantine v. Dominican Republic Partial Dissenting Opinion of Marney L. Cheek on Jurisdiction - 03 September 2019 - English,UN/0095/66 - Ballantine v. Dominican Republic Partial Dissenting Opinion of Prof. Raúl E. Vinuesa on Costs - 03 September 2019 - English</t>
  </si>
  <si>
    <t>UN-0095-63 - Ballantine v. DR - Award[Spanish].pdf</t>
  </si>
  <si>
    <t>UN/0095/63</t>
  </si>
  <si>
    <t xml:space="preserve">Michael Ballantine and Lisa Ballantine v. Dominican Republic, PCA Case No. 2016-17, Award, 3 September 2019 [Spanish]	</t>
  </si>
  <si>
    <t>UN-0095-35 - Ballantine v. DR - Claimant Rejoinder.pdf</t>
  </si>
  <si>
    <t>UN/0095/35</t>
  </si>
  <si>
    <t>Claimant Rejoinder on Jurisdiction and Admissibility</t>
  </si>
  <si>
    <t>Ballantine v. Dominican Republic Claimant Rejoinder on Jurisdiction and Admissibility</t>
  </si>
  <si>
    <t xml:space="preserve">Michael Ballantine and Lisa Ballantine v. Dominican Republic, PCA Case No. 2016-17, Claimant Rejoinder on Jurisdiction and Admissibility, 21 May 2018
</t>
  </si>
  <si>
    <t>21/05/2018</t>
  </si>
  <si>
    <t>UN-0095-22 - Ballantine v. DR - Claimant Reply.pdf</t>
  </si>
  <si>
    <t>UN/0095/22</t>
  </si>
  <si>
    <t>Claimant Reply</t>
  </si>
  <si>
    <t>Ballantine v. Dominican Republic Claimant Reply</t>
  </si>
  <si>
    <t>Michael Ballantine and Lisa Ballantine v. Dominican Republic, PCA Case No. 2016-17, Claimant Reply, 9 November 2017</t>
  </si>
  <si>
    <t>09/11/2017</t>
  </si>
  <si>
    <t>UN-0095-23 - Ballantine v. DR - Claimant Reply[Spanish].pdf</t>
  </si>
  <si>
    <t>UN/0095/23</t>
  </si>
  <si>
    <t xml:space="preserve">Michael Ballantine and Lisa Ballantine v. Dominican Republic, PCA Case No. 2016-17, Claimant Reply, 9  November 2017 [Spanish] </t>
  </si>
  <si>
    <t>UN-0095-24 - Ballantine v. DR - Claimant Response to Admissibility Objection.pdf</t>
  </si>
  <si>
    <t>UN/0095/24</t>
  </si>
  <si>
    <t>Claimant Response to Respondent Article 10.18.1 Admissibility Objection</t>
  </si>
  <si>
    <t>Ballantine v. Dominican Republic Claimant Response to Respondent Article 10.18.1 Admissibility Objection</t>
  </si>
  <si>
    <t>Michael Ballantine and Lisa Ballantine v. Dominican Republic, PCA Case No. 2016-17, Claimant Response to Respondent Article 10.18.1 Admissibility Objection, 17 November 2017</t>
  </si>
  <si>
    <t>17/11/2017</t>
  </si>
  <si>
    <t>UN-0095-25 - Ballantine v. DR - Claimant Response to Admissibility Objection[Spanish].pdf</t>
  </si>
  <si>
    <t>UN/0095/25</t>
  </si>
  <si>
    <t xml:space="preserve">Michael Ballantine and Lisa Ballantine v. Dominican Republic, PCA Case No. 2016-17, Claimant Response to Respondent Article 10.18.1 Admissibility Objection, 17 November 2017 [Spanish] </t>
  </si>
  <si>
    <t>UN-0095-47 - Ballantine v. DR - Hearing Transcripts - Day 1[English].pdf</t>
  </si>
  <si>
    <t>UN/0095/47</t>
  </si>
  <si>
    <t>Hearing Transcripts - Day 1</t>
  </si>
  <si>
    <t>Ballantine v. Dominican Republic Hearing Transcripts - Day 1</t>
  </si>
  <si>
    <t>Michael Ballantine and Lisa Ballantine v. Dominican Republic, PCA Case No. 2016-17, Hearing Transcripts - Day 1, 3 September 2018</t>
  </si>
  <si>
    <t>03/09/2018</t>
  </si>
  <si>
    <t>UN-0095-48 - Ballantine v. DR - Hearing Transcripts - Day 1[Spanish].pdf</t>
  </si>
  <si>
    <t>UN/0095/48</t>
  </si>
  <si>
    <t>Michael Ballantine and Lisa Ballantine v. Dominican Republic, PCA Case No. 2016-17, Hearing Transcripts - Day 1, 3 September 2018 [Spanish]</t>
  </si>
  <si>
    <t>UN-0095-49 - Ballantine v. DR - Hearing Transcripts - Day 2[English].pdf</t>
  </si>
  <si>
    <t>UN/0095/49</t>
  </si>
  <si>
    <t>Hearing Transcripts - Day 2</t>
  </si>
  <si>
    <t>Ballantine v. Dominican Republic Hearing Transcripts - Day 2</t>
  </si>
  <si>
    <t>Michael Ballantine and Lisa Ballantine v. Dominican Republic, PCA Case No. 2016-17, Hearing Transcripts - Day 2, 4 September 2018</t>
  </si>
  <si>
    <t>04/09/2018</t>
  </si>
  <si>
    <t>UN-0095-50 - Ballantine v. DR - Hearing Transcripts - Day 2[Spanish].pdf</t>
  </si>
  <si>
    <t>UN/0095/50</t>
  </si>
  <si>
    <t>Michael Ballantine and Lisa Ballantine v. Dominican Republic, PCA Case No. 2016-17, Hearing Transcripts - Day 2, 4 September 2018 [Spanish]</t>
  </si>
  <si>
    <t>UN-0095-51 - Ballantine v. DR - Hearing Transcripts - Day 3[English].pdf</t>
  </si>
  <si>
    <t>UN/0095/51</t>
  </si>
  <si>
    <t>Hearing Transcripts - Day 3</t>
  </si>
  <si>
    <t>Ballantine v. Dominican Republic Hearing Transcripts - Day 3</t>
  </si>
  <si>
    <t>Michael Ballantine and Lisa Ballantine v. Dominican Republic, PCA Case No. 2016-17, Hearing Transcripts - Day 3, 5 September 2018</t>
  </si>
  <si>
    <t>05/09/2018</t>
  </si>
  <si>
    <t>UN-0095-52 - Ballantine v. DR - Hearing Transcripts - Day 3[Spanish].pdf</t>
  </si>
  <si>
    <t>UN/0095/52</t>
  </si>
  <si>
    <t>Michael Ballantine and Lisa Ballantine v. Dominican Republic, PCA Case No. 2016-17, Hearing Transcripts - Day 3, 5 September 2018 [Spanish]</t>
  </si>
  <si>
    <t>UN-0095-53 - Ballantine v. DR - Hearing Transcripts - Day 4[English].pdf</t>
  </si>
  <si>
    <t>UN/0095/53</t>
  </si>
  <si>
    <t>Hearing Transcripts - Day 4</t>
  </si>
  <si>
    <t>Ballantine v. Dominican Republic Hearing Transcripts - Day 4</t>
  </si>
  <si>
    <t>Michael Ballantine and Lisa Ballantine v. Dominican Republic, PCA Case No. 2016-17, Hearing Transcripts - Day 4, 6 September 2018</t>
  </si>
  <si>
    <t>06/09/2018</t>
  </si>
  <si>
    <t>UN-0095-54 - Ballantine v. DR - Hearing Transcripts - Day 4[Spanish].pdf</t>
  </si>
  <si>
    <t>UN/0095/54</t>
  </si>
  <si>
    <t>Michael Ballantine and Lisa Ballantine v. Dominican Republic, PCA Case No. 2016-17, Hearing Transcripts - Day 4, 6 September 2018 [Spanish]</t>
  </si>
  <si>
    <t>UN-0095-55 - Ballantine v. DR - Hearing Transcripts - Day 5[English].pdf</t>
  </si>
  <si>
    <t>UN/0095/55</t>
  </si>
  <si>
    <t>Hearing Transcripts - Day 5</t>
  </si>
  <si>
    <t>Ballantine v. Dominican Republic Hearing Transcripts - Day 5</t>
  </si>
  <si>
    <t>Michael Ballantine and Lisa Ballantine v. Dominican Republic, PCA Case No. 2016-17, Hearing Transcripts - Day 5, 7 September 2018</t>
  </si>
  <si>
    <t>07/09/2018</t>
  </si>
  <si>
    <t>UN-0095-56 - Ballantine v. DR - Hearing Transcripts - Day 5[Spanish].pdf</t>
  </si>
  <si>
    <t>UN/0095/56</t>
  </si>
  <si>
    <t>Michael Ballantine and Lisa Ballantine v. Dominican Republic, PCA Case No. 2016-17, Hearing Transcripts - Day 5, 7 September 2018 [Spanish]</t>
  </si>
  <si>
    <t>UN-0095-68 - Ballantine v. DR - Memorandum of Points and Authorities in Support of Petition to Vacate Arbitral Award.pdf</t>
  </si>
  <si>
    <t>UN/0095/68</t>
  </si>
  <si>
    <t>Memorandum of Points and Authorities in Support of Petition to Vacate Arbitral Award</t>
  </si>
  <si>
    <t>Ballantine v. Dominican Republic Memorandum of Points and Authorities in Support of Petition to Vacate Arbitral Award</t>
  </si>
  <si>
    <t>Michael Ballantine and Lisa Ballantine v. Dominican Republic, PCA Case No. 2016-17, Memorandum of Points and Authorities in Support of Petition to Vacate Arbitral Award, 3 December 2019</t>
  </si>
  <si>
    <t>03/12/2019</t>
  </si>
  <si>
    <t>UN-0095-69 - Ballantine v. DR - Memorandum Opinion of US District Court for the District of Columbia - C -TD.pdf</t>
  </si>
  <si>
    <t>UN/0095/69</t>
  </si>
  <si>
    <t>Memorandum Opinion of US District Court for the District of Columbia</t>
  </si>
  <si>
    <t>Ballantine v. Dominican Republic Memorandum Opinion of US District Court for the District of Columbia</t>
  </si>
  <si>
    <t>Michael Ballantine and Lisa Ballantine v. Dominican Republic, PCA Case No. 2016-17, Memorandum Opinion of US District Court for the District of Columbia, 11 August 2020</t>
  </si>
  <si>
    <t>11/08/2020</t>
  </si>
  <si>
    <t>UN-0095-02 - Ballantine v. DR - NoA.pdf</t>
  </si>
  <si>
    <t>UN/0095/02</t>
  </si>
  <si>
    <t>Ballantine v. Dominican Republic Notice of Arbitration</t>
  </si>
  <si>
    <t>Michael Ballantine and Lisa Ballantine v. Dominican Republic, PCA Case No. 2016-17, Notice of Arbitration, 11 September 2014</t>
  </si>
  <si>
    <t>11/09/2014</t>
  </si>
  <si>
    <t>UN-0095-01 - The Ballantines v. DR - NoA.pdf</t>
  </si>
  <si>
    <t>UN/0095/01</t>
  </si>
  <si>
    <t>Ballantine v. Dominican Republic Notice of Intent</t>
  </si>
  <si>
    <t>Michael Ballantine and Lisa Ballantine v. Dominican Republic, PCA Case No. 2016-17, Notice of Intent, 12 June 2014</t>
  </si>
  <si>
    <t>12/06/2014</t>
  </si>
  <si>
    <t>UN-0095-64 - Ballantine v. DR - Partial Dissenting Opinion of Marney L. Cheek on Jurisdiction - C -TD.pdf</t>
  </si>
  <si>
    <t>UN/0095/64</t>
  </si>
  <si>
    <t>Partial Dissenting Opinion of Marney L. Cheek on Jurisdiction</t>
  </si>
  <si>
    <t>Ballantine v. Dominican Republic Partial Dissenting Opinion of Marney L. Cheek on Jurisdiction</t>
  </si>
  <si>
    <t>Michael Ballantine and Lisa Ballantine v. Dominican Republic, PCA Case No. 2016-17, Partial Dissenting Opinion of Marney L. Cheek on Jurisdiction, 3 September 2019</t>
  </si>
  <si>
    <t>UN/0095/62 - Ballantine v. Dominican Republic Award - 03 September 2019 - English,UN/0095/66 - Ballantine v. Dominican Republic Partial Dissenting Opinion of Prof. Raúl E. Vinuesa on Costs - 03 September 2019 - English</t>
  </si>
  <si>
    <t>UN-0095-65 - Ballantine v. DR - Partial Dissenting Opinion of Marney L. Cheek on Jurisdiction[Spanish].pdf</t>
  </si>
  <si>
    <t>UN/0095/65</t>
  </si>
  <si>
    <t>Michael Ballantine and Lisa Ballantine v. Dominican Republic, PCA Case No. 2016-17, Partial Dissenting Opinion of Marney L. Cheek on Jurisdiction, 3 September 2019 [Spanish]</t>
  </si>
  <si>
    <t>UN-0095-66 - Ballantine v. DR - Partial Dissenting Opinion of Prof. Raúl E. Vinuesa on Costs - C - TD.pdf</t>
  </si>
  <si>
    <t>UN/0095/66</t>
  </si>
  <si>
    <t>Partial Dissenting Opinion of Prof. Raúl E. Vinuesa on Costs</t>
  </si>
  <si>
    <t>Ballantine v. Dominican Republic Partial Dissenting Opinion of Prof. Raúl E. Vinuesa on Costs</t>
  </si>
  <si>
    <t>Michael Ballantine and Lisa Ballantine v. Dominican Republic, PCA Case No. 2016-17, Partial Dissenting Opinion of Prof. Raúl E. Vinuesa on Costs, 3 September 2019</t>
  </si>
  <si>
    <t>UN/0095/62 - Ballantine v. Dominican Republic Award - 03 September 2019 - English,UN/0095/64 - Ballantine v. Dominican Republic Partial Dissenting Opinion of Marney L. Cheek on Jurisdiction - 03 September 2019 - English</t>
  </si>
  <si>
    <t>UN-0095-67 - Ballantine v. DR - Partial Dissenting Opinion of Prof. Raúl E. Vinuesa on Costs[Spanish].pdf</t>
  </si>
  <si>
    <t>UN/0095/67</t>
  </si>
  <si>
    <t xml:space="preserve">Michael Ballantine and Lisa Ballantine v. Dominican Republic, PCA Case No. 2016-17, Partial Dissenting Opinion of Prof. Raúl E. Vinuesa on Costs, 3 September 2019 [Spanish]	</t>
  </si>
  <si>
    <t>UN-0095-60 - Ballantine v. DR - PCA Press Release.PDF</t>
  </si>
  <si>
    <t>UN/0095/60</t>
  </si>
  <si>
    <t>Ballantine v. Dominican Republic PCA Press Release</t>
  </si>
  <si>
    <t>Michael Ballantine and Lisa Ballantine v. Dominican Republic, PCA Case No. 2016-17, PCA Press Release, 29 August 2018</t>
  </si>
  <si>
    <t>29/08/2018</t>
  </si>
  <si>
    <t>UN-0095-61 - Ballantine v. DR - PCA Press Release[Spanish].PDF</t>
  </si>
  <si>
    <t>UN/0095/61</t>
  </si>
  <si>
    <t xml:space="preserve">Michael Ballantine and Lisa Ballantine v. Dominican Republic, PCA Case No. 2016-17, PCA Press Release, 29 August 2018 [Spanish]	</t>
  </si>
  <si>
    <t>UN-0095-04 - Ballantine v. DR - PO1.pdf</t>
  </si>
  <si>
    <t>UN/0095/04</t>
  </si>
  <si>
    <t>Ballantine v. Dominican Republic Procedural Order No. 1</t>
  </si>
  <si>
    <t>Michael Ballantine and Lisa Ballantine v. Dominican Republic, PCA Case No. 2016-17, Procedural Order No. 1, 21 October 2016</t>
  </si>
  <si>
    <t>21/10/2016</t>
  </si>
  <si>
    <t>UN-0095-05 - Ballantine v. DR - PO1 [Spanish].pdf</t>
  </si>
  <si>
    <t>UN/0095/05</t>
  </si>
  <si>
    <t>Michael Ballantine and Lisa Ballantine v. Dominican Republic, PCA Case No. 2016-17, Procedural Order No. 1, 21 October 2016 [Spanish]</t>
  </si>
  <si>
    <t>UN-0095-42 - Ballantine v. DR - PO10[Spanish].pdf</t>
  </si>
  <si>
    <t>UN/0095/42</t>
  </si>
  <si>
    <t>Ballantine v. Dominican Republic Procedural Order No. 10</t>
  </si>
  <si>
    <t>Michael Ballantine and Lisa Ballantine v. Dominican Republic, PCA Case No. 2016-17, Procedural Order No. 10, 14 May 2018 [Spanish]</t>
  </si>
  <si>
    <t>14/05/2018</t>
  </si>
  <si>
    <t>UN-0095-34 - Ballantine v. DR - PO10.pdf</t>
  </si>
  <si>
    <t>UN/0095/34</t>
  </si>
  <si>
    <t>Michael Ballantine and Lisa Ballantine v. Dominican Republic, PCA Case No. 2016-17, Procedural Order No. 10, 14 May 2018</t>
  </si>
  <si>
    <t>UN-0095-36 - Ballantine v. DR - PO11.pdf</t>
  </si>
  <si>
    <t>UN/0095/36</t>
  </si>
  <si>
    <t>Ballantine v. Dominican Republic Procedural Order No. 11</t>
  </si>
  <si>
    <t xml:space="preserve">Michael Ballantine and Lisa Ballantine v. Dominican Republic, PCA Case No. 2016-17, Procedural Order No. 11, 7 June 2018
</t>
  </si>
  <si>
    <t>UN-0095-37 - Ballantine v. DR - PO11[Spanish].pdf</t>
  </si>
  <si>
    <t>UN/0095/37</t>
  </si>
  <si>
    <t>Michael Ballantine and Lisa Ballantine v. Dominican Republic, PCA Case No. 2016-17, Procedural Order No. 11, 7 June 2018 [Spanish]</t>
  </si>
  <si>
    <t>UN-0095-38 - Ballantine v. DR - PO12.pdf</t>
  </si>
  <si>
    <t>UN/0095/38</t>
  </si>
  <si>
    <t>Ballantine v. Dominican Republic Procedural Order No. 12</t>
  </si>
  <si>
    <t xml:space="preserve">Michael Ballantine and Lisa Ballantine v. Dominican Republic, PCA Case No. 2016-17, Procedural Order No. 12, 24 August 2018
</t>
  </si>
  <si>
    <t>24/08/2018</t>
  </si>
  <si>
    <t>UN-0095-44 - Ballantine v. DR - PO12[Spanish].pdf</t>
  </si>
  <si>
    <t>UN/0095/44</t>
  </si>
  <si>
    <t xml:space="preserve">Michael Ballantine and Lisa Ballantine v. Dominican Republic, PCA Case No. 2016-17, Procedural Order No. 12, 24 August 2018 [Spanish]
</t>
  </si>
  <si>
    <t>UN-0095-45 - Ballantine v. DR - PO13[Spanish].pdf</t>
  </si>
  <si>
    <t>UN/0095/45</t>
  </si>
  <si>
    <t>Ballantine v. Dominican Republic Procedural Order No. 13</t>
  </si>
  <si>
    <t>Michael Ballantine and Lisa Ballantine v. Dominican Republic, PCA Case No. 2016-17, Procedural Order No. 13, 30 August 2018 [Spanish]</t>
  </si>
  <si>
    <t>30/08/2018</t>
  </si>
  <si>
    <t>UN-0095-39 - Ballantine v. DR - PO13.pdf</t>
  </si>
  <si>
    <t>UN/0095/39</t>
  </si>
  <si>
    <t xml:space="preserve">Michael Ballantine and Lisa Ballantine v. Dominican Republic, PCA Case No. 2016-17, Procedural Order No. 13, 30 August 2018
</t>
  </si>
  <si>
    <t>UN-0095-40 - Ballantine v. DR - PO14.pdf</t>
  </si>
  <si>
    <t>UN/0095/40</t>
  </si>
  <si>
    <t>Ballantine v. Dominican Republic Procedural Order No. 14</t>
  </si>
  <si>
    <t xml:space="preserve">Michael Ballantine and Lisa Ballantine v. Dominican Republic, PCA Case No. 2016-17, Procedural Order No. 14, 31 August 2018
</t>
  </si>
  <si>
    <t>31/08/2018</t>
  </si>
  <si>
    <t>UN-0095-57 - Ballantine v. DR - PO14[Spanish].pdf</t>
  </si>
  <si>
    <t>UN/0095/57</t>
  </si>
  <si>
    <t>Michael Ballantine and Lisa Ballantine v. Dominican Republic, PCA Case No. 2016-17, Procedural Order No. 14, 31 August 2018 [Spanish]</t>
  </si>
  <si>
    <t>UN-0095-58 - Ballantine v. DR - PO15[Spanish].pdf</t>
  </si>
  <si>
    <t>UN/0095/58</t>
  </si>
  <si>
    <t>Ballantine v. Dominican Republic Procedural Order No. 15</t>
  </si>
  <si>
    <t>Michael Ballantine and Lisa Ballantine v. Dominican Republic, PCA Case No. 2016-17, Procedural Order No. 15, 31 August 2018 [Spanish]</t>
  </si>
  <si>
    <t>UN-0095-41 - Ballantine v. DR - PO15.pdf</t>
  </si>
  <si>
    <t>UN/0095/41</t>
  </si>
  <si>
    <t>Michael Ballantine and Lisa Ballantine v. Dominican Republic, PCA Case No. 2016-17, Procedural Order No. 15, 31 August 2018</t>
  </si>
  <si>
    <t>UN-0095-43 - Ballantine v. DR - PO16.pdf</t>
  </si>
  <si>
    <t>UN/0095/43</t>
  </si>
  <si>
    <t>Procedural Order No. 16 [Redacted]</t>
  </si>
  <si>
    <t>Ballantine v. Dominican Republic Procedural Order No. 16 [Redacted]</t>
  </si>
  <si>
    <t xml:space="preserve">Michael Ballantine and Lisa Ballantine v. Dominican Republic, PCA Case No. 2016-17, Procedural Order No. 16, 2 October 2018 [Redacted]
</t>
  </si>
  <si>
    <t>02/10/2018</t>
  </si>
  <si>
    <t>UN-0095-59 - Ballantine v. DR - PO16[Spanish].pdf</t>
  </si>
  <si>
    <t>UN/0095/59</t>
  </si>
  <si>
    <t xml:space="preserve">Michael Ballantine and Lisa Ballantine v. Dominican Republic, PCA Case No. 2016-17, Procedural Order No. 16, 2 October 2018 [Redacted] [Spanish]		</t>
  </si>
  <si>
    <t>UN-0095-08 - Ballantine v. DR - PO2 -C.pdf</t>
  </si>
  <si>
    <t>UN/0095/08</t>
  </si>
  <si>
    <t>Ballantine v. Dominican Republic Procedural Order No. 2</t>
  </si>
  <si>
    <t xml:space="preserve">Michael Ballantine and Lisa Ballantine v. Dominican Republic, PCA Case No. 2016-17, Procedural Order No. 2, 21 April 2017
</t>
  </si>
  <si>
    <t>21/04/2017</t>
  </si>
  <si>
    <t>UN-0095-09 - Ballantine v. DR - PO2[Spanish].pdf</t>
  </si>
  <si>
    <t>UN/0095/09</t>
  </si>
  <si>
    <t xml:space="preserve">Michael Ballantine and Lisa Ballantine v. Dominican Republic, PCA Case No. 2016-17, Procedural Order No. 2, 21 April 2017 [Spanish]
</t>
  </si>
  <si>
    <t>UN-0095-10 - Ballantine v. DR - PO3.pdf</t>
  </si>
  <si>
    <t>UN/0095/10</t>
  </si>
  <si>
    <t>Ballantine v. Dominican Republic Procedural Order No. 3</t>
  </si>
  <si>
    <t>Michael Ballantine and Lisa Ballantine v. Dominican Republic, PCA Case No. 2016-17, Procedural Order No. 3, 17 May 2017</t>
  </si>
  <si>
    <t>17/05/2017</t>
  </si>
  <si>
    <t>UN-0095-11 - Ballantine v. DR - PO3[Spanish].pdf</t>
  </si>
  <si>
    <t>UN/0095/11</t>
  </si>
  <si>
    <t>Michael Ballantine and Lisa Ballantine v. Dominican Republic, PCA Case No. 2016-17, Procedural Order No. 3, 17 May 2017 [Spanish]</t>
  </si>
  <si>
    <t>UN-0095-14 - Ballantine v. DR - PO4.pdf</t>
  </si>
  <si>
    <t>UN/0095/14</t>
  </si>
  <si>
    <t>Ballantine v. Dominican Republic Procedural Order No. 4</t>
  </si>
  <si>
    <t>Michael Ballantine and Lisa Ballantine v. Dominican Republic, PCA Case No. 2016-17, Procedural Order No. 4, 27 June 2017</t>
  </si>
  <si>
    <t>27/06/2017</t>
  </si>
  <si>
    <t>UN-0095-15 - Ballantine v. DR - PO4[Spanish].pdf</t>
  </si>
  <si>
    <t>UN/0095/15</t>
  </si>
  <si>
    <t>Michael Ballantine and Lisa Ballantine v. Dominican Republic, PCA Case No. 2016-17, Procedural Order No. 4, 27 June 2017 [Spanish]</t>
  </si>
  <si>
    <t>UN-0095-16 - Ballantine v. DR - PO5.pdf</t>
  </si>
  <si>
    <t>UN/0095/16</t>
  </si>
  <si>
    <t>Ballantine v. Dominican Republic Procedural Order No. 5</t>
  </si>
  <si>
    <t>Michael Ballantine and Lisa Ballantine v. Dominican Republic, PCA Case No. 2016-17, Procedural Order No. 5, 17 July 2017</t>
  </si>
  <si>
    <t>UN-0095-17 - Ballantine v. DR - PO5[Spanish].pdf</t>
  </si>
  <si>
    <t>UN/0095/17</t>
  </si>
  <si>
    <t>Michael Ballantine and Lisa Ballantine v. Dominican Republic, PCA Case No. 2016-17, Procedural Order No. 5, 17 July 2017 [Spanish]</t>
  </si>
  <si>
    <t>UN-0095-18 - Ballantine v. DR - PO6.pdf</t>
  </si>
  <si>
    <t>UN/0095/18</t>
  </si>
  <si>
    <t>Ballantine v. Dominican Republic Procedural Order No. 6</t>
  </si>
  <si>
    <t>Michael Ballantine and Lisa Ballantine v. Dominican Republic, PCA Case No. 2016-17, Procedural Order No. 6, 18 October 2017</t>
  </si>
  <si>
    <t>18/10/2017</t>
  </si>
  <si>
    <t>UN-0095-19 - Ballantine v. DR - PO6[Spanish].pdf</t>
  </si>
  <si>
    <t>UN/0095/19</t>
  </si>
  <si>
    <t xml:space="preserve">Michael Ballantine and Lisa Ballantine v. Dominican Republic, PCA Case No. 2016-17, Procedural Order No. 6, 18 October 2017 [Spanish] </t>
  </si>
  <si>
    <t>UN-0095-20 - Ballantine v. DR - PO7.pdf</t>
  </si>
  <si>
    <t>UN/0095/20</t>
  </si>
  <si>
    <t>Ballantine v. Dominican Republic Procedural Order No. 7</t>
  </si>
  <si>
    <t>Michael Ballantine and Lisa Ballantine v. Dominican Republic, PCA Case No. 2016-17, Procedural Order No. 7, 22 December 2017</t>
  </si>
  <si>
    <t>22/12/2017</t>
  </si>
  <si>
    <t>UN-0095-21 - Ballantine v. DR - PO7[Spanish].pdf</t>
  </si>
  <si>
    <t>UN/0095/21</t>
  </si>
  <si>
    <t xml:space="preserve">Michael Ballantine and Lisa Ballantine v. Dominican Republic, PCA Case No. 2016-17, Procedural Order No. 7, 22 December 2017 [Spanish] </t>
  </si>
  <si>
    <t>UN-0095-26 - Ballantine v. DR - PO8.pdf</t>
  </si>
  <si>
    <t>UN/0095/26</t>
  </si>
  <si>
    <t>Ballantine v. Dominican Republic Procedural Order No. 8</t>
  </si>
  <si>
    <t>Michael Ballantine and Lisa Ballantine v. Dominican Republic, PCA Case No. 2016-17, Procedural Order No. 8, 4 March 2018</t>
  </si>
  <si>
    <t>04/03/2018</t>
  </si>
  <si>
    <t>UN-0095-27 - Ballantine v. DR - PO8[Spanish].pdf</t>
  </si>
  <si>
    <t>UN/0095/27</t>
  </si>
  <si>
    <t>Michael Ballantine and Lisa Ballantine v. Dominican Republic, PCA Case No. 2016-17, Procedural Order No. 8, 4 March 2018 [Spanish]</t>
  </si>
  <si>
    <t>UN-0095-32 - Ballantine v. DR - PO9.pdf</t>
  </si>
  <si>
    <t>UN/0095/32</t>
  </si>
  <si>
    <t>Ballantine v. Dominican Republic Procedural Order No. 9</t>
  </si>
  <si>
    <t>Michael Ballantine and Lisa Ballantine v. Dominican Republic, PCA Case No. 2016-17, Procedural Order No. 9, 20 April 2018</t>
  </si>
  <si>
    <t>20/04/2018</t>
  </si>
  <si>
    <t>UN-0095-33 - Ballantine v. DR - PO9[Spanish].pdf</t>
  </si>
  <si>
    <t>UN/0095/33</t>
  </si>
  <si>
    <t>Michael Ballantine and Lisa Ballantine v. Dominican Republic, PCA Case No. 2016-17, Procedural Order No. 9, 20 April 2018 [Spanish]</t>
  </si>
  <si>
    <t>UN-0095-28 - Ballantine v. DR - DR Rejoinder.pdf</t>
  </si>
  <si>
    <t>UN/0095/28</t>
  </si>
  <si>
    <t xml:space="preserve">Rejoinder of the Dominican Republic on Jurisdiction and Merits </t>
  </si>
  <si>
    <t xml:space="preserve">Ballantine v. Dominican Republic Rejoinder of the Dominican Republic on Jurisdiction and Merits </t>
  </si>
  <si>
    <t>Michael Ballantine and Lisa Ballantine v. Dominican Republic, PCA Case No. 2016-17, Rejoinder of the Dominican Republic on Jurisdiction and Merits, 19 March 2018</t>
  </si>
  <si>
    <t>19/03/2018</t>
  </si>
  <si>
    <t>UN-0095-29 - Ballantine v. DR - DR Rejoinder[Spanish].pdf</t>
  </si>
  <si>
    <t>UN/0095/29</t>
  </si>
  <si>
    <t xml:space="preserve">Michael Ballantine and Lisa Ballantine v. Dominican Republic, PCA Case No. 2016-17, Rejoinder of the Dominican Republic on Jurisdiction and Merits, 19 March 2018 [Spanish] </t>
  </si>
  <si>
    <t>UN-0095-03 - Ballantine v. DR - Reply to NoA [Spanish].pdf</t>
  </si>
  <si>
    <t>UN/0095/03</t>
  </si>
  <si>
    <t>Reply to Notice of Arbitration</t>
  </si>
  <si>
    <t>Ballantine v. Dominican Republic Reply to Notice of Arbitration</t>
  </si>
  <si>
    <t>Michael Ballantine and Lisa Ballantine v. Dominican Republic, PCA Case No. 2016-17, Reply to Notice of Arbitration, 13 October 2014 [Spanish]</t>
  </si>
  <si>
    <t>13/10/2014</t>
  </si>
  <si>
    <t>UN-0095-30 - Ballantines v. DR - Respondent Admissibility Objection.pdf</t>
  </si>
  <si>
    <t>UN/0095/30</t>
  </si>
  <si>
    <t>Respondent Objection to Admissibility</t>
  </si>
  <si>
    <t>Ballantine v. Dominican Republic Respondent Objection to Admissibility</t>
  </si>
  <si>
    <t>Michael Ballantine and Lisa Ballantine v. Dominican Republic, PCA Case No. 2016-17, Respondent Objection to Admissibility, 8 November 2017</t>
  </si>
  <si>
    <t>08/11/2017</t>
  </si>
  <si>
    <t>UN-0095-31 - Ballantines v. DR - Respondent Admissibility Objection[Spanish].pdf</t>
  </si>
  <si>
    <t>UN/0095/31</t>
  </si>
  <si>
    <t xml:space="preserve">Michael Ballantine and Lisa Ballantine v. Dominican Republic, PCA Case No. 2016-17, Respondent Objection to Admissibility, 8 November 2017 [Spanish] </t>
  </si>
  <si>
    <t>UN-0095-12 - Ballantine v. DR - Statement of Defence.pdf</t>
  </si>
  <si>
    <t>UN/0095/12</t>
  </si>
  <si>
    <t>Ballantine v. Dominican Republic Statement of Defense</t>
  </si>
  <si>
    <t>Michael Ballantine and Lisa Ballantine v. Dominican Republic, PCA Case No. 2016-17, Statement of Defense, 25 May 2017</t>
  </si>
  <si>
    <t>25/05/2017</t>
  </si>
  <si>
    <t>UN-0095-13 - Ballantine v. DR - Statement of Defence[Spanish].pdf</t>
  </si>
  <si>
    <t>UN/0095/13</t>
  </si>
  <si>
    <t>Michael Ballantine and Lisa Ballantine v. Dominican Republic, PCA Case No. 2016-17, Statement of Defense, 25 May 2017 [Spanish]</t>
  </si>
  <si>
    <t>UN-0095-46 - Ballantine v. DR - Submission of the United States of America.pdf</t>
  </si>
  <si>
    <t>UN/0095/46</t>
  </si>
  <si>
    <t>Submission of the United States of America</t>
  </si>
  <si>
    <t>Ballantine v. Dominican Republic Submission of the United States of America</t>
  </si>
  <si>
    <t>Michael Ballantine and Lisa Ballantine v. Dominican Republic, PCA Case No. 2016-17, Submission of the United States of America, 6 July 2018</t>
  </si>
  <si>
    <t>06/07/2018</t>
  </si>
  <si>
    <t>IN-0040-01 - Banro American v. DR Congo - Award (Excerpts)-MUR  - C - TD.pdf</t>
  </si>
  <si>
    <t>IN/0040 - Banro American Resources, Inc. and Société Aurifère du Kivu et du Maniema S.A.R.L. v. Democratic Republic of the Congo (ICSID Case No. ARB/98/7)</t>
  </si>
  <si>
    <t>IN/0040/01</t>
  </si>
  <si>
    <t xml:space="preserve">Banro American v. DRC Award </t>
  </si>
  <si>
    <t>Banro American Resources, Inc. and Société Aurifère du Kivu et du Maniema S.A.R.L. v. Democratic Republic of the Congo, ICSID Case No. ARB/98/7, 1 September 2000</t>
  </si>
  <si>
    <t>01/09/2000</t>
  </si>
  <si>
    <t>IC/0219 - Barmek v. Azerbaijan (ICSID Case No. ARB/06/16)</t>
  </si>
  <si>
    <t>IC/0219/02</t>
  </si>
  <si>
    <t>Barmek v. Azerbaijan Award (Embodying Settlement Agreement)</t>
  </si>
  <si>
    <t>Barmek Holding A.S. v. Republic of Azerbaijan, ICSID Case No. ARB/06/16, Award (Embodying Settlement Agreement), 28 September 2009, [Unknown]</t>
  </si>
  <si>
    <t>28/09/2009</t>
  </si>
  <si>
    <t>IC-0219-01 DOCUMENT IS NOT PUBLICLY AVAILABLE.pdf</t>
  </si>
  <si>
    <t>IC/0219/01</t>
  </si>
  <si>
    <t>Decision on Provisional Measures (not public)</t>
  </si>
  <si>
    <t>Barmek v. Azerbaijan Decision on Provisional Measures (not public)</t>
  </si>
  <si>
    <t>Barmek Holding A.S. v. Republic of Azerbaijan, ICSID Case No. ARB/06/16,  Decision on Provisional Measures, 29 August 2007 (not public)</t>
  </si>
  <si>
    <t>29/08/2007</t>
  </si>
  <si>
    <t>IC-0573-01 - Barrick v. Papua New Guinea - Press Release.pdf</t>
  </si>
  <si>
    <t>IC/0573 - Barrick v. Papua New Guinea (ICSID Case No. ARB/20/27)</t>
  </si>
  <si>
    <t>IC/0573/01</t>
  </si>
  <si>
    <t>Barrick v. Papua New Guinea Press Release</t>
  </si>
  <si>
    <t>Barrick (PD) Australia Pty Limited v. Independent State of Papua New Guinea, Press Release, 10 July 2020</t>
  </si>
  <si>
    <t>10/07/2020</t>
  </si>
  <si>
    <t>UN-0035-01.pdf</t>
  </si>
  <si>
    <t>UN/0035 - Bau v. Thailand</t>
  </si>
  <si>
    <t>UN/0035/01</t>
  </si>
  <si>
    <t>Bau v. Thailand Award</t>
  </si>
  <si>
    <t>Walter Bau v. Thailand, UNCITRAL, Award, 1 July 2009</t>
  </si>
  <si>
    <t>01/07/2009</t>
  </si>
  <si>
    <t>UN-0035-03 - Bau v  Thailand - Confirmation of Award.pdf</t>
  </si>
  <si>
    <t>UN/0035/03</t>
  </si>
  <si>
    <t>Confirmation of Arbitral Award, United States District Court for the Southern District of New York</t>
  </si>
  <si>
    <t>Bau v. Thailand Confirmation of Arbitral Award, United States District Court for the Southern District of New York</t>
  </si>
  <si>
    <t>Walter Bau AG v. Thailand, UNCITRAL, Confirmation of Arbitral Award, 14 March 2011</t>
  </si>
  <si>
    <t>14/03/2011</t>
  </si>
  <si>
    <t>UN-0035-12 - Bau v. Thailand - German Court Decision[German].pdf</t>
  </si>
  <si>
    <t>UN/0035/12</t>
  </si>
  <si>
    <t>Decision of Berlin Chamber Court (Kammergericht)</t>
  </si>
  <si>
    <t>Bau v. Thailand Decision of Berlin Chamber Court (Kammergericht)</t>
  </si>
  <si>
    <t>Walter Bau AG v. Thailand, UNCITRAL, Decision of Berlin Chamber Court (Kammergericht), 4 June 2012 [German]</t>
  </si>
  <si>
    <t>04/06/2012</t>
  </si>
  <si>
    <t>UN-0035-10 - Bau v. Thailand - German Court Decision [German].pdf</t>
  </si>
  <si>
    <t>UN/0035/10</t>
  </si>
  <si>
    <t>Decision of German Federal Court of Justice</t>
  </si>
  <si>
    <t>Bau v. Thailand Decision of German Federal Court of Justice</t>
  </si>
  <si>
    <t>Walter Bau AG v. Thailand, UNCITRAL, Decision of German Federal Court of Justice, 30 January 2013 [German]</t>
  </si>
  <si>
    <t>30/01/2013</t>
  </si>
  <si>
    <t>UN-0035-11 - Bau v. Thailand - German Court Judgment [German].pdf</t>
  </si>
  <si>
    <t>UN/0035/11</t>
  </si>
  <si>
    <t>Judgment of German Federal Court of Justice</t>
  </si>
  <si>
    <t>Bau v. Thailand Judgment of German Federal Court of Justice</t>
  </si>
  <si>
    <t>Walter Bau AG v. Thailand, UNCITRAL, Judgment of German Federal Court of Justice, 6 October 2016 [German]</t>
  </si>
  <si>
    <t>06/10/2016</t>
  </si>
  <si>
    <t>UN-0035-09 - Bau v. Thailand - Swiss Federal Judgment [English translation].pdf</t>
  </si>
  <si>
    <t>UN/0035/09</t>
  </si>
  <si>
    <t>Bau v. Thailand Judgment of Swiss Federal Tribunal</t>
  </si>
  <si>
    <t xml:space="preserve">Walter Bau AG v. Thailand, UNCITRAL, Judgment of Swiss Federal Tribunal, 23 July 2012 [English translation]           
</t>
  </si>
  <si>
    <t>UN-0035-04 - Bau v. Thailand - Judgment of USDCNY.pdf</t>
  </si>
  <si>
    <t>UN/0035/04</t>
  </si>
  <si>
    <t>Judgment of United States District Court for the Southern District of New York</t>
  </si>
  <si>
    <t>Bau v. Thailand Judgment of United States District Court for the Southern District of New York</t>
  </si>
  <si>
    <t>Walter Bau AG v. Thailand, UNCITRAL, Judgment of United States District Court for the Southern District of New York, 17 March 2011</t>
  </si>
  <si>
    <t>17/03/2011</t>
  </si>
  <si>
    <t>UN-0035-05 - Bau v. Thailand - Notice of Appeal.pdf</t>
  </si>
  <si>
    <t>UN/0035/05</t>
  </si>
  <si>
    <t>Notice of Appeal, United States District Court for the Southern District of New York</t>
  </si>
  <si>
    <t>Bau v. Thailand Notice of Appeal, United States District Court for the Southern District of New York</t>
  </si>
  <si>
    <t>Walter Bau AG v. Thailand, UNCITRAL, Notice of Appeal, 13 April 2011</t>
  </si>
  <si>
    <t>13/04/2011</t>
  </si>
  <si>
    <t>UN-0035-06 - Bau v. Thailand - Notice of Case Management.pdf</t>
  </si>
  <si>
    <t>UN/0035/06</t>
  </si>
  <si>
    <t>Notice of Case Manager Change, United States Court of Appeals for the Second Circuit</t>
  </si>
  <si>
    <t>Bau v. Thailand Notice of Case Manager Change, United States Court of Appeals for the Second Circuit</t>
  </si>
  <si>
    <t>Walter Bau AG v. Thailand, UNCITRAL, Notice of Case Manager Change, 27 April 2011</t>
  </si>
  <si>
    <t>27/04/2011</t>
  </si>
  <si>
    <t>UN-0035-14 - Bau v. Thailand - Opinion of Professor Sompong Sucharitkul on Jurisdictional Issues.pdf</t>
  </si>
  <si>
    <t>UN/0035/14</t>
  </si>
  <si>
    <t>Opinion of Professor Sompong Sucharitkul on Jurisdictional Issues</t>
  </si>
  <si>
    <t>Bau v. Thailand Opinion of Professor Sompong Sucharitkul on Jurisdictional Issues</t>
  </si>
  <si>
    <t>Walter Bau AG v. Thailand, UNCITRAL, Opinion of Professor Sompong Sucharitkul on Jurisdictional Issues, 11 November 2006</t>
  </si>
  <si>
    <t>11/11/2006</t>
  </si>
  <si>
    <t>UN-0035-07 - Bau v. Thailand - Order USCA2C.pdf</t>
  </si>
  <si>
    <t>UN/0035/07</t>
  </si>
  <si>
    <t>Order re Scheduling of Pre-Argument Conference, United States Court of Appeals for the Second Circuit</t>
  </si>
  <si>
    <t>Bau v. Thailand Order re Scheduling of Pre-Argument Conference, United States Court of Appeals for the Second Circuit</t>
  </si>
  <si>
    <t>Walter Bau AG v. Thailand, Order - Scheduling of Pre-Argument Conference, UNCITRAL, United States Court of Appeals for the Second Circuit, 28 April 2011</t>
  </si>
  <si>
    <t>28/04/2011</t>
  </si>
  <si>
    <t>UN-0035-08 - Bau v  Thailand - Partial Award on Jurisdiction-R - C - TD.pdf</t>
  </si>
  <si>
    <t>UN/0035/08</t>
  </si>
  <si>
    <t>Partial Award on Jurisdiction</t>
  </si>
  <si>
    <t>Bau v. Thailand Partial Award on Jurisdiction</t>
  </si>
  <si>
    <t xml:space="preserve">Walter Bau AG v. Thailand, UNCITRAL, Partial Award on Jurisdiction, 5 October 2007
</t>
  </si>
  <si>
    <t>05/10/2007</t>
  </si>
  <si>
    <t>UN-0035-13 - Bau v. Thailand - Respondent Memorial on Jurisdiction and Request for Bifurcation.pdf</t>
  </si>
  <si>
    <t>UN/0035/13</t>
  </si>
  <si>
    <t>Respondent Memorial on Jurisdiction and Request for Bifurcation</t>
  </si>
  <si>
    <t>Bau v. Thailand Respondent Memorial on Jurisdiction and Request for Bifurcation</t>
  </si>
  <si>
    <t>Walter Bau AG v. Thailand, UNCITRAL, Respondent Memorial on Jurisdiction and Request for Bifurcation, 2 October 2006</t>
  </si>
  <si>
    <t>UN-0035-02 - Bau v. Thailand - Order USDCNY.pdf</t>
  </si>
  <si>
    <t>UN/0035/02</t>
  </si>
  <si>
    <t>Stipulation and Order Extending Briefing Schedule of Thailand's Cross-Motion to Dismiss Petition for Confirmation of a Foreign Arbitral Award, United States District Court for the Southern District of New York</t>
  </si>
  <si>
    <t>Bau v. Thailand Stipulation and Order Extending Briefing Schedule of Thailand's Cross-Motion to Dismiss Petition for Confirmation of a Foreign Arbitral Award, United States District Court for the Southern District of New York</t>
  </si>
  <si>
    <t>Walter Bau AG v. Thailand, UNCITRAL, Stipulation and Order Extending Briefing Schedule on Thailand's Cross-Motion to Dismiss Petition for Confirmation of a Foreign Arbitral Award, 16 September 2010</t>
  </si>
  <si>
    <t>16/09/2010</t>
  </si>
  <si>
    <t>UN-0035-15 - Bau v. Thailand - Terms of Reference to Arbitration and Terms of Appointment of Arbitral Tribunal.pdf</t>
  </si>
  <si>
    <t>UN/0035/15</t>
  </si>
  <si>
    <t>Terms of Reference to Arbitration and Terms of Appointment of Arbitral Tribunal</t>
  </si>
  <si>
    <t>Bau v. Thailand Terms of Reference to Arbitration and Terms of Appointment of Arbitral Tribunal</t>
  </si>
  <si>
    <t>Walter Bau AG v. Thailand, UNCITRAL, Terms of Reference to Arbitration and Terms of Appointment of Arbitral Tribunal, 10 August 2006</t>
  </si>
  <si>
    <t>10/08/2006</t>
  </si>
  <si>
    <t>IC/0347 - Bawabet v. Egypt (ICSID Case No. ARB/11/6)</t>
  </si>
  <si>
    <t>IC/0347/02</t>
  </si>
  <si>
    <t>Bawabet v. Egypt Decision on Jurisdiction</t>
  </si>
  <si>
    <t>Bawabet Al Kuwait Holding Company v. Arab Republic of Egypt, ICSID Case No. ARB/11/6, Decision on Jurisdiction, 02 May 2013, [Unknown]</t>
  </si>
  <si>
    <t>IC/0347/01</t>
  </si>
  <si>
    <t>Decision on the Respondent Request to Address the Objections to Jurisdiction as a Preliminary Question</t>
  </si>
  <si>
    <t>Bawabet v. Egypt Decision on the Respondent Request to Address the Objections to Jurisdiction as a Preliminary Question</t>
  </si>
  <si>
    <t>Bawabet Al Kuwait Holding Company v. Arab Republic of Egypt, ICSID Case No. ARB/11/6, Decision on the Respondent Request to Address the Objections to Jurisdiction as a Preliminary Question, 10 September 2012, [Unknown]</t>
  </si>
  <si>
    <t>10/09/2012</t>
  </si>
  <si>
    <t>IC-0428-02 - Bay View and Spalena v. Rwanda - Amended Notice of Arbitration.pdf</t>
  </si>
  <si>
    <t>IC/0428 - Bay View and Spalena v. Rwanda (ICSID Case No. ARB/18/21)</t>
  </si>
  <si>
    <t>IC/0428/02</t>
  </si>
  <si>
    <t>Amended Notice of Arbitration</t>
  </si>
  <si>
    <t>Bay View and Spalena v. Rwanda Amended Notice of Arbitration</t>
  </si>
  <si>
    <t>Bay View Group LLC and the Spalena Company LLC v. Republic of Rwanda, ICSID Case No. ARB/18/21, Amended Notice of Arbitration, 12 June 2018</t>
  </si>
  <si>
    <t>12/06/2018</t>
  </si>
  <si>
    <t>IC-0428-09 - Bay View and Spalena v. Rwanda - Claimants Counter-Memorial on Preliminary Objections.pdf</t>
  </si>
  <si>
    <t>IC/0428/09</t>
  </si>
  <si>
    <t xml:space="preserve">Claimants Counter-Memorial on Preliminary Objections </t>
  </si>
  <si>
    <t xml:space="preserve">Bay View and Spalena v. Rwanda Claimants Counter-Memorial on Preliminary Objections </t>
  </si>
  <si>
    <t>Bay View Group LLC and the Spalena Company LLC v. Republic of Rwanda, ICSID Case No. ARB/18/21, Claimants Counter-Memorial on Preliminary Objections, 16 August 2019</t>
  </si>
  <si>
    <t>16/08/2019</t>
  </si>
  <si>
    <t>IC-0428-04 - Bay View and Spalena v. Rwanda - Claimants Memorial.pdf</t>
  </si>
  <si>
    <t>IC/0428/04</t>
  </si>
  <si>
    <t xml:space="preserve">Claimants Memorial </t>
  </si>
  <si>
    <t xml:space="preserve">Bay View and Spalena v. Rwanda Claimants Memorial </t>
  </si>
  <si>
    <t>Bay View Group LLC and the Spalena Company LLC v. Republic of Rwanda, ICSID Case No. ARB/18/21, Claimants Memorial, 1 March 2019</t>
  </si>
  <si>
    <t>01/03/2019</t>
  </si>
  <si>
    <t>IC-0428-12 - Bay View and Spalena v. Rwanda - Claimants Reply Memorial on the Merits.pdf</t>
  </si>
  <si>
    <t>IC/0428/12</t>
  </si>
  <si>
    <t>Claimants Reply Memorial on the Merits</t>
  </si>
  <si>
    <t>Bay View and Spalena v. Rwanda Claimants Reply Memorial on the Merits</t>
  </si>
  <si>
    <t>Bay View Group LLC and the Spalena Company LLC v. Republic of Rwanda, ICSID Case No. ARB/18/21, Claimants Reply Memorial on the Merits, 13 March 2020</t>
  </si>
  <si>
    <t>13/03/2020</t>
  </si>
  <si>
    <t>IC-0428-01 - Bay View and Spalena v. Rwanda - Notice of Intent.pdf</t>
  </si>
  <si>
    <t>IC/0428/01</t>
  </si>
  <si>
    <t>Bay View and Spalena v. Rwanda Notice of Intent</t>
  </si>
  <si>
    <t>Bay View Group LLC and the Spalena Company LLC v. Republic of Rwanda, ICSID Case No. ARB/18/21, Notice of Intent, 12 April 2017</t>
  </si>
  <si>
    <t>12/04/2017</t>
  </si>
  <si>
    <t>IC-0428-03 - Bay View and Spalena v. Rwanda - PO1.pdf</t>
  </si>
  <si>
    <t>IC/0428/03</t>
  </si>
  <si>
    <t>Bay View and Spalena v. Rwanda Procedural Order No. 1</t>
  </si>
  <si>
    <t>Bay View Group LLC and the Spalena Company LLC v. Republic of Rwanda, ICSID Case No. ARB/18/21, Procedural Order No. 1, 12 December 2018</t>
  </si>
  <si>
    <t>12/12/2018</t>
  </si>
  <si>
    <t>IC-0428-08 - Bay View and Spalena v. Rwanda - PO2 on Bifurcation - C - TD.pdf</t>
  </si>
  <si>
    <t>IC/0428/08</t>
  </si>
  <si>
    <t>Procedural Order No. 2 on Bifurcation</t>
  </si>
  <si>
    <t>Bay View and Spalena v. Rwanda Procedural Order No. 2 on Bifurcation</t>
  </si>
  <si>
    <t xml:space="preserve">Bay View Group LLC and the Spalena Company LLC v. Republic of Rwanda, ICSID Case No. ARB/18/21, Procedural Order No. 2 on Bifurcation, 28 June 2019 </t>
  </si>
  <si>
    <t>28/06/2019</t>
  </si>
  <si>
    <t>IC-0428-10 - Bay View and Spalena v. Rwanda - PO3 on Bifurcation.pdf</t>
  </si>
  <si>
    <t>IC/0428/10</t>
  </si>
  <si>
    <t>Procedural Order No. 3 on Bifurcation</t>
  </si>
  <si>
    <t>Bay View and Spalena v. Rwanda Procedural Order No. 3 on Bifurcation</t>
  </si>
  <si>
    <t>Bay View Group LLC and the Spalena Company LLC v. Republic of Rwanda, ICSID Case No. ARB/18/21, Procedural Order No. 3 on Bifurcation, 28 August 2019</t>
  </si>
  <si>
    <t>IC-0428-11 - Bay View and Spalena v. Rwanda - PO4 on Document Production.pdf</t>
  </si>
  <si>
    <t>IC/0428/11</t>
  </si>
  <si>
    <t>Procedural Order No. 4 on Document Production</t>
  </si>
  <si>
    <t>Bay View and Spalena v. Rwanda Procedural Order No. 4 on Document Production</t>
  </si>
  <si>
    <t>Bay View Group LLC and the Spalena Company LLC v. Republic of Rwanda, ICSID Case No. ARB/18/21, Procedural Order No. 4 on Document Production, 20 December 2019</t>
  </si>
  <si>
    <t>20/12/2019</t>
  </si>
  <si>
    <t>IC-0428-14 - Bay View and Spalena v. Rwanda - PO 5 on the Claimants Request to Exclude Expert Evidence.pdf</t>
  </si>
  <si>
    <t>IC/0428/14</t>
  </si>
  <si>
    <t>Procedural Order No. 5 on the Claimants Request to Exclude Expert Evidence</t>
  </si>
  <si>
    <t>Bay View and Spalena v. Rwanda Procedural Order No. 5 on the Claimants Request to Exclude Expert Evidence</t>
  </si>
  <si>
    <t>Bay View Group LLC and the Spalena Company LLC v. Republic of Rwanda, ICSID Case No. ARB/18/21, Procedural Order No. 5 on the Claimants Request to Exclude Expert Evidence, 14 May 2020</t>
  </si>
  <si>
    <t>14/05/2020</t>
  </si>
  <si>
    <t>IC-0428-15 - Bay View and Spalena v. Rwanda - PO 6 on the Respondent Request for Security for Costs - C -TD.pdf</t>
  </si>
  <si>
    <t>IC/0428/15</t>
  </si>
  <si>
    <t>Procedural Order No. 6 on the Respondent Request for Security for Costs</t>
  </si>
  <si>
    <t>Bay View and Spalena v. Rwanda Procedural Order No. 6 on the Respondent Request for Security for Costs</t>
  </si>
  <si>
    <t>Bay View Group LLC and the Spalena Company LLC v. Republic of Rwanda, ICSID Case No. ARB/18/21, Procedural Order No. 6 on the Respondent Request for Security for Costs, 28 September 2020</t>
  </si>
  <si>
    <t>28/09/2020</t>
  </si>
  <si>
    <t>IC-0428-05 - Bay View and Spalena v. Rwanda - Respondent Counter-Memorial.pdf</t>
  </si>
  <si>
    <t>IC/0428/05</t>
  </si>
  <si>
    <t>Bay View and Spalena v. Rwanda Respondent Counter-Memorial</t>
  </si>
  <si>
    <t xml:space="preserve">Bay View Group LLC and the Spalena Company LLC v. Republic of Rwanda, ICSID Case No. ARB/18/21, Respondent Counter-Memorial, 24 May 2019
</t>
  </si>
  <si>
    <t>24/05/2019</t>
  </si>
  <si>
    <t>IC-0428-06 - Bay View and Spalena v. Rwanda - Respondent Memorial on Preliminary Objections.pdf</t>
  </si>
  <si>
    <t>IC/0428/06</t>
  </si>
  <si>
    <t xml:space="preserve">Respondent Memorial on Preliminary Objections </t>
  </si>
  <si>
    <t xml:space="preserve">Bay View and Spalena v. Rwanda Respondent Memorial on Preliminary Objections </t>
  </si>
  <si>
    <t>Bay View Group LLC and the Spalena Company LLC v. Republic of Rwanda, ICSID Case No. ARB/18/21, Respondent Memorial on Preliminary Objections, 24 May 2019</t>
  </si>
  <si>
    <t>IC-0428-13 - Bay View and Spalena v. Rwanda - Respondent Rejoinder on Jurisdiction and Merits [Redacted].pdf</t>
  </si>
  <si>
    <t>IC/0428/13</t>
  </si>
  <si>
    <t>Respondent Rejoinder on Jurisdiction and Merits [Redacted]</t>
  </si>
  <si>
    <t>Bay View and Spalena v. Rwanda Respondent Rejoinder on Jurisdiction and Merits [Redacted]</t>
  </si>
  <si>
    <t>Bay View Group LLC and the Spalena Company LLC v. Republic of Rwanda, ICSID Case No. ARB/18/21, Respondent Rejoinder on Jurisdiction and Merits, 29 May 2020 [Redacted]</t>
  </si>
  <si>
    <t>29/05/2020</t>
  </si>
  <si>
    <t>IC-0428-07 - Bay View and Spalena v. Rwanda - Respondent Request for Bifurcation.pdf</t>
  </si>
  <si>
    <t>IC/0428/07</t>
  </si>
  <si>
    <t>Respondent Request for Bifurcation</t>
  </si>
  <si>
    <t>Bay View and Spalena v. Rwanda Respondent Request for Bifurcation</t>
  </si>
  <si>
    <t>Bay View Group LLC and the Spalena Company LLC v. Republic of Rwanda, ICSID Case No. ARB/18/21, Respondent Request for Bifurcation, 24 May 2019</t>
  </si>
  <si>
    <t>IC-0428-16 - Bay View and Spalena v. Rwanda - Submission of the United States of America.pdf</t>
  </si>
  <si>
    <t>IC/0428/16</t>
  </si>
  <si>
    <t>Bay View and Spalena v. Rwanda Submission of the United States of America</t>
  </si>
  <si>
    <t>Bay View Group LLC and the Spalena Company LLC v. Republic of Rwanda, ICSID Case No. ARB/18/21, Submission of the United States of America, 19 February 2021</t>
  </si>
  <si>
    <t>19/02/2021</t>
  </si>
  <si>
    <t>IC-0046-02.pdf</t>
  </si>
  <si>
    <t>IC/0046 - Bayindir v. Pakistan (ICSID Case No. ARB/03/29)</t>
  </si>
  <si>
    <t>IC/0046/02</t>
  </si>
  <si>
    <t>Bayindir v. Pakistan Award</t>
  </si>
  <si>
    <t>Bayindir Insaat Turizm Ticaret Ve Sanayi A.S. v. Islamic Republic of Pakistan, ICSID Case No. ARB/03/29, Award, 27 August 2009</t>
  </si>
  <si>
    <t>27/08/2009</t>
  </si>
  <si>
    <t>IC-0046-01 Bayindr.pdf</t>
  </si>
  <si>
    <t>IC/0046/01</t>
  </si>
  <si>
    <t>Bayindir v. Pakistan Decision on Jurisdiction</t>
  </si>
  <si>
    <t xml:space="preserve">Bayindir Insaat Turizm Ticaret Ve Sanayi A.S. v. Islamic Republic of Pakistan, ICSID Case No. ARB/03/29, Decision on Jurisdiction, 14 November 2005 
</t>
  </si>
  <si>
    <t>14/11/2005</t>
  </si>
  <si>
    <t>AF-0008-01Bayview.pdf</t>
  </si>
  <si>
    <t>AF/0008 - Bayview v. Mexico (ICSID Case No. ARB(AF)/05/1)</t>
  </si>
  <si>
    <t>AF/0008/01</t>
  </si>
  <si>
    <t>Bayview v. Mexico Award</t>
  </si>
  <si>
    <t>Bayview Irrigation District and others v. United Mexican States, ICSID Case No. ARB(AF)/05/l, Award, 19 June 2007</t>
  </si>
  <si>
    <t>19/06/2007</t>
  </si>
  <si>
    <t>AF/0008/03 - Bayview v. Mexico Judgment of Ontario Superior Court of Justice - 05 May 2008 - English</t>
  </si>
  <si>
    <t>AF-0008-02 - Bayview v. Mexico - Award.pdf</t>
  </si>
  <si>
    <t>AF/0008/02</t>
  </si>
  <si>
    <t>Bayview Irrigation District and others v. United Mexican States, ICSID Case No. ARB(AF)/05/1, Award, 19 June 2007 [Spanish]</t>
  </si>
  <si>
    <t>AF-0008-14 - Bayview v. Mexico - Bayview Counter-Memorial on Jurisdiction [English].pdf</t>
  </si>
  <si>
    <t>AF/0008/14</t>
  </si>
  <si>
    <t>Bayview Counter-Memorial on Jurisdiction</t>
  </si>
  <si>
    <t>Bayview v. Mexico Bayview Counter-Memorial on Jurisdiction</t>
  </si>
  <si>
    <t>Bayview Irrigation District and others v. United Mexican States, ICSID Case No. ARB(AF)/05/1, Bayview Counter-Memorial on Jurisdiction, 23 June 2006</t>
  </si>
  <si>
    <t>23/06/2006</t>
  </si>
  <si>
    <t>AF-0008-15 - Bayview v. Mexico - Bayview Counter-Memorial on Jurisdiction [Spanish].pdf</t>
  </si>
  <si>
    <t>AF/0008/15</t>
  </si>
  <si>
    <t>Bayview Irrigation District and others v. United Mexican States, ICSID Case No. ARB(AF)/05/1, Bayview Counter-Memorial on Jurisdiction, 23 June 2006 [Spanish]</t>
  </si>
  <si>
    <t>AF-0008-10 - Bayview v. Mexico - Bayview Letter.pdf</t>
  </si>
  <si>
    <t>AF/0008/10</t>
  </si>
  <si>
    <t>Bayview Letter to ICSID</t>
  </si>
  <si>
    <t>Bayview v. Mexico Bayview Letter to ICSID</t>
  </si>
  <si>
    <t>Bayview Irrigation District and others v. United Mexican States, ICSID Case No. ARB(AF)/05/1, Bayview Letter to ICSID, 7 April 2005</t>
  </si>
  <si>
    <t>07/04/2005</t>
  </si>
  <si>
    <t>AF-0008-11 - Bayview v. Mexico - Bayview Letter.pdf</t>
  </si>
  <si>
    <t>AF/0008/11</t>
  </si>
  <si>
    <t>Bayview Irrigation District and others v. United Mexican States, ICSID Case No. ARB(AF)/05/1, Bayview Letter to ICSID, 13 April 2005</t>
  </si>
  <si>
    <t>13/04/2005</t>
  </si>
  <si>
    <t>AF-0008-08 - Bayview v. Mexico - Bayview Letter.pdf</t>
  </si>
  <si>
    <t>AF/0008/08</t>
  </si>
  <si>
    <t>Bayview Irrigation District and others v. United Mexican States, ICSID Case No. ARB(AF)/05/1, Bayview Letter to ICSID, 7 March 2005</t>
  </si>
  <si>
    <t>07/03/2005</t>
  </si>
  <si>
    <t>AF-0008-19 - Bayview v. Mexico - Bayview Post-Hearing Submission.pdf</t>
  </si>
  <si>
    <t>AF/0008/19</t>
  </si>
  <si>
    <t>Bayview Post-Hearing Submission</t>
  </si>
  <si>
    <t>Bayview v. Mexico Bayview Post-Hearing Submission</t>
  </si>
  <si>
    <t>Bayview Irrigation District and others v. United Mexican States, ICSID Case No. ARB(AF)/05/1, Bayview Post-Hearing Submission, 15 December 2006</t>
  </si>
  <si>
    <t>15/12/2006</t>
  </si>
  <si>
    <t>AF-0008-06 - Bayview v. Mexico - ICSID Letter.pdf</t>
  </si>
  <si>
    <t>AF/0008/06</t>
  </si>
  <si>
    <t>ICSID Letter to Bayview</t>
  </si>
  <si>
    <t>Bayview v. Mexico ICSID Letter to Bayview</t>
  </si>
  <si>
    <t>Bayview Irrigation District and others v. United Mexican States, ICSID Case No. ARB(AF)/05/1, ICSID Letter to Bayview, 17 February 2005</t>
  </si>
  <si>
    <t>17/02/2005</t>
  </si>
  <si>
    <t>AF-0008-09 - Bayview v. Mexico - ICSID Letter.pdf</t>
  </si>
  <si>
    <t>AF/0008/09</t>
  </si>
  <si>
    <t>ICSID Letter to Parties</t>
  </si>
  <si>
    <t>Bayview v. Mexico ICSID Letter to Parties</t>
  </si>
  <si>
    <t>Bayview Irrigation District and others v. United Mexican States, ICSID Case No. ARB(AF)/05/1, ICSID Letter to Parties, 14 March 2005</t>
  </si>
  <si>
    <t>14/03/2005</t>
  </si>
  <si>
    <t>AF-0008-03 Bayview new.pdf</t>
  </si>
  <si>
    <t>AF/0008/03</t>
  </si>
  <si>
    <t>Judgment of Ontario Superior Court of Justice</t>
  </si>
  <si>
    <t>Bayview v. Mexico Judgment of Ontario Superior Court of Justice</t>
  </si>
  <si>
    <t>Bayview Irrigation District and others v. United Mexican States, ICSID Case No. ARB(AF)/05/1, Judgment of Ontario Superior Court of Justice, 5 May 2008</t>
  </si>
  <si>
    <t>05/05/2008</t>
  </si>
  <si>
    <t>AF/0008/01 - Bayview v. Mexico Award - 19 June 2007 - English</t>
  </si>
  <si>
    <t>AF-0008-07 - Bayview v. Mexico - Mexico Letter.pdf</t>
  </si>
  <si>
    <t>AF/0008/07</t>
  </si>
  <si>
    <t>Mexico Letter to ICSID</t>
  </si>
  <si>
    <t>Bayview v. Mexico Mexico Letter to ICSID</t>
  </si>
  <si>
    <t>Bayview Irrigation District and others v. United Mexican States, ICSID Case No. (AF)/05/1, Mexico Letter to ICSID, 4 March 2005 [Spanish]</t>
  </si>
  <si>
    <t>04/03/2005</t>
  </si>
  <si>
    <t>AF-0008-12 - Bayview v. Mexico - Memorial on Jurisdiction [English].pdf</t>
  </si>
  <si>
    <t>AF/0008/12</t>
  </si>
  <si>
    <t>Mexico Memorial on Jurisdiction</t>
  </si>
  <si>
    <t>Bayview v. Mexico Mexico Memorial on Jurisdiction</t>
  </si>
  <si>
    <t>Bayview Irrigation District and others v. United Mexican States, ICSID Case No. ARB(AF)/05/1, Mexico Memorial on Jurisdiction, 19 April 2006</t>
  </si>
  <si>
    <t>19/04/2006</t>
  </si>
  <si>
    <t>AF-0008-13 - Bayview v. Mexico - Memorial on Jurisdiction [Spanish].pdf</t>
  </si>
  <si>
    <t>AF/0008/13</t>
  </si>
  <si>
    <t>Bayview Irrigation District and others v. United Mexican States, ICSID Case No. ARB(AF)/05/1, Mexico Memorial on Jurisdiction, 19 April 2006 [Spanish]</t>
  </si>
  <si>
    <t>AF-0008-18 - Bayview v. Mexico - Mexico Post-Hearing Submission.pdf</t>
  </si>
  <si>
    <t>AF/0008/18</t>
  </si>
  <si>
    <t>Mexico Post-Hearing Submission</t>
  </si>
  <si>
    <t>Bayview v. Mexico Mexico Post-Hearing Submission</t>
  </si>
  <si>
    <t>Bayview Irrigation District and others v. United Mexican States, ICSID Case No. ARB(AF)/05/1, Mexico Post-Hearing Submission, 15 December 2006 [Spanish]</t>
  </si>
  <si>
    <t>AF-0008-16 - Bayview v. Mexico - Mexico Reply [Spanish].pdf</t>
  </si>
  <si>
    <t>AF/0008/16</t>
  </si>
  <si>
    <t>Mexico Reply on Jurisdiction</t>
  </si>
  <si>
    <t>Bayview v. Mexico Mexico Reply on Jurisdiction</t>
  </si>
  <si>
    <t>Bayview Irrigation District and others v. United Mexican States, ICSID Case No. ARB(AF)/05/1, Mexico Reply on Jurisdiction, 26 July 2006 [Spanish]</t>
  </si>
  <si>
    <t>26/07/2006</t>
  </si>
  <si>
    <t>AF-0008-04 - Bayview v. Mexico - NoI.pdf</t>
  </si>
  <si>
    <t>AF/0008/04</t>
  </si>
  <si>
    <t>Bayview v. Mexico Notice of Intent</t>
  </si>
  <si>
    <t>Bayview Irrigation District and others v. United Mexican States, ICSID Case No. ARB(AF)/05/1, Notice of Intent, 27 August 2004</t>
  </si>
  <si>
    <t>27/08/2004</t>
  </si>
  <si>
    <t>AF-0008-05 - Bayview v. Mexico - NoA.pdf</t>
  </si>
  <si>
    <t>AF/0008/05</t>
  </si>
  <si>
    <t>Bayview v. Mexico Request for Arbitration</t>
  </si>
  <si>
    <t>Bayview Irrigation District and others v. United Mexican States, ICSID Case No. ARB(AF)/05/1, Request for Arbitration, 19 January 2005</t>
  </si>
  <si>
    <t>19/01/2005</t>
  </si>
  <si>
    <t>AF-0008-17 - Bayview v. Mexico - US 1128 Submission.pdf</t>
  </si>
  <si>
    <t>AF/0008/17</t>
  </si>
  <si>
    <t>United States 1128 Submission</t>
  </si>
  <si>
    <t>Bayview v. Mexico United States 1128 Submission</t>
  </si>
  <si>
    <t>Bayview Irrigation District and others v. United Mexican States, ICSID Case No. ARB(AF)/05/1, United States 1128 Submission, 27 November 2006</t>
  </si>
  <si>
    <t>27/11/2006</t>
  </si>
  <si>
    <t>IC-0405-04 - BayWa r.e. v. Spain - Award[Spanish].pdf</t>
  </si>
  <si>
    <t>IC/0405 - BayWa r.e. v. Spain (ICSID Case No. ARB/15/16)</t>
  </si>
  <si>
    <t>IC/0405/04</t>
  </si>
  <si>
    <t>BayWa r.e. v. Spain Award</t>
  </si>
  <si>
    <t>BayWa r.e. renewable energy GmbH and BayWa r.e. Asset Holding GmbH v. Kingdom of Spain, ICSID Case No. ARB/15/16, Award, 25 January 2021</t>
  </si>
  <si>
    <t>25/01/2021</t>
  </si>
  <si>
    <t>IC-0405-03 - BayWa r.e. v. Spain - Award - C - TD.pdf</t>
  </si>
  <si>
    <t>IC/0405/03</t>
  </si>
  <si>
    <t>IC-0405-01 - BayWa r.e. v. Spain - Award - C - TD.pdf</t>
  </si>
  <si>
    <t>IC/0405/01</t>
  </si>
  <si>
    <t>Decision on Jurisdiction, Liability and Directions on Quantum</t>
  </si>
  <si>
    <t>BayWa r.e. v. Spain Decision on Jurisdiction, Liability and Directions on Quantum</t>
  </si>
  <si>
    <t>BayWa r.e. renewable energy GmbH and BayWa r.e. Asset Holding GmbH v. Kingdom of Spain, ICSID Case No. ARB/15/16, Decision on Jurisdiction, Liability and Directions on Quantum, 2 December 2019</t>
  </si>
  <si>
    <t>02/12/2019</t>
  </si>
  <si>
    <t>IC/0405/02 - BayWa r.e. v. Spain Dissenting Opinion of Horacio A. Grigera Naón - 02 December 2019 - English</t>
  </si>
  <si>
    <t>IC-0405-02 - BayWa r.e. v. Spain - Dissenting Opinion of Horacio A. Grigera Naón  - C -TD.pdf</t>
  </si>
  <si>
    <t>IC/0405/02</t>
  </si>
  <si>
    <t>BayWa r.e. v. Spain Dissenting Opinion of Horacio A. Grigera Naón</t>
  </si>
  <si>
    <t>BayWa r.e. renewable energy GmbH and BayWa r.e. Asset Holding GmbH v. Kingdom of Spain, ICSID Case No. ARB/15/16, Dissenting Opinion of Horacio A. Grigera Naón, 2 December 2019</t>
  </si>
  <si>
    <t>IC/0405/01 - BayWa r.e. v. Spain Decision on Jurisdiction, Liability and Directions on Quantum - 02 December 2019 - English</t>
  </si>
  <si>
    <t>IC-0228-74 - Bear Creek v. Peru - Award -C - TD.pdf</t>
  </si>
  <si>
    <t>IC/0228 - Bear Creek v. Peru (ICSID Case No. ARB/14/21)</t>
  </si>
  <si>
    <t>IC/0228/74</t>
  </si>
  <si>
    <t>Bear Creek v. Peru Award</t>
  </si>
  <si>
    <t>Bear Creek Mining Corporation v. Republic of Peru, ICSID Case No. ARB/14/21, Award, 30 November 2017</t>
  </si>
  <si>
    <t>IC/0228/76 - Bear Creek v. Peru Partial Dissenting Opinion of Professor Philippe Sands QC - 30 November 2017 - English</t>
  </si>
  <si>
    <t>IC-0228-75 - Bear Creek v. Peru - Award[Spanish].pdf</t>
  </si>
  <si>
    <t>IC/0228/75</t>
  </si>
  <si>
    <t xml:space="preserve">Bear Creek Mining Corporation v. Republic of Peru, ICSID Case No. ARB/14/21, Award, 30 November 2017 [Spanish] </t>
  </si>
  <si>
    <t>IC-0228-55 - Bear Creek v. Peru - Canada Article 832 Submission.pdf</t>
  </si>
  <si>
    <t>IC/0228/55</t>
  </si>
  <si>
    <t>Canada Article 832 Submission</t>
  </si>
  <si>
    <t>Bear Creek v. Peru Canada Article 832 Submission</t>
  </si>
  <si>
    <t>Bear Creek Mining Corporation v. Republic of Peru, ICSID Case No. ARB/14/21, Canada Article 832 Submission, 9 June 2016</t>
  </si>
  <si>
    <t>09/06/2016</t>
  </si>
  <si>
    <t>IC-0228-04 - Bear Creek v. Peru - Claimant Memorial on Merits.pdf</t>
  </si>
  <si>
    <t>IC/0228/04</t>
  </si>
  <si>
    <t>Claimant Memorial on the Merits</t>
  </si>
  <si>
    <t>Bear Creek v. Peru Claimant Memorial on the Merits</t>
  </si>
  <si>
    <t>Bear Creek Mining Corporation v. Republic of Peru, ICSID Case No. ARB/14/21, Claimant Memorial on the Merits, 29 May 2015</t>
  </si>
  <si>
    <t>29/05/2015</t>
  </si>
  <si>
    <t>IC-0228-63 - Bear Creek v. Peru - Claimant Observations on Article 832 Submission.pdf</t>
  </si>
  <si>
    <t>IC/0228/63</t>
  </si>
  <si>
    <t>Claimant Observations on Canada Article 832 Submission</t>
  </si>
  <si>
    <t>Bear Creek v. Peru Claimant Observations on Canada Article 832 Submission</t>
  </si>
  <si>
    <t>Bear Creek Mining Corporation v. Republic of Peru, ICSID Case No. ARB/14/21, Claimant Observations on Canada Article 832 Submission, 18 August 2016</t>
  </si>
  <si>
    <t>18/08/2016</t>
  </si>
  <si>
    <t>IC-0228-61 - Bear Creek v. Peru - Claimant Observations on Submission.pdf</t>
  </si>
  <si>
    <t>IC/0228/61</t>
  </si>
  <si>
    <t>Claimant Observations on Non-Disputing Party Submission</t>
  </si>
  <si>
    <t>Bear Creek v. Peru Claimant Observations on Non-Disputing Party Submission</t>
  </si>
  <si>
    <t>Bear Creek Mining Corporation v. Republic of Peru, ICSID Case No. ARB/14/21, Claimant Observations on Non-Disputing Party Submission, 18 August 2016</t>
  </si>
  <si>
    <t>IC-0228-70 - Bear Creek v. Peru - Claimant Post Hearing Brief.pdf</t>
  </si>
  <si>
    <t>IC/0228/70</t>
  </si>
  <si>
    <t>Claimant Post-Hearing Brief</t>
  </si>
  <si>
    <t>Bear Creek v. Peru Claimant Post-Hearing Brief</t>
  </si>
  <si>
    <t>Bear Creek Mining Corporation v. Republic of Peru, ICSID Case No. ARB/14/21, Claimant Post-Hearing Brief, 21 December 2016</t>
  </si>
  <si>
    <t>21/12/2016</t>
  </si>
  <si>
    <t>IC-0228-67 - Bear Creek v. Peru - Claimant Rejoinder on Jurisdiction.pdf</t>
  </si>
  <si>
    <t>IC/0228/67</t>
  </si>
  <si>
    <t>Claimant Rejoinder on Jurisdiction</t>
  </si>
  <si>
    <t>Bear Creek v. Peru Claimant Rejoinder on Jurisdiction</t>
  </si>
  <si>
    <t>Bear Creek Mining Corporation v. Republic of Peru, ICSID Case No. ARB/14/21, Claimant Rejoinder on Jurisdiction, 26 May 2016</t>
  </si>
  <si>
    <t>26/05/2016</t>
  </si>
  <si>
    <t>IC-0228-32 - Claimant Reply on the Merits and Counter-Memorial on Juridiction.pdf</t>
  </si>
  <si>
    <t>IC/0228/32</t>
  </si>
  <si>
    <t>Claimant Reply on the Merits and Counter-Memorial on Jurisdiction</t>
  </si>
  <si>
    <t>Bear Creek v. Peru Claimant Reply on the Merits and Counter-Memorial on Jurisdiction</t>
  </si>
  <si>
    <t>Bear Creek Mining Corporation v. Republic of Peru, ICSID Case No. ARB/14/21, Claimant Reply on the Merits and Counter-Memorial on Jurisdiction, 8 January 2016</t>
  </si>
  <si>
    <t>08/01/2016</t>
  </si>
  <si>
    <t>IC-0228-72- Bear Creek v. Peru - Claimant Reply Post Hearing Brief.pdf</t>
  </si>
  <si>
    <t>IC/0228/72</t>
  </si>
  <si>
    <t>Claimant Reply Post‐Hearing Briefs</t>
  </si>
  <si>
    <t>Bear Creek v. Peru Claimant Reply Post‐Hearing Briefs</t>
  </si>
  <si>
    <t>Bear Creek Mining Corporation v. Republic of Peru, ICSID Case No. ARB/14/21, Claimant Reply Post-Hearing Briefs, 15 February 2017</t>
  </si>
  <si>
    <t>15/02/2017</t>
  </si>
  <si>
    <t>IC-0228-56 - Bear Creek v. Peru - DHUMA and Carlos Application.pdf</t>
  </si>
  <si>
    <t>IC/0228/56</t>
  </si>
  <si>
    <t>DHUMA and Dr. Carlos Lopez Application to File a Non-Disputing Party Submission</t>
  </si>
  <si>
    <t>Bear Creek v. Peru DHUMA and Dr. Carlos Lopez Application to File a Non-Disputing Party Submission</t>
  </si>
  <si>
    <t>Bear Creek Mining Corporation v. Republic of Peru, ICSID Case No. ARB/14/21, DHUMA and Dr. Carlos Lopez Application to File a Non-Disputing Party Submission, 9 June 2016</t>
  </si>
  <si>
    <t>IC-0228-57 - Bear Creek v. Peru - DHUMA and Carlos Application [Spanish].pdf</t>
  </si>
  <si>
    <t>IC/0228/57</t>
  </si>
  <si>
    <t>Bear Creek Mining Corporation v. Republic of Peru, ICSID Case No. ARB/14/21, DHUMA and Dr. Carlos Lopez Application to File a Non-Disputing Party Submission, 9 June 2016 [Spanish]</t>
  </si>
  <si>
    <t>IC-0228-58 - Bear Creek v. Peru - DHUMA and Carlos Submission.pdf</t>
  </si>
  <si>
    <t>IC/0228/58</t>
  </si>
  <si>
    <t>DHUMA and Dr. Carlos Lopez Non-Disputing Party Submission</t>
  </si>
  <si>
    <t>Bear Creek v. Peru DHUMA and Dr. Carlos Lopez Non-Disputing Party Submission</t>
  </si>
  <si>
    <t>Bear Creek Mining Corporation v. Republic of Peru, ICSID Case No. ARB/14/21, DHUMA and Dr. Carlos Lopez Non-Disputing Party Submission, 9 June 2016</t>
  </si>
  <si>
    <t>IC-0228-59 - Bear Creek v. Peru - DHUMA and Carlos Submission [Spanish].pdf</t>
  </si>
  <si>
    <t>IC/0228/59</t>
  </si>
  <si>
    <t>Bear Creek Mining Corporation v. Republic of Peru, ICSID Case No. ARB/14/21, DHUMA and Dr. Carlos Lopez Non-Disputing Party Submission, 9 June 2016 [Spanish]</t>
  </si>
  <si>
    <t>IC-0228-08 - Bear Creek v. Peru - Expert Report of Gonzalez[1].pdf</t>
  </si>
  <si>
    <t>IC/0228/08</t>
  </si>
  <si>
    <t>Expert Report of Alfredo Bullard González</t>
  </si>
  <si>
    <t>Bear Creek v. Peru Expert Report of Alfredo Bullard González</t>
  </si>
  <si>
    <t>Bear Creek Mining Corporation v. Republic of Peru, ICSID Case No. ARB/14/21, Expert Report of Alfredo Bullard González, 26 May 2015</t>
  </si>
  <si>
    <t>26/05/2015</t>
  </si>
  <si>
    <t>IC-0228-09 - Bear Creek v. Peru - Expert Report of Gonzalez [Spanish][1].pdf</t>
  </si>
  <si>
    <t>IC/0228/09</t>
  </si>
  <si>
    <t>Bear Creek Mining Corporation v. Republic of Peru, ICSID Case No. ARB/14/21, Expert Report of Alfredo Bullard González, 26 May 2015 [Spanish]</t>
  </si>
  <si>
    <t>IC-0228-20 - Bear Creek v. Peru - Expert Report of Antonio Alfonso Pena Jumpa[2].pdf</t>
  </si>
  <si>
    <t>IC/0228/20</t>
  </si>
  <si>
    <t>Expert Report of Antonio Alfonso Peña Jumpa</t>
  </si>
  <si>
    <t>Bear Creek v. Peru Expert Report of Antonio Alfonso Peña Jumpa</t>
  </si>
  <si>
    <t>Bear Creek Mining Corporation v. Republic of Peru, ICSID Case No. ARB/14/21, Expert Report of Antonio Alfonso Peña Jumpa, 6 October 2015</t>
  </si>
  <si>
    <t>06/10/2015</t>
  </si>
  <si>
    <t>IC-0228-21 - Bear Creek v. Peru - Expert Report of Antonio Alfonso Pena Jumpa [Spanish][2].pdf</t>
  </si>
  <si>
    <t>IC/0228/21</t>
  </si>
  <si>
    <t>Bear Creek Mining Corporation v. Republic of Peru, ICSID Case No. ARB/14/21, Expert Report of Antonio Alfonso Peña Jumpa, 6 October 2015 [Spanish]</t>
  </si>
  <si>
    <t>IC-0228-22 - Bear Creek v. Peru - Expert Report of Francisco Eguiguren Praeli.pdf</t>
  </si>
  <si>
    <t>IC/0228/22</t>
  </si>
  <si>
    <t>Expert Report of Francisco Eguiguren Praeli</t>
  </si>
  <si>
    <t>Bear Creek v. Peru Expert Report of Francisco Eguiguren Praeli</t>
  </si>
  <si>
    <t>Bear Creek Mining Corporation v. Republic of Peru, ICSID Case No. ARB/14/21, Expert Report of Francisco Eguiguren Praeli, 6 October 2015</t>
  </si>
  <si>
    <t>IC-0228-23 - Bear Creek v. Peru - Expert Report of Francisco Eguiguren Praeli [Spanish].pdf</t>
  </si>
  <si>
    <t>IC/0228/23</t>
  </si>
  <si>
    <t>Bear Creek Mining Corporation v. Republic of Peru, ICSID Case No. ARB/14/21, Expert Report of Francisco Eguiguren Praeli, 6 October 2015 [Spanish]</t>
  </si>
  <si>
    <t>IC-0228-10 - Bear Creek v. Peru - Expert Report of FTI Consulting.pdf</t>
  </si>
  <si>
    <t>IC/0228/10</t>
  </si>
  <si>
    <t>Expert Report of FTI Consulting</t>
  </si>
  <si>
    <t>Bear Creek v. Peru Expert Report of FTI Consulting</t>
  </si>
  <si>
    <t>Bear Creek Mining Corporation v. Republic of Peru, ICSID Case No. ARB/14/21, Expert Report of FTI Consulting, 29 May 2015</t>
  </si>
  <si>
    <t>IC-0228-27 - Bear Creek v. Peru - Expert Report of Flury [Spanish].pdf</t>
  </si>
  <si>
    <t>IC/0228/27</t>
  </si>
  <si>
    <t>Expert Report of Hans A. Flury</t>
  </si>
  <si>
    <t>Bear Creek v. Peru Expert Report of Hans A. Flury</t>
  </si>
  <si>
    <t xml:space="preserve">Bear Creek Mining Corporation v. Republic of Peru, ICSID Case No. ARB/14/21, Expert Report of Hans A. Flury, 5 January 2016 [Spanish]
</t>
  </si>
  <si>
    <t>05/01/2016</t>
  </si>
  <si>
    <t>IC-0228-42 - Bear Creek v. Peru - Danos Expert Report.pdf</t>
  </si>
  <si>
    <t>IC/0228/42</t>
  </si>
  <si>
    <t>Expert Report of Jorge Danos Ordóñez</t>
  </si>
  <si>
    <t>Bear Creek v. Peru Expert Report of Jorge Danos Ordóñez</t>
  </si>
  <si>
    <t>Bear Creek Mining Corporation v. Republic of Peru, ICSID Case No. ARB/14/21, Expert Report of Jorge Danos Ordóñez, 13 April 2016</t>
  </si>
  <si>
    <t>13/04/2016</t>
  </si>
  <si>
    <t>IC-0228-43 - Bear Creek v. Peru - Danos Expert Report [Spanish].pdf</t>
  </si>
  <si>
    <t>IC/0228/43</t>
  </si>
  <si>
    <t>Bear Creek Mining Corporation v. Republic of Peru, ICSID Case No. ARB/14/21, Expert Report of Jorge Danos Ordóñez, 13 April 2016 [Spanish]</t>
  </si>
  <si>
    <t>IC-0228-24 - Bear Creek v. Peru - Expert Report of Luis Rodriguez-Mariategui Canny[1].pdf</t>
  </si>
  <si>
    <t>IC/0228/24</t>
  </si>
  <si>
    <t>Expert Report of Luis Rodríguez-Mariátegui Canny</t>
  </si>
  <si>
    <t>Bear Creek v. Peru Expert Report of Luis Rodríguez-Mariátegui Canny</t>
  </si>
  <si>
    <t>Bear Creek Mining Corporation v. Republic of Peru, ICSID Case No. ARB/14/21, Expert Report of Luis Rodríguez-Mariátegui Canny, 6 October 2015</t>
  </si>
  <si>
    <t>IC-0228-25 - Bear Creek v. Peru - Expert Report of Luis Rodriguez-Mariategui Canny [Spanish][1].pdf</t>
  </si>
  <si>
    <t>IC/0228/25</t>
  </si>
  <si>
    <t>Bear Creek Mining Corporation v. Republic of Peru, ICSID Case No. ARB/14/21, Expert Report of Luis Rodríguez-Mariátegui Canny, 6 October 2015 [Spanish]</t>
  </si>
  <si>
    <t>IC-0228-26 - Bear Creek v. Peru - Expert Report of Prof. Graham Davis and The Brattle Group.pdf</t>
  </si>
  <si>
    <t>IC/0228/26</t>
  </si>
  <si>
    <t>Expert Report of Prof. Graham Davis and The Brattle Group</t>
  </si>
  <si>
    <t>Bear Creek v. Peru Expert Report of Prof. Graham Davis and The Brattle Group</t>
  </si>
  <si>
    <t>Bear Creek Mining Corporation v. Republic of Peru, ICSID Case No. ARB/14/21, Expert Report of Prof. Graham Davis and The Brattle Group, 6 October 2015</t>
  </si>
  <si>
    <t>IC-0228-11 - Bear Creek v. Peru - Expert Report of RPA.pdf</t>
  </si>
  <si>
    <t>IC/0228/11</t>
  </si>
  <si>
    <t>Expert Report of RPA</t>
  </si>
  <si>
    <t>Bear Creek v. Peru Expert Report of RPA</t>
  </si>
  <si>
    <t>Bear Creek Mining Corporation v. Republic of Peru, ICSID Case No. ARB/14/21, Expert Report of RPA, 29 May 2015</t>
  </si>
  <si>
    <t>IC-0228-19 - Bear Creek v. Peru - Expert Report of SRK Consulting.pdf</t>
  </si>
  <si>
    <t>IC/0228/19</t>
  </si>
  <si>
    <t>Expert Report of SRK Consulting</t>
  </si>
  <si>
    <t>Bear Creek v. Peru Expert Report of SRK Consulting</t>
  </si>
  <si>
    <t>Bear Creek Mining Corporation v. Republic of Peru, ICSID Case No. ARB/14/21, Expert Report of SRK Consulting, 6 October 2015</t>
  </si>
  <si>
    <t>IC-0228-76 - Bear Creek v. Peru - Partial Dissenting Opinion Sands - C - TD.pdf</t>
  </si>
  <si>
    <t>IC/0228/76</t>
  </si>
  <si>
    <t>Partial Dissenting Opinion of Professor Philippe Sands QC</t>
  </si>
  <si>
    <t>Bear Creek v. Peru Partial Dissenting Opinion of Professor Philippe Sands QC</t>
  </si>
  <si>
    <t>Bear Creek Mining Corporation v. Republic of Peru, ICSID Case No. ARB/14/21, Partial Dissenting Opinion of Professor Philippe Sands QC, 30 November 2017</t>
  </si>
  <si>
    <t>IC/0228/74 - Bear Creek v. Peru Award - 30 November 2017 - English</t>
  </si>
  <si>
    <t>IC-0228-77 - Bear Creek v. Peru - Partial Dissenting Opinion Sands[Spanish].pdf</t>
  </si>
  <si>
    <t>IC/0228/77</t>
  </si>
  <si>
    <t xml:space="preserve">Bear Creek Mining Corporation v. Republic of Peru, ICSID Case No. ARB/14/21, Partial Dissenting Opinion of Professor Philippe Sands QC, 30 November 2017  [Spanish] </t>
  </si>
  <si>
    <t>IC-0228-01 - Bear Creek v. Peru - PO1.pdf</t>
  </si>
  <si>
    <t>IC/0228/01</t>
  </si>
  <si>
    <t>Bear Creek v. Peru Procedural Order No. 1</t>
  </si>
  <si>
    <t>Bear Creek Mining Corporation v. Republic of Peru, ICSID Case No. ARB/14/21, Procedural Order No. 1, 27 January 2015</t>
  </si>
  <si>
    <t>27/01/2015</t>
  </si>
  <si>
    <t>IC-0228-64 - Bear Creek v. Peru - PO10.pdf</t>
  </si>
  <si>
    <t>IC/0228/64</t>
  </si>
  <si>
    <t>Bear Creek v. Peru Procedural Order No. 10</t>
  </si>
  <si>
    <t>Bear Creek Mining Corporation v. Republic of Peru, ICSID Case No. ARB/14/21, Procedural Order No. 10, 15 September 2016</t>
  </si>
  <si>
    <t>15/09/2016</t>
  </si>
  <si>
    <t>IC-0228-02 - Bear Creek v. Peru - PO2 -C.pdf</t>
  </si>
  <si>
    <t>IC/0228/02</t>
  </si>
  <si>
    <t>Bear Creek v. Peru Procedural Order No. 2</t>
  </si>
  <si>
    <t>Bear Creek Mining Corporation v. Republic of Peru, ICSID Case No. ARB/14/21, Procedural Order No. 2, 19 April 2015</t>
  </si>
  <si>
    <t>19/04/2015</t>
  </si>
  <si>
    <t>IC-0228-03 - Bear Creek v. Peru - PO3.pdf</t>
  </si>
  <si>
    <t>IC/0228/03</t>
  </si>
  <si>
    <t>Bear Creek v. Peru Procedural Order No. 3</t>
  </si>
  <si>
    <t>Bear Creek Mining Corporation v. Republic of Peru, ICSID Case No. ARB/14/21, Procedural Order No. 3, 19 October 2015</t>
  </si>
  <si>
    <t>19/10/2015</t>
  </si>
  <si>
    <t>IC-0228-52 - Bear Creek v. Peru - PO5 -C.pdf</t>
  </si>
  <si>
    <t>IC/0228/52</t>
  </si>
  <si>
    <t>Bear Creek v. Peru Procedural Order No. 5</t>
  </si>
  <si>
    <t>Bear Creek Mining Corporation v. Republic of Peru, ICSID Case No. ARB/14/21, Procedural Order No. 5, 21 July 2016</t>
  </si>
  <si>
    <t>21/07/2016</t>
  </si>
  <si>
    <t>IC-0228-53 - Bear Creek v. Peru - PO6 -C.pdf</t>
  </si>
  <si>
    <t>IC/0228/53</t>
  </si>
  <si>
    <t>Bear Creek v. Peru Procedural Order No. 6</t>
  </si>
  <si>
    <t>Bear Creek Mining Corporation v. Republic of Peru, ICSID Case No. ARB/14/21, Procedural Order No. 6, 21 July 2016</t>
  </si>
  <si>
    <t>IC-0228-54 - Bear Creek v. Peru - PO8.pdf</t>
  </si>
  <si>
    <t>IC/0228/54</t>
  </si>
  <si>
    <t>Bear Creek v. Peru Procedural Order No. 8</t>
  </si>
  <si>
    <t>Bear Creek Mining Corporation v. Republic of Peru, ICSID Case No. ARB/14/21, Procedural Order No. 8, 4 August 2016</t>
  </si>
  <si>
    <t>04/08/2016</t>
  </si>
  <si>
    <t>IC-0228-31 - Bear Creek v. Peru - Rebuttal Witness Statement of Swarthout.pdf</t>
  </si>
  <si>
    <t>IC/0228/31</t>
  </si>
  <si>
    <t>Rebuttal Witness Statement of Andrew T. Swarthout</t>
  </si>
  <si>
    <t>Bear Creek v. Peru Rebuttal Witness Statement of Andrew T. Swarthout</t>
  </si>
  <si>
    <t>Bear Creek Mining Corporation v. Republic of Peru, ICSID Case No. ARB/14/21, Rebuttal Witness Statement of Andrew T. Swarthout, 6 January 2016</t>
  </si>
  <si>
    <t>IC-0228-40 - Bear Creek v. Peru - Second Zegarra Witness Statement.pdf</t>
  </si>
  <si>
    <t>IC/0228/40</t>
  </si>
  <si>
    <t xml:space="preserve">Rebuttal Witness Statement of César Zegarra </t>
  </si>
  <si>
    <t xml:space="preserve">Bear Creek v. Peru Rebuttal Witness Statement of César Zegarra </t>
  </si>
  <si>
    <t>Bear Creek Mining Corporation v. Republic of Peru, ICSID Case No. ARB/14/21, Rebuttal Witness Statement of César Zegarra, 13 April 2016</t>
  </si>
  <si>
    <t>IC-0228-41 - Bear Creek v. Peru - Second Zegarra Witness Statement [Spanish].pdf</t>
  </si>
  <si>
    <t>IC/0228/41</t>
  </si>
  <si>
    <t>Bear Creek Mining Corporation v. Republic of Peru, ICSID Case No. ARB/14/21, Rebuttal Witness Statement of César Zegarra, 13 April 2016 [Spanish]</t>
  </si>
  <si>
    <t>IC-0228-80 - Bear Creek v. Peru - Rebuttal Witness Statement of Elsiario Antunez de Mayolo.pdf</t>
  </si>
  <si>
    <t>IC/0228/80</t>
  </si>
  <si>
    <t>Rebuttal Witness Statement of Elsiario Antunez de Mayolo</t>
  </si>
  <si>
    <t>Bear Creek v. Peru Rebuttal Witness Statement of Elsiario Antunez de Mayolo</t>
  </si>
  <si>
    <t xml:space="preserve">Bear Creek Mining Corporation v. Republic of Peru, ICSID Case No. ARB/14/21, Rebuttal Witness Statement of Elsiario Antunez de Mayolo, 8 January 2016	</t>
  </si>
  <si>
    <t>IC-0228-81 - Bear Creek v. Peru - Rebuttal Witness Statement of Elsiario Antunez de Mayolo[Spanish].pdf</t>
  </si>
  <si>
    <t>IC/0228/81</t>
  </si>
  <si>
    <t>Bear Creek Mining Corporation v. Republic of Peru, ICSID Case No. ARB/14/21, Rebuttal Witness Statement of Elsiario Antunez de Mayolo, 8 January 2016 [Spanish]</t>
  </si>
  <si>
    <t>IC-0228-36 - Bear Creek v. Peru - Second Gala Witness Statement.pdf</t>
  </si>
  <si>
    <t>IC/0228/36</t>
  </si>
  <si>
    <t>Rebuttal Witness Statement of Fernando Gala</t>
  </si>
  <si>
    <t>Bear Creek v. Peru Rebuttal Witness Statement of Fernando Gala</t>
  </si>
  <si>
    <t>Bear Creek Mining Corporation v. Republic of Peru, ICSID Case No. ARB/14/21, Rebuttal Witness Statement of Fernando Gala, 13 April 2016</t>
  </si>
  <si>
    <t>IC-0228-37 - Bear Creek v. Peru - Second Gala Witness Statement [Spanish].pdf</t>
  </si>
  <si>
    <t>IC/0228/37</t>
  </si>
  <si>
    <t>Bear Creek Mining Corporation v. Republic of Peru, ICSID Case No. ARB/14/21, Rebuttal Witness Statement of Fernando Gala, 13 April 2016 [Spanish]</t>
  </si>
  <si>
    <t>IC-0228-82 - Bear Creek v. Peru - Reply Expert Report of FTI Consulting.pdf</t>
  </si>
  <si>
    <t>IC/0228/82</t>
  </si>
  <si>
    <t>Reply Expert Report of FTI Consulting</t>
  </si>
  <si>
    <t>Bear Creek v. Peru Reply Expert Report of FTI Consulting</t>
  </si>
  <si>
    <t>Bear Creek Mining Corporation v. Republic of Peru, ICSID Case No. ARB/14/21, Reply Expert Report of FTI Consulting, 8 January 2016</t>
  </si>
  <si>
    <t>IC-0228-12 - Bear Creek v. Peru - Respondent Counter-Memorial on the Merits and Memorial on Jurisdiction.pdf</t>
  </si>
  <si>
    <t>IC/0228/12</t>
  </si>
  <si>
    <t>Respondent Counter-Memorial on the Merits and Memorial on Jurisdiction</t>
  </si>
  <si>
    <t>Bear Creek v. Peru Respondent Counter-Memorial on the Merits and Memorial on Jurisdiction</t>
  </si>
  <si>
    <t>Bear Creek Mining Corporation v. Republic of Peru, ICSID Case No. ARB/14/21, Respondent Counter-Memorial on the Merits and Memorial on Jurisdiction, 6 October 2015</t>
  </si>
  <si>
    <t>IC-0228-62 - Bear Creek v. Peru - Respondent Observations on Article 832 Submission.pdf</t>
  </si>
  <si>
    <t>IC/0228/62</t>
  </si>
  <si>
    <t>Respondent Observations on Canada Article 832 Submission</t>
  </si>
  <si>
    <t>Bear Creek v. Peru Respondent Observations on Canada Article 832 Submission</t>
  </si>
  <si>
    <t>Bear Creek Mining Corporation v. Republic of Peru, ICSID Case No. ARB/14/21, Respondent Observations on Canada Article 832 Submission, 18 August 2016</t>
  </si>
  <si>
    <t>IC-0228-60 - Bear Creek v. Peru - Respondent Observations on Submission.pdf</t>
  </si>
  <si>
    <t>IC/0228/60</t>
  </si>
  <si>
    <t>Respondent Observations on Non-Disputing Party Submission</t>
  </si>
  <si>
    <t>Bear Creek v. Peru Respondent Observations on Non-Disputing Party Submission</t>
  </si>
  <si>
    <t>Bear Creek Mining Corporation v. Republic of Peru, ICSID Case No. ARB/14/21, Respondent Observations on Non-Disputing Party Submission, 18 August 2016</t>
  </si>
  <si>
    <t>IC-0228-71 - Bear Creek v. Peru - Respondent Post Hearing Brief.pdf</t>
  </si>
  <si>
    <t>IC/0228/71</t>
  </si>
  <si>
    <t xml:space="preserve">Respondent Post-Hearing Brief </t>
  </si>
  <si>
    <t xml:space="preserve">Bear Creek v. Peru Respondent Post-Hearing Brief </t>
  </si>
  <si>
    <t>Bear Creek Mining Corporation v. Republic of Peru, ICSID Case No. ARB/14/21, Respondent Post-Hearing Brief, 21 December 2016</t>
  </si>
  <si>
    <t>IC-0228-33 - Bear Creek v. Peru - Respondent Rejoinder.pdf</t>
  </si>
  <si>
    <t>IC/0228/33</t>
  </si>
  <si>
    <t>Respondent Rejoinder on the Merits and Reply on Jurisdiction</t>
  </si>
  <si>
    <t>Bear Creek v. Peru Respondent Rejoinder on the Merits and Reply on Jurisdiction</t>
  </si>
  <si>
    <t xml:space="preserve">Bear Creek Mining Corporation v. Republic of Peru, ICSID Case No. ARB/14/21, Respondent Rejoinder on the Merits and Reply on Jurisdiction, 13 April 2016
</t>
  </si>
  <si>
    <t>IC-0228-73- Bear Creek v. Peru - Respondent Reply Post Hearing Brief.pdf</t>
  </si>
  <si>
    <t>IC/0228/73</t>
  </si>
  <si>
    <t>Respondent Reply Post‐Hearing Briefs</t>
  </si>
  <si>
    <t>Bear Creek v. Peru Respondent Reply Post‐Hearing Briefs</t>
  </si>
  <si>
    <t>Bear Creek Mining Corporation v. Republic of Peru, ICSID Case No. ARB/14/21, Respondent Reply Post-Hearing Briefs, 15 February 2017</t>
  </si>
  <si>
    <t>IC-0228-83 - Bear Creek v. Peru - Response Expert Report of RPA.pdf</t>
  </si>
  <si>
    <t>IC/0228/83</t>
  </si>
  <si>
    <t>Response Expert Report of RPA</t>
  </si>
  <si>
    <t>Bear Creek v. Peru Response Expert Report of RPA</t>
  </si>
  <si>
    <t>Bear Creek Mining Corporation v. Republic of Peru, ICSID Case No. ARB/14/21, Response Expert Report of RPA, 6 January 2016</t>
  </si>
  <si>
    <t>IC-0228-78 - Bear Creek v. Peru - Second Expert Report of Alfredo Bullard.pdf</t>
  </si>
  <si>
    <t>IC/0228/78</t>
  </si>
  <si>
    <t xml:space="preserve">Second Expert Report of Alfredo Bullard 
González </t>
  </si>
  <si>
    <t xml:space="preserve">Bear Creek v. Peru Second Expert Report of Alfredo Bullard 
González </t>
  </si>
  <si>
    <t>Bear Creek Mining Corporation v. Republic of Peru, ICSID Case No. ARB/14/21, Second Expert Report of Alfredo Bullard González, 6 January 2016</t>
  </si>
  <si>
    <t>IC-0228-79 - Bear Creek v. Peru - Second Expert Report of Alfredo Bullard[Spanish].pdf</t>
  </si>
  <si>
    <t>IC/0228/79</t>
  </si>
  <si>
    <t xml:space="preserve">Bear Creek Mining Corporation v. Republic of Peru, ICSID Case No. ARB/14/21, Second Expert Report of Alfredo Bullard González, 6 January 2016 [Spanish]
</t>
  </si>
  <si>
    <t>IC-0228-46 - Bear Creek v. Peru - Second Pena Expert Report.pdf</t>
  </si>
  <si>
    <t>IC/0228/46</t>
  </si>
  <si>
    <t>Second Expert Report of Antonio Alfonso Peña Jumpa</t>
  </si>
  <si>
    <t>Bear Creek v. Peru Second Expert Report of Antonio Alfonso Peña Jumpa</t>
  </si>
  <si>
    <t>Bear Creek Mining Corporation v. Republic of Peru, ICSID Case No. ARB/14/21, Second Expert Report of Antonio Alfonso Peña Jumpa, 13 April 2016</t>
  </si>
  <si>
    <t>IC-0228-47 - Bear Creek v. Peru - Second Pena Expert Report [Spanish].pdf</t>
  </si>
  <si>
    <t>IC/0228/47</t>
  </si>
  <si>
    <t>Bear Creek Mining Corporation v. Republic of Peru, ICSID Case No. ARB/14/21, Second Expert Report of Antonio Alfonso Peña Jumpa, 13 April 2016 [Spanish]</t>
  </si>
  <si>
    <t>IC-0228-44 - Bear Creek v. Peru - Second Eguiguren Expert Report.pdf</t>
  </si>
  <si>
    <t>IC/0228/44</t>
  </si>
  <si>
    <t>Second Expert Report of Francisco Eguiguren Praeli</t>
  </si>
  <si>
    <t>Bear Creek v. Peru Second Expert Report of Francisco Eguiguren Praeli</t>
  </si>
  <si>
    <t>Bear Creek Mining Corporation v. Republic of Peru, ICSID Case No. ARB/14/21, Second Expert Report of Francisco Eguiguren Praeli, 13 April 2016</t>
  </si>
  <si>
    <t>IC-0228-45 - Bear Creek v. Peru - Second Eguiguren Expert Report [Spanish].pdf</t>
  </si>
  <si>
    <t>IC/0228/45</t>
  </si>
  <si>
    <t>Bear Creek Mining Corporation v. Republic of Peru, ICSID Case No. ARB/14/21, Second Expert Report of Francisco Eguiguren Praeli, 13 April 2016 [Spanish]</t>
  </si>
  <si>
    <t>IC-0228-68 - Bear Creek v. Peru - Second Flury Report.pdf</t>
  </si>
  <si>
    <t>IC/0228/68</t>
  </si>
  <si>
    <t>Second Expert Report of Hans A. Flury</t>
  </si>
  <si>
    <t>Bear Creek v. Peru Second Expert Report of Hans A. Flury</t>
  </si>
  <si>
    <t>Bear Creek Mining Corporation v. Republic of Peru, ICSID Case No. ARB/14/21, Second Expert Report of Hans A. Flury, 26 May 2016</t>
  </si>
  <si>
    <t>IC-0228-69 - Bear Creek v. Peru - Second Flury Report[Spanish].pdf</t>
  </si>
  <si>
    <t>IC/0228/69</t>
  </si>
  <si>
    <t>Bear Creek Mining Corporation v. Republic of Peru, ICSID Case No. ARB/14/21, Second Expert Report of Hans A. Flury, 26 May 2016 [Spanish]</t>
  </si>
  <si>
    <t>IC-0228-48 - Bear Creek v. Peru - Second Rodriguez-Mariategui Expert Report.pdf</t>
  </si>
  <si>
    <t>IC/0228/48</t>
  </si>
  <si>
    <t>Second Expert Report of Luis Rodríguez-Mariátegui Canny</t>
  </si>
  <si>
    <t>Bear Creek v. Peru Second Expert Report of Luis Rodríguez-Mariátegui Canny</t>
  </si>
  <si>
    <t>Bear Creek Mining Corporation v. Republic of Peru, ICSID Case No. ARB/14/21, Second Expert Report of Luis Rodríguez-Mariátegui Canny, 13 April 2016</t>
  </si>
  <si>
    <t>IC-0228-49 - Bear Creek v. Peru - Second Rodriguez-Mariategui Expert Report [Spanish].pdf</t>
  </si>
  <si>
    <t>IC/0228/49</t>
  </si>
  <si>
    <t>Bear Creek Mining Corporation v. Republic of Peru, ICSID Case No. ARB/14/21, Second Expert Report of Luis Rodríguez-Mariátegui Canny, 13 April 2016 [Spanish]</t>
  </si>
  <si>
    <t>IC-0228-51 - Bear Creek v. Peru - Second SRK Technical Report.pdf</t>
  </si>
  <si>
    <t>IC/0228/51</t>
  </si>
  <si>
    <t>Second Expert Technical Mining Report of SRK Consulting</t>
  </si>
  <si>
    <t>Bear Creek v. Peru Second Expert Technical Mining Report of SRK Consulting</t>
  </si>
  <si>
    <t>Bear Creek Mining Corporation v. Republic of Peru, ICSID Case No. ARB/14/21, Second Expert Technical Mining Report of SRK Consulting, 13 April 2016</t>
  </si>
  <si>
    <t>IC-0228-50 - Bear Creek v. Peru - Second Davis Valuation Report.pdf</t>
  </si>
  <si>
    <t>IC/0228/50</t>
  </si>
  <si>
    <t>Second Expert Valuation Report of Prof. Graham Davis and the Brattle Group</t>
  </si>
  <si>
    <t>Bear Creek v. Peru Second Expert Valuation Report of Prof. Graham Davis and the Brattle Group</t>
  </si>
  <si>
    <t>Bear Creek Mining Corporation v. Republic of Peru, ICSID Case No. ARB/14/21, Second Expert Valuation Report of Prof. Graham Davis and the Brattle Group, 13 April 2016</t>
  </si>
  <si>
    <t>IC-0228-65 - Bear Creek v. Peru - Third Bullard Report.pdf</t>
  </si>
  <si>
    <t>IC/0228/65</t>
  </si>
  <si>
    <t xml:space="preserve">Third Expert Report of Alfredo Bullard </t>
  </si>
  <si>
    <t xml:space="preserve">Bear Creek v. Peru Third Expert Report of Alfredo Bullard </t>
  </si>
  <si>
    <t>Bear Creek Mining Corporation v. Republic of Peru, ICSID Case No. ARB/14/21, Third Expert Report of Alfredo Bullard, 26 May 2016</t>
  </si>
  <si>
    <t>IC-0228-66 - Bear Creek v. Peru - Third Bullard Report[Spanish].pdf</t>
  </si>
  <si>
    <t>IC/0228/66</t>
  </si>
  <si>
    <t>Bear Creek Mining Corporation v. Republic of Peru, ICSID Case No. ARB/14/21, Third Expert Report of Alfredo Bullard, 26 May 2016 [Spanish]</t>
  </si>
  <si>
    <t>IC-0228-05 - Bear Creek v. Peru - Witness Statement of Swarthout.pdf</t>
  </si>
  <si>
    <t>IC/0228/05</t>
  </si>
  <si>
    <t>Witness Statement of Andrew T. Swarthout</t>
  </si>
  <si>
    <t>Bear Creek v. Peru Witness Statement of Andrew T. Swarthout</t>
  </si>
  <si>
    <t>Bear Creek Mining Corporation v. Republic of Peru, ICSID Case No. ARB/14/21, Witness Statement of Andrew T. Swarthout, 28 May 2015</t>
  </si>
  <si>
    <t>IC-0228-30 - Bear Creek v. Peru - Witness Statement of Catherine McLEod Seltzer.pdf</t>
  </si>
  <si>
    <t>IC/0228/30</t>
  </si>
  <si>
    <t>Witness Statement of Catherine McLeod Seltzer</t>
  </si>
  <si>
    <t>Bear Creek v. Peru Witness Statement of Catherine McLeod Seltzer</t>
  </si>
  <si>
    <t>Bear Creek Mining Corporation v. Republic of Peru, ICSID Case No. ARB/14/21, Witness Statement of Catherine McLeod Seltzer, 14 December 2015</t>
  </si>
  <si>
    <t>IC-0228-13 - Bear Creek v. Peru - Witness Statement of Zegarra.pdf</t>
  </si>
  <si>
    <t>IC/0228/13</t>
  </si>
  <si>
    <t>Witness Statement of César Zegarra</t>
  </si>
  <si>
    <t>Bear Creek v. Peru Witness Statement of César Zegarra</t>
  </si>
  <si>
    <t>Bear Creek Mining Corporation v. Republic of Peru, ICSID Case No. ARB/14/21, Witness Statement of César Zegarra, 6 October 2015</t>
  </si>
  <si>
    <t>IC-0228-14 - Bear Creek v. Peru - Witness Statement of Zegarra [Spanish].pdf</t>
  </si>
  <si>
    <t>IC/0228/14</t>
  </si>
  <si>
    <t>Bear Creek Mining Corporation v. Republic of Peru, ICSID Case No. ARB/14/21, Witness Statement of César Zegarra, 6 October 2015 [Spanish]</t>
  </si>
  <si>
    <t>IC-0228-06 - Bear Creek v. Peru - Witness Statement of Mayolo.pdf</t>
  </si>
  <si>
    <t>IC/0228/06</t>
  </si>
  <si>
    <t>Witness Statement of Elsiario Antunez de Mayolo</t>
  </si>
  <si>
    <t>Bear Creek v. Peru Witness Statement of Elsiario Antunez de Mayolo</t>
  </si>
  <si>
    <t>Bear Creek Mining Corporation v. Republic of Peru, ICSID Case No. ARB/14/21, Witness Statement of Elsiario Antunez de Mayolo, 28 May 2015</t>
  </si>
  <si>
    <t>IC-0228-07 - Bear Creek v. Peru - Witness Statement of Mayolo [Spanish].pdf</t>
  </si>
  <si>
    <t>IC/0228/07</t>
  </si>
  <si>
    <t>Bear Creek Mining Corporation v. Republic of Peru, ICSID Case No. ARB/14/21, Witness Statement of Elsiario Antunez de Mayolo, 28 May 2015 [Spanish]</t>
  </si>
  <si>
    <t>IC-0228-17 - Bear Creek v. Peru - Witness Statement of Felipe A. Ramirez Delpino[2].pdf</t>
  </si>
  <si>
    <t>IC/0228/17</t>
  </si>
  <si>
    <t>Witness Statement of Felipe A. Ramírez Delpino</t>
  </si>
  <si>
    <t>Bear Creek v. Peru Witness Statement of Felipe A. Ramírez Delpino</t>
  </si>
  <si>
    <t>Bear Creek Mining Corporation v. Republic of Peru, ICSID Case No. ARB/14/21, Witness Statement of Felipe A. Ramírez Delpino, 6 October 2015</t>
  </si>
  <si>
    <t>IC-0228-18 - Bear Creek v. Peru - Witness Statement of Felipe A. Ramirez Delpino [Spanish][2].pdf</t>
  </si>
  <si>
    <t>IC/0228/18</t>
  </si>
  <si>
    <t>Bear Creek Mining Corporation v. Republic of Peru, ICSID Case No. ARB/14/21, Witness Statement of Felipe A. Ramírez Delpino, 6 October 2015 [Spanish]</t>
  </si>
  <si>
    <t>IC-0228-15 - Bear Creek v. Peru - Witness Statement of Luis Fernando Gala Soldevilla.pdf</t>
  </si>
  <si>
    <t>IC/0228/15</t>
  </si>
  <si>
    <t>Witness Statement of Luis Fernando Gala Soldevilla</t>
  </si>
  <si>
    <t>Bear Creek v. Peru Witness Statement of Luis Fernando Gala Soldevilla</t>
  </si>
  <si>
    <t>Bear Creek Mining Corporation v. Republic of Peru, ICSID Case No. ARB/14/21, Witness Statement of Luis Fernando Gala Soldevilla, 6 October 2015</t>
  </si>
  <si>
    <t>IC-0228-16 - Bear Creek v. Peru - Witness Statement of Luis Fernando Gala Soldevilla [Spanish].pdf</t>
  </si>
  <si>
    <t>IC/0228/16</t>
  </si>
  <si>
    <t>Bear Creek Mining Corporation v. Republic of Peru, ICSID Case No. ARB/14/21, Witness Statement of Luis Fernando Gala Soldevilla, 6 October 2015 [Spanish]</t>
  </si>
  <si>
    <t>IC-0228-29 - Bear Creek v. Peru - Witness Statement of Peter Brown.pdf</t>
  </si>
  <si>
    <t>IC/0228/29</t>
  </si>
  <si>
    <t>Witness Statement of Peter M. Brown, O.B.C., LL.D.</t>
  </si>
  <si>
    <t>Bear Creek v. Peru Witness Statement of Peter M. Brown, O.B.C., LL.D.</t>
  </si>
  <si>
    <t>Bear Creek Mining Corporation v. Republic of Peru, ICSID Case No. ARB/14/21, Witness Statement of Peter M. Brown, O.B.C., LL.D., 14 December 2015</t>
  </si>
  <si>
    <t>IC-0228-28 - Bear Creek v. Peru - Witness Statement of Randy Smallwood.pdf</t>
  </si>
  <si>
    <t>IC/0228/28</t>
  </si>
  <si>
    <t>Witness Statement of Randy V. J. Smallwood</t>
  </si>
  <si>
    <t>Bear Creek v. Peru Witness Statement of Randy V. J. Smallwood</t>
  </si>
  <si>
    <t>Bear Creek Mining Corporation v. Republic of Peru, ICSID Case No. ARB/14/21, Witness Statement of Randy V. J. Smallwood, 21 December 2015</t>
  </si>
  <si>
    <t>21/12/2015</t>
  </si>
  <si>
    <t>IC-0228-34 - Bear Creek v. Peru - Fernandez Witness Statement.pdf</t>
  </si>
  <si>
    <t>IC/0228/34</t>
  </si>
  <si>
    <t>Witness Statement of Rosario de Pilar Fernández Figueroa</t>
  </si>
  <si>
    <t>Bear Creek v. Peru Witness Statement of Rosario de Pilar Fernández Figueroa</t>
  </si>
  <si>
    <t>Bear Creek Mining Corporation v. Republic of Peru, ICSID Case No. ARB/14/21, Witness Statement of Rosario de Pilar Fernández Figueroa, 13 April 2016</t>
  </si>
  <si>
    <t>IC-0228-35 - Bear Creek v. Peru - Fernandez Witness Statement [Spanish].pdf</t>
  </si>
  <si>
    <t>IC/0228/35</t>
  </si>
  <si>
    <t>Bear Creek Mining Corporation v. Republic of Peru, ICSID Case No. ARB/14/21, Witness Statement of Rosario de Pilar Fernández Figueroa, 13 April 2016 [Spanish]</t>
  </si>
  <si>
    <t>IC-0008-01 - Beijing Urban Construction v. Yemen - Decision on Jurisdiction -C.pdf</t>
  </si>
  <si>
    <t>IC/0008 - Beijing Urban Construction v. Yemen (ICSID Case No. ARB/14/30)</t>
  </si>
  <si>
    <t>IC/0008/01</t>
  </si>
  <si>
    <t>Beijing Urban Construction v. Yemen Decision on Jurisdiction</t>
  </si>
  <si>
    <t>Beijing Urban Construction Group Co. Ltd. v. Republic of Yemen, ICSID Case No. ARB/14/30, Decision on Jurisdiction, 31 May 2017</t>
  </si>
  <si>
    <t>31/05/2017</t>
  </si>
  <si>
    <t>IC/0008/02</t>
  </si>
  <si>
    <t>Beijing Urban Construction v. Yemen Order Taking Note of the Discontinuance of the Proceeding pursuant to ICSID Arbitration Rule 43(1)</t>
  </si>
  <si>
    <t>Beijing Urban Construction Group Co. Ltd. v. Republic of Yemen, ICSID Case No. ARB/14/30, Order Taking Note of the Discontinuance of the Proceeding pursuant to ICSID Arbitration Rule 43(1), 07 June 2018, [Unknown]</t>
  </si>
  <si>
    <t>UN-0179-01 - beIN v. Saudi Arabia - NoA.pdf</t>
  </si>
  <si>
    <t>UN/0179 - beIN Corporation v. Kingdom of Saudi Arabia</t>
  </si>
  <si>
    <t>UN/0179/01</t>
  </si>
  <si>
    <t>beIN v. Saudi Arabia Notice of Arbitration</t>
  </si>
  <si>
    <t xml:space="preserve">beIN Corporation v. Kingdom of Saudi Arabia, UNCITRAL, Notice of Arbitration, 1 October 2018
</t>
  </si>
  <si>
    <t>01/10/2018</t>
  </si>
  <si>
    <t>IC/0412 - Belegging-Maatschappij v. Austria (ICSID Case No. ARB/15/32)</t>
  </si>
  <si>
    <t>IC/0412/01</t>
  </si>
  <si>
    <t>Belegging-Maatschappij v. Austria Award</t>
  </si>
  <si>
    <t>B.V. Belegging-Maatschappij “Far East” v. Republic of Austria, ICSID Case No. ARB/15/32, Award, 30 October 2017, [Unknown]</t>
  </si>
  <si>
    <t>30/10/2017</t>
  </si>
  <si>
    <t>IC-0419-01- Belenergia v. Italy - Award - C - TD.pdf</t>
  </si>
  <si>
    <t>IC/0419 - Belenergia S.A. v. Italian Republic (ICSID Case No. ARB/15/40)</t>
  </si>
  <si>
    <t>IC/0419/01</t>
  </si>
  <si>
    <t>Belenergia v. Italy Award</t>
  </si>
  <si>
    <t>Belenergia S.A. v. Italian Republic, ICSID Case No. ARB/15/40, Award, 6 August 2019</t>
  </si>
  <si>
    <t>06/08/2019</t>
  </si>
  <si>
    <t>UN-0110-01 - Belokon v. Kyrgyzstan - Award -C.pdf</t>
  </si>
  <si>
    <t>UN/0110 - Belokon v. Kyrgyzstan (PCA Case No. AA518)</t>
  </si>
  <si>
    <t>UN/0110/01</t>
  </si>
  <si>
    <t>Belokon v. Kyrgyzstan Award</t>
  </si>
  <si>
    <t>Valeri Belokon v. Kyrgyz Republic, PCA Case No. AA518, Award, 24 October 2014</t>
  </si>
  <si>
    <t>24/10/2014</t>
  </si>
  <si>
    <t>UN/0110/04 - Belokon v. Kyrgyzstan Judgment of the Paris Court of Appeal on Application to Set Aside Award - 21 February 2017 - French</t>
  </si>
  <si>
    <t>UN-0110-02 - Belokon v. Kyrgyzstan - Decision on Arbitrators Challenge -C.pdf</t>
  </si>
  <si>
    <t>UN/0110/02</t>
  </si>
  <si>
    <t>Decision on Challenges to Arbitrators Professor Kaj Hober and Professor Jan Paulsson</t>
  </si>
  <si>
    <t>Belokon v. Kyrgyzstan Decision on Challenges to Arbitrators Professor Kaj Hober and Professor Jan Paulsson</t>
  </si>
  <si>
    <t>Valeri Belokon v. Kyrgyz Republic, PCA Case No. AA518, Decision on Challenges to Arbitrators Professor Kaj Hober and Professor Jan Paulsson, 6 October 2014</t>
  </si>
  <si>
    <t>06/10/2014</t>
  </si>
  <si>
    <t>UN-0110-03 - Belokon v. Kyrgyzstan - Ontario SupCt Judgment on Enforcement.pdf</t>
  </si>
  <si>
    <t>UN/0110/03</t>
  </si>
  <si>
    <t>Judgment of Ontario Superior Court of Justice on Recognition and Enforcement of Awards</t>
  </si>
  <si>
    <t>Belokon v. Kyrgyzstan Judgment of Ontario Superior Court of Justice on Recognition and Enforcement of Awards</t>
  </si>
  <si>
    <t>Valeri Belokon v. Kyrgyz Republic, PCA Case No. AA518, Judgment of Ontario Superior Court of Justice on Recognition and Enforcement of Awards, 11 July 2016</t>
  </si>
  <si>
    <t>11/07/2016</t>
  </si>
  <si>
    <t>UN-0110-04 - Belokon v. Kyrgyzstan - Paris CoA Decision -C.pdf</t>
  </si>
  <si>
    <t>UN/0110/04</t>
  </si>
  <si>
    <t>Judgment of the Paris Court of Appeal on Application to Set Aside Award</t>
  </si>
  <si>
    <t>Belokon v. Kyrgyzstan Judgment of the Paris Court of Appeal on Application to Set Aside Award</t>
  </si>
  <si>
    <t>Valeri Belokon v. Kyrgyz Republic, PCA Case No. AA518, Judgment of the Paris Court of Appeal on Application to Set Aside Award, 21 February 2017 [French]</t>
  </si>
  <si>
    <t>UN/0110/01 - Belokon v. Kyrgyzstan Award - 24 October 2014 - English</t>
  </si>
  <si>
    <t>UN-0111-01 - Aeroport Balbek v. Russia - Press Release.pdf</t>
  </si>
  <si>
    <t>UN/0111/01</t>
  </si>
  <si>
    <t>Belokon v. Kyrgyzstan PCA Press Release</t>
  </si>
  <si>
    <t>UN-0165-01 - Benhamou v. Uruguay - Decision on Jurisdictional Objections - C - TD.pdf</t>
  </si>
  <si>
    <t>UN/0165 - Benhamou v. Uruguay</t>
  </si>
  <si>
    <t>UN/0165/01</t>
  </si>
  <si>
    <t>Decision on Jurisdictional Objections</t>
  </si>
  <si>
    <t>Benhamou v. Uruguay Decision on Jurisdictional Objections</t>
  </si>
  <si>
    <t xml:space="preserve">Stephane Benhamou v. Oriental Republic of Uruguay, UNCITRAL, Decision on Jurisdictional Objections, 19 December 2002 [Spanish] </t>
  </si>
  <si>
    <t>19/12/2002</t>
  </si>
  <si>
    <t>IN/0008 - S.A.R.L. Benvenuti &amp;amp; Bonfant v. People's Republic of the Congo (ICSID Case No. ARB/77/2)</t>
  </si>
  <si>
    <t>IN/0008/01</t>
  </si>
  <si>
    <t>Benvenuti Bonfant v. PR Congo Award</t>
  </si>
  <si>
    <t>S.A.R.L. Benvenuti &amp; Bonfant v. People's Republic of the Congo, ICSID Case No. ARB/77/2, Award, 08 August 1980, [French]</t>
  </si>
  <si>
    <t>08/08/1980</t>
  </si>
  <si>
    <t>IN-0008-02 - Benvenuti Bonfant v. PR Congo - Award[English Translation]-MUR -C.pdf</t>
  </si>
  <si>
    <t>IN/0008/02</t>
  </si>
  <si>
    <t xml:space="preserve">S.A.R.L. Benvenuti &amp; Bonfant v. People's Republic of the Congo, ICSID Case No. ARB/77/2, Award, 8 August 1980 [English Translation]
</t>
  </si>
  <si>
    <t>IN/0008/06 - Benvenuti Bonfant v. PR Congo Paris Court of Appeal Decision II - 26 June 1981 - French</t>
  </si>
  <si>
    <t>IN-0008-09- Benvenuti Bonfant v. PR Congo - French Court of Cassation[French]-MUR -C.pdf</t>
  </si>
  <si>
    <t>IN/0008/09</t>
  </si>
  <si>
    <t>Benvenuti Bonfant v. PR Congo French Court of Cassation Decision</t>
  </si>
  <si>
    <t>S.A.R.L. Benvenuti &amp; Bonfant v. People's Republic of the Congo, ICSID Case No. ARB/77/2,  French Court of Cassation Decision, 21 July 1987 [French]</t>
  </si>
  <si>
    <t>21/07/1987</t>
  </si>
  <si>
    <t>IN/0008/10</t>
  </si>
  <si>
    <t>S.A.R.L. Benvenuti &amp; Bonfant v. People's Republic of the Congo, ICSID Case No. ARB/77/2, French Court of Cassation Decision, 21 July 1987, [English Translation]</t>
  </si>
  <si>
    <t>IN-0008-03- Benvenuti Bonfant v. PR Congo - Paris Court Decision I [French] -C.pdf</t>
  </si>
  <si>
    <t>IN/0008/03</t>
  </si>
  <si>
    <t>Paris Court Decision I</t>
  </si>
  <si>
    <t>Benvenuti Bonfant v. PR Congo Paris Court Decision I</t>
  </si>
  <si>
    <t>S.A.R.L. Benvenuti &amp; Bonfant v. People's Republic of the Congo, ICSID Case No. ARB/77/2, Paris Court Decision I, 23 December 1980 [French]</t>
  </si>
  <si>
    <t>23/12/1980</t>
  </si>
  <si>
    <t>IN-0008-04- Benvenuti Bonfant v. PR Congo - Paris Court Decision II [French] -C.pdf</t>
  </si>
  <si>
    <t>IN/0008/04</t>
  </si>
  <si>
    <t>Paris Court Decision II</t>
  </si>
  <si>
    <t>Benvenuti Bonfant v. PR Congo Paris Court Decision II</t>
  </si>
  <si>
    <t>S.A.R.L. Benvenuti &amp; Bonfant v. People's Republic of the Congo, ICSID Case No. ARB/77/2, Paris Court Decision II, 13 January 1981 [French]</t>
  </si>
  <si>
    <t>13/01/1981</t>
  </si>
  <si>
    <t>IN/0008/05</t>
  </si>
  <si>
    <t>S.A.R.L. Benvenuti &amp; Bonfant v. People's Republic of the Congo, ICSID Case No. ARB/77/2, Paris Court Decision II, 13 January 1981, [English Translation]</t>
  </si>
  <si>
    <t>IN/0008/07</t>
  </si>
  <si>
    <t>Paris Court of Appeal Decision I</t>
  </si>
  <si>
    <t>Benvenuti Bonfant v. PR Congo Paris Court of Appeal Decision I</t>
  </si>
  <si>
    <t>S.A.R.L. Benvenuti &amp; Bonfant v. People's Republic of the Congo, ICSID Case No. ARB/77/2, Paris Court of Appeal Decision I, 26 June 1981, [English Translation]</t>
  </si>
  <si>
    <t>26/06/1981</t>
  </si>
  <si>
    <t>IN-0008-06- Benvenuti Bonfant v. PR Congo - Paris CoA II [French] -C.pdf</t>
  </si>
  <si>
    <t>IN/0008/06</t>
  </si>
  <si>
    <t>Paris Court of Appeal Decision II</t>
  </si>
  <si>
    <t>Benvenuti Bonfant v. PR Congo Paris Court of Appeal Decision II</t>
  </si>
  <si>
    <t>S.A.R.L. Benvenuti &amp; Bonfant v. People's Republic of the Congo, ICSID Case No. ARB/77/2, Paris Court of Appeal Decision II, 26 June 1981 [French]</t>
  </si>
  <si>
    <t>IN/0008/11</t>
  </si>
  <si>
    <t>S.A.R.L. Benvenuti &amp; Bonfant v. People's Republic of the Congo, ICSID Case No. ARB/77/2, Paris Court of Appeal Decision II, 26 June 1981, [English]</t>
  </si>
  <si>
    <t>IN/0008/08</t>
  </si>
  <si>
    <t>Paris Court of Appeal Decision III</t>
  </si>
  <si>
    <t>Benvenuti Bonfant v. PR Congo Paris Court of Appeal Decision III</t>
  </si>
  <si>
    <t>S.A.R.L. Benvenuti &amp; Bonfant v. People's Republic of the Congo, ICSID Case No. ARB/77/2, Paris Court of Appeal Decision III, 12 March 1985, [French]</t>
  </si>
  <si>
    <t>12/03/1985</t>
  </si>
  <si>
    <t>UN-0083-45 - Berkowtiz v. Costa Rica - Claimants Letter to ICSID.pdf</t>
  </si>
  <si>
    <t>UN/0083 - Berkowitz v. Costa Rica (ICSID Case No. UNCT/13/2)</t>
  </si>
  <si>
    <t>UN/0083/45</t>
  </si>
  <si>
    <t>Claimant Letter to ICSID of May 1, 2017</t>
  </si>
  <si>
    <t>Berkowitz v. Costa Rica Claimant Letter to ICSID of May 1, 2017</t>
  </si>
  <si>
    <t>Aaron C. Berkowitz, Brett E. Berkowitz and Trevor B. Berkowitz (formerly Spence International Investments and others) v. Republic of Costa Rica, ICSID Case No. UNCT/13/2, Claimant Letter to ICSID of May 1, 2017, 1 May 2017</t>
  </si>
  <si>
    <t>01/05/2017</t>
  </si>
  <si>
    <t>UN-0083-05 - Spence v. Costa Rica - Claimant Memorial.pdf</t>
  </si>
  <si>
    <t>UN/0083/05</t>
  </si>
  <si>
    <t>Claimant Memorial on Merits</t>
  </si>
  <si>
    <t>Berkowitz v. Costa Rica Claimant Memorial on Merits</t>
  </si>
  <si>
    <t>Aaron C. Berkowitz, Brett E. Berkowitz and Trevor B. Berkowitz (formerly Spence International Investments and others) v. Republic of Costa Rica, ICSID Case No. UNCT/13/2, Claimant Memorial on Merits, 26 April 2014</t>
  </si>
  <si>
    <t>26/04/2014</t>
  </si>
  <si>
    <t>UN-0083-14 Spence v. Costa Rica - Claimant Post Hearing Sumission.pdf</t>
  </si>
  <si>
    <t>UN/0083/14</t>
  </si>
  <si>
    <t>Claimant Post-Hearing Submission</t>
  </si>
  <si>
    <t>Berkowitz v. Costa Rica Claimant Post-Hearing Submission</t>
  </si>
  <si>
    <t>Aaron C. Berkowitz, Brett E. Berkowitz and Trevor B. Berkowitz (formerly Spence International Investments and others) v. Republic of Costa Rica, ICSID Case No. UNCT/13/2, Claimant Post-Hearing Submission, 26 May 2015</t>
  </si>
  <si>
    <t>UN-0083-15 Spence v. Costa Rica - Claimant Post Hearing Sumission Addendum.pdf</t>
  </si>
  <si>
    <t>UN/0083/15</t>
  </si>
  <si>
    <t>Claimant Post-Hearing Submission Addendum - Reply to Respondent Factual Submissions</t>
  </si>
  <si>
    <t>Berkowitz v. Costa Rica Claimant Post-Hearing Submission Addendum - Reply to Respondent Factual Submissions</t>
  </si>
  <si>
    <t>Aaron C. Berkowitz, Brett E. Berkowitz and Trevor B. Berkowitz (formerly Spence International Investments and others) v. Republic of Costa Rica, ICSID Case No. UNCT/13/2, Claimant Post-Hearing Submission Addendum - Reply to Respondent Factual Submissions, 26 June 2015</t>
  </si>
  <si>
    <t>26/06/2015</t>
  </si>
  <si>
    <t>UN-0083-09 - Spence v. Costa Rica - Claimant Rejoinder-2.pdf</t>
  </si>
  <si>
    <t>UN/0083/09</t>
  </si>
  <si>
    <t>Berkowitz v. Costa Rica Claimant Rejoinder on Jurisdiction</t>
  </si>
  <si>
    <t>Aaron C. Berkowitz, Brett E. Berkowitz and Trevor B. Berkowitz (formerly Spence International Investments and others) v. Republic of Costa Rica, ICSID Case No. UNCT/13/2, Claimant Rejoinder on Jurisdiction, 4 February 2015</t>
  </si>
  <si>
    <t>04/02/2015</t>
  </si>
  <si>
    <t>UN-0083-07 - Spence v. Costa Rica - Claimant Reply.pdf</t>
  </si>
  <si>
    <t>UN/0083/07</t>
  </si>
  <si>
    <t>Claimant Reply on Merits and Counter-Memorial on Jurisdiction</t>
  </si>
  <si>
    <t>Berkowitz v. Costa Rica Claimant Reply on Merits and Counter-Memorial on Jurisdiction</t>
  </si>
  <si>
    <t>Aaron C. Berkowitz, Brett E. Berkowitz and Trevor B. Berkowitz (formerly Spence International Investments and others) v. Republic of Costa Rica, ICSID Case No. UNCT/13/2, Claimant Reply on Merits and Counter-Memorial on Jurisdiction, 4 October 2014</t>
  </si>
  <si>
    <t>04/10/2014</t>
  </si>
  <si>
    <t>UN-0083-44 - Berkowtiz v. Costa Rica - Claimants Emergency Motion.pdf</t>
  </si>
  <si>
    <t>UN/0083/44</t>
  </si>
  <si>
    <t>Claimants Emergency Motion for a Preliminary Injunction Staying the Arbitration Proceedings</t>
  </si>
  <si>
    <t>Berkowitz v. Costa Rica Claimants Emergency Motion for a Preliminary Injunction Staying the Arbitration Proceedings</t>
  </si>
  <si>
    <t>Aaron C. Berkowitz, Brett E. Berkowitz and Trevor B. Berkowitz (formerly Spence International Investments and others) v. Republic of Costa Rica, ICSID Case No. UNCT/13/2, Claimants Emergency Motion for a Preliminary Injunction Staying the Arbitration Proceedings, 17 May 2017</t>
  </si>
  <si>
    <t>UN-0083-24 - Spence v. Costa Rica - Claimants LT to Tribunal.pdf</t>
  </si>
  <si>
    <t>UN/0083/24</t>
  </si>
  <si>
    <t>Claimants Letter to Tribunal re Corrections</t>
  </si>
  <si>
    <t>Berkowitz v. Costa Rica Claimants Letter to Tribunal re Corrections</t>
  </si>
  <si>
    <t>Aaron C. Berkowitz, Brett E. Berkowitz and Trevor B. Berkowitz (formerly Spence International Investments and others) v. Republic of Costa Rica, ICSID Case No. UNCT/13/2, Claimants Letter to Tribunal re Corrections, 28 November 2016</t>
  </si>
  <si>
    <t>28/11/2016</t>
  </si>
  <si>
    <t>UN-0083-28 - Spence v. Costa Rica - Claimants LT to Tribunal.pdf</t>
  </si>
  <si>
    <t>UN/0083/28</t>
  </si>
  <si>
    <t>Claimants Letter to Tribunal re Set Aside Proceedings</t>
  </si>
  <si>
    <t>Berkowitz v. Costa Rica Claimants Letter to Tribunal re Set Aside Proceedings</t>
  </si>
  <si>
    <t>Aaron C. Berkowitz, Brett E. Berkowitz and Trevor B. Berkowitz (formerly Spence International Investments and others) v. Republic of Costa Rica, ICSID Case No. UNCT/13/2, Claimants Letter to Tribunal re Set Aside Proceedings, 25 January 2017</t>
  </si>
  <si>
    <t>25/01/2017</t>
  </si>
  <si>
    <t>UN-0083-38 - Berkowitz v. Costa Rica - Claimants Letter Annex I.pdf</t>
  </si>
  <si>
    <t>UN/0083/38</t>
  </si>
  <si>
    <t>Claimants Letter to Tribunal re Set Aside Proceedings - Annex I</t>
  </si>
  <si>
    <t>Berkowitz v. Costa Rica Claimants Letter to Tribunal re Set Aside Proceedings - Annex I</t>
  </si>
  <si>
    <t>Aaron C. Berkowitz, Brett E. Berkowitz and Trevor B. Berkowitz (formerly Spence International Investments and others) v. Republic of Costa Rica, ICSID Case No. UNCT/13/2, Claimants Letter to Tribunal re Set Aside Proceedings - Annex I, 25 January 2017</t>
  </si>
  <si>
    <t>UN-0083-27 - Spence v. Costa Rica - Claimants LT to Tribunal.pdf</t>
  </si>
  <si>
    <t>UN/0083/27</t>
  </si>
  <si>
    <t>Claimants Letter to Tribunal re Termination of Proceedings</t>
  </si>
  <si>
    <t>Berkowitz v. Costa Rica Claimants Letter to Tribunal re Termination of Proceedings</t>
  </si>
  <si>
    <t>Aaron C. Berkowitz, Brett E. Berkowitz and Trevor B. Berkowitz (formerly Spence International Investments and others) v. Republic of Costa Rica, ICSID Case No. UNCT/13/2, Claimants Letter to Tribunal re Termination of Proceedings, 23 December 2016</t>
  </si>
  <si>
    <t>23/12/2016</t>
  </si>
  <si>
    <t>UN-0083-29 - Spence v. Costa Rica - Claimant Petition to Set Aside Award.pdf</t>
  </si>
  <si>
    <t>UN/0083/29</t>
  </si>
  <si>
    <t>Claimants Petition to United States District Court of DC to Set Aside Interim Award</t>
  </si>
  <si>
    <t>Berkowitz v. Costa Rica Claimants Petition to United States District Court of DC to Set Aside Interim Award</t>
  </si>
  <si>
    <t>Aaron C. Berkowitz, Brett E. Berkowitz and Trevor B. Berkowitz (formerly Spence International Investments and others) v. Republic of Costa Rica, ICSID Case No. UNCT/13/2, Claimants Petition to United States District Court of DC to Set Aside Interim Award, 23 January 2017</t>
  </si>
  <si>
    <t>UN-0083-37 - Berkowitz v. Costa Rica - Interim Award Cover Letter.pdf</t>
  </si>
  <si>
    <t>UN/0083/37</t>
  </si>
  <si>
    <t>Cover Letter of Interim Award</t>
  </si>
  <si>
    <t>Berkowitz v. Costa Rica Cover Letter of Interim Award</t>
  </si>
  <si>
    <t>Aaron C. Berkowitz, Brett E. Berkowitz and Trevor B. Berkowitz (formerly Spence International Investments and others) v. Republic of Costa Rica, ICSID Case No. UNCT/13/2, Cover Letter of Interim Award, 25 October 2016</t>
  </si>
  <si>
    <t>25/10/2016</t>
  </si>
  <si>
    <t>UN-0083-33 - Spence v. Costa Rica - PO Taking Note of Termination Cover Letter.pdf</t>
  </si>
  <si>
    <t>UN/0083/33</t>
  </si>
  <si>
    <t xml:space="preserve">Cover Letter of Procedural Order Taking Note of Termination </t>
  </si>
  <si>
    <t xml:space="preserve">Berkowitz v. Costa Rica Cover Letter of Procedural Order Taking Note of Termination </t>
  </si>
  <si>
    <t>Aaron C. Berkowitz, Brett E. Berkowitz and Trevor B. Berkowitz (formerly Spence International Investments and others) v. Republic of Costa Rica, ICSID Case No. UNCT/13/2, Cover Letter of Procedural Order Taking Note of Termination, 10 February 2017</t>
  </si>
  <si>
    <t>10/02/2017</t>
  </si>
  <si>
    <t>UN-0083-11 - Spence v. Costa Rica - El Salvador 10.20(2) Submission.pdf</t>
  </si>
  <si>
    <t>UN/0083/11</t>
  </si>
  <si>
    <t>El Salvador Article 10.20(2) Submission</t>
  </si>
  <si>
    <t>Berkowitz v. Costa Rica El Salvador Article 10.20(2) Submission</t>
  </si>
  <si>
    <t>Aaron C. Berkowitz, Brett E. Berkowitz and Trevor B. Berkowitz (formerly Spence International Investments and others) v. Republic of Costa Rica, ICSID Case No. UNCT/13/2, El Salvador Article 10.20(2) Submission, 17 April 2015</t>
  </si>
  <si>
    <t>UN-0083-16 - Spence v. Costa Rica - El Salvador 10.20(2) Submission Annex A.pdf</t>
  </si>
  <si>
    <t>UN/0083/16</t>
  </si>
  <si>
    <t>El Salvador Article 10.20(2) Submission Annex A</t>
  </si>
  <si>
    <t>Berkowitz v. Costa Rica El Salvador Article 10.20(2) Submission Annex A</t>
  </si>
  <si>
    <t>Aaron C. Berkowitz, Brett E. Berkowitz and Trevor B. Berkowitz (formerly Spence International Investments and others) v. Republic of Costa Rica, ICSID Case No. UNCT/13/2, El Salvador Article 10.20(2) Submission Annex A, 17 April 2015</t>
  </si>
  <si>
    <t>UN-0083-17 - Spence v. Costa Rica - El Salvador 10.20(2) Submission Annex B.pdf</t>
  </si>
  <si>
    <t>UN/0083/17</t>
  </si>
  <si>
    <t>El Salvador Article 10.20(2) Submission Annex B</t>
  </si>
  <si>
    <t>Berkowitz v. Costa Rica El Salvador Article 10.20(2) Submission Annex B</t>
  </si>
  <si>
    <t>Aaron C. Berkowitz, Brett E. Berkowitz and Trevor B. Berkowitz (formerly Spence International Investments and others) v. Republic of Costa Rica, ICSID Case No. UNCT/13/2, El Salvador Article 10.20(2) Submission Annex B, 17 April 2015</t>
  </si>
  <si>
    <t>UN-0083-18 - Spence v. Costa Rica - El Salvador 10.20(2) Submission Annex C.pdf</t>
  </si>
  <si>
    <t>UN/0083/18</t>
  </si>
  <si>
    <t>El Salvador Article 10.20(2) Submission Annex C</t>
  </si>
  <si>
    <t>Berkowitz v. Costa Rica El Salvador Article 10.20(2) Submission Annex C</t>
  </si>
  <si>
    <t>Aaron C. Berkowitz, Brett E. Berkowitz and Trevor B. Berkowitz (formerly Spence International Investments and others) v. Republic of Costa Rica, ICSID Case No. UNCT/13/2, El Salvador Article 10.20(2) Submission Annex C, 17 April 2015</t>
  </si>
  <si>
    <t>UN-0083-19 - Spence v. Costa Rica - El Salvador 10.20(2) Submission Annex D.pdf</t>
  </si>
  <si>
    <t>UN/0083/19</t>
  </si>
  <si>
    <t>El Salvador Article 10.20(2) Submission Annex D</t>
  </si>
  <si>
    <t>Berkowitz v. Costa Rica El Salvador Article 10.20(2) Submission Annex D</t>
  </si>
  <si>
    <t>Aaron C. Berkowitz, Brett E. Berkowitz and Trevor B. Berkowitz (formerly Spence International Investments and others) v. Republic of Costa Rica, ICSID Case No. UNCT/13/2, El Salvador Article 10.20(2) Submission Annex D, 17 April 2015</t>
  </si>
  <si>
    <t>UN-0083-20 - Spence v. Costa Rica - El Salvador 10.20(2) Submission Annex E.pdf</t>
  </si>
  <si>
    <t>UN/0083/20</t>
  </si>
  <si>
    <t>El Salvador Article 10.20(2) Submission Annex E</t>
  </si>
  <si>
    <t>Berkowitz v. Costa Rica El Salvador Article 10.20(2) Submission Annex E</t>
  </si>
  <si>
    <t>Aaron C. Berkowitz, Brett E. Berkowitz and Trevor B. Berkowitz (formerly Spence International Investments and others) v. Republic of Costa Rica, ICSID Case No. UNCT/13/2, El Salvador Article 10.20(2) Submission Annex E, 17 April 2015</t>
  </si>
  <si>
    <t>UN-0083-21 - Spence v. Costa Rica - El Salvador 10.20(2) Submission Annex F.pdf</t>
  </si>
  <si>
    <t>UN/0083/21</t>
  </si>
  <si>
    <t>El Salvador Article 10.20(2) Submission Annex F</t>
  </si>
  <si>
    <t>Berkowitz v. Costa Rica El Salvador Article 10.20(2) Submission Annex F</t>
  </si>
  <si>
    <t>Aaron C. Berkowitz, Brett E. Berkowitz and Trevor B. Berkowitz (formerly Spence International Investments and others) v. Republic of Costa Rica, ICSID Case No. UNCT/13/2, El Salvador Article 10.20(2) Submission Annex F, 17 April 2015</t>
  </si>
  <si>
    <t>UN-0083-39 - Berkowtiz v. Costa Rica - Email from the Berkowitz.pdf</t>
  </si>
  <si>
    <t>UN/0083/39</t>
  </si>
  <si>
    <t>Email from the Berkowitz Claimants</t>
  </si>
  <si>
    <t>Berkowitz v. Costa Rica Email from the Berkowitz Claimants</t>
  </si>
  <si>
    <t xml:space="preserve">Aaron C. Berkowitz, Brett E. Berkowitz and Trevor B. Berkowitz (formerly Spence International Investments and others) v. Republic of Costa Rica, ICSID Case No. UNCT/13/2, Email from the Berkowitz Claimants, 10 February 2017 </t>
  </si>
  <si>
    <t>UN-0083-42 - Berkowtiz v. Costa Rica - ICSID Letter for Error.pdf</t>
  </si>
  <si>
    <t>UN/0083/42</t>
  </si>
  <si>
    <t xml:space="preserve">First Letter of the Tribunal to the Parties </t>
  </si>
  <si>
    <t xml:space="preserve">Berkowitz v. Costa Rica First Letter of the Tribunal to the Parties </t>
  </si>
  <si>
    <t>Aaron C. Berkowitz, Brett E. Berkowitz and Trevor B. Berkowitz (formerly Spence International Investments and others) v. Republic of Costa Rica, ICSID Case No. UNCT/13/2, First Letter of the Tribunal to the Parties, 17 April 2017</t>
  </si>
  <si>
    <t>17/04/2017</t>
  </si>
  <si>
    <t>UN-0083-35 - Spence v. Costa Rica - ICSID Letter.pdf</t>
  </si>
  <si>
    <t>UN/0083/35</t>
  </si>
  <si>
    <t>ICSID Letter of February 13, 2017</t>
  </si>
  <si>
    <t>Berkowitz v. Costa Rica ICSID Letter of February 13, 2017</t>
  </si>
  <si>
    <t>Aaron C. Berkowitz, Brett E. Berkowitz and Trevor B. Berkowitz (formerly Spence International Investments and others) v. Republic of Costa Rica, ICSID Case No. UNCT/13/2, ICSID Letter of February 13, 2017, 13 February 2017</t>
  </si>
  <si>
    <t>13/02/2017</t>
  </si>
  <si>
    <t>UN-0083-40 - Berkowtiz v. Costa Rica - ICSID Letter to the Parties.pdf</t>
  </si>
  <si>
    <t>UN/0083/40</t>
  </si>
  <si>
    <t>ICSID Letter to the Parties of February 13, 2017</t>
  </si>
  <si>
    <t>Berkowitz v. Costa Rica ICSID Letter to the Parties of February 13, 2017</t>
  </si>
  <si>
    <t xml:space="preserve">Aaron C. Berkowitz, Brett E. Berkowitz and Trevor B. Berkowitz (formerly Spence International Investments and others) v. Republic of Costa Rica, ICSID Case No. UNCT/13/2, ICSID Letter to the Parties of February 13, 2017, 13 February 2017 </t>
  </si>
  <si>
    <t>UN-0083-47 - Berkowtiz v. Costa Rica - ICSID Letter to the Parties.pdf</t>
  </si>
  <si>
    <t>UN/0083/47</t>
  </si>
  <si>
    <t>ICSID Letter to the Parties of May 9, 2017</t>
  </si>
  <si>
    <t>Berkowitz v. Costa Rica ICSID Letter to the Parties of May 9, 2017</t>
  </si>
  <si>
    <t>Aaron C. Berkowitz, Brett E. Berkowitz and Trevor B. Berkowitz (formerly Spence International Investments and others) v. Republic of Costa Rica, ICSID Case No. UNCT/13/2, ICSID Letter to the Parties of May 9, 2017, 9 May 2017</t>
  </si>
  <si>
    <t>09/05/2017</t>
  </si>
  <si>
    <t>UN-0083-22 - Spence v. Costa Rica - Interim Award -C.pdf</t>
  </si>
  <si>
    <t>UN/0083/22</t>
  </si>
  <si>
    <t>Berkowitz v. Costa Rica Interim Award</t>
  </si>
  <si>
    <t>Aaron C. Berkowitz, Brett E. Berkowitz and Trevor B. Berkowitz (formerly Spence International Investments and others) v. Republic of Costa Rica, ICSID Case No. UNCT/13/2, Interim Award, 25 October 2016</t>
  </si>
  <si>
    <t>UN/0083/48 - Berkowitz v. Costa Rica Interim Award (Corrected) - 30 May 2017 - English</t>
  </si>
  <si>
    <t>UN-0083-23 - Spence v. Costa Rica - Interim Award [Spanish].pdf</t>
  </si>
  <si>
    <t>UN/0083/23</t>
  </si>
  <si>
    <t>Aaron C. Berkowitz, Brett E. Berkowitz and Trevor B. Berkowitz (formerly Spence International Investments and others) v. Republic of Costa Rica, ICSID Case No. UNCT/13/2, Interim Award, 25 October 2016 [Spanish]</t>
  </si>
  <si>
    <t>UN-0083-48 - Berkowtiz v. Costa Rica - Interim Award -C.pdf</t>
  </si>
  <si>
    <t>UN/0083/48</t>
  </si>
  <si>
    <t>Interim Award (Corrected)</t>
  </si>
  <si>
    <t>Berkowitz v. Costa Rica Interim Award (Corrected)</t>
  </si>
  <si>
    <t>Aaron C. Berkowitz, Brett E. Berkowitz and Trevor B. Berkowitz (formerly Spence International Investments and others) v. Republic of Costa Rica, ICSID Case No. UNCT/13/2, Interim Award (Corrected), 30 May 2017</t>
  </si>
  <si>
    <t>30/05/2017</t>
  </si>
  <si>
    <t>UN/0083/22 - Berkowitz v. Costa Rica Interim Award - 25 October 2016 - English</t>
  </si>
  <si>
    <t>UN-0083-49 - Berkowtiz v. Costa Rica - Interim Award[Spanish].pdf</t>
  </si>
  <si>
    <t>UN/0083/49</t>
  </si>
  <si>
    <t>Aaron C. Berkowitz, Brett E. Berkowitz and Trevor B. Berkowitz (formerly Spence International Investments and others) v. Republic of Costa Rica, ICSID Case No. UNCT/13/2, Interim Award (Corrected), 30 May 2017 [Spanish]</t>
  </si>
  <si>
    <t>UN-0083-10 - Spence v. Costa Rica - ICSID LT Hearing Logistics.pdf</t>
  </si>
  <si>
    <t>UN/0083/10</t>
  </si>
  <si>
    <t>Letter from Secretary of Tribunal to Parties regarding Hearing Logistics</t>
  </si>
  <si>
    <t>Berkowitz v. Costa Rica Letter from Secretary of Tribunal to Parties regarding Hearing Logistics</t>
  </si>
  <si>
    <t>Aaron C. Berkowitz, Brett E. Berkowitz and Trevor B. Berkowitz (formerly Spence International Investments and others) v. Republic of Costa Rica, ICSID Case No. UNCT/13/2, Letter from Secretary of Tribunal to Parties regarding Hearing Logistics, 7 April 2015</t>
  </si>
  <si>
    <t>07/04/2015</t>
  </si>
  <si>
    <t>UN-0083-51 - Berkowtiz v. Costa Rica - USDC DC Memorandum Opinion.pdf</t>
  </si>
  <si>
    <t>UN/0083/51</t>
  </si>
  <si>
    <t>Memorandum Opinion of U.S. District Court for District of Columbia</t>
  </si>
  <si>
    <t>Berkowitz v. Costa Rica Memorandum Opinion of U.S. District Court for District of Columbia</t>
  </si>
  <si>
    <t>Aaron C. Berkowitz, Brett E. Berkowitz and Trevor B. Berkowitz (formerly Spence International Investments and others) v. Republic of Costa Rica, ICSID Case No. UNCT/13/2, Memorandum Opinion of U.S. District Court for District of Columbia, 20 January 2018</t>
  </si>
  <si>
    <t>20/01/2018</t>
  </si>
  <si>
    <t>UN-0083-01 - Spence v. Costa Rica - RoA.pdf</t>
  </si>
  <si>
    <t>UN/0083/01</t>
  </si>
  <si>
    <t>Notice of Arbitration and Statement of Claim</t>
  </si>
  <si>
    <t>Berkowitz v. Costa Rica Notice of Arbitration and Statement of Claim</t>
  </si>
  <si>
    <t>Aaron C. Berkowitz, Brett E. Berkowitz and Trevor B. Berkowitz (formerly Spence International Investments and others) v. Republic of Costa Rica, ICSID Case No. UNCT/13/2, Notice of Arbitration and Statement of Claim, 10 June 2013</t>
  </si>
  <si>
    <t>10/06/2013</t>
  </si>
  <si>
    <t>Morgan</t>
  </si>
  <si>
    <t>UN-0083-02 - Spence v. Costa Rica - NoI.pdf</t>
  </si>
  <si>
    <t>UN/0083/02</t>
  </si>
  <si>
    <t>Berkowitz v. Costa Rica Notice of Intent</t>
  </si>
  <si>
    <t>Aaron C. Berkowitz, Brett E. Berkowitz and Trevor B. Berkowitz (formerly Spence International Investments and others) v. Republic of Costa Rica, ICSID Case No. UNCT/13/2, Notice of Intent, 9 October 2012</t>
  </si>
  <si>
    <t>09/10/2012</t>
  </si>
  <si>
    <t>UN-0083-04 - Spence v. Costa Rica - PO1.pdf</t>
  </si>
  <si>
    <t>UN/0083/04</t>
  </si>
  <si>
    <t>Berkowitz v. Costa Rica Procedural Order No. 1</t>
  </si>
  <si>
    <t>Aaron C. Berkowitz, Brett E. Berkowitz and Trevor B. Berkowitz (formerly Spence International Investments and others) v. Republic of Costa Rica, ICSID Case No. UNCT/13/2, Procedural Order No. 1, 26 February 2014</t>
  </si>
  <si>
    <t>26/02/2014</t>
  </si>
  <si>
    <t>UN-0083-50 - Berkowtiz v. Costa Rica - PO Interim Award Correction and Termination -C.pdf</t>
  </si>
  <si>
    <t>UN/0083/50</t>
  </si>
  <si>
    <t>Procedural Order on Correction and Termination</t>
  </si>
  <si>
    <t>Berkowitz v. Costa Rica Procedural Order on Correction and Termination</t>
  </si>
  <si>
    <t>Aaron C. Berkowitz, Brett E. Berkowitz and Trevor B. Berkowitz (formerly Spence International Investments and others) v. Republic of Costa Rica, ICSID Case No. UNCT/13/2, Procedural Order on Correction and Termination, 30 May 2017</t>
  </si>
  <si>
    <t>UN-0083-32 - Spence v. Costa Rica - PO on Stay -C.pdf</t>
  </si>
  <si>
    <t>UN/0083/32</t>
  </si>
  <si>
    <t xml:space="preserve">Procedural Order on Stay Application </t>
  </si>
  <si>
    <t xml:space="preserve">Berkowitz v. Costa Rica Procedural Order on Stay Application </t>
  </si>
  <si>
    <t>Aaron C. Berkowitz, Brett E. Berkowitz and Trevor B. Berkowitz (formerly Spence International Investments and others) v. Republic of Costa Rica, ICSID Case No. UNCT/13/2, Procedural Order on Stay Application, 28 February 2017</t>
  </si>
  <si>
    <t>28/02/2017</t>
  </si>
  <si>
    <t>UN-0083-31 - Spence v. Costa Rica - Termination of Proceedings.pdf</t>
  </si>
  <si>
    <t>UN/0083/31</t>
  </si>
  <si>
    <t>Procedural Order Taking Note of the Termination of the Proceeding</t>
  </si>
  <si>
    <t>Berkowitz v. Costa Rica Procedural Order Taking Note of the Termination of the Proceeding</t>
  </si>
  <si>
    <t>Aaron C. Berkowitz, Brett E. Berkowitz and Trevor B. Berkowitz (formerly Spence International Investments and others) v. Republic of Costa Rica, ICSID Case No. UNCT/13/2, Procedural Order Taking Note of the Termination of the Proceeding, 10 February 2017</t>
  </si>
  <si>
    <t>UN-0083-34 - Spence v. Costa Rica - Respondent Email.pdf</t>
  </si>
  <si>
    <t>UN/0083/34</t>
  </si>
  <si>
    <t>Respondent Email of February 10, 2017</t>
  </si>
  <si>
    <t>Berkowitz v. Costa Rica Respondent Email of February 10, 2017</t>
  </si>
  <si>
    <t>Aaron C. Berkowitz, Brett E. Berkowitz and Trevor B. Berkowitz (formerly Spence International Investments and others) v. Republic of Costa Rica, ICSID Case No. UNCT/13/2, Respondent Email of February 10, 2017, 10 February 2017</t>
  </si>
  <si>
    <t>UN-0083-36 - Spence v. Costa Rica - Respondent Letter.pdf</t>
  </si>
  <si>
    <t>UN/0083/36</t>
  </si>
  <si>
    <t>Respondent Letter of February 16, 2017</t>
  </si>
  <si>
    <t>Berkowitz v. Costa Rica Respondent Letter of February 16, 2017</t>
  </si>
  <si>
    <t xml:space="preserve">Aaron C. Berkowitz, Brett E. Berkowitz and Trevor B. Berkowitz (formerly Spence International Investments and others) v. Republic of Costa Rica, ICSID Case No. UNCT/13/2, Respondent Letter of February 16, 2017, 16 February 2017 </t>
  </si>
  <si>
    <t>16/02/2017</t>
  </si>
  <si>
    <t>UN-0083-41 - Berkowtiz v. Costa Rica - Respondent Letter to ICSID.pdf</t>
  </si>
  <si>
    <t>UN/0083/41</t>
  </si>
  <si>
    <t>Respondent Letter to ICSID of February 16, 2017</t>
  </si>
  <si>
    <t>Berkowitz v. Costa Rica Respondent Letter to ICSID of February 16, 2017</t>
  </si>
  <si>
    <t xml:space="preserve">Aaron C. Berkowitz, Brett E. Berkowitz and Trevor B. Berkowitz (formerly Spence International Investments and others) v. Republic of Costa Rica, ICSID Case No. UNCT/13/2, Respondent Letter to ICSID of February 16, 2017, 16 February 2017 </t>
  </si>
  <si>
    <t>UN-0083-46 - Berkowtiz v. Costa Rica - Respondent Letter to ICSID.pdf</t>
  </si>
  <si>
    <t>UN/0083/46</t>
  </si>
  <si>
    <t>Respondent Letter to ICSID of May 1, 2017</t>
  </si>
  <si>
    <t>Berkowitz v. Costa Rica Respondent Letter to ICSID of May 1, 2017</t>
  </si>
  <si>
    <t>Aaron C. Berkowitz, Brett E. Berkowitz and Trevor B. Berkowitz (formerly Spence International Investments and others) v. Republic of Costa Rica, ICSID Case No. UNCT/13/2, Respondent Letter to ICSID of May 1, 2017, 1 May 2017</t>
  </si>
  <si>
    <t>UN-0083-25 - Spence v. Costa Rica - Respondent LT to Tribunal.pdf</t>
  </si>
  <si>
    <t>UN/0083/25</t>
  </si>
  <si>
    <t>Respondent Letter to Tribunal re Corrections</t>
  </si>
  <si>
    <t>Berkowitz v. Costa Rica Respondent Letter to Tribunal re Corrections</t>
  </si>
  <si>
    <t>Aaron C. Berkowitz, Brett E. Berkowitz and Trevor B. Berkowitz (formerly Spence International Investments and others) v. Republic of Costa Rica, ICSID Case No. UNCT/13/2, Respondent Letter to Tribunal re Corrections, 28 November 2016</t>
  </si>
  <si>
    <t>UN-0083-30 - Spence v. Costa Rica - Respondent LT to Tribunal.pdf</t>
  </si>
  <si>
    <t>UN/0083/30</t>
  </si>
  <si>
    <t>Respondent Letter to Tribunal re Suspension of Proceedings</t>
  </si>
  <si>
    <t>Berkowitz v. Costa Rica Respondent Letter to Tribunal re Suspension of Proceedings</t>
  </si>
  <si>
    <t>Aaron C. Berkowitz, Brett E. Berkowitz and Trevor B. Berkowitz (formerly Spence International Investments and others) v. Republic of Costa Rica, ICSID Case No. UNCT/13/2, Respondent Letter to Tribunal re Suspension of Proceedings, 8 February 2017</t>
  </si>
  <si>
    <t>08/02/2017</t>
  </si>
  <si>
    <t>UN-0083-26 - Spence v. Costa Rica - Respondent LT to Tribunal.pdf</t>
  </si>
  <si>
    <t>UN/0083/26</t>
  </si>
  <si>
    <t>Respondent Letter to Tribunal re Termination of Proceedings</t>
  </si>
  <si>
    <t>Berkowitz v. Costa Rica Respondent Letter to Tribunal re Termination of Proceedings</t>
  </si>
  <si>
    <t>Aaron C. Berkowitz, Brett E. Berkowitz and Trevor B. Berkowitz (formerly Spence International Investments and others) v. Republic of Costa Rica, ICSID Case No. UNCT/13/2, Respondent Letter to Tribunal re Termination of Proceedings, 14 December 2016</t>
  </si>
  <si>
    <t>14/12/2016</t>
  </si>
  <si>
    <t>UN-0083-06 - Spence v. Costa Rica - Repondent Counter-Memorial -2.pdf</t>
  </si>
  <si>
    <t>UN/0083/06</t>
  </si>
  <si>
    <t>Respondent Memorial on Jurisdiction and Counter-Memorial on Merits</t>
  </si>
  <si>
    <t>Berkowitz v. Costa Rica Respondent Memorial on Jurisdiction and Counter-Memorial on Merits</t>
  </si>
  <si>
    <t>Aaron C. Berkowitz, Brett E. Berkowitz and Trevor B. Berkowitz (formerly Spence International Investments and others) v. Republic of Costa Rica, ICSID Case No. UNCT/13/2, Respondent Memorial on Jurisdiction and Counter-Memorial on Merits, 15 July 2014</t>
  </si>
  <si>
    <t>15/07/2014</t>
  </si>
  <si>
    <t>UN-0083-13 Spence v. Costa Rica - Respondent Post Hearing Sumission.pdf</t>
  </si>
  <si>
    <t>UN/0083/13</t>
  </si>
  <si>
    <t>Respondent Post-Hearing Submission</t>
  </si>
  <si>
    <t>Berkowitz v. Costa Rica Respondent Post-Hearing Submission</t>
  </si>
  <si>
    <t>Aaron C. Berkowitz, Brett E. Berkowitz and Trevor B. Berkowitz (formerly Spence International Investments and others) v. Republic of Costa Rica, ICSID Case No. UNCT/13/2, Respondent Post-Hearing Submission, 26 May 2015</t>
  </si>
  <si>
    <t>UN-0083-08 - Spence v. Costa Rica - Respondent Rejoinder -2.pdf</t>
  </si>
  <si>
    <t>UN/0083/08</t>
  </si>
  <si>
    <t>Respondent Reply on Jurisdiction and Rejoinder on Merits</t>
  </si>
  <si>
    <t>Berkowitz v. Costa Rica Respondent Reply on Jurisdiction and Rejoinder on Merits</t>
  </si>
  <si>
    <t>Aaron C. Berkowitz, Brett E. Berkowitz and Trevor B. Berkowitz (formerly Spence International Investments and others) v. Republic of Costa Rica, ICSID Case No. UNCT/13/2, Respondent Reply on Jurisdiction and Rejoinder on Merits, 22 December 2014</t>
  </si>
  <si>
    <t>22/12/2014</t>
  </si>
  <si>
    <t>UN-0083-03 - Spence v. Costa Rica - Response to NoA -2.pdf</t>
  </si>
  <si>
    <t>UN/0083/03</t>
  </si>
  <si>
    <t>Berkowitz v. Costa Rica Respondent Response to Notice of Arbitration</t>
  </si>
  <si>
    <t>Aaron C. Berkowitz, Brett E. Berkowitz and Trevor B. Berkowitz (formerly Spence International Investments and others) v. Republic of Costa Rica, ICSID Case No. UNCT/13/2, Respondent Response to Notice of Arbitration, 26 July 2013</t>
  </si>
  <si>
    <t>UN-0083-43 - Berkowtiz v. Costa Rica - Second ICSID Letter for Error.pdf</t>
  </si>
  <si>
    <t>UN/0083/43</t>
  </si>
  <si>
    <t xml:space="preserve">Second Letter of the Tribunal to the Parties </t>
  </si>
  <si>
    <t xml:space="preserve">Berkowitz v. Costa Rica Second Letter of the Tribunal to the Parties </t>
  </si>
  <si>
    <t>Aaron C. Berkowitz, Brett E. Berkowitz and Trevor B. Berkowitz (formerly Spence International Investments and others) v. Republic of Costa Rica, ICSID Case No. UNCT/13/2, Second Letter of the Tribunal to the Parties, 17 April 2017</t>
  </si>
  <si>
    <t>UN-0083-12 - Spence v. Costa Rica - United States 10.20(2) Submission.pdf</t>
  </si>
  <si>
    <t>UN/0083/12</t>
  </si>
  <si>
    <t>United States Article 10.20(2) Submission</t>
  </si>
  <si>
    <t>Berkowitz v. Costa Rica United States Article 10.20(2) Submission</t>
  </si>
  <si>
    <t>Aaron C. Berkowitz, Brett E. Berkowitz and Trevor B. Berkowitz (formerly Spence International Investments and others) v. Republic of Costa Rica, ICSID Case No. UNCT/13/2, United States Article 10.20(2) Submission, 17 April 2015</t>
  </si>
  <si>
    <t>SC-0001-01- Berschader v. Russia - Award-Recoded.pdf</t>
  </si>
  <si>
    <t>SC/0001 - Berschader v. Russia (SCC Case No. 080/2004)</t>
  </si>
  <si>
    <t>SC/0001/01</t>
  </si>
  <si>
    <t>Berschader v. Russia Award</t>
  </si>
  <si>
    <t>Vladimir Berschader and Moïse Berschader v. Russia, Case No. 080/2004, Award, 21 April 2006</t>
  </si>
  <si>
    <t>21/04/2006</t>
  </si>
  <si>
    <t>SC/0001/02 - Berschader v. Russia Correction of the Award - 09 June 2006 - English,SC/0001/03 - Berschader v. Russia Separate Opinion of Todd Weiler - 07 April 2006 - English</t>
  </si>
  <si>
    <t>SC-0001-02 Berschader.pdf</t>
  </si>
  <si>
    <t>SC/0001/02</t>
  </si>
  <si>
    <t>Correction of the Award</t>
  </si>
  <si>
    <t>Berschader v. Russia Correction of the Award</t>
  </si>
  <si>
    <t>Vladimir Berschader and Moïse Berschader v. Russia, Case No. 080/22004, Correction of Award, 9 June 2006</t>
  </si>
  <si>
    <t>09/06/2006</t>
  </si>
  <si>
    <t>SC/0001/01 - Berschader v. Russia Award - 21 April 2006 - English,SC/0001/03 - Berschader v. Russia Separate Opinion of Todd Weiler - 07 April 2006 - English</t>
  </si>
  <si>
    <t>SC-0001-03- Berschader v. Russia - Separate Opinion.pdf</t>
  </si>
  <si>
    <t>SC/0001/03</t>
  </si>
  <si>
    <t>Separate Opinion of Todd Weiler</t>
  </si>
  <si>
    <t>Berschader v. Russia Separate Opinion of Todd Weiler</t>
  </si>
  <si>
    <t>Vladimir Berschader and Moïse Berschader v. Russia, SCC Case No. 080/2004, Separate Opinion of Todd Weiler, 7 April 2006</t>
  </si>
  <si>
    <t>07/04/2006</t>
  </si>
  <si>
    <t>SC/0001/01 - Berschader v. Russia Award - 21 April 2006 - English,SC/0001/02 - Berschader v. Russia Correction of the Award - 09 June 2006 - English</t>
  </si>
  <si>
    <t>AF-0053-09 - Besserglik v. Mozambique - Award - C - TD  .pdf</t>
  </si>
  <si>
    <t>AF/0053 - Besserglik v. Mozambique (ICSID Case No. ARB(AF)/14/2)</t>
  </si>
  <si>
    <t>AF/0053/09</t>
  </si>
  <si>
    <t>Besserglik v. Mozambique Award</t>
  </si>
  <si>
    <t>Oded Besserglik v. Republic of Mozambique, ICSID Case No. ARB(AF)/14/2, Award, 28 October 2019</t>
  </si>
  <si>
    <t>28/10/2019</t>
  </si>
  <si>
    <t>AF-0053-01 - Besserglik v. Mozambique - PO1.pdf</t>
  </si>
  <si>
    <t>AF/0053/01</t>
  </si>
  <si>
    <t>Besserglik v. Mozambique Procedural Order No. 1</t>
  </si>
  <si>
    <t xml:space="preserve">Oded Besserglik v. Republic of Mozambique, ICSID Case No. ARB(AF)/14/2, Procedural Order No. 1, 15 December 2015		
</t>
  </si>
  <si>
    <t>15/12/2015</t>
  </si>
  <si>
    <t>AF-0053-02 - Besserglik v. Mozambique - PO2.pdf</t>
  </si>
  <si>
    <t>AF/0053/02</t>
  </si>
  <si>
    <t>Besserglik v. Mozambique Procedural Order No. 2</t>
  </si>
  <si>
    <t>Oded Besserglik v. Republic of Mozambique, ICSID Case No. ARB(AF)/14/2, Procedural Order No. 2, 29 December 2015</t>
  </si>
  <si>
    <t>29/12/2015</t>
  </si>
  <si>
    <t>AF-0053-03 - Besserglik v. Mozambique - PO3.pdf</t>
  </si>
  <si>
    <t>AF/0053/03</t>
  </si>
  <si>
    <t>Besserglik v. Mozambique Procedural Order No. 3</t>
  </si>
  <si>
    <t>Oded Besserglik v. Republic of Mozambique, ICSID Case No. ARB(AF)/14/2, Procedural Order No. 3, 16 June 2016</t>
  </si>
  <si>
    <t>16/06/2016</t>
  </si>
  <si>
    <t>AF-0053-04 - Besserglik v. Mozambique - PO4.pdf</t>
  </si>
  <si>
    <t>AF/0053/04</t>
  </si>
  <si>
    <t>Besserglik v. Mozambique Procedural Order No. 4</t>
  </si>
  <si>
    <t>Oded Besserglik v. Republic of Mozambique, ICSID Case No. ARB(AF)/14/2, Procedural Order No. 4, 26 June 2016</t>
  </si>
  <si>
    <t>26/06/2016</t>
  </si>
  <si>
    <t>AF-0053-05 - Besserglik v. Mozambique - PO5.pdf</t>
  </si>
  <si>
    <t>AF/0053/05</t>
  </si>
  <si>
    <t>Besserglik v. Mozambique Procedural Order No. 5</t>
  </si>
  <si>
    <t>Oded Besserglik v. Republic of Mozambique, ICSID Case No. ARB(AF)/14/2, Procedural Order No. 5, 4 April 2017</t>
  </si>
  <si>
    <t>04/04/2017</t>
  </si>
  <si>
    <t>AF-0053-06 - Besserglik v. Mozambique - PO6.pdf</t>
  </si>
  <si>
    <t>AF/0053/06</t>
  </si>
  <si>
    <t>Besserglik v. Mozambique Procedural Order No. 6</t>
  </si>
  <si>
    <t>Oded Besserglik v. Republic of Mozambique, ICSID Case No. ARB(AF)/14/2, Procedural Order No. 6, 19 June 2017</t>
  </si>
  <si>
    <t>19/06/2017</t>
  </si>
  <si>
    <t>AF-0053-07 - Besserglik v. Mozambique - PO7.pdf</t>
  </si>
  <si>
    <t>AF/0053/07</t>
  </si>
  <si>
    <t>Besserglik v. Mozambique Procedural Order No. 7</t>
  </si>
  <si>
    <t>Oded Besserglik v. Republic of Mozambique, ICSID Case No. ARB(AF)/14/2, Procedural Order No. 7, 27 July 2017</t>
  </si>
  <si>
    <t>27/07/2017</t>
  </si>
  <si>
    <t>AF-0053-08 - Besserglik v. Mozambique - PO8.pdf</t>
  </si>
  <si>
    <t>AF/0053/08</t>
  </si>
  <si>
    <t>Besserglik v. Mozambique Procedural Order No. 8</t>
  </si>
  <si>
    <t>Oded Besserglik v. Republic of Mozambique, ICSID Case No. ARB(AF)/14/2, Procedural Order No. 8, 12 February 2018</t>
  </si>
  <si>
    <t>12/02/2018</t>
  </si>
  <si>
    <t>UN-0001-01 BG.pdf</t>
  </si>
  <si>
    <t>UN/0001 - BG v. Argentina</t>
  </si>
  <si>
    <t>UN/0001/01</t>
  </si>
  <si>
    <t>BG v. Argentina Award</t>
  </si>
  <si>
    <t>BG Group Plc. v. Republic of Argentina, UNCITRAL, Award, 24 December 2007</t>
  </si>
  <si>
    <t>24/12/2007</t>
  </si>
  <si>
    <t>UN/0001/04 - BG v. Argentina Memorandum Opinion of U.S. District Court for the District of Columbia on Review of the Award - 07 June 2010 - English,UN/0001/17 - BG v. Argentina Judgment of Supreme Court of United States - 05 March 2014 - English</t>
  </si>
  <si>
    <t>04/02/2021</t>
  </si>
  <si>
    <t>UN-0001-26 - BG v. Argentina - Brief of Amicus Curiae the United States in Support of Vacatur and Remand.pdf</t>
  </si>
  <si>
    <t>UN/0001/26</t>
  </si>
  <si>
    <t>Brief for the United States as Amicus Curiae in Support of Vacatur and Remand</t>
  </si>
  <si>
    <t>BG v. Argentina Brief for the United States as Amicus Curiae in Support of Vacatur and Remand</t>
  </si>
  <si>
    <t>BG Group Plc. v. Argentine Republic, UNCITRAL, Brief for the United States as Amicus Curiae in Support of Vacatur and Remand, 3 September 2013</t>
  </si>
  <si>
    <t>03/09/2013</t>
  </si>
  <si>
    <t>UN-0001-12 - BG Group - Brief in Opposition.pdf</t>
  </si>
  <si>
    <t>UN/0001/12</t>
  </si>
  <si>
    <t>Brief in Opposition of the Petition for Writ of Certiorari by the Respondent Republic of Argentina</t>
  </si>
  <si>
    <t>BG v. Argentina Brief in Opposition of the Petition for Writ of Certiorari by the Respondent Republic of Argentina</t>
  </si>
  <si>
    <t>BG Group Plc. v. Argentine Republic, UNCITRAL, Brief in Opposition of the Petition for Writ of Certiorari by the Respondent Republic of Argentina, 1 October 2012</t>
  </si>
  <si>
    <t>01/10/2012</t>
  </si>
  <si>
    <t>UN-0001-25 - BG v. Argentina - Brief of Amici Curiae Practitioners and Professors of International Arbitration Law in Support of Respondent.pdf</t>
  </si>
  <si>
    <t>UN/0001/25</t>
  </si>
  <si>
    <t>Brief of Amici Curiae Practitioners and Professors of International Arbitration Law in Support of Respondent</t>
  </si>
  <si>
    <t>BG v. Argentina Brief of Amici Curiae Practitioners and Professors of International Arbitration Law in Support of Respondent</t>
  </si>
  <si>
    <t>BG Group Plc. v. Argentine Republic, UNCITRAL, Brief of Amici Curiae Practitioners and Professors of International Arbitration Law in Support of Respondent, 1 November 2013</t>
  </si>
  <si>
    <t>UN-0001-24 - BG v. Argentina - Brief of Amici Curiae Professors and Practitioners of Arbitration Law in Support of Reversal.pdf</t>
  </si>
  <si>
    <t>UN/0001/24</t>
  </si>
  <si>
    <t>Brief of Amici Curiae Professors and Practitioners of Arbitration Law in Support of Reversal</t>
  </si>
  <si>
    <t>BG v. Argentina Brief of Amici Curiae Professors and Practitioners of Arbitration Law in Support of Reversal</t>
  </si>
  <si>
    <t>BG Group Plc. v. Argentine Republic, UNCITRAL, Brief of Amici Curiae Professors and Practitioners of Arbitration Law in Support of Reversal, 30 August 2013</t>
  </si>
  <si>
    <t>30/08/2013</t>
  </si>
  <si>
    <t>UN-0001-27 - BG v. Argentina - Brief of Amicus Curiae The American Arbitration Association in Support of Petitioner.pdf</t>
  </si>
  <si>
    <t>UN/0001/27</t>
  </si>
  <si>
    <t>Brief of Amicus Curiae the American Arbitration Association in Support of Petitioner</t>
  </si>
  <si>
    <t>BG v. Argentina Brief of Amicus Curiae the American Arbitration Association in Support of Petitioner</t>
  </si>
  <si>
    <t>BG Group Plc. v. Argentine Republic, UNCITRAL, Brief of Amicus Curiae the American Arbitration Association in Support of Petitioner, 3 September 2013</t>
  </si>
  <si>
    <t>UN-0001-23 - BG v. Argentina - Brief of Petitioner on Writ of Certiorari.pdf</t>
  </si>
  <si>
    <t>UN/0001/23</t>
  </si>
  <si>
    <t>Brief of Petitioner on Writ of Certiorari</t>
  </si>
  <si>
    <t>BG v. Argentina Brief of Petitioner on Writ of Certiorari</t>
  </si>
  <si>
    <t>BG Group Plc. v. Argentine Republic, UNCITRAL, Brief of Petitioner on Writ of Certiorari, 26 August 2013</t>
  </si>
  <si>
    <t>26/08/2013</t>
  </si>
  <si>
    <t>UN-0001-21 - BG v. Argentina - Claimant Brief Opposing the Writ of Cer Petition.pdf</t>
  </si>
  <si>
    <t>UN/0001/21</t>
  </si>
  <si>
    <t>Claimant Brief in Opposition of the Petition for Writ of Certiorari by the Respondent Republic of Argentina</t>
  </si>
  <si>
    <t>BG v. Argentina Claimant Brief in Opposition of the Petition for Writ of Certiorari by the Respondent Republic of Argentina</t>
  </si>
  <si>
    <t>BG Group Plc. v. Argentine Republic, UNCITRAL, Claimant Brief in Opposition of the Petition for Writ of Certiorari by the Respondent Republic of Argentina, 19 September 2014</t>
  </si>
  <si>
    <t>19/09/2014</t>
  </si>
  <si>
    <t>UN-0001-18 - BG v. Argentina - Concurring Opinion -2.pdf</t>
  </si>
  <si>
    <t>UN/0001/18</t>
  </si>
  <si>
    <t>Concurring Opinion of Justice Sonia Sotomayor</t>
  </si>
  <si>
    <t>BG v. Argentina Concurring Opinion of Justice Sonia Sotomayor</t>
  </si>
  <si>
    <t>BG Group Plc. v. Argentine Republic, UNCITRAL, Concurring Opinion of Justice Sonia Sotomayor, 5 March 2014</t>
  </si>
  <si>
    <t>05/03/2014</t>
  </si>
  <si>
    <t>UN/0001/17 - BG v. Argentina Judgment of Supreme Court of United States - 05 March 2014 - English</t>
  </si>
  <si>
    <t>UN-0001-19 - BG v. Argentina - Dissenting Opinion -C-IW.pdf</t>
  </si>
  <si>
    <t>UN/0001/19</t>
  </si>
  <si>
    <t>Dissenting Opinion of Justice John Roberts and Justice Anthony Kennedy</t>
  </si>
  <si>
    <t>BG v. Argentina Dissenting Opinion of Justice John Roberts and Justice Anthony Kennedy</t>
  </si>
  <si>
    <t>BG Group Plc. v. Argentine Republic, UNCITRAL, Dissenting Opinion of Justice John Roberts and Justice Anthony Kennedy, 5 March 2014</t>
  </si>
  <si>
    <t>UN-0001-17 - BG v  Argentina - Judgment USSC-pm-mdm.pdf</t>
  </si>
  <si>
    <t>UN/0001/17</t>
  </si>
  <si>
    <t>Judgment of Supreme Court of United States</t>
  </si>
  <si>
    <t>BG v. Argentina Judgment of Supreme Court of United States</t>
  </si>
  <si>
    <t>BG Group Plc. v. Argentine Republic, UNCITRAL, Judgment of Supreme Court of United States, 5 March 2014</t>
  </si>
  <si>
    <t>UN/0001/01 - BG v. Argentina Award - 24 December 2007 - English,UN/0001/04 - BG v. Argentina Memorandum Opinion of U.S. District Court for the District of Columbia on Review of the Award - 07 June 2010 - English,UN/0001/18 - BG v. Argentina Concurring Opinion of Justice Sonia Sotomayor - 05 March 2014 - English,UN/0001/19 - BG v. Argentina Dissenting Opinion of Justice John Roberts and Justice Anthony Kennedy - 05 March 2014 - English</t>
  </si>
  <si>
    <t>UN-0001-05 - BG v. Argentina - US Court of Appeals DC [1] -2.pdf</t>
  </si>
  <si>
    <t>UN/0001/05</t>
  </si>
  <si>
    <t xml:space="preserve">Judgment of U.S. Court of Appeals for the D.C. Circuit </t>
  </si>
  <si>
    <t xml:space="preserve">BG v. Argentina Judgment of U.S. Court of Appeals for the D.C. Circuit </t>
  </si>
  <si>
    <t xml:space="preserve">BG Group Plc. v. Argentine Republic, UNCITRAL, Judgment of U.S. Court of Appeals for the D.C. Circuit, 17 January 2012
</t>
  </si>
  <si>
    <t>17/01/2012</t>
  </si>
  <si>
    <t>UN-0001-03 - BG v. Argentine Republic - Opinion.pdf</t>
  </si>
  <si>
    <t>UN/0001/03</t>
  </si>
  <si>
    <t>Memorandum Opinion of U.S. District Court for the District of Columbia on Cross-Motion for Recognition and Enforcement of Arbitral Award</t>
  </si>
  <si>
    <t>BG v. Argentina Memorandum Opinion of U.S. District Court for the District of Columbia on Cross-Motion for Recognition and Enforcement of Arbitral Award</t>
  </si>
  <si>
    <t>BG Group Plc. v. Argentine Republic, UNCITRAL, Memorandum Opinion, 21 January 2011</t>
  </si>
  <si>
    <t>21/01/2011</t>
  </si>
  <si>
    <t>UN-0001-04 - BG v  Argentina - Judicial Review -2.pdf</t>
  </si>
  <si>
    <t>UN/0001/04</t>
  </si>
  <si>
    <t>Memorandum Opinion of U.S. District Court for the District of Columbia on Review of the Award</t>
  </si>
  <si>
    <t>BG v. Argentina Memorandum Opinion of U.S. District Court for the District of Columbia on Review of the Award</t>
  </si>
  <si>
    <t>BG Group Plc. v. Argentine Republic, Memorandum Opinion of U.S. District Court for the District of Columbia on Review of the Award, UNCITRAL, 7 June 2010</t>
  </si>
  <si>
    <t>07/06/2010</t>
  </si>
  <si>
    <t>UN/0001/01 - BG v. Argentina Award - 24 December 2007 - English,UN/0001/17 - BG v. Argentina Judgment of Supreme Court of United States - 05 March 2014 - English</t>
  </si>
  <si>
    <t>UN-0001-10 - BG Group - Practitioners and Academics Amicu Brief.pdf</t>
  </si>
  <si>
    <t>UN/0001/10</t>
  </si>
  <si>
    <t>Motion for Leave to File Amicus Curiae Brief and Brief of Professors and Practitioners of Arbitration Law as Amici Curiae in Support of Petition for a Writ of Certiorari</t>
  </si>
  <si>
    <t>BG v. Argentina Motion for Leave to File Amicus Curiae Brief and Brief of Professors and Practitioners of Arbitration Law as Amici Curiae in Support of Petition for a Writ of Certiorari</t>
  </si>
  <si>
    <t>BG Group Plc. v. Argentine Republic, UNCITRAL, Motion for Leave to File Amicus Curiae Brief and Brief of Professors and Practitioners of Arbitration Law as Amici Curiae in Support of Petition for a Writ of Certiorari, 29 August 2012</t>
  </si>
  <si>
    <t>29/08/2012</t>
  </si>
  <si>
    <t>UN-0001-08 - BG Group - USCIB Amicus Brief.pdf</t>
  </si>
  <si>
    <t>UN/0001/08</t>
  </si>
  <si>
    <t>Motion for Leave to File and Brief of Amicus Curiae the United States Council for International Business in Support of Petitioner</t>
  </si>
  <si>
    <t>BG v. Argentina Motion for Leave to File and Brief of Amicus Curiae the United States Council for International Business in Support of Petitioner</t>
  </si>
  <si>
    <t>BG Group Plc. v. Argentine Republic, UNCITRAL, Motion for Leave to File and Brief of Amicus Curiae the United States Council for International Business in Support of Petitioner</t>
  </si>
  <si>
    <t>UN-0001-09 - BG Group - AWG Amicus Brief.pdf</t>
  </si>
  <si>
    <t>UN/0001/09</t>
  </si>
  <si>
    <t>Motion for Leave to File Brief Amicus Curiae and Brief of AWG Group Limited as Amicus Curiae in Support of Petitioner</t>
  </si>
  <si>
    <t>BG v. Argentina Motion for Leave to File Brief Amicus Curiae and Brief of AWG Group Limited as Amicus Curiae in Support of Petitioner</t>
  </si>
  <si>
    <t>BG Group Plc. v. Argentine Republic, UNCITRAL, Motion for Leave to File Brief Amicus Curiae and Brief of AWG Group Limited as Amicus Curiae in Support of Petitioner, 30 August 2012</t>
  </si>
  <si>
    <t>30/08/2012</t>
  </si>
  <si>
    <t>UN-0001-07 - BG Group - AAA Amicus Brief.pdf</t>
  </si>
  <si>
    <t>UN/0001/07</t>
  </si>
  <si>
    <t>Motion for Leave to File Brief Amicus Curiae of the American Arbitration Association as Amicus Curiae in Support of Petitioner</t>
  </si>
  <si>
    <t>BG v. Argentina Motion for Leave to File Brief Amicus Curiae of the American Arbitration Association as Amicus Curiae in Support of Petitioner</t>
  </si>
  <si>
    <t>BG Group Plc. v. Argentine Republic, UNCITRAL, Motion for Leave to File Brief Amicus Curiae of the American Arbitration Association as Amicus Curiae in Support of Petitioner, 27 August 2012</t>
  </si>
  <si>
    <t>27/08/2012</t>
  </si>
  <si>
    <t>UN-0001-06 - BG Group - Petition for US Supreme Court.pdf</t>
  </si>
  <si>
    <t>UN/0001/06</t>
  </si>
  <si>
    <t>Petition for a Writ of Certiorari</t>
  </si>
  <si>
    <t>BG v. Argentina Petition for a Writ of Certiorari</t>
  </si>
  <si>
    <t>BG Group Plc. v. Argentine Republic, UNCITRAL, Petition for a Writ of Certiorari, 27 July 2012</t>
  </si>
  <si>
    <t>27/07/2012</t>
  </si>
  <si>
    <t>UN-0001-02 BG.pdf</t>
  </si>
  <si>
    <t>UN/0001/02</t>
  </si>
  <si>
    <t>Petition to Vacate or Modify Award</t>
  </si>
  <si>
    <t>BG v. Argentina Petition to Vacate or Modify Award</t>
  </si>
  <si>
    <t>BG Group Plc. v. the Republic of Argentina, UNCITRAL, Petition to Vacate or Modify Arbitration Award, 20 March 2008</t>
  </si>
  <si>
    <t>20/03/2008</t>
  </si>
  <si>
    <t>UN-0001-22 - BG v. Argentina - Press Release.pdf</t>
  </si>
  <si>
    <t>UN/0001/22</t>
  </si>
  <si>
    <t xml:space="preserve">Press Release </t>
  </si>
  <si>
    <t xml:space="preserve">BG v. Argentina Press Release </t>
  </si>
  <si>
    <t>BG Group Plc. v. Argentine Republic, UNCITRAL, Press Release, 13 May 2016 [Spanish]</t>
  </si>
  <si>
    <t>13/05/2016</t>
  </si>
  <si>
    <t>UN-0001-13 - BG Group - Reply of Petition BG Group.pdf</t>
  </si>
  <si>
    <t>UN/0001/13</t>
  </si>
  <si>
    <t>Reply Brief for the Petition BG Group PLC for a Writ of Certiorari</t>
  </si>
  <si>
    <t>BG v. Argentina Reply Brief for the Petition BG Group PLC for a Writ of Certiorari</t>
  </si>
  <si>
    <t>BG Group Plc. v. Argentine Republic, UNCITRAL, Reply Brief for the Petition BG Group PLC for a Writ of Certiorari, 12 October 2012</t>
  </si>
  <si>
    <t>12/10/2012</t>
  </si>
  <si>
    <t>UN-0001-15 - BG Group - Reply Brief.pdf</t>
  </si>
  <si>
    <t>UN/0001/15</t>
  </si>
  <si>
    <t>Reply Brief for the Petitioner</t>
  </si>
  <si>
    <t>BG v. Argentina Reply Brief for the Petitioner</t>
  </si>
  <si>
    <t>BG Group Plc. v. Argentine Republic, UNCITRAL, Reply Brief for the Petitioner, 15 November 2013</t>
  </si>
  <si>
    <t>15/11/2013</t>
  </si>
  <si>
    <t>UN-0001-20 - BG v. Argentina - Respondent Writ of Cer Petition.pdf</t>
  </si>
  <si>
    <t>UN/0001/20</t>
  </si>
  <si>
    <t>Respondent Petition for a Writ of Certiorari</t>
  </si>
  <si>
    <t>BG v. Argentina Respondent Petition for a Writ of Certiorari</t>
  </si>
  <si>
    <t>BG Group Plc. v. Argentine Republic, UNCITRAL, Petition for a Writ of Certiorari, 1 August 2014</t>
  </si>
  <si>
    <t>UN-0001-14 - BG Group - Supplemental Brief.pdf</t>
  </si>
  <si>
    <t>UN/0001/14</t>
  </si>
  <si>
    <t xml:space="preserve">Supplemental Brief for the Petitioner </t>
  </si>
  <si>
    <t xml:space="preserve">BG v. Argentina Supplemental Brief for the Petitioner </t>
  </si>
  <si>
    <t>BG Group Plc. v. Argentine Republic, UNCITRAL, Supplemental Brief for the Petitioner, 21 May 2013</t>
  </si>
  <si>
    <t>21/05/2013</t>
  </si>
  <si>
    <t>UN-0001-16 - BG Group - Oral Arguemnt Transcript 2 Dec 2013.pdf</t>
  </si>
  <si>
    <t>UN/0001/16</t>
  </si>
  <si>
    <t>Transcript of Oral Argument</t>
  </si>
  <si>
    <t>BG v. Argentina Transcript of Oral Argument</t>
  </si>
  <si>
    <t>BG Group Plc. v. Argentine Republic, UNCITRAL, Transcript of Oral Argument, 2 December 2013</t>
  </si>
  <si>
    <t>02/12/2013</t>
  </si>
  <si>
    <t>UN-0001-11 - BG v. Argentina - US Amicus Brief.pdf</t>
  </si>
  <si>
    <t>UN/0001/11</t>
  </si>
  <si>
    <t>United States Brief as Amicus Curiae</t>
  </si>
  <si>
    <t>BG v. Argentina United States Brief as Amicus Curiae</t>
  </si>
  <si>
    <t>BG Group Plc. v. Argentine Republic, UNCITRAL, United States Brief as Amicus Curiae, 10 May 2013</t>
  </si>
  <si>
    <t>10/05/2013</t>
  </si>
  <si>
    <t>SC/0002 - Biedermann v. Kazakhstan (SCC Case No. 97/1996)</t>
  </si>
  <si>
    <t>SC/0002/01</t>
  </si>
  <si>
    <t>Biedermann v. Kazakhstan Award</t>
  </si>
  <si>
    <t>Biedermann International, Inc. v. Republic of Kazakhstan and The Association for Social and Economic Development of Western Kazakhstan "Intercaspian", SCC Case No. 97/1996, Award, [English]</t>
  </si>
  <si>
    <t>UN-0283-01 - Binani v. North Macedonia - Decision of Swiss Federal Tribunal[French] - 1-C - TD.pdf</t>
  </si>
  <si>
    <t>UN/0283 - Gokul Das Binani and Madhu Binani v. Republic of North Macedonia (PCA Case No. 2018-38)</t>
  </si>
  <si>
    <t>UN/0283/01</t>
  </si>
  <si>
    <t>Decision of Swiss Federal Tribunal</t>
  </si>
  <si>
    <t>Binani v. North Macedonia Decision of Swiss Federal Tribunal</t>
  </si>
  <si>
    <t xml:space="preserve">Gokul Das Binani and Madhu Binani v. Republic of North Macedonia, PCA Case No. 2018-38, Decision of Swiss Federal Tribunal, 1 October 2020 [French]
</t>
  </si>
  <si>
    <t>01/10/2020</t>
  </si>
  <si>
    <t>UN-0082-02 - Binder v. Czech Republic - Award on Jurisdiction - C - TD.pdf</t>
  </si>
  <si>
    <t>UN/0082 - Binder v. Czech Republic</t>
  </si>
  <si>
    <t>UN/0082/02</t>
  </si>
  <si>
    <t>Binder v. Czech Republic Award on Jurisdiction</t>
  </si>
  <si>
    <t>Rupert Joseph Binder v. Czech Republic, UNCITRAL, Award on Jurisdiction, 6 June 2007</t>
  </si>
  <si>
    <t>06/06/2007</t>
  </si>
  <si>
    <t>UN-0082-01 - Binder v. Czech Republic - Final Award[Redacted] -C.pdf</t>
  </si>
  <si>
    <t>UN/0082/01</t>
  </si>
  <si>
    <t>Binder v. Czech Republic Final Award [Redacted]</t>
  </si>
  <si>
    <t>Rupert Joseph Binder v. Czech Republic, UNCITRAL, Final Award, 15 July 2011 [Redacted]</t>
  </si>
  <si>
    <t>15/07/2011</t>
  </si>
  <si>
    <t>IC-0105-01.pdf</t>
  </si>
  <si>
    <t>IC/0105 - BIVAC v. Paraguay (ICSID Case No. ARB/07/9)</t>
  </si>
  <si>
    <t>IC/0105/01</t>
  </si>
  <si>
    <t>BIVAC v. Paraguay Decision on Jurisdiction</t>
  </si>
  <si>
    <t>Bureau Veritas, Inspection, Valuation, Assessment and Control, BIVAC B.V. v. Republic of Paraguay, ICSID Case No. ARB/07/9, Decision on Jurisdiction, 29 May 2009</t>
  </si>
  <si>
    <t>29/05/2009</t>
  </si>
  <si>
    <t>IC/0105/02 - BIVAC v. Paraguay Further Decision on Objections to Jurisdiction - 09 October 2012 - English</t>
  </si>
  <si>
    <t>IC-0105-03 - BIVAC v. Paraguay - Decision on Jurisdiction [Spanish].pdf</t>
  </si>
  <si>
    <t>IC/0105/03</t>
  </si>
  <si>
    <t>Bureau Veritas, Inspection, Valuation, Assessment and Control, BIVAC B.V. v. Republic of Paraguay, ICSID Case No. ARB/07/9, Decision on Jurisdiction, 29 May 2009 [Spanish]</t>
  </si>
  <si>
    <t>IC-0105-04 - BIVAC v. Paraguay - Further Decision on Jurisdiction [Spanish].pdf</t>
  </si>
  <si>
    <t>IC/0105/04</t>
  </si>
  <si>
    <t>Further Decision on Objections to Jurisdiction</t>
  </si>
  <si>
    <t>BIVAC v. Paraguay Further Decision on Objections to Jurisdiction</t>
  </si>
  <si>
    <t>Bureau Veritas, Inspection, Valuation, Assessment and Control, BIVAC B.V. v. Republic of Paraguay, ICSID Case No. ARB/07/9, Further Decision on Objections to Jurisdiction, 9 October 2012  [Spanish]</t>
  </si>
  <si>
    <t>IC-0105-02 BIVAC v. Paraguay - Decision on Jurisdiction II.pdf</t>
  </si>
  <si>
    <t>IC/0105/02</t>
  </si>
  <si>
    <t>Bureau Veritas, Inspection, Valuation, Assessment and Control, BIVAC B.V. v. Republic of Paraguay, ICSID Case No. ARB/07/9, Further Decision on Objections to Jurisdiction, 9 October 2012</t>
  </si>
  <si>
    <t>IC/0105/01 - BIVAC v. Paraguay Decision on Jurisdiction - 29 May 2009 - English</t>
  </si>
  <si>
    <t>IC/0105/05</t>
  </si>
  <si>
    <t>BIVAC v. Paraguay Order Taking Note of the Discontinuance Issued by the Tribunal pursuant to Arbitration Rule 43(1)</t>
  </si>
  <si>
    <t>Bureau Veritas, Inspection, Valuation, Assessment and Control, BIVAC B.V. v. Republic of Paraguay, ICSID Case No. ARB/07/9, Order Taking Note of the Discontinuance Issued by the Tribunal pursuant to Arbitration Rule 43(1), 07 August 2014, [Unknown]</t>
  </si>
  <si>
    <t>07/08/2014</t>
  </si>
  <si>
    <t>IC-0070-09_Biwater.pdf</t>
  </si>
  <si>
    <t>IC/0070 - Biwater Gauff v. Tanzania (ICSID Case No. ARB/05/22)</t>
  </si>
  <si>
    <t>IC/0070/09</t>
  </si>
  <si>
    <t>Biwater Gauff v. Tanzania Award</t>
  </si>
  <si>
    <t>Biwater Gauff (Tanzania) Limited v. United Republic of Tanzania, ICSID Case No. ARB/05/22, Award, 24 July 2008</t>
  </si>
  <si>
    <t>24/07/2008</t>
  </si>
  <si>
    <t>IC/0070/08 - Biwater Gauff v. Tanzania Concurring and Dissenting Opinion - 18 July 2008 - English</t>
  </si>
  <si>
    <t>IC-0070-08 Biwater new.pdf</t>
  </si>
  <si>
    <t>IC/0070/08</t>
  </si>
  <si>
    <t>Concurring and Dissenting Opinion</t>
  </si>
  <si>
    <t>Biwater Gauff v. Tanzania Concurring and Dissenting Opinion</t>
  </si>
  <si>
    <t xml:space="preserve">Biwater Gauff (Tanzania) Limited v. United Republic of Tanzania, ICSID Case No. ARB/05/22, Concurring and Dissenting Opinion of Gary Born, 18 July 2008
</t>
  </si>
  <si>
    <t>18/07/2008</t>
  </si>
  <si>
    <t>IC/0070/09 - Biwater Gauff v. Tanzania Award - 24 July 2008 - English</t>
  </si>
  <si>
    <t>IC-0070-01 Biwater new.pdf</t>
  </si>
  <si>
    <t>IC/0070/01</t>
  </si>
  <si>
    <t>Minutes of the First Session of the Arbitral Tribunal</t>
  </si>
  <si>
    <t>Biwater Gauff v. Tanzania Minutes of the First Session of the Arbitral Tribunal</t>
  </si>
  <si>
    <t>Biwater Gauff (Tanzania) Limited v. United Republic of Tanzania, ICSID Case No. ARB/05/22, Minutes of the First Session of the Arbitral Tribunal, 23 March 2006</t>
  </si>
  <si>
    <t>23/03/2006</t>
  </si>
  <si>
    <t>IC-0070-05 - Biwater - Petition for amicus curiae -2.pdf</t>
  </si>
  <si>
    <t>IC/0070/05</t>
  </si>
  <si>
    <t>Petition for amicus curiae status</t>
  </si>
  <si>
    <t>Biwater Gauff v. Tanzania Petition for amicus curiae status</t>
  </si>
  <si>
    <t>Biwater Gauff (Tanzania) Limited and United Republic of Tanzania, ICSID Case No. ARB/05/22, Petition for Amicus Curiae Status, 27 November 2006</t>
  </si>
  <si>
    <t>IC-0070-02_Biwater.pdf</t>
  </si>
  <si>
    <t>IC/0070/02</t>
  </si>
  <si>
    <t>Procedural Order No. 1 (Request for Provisional Measures/Documents Production)</t>
  </si>
  <si>
    <t>Biwater Gauff v. Tanzania Procedural Order No. 1 (Request for Provisional Measures/Documents Production)</t>
  </si>
  <si>
    <t xml:space="preserve">Biwater Gauff (Tanzania) Limited v. United Republic of Tanzania, ICSID Case No. ARB/05/22, Procedural Order No. 1 (Request for Provisional Measures/Documents Production), 31 March 2006 
</t>
  </si>
  <si>
    <t>31/03/2006</t>
  </si>
  <si>
    <t>IC-0070-03 - Biwater v Tanzania - Procedural Order  2 -2.pdf</t>
  </si>
  <si>
    <t>IC/0070/03</t>
  </si>
  <si>
    <t>Biwater Gauff v. Tanzania Procedural Order No. 2</t>
  </si>
  <si>
    <t>Biwater Gauff (Tanzania) Limited v. United Republic of Tanzania, ICSID Case No. ARB/05/22, Procedural Order No. 2, 24 May 2006</t>
  </si>
  <si>
    <t>24/05/2006</t>
  </si>
  <si>
    <t>IC-0070-04_Biwater.pdf</t>
  </si>
  <si>
    <t>IC/0070/04</t>
  </si>
  <si>
    <t>Biwater Gauff v. Tanzania Procedural Order No. 3</t>
  </si>
  <si>
    <t xml:space="preserve">Biwater Gauff (Tanzania) Limited v. United Republic of Tanzania, ICSID Case No. ARB/05/22, Procedural Order No. 3, 29 September 2006 
</t>
  </si>
  <si>
    <t>29/09/2006</t>
  </si>
  <si>
    <t>IC-0070-06 Biwater new.pdf</t>
  </si>
  <si>
    <t>IC/0070/06</t>
  </si>
  <si>
    <t>Procedural Order No. 5 on amicus curiae</t>
  </si>
  <si>
    <t>Biwater Gauff v. Tanzania Procedural Order No. 5 on amicus curiae</t>
  </si>
  <si>
    <t xml:space="preserve">Biwater Gauff (Tanzania) Limited v. United Republic of Tanzania, ICSID Case No. ARB/05/22, Procedural Order No. 5 on amicus curiae, 2 February 2007 
</t>
  </si>
  <si>
    <t>02/02/2007</t>
  </si>
  <si>
    <t>IC-0070-07 Biwater new.pdf</t>
  </si>
  <si>
    <t>IC/0070/07</t>
  </si>
  <si>
    <t>Biwater Gauff v. Tanzania Procedural Order No. 6</t>
  </si>
  <si>
    <t>Biwater Gauff (Tanzania) Ltd. v. United Republic of Tanzania, ARB/05/22, Procedural Order No 6, 2 November 2005</t>
  </si>
  <si>
    <t>25/04/2007</t>
  </si>
  <si>
    <t>IC-0170-03 - Blue Bank v. Venezuela - Award -C.pdf</t>
  </si>
  <si>
    <t>IC/0170 - Blue Bank v. Venezuela (ICSID Case No. ARB/12/20)</t>
  </si>
  <si>
    <t>IC/0170/03</t>
  </si>
  <si>
    <t>Blue Bank v. Venezuela Award</t>
  </si>
  <si>
    <t>Blue Bank International &amp; Trust (Barbados) Ltd. v. Bolivarian Republic of Venezuela, ICSID Case No. ARB/12/20, Award, 26 April 2017</t>
  </si>
  <si>
    <t>26/04/2017</t>
  </si>
  <si>
    <t>IC/0170/04 - Blue Bank v. Venezuela Separate Opinion of Christer Söderlund - 26 April 2017 - English</t>
  </si>
  <si>
    <t>IC-0170-02 - Blue Bank v. Venezuela Decision on the Parties Proposal to Disqualify a Majority of the Tribunal - English.pdf</t>
  </si>
  <si>
    <t>IC/0170/02</t>
  </si>
  <si>
    <t>Decision on the Parties Proposal to Disqualify a Majority of the Tribunal</t>
  </si>
  <si>
    <t>Blue Bank v. Venezuela Decision on the Parties Proposal to Disqualify a Majority of the Tribunal</t>
  </si>
  <si>
    <t>Blue Bank International &amp; Trust (Barbados) Ltd. v. Bolivarian Republic of Venezuela, ICSID Case No. ARB/12/20, Decision on the Parties Proposal to Disqualify a Majority of the Tribunal, 12 November 2013</t>
  </si>
  <si>
    <t>12/11/2013</t>
  </si>
  <si>
    <t>IC-0170-05 - Blue Bank v. Venezuela - Castellano Howell Challenge Decision C - TD.pdf</t>
  </si>
  <si>
    <t>IC/0170/05</t>
  </si>
  <si>
    <t>Decision on the Proposal to Disqualify Álvaro Castellanos Howell</t>
  </si>
  <si>
    <t>Blue Bank v. Venezuela Decision on the Proposal to Disqualify Álvaro Castellanos Howell</t>
  </si>
  <si>
    <t>Blue Bank International &amp; Trust (Barbados) Ltd. v. Bolivarian Republic of Venezuela, ICSID Case No. ARB/12/20, Decision on the Proposal to Disqualify Álvaro Castellanos Howell, 2 March 2018 [Spanish]</t>
  </si>
  <si>
    <t>02/03/2018</t>
  </si>
  <si>
    <t>IC-0170-01 - Blue Bank v. Venezuela - Request for Arbitration.pdf</t>
  </si>
  <si>
    <t>IC/0170/01</t>
  </si>
  <si>
    <t>Blue Bank v. Venezuela Request for Arbitration</t>
  </si>
  <si>
    <t>Blue Bank International &amp; Trust (Barbados) Ltd. v. Bolivarian Republic of Venezuela, ICSID Case No. ARB/12/20, Request for Arbitration, 22 June 2012</t>
  </si>
  <si>
    <t>22/06/2012</t>
  </si>
  <si>
    <t>IC-0170-04 - Blue Bank v. Venezuela - Soderlund Opinion -C.pdf</t>
  </si>
  <si>
    <t>IC/0170/04</t>
  </si>
  <si>
    <t>Separate Opinion of Christer Söderlund</t>
  </si>
  <si>
    <t>Blue Bank v. Venezuela Separate Opinion of Christer Söderlund</t>
  </si>
  <si>
    <t>Blue Bank International &amp; Trust (Barbados) Ltd. v. Bolivarian Republic of Venezuela, ICSID Case No. ARB/12/20, Separate Opinion of Christer Söderlund, 26 April 2017</t>
  </si>
  <si>
    <t>IC/0170/03 - Blue Bank v. Venezuela Award - 26 April 2017 - English</t>
  </si>
  <si>
    <t>IC-0013-01 - Blusun v. Italy Award - English.pdf</t>
  </si>
  <si>
    <t>IC/0013 - Blusun v. Italy (ICSID Case No. ARB/14/3)</t>
  </si>
  <si>
    <t>IC/0013/01</t>
  </si>
  <si>
    <t>Blusun v. Italy Award</t>
  </si>
  <si>
    <t>Blusun S.A., Jean-Pierre Lecorcier and Michael Stein v. Italian Republic, ICSID Case No. ARB/14/3, Award, 27 December 2016</t>
  </si>
  <si>
    <t>27/12/2016</t>
  </si>
  <si>
    <t>IC/0013/02 - Blusun v. Italy Decision on Annulment - 13 April 2020 - English</t>
  </si>
  <si>
    <t>IC-0013-02 - Blusun v. Italy - Decision on Annulment - C -TD.pdf</t>
  </si>
  <si>
    <t>IC/0013/02</t>
  </si>
  <si>
    <t>Blusun v. Italy Decision on Annulment</t>
  </si>
  <si>
    <t>Blusun S.A., Jean-Pierre Lecorcier and Michael Stein v. Italian Republic, ICSID Case No. ARB/14/3, Decision on Annulment, 13 April 2020</t>
  </si>
  <si>
    <t>13/04/2020</t>
  </si>
  <si>
    <t>IC/0013/01 - Blusun v. Italy Award - 27 December 2016 - English</t>
  </si>
  <si>
    <t>AF-0045-29 - B-Mex v. Mexico - Canada Article 1128 Submission.pdf</t>
  </si>
  <si>
    <t>AF/0045 - B-Mex v. Mexico (ICSID Case No. ARB(AF)/16/3)</t>
  </si>
  <si>
    <t>AF/0045/29</t>
  </si>
  <si>
    <t>Canada Article 1128 Submission</t>
  </si>
  <si>
    <t>B-Mex v. Mexico Canada Article 1128 Submission</t>
  </si>
  <si>
    <t>B-Mex, LLC and others v. United Mexican States, ICSID Case No. ARB(AF)/16/3, Canada Article 1128 Submission, 28 February 2018</t>
  </si>
  <si>
    <t>28/02/2018</t>
  </si>
  <si>
    <t>AF-0045-32 - B-Mex v. Mexico - Canada Second Article 1128 Submission.pdf</t>
  </si>
  <si>
    <t>AF/0045/32</t>
  </si>
  <si>
    <t>Canada Second Article 1128 Submission</t>
  </si>
  <si>
    <t>B-Mex v. Mexico Canada Second Article 1128 Submission</t>
  </si>
  <si>
    <t>B-Mex, LLC and others v. United Mexican States, ICSID Case No. ARB(AF)/16/3, Canada Second Article 1128 Submission, 17 August 2018</t>
  </si>
  <si>
    <t>17/08/2018</t>
  </si>
  <si>
    <t>AF-0045-30 - B-Mex v. Mexico - Claimants Observations on Non-Disputing Parties Submissions under NAFTA Article 1128.pdf</t>
  </si>
  <si>
    <t>AF/0045/30</t>
  </si>
  <si>
    <t>Claimants Observations on Non-Disputing Parties Submissions under NAFTA Article 1128</t>
  </si>
  <si>
    <t>B-Mex v. Mexico Claimants Observations on Non-Disputing Parties Submissions under NAFTA Article 1128</t>
  </si>
  <si>
    <t>B-Mex, LLC and others v. United Mexican States, ICSID Case No. ARB(AF)/16/3, Claimants Observations on Non-Disputing Parties Submissions under NAFTA Article 1128, 30 March 2018</t>
  </si>
  <si>
    <t>30/03/2018</t>
  </si>
  <si>
    <t>AF-0045-21 - B-Mex v. Mexico - Claimants Post-Hearing Brief on Jurisdiction.pdf</t>
  </si>
  <si>
    <t>AF/0045/21</t>
  </si>
  <si>
    <t>Claimants Post-Hearing Brief on Jurisdiction</t>
  </si>
  <si>
    <t>B-Mex v. Mexico Claimants Post-Hearing Brief on Jurisdiction</t>
  </si>
  <si>
    <t>B-Mex, LLC and others v. United Mexican States, ICSID Case No. ARB(AF)/16/3, Claimants Post-Hearing Brief on Jurisdiction, 17 August 2018</t>
  </si>
  <si>
    <t>AF-0045-36 - B-Mex v. Mexico - Claimants Post-Hearing Brief on Jurisdiction[Spanish]-1.pdf</t>
  </si>
  <si>
    <t>AF/0045/36</t>
  </si>
  <si>
    <t>B-Mex, LLC and others v. United Mexican States, ICSID Case No. ARB(AF)/16/3, Claimants Post-Hearing Brief on Jurisdiction, 17 August 2018 [Spanish]</t>
  </si>
  <si>
    <t>AF-0045-20 - B-Mex v. Mexico - Jurisdictional Objections Counter Memorial[Spanish].pdf</t>
  </si>
  <si>
    <t>AF/0045/20</t>
  </si>
  <si>
    <t>Counter-Memorial on Jurisdictional Objections</t>
  </si>
  <si>
    <t>B-Mex v. Mexico Counter-Memorial on Jurisdictional Objections</t>
  </si>
  <si>
    <t>B-Mex, LLC and others v. United Mexican States, ICSID Case No. ARB(AF)/16/3, Counter-Memorial on Jurisdictional Objections, 25 July 2017 [Spanish]</t>
  </si>
  <si>
    <t>25/07/2017</t>
  </si>
  <si>
    <t>AF-0045-06 - B-Mex v. Mexico - Jurisdictional Objections Counter Memorial.pdf</t>
  </si>
  <si>
    <t>AF/0045/06</t>
  </si>
  <si>
    <t>B-Mex, LLC and others v. United Mexican States, ICSID Case No. ARB(AF)/16/3, Counter-Memorial on Jurisdictional Objections, 25 July 2017</t>
  </si>
  <si>
    <t>AF-0045-42 - B-Mex v. Mexico - Judgment of Ontario Court of Appeal.pdf</t>
  </si>
  <si>
    <t>AF/0045/42</t>
  </si>
  <si>
    <t>Judgment of Ontario Court of Appeal</t>
  </si>
  <si>
    <t>B-Mex v. Mexico Judgment of Ontario Court of Appeal</t>
  </si>
  <si>
    <t>B-Mex, LLC and others v. United Mexican States, ICSID Case No. ARB(AF)/16/3, Judgment of Ontario Court of Appeal, 02 February 2021</t>
  </si>
  <si>
    <t>AF/0045/24 - B-Mex v. Mexico Partial Award - 19 July 2019 - English,AF/0045/25 - B-Mex v. Mexico Partial Dissenting Opinion of Arbitrator Raúl E. Vinuesa - 19 July 2019 - English,AF/0045/39 - B-Mex v. Mexico Judgment of Ontario Superior Court - 20 July 2020 - English</t>
  </si>
  <si>
    <t>AF-0045-39 - B-Mex v. Mexico - Ontario Superior Court Judgment -  C - TD.pdf</t>
  </si>
  <si>
    <t>AF/0045/39</t>
  </si>
  <si>
    <t>Judgment of Ontario Superior Court</t>
  </si>
  <si>
    <t>B-Mex v. Mexico Judgment of Ontario Superior Court</t>
  </si>
  <si>
    <t>B-Mex, LLC and others v. United Mexican States, ICSID Case No. ARB(AF)/16/3, Judgment of Ontario Superior Court, 20 July 2020</t>
  </si>
  <si>
    <t>20/07/2020</t>
  </si>
  <si>
    <t>AF/0045/24 - B-Mex v. Mexico Partial Award - 19 July 2019 - English,AF/0045/25 - B-Mex v. Mexico Partial Dissenting Opinion of Arbitrator Raúl E. Vinuesa - 19 July 2019 - English</t>
  </si>
  <si>
    <t>AF-0045-04 - B-Mex v. Mexico - Jurisdictional Objections Memorial.pdf</t>
  </si>
  <si>
    <t>AF/0045/04</t>
  </si>
  <si>
    <t>Memorial on Jurisdictional Objections</t>
  </si>
  <si>
    <t>B-Mex v. Mexico Memorial on Jurisdictional Objections</t>
  </si>
  <si>
    <t>B-Mex, LLC and others v. United Mexican States, ICSID Case No. ARB(AF)/16/3, Memorial on Jurisdictional Objections, 30 May 2017</t>
  </si>
  <si>
    <t>AF-0045-05 - B-Mex v. Mexico - Jurisdictional Objections Memorial[Spanish].pdf</t>
  </si>
  <si>
    <t>AF/0045/05</t>
  </si>
  <si>
    <t>B-Mex, LLC and others v. United Mexican States, ICSID Case No. ARB(AF)/16/3, Memorial on Jurisdictional Objections, 30 May 2017 [Spanish]</t>
  </si>
  <si>
    <t>AF-0045-01 - B-Mex v. Mexico - Notice of Intent.pdf</t>
  </si>
  <si>
    <t>AF/0045/01</t>
  </si>
  <si>
    <t>B-Mex v. Mexico Notice of Intent</t>
  </si>
  <si>
    <t>B-Mex, LLC and others v. United Mexican States, ICSID Case No. ARB(AF)/16/3, Notice of Intent, 23 May 2014</t>
  </si>
  <si>
    <t>23/05/2014</t>
  </si>
  <si>
    <t>AF-0045-41 - B-Mex v. Mexico - NoI[Spanish Translation].pdf</t>
  </si>
  <si>
    <t>AF/0045/41</t>
  </si>
  <si>
    <t>B-Mex, LLC and others v. United Mexican States, ICSID Case No. ARB(AF)/16/3, Notice of Intent, 23 May 2014 [Spanish Translation]</t>
  </si>
  <si>
    <t>Spanish Translation</t>
  </si>
  <si>
    <t>AF-0045-24 - B-Mex v. Mexico - Partial Award - C - TD.pdf</t>
  </si>
  <si>
    <t>AF/0045/24</t>
  </si>
  <si>
    <t>Partial Award</t>
  </si>
  <si>
    <t>B-Mex v. Mexico Partial Award</t>
  </si>
  <si>
    <t>B-Mex, LLC and others v. United Mexican States, ICSID Case No. ARB(AF)/16/3, Partial Award, 19 July 2019</t>
  </si>
  <si>
    <t>19/07/2019</t>
  </si>
  <si>
    <t>AF/0045/25 - B-Mex v. Mexico Partial Dissenting Opinion of Arbitrator Raúl E. Vinuesa - 19 July 2019 - English</t>
  </si>
  <si>
    <t>LY/0068 - Professor Raúl Emilio Vinuesa</t>
  </si>
  <si>
    <t>AF/0045/39 - B-Mex v. Mexico Judgment of Ontario Superior Court - 20 July 2020 - English</t>
  </si>
  <si>
    <t>AF-0045-26 - B-Mex v. Mexico - Partial Award[Spanish].pdf</t>
  </si>
  <si>
    <t>AF/0045/26</t>
  </si>
  <si>
    <t>AF-0045-25 - B-Mex v. Mexico - Partial Dissenting Opinion of Arbitrator Raúl E. Vinuesa - C -TD.pdf</t>
  </si>
  <si>
    <t>AF/0045/25</t>
  </si>
  <si>
    <t>Partial Dissenting Opinion of Arbitrator Raúl E. Vinuesa</t>
  </si>
  <si>
    <t>B-Mex v. Mexico Partial Dissenting Opinion of Arbitrator Ra&amp;uacute;l E. Vinuesa</t>
  </si>
  <si>
    <t>B-Mex, LLC and others v. United Mexican States, ICSID Case No. ARB(AF)/16/3, Partial Dissenting Opinion of Arbitrator Ra&amp;uacute;l E. Vinuesa, 19 July 2019</t>
  </si>
  <si>
    <t>AF/0045/24 - B-Mex v. Mexico Partial Award - 19 July 2019 - English,AF/0045/39 - B-Mex v. Mexico Judgment of Ontario Superior Court - 20 July 2020 - English</t>
  </si>
  <si>
    <t>AF-0045-27 - B-Mex v. Mexico - Partial Dissenting Opinion of Arbitrator Raúl E. Vinuesa[Spanish].pdf</t>
  </si>
  <si>
    <t>AF/0045/27</t>
  </si>
  <si>
    <t>B-Mex v. Mexico Partial Dissenting Opinion of Arbitrator Raúl E. Vinuesa</t>
  </si>
  <si>
    <t>AF-0045-15 - B-Mex v. Mexico - PO1[Spanish].pdf</t>
  </si>
  <si>
    <t>AF/0045/15</t>
  </si>
  <si>
    <t>B-Mex v. Mexico Procedural Order No. 1</t>
  </si>
  <si>
    <t>B-Mex, LLC and others v. United Mexican States, ICSID Case No. ARB(AF)/16/3, Procedural Order No. 1, 4 April 2017 [Spanish]</t>
  </si>
  <si>
    <t>AF-0045-03 - B-Mex v. Mexico - PO1[1].pdf</t>
  </si>
  <si>
    <t>AF/0045/03</t>
  </si>
  <si>
    <t>B-Mex, LLC and others v. United Mexican States, ICSID Case No. ARB(AF)/16/3, Procedural Order No. 1, 4 April 2017</t>
  </si>
  <si>
    <t>AF-0045-16 - B-Mex v. Mexico - PO2[Spanish].pdf</t>
  </si>
  <si>
    <t>AF/0045/16</t>
  </si>
  <si>
    <t>B-Mex v. Mexico Procedural Order No. 2</t>
  </si>
  <si>
    <t>B-Mex, LLC and others v. United Mexican States, ICSID Case No. ARB(AF)/16/3, Procedural Order No. 2, 1 February 2018 [Spanish]</t>
  </si>
  <si>
    <t>01/02/2018</t>
  </si>
  <si>
    <t>AF-0045-10 - B-Mex v. Mexico - PO2.pdf</t>
  </si>
  <si>
    <t>AF/0045/10</t>
  </si>
  <si>
    <t xml:space="preserve">B-Mex v. Mexico Procedural Order No. 2 </t>
  </si>
  <si>
    <t xml:space="preserve">B-Mex, LLC and others v. United Mexican States, ICSID Case No. ARB(AF)/16/3, Procedural Order No. 2, 1 February 2018 </t>
  </si>
  <si>
    <t>AF-0045-11 - B-Mex v. Mexico - PO3.pdf</t>
  </si>
  <si>
    <t>AF/0045/11</t>
  </si>
  <si>
    <t>B-Mex v. Mexico Procedural Order No. 3</t>
  </si>
  <si>
    <t>B-Mex, LLC and others v. United Mexican States, ICSID Case No. ARB(AF)/16/3, Procedural Order No. 3, 9 May 2018</t>
  </si>
  <si>
    <t>09/05/2018</t>
  </si>
  <si>
    <t>AF-0045-17 - B-Mex v. Mexico - PO3[Spanish].pdf</t>
  </si>
  <si>
    <t>AF/0045/17</t>
  </si>
  <si>
    <t>B-Mex, LLC and others v. United Mexican States, ICSID Case No. ARB(AF)/16/3, Procedural Order No. 3, 9 May 2018 [Spanish]</t>
  </si>
  <si>
    <t>AF-0045-18 - B-Mex v. Mexico - PO4[Spanish].pdf</t>
  </si>
  <si>
    <t>AF/0045/18</t>
  </si>
  <si>
    <t>B-Mex v. Mexico Procedural Order No. 4</t>
  </si>
  <si>
    <t>B-Mex, LLC and others v. United Mexican States, ICSID Case No. ARB(AF)/16/3, Procedural Order No. 4, 29 May 2018 [Spanish]</t>
  </si>
  <si>
    <t>29/05/2018</t>
  </si>
  <si>
    <t>AF-0045-12 - B-Mex v. Mexico - PO4.pdf</t>
  </si>
  <si>
    <t>AF/0045/12</t>
  </si>
  <si>
    <t xml:space="preserve">B-Mex, LLC and others v. United Mexican States, ICSID Case No. ARB(AF)/16/3, Procedural Order No. 4, 29 May 2018
</t>
  </si>
  <si>
    <t>AF-0045-13 - B-Mex v. Mexico - PO5.pdf</t>
  </si>
  <si>
    <t>AF/0045/13</t>
  </si>
  <si>
    <t>B-Mex v. Mexico Procedural Order No. 5</t>
  </si>
  <si>
    <t>B-Mex, LLC and others v. United Mexican States, ICSID Case No. ARB(AF)/16/3, Procedural Order No. 5, 4 June 2018</t>
  </si>
  <si>
    <t>04/06/2018</t>
  </si>
  <si>
    <t>AF-0045-19 - B-Mex v. Mexico - PO5[Spanish].pdf</t>
  </si>
  <si>
    <t>AF/0045/19</t>
  </si>
  <si>
    <t>B-Mex, LLC and others v. United Mexican States, ICSID Case No. ARB(AF)/16/3, Procedural Order No. 5, 4 June 2018 [Spanish]</t>
  </si>
  <si>
    <t>AF-0045-14 - B-Mex v. Mexico - PO6.pdf</t>
  </si>
  <si>
    <t>AF/0045/14</t>
  </si>
  <si>
    <t>B-Mex v. Mexico Procedural Order No. 6</t>
  </si>
  <si>
    <t>B-Mex, LLC and others v. United Mexican States, ICSID Case No. ARB(AF)/16/3, Procedural Order No. 6, 24 July 2018</t>
  </si>
  <si>
    <t>AF-0045-35 - B-Mex v. Mexico - PO6[Spanish].pdf</t>
  </si>
  <si>
    <t>AF/0045/35</t>
  </si>
  <si>
    <t>B-Mex, LLC and others v. United Mexican States, ICSID Case No. ARB(AF)/16/3, Procedural Order No. 6, 24 July 2018 [Spanish]</t>
  </si>
  <si>
    <t>AF-0045-23 - B-Mex v. Mexico - PO7.pdf</t>
  </si>
  <si>
    <t>AF/0045/23</t>
  </si>
  <si>
    <t>B-Mex v. Mexico Procedural Order No. 7</t>
  </si>
  <si>
    <t>B-Mex, LLC and others v. United Mexican States, ICSID Case No. ARB(AF)/16/3, Procedural Order No. 7, 23 November 2018</t>
  </si>
  <si>
    <t>23/11/2018</t>
  </si>
  <si>
    <t>AF-0045-38 - B-Mex v. Mexico - PO8.pdf</t>
  </si>
  <si>
    <t>AF/0045/38</t>
  </si>
  <si>
    <t>B-Mex v. Mexico Procedural Order No. 8</t>
  </si>
  <si>
    <t>B-Mex, LLC and others v. United Mexican States, ICSID Case No. ARB(AF)/16/3, Procedural Order No. 8, 2 October 2019</t>
  </si>
  <si>
    <t>02/10/2019</t>
  </si>
  <si>
    <t>AF-0045-08 - B-Mex v. Mexico - Rejoinder on Jurisdictional Objections.pdf</t>
  </si>
  <si>
    <t>AF/0045/08</t>
  </si>
  <si>
    <t>Rejoinder on Jurisdictional Objections</t>
  </si>
  <si>
    <t>B-Mex v. Mexico Rejoinder on Jurisdictional Objections</t>
  </si>
  <si>
    <t>B-Mex, LLC and others v. United Mexican States, ICSID Case No. ARB(AF)/16/3, Rejoinder on Jurisdictional Objections, 8 January 2018</t>
  </si>
  <si>
    <t>08/01/2018</t>
  </si>
  <si>
    <t>AF-0045-09 - B-Mex v. Mexico - Rejoinder on Jurisdictional Objections[Spanish].pdf</t>
  </si>
  <si>
    <t>AF/0045/09</t>
  </si>
  <si>
    <t>B-Mex, LLC and others v. United Mexican States, ICSID Case No. ARB(AF)/16/3, Rejoinder on Jurisdictional Objections, 8 January 2018 [Spanish]</t>
  </si>
  <si>
    <t>AF-0045-07 - B-Mex v. Mexico - Reply on Jurisdictional Objections.pdf</t>
  </si>
  <si>
    <t>AF/0045/07</t>
  </si>
  <si>
    <t>Reply on Jurisdictional Objections</t>
  </si>
  <si>
    <t>B-Mex v. Mexico Reply on Jurisdictional Objections</t>
  </si>
  <si>
    <t>B-Mex, LLC and others v. United Mexican States, ICSID Case No. ARB(AF)/16/3, Reply on Jurisdictional Objections, 1 December 2017</t>
  </si>
  <si>
    <t>01/12/2017</t>
  </si>
  <si>
    <t>AF-0045-40 - B-Mex v. Mexico - Reply on Jurisdictional Objections[Spanish].pdf</t>
  </si>
  <si>
    <t>AF/0045/40</t>
  </si>
  <si>
    <t>B-Mex, LLC and others v. United Mexican States, ICSID Case No. ARB(AF)/16/3, Reply on Jurisdictional Objections, 1 December 2017 [Spanish]</t>
  </si>
  <si>
    <t>AF-0045-02 - B-Mex v. Mexico - Request for Arbitration.pdf</t>
  </si>
  <si>
    <t>AF/0045/02</t>
  </si>
  <si>
    <t>B-Mex v. Mexico Request for Arbitration</t>
  </si>
  <si>
    <t>B-Mex, LLC and others v. United Mexican States, ICSID Case No. ARB(AF)/16/3, Request for Arbitration, 15 June 2016</t>
  </si>
  <si>
    <t>15/06/2016</t>
  </si>
  <si>
    <t>AF-0045-31 - B-Mex v. Mexico - Respondent comments on the Submissions of Canada and United States pursuant to NAFTA Article 1128.pdf</t>
  </si>
  <si>
    <t>AF/0045/31</t>
  </si>
  <si>
    <t>Respondent comments on the Submissions of Canada and United States pursuant to NAFTA Article 1128</t>
  </si>
  <si>
    <t>B-Mex v. Mexico Respondent comments on the Submissions of Canada and United States pursuant to NAFTA Article 1128</t>
  </si>
  <si>
    <t>B-Mex, LLC and others v. United Mexican States, ICSID Case No. ARB(AF)/16/3, Respondent comments on the Submissions of Canada and United States pursuant to NAFTA Article 1128, 30 March 2018</t>
  </si>
  <si>
    <t>AF-0045-22-B-Mex-v-Mexico-Respondent-PostHearing-Brief.pdf</t>
  </si>
  <si>
    <t>AF/0045/22</t>
  </si>
  <si>
    <t>Respondent Post‐Hearing Brief</t>
  </si>
  <si>
    <t>B-Mex v. Mexico Respondent Post‐Hearing Brief</t>
  </si>
  <si>
    <t>B-Mex, LLC and others v. United Mexican States, ICSID Case No. ARB(AF)/16/3, Respondent Post-Hearing Brief, 17 August 2018</t>
  </si>
  <si>
    <t>AF-0045-37-B-Mex-v-Mexico-Respondent-PostHearing-Brief[Spanish].pdf</t>
  </si>
  <si>
    <t>AF/0045/37</t>
  </si>
  <si>
    <t>B-Mex, LLC and others v. United Mexican States, ICSID Case No. ARB(AF)/16/3, Respondent Post-Hearing Brief, 17 August 2018 [Spanish]</t>
  </si>
  <si>
    <t>AF-0045-28 - B-Mex v. Mexico - United States Article 1128 Submission.pdf</t>
  </si>
  <si>
    <t>AF/0045/28</t>
  </si>
  <si>
    <t>United States Article 1128 Submission</t>
  </si>
  <si>
    <t>B-Mex v. Mexico United States Article 1128 Submission</t>
  </si>
  <si>
    <t>B-Mex, LLC and others v. United Mexican States, ICSID Case No. ARB(AF)/16/3, United States Article 1128 Submission, 28 February 2018</t>
  </si>
  <si>
    <t>AF-0045-33 - B-Mex v. Mexico - United States Second Article 1128 Submission.pdf</t>
  </si>
  <si>
    <t>AF/0045/33</t>
  </si>
  <si>
    <t>United States Second Article 1128 Submission</t>
  </si>
  <si>
    <t>B-Mex v. Mexico United States Second Article 1128 Submission</t>
  </si>
  <si>
    <t>B-Mex, LLC and others v. United Mexican States, ICSID Case No. ARB(AF)/16/3, United States Second Article 1128 Submission, 17 August 2018</t>
  </si>
  <si>
    <t>AF-0045-34 - B-Mex v. Mexico - United States Third Article 1128 Submission.pdf</t>
  </si>
  <si>
    <t>AF/0045/34</t>
  </si>
  <si>
    <t>United States Third Article 1128 Submission</t>
  </si>
  <si>
    <t>B-Mex v. Mexico United States Third Article 1128 Submission</t>
  </si>
  <si>
    <t>B-Mex, LLC and others v. United Mexican States, ICSID Case No. ARB(AF)/16/3, United States Third Article 1128 Submission, 21 December 2018</t>
  </si>
  <si>
    <t>21/12/2018</t>
  </si>
  <si>
    <t>UN-0328-01 - BOD v. Netherlands - NoI.pdf</t>
  </si>
  <si>
    <t>UN/0328 - Grupo Financiero BOD v. Kingdom of the Netherlands</t>
  </si>
  <si>
    <t>UN/0328/01</t>
  </si>
  <si>
    <t>BOD v. Netherlands Notice of Intent</t>
  </si>
  <si>
    <t>Grupo Financiero BOD v. Kingdom of the Netherlands, Notice of Intent, 4 October 2019 [Spanish]</t>
  </si>
  <si>
    <t>04/10/2019</t>
  </si>
  <si>
    <t>SC-0005-01 Bogdanov.pdf</t>
  </si>
  <si>
    <t>SC/0005 - Bogdanov v. Moldova I (SCC Case No. 093/2004)</t>
  </si>
  <si>
    <t>SC/0005/01</t>
  </si>
  <si>
    <t>Arbitral Award</t>
  </si>
  <si>
    <t>Bogdanov v. Moldova I Arbitral Award</t>
  </si>
  <si>
    <t>Iurii Bogdanov, Agurdino-Invest Ltd. and Agurdino-Chimia JSC v. Republic of Moldova I, Arbitral Award, 22 September 2005</t>
  </si>
  <si>
    <t>22/09/2005</t>
  </si>
  <si>
    <t>SC/0005/02 - Bogdanov v. Moldova I Judgment of the Svea Court of Appeal (Svea Hovrätt) - 28 November 2008 - Unofficial English</t>
  </si>
  <si>
    <t>SC-0005-02 - Bogdanov v. Moldova I - Judgment of Svea Court of Appeal [English Translation].pdf</t>
  </si>
  <si>
    <t>SC/0005/02</t>
  </si>
  <si>
    <t>Judgment of the Svea Court of Appeal (Svea Hovrätt)</t>
  </si>
  <si>
    <t>Bogdanov v. Moldova I Judgment of the Svea Court of Appeal (Svea Hovrätt)</t>
  </si>
  <si>
    <t>Iurii Bogdanov, Agurdino-Invest Ltd. and Agurdino-Chimia JSC v. Republic of Moldova I, Judgment of the Svea Court of Appeal (Svea Hovrätt), 28 November 2008 [Unofficial English]</t>
  </si>
  <si>
    <t>28/11/2008</t>
  </si>
  <si>
    <t>SC/0005/01 - Bogdanov v. Moldova I Arbitral Award - 22 September 2005 - English</t>
  </si>
  <si>
    <t>SC-0013-01 - Bogdanov v. Moldova II Final Award - English.pdf</t>
  </si>
  <si>
    <t>SC/0013 - Bogdanov v. Moldova II (SCC Case No. V114/2009)</t>
  </si>
  <si>
    <t>SC/0013/01</t>
  </si>
  <si>
    <t>Bogdanov v. Moldova II Final Award</t>
  </si>
  <si>
    <t xml:space="preserve">Yury Bogdanov v. Republic of Moldova, Arbitration No. V114/2009, Final Award, 30 March 2010
</t>
  </si>
  <si>
    <t>30/03/2010</t>
  </si>
  <si>
    <t>SC-0016-01 - Bogdanov v. Moldova - Final Award.pdf</t>
  </si>
  <si>
    <t>SC/0016 - Bogdanov v. Moldova III (SCC Case No. V091/2012)</t>
  </si>
  <si>
    <t>SC/0016/01</t>
  </si>
  <si>
    <t>Bogdanov v. Moldova III Final Award</t>
  </si>
  <si>
    <t xml:space="preserve">Yuri Bogdanov and Yulia Bogdanov v. Republic of Moldova, SCC Case No. V091/2012,  Final Award, 16 April 2013
</t>
  </si>
  <si>
    <t>16/04/2013</t>
  </si>
  <si>
    <t>SC-0036-01- DOCUMENT IS NOT PUBLICLY AVAILABLE.pdf</t>
  </si>
  <si>
    <t>SC/0036 - Bogdanov v. Moldova IV</t>
  </si>
  <si>
    <t>SC/0036/01</t>
  </si>
  <si>
    <t>Bogdanov v. Moldova IV Award</t>
  </si>
  <si>
    <t>Iurii Bogdanov, Agurdino-Invest Ltd and Agurdino-Chimia JSC v. Republic of Moldova II, Award, 31 January 2006 [Unknown]</t>
  </si>
  <si>
    <t>31/01/2006</t>
  </si>
  <si>
    <t>10/04/2021</t>
  </si>
  <si>
    <t>IC/0316 - Booker v. Guyana  (ICSID Case No. ARB/01/9)</t>
  </si>
  <si>
    <t>IC/0316/01</t>
  </si>
  <si>
    <t>Order Taking Note of the Discontinuance of the Proceeding pursuant to Arbitration Rule 43(1)</t>
  </si>
  <si>
    <t>Booker v. Guyana  Order Taking Note of the Discontinuance of the Proceeding pursuant to Arbitration Rule 43(1)</t>
  </si>
  <si>
    <t>Booker plc v. Co-operative Republic of Guyana , ICSID Case No. ARB/01/9, Order Taking Note of the Discontinuance of the Proceeding pursuant to Arbitration Rule 43(1), 11 October 2003, [Unknown]</t>
  </si>
  <si>
    <t>11/10/2003</t>
  </si>
  <si>
    <t>OT-0008-01 - Boonsom v. Malaysia - NoD.pdf</t>
  </si>
  <si>
    <t>OT/0008 - Boonyanit v. Malaysia</t>
  </si>
  <si>
    <t>OT/0008/01</t>
  </si>
  <si>
    <t>Notice of Dispute</t>
  </si>
  <si>
    <t>Boonsom Boonyanit v. Malaysia Notice of Dispute</t>
  </si>
  <si>
    <t>Boonsom Boonyanit v. Malaysia, Notice of Dispute, 31 July 2017</t>
  </si>
  <si>
    <t>31/07/2017</t>
  </si>
  <si>
    <t>IC/0165 - Border Timbers v. Zimbabwe (ICSID Case No. ARB/10/25)</t>
  </si>
  <si>
    <t>IC/0165/19</t>
  </si>
  <si>
    <t>Border Timbers v. Zimbabwe Award</t>
  </si>
  <si>
    <t>Border Timbers Limited, Border Timbers International (Private) Limited and Hangani Development Co. (Private) Limited v. Republic of Zimbabwe, ICSID Case No. ARB/10/25, Award, 28 July 2015, [Unknown]</t>
  </si>
  <si>
    <t>28/07/2015</t>
  </si>
  <si>
    <t>IC-0165-15 - Border Timbers v. Zimbabwe Decision on Application for Provisional Measures - English.pdf</t>
  </si>
  <si>
    <t>IC/0165/15</t>
  </si>
  <si>
    <t>Decision on Application for Provisional Measures</t>
  </si>
  <si>
    <t>Border Timbers v. Zimbabwe Decision on Application for Provisional Measures</t>
  </si>
  <si>
    <t>Border Timbers Limited, Border Timbers International (Private) Limited and Hangani Development Co. (Private) Limited v. Republic of Zimbabwe, ICSID Case No. ARB/10/25, Decision on Application for Provisional Measures, 17 March 2016</t>
  </si>
  <si>
    <t>17/03/2016</t>
  </si>
  <si>
    <t>IC-0165-16 - Border Timbers v. Zimbabwe - Decision on Provisional Measures Exclude Merits -C.pdf</t>
  </si>
  <si>
    <t>IC/0165/16</t>
  </si>
  <si>
    <t>Decision on Application for Provisional Measures to Exclude Consideration of the Mertis in Part I</t>
  </si>
  <si>
    <t>Border Timbers v. Zimbabwe Decision on Application for Provisional Measures to Exclude Consideration of the Mertis in Part I</t>
  </si>
  <si>
    <t>Border Timbers Limited, Border Timbers International (Private) Limited and Hangani Development Co. (Private) Limited v. Republic of Zimbabwe, ICSID Case No. ARB/10/25, Decision on Application for Provisional Measures to Exclude Consideration of the Merits in Part I, 13 October 2016</t>
  </si>
  <si>
    <t>13/10/2016</t>
  </si>
  <si>
    <t>IC-0165-18 - Border Timbers v. Zimbabwe - Stay of Execution and Escrow Provisional Measures Decision - C - TD.pdf</t>
  </si>
  <si>
    <t>IC/0165/18</t>
  </si>
  <si>
    <t>Decision on Provisional Measures for Temporary Stay of Execution and Escrow Arrangement</t>
  </si>
  <si>
    <t>Border Timbers v. Zimbabwe Decision on Provisional Measures for Temporary Stay of Execution and Escrow Arrangement</t>
  </si>
  <si>
    <t>Border Timbers Limited, Border Timbers International (Private) Limited and Hangani Development Co. (Private) Limited v. Republic of Zimbabwe, ICSID Case No. ARB/10/25, Decision on Provisional Measures for Temporary Stay of Execution and Escrow Arrangement, 22 August 2017</t>
  </si>
  <si>
    <t>22/08/2017</t>
  </si>
  <si>
    <t>IC-0165-17 - Border Timbers v. Zimbabwe - Decision on Stay of Enforcement - C - TD.pdf</t>
  </si>
  <si>
    <t>IC/0165/17</t>
  </si>
  <si>
    <t>Decision on Stay of Enforcement of the Award</t>
  </si>
  <si>
    <t>Border Timbers v. Zimbabwe Decision on Stay of Enforcement of the Award</t>
  </si>
  <si>
    <t>Border Timbers Limited, Border Timbers International (Private) Limited and Hangani Development Co. (Private) Limited v. Republic of Zimbabwe, ICSID Case No. ARB/10/25, Decision on Stay of Enforcement of the Award, 24 April 2017</t>
  </si>
  <si>
    <t>24/04/2017</t>
  </si>
  <si>
    <t>IC-0165-01 Border Timbers v. Zimbabwe - Directions re Provisional Measures.pdf</t>
  </si>
  <si>
    <t>IC/0165/01</t>
  </si>
  <si>
    <t>Directions Concerning Claimants' Application for Provisional Measure of 12 June 2012</t>
  </si>
  <si>
    <t>Border Timbers v. Zimbabwe Directions Concerning Claimants' Application for Provisional Measure of 12 June 2012</t>
  </si>
  <si>
    <t xml:space="preserve">Border Timbers Limited, Border Timbers International (Private) Limited and Hangani Development Co. (Private) Limited v. Republic of Zimbabwe, ICSID Case No. ARB/10/25, Directions Concerning Claimants' Application for Provisional Measure of 12 June 2012, 13 June 2012 </t>
  </si>
  <si>
    <t>13/06/2012</t>
  </si>
  <si>
    <t>IC-0165-05 - Border Timbers v. Zimbabwe - PO1.pdf</t>
  </si>
  <si>
    <t>IC/0165/05</t>
  </si>
  <si>
    <t>Border Timbers v. Zimbabwe Procedural Order No. 1</t>
  </si>
  <si>
    <t>Border Timbers Limited, Border Timbers International (Private) Limited and Hangani Development Co. (Private) Limited v. Republic of Zimbabwe, ICSID Case No. ARB/10/25, Procedural Order No. 1, 31 October 2011</t>
  </si>
  <si>
    <t>31/10/2011</t>
  </si>
  <si>
    <t>IC-0165-11 - Border Timbers v. Zimbabwe - PO10.pdf</t>
  </si>
  <si>
    <t>IC/0165/11</t>
  </si>
  <si>
    <t>Border Timbers v. Zimbabwe Procedural Order No. 10</t>
  </si>
  <si>
    <t>Border Timbers Limited, Border Timbers International (Private) Limited and Hangani Development Co. (Private) Limited v. Republic of Zimbabwe, ICSID Case No. ARB/10/25, Procedural Order No. 10, 24 February 2014</t>
  </si>
  <si>
    <t>IC-0165-12 - Border Timbers v. Zimbabwe - PO11.pdf</t>
  </si>
  <si>
    <t>IC/0165/12</t>
  </si>
  <si>
    <t>Border Timbers v. Zimbabwe Procedural Order No. 11</t>
  </si>
  <si>
    <t>Border Timbers Limited, Border Timbers International (Private) Limited and Hangani Development Co. (Private) Limited v. Republic of Zimbabwe, ICSID Case No. ARB/10/25, Procedural Order No. 11, 15 July 2014</t>
  </si>
  <si>
    <t>IC-0165-13 - Border Timbers v. Zimbabwe - PO12.pdf</t>
  </si>
  <si>
    <t>IC/0165/13</t>
  </si>
  <si>
    <t>Border Timbers v. Zimbabwe Procedural Order No. 12</t>
  </si>
  <si>
    <t>Border Timbers Limited, Border Timbers International (Private) Limited and Hangani Development Co. (Private) Limited v. Republic of Zimbabwe, ICSID Case No. ARB/10/25, Procedural Order No. 12, 5 September 2014</t>
  </si>
  <si>
    <t>05/09/2014</t>
  </si>
  <si>
    <t>IC-0165-14 - Border Timbers v. Zimbabwe - PO13.pdf</t>
  </si>
  <si>
    <t>IC/0165/14</t>
  </si>
  <si>
    <t>Border Timbers v. Zimbabwe Procedural Order No. 13</t>
  </si>
  <si>
    <t>Border Timbers Limited, Border Timbers International (Private) Limited and Hangani Development Co. (Private) Limited v. Republic of Zimbabwe, ICSID Case No. ARB/10/25, Procedural Order No. 13, 23 December 2014</t>
  </si>
  <si>
    <t>23/12/2014</t>
  </si>
  <si>
    <t>IC-0165-02 Border Timbers v. Zimbabwe - Procedural Order 2.pdf</t>
  </si>
  <si>
    <t>IC/0165/02</t>
  </si>
  <si>
    <t>Border Timbers v. Zimbabwe Procedural Order No. 2</t>
  </si>
  <si>
    <t>Border Timbers Limited, Border Timbers International (Private) Limited and Hangani Development Co. (Private) Limited v. Republic of Zimbabwe, ICSID Case No. ARB/10/25, Procedural Order No. 2, 26 June 2012</t>
  </si>
  <si>
    <t>26/06/2012</t>
  </si>
  <si>
    <t>IC-0165-03 - Border Timbers v. Zimbabwe - Procedural Order 3.pdf</t>
  </si>
  <si>
    <t>IC/0165/03</t>
  </si>
  <si>
    <t>Border Timbers v. Zimbabwe Procedural Order No. 3</t>
  </si>
  <si>
    <t>Border Timbers Limited, Border Timbers International (Private) Limited and Hangani Development Co. (Private) Limited v. Republic of Zimbabwe, ICSID Case No. ARB/10/25, Procedural Order No. 3, 11 January 2013</t>
  </si>
  <si>
    <t>IC-0165-04 - Border Timbers v. Zimbabwe - Procedural Order 4.pdf</t>
  </si>
  <si>
    <t>IC/0165/04</t>
  </si>
  <si>
    <t>Border Timbers v. Zimbabwe Procedural Order No. 4</t>
  </si>
  <si>
    <t>Border Timbers Limited, Border Timbers International (Private) Limited and Hangani Development Co. (Private) Limited v. Republic of Zimbabwe, ICSID Case No. ARB/10/25, Procedural Order No. 4, 16 March 2013</t>
  </si>
  <si>
    <t>16/03/2013</t>
  </si>
  <si>
    <t>IC-0165-06 - Border Timbers v. Zimbabwe - PO5 -C.pdf</t>
  </si>
  <si>
    <t>IC/0165/06</t>
  </si>
  <si>
    <t>Border Timbers v. Zimbabwe Procedural Order No. 5</t>
  </si>
  <si>
    <t xml:space="preserve">Border Timbers Limited, Border Timbers International (Private) Limited and Hangani Development Co. (Private) Limited v. Republic of Zimbabwe, ICSID Case No. ARB/10/25, Procedural Order No. 5, 3 April 2013 </t>
  </si>
  <si>
    <t>03/04/2013</t>
  </si>
  <si>
    <t>IC-0165-07 - Border Timbers v. Zimbabwe - PO6 -C.pdf</t>
  </si>
  <si>
    <t>IC/0165/07</t>
  </si>
  <si>
    <t>Border Timbers v. Zimbabwe Procedural Order No. 6</t>
  </si>
  <si>
    <t>Border Timbers Limited, Border Timbers International (Private) Limited and Hangani Development Co. (Private) Limited v. Republic of Zimbabwe, ICSID Case No. ARB/10/25, Procedural Order No. 6, 22 July 2013</t>
  </si>
  <si>
    <t>IC-0165-08 - Border Timbers v. Zimbabwe - PO7 -C.pdf</t>
  </si>
  <si>
    <t>IC/0165/08</t>
  </si>
  <si>
    <t>Border Timbers v. Zimbabwe Procedural Order No. 7</t>
  </si>
  <si>
    <t>Border Timbers Limited, Border Timbers International (Private) Limited and Hangani Development Co. (Private) Limited v. Republic of Zimbabwe, ICSID Case No. ARB/10/25, Procedural Order No. 7, 8 August 2013</t>
  </si>
  <si>
    <t>IC-0165-09 - Border Timbers v. Zimbabwe - PO8.pdf</t>
  </si>
  <si>
    <t>IC/0165/09</t>
  </si>
  <si>
    <t>Border Timbers v. Zimbabwe Procedural Order No. 8</t>
  </si>
  <si>
    <t>Border Timbers Limited, Border Timbers International (Private) Limited and Hangani Development Co. (Private) Limited v. Republic of Zimbabwe, ICSID Case No. ARB/10/25, Procedural Order No. 8, 25 September 2013</t>
  </si>
  <si>
    <t>25/09/2013</t>
  </si>
  <si>
    <t>IC-0165-10 - Border Timbers v. Zimbabwe - PO9.pdf</t>
  </si>
  <si>
    <t>IC/0165/10</t>
  </si>
  <si>
    <t>Border Timbers v. Zimbabwe Procedural Order No. 9</t>
  </si>
  <si>
    <t>Border Timbers Limited, Border Timbers International (Private) Limited and Hangani Development Co. (Private) Limited v. Republic of Zimbabwe, ICSID Case No. ARB/10/25, Procedural Order No. 9, 15 October 2013</t>
  </si>
  <si>
    <t>15/10/2013</t>
  </si>
  <si>
    <t>UN-0116-01 - Bosca v. Lithuania - Award -C.pdf</t>
  </si>
  <si>
    <t>UN/0116 - Bosca v. Lithuania (PCA Case No. 2011-05)</t>
  </si>
  <si>
    <t>UN/0116/01</t>
  </si>
  <si>
    <t>Bosca v. Lithuania Award</t>
  </si>
  <si>
    <t>Luigiterzo Bosca v. Republic of Lithuania, PCA Case No. 2011-04, Award, 17 May 2013</t>
  </si>
  <si>
    <t>17/05/2013</t>
  </si>
  <si>
    <t>IC-0176-01 Bosh v. Ukraine - Award.pdf</t>
  </si>
  <si>
    <t>IC/0176 - Bosh International, Inc. and B&amp;amp;P, LTD Foreign Investments Enterprise v. Ukraine (ICSID Case No. ARB/08/11)</t>
  </si>
  <si>
    <t>IC/0176/01</t>
  </si>
  <si>
    <t>Bosh v. Ukraine Award</t>
  </si>
  <si>
    <t>Bosh International, Inc. and B&amp;P, LTD Foreign Investments Enterprise v. Ukraine, ICSID Case No. ARB/08/11, Award, 25 October 2012</t>
  </si>
  <si>
    <t>25/10/2012</t>
  </si>
  <si>
    <t>UN-0159-01 - Boyko v. Ukraine - PO3- C - TD.pdf</t>
  </si>
  <si>
    <t>UN/0159 - Boyko v. Ukraine (PCA Case No. 2017-23)</t>
  </si>
  <si>
    <t>UN/0159/01</t>
  </si>
  <si>
    <t>Procedural Order No. 3 on Claimant Application for Emergency Relief</t>
  </si>
  <si>
    <t>Boyko v. Ukraine Procedural Order No. 3 on Claimant Application for Emergency Relief</t>
  </si>
  <si>
    <t>Igor Boyko v. Ukraine, UNCITRAL Case No. 2017-23, Procedural Order No. 3 on Claimant Application for Emergency Relief, 3 December 2017</t>
  </si>
  <si>
    <t>03/12/2017</t>
  </si>
  <si>
    <t>IN-0029-03 - Brandes v. Venezuela -Award C - TD.pdf</t>
  </si>
  <si>
    <t>IN/0029 - Brandes Investment Partners, LP v. Bolivarian Republic of Venezuela (ICSID Case No. ARB/08/3)</t>
  </si>
  <si>
    <t>IN/0029/03</t>
  </si>
  <si>
    <t>Brandes v. Venezuela Award</t>
  </si>
  <si>
    <t xml:space="preserve">Brandes Investment Partners, LP v. Bolivarian Republic of Venezuela, ICSID Case No. ARB/08/3, Award, 2 August 2011 
</t>
  </si>
  <si>
    <t>02/08/2011</t>
  </si>
  <si>
    <t>IN-0029-01 - Brandes v. Venezuela -41(5) Decision C - TD.pdf</t>
  </si>
  <si>
    <t>IN/0029/01</t>
  </si>
  <si>
    <t>Decision on the Respondent's Objection Under Rule 41(5) of the ICSID Arbitration Rules</t>
  </si>
  <si>
    <t>Brandes v. Venezuela Decision on the Respondent's Objection Under Rule 41(5) of the ICSID Arbitration Rules</t>
  </si>
  <si>
    <t xml:space="preserve">Brandes Investment Partners, LP v. Bolivarian Republic of Venezuela, ICSID Case No. ARB/08/3, Decision on the Respondent's Objection Under Rule 41(5) of the ICSID Arbitration Rules, 2 February 2009
</t>
  </si>
  <si>
    <t>02/02/2009</t>
  </si>
  <si>
    <t>IN-0029-02 - Brandes v. Venezuela -41(5) Decision[Spanish].pdf</t>
  </si>
  <si>
    <t>IN/0029/02</t>
  </si>
  <si>
    <t>Brandes Investment Partners, LP v. Bolivarian Republic of Venezuela, ICSID Case No. ARB/08/03, Decision on the Respondent's Objection Under Rule 41(5) of the ICSID Arbitration Rules, 2 February 2009 [Spanish]</t>
  </si>
  <si>
    <t>IC/0331 - Branimir Mensik v. Slovak Republic  (ICSID Case No. ARB/06/9)</t>
  </si>
  <si>
    <t>IC/0331/01</t>
  </si>
  <si>
    <t>Order for the Discontinuance of the Proceeding Issued by the Tribunal  pursuant to Regulation 14(3)(d) of the ICSID Administrative and Financial Regulations</t>
  </si>
  <si>
    <t>Branimir Mensik v. Slovak Republic  Order for the Discontinuance of the Proceeding Issued by the Tribunal  pursuant to Regulation 14(3)(d) of the ICSID Administrative and Financial Regulations</t>
  </si>
  <si>
    <t>Branimir Mensik v. Slovak Republic , ICSID Case No. ARB/06/9, Order for the Discontinuance of the Proceeding Issued by the Tribunal  pursuant to Regulation 14(3)(d) of the ICSID Administrative and Financial Regulations, 09 December 2008, [Unknown]</t>
  </si>
  <si>
    <t>09/12/2008</t>
  </si>
  <si>
    <t>IC-0051-20 - Bridgestone v. Panama - Application to Remove the Respondent Expert Witness as to Panamanian Law.pdf</t>
  </si>
  <si>
    <t>IC/0051 - Bridgestone v. Panama (ICSID Case No. ARB/16/34)</t>
  </si>
  <si>
    <t>IC/0051/20</t>
  </si>
  <si>
    <t>Application to Remove the Respondent Expert Witness as to Panamanian Law</t>
  </si>
  <si>
    <t>Bridgestone v. Panama Application to Remove the Respondent Expert Witness as to Panamanian Law</t>
  </si>
  <si>
    <t>Bridgestone Licensing Services, Inc. and Bridgestone Americas, Inc. v. Republic of Panama, ICSID Case No. ARB/16/34, Application to Remove the Respondent Expert Witness as to Panamanian Law, 29 October 2018</t>
  </si>
  <si>
    <t>29/10/2018</t>
  </si>
  <si>
    <t>IC-0051-48 - Bridgestone v. Panama - Award - C -TD.pdf</t>
  </si>
  <si>
    <t>IC/0051/48</t>
  </si>
  <si>
    <t>Bridgestone v. Panama Award</t>
  </si>
  <si>
    <t>Bridgestone Licensing Services, Inc. and Bridgestone Americas, Inc. v. Republic of Panama, ICSID Case No. ARB/16/34, Award, 14 August 2020</t>
  </si>
  <si>
    <t>14/08/2020</t>
  </si>
  <si>
    <t>IC-0051-46 - Bridgestone v. Panama - Claimants Corrected Post-Hearing Brief.pdf</t>
  </si>
  <si>
    <t>IC/0051/46</t>
  </si>
  <si>
    <t>Claimants Corrected Post-Hearing Brief</t>
  </si>
  <si>
    <t>Bridgestone v. Panama Claimants Corrected Post-Hearing Brief</t>
  </si>
  <si>
    <t>Bridgestone Licensing Services, Inc. and Bridgestone Americas, Inc. v. Republic of Panama, ICSID Case No. ARB/16/34, Claimants Corrected Post-Hearing Brief, 30 October 2019</t>
  </si>
  <si>
    <t>30/10/2019</t>
  </si>
  <si>
    <t>IC-0051-17 - Bridgestone v. Panama - Claimants Memorial.pdf</t>
  </si>
  <si>
    <t>IC/0051/17</t>
  </si>
  <si>
    <t>Bridgestone v. Panama Claimants Memorial</t>
  </si>
  <si>
    <t>Bridgestone Licensing Services, Inc. and Bridgestone Americas, Inc. v. Republic of Panama, ICSID Case No. ARB/16/34, Claimants Memorial, 11 May 2018</t>
  </si>
  <si>
    <t>11/05/2018</t>
  </si>
  <si>
    <t>IC-0051-14 - Bridgestone v. Panama - Claim Post-Hearing Subm.pdf</t>
  </si>
  <si>
    <t>IC/0051/14</t>
  </si>
  <si>
    <t>Claimants Post-Hearing Submission</t>
  </si>
  <si>
    <t>Bridgestone v. Panama Claimants Post-Hearing Submission</t>
  </si>
  <si>
    <t>Bridgestone Licensing Services, Inc. and Bridgestone Americas, Inc. v. Republic of Panama, ICSID Case No. ARB/16/34, Claimants Post-Hearing Submission, 11 October 2017</t>
  </si>
  <si>
    <t>11/10/2017</t>
  </si>
  <si>
    <t>IC-0051-07 - Bridgestone v. Panama - Claimants Rejoinder on Expedited Objections.pdf</t>
  </si>
  <si>
    <t>IC/0051/07</t>
  </si>
  <si>
    <t>Claimants Rejoinder on Expedited Objections</t>
  </si>
  <si>
    <t>Bridgestone v. Panama Claimants Rejoinder on Expedited Objections</t>
  </si>
  <si>
    <t>Bridgestone Licensing Services, Inc. and Bridgestone Americas, Inc. v. Republic of Panama, ICSID Case No. ARB/16/34, Claimants Rejoinder on Expedited Objections, 14 August 2017</t>
  </si>
  <si>
    <t>14/08/2017</t>
  </si>
  <si>
    <t>IC-0051-27 - Bridgestone v. Panama - Claimants Reply to Respondent Counter-Memorial.pdf</t>
  </si>
  <si>
    <t>IC/0051/27</t>
  </si>
  <si>
    <t xml:space="preserve">Claimants Reply to Respondent Counter-Memorial </t>
  </si>
  <si>
    <t xml:space="preserve">Bridgestone v. Panama Claimants Reply to Respondent Counter-Memorial </t>
  </si>
  <si>
    <t>Bridgestone Licensing Services, Inc. and Bridgestone Americas, Inc. v. Republic of Panama, ICSID Case No. ARB/16/34, Claimants Reply to Respondent Counter-Memorial, 22 March 2019</t>
  </si>
  <si>
    <t>22/03/2019</t>
  </si>
  <si>
    <t>IC-0051-22 - Bridgestone v. Panama - Claimants Reply to Respondent Response to Claimants Application to Remove the Respondent Expert.pdf</t>
  </si>
  <si>
    <t>IC/0051/22</t>
  </si>
  <si>
    <t>Claimants Reply to Respondent Response to Claimants Application to Remove the Respondent Expert Witness as to Panamanian Law</t>
  </si>
  <si>
    <t>Bridgestone v. Panama Claimants Reply to Respondent Response to Claimants Application to Remove the Respondent Expert Witness as to Panamanian Law</t>
  </si>
  <si>
    <t>Bridgestone Licensing Services, Inc. and Bridgestone Americas, Inc. v. Republic of Panama, ICSID Case No. ARB/16/34, Claimants Reply to Respondent Response to Claimants Application to Remove the Respondent Expert Witness as to Panamanian Law, 16 November 2018</t>
  </si>
  <si>
    <t>16/11/2018</t>
  </si>
  <si>
    <t>IC-0051-05 - Bridgestone v. Panama - Claimants Objection.pdf</t>
  </si>
  <si>
    <t>IC/0051/05</t>
  </si>
  <si>
    <t>Claimants Response on Expedited Objections</t>
  </si>
  <si>
    <t>Bridgestone v. Panama Claimants Response on Expedited Objections</t>
  </si>
  <si>
    <t>Bridgestone Licensing Services, Inc. and Bridgestone Americas, Inc. v. Republic of Panama, ICSID Case No. ARB/16/34, Claimants Response to Expedited Objections, 24 July 2017</t>
  </si>
  <si>
    <t>24/07/2017</t>
  </si>
  <si>
    <t>IC-0051-02 - Bridgestone v. Panama - RoA Supplement Letter.pdf</t>
  </si>
  <si>
    <t>IC/0051/02</t>
  </si>
  <si>
    <t>Claimants Supplement Letter to Request for Arbitration</t>
  </si>
  <si>
    <t>Bridgestone v. Panama Claimants Supplement Letter to Request for Arbitration</t>
  </si>
  <si>
    <t>Bridgestone Licensing Services, Inc. and Bridgestone Americas, Inc. v. Republic of Panama, ICSID Case No. ARB/16/34, Claimants Supplement Letter to Request for Arbitration, 25 October 2016</t>
  </si>
  <si>
    <t>IC-0051-15 - Bridgestone v. Panama - Expedited Objections Decision - C - TD.pdf</t>
  </si>
  <si>
    <t>IC/0051/15</t>
  </si>
  <si>
    <t xml:space="preserve">Decision on Expedited Objections </t>
  </si>
  <si>
    <t xml:space="preserve">Bridgestone v. Panama Decision on Expedited Objections </t>
  </si>
  <si>
    <t xml:space="preserve">Bridgestone Licensing Services, Inc. and Bridgestone Americas, Inc. v. Republic of Panama, ICSID Case No. ARB/16/34, Decision on Expedited Objections, 13 December 2017 </t>
  </si>
  <si>
    <t>13/12/2017</t>
  </si>
  <si>
    <t>IC-0051-04 - Bridgestone v. Panama - PO1.pdf</t>
  </si>
  <si>
    <t>IC/0051/04</t>
  </si>
  <si>
    <t>Bridgestone v. Panama Procedural Order No. 1</t>
  </si>
  <si>
    <t>Bridgestone Licensing Services, Inc. and Bridgestone Americas, Inc. v. Republic of Panama, ICSID Case No. ARB/16/34, Procedural Order No. 1, 11 July 2017</t>
  </si>
  <si>
    <t>11/07/2017</t>
  </si>
  <si>
    <t>IC-0051-30- Bridgestone v. Panama - Procedural Order No. 10 [Redacted].pdf</t>
  </si>
  <si>
    <t>IC/0051/30</t>
  </si>
  <si>
    <t>Procedural Order No. 10 [Redacted]</t>
  </si>
  <si>
    <t>Bridgestone v. Panama Procedural Order No. 10 [Redacted]</t>
  </si>
  <si>
    <t>Bridgestone Licensing Services, Inc. and Bridgestone Americas, Inc. v. Republic of Panama, ICSID Case No. ARB/16/34, Procedural Order No. 10 [Redacted], 23 April 2019</t>
  </si>
  <si>
    <t>23/04/2019</t>
  </si>
  <si>
    <t>IC-0051-31- Bridgestone v. Panama - PO11.pdf</t>
  </si>
  <si>
    <t>IC/0051/31</t>
  </si>
  <si>
    <t>Bridgestone v. Panama Procedural Order No. 11</t>
  </si>
  <si>
    <t>Bridgestone Licensing Services, Inc. and Bridgestone Americas, Inc. v. Republic of Panama, ICSID Case No. ARB/16/34, Procedural Order No. 11, 28 June 2019</t>
  </si>
  <si>
    <t>IC-0051-33- Bridgestone v. Panama - PO12.pdf</t>
  </si>
  <si>
    <t>IC/0051/33</t>
  </si>
  <si>
    <t>Bridgestone v. Panama Procedural Order No. 12</t>
  </si>
  <si>
    <t xml:space="preserve">Bridgestone Licensing Services, Inc. and Bridgestone Americas, Inc. v. Republic of Panama, ICSID Case No. ARB/16/34, Procedural Order No. 12, 11 July 2019
</t>
  </si>
  <si>
    <t>11/07/2019</t>
  </si>
  <si>
    <t>IC-0051-08 - Bridgestone v. Panama - PO2.pdf</t>
  </si>
  <si>
    <t>IC/0051/08</t>
  </si>
  <si>
    <t>Bridgestone v. Panama Procedural Order No. 2</t>
  </si>
  <si>
    <t>Bridgestone Licensing Services, Inc. and Bridgestone Americas, Inc. v. Republic of Panama, ICSID Case No. ARB/16/34, Procedural Order No. 2, 24 August 2017</t>
  </si>
  <si>
    <t>24/08/2017</t>
  </si>
  <si>
    <t>IC-0051-09 - Bridgestone v. Panama - PO3.pdf</t>
  </si>
  <si>
    <t>IC/0051/09</t>
  </si>
  <si>
    <t>Bridgestone v. Panama Procedural Order No. 3</t>
  </si>
  <si>
    <t>Bridgestone Licensing Services, Inc. and Bridgestone Americas, Inc. v. Republic of Panama, ICSID Case No. ARB/16/34, Procedural Order No. 3, 29 August 2017</t>
  </si>
  <si>
    <t>IC-0051-10 - Bridgestone v. Panama - PO4.pdf</t>
  </si>
  <si>
    <t>IC/0051/10</t>
  </si>
  <si>
    <t>Bridgestone v. Panama Procedural Order No. 4</t>
  </si>
  <si>
    <t>Bridgestone Licensing Services, Inc. and Bridgestone Americas, Inc. v. Republic of Panama, ICSID Case No. ARB/16/34, Procedural Order No. 4, 3 September 2017</t>
  </si>
  <si>
    <t>03/09/2017</t>
  </si>
  <si>
    <t>IC-0051-16 - Bridgestone v. Panama - PO 5.pdf</t>
  </si>
  <si>
    <t>IC/0051/16</t>
  </si>
  <si>
    <t>Bridgestone v. Panama Procedural Order No. 5</t>
  </si>
  <si>
    <t>Bridgestone Licensing Services, Inc. and Bridgestone Americas, Inc. v. Republic of Panama, ICSID Case No. ARB/16/34, Procedural Order No. 5, 30 January 2018</t>
  </si>
  <si>
    <t>30/01/2018</t>
  </si>
  <si>
    <t>IC-0051-19 - Bridgestone v. Panama - PO6.pdf</t>
  </si>
  <si>
    <t>IC/0051/19</t>
  </si>
  <si>
    <t>Bridgestone v. Panama Procedural Order No. 6</t>
  </si>
  <si>
    <t>Bridgestone Licensing Services, Inc. and Bridgestone Americas, Inc. v. Republic of Panama, ICSID Case No. ARB/16/34, Procedural Order No. 6, 24 September 2018</t>
  </si>
  <si>
    <t>IC-0051-26 - Bridgestone v. Panama - Procedural Order No. 7 on Document Production .pdf</t>
  </si>
  <si>
    <t>IC/0051/26</t>
  </si>
  <si>
    <t>Procedural Order No. 7 on Document Production</t>
  </si>
  <si>
    <t>Bridgestone v. Panama Procedural Order No. 7 on Document Production</t>
  </si>
  <si>
    <t>Bridgestone Licensing Services, Inc. and Bridgestone Americas, Inc. v. Republic of Panama, ICSID Case No. ARB/16/34, Procedural Order No. 7 on Document Production, 15 January 2019</t>
  </si>
  <si>
    <t>15/01/2019</t>
  </si>
  <si>
    <t>IC-0051-28 - Bridgestone v. Panama - Procedural Order No. 8 Production of Documents.pdf</t>
  </si>
  <si>
    <t>IC/0051/28</t>
  </si>
  <si>
    <t>Procedural Order No. 8 Production of Documents</t>
  </si>
  <si>
    <t>Bridgestone v. Panama Procedural Order No. 8 Production of Documents</t>
  </si>
  <si>
    <t>Bridgestone Licensing Services, Inc. and Bridgestone Americas, Inc. v. Republic of Panama, ICSID Case No. ARB/16/34, Procedural Order No. 8 Production of Documents, 29 March 2019</t>
  </si>
  <si>
    <t>29/03/2019</t>
  </si>
  <si>
    <t>IC-0051-29 - Bridgestone v. Panama - Procedural Order No. 9 Confidentiality Order.pdf</t>
  </si>
  <si>
    <t>IC/0051/29</t>
  </si>
  <si>
    <t>Procedural Order No. 9 Confidentiality Order</t>
  </si>
  <si>
    <t>Bridgestone v. Panama Procedural Order No. 9 Confidentiality Order</t>
  </si>
  <si>
    <t>Bridgestone Licensing Services, Inc. and Bridgestone Americas, Inc. v. Republic of Panama, ICSID Case No. ARB/16/34, Procedural Order No. 9 Confidentiality Order, 4 April 2019</t>
  </si>
  <si>
    <t>04/04/2019</t>
  </si>
  <si>
    <t>IC-0051-01 - Bridgestone v. Panama - RoA.pdf</t>
  </si>
  <si>
    <t>IC/0051/01</t>
  </si>
  <si>
    <t>Bridgestone v. Panama Request for Arbitration</t>
  </si>
  <si>
    <t>Bridgestone Licensing Services, Inc. and Bridgestone Americas, Inc. v. Republic of Panama, ICSID Case No. ARB/16/34, Request for Arbitration, 7 October 2016</t>
  </si>
  <si>
    <t>07/10/2016</t>
  </si>
  <si>
    <t>IC-0051-47 - Bridgestone v. Panama - Respondent Corrected Post-Hearing Brief.pdf</t>
  </si>
  <si>
    <t>IC/0051/47</t>
  </si>
  <si>
    <t>Respondent Corrected Post-Hearing Brief</t>
  </si>
  <si>
    <t>Bridgestone v. Panama Respondent Corrected Post-Hearing Brief</t>
  </si>
  <si>
    <t>Bridgestone Licensing Services, Inc. and Bridgestone Americas, Inc. v. Republic of Panama, ICSID Case No. ARB/16/34, Respondent Corrected Post-Hearing Brief, 30 October 2019</t>
  </si>
  <si>
    <t>IC-0051-18 - Bridgestone v. Panama - Respondent Counter-Memorial.pdf</t>
  </si>
  <si>
    <t>IC/0051/18</t>
  </si>
  <si>
    <t>Respondent Counter- Memorial</t>
  </si>
  <si>
    <t>Bridgestone v. Panama Respondent Counter- Memorial</t>
  </si>
  <si>
    <t>Bridgestone Licensing Services, Inc. and Bridgestone Americas, Inc. v. Republic of Panama, ICSID Case No. ARB/16/34, Respondent Counter- Memorial, 14 September 2018</t>
  </si>
  <si>
    <t>14/09/2018</t>
  </si>
  <si>
    <t>IC-0051-03 - Bridgestone v. Panama - Expedited Objections.pdf</t>
  </si>
  <si>
    <t>IC/0051/03</t>
  </si>
  <si>
    <t>Respondent Expedited Objections</t>
  </si>
  <si>
    <t>Bridgestone v. Panama Respondent Expedited Objections</t>
  </si>
  <si>
    <t>Bridgestone Licensing Services, Inc. and Bridgestone Americas, Inc. v. Republic of Panama, ICSID Case No. ARB/16/34, Respondent Expedited Objections, 30 May 2017</t>
  </si>
  <si>
    <t>IC-0051-13 - Bridgestone v. Panama - Resp Post-Hearing Subm.pdf</t>
  </si>
  <si>
    <t>IC/0051/13</t>
  </si>
  <si>
    <t>Bridgestone v. Panama Respondent Post-Hearing Submission</t>
  </si>
  <si>
    <t>Bridgestone Licensing Services, Inc. and Bridgestone Americas, Inc. v. Republic of Panama, ICSID Case No. ARB/16/34, Respondent Post-Hearing Submission, 11 October 2017</t>
  </si>
  <si>
    <t>IC-0051-32- Bridgestone v. Panama - Respondent Rejoinder [Redacted].pdf</t>
  </si>
  <si>
    <t>IC/0051/32</t>
  </si>
  <si>
    <t>Respondent Rejoinder [Redacted]</t>
  </si>
  <si>
    <t>Bridgestone v. Panama Respondent Rejoinder [Redacted]</t>
  </si>
  <si>
    <t xml:space="preserve">Bridgestone Licensing Services, Inc. and Bridgestone Americas, Inc. v. Republic of Panama, ICSID Case No. ARB/16/34, Respondent Rejoinder [Redacted], 17 June 2019
</t>
  </si>
  <si>
    <t>17/06/2019</t>
  </si>
  <si>
    <t>IC-0051-23 - Bridgestone v. Panama - Respondent Rejoinder on Claimants Application to Remove Jorge Lee as Expert Witness.pdf</t>
  </si>
  <si>
    <t>IC/0051/23</t>
  </si>
  <si>
    <t>Respondent Rejoinder on Claimants Application to Remove Jorge Lee as Expert Witness</t>
  </si>
  <si>
    <t>Bridgestone v. Panama Respondent Rejoinder on Claimants Application to Remove Jorge Lee as Expert Witness</t>
  </si>
  <si>
    <t>Bridgestone Licensing Services, Inc. and Bridgestone Americas, Inc. v. Republic of Panama, ICSID Case No. ARB/16/34, Respondent Rejoinder on Claimants Application to Remove Jorge Lee as Expert Witness, 27 November 2018</t>
  </si>
  <si>
    <t>27/11/2018</t>
  </si>
  <si>
    <t>IC-0051-06 - Bridgestone v. Panama - Respondent Reply on Expedited Objections.pdf</t>
  </si>
  <si>
    <t>IC/0051/06</t>
  </si>
  <si>
    <t>Respondent Reply on Expedited Objections</t>
  </si>
  <si>
    <t>Bridgestone v. Panama Respondent Reply on Expedited Objections</t>
  </si>
  <si>
    <t>Bridgestone Licensing Services, Inc. and Bridgestone Americas, Inc. v. Republic of Panama, ICSID Case No. ARB/16/34, Respondent Reply on Expedited Objections, 7 August 2017</t>
  </si>
  <si>
    <t>07/08/2017</t>
  </si>
  <si>
    <t>IC-0051-21 - Bridgestone v. Panama - Respondent Response to Claimant Application to Remove Jorge Lee as Expert Witness.pdf</t>
  </si>
  <si>
    <t>IC/0051/21</t>
  </si>
  <si>
    <t>Respondent Response to Claimant Application to Remove Jorge Lee as Expert Witness</t>
  </si>
  <si>
    <t>Bridgestone v. Panama Respondent Response to Claimant Application to Remove Jorge Lee as Expert Witness</t>
  </si>
  <si>
    <t>Bridgestone Licensing Services, Inc. and Bridgestone Americas, Inc. v. Republic of Panama, ICSID Case No. ARB/16/34, Respondent Response to Claimant Application to Remove Jorge Lee as Expert Witness, 9 November 2018</t>
  </si>
  <si>
    <t>IC-0051-25 - Bridgestone v. Panama - Ruling on Claimants Application to Remove the Respondent Expert as to Panamanian Law - C -TD.pdf</t>
  </si>
  <si>
    <t>IC/0051/25</t>
  </si>
  <si>
    <t>Ruling on Claimants Application to Remove the Respondent Expert as to Panamanian Law</t>
  </si>
  <si>
    <t>Bridgestone v. Panama Ruling on Claimants Application to Remove the Respondent Expert as to Panamanian Law</t>
  </si>
  <si>
    <t>Bridgestone Licensing Services, Inc. and Bridgestone Americas, Inc. v. Republic of Panama, ICSID Case No. ARB/16/34, Ruling on Claimants Application to Remove the Respondent Expert as to Panamanian Law, 13 December 2018</t>
  </si>
  <si>
    <t>13/12/2018</t>
  </si>
  <si>
    <t>IC-0051-11 - Bridgestone v. Panama - US TPA Submission.pdf</t>
  </si>
  <si>
    <t>IC/0051/11</t>
  </si>
  <si>
    <t>Bridgestone v. Panama Submission of the United States of America</t>
  </si>
  <si>
    <t>Bridgestone Licensing Services, Inc. and Bridgestone Americas, Inc. v. Republic of Panama, ICSID Case No. ARB/16/34, Submission of the United States of America, 28 August 2017</t>
  </si>
  <si>
    <t>28/08/2017</t>
  </si>
  <si>
    <t>IC-0051-12 - Bridgestone v. Panama - US Supplemental TPA Submission.pdf</t>
  </si>
  <si>
    <t>IC/0051/12</t>
  </si>
  <si>
    <t>Supplemental Submission of the United States of America</t>
  </si>
  <si>
    <t>Bridgestone v. Panama Supplemental Submission of the United States of America</t>
  </si>
  <si>
    <t>Bridgestone Licensing Services, Inc. and Bridgestone Americas, Inc. v. Republic of Panama, ICSID Case No. ARB/16/34, Supplemental Submission of the United States of America, 25 September 2017</t>
  </si>
  <si>
    <t>25/09/2017</t>
  </si>
  <si>
    <t>IC-0051-24 - Bridgestone v. Panama - Third Submission of the United States of America.pdf</t>
  </si>
  <si>
    <t>IC/0051/24</t>
  </si>
  <si>
    <t>Third Submission of the United States of America</t>
  </si>
  <si>
    <t>Bridgestone v. Panama Third Submission of the United States of America</t>
  </si>
  <si>
    <t>Bridgestone Licensing Services, Inc. and Bridgestone Americas, Inc. v. Republic of Panama, ICSID Case No. ARB/16/34, Third Submission of the United States of America, 7 December 2018</t>
  </si>
  <si>
    <t>07/12/2018</t>
  </si>
  <si>
    <t>IC-0051-34 - Bridgestone v. Panama - Expedited Objections Hearing Transcript Day 1.pdf</t>
  </si>
  <si>
    <t>IC/0051/34</t>
  </si>
  <si>
    <t xml:space="preserve">Transcript Hearing on Expedited Objections, Day 1 </t>
  </si>
  <si>
    <t xml:space="preserve">Bridgestone v. Panama Transcript Hearing on Expedited Objections, Day 1 </t>
  </si>
  <si>
    <t>Bridgestone Licensing Services, Inc. and Bridgestone Americas, Inc. v. Republic of Panama, ICSID Case No. ARB/16/34, Transcript Hearing on Expedited Objections, Day 1, 3 September 2017</t>
  </si>
  <si>
    <t>IC-0051-35 - Bridgestone v. Panama - Expedited Objections Hearing Transcript Day 2.pdf</t>
  </si>
  <si>
    <t>IC/0051/35</t>
  </si>
  <si>
    <t>Transcript Hearing on Expedited Objections, Day 2</t>
  </si>
  <si>
    <t>Bridgestone v. Panama Transcript Hearing on Expedited Objections, Day 2</t>
  </si>
  <si>
    <t>Bridgestone Licensing Services, Inc. and Bridgestone Americas, Inc. v. Republic of Panama, ICSID Case No. ARB/16/34, Transcript Hearing on Expedited Objections, Day 2, 4 September 2017</t>
  </si>
  <si>
    <t>04/09/2017</t>
  </si>
  <si>
    <t>IC-0051-36 - Bridgestone v. Panama - Expedited Objections Hearing Transcript Day 3.pdf</t>
  </si>
  <si>
    <t>IC/0051/36</t>
  </si>
  <si>
    <t>Transcript Hearing on Expedited Objections, Day 3</t>
  </si>
  <si>
    <t>Bridgestone v. Panama Transcript Hearing on Expedited Objections, Day 3</t>
  </si>
  <si>
    <t>Bridgestone Licensing Services, Inc. and Bridgestone Americas, Inc. v. Republic of Panama, ICSID Case No. ARB/16/34, Transcript Hearing on Expedited Objections, Day 3, 5 September 2017</t>
  </si>
  <si>
    <t>05/09/2017</t>
  </si>
  <si>
    <t>IC-0051-37 - Bridgestone v. Panama - Expedited Objections Hearing Transcript Day 4.pdf</t>
  </si>
  <si>
    <t>IC/0051/37</t>
  </si>
  <si>
    <t>Transcript Hearing on Expedited Objections, Day 4</t>
  </si>
  <si>
    <t>Bridgestone v. Panama Transcript Hearing on Expedited Objections, Day 4</t>
  </si>
  <si>
    <t>Bridgestone Licensing Services, Inc. and Bridgestone Americas, Inc. v. Republic of Panama, ICSID Case No. ARB/16/34, Transcript Hearing on Expedited Objections, Day 4, 6 September 2017</t>
  </si>
  <si>
    <t>06/09/2017</t>
  </si>
  <si>
    <t>IC-0051-38 - Bridgestone v. Panama - Merits Hearing Transcript Day 1.pdf</t>
  </si>
  <si>
    <t>IC/0051/38</t>
  </si>
  <si>
    <t>Transcript Hearing on Merits, Day 1</t>
  </si>
  <si>
    <t>Bridgestone v. Panama Transcript Hearing on Merits, Day 1</t>
  </si>
  <si>
    <t>Bridgestone Licensing Services, Inc. and Bridgestone Americas, Inc. v. Republic of Panama, ICSID Case No. ARB/16/34, Transcript Hearing on Merits, Day 1, 29 July 2019</t>
  </si>
  <si>
    <t>29/07/2019</t>
  </si>
  <si>
    <t>IC-0051-39 - Bridgestone v. Panama - Merits Hearing Transcript Day 2[Redacted].pdf</t>
  </si>
  <si>
    <t>IC/0051/39</t>
  </si>
  <si>
    <t>Transcript Hearing on Merits, Day 2 [Redacted]</t>
  </si>
  <si>
    <t>Bridgestone v. Panama Transcript Hearing on Merits, Day 2 [Redacted]</t>
  </si>
  <si>
    <t>Bridgestone Licensing Services, Inc. and Bridgestone Americas, Inc. v. Republic of Panama, ICSID Case No. ARB/16/34, Transcript Hearing on Merits, Day 2, 30 July 2019 [Redacted]</t>
  </si>
  <si>
    <t>30/07/2019</t>
  </si>
  <si>
    <t>IC-0051-44 - Bridgestone v. Panama - Merits Hearing Transcript Day 2[Redacted][Spanish].pdf</t>
  </si>
  <si>
    <t>IC/0051/44</t>
  </si>
  <si>
    <t>Bridgestone Licensing Services, Inc. and Bridgestone Americas, Inc. v. Republic of Panama, ICSID Case No. ARB/16/34, Transcript Hearing on Merits, Day 2, 30 July 2019 [Redacted] [Spanish]</t>
  </si>
  <si>
    <t>IC-0051-45 - Bridgestone v. Panama - Merits Hearing Transcript Day 3[Spanish].pdf</t>
  </si>
  <si>
    <t>IC/0051/45</t>
  </si>
  <si>
    <t>Transcript Hearing on Merits, Day 3</t>
  </si>
  <si>
    <t>Bridgestone v. Panama Transcript Hearing on Merits, Day 3</t>
  </si>
  <si>
    <t>Bridgestone Licensing Services, Inc. and Bridgestone Americas, Inc. v. Republic of Panama, ICSID Case No. ARB/16/34, Transcript Hearing on Merits, Day 3, 31 July 2019 [Spanish]</t>
  </si>
  <si>
    <t>31/07/2019</t>
  </si>
  <si>
    <t>IC-0051-40 - Bridgestone v. Panama - Merits Hearing Transcript Day 3.pdf</t>
  </si>
  <si>
    <t>IC/0051/40</t>
  </si>
  <si>
    <t>Bridgestone Licensing Services, Inc. and Bridgestone Americas, Inc. v. Republic of Panama, ICSID Case No. ARB/16/34, Transcript Hearing on Merits, Day 3, 31 July 2019</t>
  </si>
  <si>
    <t>IC-0051-41 - Bridgestone v. Panama - Merits Hearing Transcript Day 4[Redacted].pdf</t>
  </si>
  <si>
    <t>IC/0051/41</t>
  </si>
  <si>
    <t>Transcript Hearing on Merits, Day 4 [Redacted]</t>
  </si>
  <si>
    <t>Bridgestone v. Panama Transcript Hearing on Merits, Day 4 [Redacted]</t>
  </si>
  <si>
    <t>Bridgestone Licensing Services, Inc. and Bridgestone Americas, Inc. v. Republic of Panama, ICSID Case No. ARB/16/34, Transcript Hearing on Merits, Day 4, 1 August 2019 [Redacted]</t>
  </si>
  <si>
    <t>IC-0051-42 - Bridgestone v. Panama - Merits Hearing Transcript Day 5.pdf</t>
  </si>
  <si>
    <t>IC/0051/42</t>
  </si>
  <si>
    <t>Transcript Hearing on Merits, Day 5</t>
  </si>
  <si>
    <t>Bridgestone v. Panama Transcript Hearing on Merits, Day 5</t>
  </si>
  <si>
    <t>Bridgestone Licensing Services, Inc. and Bridgestone Americas, Inc. v. Republic of Panama, ICSID Case No. ARB/16/34, Transcript Hearing on Merits, Day 5, 2 August 2019</t>
  </si>
  <si>
    <t>02/08/2019</t>
  </si>
  <si>
    <t>IC-0051-43 - Bridgestone v. Panama - Merits Hearing Transcript Day 6.pdf</t>
  </si>
  <si>
    <t>IC/0051/43</t>
  </si>
  <si>
    <t>Transcript Hearing on Merits, Day 6</t>
  </si>
  <si>
    <t>Bridgestone v. Panama Transcript Hearing on Merits, Day 6</t>
  </si>
  <si>
    <t>Bridgestone Licensing Services, Inc. and Bridgestone Americas, Inc. v. Republic of Panama, ICSID Case No. ARB/16/34, Transcript Hearing on Merits, Day 6, 28 August 2019</t>
  </si>
  <si>
    <t>UN-0060-17 - British Caribbean Bank v. Belize - Award -C.pdf</t>
  </si>
  <si>
    <t>UN/0060 - British Caribbean Bank v. Belize (PCA Case No. 2010-18)</t>
  </si>
  <si>
    <t>UN/0060/17</t>
  </si>
  <si>
    <t>British Caribbean Bank v. Belize Award</t>
  </si>
  <si>
    <t>British Caribbean Bank Ltd. v. Government of Belize, PCA Case No. 2010-18/BCB-BZ, Award, 19 December 2014</t>
  </si>
  <si>
    <t>19/12/2014</t>
  </si>
  <si>
    <t>UN/0060/18 - British Caribbean Bank v. Belize Decision on the Respondent Motion pursuant to the UNCITRAL Arbitration Rules, Articles 36 and 37 - 21 January 2015 - English</t>
  </si>
  <si>
    <t>UN-0060-18 - British Caribbean Bank v. Belize - Decision on Correction -C.pdf</t>
  </si>
  <si>
    <t>UN/0060/18</t>
  </si>
  <si>
    <t>Decision on the Respondent Motion pursuant to the UNCITRAL Arbitration Rules, Articles 36 and 37</t>
  </si>
  <si>
    <t>British Caribbean Bank v. Belize Decision on the Respondent Motion pursuant to the UNCITRAL Arbitration Rules, Articles 36 and 37</t>
  </si>
  <si>
    <t>British Caribbean Bank Ltd. v. Government of Belize, PCA Case No. 2010-18/BCB-BZ, Decision on the Respondent Motion pursuant to the UNCITRAL Arbitration Rules, Articles 36 and 37, 21 January 2015</t>
  </si>
  <si>
    <t>21/01/2015</t>
  </si>
  <si>
    <t>UN/0060/17 - British Caribbean Bank v. Belize Award - 19 December 2014 - English</t>
  </si>
  <si>
    <t>UN-0060-16 - British Caribbean Bank v. Belize - Document Production Decisions.pdf</t>
  </si>
  <si>
    <t>UN/0060/16</t>
  </si>
  <si>
    <t>Decisions on Respondent Requests for Document Production</t>
  </si>
  <si>
    <t>British Caribbean Bank v. Belize Decisions on Respondent Requests for Document Production</t>
  </si>
  <si>
    <t>British Caribbean Bank Ltd. v. Government of Belize, PCA Case No. 2010-18/BCB-BZ, Decisions on Respondent Requests for Document Production, 19 December 2013</t>
  </si>
  <si>
    <t>19/12/2013</t>
  </si>
  <si>
    <t>UN-0060-03 - British Caribbean Bank v. Belize - Judgment of Car Ct of Just.pdf</t>
  </si>
  <si>
    <t>UN/0060/03</t>
  </si>
  <si>
    <t>Judgment of Caribbean Court of Justice</t>
  </si>
  <si>
    <t>British Caribbean Bank v. Belize Judgment of Caribbean Court of Justice</t>
  </si>
  <si>
    <t>British Caribbean Bank Ltd. v. Government of Belize, PCA Case No. 2010-18/BCB-BZ, Judgment of Caribbean Court of Justice, 25 June 2013</t>
  </si>
  <si>
    <t>25/06/2013</t>
  </si>
  <si>
    <t>UN-0060-20 - British Caribbean Bank v. Belize - Judgment of Belize Court of Appeal.pdf</t>
  </si>
  <si>
    <t>UN/0060/20</t>
  </si>
  <si>
    <t>Judgment of Court of Appeal of Belize</t>
  </si>
  <si>
    <t>British Caribbean Bank v. Belize Judgment of Court of Appeal of Belize</t>
  </si>
  <si>
    <t>British Caribbean Bank Ltd. v. Government of Belize, PCA Case No. 2010-18 / BCB-BZ, Judgment of Court of Appeal of Belize, 24 June 2011</t>
  </si>
  <si>
    <t>24/06/2011</t>
  </si>
  <si>
    <t>UN-0060-02 - British Caribbean Bank v. Belize - Judgment of CoA.pdf</t>
  </si>
  <si>
    <t>UN/0060/02</t>
  </si>
  <si>
    <t>British Caribbean Bank Ltd. v. Government of Belize, PCA Case No. 2010-18/BCB-BZ, Judgement of Court of Appeal of Belize, 3 August 2012</t>
  </si>
  <si>
    <t>03/08/2012</t>
  </si>
  <si>
    <t>UN-0060-19 - British Caribbean Bank v. Belize - Judgment of Belize Supreme Court.pdf</t>
  </si>
  <si>
    <t>UN/0060/19</t>
  </si>
  <si>
    <t>Judgment of the Supreme Court of Belize</t>
  </si>
  <si>
    <t>British Caribbean Bank v. Belize Judgment of the Supreme Court of Belize</t>
  </si>
  <si>
    <t>British Caribbean Bank Ltd. v. Government of Belize, PCA Case No. 2010-18 / BCB-BZ, Judgment of the Supreme Court of Belize, 11 June 2012</t>
  </si>
  <si>
    <t>11/06/2012</t>
  </si>
  <si>
    <t>UN-0060-01 - British Caribbean Bank v. Belize - NoA.pdf</t>
  </si>
  <si>
    <t>UN/0060/01</t>
  </si>
  <si>
    <t>British Caribbean Bank v. Belize Notice of Arbitration</t>
  </si>
  <si>
    <t xml:space="preserve">British Caribbean Bank Ltd. v. Government of Belize, PCA Case No. 2010-18/BCB-BZ, Notice of Arbitration, 4 May 2010
</t>
  </si>
  <si>
    <t>04/05/2010</t>
  </si>
  <si>
    <t>UN-0060-04 - British Caribbean Bank v. Belize - PO1.pdf</t>
  </si>
  <si>
    <t>UN/0060/04</t>
  </si>
  <si>
    <t>British Caribbean Bank v. Belize Procedural Order No. 1</t>
  </si>
  <si>
    <t>British Caribbean Bank Ltd. v. Government of Belize, PCA Case No. 2010-18/BCB-BZ, Procedural Order No. 1, 6 September 2010</t>
  </si>
  <si>
    <t>06/09/2010</t>
  </si>
  <si>
    <t>UN-0060-13 - British Caribbean Bank v. Belize - PO10.pdf</t>
  </si>
  <si>
    <t>UN/0060/13</t>
  </si>
  <si>
    <t>British Caribbean Bank v. Belize Procedural Order No. 10</t>
  </si>
  <si>
    <t>British Caribbean Bank Ltd. v. Government of Belize, PCA Case No. 2010-18/BCB-BZ, Procedural Order No. 10, 21 July 2014</t>
  </si>
  <si>
    <t>21/07/2014</t>
  </si>
  <si>
    <t>UN-0060-14 - British Caribbean Bank v. Belize - PO11.pdf</t>
  </si>
  <si>
    <t>UN/0060/14</t>
  </si>
  <si>
    <t>British Caribbean Bank v. Belize Procedural Order No. 11</t>
  </si>
  <si>
    <t>British Caribbean Bank Ltd. v. Government of Belize, PCA Case No. 2010-18/BCB-BZ, Procedural Order No. 11, 17 January 2015</t>
  </si>
  <si>
    <t>17/01/2015</t>
  </si>
  <si>
    <t>UN-0060-15 - British Caribbean Bank v. Belize - PO12.pdf</t>
  </si>
  <si>
    <t>UN/0060/15</t>
  </si>
  <si>
    <t>British Caribbean Bank v. Belize Procedural Order No. 12</t>
  </si>
  <si>
    <t>British Caribbean Bank Ltd. v. Government of Belize, PCA Case No. 2010-18/BCB-BZ, Procedural Order No. 12, 20 February 2015</t>
  </si>
  <si>
    <t>20/02/2015</t>
  </si>
  <si>
    <t>UN-0060-05 - British Caribbean Bank v. Belize - PO2.pdf</t>
  </si>
  <si>
    <t>UN/0060/05</t>
  </si>
  <si>
    <t>British Caribbean Bank v. Belize Procedural Order No. 2</t>
  </si>
  <si>
    <t>British Caribbean Bank Ltd. v. Government of Belize, PCA Case No. 2010-18/BCB-BZ, Procedural Order No. 2, 2 November 2010</t>
  </si>
  <si>
    <t>02/11/2010</t>
  </si>
  <si>
    <t>UN-0060-06 - British Caribbean Bank v. Belize - PO3.pdf</t>
  </si>
  <si>
    <t>UN/0060/06</t>
  </si>
  <si>
    <t>British Caribbean Bank v. Belize Procedural Order No. 3</t>
  </si>
  <si>
    <t>British Caribbean Bank Ltd. v. Government of Belize, PCA Case No. 2010-18/BCB-BZ, Procedural Order No. 3, 3 December 2010</t>
  </si>
  <si>
    <t>03/12/2010</t>
  </si>
  <si>
    <t>UN-0060-07 - British Caribbean Bank v. Belize - PO4.pdf</t>
  </si>
  <si>
    <t>UN/0060/07</t>
  </si>
  <si>
    <t>British Caribbean Bank v. Belize Procedural Order No. 4</t>
  </si>
  <si>
    <t>British Caribbean Bank Ltd. v. Government of Belize, PCA Case No. 2010-18/BCB-BZ, Procedural Order No. 4, 25 July 2013</t>
  </si>
  <si>
    <t>25/07/2013</t>
  </si>
  <si>
    <t>UN-0060-08 - British Caribbean Bank v. Belize - PO5.pdf</t>
  </si>
  <si>
    <t>UN/0060/08</t>
  </si>
  <si>
    <t>British Caribbean Bank v. Belize Procedural Order No. 5</t>
  </si>
  <si>
    <t>British Caribbean Bank Ltd. v. Government of Belize, PCA Case No. 2010-18/BCB-BZ, Procedural Order No. 5, 13 December 2013</t>
  </si>
  <si>
    <t>31/12/2013</t>
  </si>
  <si>
    <t>UN-0060-09 - British Caribbean Bank v. Belize - PO6.pdf</t>
  </si>
  <si>
    <t>UN/0060/09</t>
  </si>
  <si>
    <t>British Caribbean Bank v. Belize Procedural Order No. 6</t>
  </si>
  <si>
    <t>British Caribbean Bank Ltd. v. Government of Belize, PCA Case No. 2010-18/BCB-BZ, Procedural Order No. 6, 14 February 2014</t>
  </si>
  <si>
    <t>14/02/2014</t>
  </si>
  <si>
    <t>UN-0060-10 - British Caribbean Bank v. Belize - PO7.pdf</t>
  </si>
  <si>
    <t>UN/0060/10</t>
  </si>
  <si>
    <t>British Caribbean Bank v. Belize Procedural Order No. 7</t>
  </si>
  <si>
    <t>British Caribbean Bank Ltd. v. Government of Belize, PCA Case No. 2010-18/BCB-BZ, Procedural Order No. 7, 12 March 2014</t>
  </si>
  <si>
    <t>12/03/2014</t>
  </si>
  <si>
    <t>UN-0060-11 - British Caribbean Bank v. Belize - PO8.pdf</t>
  </si>
  <si>
    <t>UN/0060/11</t>
  </si>
  <si>
    <t>British Caribbean Bank v. Belize Procedural Order No. 8</t>
  </si>
  <si>
    <t>British Caribbean Bank Ltd. v. Government of Belize, PCA Case No. 2010-18/BCB-BZ, Procedural Order No. 8, 28 April 2014</t>
  </si>
  <si>
    <t>UN-0060-12 - British Caribbean Bank v. Belize - PO9.pdf</t>
  </si>
  <si>
    <t>UN/0060/12</t>
  </si>
  <si>
    <t>British Caribbean Bank v. Belize Procedural Order No. 9</t>
  </si>
  <si>
    <t>British Caribbean Bank Ltd. v. Government of Belize, PCA Case No. 2010-18/BCB-BZ, Procedural Order No. 9, 17 June 2014</t>
  </si>
  <si>
    <t>17/06/2014</t>
  </si>
  <si>
    <t>IN-0111-10 - BSG v. Guinae - Claimant Eurogas Comments.pdf</t>
  </si>
  <si>
    <t>IN/0111 - BSG v. Guinea (ICSID Case No. ARB/14/22)</t>
  </si>
  <si>
    <t>IN/0111/10</t>
  </si>
  <si>
    <t>Claimant Comments on Eurogas Decision</t>
  </si>
  <si>
    <t>BSG v. Guinea Claimant Comments on Eurogas Decision</t>
  </si>
  <si>
    <t xml:space="preserve">BSG Resources Limited (in administration), BSG Resources (Guinea) Limited and BSG Resources (Guinea) SÀRL v. Republic of Guinea, ICSID Case No. ARB/14/22, Claimant Comments on Eurogas Decision, 21 August 2015
</t>
  </si>
  <si>
    <t>21/08/2015</t>
  </si>
  <si>
    <t>IN-0111-20 - BSG v. Guinae - Claimant Memorial 2.pdf</t>
  </si>
  <si>
    <t>IN/0111/20</t>
  </si>
  <si>
    <t>BSG v. Guinea Claimant Memorial</t>
  </si>
  <si>
    <t xml:space="preserve">BSG Resources Limited (in administration), BSG Resources (Guinea) Limited and BSG Resources (Guinea) SÀRL v. Republic of Guinea, ICSID Case No. ARB/14/22, Claimant Memorial, 29 February 2016
</t>
  </si>
  <si>
    <t>29/02/2016</t>
  </si>
  <si>
    <t>IN-0111-12 - BSG v. Guinae - Claimant Memorial.pdf</t>
  </si>
  <si>
    <t>IN/0111/12</t>
  </si>
  <si>
    <t xml:space="preserve">BSG Resources Limited (in administration), BSG Resources (Guinea) Limited and BSG Resources (Guinea) SÀRL v. Republic of Guinea, ICSID Case No. ARB/14/22, Claimant Memorial, 9 September 2015
</t>
  </si>
  <si>
    <t>09/09/2015</t>
  </si>
  <si>
    <t>IN-0111-09 - BSG v. Guinae - 28(1) and 39(1) Rejoinder.pdf</t>
  </si>
  <si>
    <t>IN/0111/09</t>
  </si>
  <si>
    <t>Claimant Rejoinder to Application concerning Article 28(1) and 39(1) of ICSID Arbitration Rules</t>
  </si>
  <si>
    <t>BSG v. Guinea Claimant Rejoinder to Application concerning Article 28(1) and 39(1) of ICSID Arbitration Rules</t>
  </si>
  <si>
    <t xml:space="preserve">BSG Resources Limited (in administration), BSG Resources (Guinea) Limited and BSG Resources (Guinea) SÀRL v. Republic of Guinea, ICSID Case No. ARB/14/22, Claimant Rejoinder to Application concerning Article 28(1) and 39(1) of ICSID Arbitration Rules, 19 June 2015
</t>
  </si>
  <si>
    <t>19/06/2015</t>
  </si>
  <si>
    <t>IN-0111-07 - BSG v. Guinae - 28(1) and 39(1) Response.pdf</t>
  </si>
  <si>
    <t>IN/0111/07</t>
  </si>
  <si>
    <t>Claimant Response to Application concerning Article 28(1) and 39(1) of ICSID Arbitration Rules</t>
  </si>
  <si>
    <t>BSG v. Guinea Claimant Response to Application concerning Article 28(1) and 39(1) of ICSID Arbitration Rules</t>
  </si>
  <si>
    <t xml:space="preserve">BSG Resources Limited (in administration), BSG Resources (Guinea) Limited and BSG Resources (Guinea) SÀRL v. Republic of Guinea, ICSID Case No. ARB/14/22, Claimant Response to Application concerning Article 28(1) and 39(1) of ICSID Arbitration Rules, 5 June 2015
</t>
  </si>
  <si>
    <t>05/06/2015</t>
  </si>
  <si>
    <t>IN-0111-75 - BSG v. Guinae - Claimants Post Hearing Brief.pdf</t>
  </si>
  <si>
    <t>IN/0111/75</t>
  </si>
  <si>
    <t xml:space="preserve">Claimants Post-Hearing Brief </t>
  </si>
  <si>
    <t xml:space="preserve">BSG v. Guinea Claimants Post-Hearing Brief </t>
  </si>
  <si>
    <t xml:space="preserve">BSG Resources Limited (in administration), BSG Resources (Guinea) Limited and BSG Resources (Guinea) SÀRL v. Republic of Guinea, ICSID Case No. ARB/14/22, Claimants Post-Hearing Brief, 11 June 2018
</t>
  </si>
  <si>
    <t>11/06/2018</t>
  </si>
  <si>
    <t>IN-0111-28 - BSG v. Guinea - Claimants Reply.pdf</t>
  </si>
  <si>
    <t>IN/0111/28</t>
  </si>
  <si>
    <t>BSG v. Guinea Claimants Reply</t>
  </si>
  <si>
    <t xml:space="preserve">BSG Resources Limited (in administration), BSG Resources (Guinea) Limited and BSG Resources (Guinea) SÀRL v. Republic of Guinea, ICSID Case No. ARB/14/22, Claimants Reply, 10 January 2017
</t>
  </si>
  <si>
    <t>10/01/2017</t>
  </si>
  <si>
    <t>IN-0111-77 - BSG v. Guinae - Claimants Reply Post Hearing Brief.pdf</t>
  </si>
  <si>
    <t>IN/0111/77</t>
  </si>
  <si>
    <t>Claimants Reply Post‐Hearing Brief</t>
  </si>
  <si>
    <t>BSG v. Guinea Claimants Reply Post‐Hearing Brief</t>
  </si>
  <si>
    <t>BSG Resources Limited (in administration), BSG Resources (Guinea) Limited and BSG Resources (Guinea) SÀRL v. Republic of Guinea, ICSID Case No. ARB/14/22, Claimants Reply Post-Hearing Brief, 9 July 2018</t>
  </si>
  <si>
    <t>09/07/2018</t>
  </si>
  <si>
    <t>IN-0111-26 - BSG v. Guinae - Disqualification Decision -C.pdf</t>
  </si>
  <si>
    <t>IN/0111/26</t>
  </si>
  <si>
    <t xml:space="preserve">Decision on Disqualification Proposal </t>
  </si>
  <si>
    <t xml:space="preserve">BSG v. Guinea Decision on Disqualification Proposal </t>
  </si>
  <si>
    <t xml:space="preserve">BSG Resources Limited (in administration), BSG Resources (Guinea) Limited and BSG Resources (Guinea) SÀRL v. Republic of Guinea, ICSID Case No. ARB/14/22, Decision on Disqualification Proposal , 28 December 2016
</t>
  </si>
  <si>
    <t>28/12/2016</t>
  </si>
  <si>
    <t>IN-0111-27 - BSG v. Guinea - Disqualification Decision[French].pdf</t>
  </si>
  <si>
    <t>IN/0111/27</t>
  </si>
  <si>
    <t xml:space="preserve">BSG Resources Limited (in administration), BSG Resources (Guinea) Limited and BSG Resources (Guinea) SÀRL v. Republic of Guinea, ICSID Case No. ARB/14/22, Decision on Disqualification Proposal , 28 December 2016 [French]
</t>
  </si>
  <si>
    <t>IN-0111-44 - BSG v. Guinae - Hearing Transcript Day 1.pdf</t>
  </si>
  <si>
    <t>IN/0111/44</t>
  </si>
  <si>
    <t>BSG v. Guinea Hearing Transcripts - Day 1</t>
  </si>
  <si>
    <t xml:space="preserve">BSG Resources Limited (in administration), BSG Resources (Guinea) Limited and BSG Resources (Guinea) SÀRL v. Republic of Guinea, ICSID Case No. ARB/14/22, Hearing Transcripts - Day 1, 22 May 2017
</t>
  </si>
  <si>
    <t>22/05/2017</t>
  </si>
  <si>
    <t>IN-0111-45 - BSG v. Guinae - Hearing Transcript Day 1[French].pdf</t>
  </si>
  <si>
    <t>IN/0111/45</t>
  </si>
  <si>
    <t xml:space="preserve">BSG Resources Limited (in administration), BSG Resources (Guinea) Limited and BSG Resources (Guinea) SÀRL v. Republic of Guinea, ICSID Case No. ARB/14/22, Hearing Transcripts - Day 1, 22 May 2017 [French]
</t>
  </si>
  <si>
    <t>IN-0111-46 - BSG v. Guinae - Hearing Transcript Day 2.pdf</t>
  </si>
  <si>
    <t>IN/0111/46</t>
  </si>
  <si>
    <t>BSG v. Guinea Hearing Transcripts - Day 2</t>
  </si>
  <si>
    <t xml:space="preserve">BSG Resources Limited (in administration), BSG Resources (Guinea) Limited and BSG Resources (Guinea) SÀRL v. Republic of Guinea, ICSID Case No. ARB/14/22, Hearing Transcripts - Day 2, 23 May 2017
</t>
  </si>
  <si>
    <t>23/05/2017</t>
  </si>
  <si>
    <t>IN-0111-47 - BSG v. Guinae - Hearing Transcript Day 2[French].pdf</t>
  </si>
  <si>
    <t>IN/0111/47</t>
  </si>
  <si>
    <t xml:space="preserve">BSG Resources Limited (in administration), BSG Resources (Guinea) Limited and BSG Resources (Guinea) SÀRL v. Republic of Guinea, ICSID Case No. ARB/14/22, Hearing Transcripts - Day 2, 23 May 2017 [French]
</t>
  </si>
  <si>
    <t>IN-0111-48 - BSG v. Guinae - Hearing Transcript Day 3.pdf</t>
  </si>
  <si>
    <t>IN/0111/48</t>
  </si>
  <si>
    <t>BSG v. Guinea Hearing Transcripts - Day 3</t>
  </si>
  <si>
    <t xml:space="preserve">BSG Resources Limited (in administration), BSG Resources (Guinea) Limited and BSG Resources (Guinea) SÀRL v. Republic of Guinea, ICSID Case No. ARB/14/22, Hearing Transcripts - Day 3, 24 May 2017
</t>
  </si>
  <si>
    <t>24/05/2017</t>
  </si>
  <si>
    <t>IN-0111-49 - BSG v. Guinae - Hearing Transcript Day 3[French].pdf</t>
  </si>
  <si>
    <t>IN/0111/49</t>
  </si>
  <si>
    <t xml:space="preserve">BSG Resources Limited (in administration), BSG Resources (Guinea) Limited and BSG Resources (Guinea) SÀRL v. Republic of Guinea, ICSID Case No. ARB/14/22, Hearing Transcripts - Day 3, 24 May 2017 [French]
</t>
  </si>
  <si>
    <t>IN-0111-50 - BSG v. Guinae - Hearing Transcript Day 4.pdf</t>
  </si>
  <si>
    <t>IN/0111/50</t>
  </si>
  <si>
    <t>BSG v. Guinea Hearing Transcripts - Day 4</t>
  </si>
  <si>
    <t xml:space="preserve">BSG Resources Limited (in administration), BSG Resources (Guinea) Limited and BSG Resources (Guinea) SÀRL v. Republic of Guinea, ICSID Case No. ARB/14/22, Hearing Transcripts - Day 4, 25 May 2017
</t>
  </si>
  <si>
    <t>IN-0111-51 - BSG v. Guinae - Hearing Transcript Day 4[French].pdf</t>
  </si>
  <si>
    <t>IN/0111/51</t>
  </si>
  <si>
    <t xml:space="preserve">BSG Resources Limited (in administration), BSG Resources (Guinea) Limited and BSG Resources (Guinea) SÀRL v. Republic of Guinea, ICSID Case No. ARB/14/22, Hearing Transcripts - Day 4, 25 May 2017 [French]
</t>
  </si>
  <si>
    <t>IN-0111-52 - BSG v. Guinae - Hearing Transcript Day 5.pdf</t>
  </si>
  <si>
    <t>IN/0111/52</t>
  </si>
  <si>
    <t>BSG v. Guinea Hearing Transcripts - Day 5</t>
  </si>
  <si>
    <t xml:space="preserve">BSG Resources Limited (in administration), BSG Resources (Guinea) Limited and BSG Resources (Guinea) SÀRL v. Republic of Guinea, ICSID Case No. ARB/14/22, Hearing Transcripts - Day 5, 26 May 2017
</t>
  </si>
  <si>
    <t>26/05/2017</t>
  </si>
  <si>
    <t>IN-0111-53 - BSG v. Guinae - Hearing Transcript Day 5[French].pdf</t>
  </si>
  <si>
    <t>IN/0111/53</t>
  </si>
  <si>
    <t xml:space="preserve">BSG Resources Limited (in administration), BSG Resources (Guinea) Limited and BSG Resources (Guinea) SÀRL v. Republic of Guinea, ICSID Case No. ARB/14/22, Hearing Transcripts - Day 5, 26 May 2017 [French]
</t>
  </si>
  <si>
    <t>IN-0111-54 - BSG v. Guinae - Hearing Transcript Day 6.pdf</t>
  </si>
  <si>
    <t>IN/0111/54</t>
  </si>
  <si>
    <t>Hearing Transcripts - Day 6</t>
  </si>
  <si>
    <t>BSG v. Guinea Hearing Transcripts - Day 6</t>
  </si>
  <si>
    <t xml:space="preserve">BSG Resources Limited (in administration), BSG Resources (Guinea) Limited and BSG Resources (Guinea) SÀRL v. Republic of Guinea, ICSID Case No. ARB/14/22, Hearing Transcripts - Day 6, 29 May 2017
</t>
  </si>
  <si>
    <t>29/05/2017</t>
  </si>
  <si>
    <t>IN-0111-55 - BSG v. Guinae - Hearing Transcript Day 6[French].pdf</t>
  </si>
  <si>
    <t>IN/0111/55</t>
  </si>
  <si>
    <t xml:space="preserve">BSG Resources Limited (in administration), BSG Resources (Guinea) Limited and BSG Resources (Guinea) SÀRL v. Republic of Guinea, ICSID Case No. ARB/14/22, Hearing Transcripts - Day 6, 29 May 2017 [French]
</t>
  </si>
  <si>
    <t>IN-0111-56 - BSG v. Guinae - Hearing Transcript Day 7.pdf</t>
  </si>
  <si>
    <t>IN/0111/56</t>
  </si>
  <si>
    <t>Hearing Transcripts - Day 7</t>
  </si>
  <si>
    <t>BSG v. Guinea Hearing Transcripts - Day 7</t>
  </si>
  <si>
    <t xml:space="preserve">BSG Resources Limited (in administration), BSG Resources (Guinea) Limited and BSG Resources (Guinea) SÀRL v. Republic of Guinea, ICSID Case No. ARB/14/22, Hearing Transcripts - Day 7, 30 May 2017
</t>
  </si>
  <si>
    <t>IN-0111-57 - BSG v. Guinae - Hearing Transcript Day 7[French].pdf</t>
  </si>
  <si>
    <t>IN/0111/57</t>
  </si>
  <si>
    <t xml:space="preserve">BSG Resources Limited (in administration), BSG Resources (Guinea) Limited and BSG Resources (Guinea) SÀRL v. Republic of Guinea, ICSID Case No. ARB/14/22, Hearing Transcripts - Day 7, 30 May 2017 [French]
</t>
  </si>
  <si>
    <t>IN-0111-58 - BSG v. Guinae - Hearing Transcript Day 8.pdf</t>
  </si>
  <si>
    <t>IN/0111/58</t>
  </si>
  <si>
    <t>Hearing Transcripts - Day 8</t>
  </si>
  <si>
    <t>BSG v. Guinea Hearing Transcripts - Day 8</t>
  </si>
  <si>
    <t xml:space="preserve">BSG Resources Limited (in administration), BSG Resources (Guinea) Limited and BSG Resources (Guinea) SÀRL v. Republic of Guinea, ICSID Case No. ARB/14/22, Hearing Transcripts - Day 8, 31 May 2017
</t>
  </si>
  <si>
    <t>IN-0111-59 - BSG v. Guinae - Hearing Transcript Day 8[French].pdf</t>
  </si>
  <si>
    <t>IN/0111/59</t>
  </si>
  <si>
    <t xml:space="preserve">BSG Resources Limited (in administration), BSG Resources (Guinea) Limited and BSG Resources (Guinea) SÀRL v. Republic of Guinea, ICSID Case No. ARB/14/22, Hearing Transcripts - Day 8, 31 May 2017 [French]
</t>
  </si>
  <si>
    <t>IN-0111-60 - BSG v. Guinae - Hearing Transcript Day 9.pdf</t>
  </si>
  <si>
    <t>IN/0111/60</t>
  </si>
  <si>
    <t>Hearing Transcripts - Day 9</t>
  </si>
  <si>
    <t>BSG v. Guinea Hearing Transcripts - Day 9</t>
  </si>
  <si>
    <t xml:space="preserve">BSG Resources Limited (in administration), BSG Resources (Guinea) Limited and BSG Resources (Guinea) SÀRL v. Republic of Guinea, ICSID Case No. ARB/14/22, Hearing Transcripts - Day 9, 1 June 2017
</t>
  </si>
  <si>
    <t>01/06/2017</t>
  </si>
  <si>
    <t>IN-0111-61 - BSG v. Guinae - Hearing Transcript Day 9[French].pdf</t>
  </si>
  <si>
    <t>IN/0111/61</t>
  </si>
  <si>
    <t xml:space="preserve">BSG Resources Limited (in administration), BSG Resources (Guinea) Limited and BSG Resources (Guinea) SÀRL v. Republic of Guinea, ICSID Case No. ARB/14/22, Hearing Transcripts - Day 9, 1 June 2017 [French]
</t>
  </si>
  <si>
    <t>IN-0111-71 - BSG v. Guinae - Hearing Transcripts II Day 1.pdf</t>
  </si>
  <si>
    <t>IN/0111/71</t>
  </si>
  <si>
    <t>Hearing Transcripts II - Day 1</t>
  </si>
  <si>
    <t>BSG v. Guinea Hearing Transcripts II - Day 1</t>
  </si>
  <si>
    <t>BSG Resources Limited (in administration), BSG Resources (Guinea) Limited and BSG Resources (Guinea) SÀRL v. Republic of Guinea, ICSID Case No. ARB/14/22, Hearing Transcripts II - Day 1, 26 March 2018</t>
  </si>
  <si>
    <t>26/03/2018</t>
  </si>
  <si>
    <t>IN-0111-72 - BSG v. Guinae - Hearing Transcripts II Day 1[French].pdf</t>
  </si>
  <si>
    <t>IN/0111/72</t>
  </si>
  <si>
    <t>BSG Resources Limited (in administration), BSG Resources (Guinea) Limited and BSG Resources (Guinea) SÀRL v. Republic of Guinea, ICSID Case No. ARB/14/22, Hearing Transcripts II - Day 1, 26 March 2018 [French]</t>
  </si>
  <si>
    <t>IN-0111-73 - BSG v. Guinae - Hearing Transcripts II Day 2.pdf</t>
  </si>
  <si>
    <t>IN/0111/73</t>
  </si>
  <si>
    <t>Hearing Transcripts II - Day 2</t>
  </si>
  <si>
    <t>BSG v. Guinea Hearing Transcripts II - Day 2</t>
  </si>
  <si>
    <t>BSG Resources Limited (in administration), BSG Resources (Guinea) Limited and BSG Resources (Guinea) SÀRL v. Republic of Guinea, ICSID Case No. ARB/14/22, Hearing Transcripts II - Day 2, 27 March 2018</t>
  </si>
  <si>
    <t>27/03/2018</t>
  </si>
  <si>
    <t>IN-0111-74 - BSG v. Guinae - Hearing Transcripts II Day 2[French].pdf</t>
  </si>
  <si>
    <t>IN/0111/74</t>
  </si>
  <si>
    <t>BSG Resources Limited (in administration), BSG Resources (Guinea) Limited and BSG Resources (Guinea) SÀRL v. Republic of Guinea, ICSID Case No. ARB/14/22, Hearing Transcripts II - Day 2, 27 March 2018 [French]</t>
  </si>
  <si>
    <t>IN-0111-64 - BSG v. Guinae - USDC SDNY Opinion and Order.pdf</t>
  </si>
  <si>
    <t>IN/0111/64</t>
  </si>
  <si>
    <t>Opinion and Order of the US District Court for Southern District of New York</t>
  </si>
  <si>
    <t>BSG v. Guinea Opinion and Order of the US District Court for Southern District of New York</t>
  </si>
  <si>
    <t xml:space="preserve">BSG Resources Limited (in administration), BSG Resources (Guinea) Limited and BSG Resources (Guinea) SÀRL v. Republic of Guinea, ICSID Case No. ARB/14/22, Opinion and Order of the US District Court for Southern District of New York, 29 November 2017
</t>
  </si>
  <si>
    <t>29/11/2017</t>
  </si>
  <si>
    <t>IN-0111-03 - BSG v. Guinae - PO1.pdf</t>
  </si>
  <si>
    <t>IN/0111/03</t>
  </si>
  <si>
    <t>BSG v. Guinea Procedural Order No. 1</t>
  </si>
  <si>
    <t xml:space="preserve">BSG Resources Limited (in administration), BSG Resources (Guinea) Limited and BSG Resources (Guinea) SÀRL v. Republic of Guinea, ICSID Case No. ARB/14/22, Procedural Order No. 1, 13 May 2015
</t>
  </si>
  <si>
    <t>13/05/2015</t>
  </si>
  <si>
    <t>IN-0111-04 - BSG v. Guinae - PO1 [French].pdf</t>
  </si>
  <si>
    <t>IN/0111/04</t>
  </si>
  <si>
    <t xml:space="preserve">BSG Resources Limited (in administration), BSG Resources (Guinea) Limited and BSG Resources (Guinea) SÀRL v. Republic of Guinea, ICSID Case No. ARB/14/22, Procedural Order No. 1, 13 May 2015 [French]
</t>
  </si>
  <si>
    <t>IN-0111-34 - BSG v. Guinae - PO10.pdf</t>
  </si>
  <si>
    <t>IN/0111/34</t>
  </si>
  <si>
    <t>BSG v. Guinea Procedural Order No. 10</t>
  </si>
  <si>
    <t xml:space="preserve">BSG Resources Limited (in administration), BSG Resources (Guinea) Limited and BSG Resources (Guinea) SÀRL v. Republic of Guinea, ICSID Case No. ARB/14/22, Procedural Order No. 10, 12 May 2017
</t>
  </si>
  <si>
    <t>12/05/2017</t>
  </si>
  <si>
    <t>IN-0111-35 - BSG v. Guinae - PO10[French].pdf</t>
  </si>
  <si>
    <t>IN/0111/35</t>
  </si>
  <si>
    <t xml:space="preserve">BSG Resources Limited (in administration), BSG Resources (Guinea) Limited and BSG Resources (Guinea) SÀRL v. Republic of Guinea, ICSID Case No. ARB/14/22, Procedural Order No. 10, 12 May 2017 [French]
</t>
  </si>
  <si>
    <t>IN-0111-36 - BSG v. Guinae - PO11.pdf</t>
  </si>
  <si>
    <t>IN/0111/36</t>
  </si>
  <si>
    <t>BSG v. Guinea Procedural Order No. 11</t>
  </si>
  <si>
    <t xml:space="preserve">BSG Resources Limited (in administration), BSG Resources (Guinea) Limited and BSG Resources (Guinea) SÀRL v. Republic of Guinea, ICSID Case No. ARB/14/22, Procedural Order No. 11, 7 June 2017
</t>
  </si>
  <si>
    <t>07/06/2017</t>
  </si>
  <si>
    <t>IN-0111-37 - BSG v. Guinae - PO11[French].pdf</t>
  </si>
  <si>
    <t>IN/0111/37</t>
  </si>
  <si>
    <t xml:space="preserve">BSG Resources Limited (in administration), BSG Resources (Guinea) Limited and BSG Resources (Guinea) SÀRL v. Republic of Guinea, ICSID Case No. ARB/14/22, Procedural Order No. 11, 7 June 2017 [French]
</t>
  </si>
  <si>
    <t>IN-0111-38 - BSG v. Guinae - PO12.pdf</t>
  </si>
  <si>
    <t>IN/0111/38</t>
  </si>
  <si>
    <t>BSG v. Guinea Procedural Order No. 12</t>
  </si>
  <si>
    <t xml:space="preserve">BSG Resources Limited (in administration), BSG Resources (Guinea) Limited and BSG Resources (Guinea) SÀRL v. Republic of Guinea, ICSID Case No. ARB/14/22, Procedural Order No. 12, 14 July 2017
</t>
  </si>
  <si>
    <t>14/07/2017</t>
  </si>
  <si>
    <t>IN-0111-39 - BSG v. Guinae - PO12[French].pdf</t>
  </si>
  <si>
    <t>IN/0111/39</t>
  </si>
  <si>
    <t xml:space="preserve">BSG Resources Limited (in administration), BSG Resources (Guinea) Limited and BSG Resources (Guinea) SÀRL v. Republic of Guinea, ICSID Case No. ARB/14/22, Procedural Order No. 12, 14 July 2017 [French]
</t>
  </si>
  <si>
    <t>IN-0111-40 - BSG v. Guinae - PO13.pdf</t>
  </si>
  <si>
    <t>IN/0111/40</t>
  </si>
  <si>
    <t>BSG v. Guinea Procedural Order No. 13</t>
  </si>
  <si>
    <t xml:space="preserve">BSG Resources Limited (in administration), BSG Resources (Guinea) Limited and BSG Resources (Guinea) SÀRL v. Republic of Guinea, ICSID Case No. ARB/14/22, Procedural Order No. 13, 10 August 2017
</t>
  </si>
  <si>
    <t>10/08/2017</t>
  </si>
  <si>
    <t>IN-0111-41 - BSG v. Guinae - PO13[French].pdf</t>
  </si>
  <si>
    <t>IN/0111/41</t>
  </si>
  <si>
    <t xml:space="preserve">BSG Resources Limited (in administration), BSG Resources (Guinea) Limited and BSG Resources (Guinea) SÀRL v. Republic of Guinea, ICSID Case No. ARB/14/22, Procedural Order No. 13, 10 August 2017 [French]
</t>
  </si>
  <si>
    <t>IN-0111-42 - BSG v. Guinae - PO14.pdf</t>
  </si>
  <si>
    <t>IN/0111/42</t>
  </si>
  <si>
    <t>BSG v. Guinea Procedural Order No. 14</t>
  </si>
  <si>
    <t xml:space="preserve">BSG Resources Limited (in administration), BSG Resources (Guinea) Limited and BSG Resources (Guinea) SÀRL v. Republic of Guinea, ICSID Case No. ARB/14/22, Procedural Order No. 14, 28 August 2017
</t>
  </si>
  <si>
    <t>IN-0111-43 - BSG v. Guinae - PO14[French].pdf</t>
  </si>
  <si>
    <t>IN/0111/43</t>
  </si>
  <si>
    <t xml:space="preserve">BSG Resources Limited (in administration), BSG Resources (Guinea) Limited and BSG Resources (Guinea) SÀRL v. Republic of Guinea, ICSID Case No. ARB/14/22, Procedural Order No. 14, 28 August 2017 [French]
</t>
  </si>
  <si>
    <t>IN-0111-62 - BSG v. Guinae - PO15 - C - TD.pdf</t>
  </si>
  <si>
    <t>IN/0111/62</t>
  </si>
  <si>
    <t>BSG v. Guinea Procedural Order No. 15</t>
  </si>
  <si>
    <t xml:space="preserve">BSG Resources Limited (in administration), BSG Resources (Guinea) Limited and BSG Resources (Guinea) SÀRL v. Republic of Guinea, ICSID Case No. ARB/14/22, Procedural Order No. 15, 7 November 2017
</t>
  </si>
  <si>
    <t>07/11/2017</t>
  </si>
  <si>
    <t>IN/0111/13 - BSG v. Guinea Procedural Order No. 3 - 25 November 2015 - English</t>
  </si>
  <si>
    <t>IN-0111-63 - BSG v. Guinae - PO15[French].pdf</t>
  </si>
  <si>
    <t>IN/0111/63</t>
  </si>
  <si>
    <t xml:space="preserve">BSG Resources Limited (in administration), BSG Resources (Guinea) Limited and BSG Resources (Guinea) SÀRL v. Republic of Guinea, ICSID Case No. ARB/14/22, Procedural Order No. 15, 7 November 2017 [French]
</t>
  </si>
  <si>
    <t>IN-0111-65 - BSG v. Guinae - PO16.pdf</t>
  </si>
  <si>
    <t>IN/0111/65</t>
  </si>
  <si>
    <t>BSG v. Guinea Procedural Order No. 16</t>
  </si>
  <si>
    <t>BSG Resources Limited (in administration), BSG Resources (Guinea) Limited and BSG Resources (Guinea) SÀRL v. Republic of Guinea, ICSID Case No. ARB/14/22, Procedural Order No. 16, 15 February 2018</t>
  </si>
  <si>
    <t>15/02/2018</t>
  </si>
  <si>
    <t>IN-0111-66 - BSG v. Guinae - PO16[French].pdf</t>
  </si>
  <si>
    <t>IN/0111/66</t>
  </si>
  <si>
    <t xml:space="preserve">BSG Resources Limited (in administration), BSG Resources (Guinea) Limited and BSG Resources (Guinea) SÀRL v. Republic of Guinea, ICSID Case No. ARB/14/22, Procedural Order No. 16, 15 February 2018 [French] </t>
  </si>
  <si>
    <t>IN-0111-67 - BSG v. Guinae - PO17.pdf</t>
  </si>
  <si>
    <t>IN/0111/67</t>
  </si>
  <si>
    <t>BSG v. Guinea Procedural Order No. 17</t>
  </si>
  <si>
    <t xml:space="preserve">BSG Resources Limited (in administration), BSG Resources (Guinea) Limited and BSG Resources (Guinea) SÀRL v. Republic of Guinea, ICSID Case No. ARB/14/22, Procedural Order No. 17, 20 March 2018
</t>
  </si>
  <si>
    <t>20/03/2018</t>
  </si>
  <si>
    <t>IN-0111-68 - BSG v. Guinae - PO17.[French]pdf.pdf</t>
  </si>
  <si>
    <t>IN/0111/68</t>
  </si>
  <si>
    <t xml:space="preserve">BSG Resources Limited (in administration), BSG Resources (Guinea) Limited and BSG Resources (Guinea) SÀRL v. Republic of Guinea, ICSID Case No. ARB/14/22, Procedural Order No. 17, 20 March 2018 [French] </t>
  </si>
  <si>
    <t>IN-0111-69 - BSG v. Guinae - PO18.pdf</t>
  </si>
  <si>
    <t>IN/0111/69</t>
  </si>
  <si>
    <t>BSG v. Guinea Procedural Order No. 18</t>
  </si>
  <si>
    <t>BSG Resources Limited (in administration), BSG Resources (Guinea) Limited and BSG Resources (Guinea) SÀRL v. Republic of Guinea, ICSID Case No. ARB/14/22, Procedural Order No. 18, 4 April 2018</t>
  </si>
  <si>
    <t>04/04/2018</t>
  </si>
  <si>
    <t>IN-0111-70 - BSG v. Guinae - PO18[French].pdf</t>
  </si>
  <si>
    <t>IN/0111/70</t>
  </si>
  <si>
    <t>BSG Resources Limited (in administration), BSG Resources (Guinea) Limited and BSG Resources (Guinea) SÀRL v. Republic of Guinea, ICSID Case No. ARB/14/22, Procedural Order No. 18, 4 April 2018 [French]</t>
  </si>
  <si>
    <t>IN-0111-79 - BSG v. Guinae - PO19.pdf</t>
  </si>
  <si>
    <t>IN/0111/79</t>
  </si>
  <si>
    <t>BSG v. Guinea Procedural Order No. 19</t>
  </si>
  <si>
    <t>BSG Resources Limited (in administration), BSG Resources (Guinea) Limited and BSG Resources (Guinea) SÀRL v. Republic of Guinea, ICSID Case No. ARB/14/22, Procedural Order No. 19, 15 August 2018</t>
  </si>
  <si>
    <t>15/08/2018</t>
  </si>
  <si>
    <t>IN-0111-80 - BSG v. Guinae - PO19[French].pdf</t>
  </si>
  <si>
    <t>IN/0111/80</t>
  </si>
  <si>
    <t>BSG Resources Limited (in administration), BSG Resources (Guinea) Limited and BSG Resources (Guinea) SÀRL v. Republic of Guinea, ICSID Case No. ARB/14/22, Procedural Order No. 19, 15 August 2018 [French]</t>
  </si>
  <si>
    <t>IN-0111-01 - BSG v. Guinae - PO2 -C.pdf</t>
  </si>
  <si>
    <t>IN/0111/01</t>
  </si>
  <si>
    <t>BSG v. Guinea Procedural Order No. 2</t>
  </si>
  <si>
    <t xml:space="preserve">BSG Resources Limited (in administration), BSG Resources (Guinea) Limited and BSG Resources (Guinea) SÀRL v. Republic of Guinea, ICSID Case No. ARB/14/22, Procedural Order No. 2, 17 September 2015
</t>
  </si>
  <si>
    <t>17/09/2015</t>
  </si>
  <si>
    <t>IN-0111-02 - BSG v. Guinae - PO2 [French].pdf</t>
  </si>
  <si>
    <t>IN/0111/02</t>
  </si>
  <si>
    <t xml:space="preserve">BSG Resources Limited (in administration), BSG Resources (Guinea) Limited and BSG Resources (Guinea) SÀRL v. Republic of Guinea, ICSID Case No. ARB/14/22, Procedural Order No. 2, 17 September 2015 [French]
</t>
  </si>
  <si>
    <t>IN-0111-82 - BSG v. Guinae - PO20 Stay of the Proceedings.pdf</t>
  </si>
  <si>
    <t>IN/0111/82</t>
  </si>
  <si>
    <t xml:space="preserve">Procedural Order No. 20 Stay of the Proceedings  </t>
  </si>
  <si>
    <t xml:space="preserve">BSG v. Guinea Procedural Order No. 20 Stay of the Proceedings  </t>
  </si>
  <si>
    <t>BSG Resources Limited (in administration), BSG Resources (Guinea) Limited and BSG Resources (Guinea) SÀRL v. Republic of Guinea, ICSID Case No. ARB/14/22, Procedural Order No. 20 Stay of the Proceedings, 30 April 2019</t>
  </si>
  <si>
    <t>30/04/2019</t>
  </si>
  <si>
    <t>IN-0111-83 - BSG v. Guinae - PO20 Stay of the Proceedings[French].pdf</t>
  </si>
  <si>
    <t>IN/0111/83</t>
  </si>
  <si>
    <t>BSG Resources Limited (in administration), BSG Resources (Guinea) Limited and BSG Resources (Guinea) SÀRL v. Republic of Guinea, ICSID Case No. ARB/14/22, Procedural Order No. 20 Stay of the Proceedings, 30 April 2019 [French]</t>
  </si>
  <si>
    <t>IN-0111-13 - BSG v. Guinae - PO3 -C.pdf</t>
  </si>
  <si>
    <t>IN/0111/13</t>
  </si>
  <si>
    <t>BSG v. Guinea Procedural Order No. 3</t>
  </si>
  <si>
    <t xml:space="preserve">BSG Resources Limited (in administration), BSG Resources (Guinea) Limited and BSG Resources (Guinea) SÀRL v. Republic of Guinea, ICSID Case No. ARB/14/22, Procedural Order No. 3, 25 November 2015
</t>
  </si>
  <si>
    <t>25/11/2015</t>
  </si>
  <si>
    <t>IN/0111/62 - BSG v. Guinea Procedural Order No. 15 - 07 November 2017 - English</t>
  </si>
  <si>
    <t>IN-0111-14 - BSG v. Guinae - PO3 [French].pdf</t>
  </si>
  <si>
    <t>IN/0111/14</t>
  </si>
  <si>
    <t xml:space="preserve">BSG Resources Limited (in administration), BSG Resources (Guinea) Limited and BSG Resources (Guinea) SÀRL v. Republic of Guinea, ICSID Case No. ARB/14/22, Procedural Order No. 3, 25 November 2015 [French]
</t>
  </si>
  <si>
    <t>IN-0111-15 - BSG v. Guinae - PO4.pdf</t>
  </si>
  <si>
    <t>IN/0111/15</t>
  </si>
  <si>
    <t>BSG v. Guinea Procedural Order No. 4</t>
  </si>
  <si>
    <t xml:space="preserve">BSG Resources Limited (in administration), BSG Resources (Guinea) Limited and BSG Resources (Guinea) SÀRL v. Republic of Guinea, ICSID Case No. ARB/14/22, Procedural Order No. 4, 25 November 2015
</t>
  </si>
  <si>
    <t>IN-0111-16 - BSG v. Guinae - PO4 [French].pdf</t>
  </si>
  <si>
    <t>IN/0111/16</t>
  </si>
  <si>
    <t xml:space="preserve">BSG Resources Limited (in administration), BSG Resources (Guinea) Limited and BSG Resources (Guinea) SÀRL v. Republic of Guinea, ICSID Case No. ARB/14/22, Procedural Order No. 4, 25 November 2015 [French]
</t>
  </si>
  <si>
    <t>IN-0111-18 - BSG v. Guinae - PO5.pdf</t>
  </si>
  <si>
    <t>IN/0111/18</t>
  </si>
  <si>
    <t>BSG v. Guinea Procedural Order No. 5</t>
  </si>
  <si>
    <t xml:space="preserve">BSG Resources Limited (in administration), BSG Resources (Guinea) Limited and BSG Resources (Guinea) SÀRL v. Republic of Guinea, ICSID Case No. ARB/14/22, Procedural Order No. 5, 14 February 2016
</t>
  </si>
  <si>
    <t>14/02/2016</t>
  </si>
  <si>
    <t>IN-0111-19 - BSG v. Guinae - PO5 [French].pdf</t>
  </si>
  <si>
    <t>IN/0111/19</t>
  </si>
  <si>
    <t xml:space="preserve">BSG Resources Limited (in administration), BSG Resources (Guinea) Limited and BSG Resources (Guinea) SÀRL v. Republic of Guinea, ICSID Case No. ARB/14/22, Procedural Order No. 5, 14 February 2016 [French]
</t>
  </si>
  <si>
    <t>IN-0111-21 - BSG v. Guinae - PO6.pdf</t>
  </si>
  <si>
    <t>IN/0111/21</t>
  </si>
  <si>
    <t>BSG v. Guinea Procedural Order No. 6</t>
  </si>
  <si>
    <t xml:space="preserve">BSG Resources Limited (in administration), BSG Resources (Guinea) Limited and BSG Resources (Guinea) SÀRL v. Republic of Guinea, ICSID Case No. ARB/14/22, Procedural Order No. 6, 11 May 2016
</t>
  </si>
  <si>
    <t>11/05/2016</t>
  </si>
  <si>
    <t>IN-0111-22 - BSG v. Guinae - PO6 [French].pdf</t>
  </si>
  <si>
    <t>IN/0111/22</t>
  </si>
  <si>
    <t xml:space="preserve">BSG Resources Limited (in administration), BSG Resources (Guinea) Limited and BSG Resources (Guinea) SÀRL v. Republic of Guinea, ICSID Case No. ARB/14/22, Procedural Order No. 6, 11 May 2016 [French]
</t>
  </si>
  <si>
    <t>IN-0111-23 - BSG v. Guinae - PO7.pdf</t>
  </si>
  <si>
    <t>IN/0111/23</t>
  </si>
  <si>
    <t>BSG v. Guinea Procedural Order No. 7</t>
  </si>
  <si>
    <t xml:space="preserve">BSG Resources Limited (in administration), BSG Resources (Guinea) Limited and BSG Resources (Guinea) SÀRL v. Republic of Guinea, ICSID Case No. ARB/14/22, Procedural Order No. 7, 5 September 2016
</t>
  </si>
  <si>
    <t>05/09/2016</t>
  </si>
  <si>
    <t>IN-0111-24 - BSG v. Guinae - PO7 [French].pdf</t>
  </si>
  <si>
    <t>IN/0111/24</t>
  </si>
  <si>
    <t xml:space="preserve">BSG Resources Limited (in administration), BSG Resources (Guinea) Limited and BSG Resources (Guinea) SÀRL v. Republic of Guinea, ICSID Case No. ARB/14/22, Procedural Order No. 7, 5 September 2016 [French]
</t>
  </si>
  <si>
    <t>IN-0111-29 - BSG v. Guinae - PO8 - C - TD.pdf</t>
  </si>
  <si>
    <t>IN/0111/29</t>
  </si>
  <si>
    <t>BSG v. Guinea Procedural Order No. 8</t>
  </si>
  <si>
    <t xml:space="preserve">BSG Resources Limited (in administration), BSG Resources (Guinea) Limited and BSG Resources (Guinea) SÀRL v. Republic of Guinea, ICSID Case No. ARB/14/22, Procedural Order No. 8, 23 March 2017
</t>
  </si>
  <si>
    <t>23/03/2017</t>
  </si>
  <si>
    <t>IN-0111-30 - BSG v. Guinae - PO8[French].pdf</t>
  </si>
  <si>
    <t>IN/0111/30</t>
  </si>
  <si>
    <t xml:space="preserve">BSG Resources Limited (in administration), BSG Resources (Guinea) Limited and BSG Resources (Guinea) SÀRL v. Republic of Guinea, ICSID Case No. ARB/14/22, Procedural Order No. 8, 23 March 2017 [French]
</t>
  </si>
  <si>
    <t>IN-0111-31 - BSG v. Guinae - PO9.pdf</t>
  </si>
  <si>
    <t>IN/0111/31</t>
  </si>
  <si>
    <t>BSG v. Guinea Procedural Order No. 9</t>
  </si>
  <si>
    <t xml:space="preserve">BSG Resources Limited (in administration), BSG Resources (Guinea) Limited and BSG Resources (Guinea) SÀRL v. Republic of Guinea, ICSID Case No. ARB/14/22, Procedural Order No. 9, 15 April 2017
</t>
  </si>
  <si>
    <t>15/04/2017</t>
  </si>
  <si>
    <t>IN-0111-32 - BSG v. Guinae - PO9[French].pdf</t>
  </si>
  <si>
    <t>IN/0111/32</t>
  </si>
  <si>
    <t xml:space="preserve">BSG Resources Limited (in administration), BSG Resources (Guinea) Limited and BSG Resources (Guinea) SÀRL v. Republic of Guinea, ICSID Case No. ARB/14/22, Procedural Order No. 9, 15 April 2017 [French]
</t>
  </si>
  <si>
    <t>IN-0111-81 - BSG v. Guinae - Request for Arbitration of BSG Resources (Guinea) Limited and BSG Resources (Guinea) SARL.pdf</t>
  </si>
  <si>
    <t>IN/0111/81</t>
  </si>
  <si>
    <t>Request for Arbitration of BSG Resources (Guinea) Limited and BSG Resources (Guinea) SARL</t>
  </si>
  <si>
    <t>BSG v. Guinea Request for Arbitration of BSG Resources (Guinea) Limited and BSG Resources (Guinea) SARL</t>
  </si>
  <si>
    <t xml:space="preserve">BSG Resources Limited (in administration), BSG Resources (Guinea) Limited and BSG Resources (Guinea) SÀRL v. Republic of Guinea, ICSID Case No. ARB/14/22, Request for Arbitration of BSG Resources (Guinea) Limited and BSG Resources (Guinea) SARL, 13 October 2015 </t>
  </si>
  <si>
    <t>13/10/2015</t>
  </si>
  <si>
    <t>IN-0111-05 - BSG v. Guinae - RfA 1.pdf</t>
  </si>
  <si>
    <t>IN/0111/05</t>
  </si>
  <si>
    <t xml:space="preserve">Request for Arbitration of BSG Resources Limited </t>
  </si>
  <si>
    <t xml:space="preserve">BSG v. Guinea Request for Arbitration of BSG Resources Limited </t>
  </si>
  <si>
    <t xml:space="preserve">BSG Resources Limited (in administration), BSG Resources (Guinea) Limited and BSG Resources (Guinea) SÀRL v. Republic of Guinea, ICSID Case No. ARB/14/22, Request for Arbitration of BSG Resources Limited, 1 August 2014
</t>
  </si>
  <si>
    <t>IN-0111-06 - BSG v. Guinae - 28(1) and 39(1) Application [French].pdf</t>
  </si>
  <si>
    <t>IN/0111/06</t>
  </si>
  <si>
    <t>Respondent Application concerning Article 28(1) and 39(1) of ICSID Arbitration Rules</t>
  </si>
  <si>
    <t>BSG v. Guinea Respondent Application concerning Article 28(1) and 39(1) of ICSID Arbitration Rules</t>
  </si>
  <si>
    <t xml:space="preserve">BSG Resources Limited (in administration), BSG Resources (Guinea) Limited and BSG Resources (Guinea) SÀRL v. Republic of Guinea, ICSID Case No. ARB/14/22, Respondent Application concerning Article 28(1) and 39(1) of ICSID Arbitration Rules, 30 April 2015 [French]
</t>
  </si>
  <si>
    <t>30/04/2015</t>
  </si>
  <si>
    <t>IN-0111-17 - BSG v. Guinae - 39(1) Application.pdf</t>
  </si>
  <si>
    <t>IN/0111/17</t>
  </si>
  <si>
    <t>Respondent Application concerning Article 39(1) of ICSID Arbitration Rules</t>
  </si>
  <si>
    <t>BSG v. Guinea Respondent Application concerning Article 39(1) of ICSID Arbitration Rules</t>
  </si>
  <si>
    <t xml:space="preserve">BSG Resources Limited (in administration), BSG Resources (Guinea) Limited and BSG Resources (Guinea) SÀRL v. Republic of Guinea, ICSID Case No. ARB/14/22, Respondent Application concerning Article 39(1) of ICSID Arbitration Rules, 14 December 2015 [French]
</t>
  </si>
  <si>
    <t>IN-0111-11 - BSG v. Guinae - Respondent Eurogas Comments [French].pdf</t>
  </si>
  <si>
    <t>IN/0111/11</t>
  </si>
  <si>
    <t>Respondent Comments on Eurogas Decision</t>
  </si>
  <si>
    <t>BSG v. Guinea Respondent Comments on Eurogas Decision</t>
  </si>
  <si>
    <t xml:space="preserve">BSG Resources Limited (in administration), BSG Resources (Guinea) Limited and BSG Resources (Guinea) SÀRL v. Republic of Guinea, ICSID Case No. ARB/14/22, Respondent Comments on Eurogas Decision, 28 August 2015 [French]
</t>
  </si>
  <si>
    <t>28/08/2015</t>
  </si>
  <si>
    <t>IN-0111-25 - BSG v. Guinae - Respondent Counter-Memorial [French].pdf</t>
  </si>
  <si>
    <t>IN/0111/25</t>
  </si>
  <si>
    <t>Respondent Counter-Memorial [Redacted]</t>
  </si>
  <si>
    <t>BSG v. Guinea Respondent Counter-Memorial [Redacted]</t>
  </si>
  <si>
    <t xml:space="preserve">BSG Resources Limited (in administration), BSG Resources (Guinea) Limited and BSG Resources (Guinea) SÀRL v. Republic of Guinea, ICSID Case No. ARB/14/22, Respondent Counter-Memorial, 17 June 2016 [Redacted] [French]
</t>
  </si>
  <si>
    <t>17/06/2016</t>
  </si>
  <si>
    <t>IN-0111-76 - BSG v. Guinae - Respondent Post Hearing Brief.pdf</t>
  </si>
  <si>
    <t>IN/0111/76</t>
  </si>
  <si>
    <t>BSG v. Guinea Respondent Post-Hearing Brief</t>
  </si>
  <si>
    <t>BSG Resources Limited (in administration), BSG Resources (Guinea) Limited and BSG Resources (Guinea) SÀRL v. Republic of Guinea, ICSID Case No. ARB/14/22, Respondent Post-Hearing Brief, 11 June 2018 [French]</t>
  </si>
  <si>
    <t>IN-0111-33 - BSG v. Guinae - Respondent Rejoinder.pdf</t>
  </si>
  <si>
    <t>IN/0111/33</t>
  </si>
  <si>
    <t>BSG v. Guinea Respondent Rejoinder [Redacted]</t>
  </si>
  <si>
    <t xml:space="preserve">BSG Resources Limited (in administration), BSG Resources (Guinea) Limited and BSG Resources (Guinea) SÀRL v. Republic of Guinea, ICSID Case No. ARB/14/22, Respondent Rejoinder, 31 March 2017 [Redacted] [French]
</t>
  </si>
  <si>
    <t>31/03/2017</t>
  </si>
  <si>
    <t>IN-0111-78 - BSG v. Guinae - Respondent Reply Post Hearing Brief.pdf</t>
  </si>
  <si>
    <t>IN/0111/78</t>
  </si>
  <si>
    <t>Respondent Reply Post‐Hearing Brief</t>
  </si>
  <si>
    <t>BSG v. Guinea Respondent Reply Post‐Hearing Brief</t>
  </si>
  <si>
    <t>BSG Resources Limited (in administration), BSG Resources (Guinea) Limited and BSG Resources (Guinea) SÀRL v. Republic of Guinea, ICSID Case No. ARB/14/22, Respondent Reply Post-Hearing Brief, 9 July 2018 [French]</t>
  </si>
  <si>
    <t>IN-0111-08 - BSG v. Guinae - 28(1) and 39(1) Reply [French].pdf</t>
  </si>
  <si>
    <t>IN/0111/08</t>
  </si>
  <si>
    <t>Respondent Reply to Application concerning Article 28(1) and 39(1) of ICSID Arbitration Rules</t>
  </si>
  <si>
    <t>BSG v. Guinea Respondent Reply to Application concerning Article 28(1) and 39(1) of ICSID Arbitration Rules</t>
  </si>
  <si>
    <t xml:space="preserve">BSG Resources Limited (in administration), BSG Resources (Guinea) Limited and BSG Resources (Guinea) SÀRL v. Republic of Guinea, ICSID Case No. ARB/14/22, Respondent Reply to Application concerning Article 28(1) and 39(1) of ICSID Arbitration Rules, 12 June 2015 [French]
</t>
  </si>
  <si>
    <t>12/06/2015</t>
  </si>
  <si>
    <t>IC-0194-01 - Burimi v Albania - Award.pdf</t>
  </si>
  <si>
    <t>IC/0194 - Burimi v. Albania (ICSID Case No. ARB/11/18)</t>
  </si>
  <si>
    <t>IC/0194/01</t>
  </si>
  <si>
    <t>Burimi v. Albania Award</t>
  </si>
  <si>
    <t>Burimi SRL and Eagle Games SH.A v. Republic of Albania, ICSID Case No. ARB/11/18, Award, 29 May 2013</t>
  </si>
  <si>
    <t>29/05/2013</t>
  </si>
  <si>
    <t>IC-0194-02 - Burimi v Albania - PO1.pdf</t>
  </si>
  <si>
    <t>IC/0194/02</t>
  </si>
  <si>
    <t>Burimi v. Albania Procedural Order No. 1</t>
  </si>
  <si>
    <t>Burimi SRL and Eagle Games SH.A v. Republic of Albania, ICSID Case No. ARB/11/18, Procedural Order No. 1, 18 April 2012</t>
  </si>
  <si>
    <t>18/04/2012</t>
  </si>
  <si>
    <t>IC-0194-03 - Burimi v Albania - PO2.pdf</t>
  </si>
  <si>
    <t>IC/0194/03</t>
  </si>
  <si>
    <t>Burimi v. Albania Procedural Order No. 2</t>
  </si>
  <si>
    <t>Burimi SRL and Eagle Games SH.A v. Republic of Albania, ICSID Case No. ARB/11/18, Procedural Order No. 2, 3 May 2012</t>
  </si>
  <si>
    <t>03/05/2012</t>
  </si>
  <si>
    <t>IC-0194-04 - Burimi v Albania - PO3.pdf</t>
  </si>
  <si>
    <t>IC/0194/04</t>
  </si>
  <si>
    <t>Burimi v. Albania Procedural Order No. 3</t>
  </si>
  <si>
    <t>Burimi SRL and Eagle Games SH.A v. Republic of Albania, ICSID Case No. ARB/11/18, Procedural Order No. 3, 9 January 2013</t>
  </si>
  <si>
    <t>09/01/2013</t>
  </si>
  <si>
    <t>IC-0110-12 - Burlington Resources - Counterclaim Decision -C.pdf</t>
  </si>
  <si>
    <t>IC/0110 - Burlington Resources v. Ecuador (ICSID Case No. ARB/08/5)</t>
  </si>
  <si>
    <t>IC/0110/12</t>
  </si>
  <si>
    <t>Decision on Counterclaims</t>
  </si>
  <si>
    <t>Burlington Resources v. Ecuador Decision on Counterclaims</t>
  </si>
  <si>
    <t>Burlington Resources Inc. v. Republic of Ecuador, ICSID Case No. ARB/08/5, Decision on Counterclaims, 7 February 2017</t>
  </si>
  <si>
    <t>IC-0110-13 - Burlington Resources - Counterclaim Decision[Spanish].pdf</t>
  </si>
  <si>
    <t>IC/0110/13</t>
  </si>
  <si>
    <t>Burlington Resources Inc. v. Republic of Ecuador, ICSID Case No. ARB/08/5, Decision on Counterclaims, 7 February 2017 [Spanish]</t>
  </si>
  <si>
    <t>IC-0110-03.pdf</t>
  </si>
  <si>
    <t>IC/0110/03</t>
  </si>
  <si>
    <t>Burlington Resources v. Ecuador Decision on Jurisdiction</t>
  </si>
  <si>
    <t>Burlington Resources Inc. v. Republic of Ecuador, ICSID Case No. ARB/08/5, Decision on Jurisdiction, 2 June 2010</t>
  </si>
  <si>
    <t>02/06/2010</t>
  </si>
  <si>
    <t>IC-0110-04 - Burlington Resources - Decision on Jurisdiction.pdf</t>
  </si>
  <si>
    <t>IC/0110/04</t>
  </si>
  <si>
    <t xml:space="preserve">Burlington Resources Inc. v. Republic of Ecuador, ICSID Case No. ARB/08/5, Decision on Jurisdiction, 2 June 2010 [Spanish]
</t>
  </si>
  <si>
    <t>IC-0110-05 - Burlington v. Ecuador - Decision on Liability.pdf</t>
  </si>
  <si>
    <t>IC/0110/05</t>
  </si>
  <si>
    <t>Burlington Resources v. Ecuador Decision on Liability</t>
  </si>
  <si>
    <t>Burlington Resources Inc. v. Republic of Ecuador, ICSID Case No. ARB/08/5, Decision on Liability, 14 December 2012</t>
  </si>
  <si>
    <t>IC/0110/06 - Burlington Resources v. Ecuador Dissenting Opinion of Arbitrator Orrego Vicuña - 14 December 2012 - English,IC/0110/10 - Burlington Resources v. Ecuador Decision on Reconsideration and Award - 07 February 2017 - English</t>
  </si>
  <si>
    <t>IC-0110-08 - Burlington v. Ecuador - Decision on Liability [Spanish].pdf</t>
  </si>
  <si>
    <t>IC/0110/08</t>
  </si>
  <si>
    <t>Burlington Resources Inc. v. Republic of Ecuador, ICSID Case No. ARB/08/5, Decision on Liability, 14 December 2012 [Spanish]</t>
  </si>
  <si>
    <t>IC-0110-10 - Burlington Resources - Award Reconsideration Decision -C.pdf</t>
  </si>
  <si>
    <t>IC/0110/10</t>
  </si>
  <si>
    <t>Decision on Reconsideration and Award</t>
  </si>
  <si>
    <t>Burlington Resources v. Ecuador Decision on Reconsideration and Award</t>
  </si>
  <si>
    <t>Burlington Resources Inc. v. Republic of Ecuador, ICSID Case No. ARB/08/5, Decision on Reconsideration and Award, 7 February 2017</t>
  </si>
  <si>
    <t>IC/0110/05 - Burlington Resources v. Ecuador Decision on Liability - 14 December 2012 - English,IC/0110/14 - Burlington Resources v. Ecuador Decision on Stay of Enforcement of the Award - 31 August 2017 - English</t>
  </si>
  <si>
    <t>IC-0110-11 - Burlington Resources - Award Reconsideration Decision[Spanish].pdf</t>
  </si>
  <si>
    <t>IC/0110/11</t>
  </si>
  <si>
    <t>Burlington Resources Inc. v. Republic of Ecuador, ICSID Case No. ARB/08/5, Decision on Reconsideration and Award, 7 February 2017 [Spanish]</t>
  </si>
  <si>
    <t>IC-0110-14 - Burlington Resources v. Ecuador - Stay of Enforcement of Award Decision - C - TD.pdf</t>
  </si>
  <si>
    <t>IC/0110/14</t>
  </si>
  <si>
    <t>Burlington Resources v. Ecuador Decision on Stay of Enforcement of the Award</t>
  </si>
  <si>
    <t xml:space="preserve">Burlington Resources Inc. v. Republic of Ecuador, ICSID Case No. ARB/08/5, Decision on Stay of Enforcement of the Award, 31 August 2017 </t>
  </si>
  <si>
    <t>31/08/2017</t>
  </si>
  <si>
    <t>IC/0110/10 - Burlington Resources v. Ecuador Decision on Reconsideration and Award - 07 February 2017 - English</t>
  </si>
  <si>
    <t>IC-0110-07 - Burlington v. Ecuador - Challenge Decision Vicuna-1.pdf</t>
  </si>
  <si>
    <t>IC/0110/07</t>
  </si>
  <si>
    <t>Decision on the Proposal for Disqualification of Professor Francisco Orrego Vicuña</t>
  </si>
  <si>
    <t>Burlington Resources v. Ecuador Decision on the Proposal for Disqualification of Professor Francisco Orrego Vicuña</t>
  </si>
  <si>
    <t xml:space="preserve">Burlington Resources Inc. v. Republic of Ecuador, ICSID Case No. ARB/08/5, Decision on the Proposal for Disqualification of Professor Francisco Orrego Vicuña, 13 December 2013
</t>
  </si>
  <si>
    <t>13/12/2013</t>
  </si>
  <si>
    <t>IC-0110-06 - Burlington v. Ecuador - Dissenting Opinion.pdf</t>
  </si>
  <si>
    <t>IC/0110/06</t>
  </si>
  <si>
    <t>Dissenting Opinion of Arbitrator Orrego Vicuña</t>
  </si>
  <si>
    <t>Burlington Resources v. Ecuador Dissenting Opinion of Arbitrator Orrego Vicuña</t>
  </si>
  <si>
    <t>Burlington Resources Inc. v. Republic of Ecuador, ICSID Case No. ARB/08/5, Dissenting Opinion of Arbitrator Orrego Vicuña, 14 December 2012</t>
  </si>
  <si>
    <t>IC/0110/05 - Burlington Resources v. Ecuador Decision on Liability - 14 December 2012 - English</t>
  </si>
  <si>
    <t>IC-0110-09 - Burlington v. Ecuador - Dissenting Opinion [Spanish].pdf</t>
  </si>
  <si>
    <t>IC/0110/09</t>
  </si>
  <si>
    <t>IC-0110-01.pdf</t>
  </si>
  <si>
    <t>IC/0110/01</t>
  </si>
  <si>
    <t>Burlington Resources v. Ecuador Procedural Order No. 1</t>
  </si>
  <si>
    <t>Burlington Resources Inc. v. Republic of Ecuador, ICSID Case No. ARB/08/5, Procedural Order No. 1, 29 June 2009</t>
  </si>
  <si>
    <t>29/06/2009</t>
  </si>
  <si>
    <t>IC-0110-02 - Burlington Resources - Procedural Order No. 1.pdf</t>
  </si>
  <si>
    <t>IC/0110/02</t>
  </si>
  <si>
    <t xml:space="preserve">Burlington Resources Inc. v. Republic of Ecuador, ICSID Case No. ARB/08/5, Procedural Order No. 1, 29 June 2009 [Spanish]
</t>
  </si>
  <si>
    <t>SC-0025-01 - Busta v. Czech Republic - Final Award -C.pdf</t>
  </si>
  <si>
    <t>SC/0025 - Busta v. Czech Republic (SCC Case No. V2015/014)</t>
  </si>
  <si>
    <t>SC/0025/01</t>
  </si>
  <si>
    <t>Busta v. Czech Republic Final Award</t>
  </si>
  <si>
    <t>Ivan Peter Busta and James Peter Busta v. Czech Republic, SCC Case No. V2015/014, Final Award, 10 March 2017</t>
  </si>
  <si>
    <t>IN-0030-01 - Cable TV v. St. Kitts &amp; Nevis - Award-MUR - C - TD.pdf</t>
  </si>
  <si>
    <t>IN/0030 - Cable Television of Nevis, Ltd. and Cable Television of Nevis Holdings, Ltd. v. Federation of St. Kitts and Nevis (ICSID Case No. ARB/95/2)</t>
  </si>
  <si>
    <t>IN/0030/01</t>
  </si>
  <si>
    <t>Cable TV v. St. Kitts &amp; Nevis Award</t>
  </si>
  <si>
    <t>Cable Television of Nevis, Ltd. and Cable Television of Nevis Holdings, Ltd. v. Federation of St. Kitts and Nevis, ICSID Case No. ARB/95/2, Award, 13 January 1997</t>
  </si>
  <si>
    <t>13/01/1997</t>
  </si>
  <si>
    <t>UN-0147-07 - Cairn v. India - Award - C - TD-1.pdf</t>
  </si>
  <si>
    <t>UN/0147 - Cairn v. India (PCA Case No. 2016-07)</t>
  </si>
  <si>
    <t>UN/0147/07</t>
  </si>
  <si>
    <t>Cairn v. India Award</t>
  </si>
  <si>
    <t>Cairn Energy PLC and Cairn UK Holdings Limited (CUHL) v. Republic of India, PCA Case No. 2016-07, Award, 21 December 2020</t>
  </si>
  <si>
    <t>21/12/2020</t>
  </si>
  <si>
    <t>UN-0147-06 - Cairn v. India - Claimant Press Release on the Notice of Dispute.pdf</t>
  </si>
  <si>
    <t>UN/0147/06</t>
  </si>
  <si>
    <t>Claimant Press Release on the Notice of Dispute</t>
  </si>
  <si>
    <t>Cairn v. India Claimant Press Release on the Notice of Dispute</t>
  </si>
  <si>
    <t>Cairn Energy PLC and Cairn UK Holdings Limited (CUHL) v. Republic of India, PCA Case No. 2016-07, Claimant Press Release on the Notice of Dispute, 27 March 2015</t>
  </si>
  <si>
    <t>27/03/2015</t>
  </si>
  <si>
    <t>11/04/2021</t>
  </si>
  <si>
    <t>UN-0147-02 - Cairn v. India - PO3 Stay of Proceeding Decision -C.pdf</t>
  </si>
  <si>
    <t>UN/0147/02</t>
  </si>
  <si>
    <t>Decision on the Respondent Application for a Stay of the Proceedings (Procedural Order No. 3)</t>
  </si>
  <si>
    <t>Cairn v. India Decision on the Respondent Application for a Stay of the Proceedings (Procedural Order No. 3)</t>
  </si>
  <si>
    <t>Cairn Energy PLC and Cairn UK Holdings Limited (CUHL) v. Republic of India, PCA Case No. 2016-07, Decision on the Respondent Application for a Stay of the Proceedings (Procedural Order No. 3), 31 March 2017</t>
  </si>
  <si>
    <t>UN-0147-03 - Cairn v. India - PO4 Bifurcation Decision -C.pdf</t>
  </si>
  <si>
    <t>UN/0147/03</t>
  </si>
  <si>
    <t>Decision on the Respondent Application for Bifurcation (Procedural Order No. 4)</t>
  </si>
  <si>
    <t>Cairn v. India Decision on the Respondent Application for Bifurcation (Procedural Order No. 4)</t>
  </si>
  <si>
    <t>Cairn Energy PLC and Cairn UK Holdings Limited (CUHL) v. Republic of India, PCA Case No. 2016-07, Decision on the Respondent Application for Bifurcation (Procedural Order No. 4), 19 April 2017</t>
  </si>
  <si>
    <t>19/04/2017</t>
  </si>
  <si>
    <t>UN-0147-01 - Cairn v. India - India Income Tax Appellate Tribunal Decision.pdf</t>
  </si>
  <si>
    <t>UN/0147/01</t>
  </si>
  <si>
    <t>India Income Tax Appellate Tribunal Decision</t>
  </si>
  <si>
    <t>Cairn v. India India Income Tax Appellate Tribunal Decision</t>
  </si>
  <si>
    <t xml:space="preserve">Cairn Energy PLC and Cairn UK Holdings Limited (CUHL) v. Republic of India, PCA Case No. 2016-07, India Income Tax Appellate Tribunal Decision, 9 March 2017
</t>
  </si>
  <si>
    <t>UN-0147-08 - Cairn v. India - Petition to Confirm Foreign Arbitral Award.pdf</t>
  </si>
  <si>
    <t>UN/0147/08</t>
  </si>
  <si>
    <t>Petition to Confirm Foreign Arbitral Award</t>
  </si>
  <si>
    <t>Cairn v. India Petition to Confirm Foreign Arbitral Award</t>
  </si>
  <si>
    <t>Cairn Energy PLC and Cairn UK Holdings Limited (CUHL) v. Republic of India, PCA Case No. 2016-07, Petition to Confirm Foreign Arbitral Award, 12 February 2021</t>
  </si>
  <si>
    <t>12/02/2021</t>
  </si>
  <si>
    <t>UN-0147-05 - Cairn v. India - PO16.pdf</t>
  </si>
  <si>
    <t>UN/0147/05</t>
  </si>
  <si>
    <t>Cairn v. India Procedural Order No. 16</t>
  </si>
  <si>
    <t>Cairn Energy PLC and Cairn UK Holdings Limited (CUHL) v. Republic of India, PCA Case No. 2016-07, Procedural Order No. 16, 18 March 2019</t>
  </si>
  <si>
    <t>18/03/2019</t>
  </si>
  <si>
    <t>UN-0147-04 - Cairn v. India - PO2.pdf</t>
  </si>
  <si>
    <t>UN/0147/04</t>
  </si>
  <si>
    <t>Cairn v. India Procedural Order No. 2</t>
  </si>
  <si>
    <t>Cairn Energy PLC and Cairn UK Holdings Limited (CUHL) v. Republic of India, PCA Case No. 2016-07, Procedural Order No. 2, 12 August 2016</t>
  </si>
  <si>
    <t>12/08/2016</t>
  </si>
  <si>
    <t>14/04/2021</t>
  </si>
  <si>
    <t>IN-0076-04 - Cambodia Power v. Cambodia - Amended Lobit -C.pdf</t>
  </si>
  <si>
    <t>IN/0076 - Cambodia Power Company v. Kingdom of Cambodia (ICSID Case No. ARB/09/18)</t>
  </si>
  <si>
    <t>IN/0076/04</t>
  </si>
  <si>
    <t>Amended Decision on the Claimant Application to Exclude Witness Statement and Derivative Evidence of Mr. Lobit</t>
  </si>
  <si>
    <t>Cambodia Power v. Cambodia Amended Decision on the Claimant Application to Exclude Witness Statement and Derivative Evidence of Mr. Lobit</t>
  </si>
  <si>
    <t xml:space="preserve">Cambodia Power Company v. Kingdom of Cambodia, ICSID Case No. ARB/09/18, Amended Decision on the Claimant Application to Exclude Witness Statement and Derivative Evidence of Mr. Lobit, 14 February 2012
</t>
  </si>
  <si>
    <t>14/02/2012</t>
  </si>
  <si>
    <t>IN-0076-02 - Cambodia Power v. Cambodia - Decision on Electricite du Cambodge -C.pdf</t>
  </si>
  <si>
    <t>IN/0076/02</t>
  </si>
  <si>
    <t>Decision on Claimant Application concerning Electricité du Cambodge</t>
  </si>
  <si>
    <t>Cambodia Power v. Cambodia Decision on Claimant Application concerning Electricité du Cambodge</t>
  </si>
  <si>
    <t xml:space="preserve">Cambodia Power Company v. Kingdom of Cambodia, ICSID Case No. ARB/09/18, Decision on Claimant Application concerning Electricité du Cambodge, 19 April 2011
</t>
  </si>
  <si>
    <t>IN-0076-03 - Cambodia Power v. Cambodia - Lobit Witness -C.pdf</t>
  </si>
  <si>
    <t>IN/0076/03</t>
  </si>
  <si>
    <t>Decision on Claimant Application to Exclude Witness Statement and Derivative Evidence of Mr. Lobit</t>
  </si>
  <si>
    <t>Cambodia Power v. Cambodia Decision on Claimant Application to Exclude Witness Statement and Derivative Evidence of Mr. Lobit</t>
  </si>
  <si>
    <t xml:space="preserve">Cambodia Power Company v. Kingdom of Cambodia, ICSID Case No. ARB/09/18, Decision on Claimant Application to Exclude Witness Statement and Derivative Evidence of Mr. Lobit, 29 January 2012
</t>
  </si>
  <si>
    <t>29/01/2012</t>
  </si>
  <si>
    <t>IN-0076-01 - Cambodia Power v. Cambodia - Decision on Jurisdiction -C.pdf</t>
  </si>
  <si>
    <t>IN/0076/01</t>
  </si>
  <si>
    <t>Cambodia Power v. Cambodia Decision on Jurisdiction</t>
  </si>
  <si>
    <t xml:space="preserve">Cambodia Power Company v. Kingdom of Cambodia, ICSID Case No. ARB/09/18, Decision on Jurisdiction, 22 March 2011
</t>
  </si>
  <si>
    <t>22/03/2011</t>
  </si>
  <si>
    <t>IC-0040-01_Camuzzi.pdf</t>
  </si>
  <si>
    <t>IC/0040 - Camuzzi v. Argentina I (ICSID Case No. ARB/03/2)</t>
  </si>
  <si>
    <t>IC/0040/01</t>
  </si>
  <si>
    <t>Decision on Objections to Jurisdiction</t>
  </si>
  <si>
    <t>Camuzzi v. Argentina I Decision on Objections to Jurisdiction</t>
  </si>
  <si>
    <t xml:space="preserve">Camuzzi International S.A. v. Argentine Republic I, ICSID Case No. ARB/03/2, Decision on Objections to Jurisdiction, 11 May 2005 
</t>
  </si>
  <si>
    <t>11/05/2005</t>
  </si>
  <si>
    <t>IC-0040-02 - Camuzzi v. Argentina - Decision on Objections to Jurisdiction.pdf</t>
  </si>
  <si>
    <t>IC/0040/02</t>
  </si>
  <si>
    <t xml:space="preserve">Camuzzi International S.A. v. Argentine Republic I, ICSID Case No. ARB/03/2, Decision on Objections to Jurisdiction, 11 May 2005 [Spanish] </t>
  </si>
  <si>
    <t>IC-0040-05 - Camuzzi - Opinion of Anne-Marie Slaughter and William Burke-White[Spanish].pdf</t>
  </si>
  <si>
    <t>IC/0040/05</t>
  </si>
  <si>
    <t>Opinion of Anne-Marie Slaughter and William Burke-White</t>
  </si>
  <si>
    <t>Camuzzi v. Argentina I Opinion of Anne-Marie Slaughter and William Burke-White</t>
  </si>
  <si>
    <t>Camuzzi International S.A. v. Argentine Republic I, ICSID Case No. ARB/03/2, Opinion of Anne-Marie Slaughter and William Burke-White, 19 July 2005 [Spanish]</t>
  </si>
  <si>
    <t>19/07/2005</t>
  </si>
  <si>
    <t>IC-0040-06 - Camuzzi - Opinion of José E. Alvarez.pdf</t>
  </si>
  <si>
    <t>IC/0040/06</t>
  </si>
  <si>
    <t>Opinion of José E. Alvarez</t>
  </si>
  <si>
    <t>Camuzzi v. Argentina I Opinion of José E. Alvarez</t>
  </si>
  <si>
    <t>Camuzzi International S.A. v. Argentine Republic I, ICSID Case No. ARB/03/2, Opinion of José E. Alvarez, 12 September 2005</t>
  </si>
  <si>
    <t>12/09/2005</t>
  </si>
  <si>
    <t>IC-0040-04 - Camuzzi - Opinion of W. Michael Reisman[Spanish].pdf</t>
  </si>
  <si>
    <t>IC/0040/04</t>
  </si>
  <si>
    <t>Opinion of W. Michael Reisman</t>
  </si>
  <si>
    <t>Camuzzi v. Argentina I Opinion of W. Michael Reisman</t>
  </si>
  <si>
    <t>Camuzzi International S.A. v. Argentine Republic I, ICSID Case No. ARB/03/2, Opinion of W. Michael Reisman, 25 July 2003 [Spanish]</t>
  </si>
  <si>
    <t>25/07/2003</t>
  </si>
  <si>
    <t>IC/0040/03</t>
  </si>
  <si>
    <t>Order Taking Note of the Discontinuance of the Proceeding pursuant to ICSID Arbitration Rule 44</t>
  </si>
  <si>
    <t>Camuzzi v. Argentina I Order Taking Note of the Discontinuance of the Proceeding pursuant to ICSID Arbitration Rule 44</t>
  </si>
  <si>
    <t>Camuzzi International S.A. v. Argentine Republic I, ICSID Case No. ARB/03/2, Order Taking Note of the Discontinuance of the Proceeding pursuant to ICSID Arbitration Rule 44, 03 August 2018, [Unknown]</t>
  </si>
  <si>
    <t>03/08/2018</t>
  </si>
  <si>
    <t>IC-0040-07 - Camuzzi - Witness Statement of Anne-Marie Slaughter and William Burke-White.pdf</t>
  </si>
  <si>
    <t>IC/0040/07</t>
  </si>
  <si>
    <t>Witness Statement of Anne-Marie Slaughter and William Burke-White</t>
  </si>
  <si>
    <t>Camuzzi v. Argentina I Witness Statement of Anne-Marie Slaughter and William Burke-White</t>
  </si>
  <si>
    <t>Camuzzi International S.A. v. Argentine Republic I, ICSID Case No. ARB/03/2, Witness Statement of Anne-Marie Slaughter and William Burke-White, 2 December 2005</t>
  </si>
  <si>
    <t>02/12/2005</t>
  </si>
  <si>
    <t>IC-0121-01 - Camuzzi v. Argentina - Decision (Spanish).pdf</t>
  </si>
  <si>
    <t>IC/0121 - Camuzzi v. Argentina II (ICSID Case No. ARB/03/7)</t>
  </si>
  <si>
    <t>IC/0121/01</t>
  </si>
  <si>
    <t>Camuzzi v. Argentina II Decision on Objections to Jurisdiction</t>
  </si>
  <si>
    <t>Camuzzi International S.A. v. Argentine Republic II, ICSID Case No. ARB/03/7, Decision on Objections to Jurisdiction, 10 June 2005 [Spanish]</t>
  </si>
  <si>
    <t>10/06/2005</t>
  </si>
  <si>
    <t>IC/0121/02</t>
  </si>
  <si>
    <t>Camuzzi International S.A. v. Argentine Republic II, ICSID Case No. ARB/03/7, Decision on Objections to Jurisdiction, 10 June 2005, [English]</t>
  </si>
  <si>
    <t>IC/0121/03</t>
  </si>
  <si>
    <t>Order Taking Note of the Discontinuance Issued by the Tribunalpursuant to Arbitration Rule 43(1)</t>
  </si>
  <si>
    <t>Camuzzi v. Argentina II Order Taking Note of the Discontinuance Issued by the Tribunalpursuant to Arbitration Rule 43(1)</t>
  </si>
  <si>
    <t>Camuzzi International S.A. v. Argentine Republic II, ICSID Case No. ARB/03/7, Order Taking Note of the Discontinuance Issued by the Tribunalpursuant to Arbitration Rule 43(1), 25 January 2007, [Unknown]</t>
  </si>
  <si>
    <t>25/01/2007</t>
  </si>
  <si>
    <t>UN-0067-01 - CANACAR - Notice of Arbitration.pdf</t>
  </si>
  <si>
    <t>UN/0067 - CANACAR v. United States</t>
  </si>
  <si>
    <t>UN/0067/01</t>
  </si>
  <si>
    <t>CANACAR v. United States Notice of Arbitration</t>
  </si>
  <si>
    <t xml:space="preserve">CANACAR v. United States of America, UNCITRAL, Notice of Arbitration, 2 April 2009
</t>
  </si>
  <si>
    <t>02/04/2009</t>
  </si>
  <si>
    <t>UN-0002-04 Destination Codes..pdf</t>
  </si>
  <si>
    <t>UN/0002 - Canadian Cattlemen v. United States</t>
  </si>
  <si>
    <t>UN/0002/04</t>
  </si>
  <si>
    <t>Canadian Cattlemen v. United States Award on Jurisdiction</t>
  </si>
  <si>
    <t xml:space="preserve">The Canadian Cattlemen for Fair Trade v. United States of America, UNCITRAL, Award on Jurisdiction, 28 January 2008  
</t>
  </si>
  <si>
    <t>28/01/2008</t>
  </si>
  <si>
    <t>UN-0002-10 - Can Cattle v. US - Claim Rejoin Prelim.pdf</t>
  </si>
  <si>
    <t>UN/0002/10</t>
  </si>
  <si>
    <t>Claimant Rejoinder on Preliminary Issue</t>
  </si>
  <si>
    <t>Canadian Cattlemen v. United States Claimant Rejoinder on Preliminary Issue</t>
  </si>
  <si>
    <t>Canadian Cattlemen for Fair Trade v. United States of America, UNCITRAL, Claimant Rejoinder on Preliminary Issue, 5 July 2007</t>
  </si>
  <si>
    <t>05/07/2007</t>
  </si>
  <si>
    <t>UN-0002-07 - Can Cattle v. US - Claim Reply Memo on Prelim.pdf</t>
  </si>
  <si>
    <t>UN/0002/07</t>
  </si>
  <si>
    <t>Claimants Reply Memorial on Preliminary Issue</t>
  </si>
  <si>
    <t>Canadian Cattlemen v. United States Claimants Reply Memorial on Preliminary Issue</t>
  </si>
  <si>
    <t>Canadian Cattlemen for Fair Trade v. United States of America, UNCITRAL, Claimants Reply Memorial on Preliminary Issue, 30 January 2007</t>
  </si>
  <si>
    <t>30/01/2007</t>
  </si>
  <si>
    <t>UN-0002-08 - Can Cattle v. US - Mex 1128 Subm.pdf</t>
  </si>
  <si>
    <t>UN/0002/08</t>
  </si>
  <si>
    <t>Mexico 1128 Submission</t>
  </si>
  <si>
    <t>Canadian Cattlemen v. United States Mexico 1128 Submission</t>
  </si>
  <si>
    <t>Canadian Cattlemen for Fair Trade v. United States of America, UNCITRAL, Mexico 1128 Submission, 1 May 2007</t>
  </si>
  <si>
    <t>01/03/2007</t>
  </si>
  <si>
    <t>UN-0002-05 - Can Cattle v. US - NoA (source).pdf</t>
  </si>
  <si>
    <t>UN/0002/05</t>
  </si>
  <si>
    <t>Notices of Arbitration</t>
  </si>
  <si>
    <t>Canadian Cattlemen v. United States Notices of Arbitration</t>
  </si>
  <si>
    <t>The Canadian Cattlemen for Fair Trade v. United States of America, UNCITRAL, Notices of Arbitration, 16 March 2005 – 2 June 2005.</t>
  </si>
  <si>
    <t>16/03/2005</t>
  </si>
  <si>
    <t>UN-0002-01 CanCattlemen.pdf</t>
  </si>
  <si>
    <t>UN/0002/01</t>
  </si>
  <si>
    <t>Canadian Cattlemen v. United States Procedural Order No. 1</t>
  </si>
  <si>
    <t>Canadian Cattlemen for Fair Trade v. United States of America, UNCITRAL, Procedural Order No. 1, 20 October 2006</t>
  </si>
  <si>
    <t>20/10/2006</t>
  </si>
  <si>
    <t>UN-0002-02 CanCattlemen.pdf</t>
  </si>
  <si>
    <t>UN/0002/02</t>
  </si>
  <si>
    <t>Canadian Cattlemen v. United States Procedural Order No. 2</t>
  </si>
  <si>
    <t>Canadian Cattlemen for Fair Trade v. United States of America, UNCITRAL, Procedural Order No. 2, 7 November 2006</t>
  </si>
  <si>
    <t>07/11/2006</t>
  </si>
  <si>
    <t>UN-0002-03 CanCattlemen.pdf</t>
  </si>
  <si>
    <t>UN/0002/03</t>
  </si>
  <si>
    <t>Canadian Cattlemen v. United States Procedural Order No. 3</t>
  </si>
  <si>
    <t xml:space="preserve">Canadian Cattlemen for Fair Trade v. United States of America,  UNCITRAL, Procedural Order No. 3, 3 August 2007 
</t>
  </si>
  <si>
    <t>03/08/2007</t>
  </si>
  <si>
    <t>UN-0002-06 - Can Cattle v. US - Resp Memo on Prelim.pdf</t>
  </si>
  <si>
    <t>UN/0002/06</t>
  </si>
  <si>
    <t>Respondent Memorial on Preliminary Issue</t>
  </si>
  <si>
    <t>Canadian Cattlemen v. United States Respondent Memorial on Preliminary Issue</t>
  </si>
  <si>
    <t>Canadian Cattlemen for Fair Trade v. United States of America, UNCITRAL, Respondent Memorial on Preliminary Issue, 1 December 2006</t>
  </si>
  <si>
    <t>01/12/2006</t>
  </si>
  <si>
    <t>UN-0002-09 - Can Cattle v. US - Resp Reply on Prelim.pdf</t>
  </si>
  <si>
    <t>UN/0002/09</t>
  </si>
  <si>
    <t>Respondent Reply on Preliminary Issue</t>
  </si>
  <si>
    <t>Canadian Cattlemen v. United States Respondent Reply on Preliminary Issue</t>
  </si>
  <si>
    <t>Canadian Cattlemen for Fair Trade v. United States of America, UNCITRAL, Respondent Reply on Preliminary Issue, 1 May 2007</t>
  </si>
  <si>
    <t>01/05/2007</t>
  </si>
  <si>
    <t>UN-0002-11 - Can Cattle v. US - Transcript of Hearing 1.pdf</t>
  </si>
  <si>
    <t>UN/0002/11</t>
  </si>
  <si>
    <t>Transcript of Hearing on Preliminary Issue - Day One</t>
  </si>
  <si>
    <t>Canadian Cattlemen v. United States Transcript of Hearing on Preliminary Issue - Day One</t>
  </si>
  <si>
    <t>Canadian Cattlemen for Fair Trade v. United States of America, UNCITRAL, Transcript of Hearing on Preliminary Issue - Day One, 9 October 2007</t>
  </si>
  <si>
    <t>09/10/2007</t>
  </si>
  <si>
    <t>UN-0002-12 - Can Cattle v. US - Transcript of Hearing 2.pdf</t>
  </si>
  <si>
    <t>UN/0002/12</t>
  </si>
  <si>
    <t>Transcript of Hearing on Preliminary Issue - Day Two</t>
  </si>
  <si>
    <t>Canadian Cattlemen v. United States Transcript of Hearing on Preliminary Issue - Day Two</t>
  </si>
  <si>
    <t>Canadian Cattlemen for Fair Trade v. United States of America, UNCITRAL, Transcript of Hearing on Preliminary Issue - Day Two, 10 October 2007</t>
  </si>
  <si>
    <t>10/10/2007</t>
  </si>
  <si>
    <t>IC-0523-01 - Canepa v. Spain - Decision on the Proposal to Disqualify Mr. Peter Rees QC  - C - TD.pdf</t>
  </si>
  <si>
    <t>IC/0523 - Canepa Green Energy Opportunities I, S.á r.l. and Canepa Green Energy Opportunities II, S.á r.l. v. Kingdom of Spain (ICSID Case No. ARB/19/4)</t>
  </si>
  <si>
    <t>IC/0523/01</t>
  </si>
  <si>
    <t>Decision on the Proposal to Disqualify Mr. Peter Rees QC</t>
  </si>
  <si>
    <t>Canepa v. Spain Decision on the Proposal to Disqualify Mr. Peter Rees QC</t>
  </si>
  <si>
    <t>Canepa Green Energy Opportunities I, S.á r.l. and Canepa Green Energy Opportunities II, S.á r.l. v. Kingdom of Spain, ICSID Case No. ARB/19/4, Decision on the Proposal to Disqualify Mr. Peter Rees QC, 19 November 2019</t>
  </si>
  <si>
    <t>19/11/2019</t>
  </si>
  <si>
    <t>IC-0523-02 - Canepa v. Spain - Decision on the Second Proposal to Disqualify Mr. Peter Rees QC - C - TD.pdf</t>
  </si>
  <si>
    <t>IC/0523/02</t>
  </si>
  <si>
    <t>Decision on the Second Proposal to Disqualify Mr. Peter Rees QC</t>
  </si>
  <si>
    <t>Canepa v. Spain Decision on the Second Proposal to Disqualify Mr. Peter Rees QC</t>
  </si>
  <si>
    <t>Canepa Green Energy Opportunities I, S.á r.l. and Canepa Green Energy Opportunities II, S.á r.l. v. Kingdom of Spain, ICSID Case No. ARB/19/4, Decision on the Second Proposal to Disqualify Mr. Peter Rees QC, 10 February 2020</t>
  </si>
  <si>
    <t>10/02/2020</t>
  </si>
  <si>
    <t>IC-0523-03 - Canepa v. Spain - Decision on the Second Proposal to Disqualify Mr. Peter Rees QC[Spanish].pdf</t>
  </si>
  <si>
    <t>IC/0523/03</t>
  </si>
  <si>
    <t>Canepa Green Energy Opportunities I, S.á r.l. and Canepa Green Energy Opportunities II, S.á r.l. v. Kingdom of Spain, ICSID Case No. ARB/19/4, Decision on the Second Proposal to Disqualify Mr. Peter Rees QC, 10 February 2020 [Spanish]</t>
  </si>
  <si>
    <t>IC-0523-05 - Canepa v. Spain - Dissenting Opinion of Silvina González Napolitano - C - TD.pdf</t>
  </si>
  <si>
    <t>IC/0523/05</t>
  </si>
  <si>
    <t>Dissenting Opinion of Silvina González Napolitano</t>
  </si>
  <si>
    <t>Canepa v. Spain Dissenting Opinion of Silvina González Napolitano</t>
  </si>
  <si>
    <t>Canepa Green Energy Opportunities I, S.á r.l. and Canepa Green Energy Opportunities II, S.á r.l. v. Kingdom of Spain, ICSID Case No. ARB/19/4, Dissenting Opinion of Silvina González Napolitano, 28 August 2020 [Spanish]</t>
  </si>
  <si>
    <t>28/08/2020</t>
  </si>
  <si>
    <t>IC/0523/04 - Canepa v. Spain Procedural Order No. 3 Decision on Bifurcation - 28 August 2020 - English</t>
  </si>
  <si>
    <t>IC-0523-04 - Canepa v. Spain - Procedural Order No. 3 Decision on Bifurcation - C - TD.pdf</t>
  </si>
  <si>
    <t>IC/0523/04</t>
  </si>
  <si>
    <t>Canepa v. Spain Procedural Order No. 3 Decision on Bifurcation</t>
  </si>
  <si>
    <t>Canepa Green Energy Opportunities I, S.á r.l. and Canepa Green Energy Opportunities II, S.á r.l. v. Kingdom of Spain, ICSID Case No. ARB/19/4, Procedural Order No. 3 Decision on Bifurcation, 28 August 2020</t>
  </si>
  <si>
    <t>IC/0523/05 - Canepa v. Spain Dissenting Opinion of Silvina González Napolitano - 28 August 2020 - Spanish</t>
  </si>
  <si>
    <t>AR/431/2839 - Professor Silvina Gonzalez Napolitano</t>
  </si>
  <si>
    <t>UN-0003-26 - Softwood Lumber - Canfor-Terminal Post-Hearing on Jur.pdf</t>
  </si>
  <si>
    <t>UN/0003 - Canfor v. United States</t>
  </si>
  <si>
    <t>UN/0003/26</t>
  </si>
  <si>
    <t>Canfor and Terminal Post-Hearing on Jurisdiction Submission</t>
  </si>
  <si>
    <t>Canfor v. United States Canfor and Terminal Post-Hearing on Jurisdiction Submission</t>
  </si>
  <si>
    <t>Canfor Corporation and others v. United States of America, UNCITRAL, Canfor and Terminal Post-Hearing on Jurisdiction Submission, 17 February 2006</t>
  </si>
  <si>
    <t>17/02/2006</t>
  </si>
  <si>
    <t>UN-0003-19 - Softwood Lumber - Canfor-Terminal Post-Hearing Subm.pdf</t>
  </si>
  <si>
    <t>UN/0003/19</t>
  </si>
  <si>
    <t>Canfor and Terminal Post-Hearing Submission</t>
  </si>
  <si>
    <t>Canfor v. United States Canfor and Terminal Post-Hearing Submission</t>
  </si>
  <si>
    <t>Canfor Corporation and others v. United States of America, UNCITRAL, Canfor and Terminal Post-Hearing Submission, 22 July 2005</t>
  </si>
  <si>
    <t>22/07/2005</t>
  </si>
  <si>
    <t>UN-0003-32 - Softwood Lumber - Canfor and Terminal Reply Response on Byrd Amendment.pdf</t>
  </si>
  <si>
    <t>UN/0003/32</t>
  </si>
  <si>
    <t>Canfor and Terminal Reply of Response on Continued Dumping and Subsidy Offset Act of 2000</t>
  </si>
  <si>
    <t>Canfor v. United States Canfor and Terminal Reply of Response on Continued Dumping and Subsidy Offset Act of 2000</t>
  </si>
  <si>
    <t>Canfor Corporation and others v. United States of America, UNCITRAL, Canfor and Terminal Reply of Response on Continued Dumping and Subsidy Offset Act of 2000, 26 May 2006</t>
  </si>
  <si>
    <t>26/05/2006</t>
  </si>
  <si>
    <t>UN-0003-28 - Softwood Lumber - Canfor-Terminal Reply Post-Hearing on Jur.pdf</t>
  </si>
  <si>
    <t>UN/0003/28</t>
  </si>
  <si>
    <t>Canfor and Terminal Reply Post-Hearing on Jurisdiction Submission</t>
  </si>
  <si>
    <t>Canfor v. United States Canfor and Terminal Reply Post-Hearing on Jurisdiction Submission</t>
  </si>
  <si>
    <t>Canfor Corporation and others v. United States of America, UNCITRAL, Canfor and Terminal Reply Post-Hearing on Jurisdiction Submission, 10 March 2006</t>
  </si>
  <si>
    <t>10/03/2006</t>
  </si>
  <si>
    <t>UN-0003-22 - Softwood Lumber - Canfor-Terminal Reply Subm on Cons.pdf</t>
  </si>
  <si>
    <t>UN/0003/22</t>
  </si>
  <si>
    <t>Canfor and Terminal Reply Submission to Respondent Post-Hearing Submission</t>
  </si>
  <si>
    <t>Canfor v. United States Canfor and Terminal Reply Submission to Respondent Post-Hearing Submission</t>
  </si>
  <si>
    <t>Canfor Corporation and others v. United States of America, UNCITRAL, Canfor and Terminal Reply Submission to Respondent Post-Hearing Submission, 12 August 2005</t>
  </si>
  <si>
    <t>12/08/2005</t>
  </si>
  <si>
    <t>UN-0003-30 - Softwood Lumber - Resp Response on Byrd Amendment.pdf</t>
  </si>
  <si>
    <t>UN/0003/30</t>
  </si>
  <si>
    <t>Canfor and Terminal Response on Continued Dumping and Subsidy Offset Act of 2000</t>
  </si>
  <si>
    <t>Canfor v. United States Canfor and Terminal Response on Continued Dumping and Subsidy Offset Act of 2000</t>
  </si>
  <si>
    <t>Canfor Corporation and others v. United States of America, UNCITRAL, Canfor and Terminal Response on Continued Dumping and Subsidy Offset Act of 2000, 19 May 2006</t>
  </si>
  <si>
    <t>19/05/2006</t>
  </si>
  <si>
    <t>UN-0003-16 - Softwood Lumber - Canfor-Terminal Resp Motion to Dismiss.pdf</t>
  </si>
  <si>
    <t>UN/0003/16</t>
  </si>
  <si>
    <t>Canfor and Terminal Response to Motion to Dismiss</t>
  </si>
  <si>
    <t>Canfor v. United States Canfor and Terminal Response to Motion to Dismiss</t>
  </si>
  <si>
    <t>Canfor Corporation and others v. United States of America, UNCITRAL, Canfor and Terminal Response to Motion to Dismiss, 12 July 2005</t>
  </si>
  <si>
    <t>12/07/2005</t>
  </si>
  <si>
    <t>UN-0003-12 - Softwood Lumber - Canfor Subm on Cons Reque.pdf</t>
  </si>
  <si>
    <t>UN/0003/12</t>
  </si>
  <si>
    <t>Canfor Submission in Opposition of Request for Consolidation</t>
  </si>
  <si>
    <t>Canfor v. United States Canfor Submission in Opposition of Request for Consolidation</t>
  </si>
  <si>
    <t>Canfor Corporation and others v. United States of America, UNCITRAL, Canfor Submission in Opposition of Request for Consolidation, 10 June 2005</t>
  </si>
  <si>
    <t>UN-0003B-04 - Tembec v. US - Claim Count-Mem on Jur.pdf</t>
  </si>
  <si>
    <t>UN/0003B - Tembec Inc. et al. v. United States of America</t>
  </si>
  <si>
    <t>UN/0003B/04</t>
  </si>
  <si>
    <t>Claimant Counter-Memorial on Jurisdiction</t>
  </si>
  <si>
    <t>Canfor v. United States Claimant Counter-Memorial on Jurisdiction</t>
  </si>
  <si>
    <t>Tembec Inc., Tembec Investments Inc. and Tembec Industries Inc. v. United States of America, UNCITRAL, Claimant Counter-Memorial on Jurisdiction, 17 February 2005</t>
  </si>
  <si>
    <t>UN-0003A-16 - Canfor v. US - Claim Rejoin on Jur.pdf</t>
  </si>
  <si>
    <t>UN/0003A - Canfor Corporation v. United States of America</t>
  </si>
  <si>
    <t>UN/0003A/16</t>
  </si>
  <si>
    <t>Canfor v. United States Claimant Rejoinder on Jurisdiction</t>
  </si>
  <si>
    <t>Canfor Corporation v. United States of America, Claimant Rejoinder on Jurisdiction, 24 September 2004</t>
  </si>
  <si>
    <t>24/09/2004</t>
  </si>
  <si>
    <t>UN-0003B-06 - Tembec v. US - Claim Rejoin on Jur.pdf</t>
  </si>
  <si>
    <t>UN/0003B/06</t>
  </si>
  <si>
    <t>Tembec Inc., Tembec Investments Inc. and Tembec Industries Inc. v. United States of America, UNCITRAL, Claimant Rejoinder on Jurisdiction, 28 April 2005</t>
  </si>
  <si>
    <t>28/04/2005</t>
  </si>
  <si>
    <t>UN-0003A-14 - Canfor v. US - Claim Reply on Jur.pdf</t>
  </si>
  <si>
    <t>UN/0003A/14</t>
  </si>
  <si>
    <t>Claimant Reply on Jurisdiction</t>
  </si>
  <si>
    <t>Canfor v. United States Claimant Reply on Jurisdiction</t>
  </si>
  <si>
    <t>Canfor Corporation v. United States of America, Claimant Reply on Jurisdiction, 14 May 2004</t>
  </si>
  <si>
    <t>14/05/2004</t>
  </si>
  <si>
    <t>UN-0003A-11 - Canfor v. US - Claim Reply Subm on PoA.pdf</t>
  </si>
  <si>
    <t>UN/0003A/11</t>
  </si>
  <si>
    <t>Claimant Reply Submission on Place of Arbitration and Bifurcation</t>
  </si>
  <si>
    <t>Canfor v. United States Claimant Reply Submission on Place of Arbitration and Bifurcation</t>
  </si>
  <si>
    <t>Canfor Corporation v. United States of America, Claimant Reply Submission on Place of Arbitration and Bifurcation, 3 December 2003</t>
  </si>
  <si>
    <t>03/12/2003</t>
  </si>
  <si>
    <t>UN-0003A-09 - Canfor v. US - Claim Subm on PoA.pdf</t>
  </si>
  <si>
    <t>UN/0003A/09</t>
  </si>
  <si>
    <t>Claimant Submission on Place of Arbitration and Bifurcation</t>
  </si>
  <si>
    <t>Canfor v. United States Claimant Submission on Place of Arbitration and Bifurcation</t>
  </si>
  <si>
    <t>Canfor Corporation v. United States of America, Claimant Submission on Place of Arbitration and Bifurcation, 11 November 2003</t>
  </si>
  <si>
    <t>11/11/2003</t>
  </si>
  <si>
    <t>UN-0003-05 Canfor.pdf</t>
  </si>
  <si>
    <t>UN/0003/05</t>
  </si>
  <si>
    <t>Decision on Preliminary Question</t>
  </si>
  <si>
    <t>Canfor v. United States Decision on Preliminary Question</t>
  </si>
  <si>
    <t>Canfor Corporation and others v. United States of America, UNCITRAL, Decision of Preliminary Question, 6 June 2006</t>
  </si>
  <si>
    <t>06/06/2006</t>
  </si>
  <si>
    <t>UN-0003A-03 - Canfor Decision of Place of Arbitration v2.pdf</t>
  </si>
  <si>
    <t>UN/0003A/03</t>
  </si>
  <si>
    <t>Decision on the Place of Arbitration, Filing of a Statement of Defence and Bifurcation of the Proceedings</t>
  </si>
  <si>
    <t>Canfor v. United States Decision on the Place of Arbitration, Filing of a Statement of Defence and Bifurcation of the Proceedings</t>
  </si>
  <si>
    <t>Canfor Corporation v. United States of America, Decision on on the Place of Arbitration, Decision on the Place of Arbitration, Filing of a Statement of Defence and Bifurcation of the Proceedings, 23 January 2004</t>
  </si>
  <si>
    <t>23/01/2004</t>
  </si>
  <si>
    <t>UN-0003-06 Destination Codes..pdf</t>
  </si>
  <si>
    <t>Awards on Costs</t>
  </si>
  <si>
    <t>UN/0003/06</t>
  </si>
  <si>
    <t>Joint Order on the Cost of Arbitration and for the Termination of Certain Arbitral Proceedings</t>
  </si>
  <si>
    <t>Canfor v. United States Joint Order on the Cost of Arbitration and for the Termination of Certain Arbitral Proceedings</t>
  </si>
  <si>
    <t>Canfor Corporation and others v. United States of America, UNCITRAL, Joint Order of the Costs of Arbitration and for the Termination of Certain Arbitral Proceedings, 19 July 2007</t>
  </si>
  <si>
    <t>19/07/2007</t>
  </si>
  <si>
    <t>UN/0003/07 - Canfor v. United States Memorandum Opinion of US District Court for the District of Columbia - 14 August 2008 - English</t>
  </si>
  <si>
    <t>UN-0003-07 Canfor -2.pdf</t>
  </si>
  <si>
    <t>UN/0003/07</t>
  </si>
  <si>
    <t>Canfor v. United States Memorandum Opinion of US District Court for the District of Columbia</t>
  </si>
  <si>
    <t>Canfor Corporation and others v. United States of America, UNCITRAL, Memorandum of opinion by the UD District Court for the District of Columbia, 14 August 2008</t>
  </si>
  <si>
    <t>14/08/2008</t>
  </si>
  <si>
    <t>UN/0003/01 - Canfor v. United States Order of the Consolidation Tribunal - 07 September 2005 - English,UN/0003/06 - Canfor v. United States Joint Order on the Cost of Arbitration and for the Termination of Certain Arbitral Proceedings - 19 July 2007 - English</t>
  </si>
  <si>
    <t>UN-0003A-08 - Canfor v. US - Minutes of Org Hear.pdf</t>
  </si>
  <si>
    <t>UN/0003A/08</t>
  </si>
  <si>
    <t>Minutes of Organizational Hearing</t>
  </si>
  <si>
    <t>Canfor v. United States Minutes of Organizational Hearing</t>
  </si>
  <si>
    <t>Canfor Corporation v. United States of America, Minutes of Organizational Hearing, 3 November 2003</t>
  </si>
  <si>
    <t>03/11/2003</t>
  </si>
  <si>
    <t>UN-0003B-07 - Tembec v. US - Motion to Vacate Arbitration Award.pdf</t>
  </si>
  <si>
    <t>UN/0003B/07</t>
  </si>
  <si>
    <t>Motion to Vacate Arbitration Award</t>
  </si>
  <si>
    <t>Canfor v. United States Motion to Vacate Arbitration Award</t>
  </si>
  <si>
    <t>Tembec Inc., Tembec Investments Inc. and Tembec Industries Inc. v. United States of America, UNCITRAL, Motion to Vacate Arbitration Award, 17 February 2006</t>
  </si>
  <si>
    <t>UN-0003C-01 - Terminal v. US - NoA.pdf</t>
  </si>
  <si>
    <t>UN/0003C - Terminal Forest Products Ltd. v. United States of America</t>
  </si>
  <si>
    <t>UN/0003C/01</t>
  </si>
  <si>
    <t>Canfor v. United States Notice of Arbitration</t>
  </si>
  <si>
    <t>Terminal Forest Products Ltd. v. United States of America, UNCITRAL, Notice of Arbitration, 30 March 2004</t>
  </si>
  <si>
    <t>30/03/2004</t>
  </si>
  <si>
    <t>UN-0003B-01 - Tembec v. US - NoA.pdf</t>
  </si>
  <si>
    <t>UN/0003B/01</t>
  </si>
  <si>
    <t>Tembec Inc., Tembec Investments Inc. and Tembec Industries Inc. v. United States of America, UNCITRAL, Notice of Arbitration, 3 December 2003</t>
  </si>
  <si>
    <t>UN-0003A-06 - Canfor v. US - NoA.pdf</t>
  </si>
  <si>
    <t>UN/0003A/06</t>
  </si>
  <si>
    <t>Canfor Corporation v. United States of America, Notice of Arbitration, 9 July 2002</t>
  </si>
  <si>
    <t>09/07/2002</t>
  </si>
  <si>
    <t>UN-0003-04 Canfor new.pdf</t>
  </si>
  <si>
    <t>UN/0003/04</t>
  </si>
  <si>
    <t>Order for the Termination of Proceedings with respect to Tembec</t>
  </si>
  <si>
    <t>Canfor v. United States Order for the Termination of Proceedings with respect to Tembec</t>
  </si>
  <si>
    <t>Canfor Corporation and others v. United States of America, UNCITRAL, Order for the Termination of the Arbitral Proceedings with respect to Tembec et al, 10 January 2006</t>
  </si>
  <si>
    <t>10/01/2006</t>
  </si>
  <si>
    <t>UN-0003-01 Canfor.pdf</t>
  </si>
  <si>
    <t>UN/0003/01</t>
  </si>
  <si>
    <t>Canfor v. United States Order of the Consolidation Tribunal</t>
  </si>
  <si>
    <t xml:space="preserve">Canfor Corporation and others v. United States of America, UNCITRAL, Order of the Consolidation Tribunal, 7 September 2005 
</t>
  </si>
  <si>
    <t>07/09/2005</t>
  </si>
  <si>
    <t>UN-0003B-09 - Tembec v. US - Petitioners Reply Memorandum in Support of Motion to Vacate Arbitration Award.pdf</t>
  </si>
  <si>
    <t>UN/0003B/09</t>
  </si>
  <si>
    <t>Petitioners Reply Memorandum in Support of Motion to Vacate Arbitration Award</t>
  </si>
  <si>
    <t>Canfor v. United States Petitioners Reply Memorandum in Support of Motion to Vacate Arbitration Award</t>
  </si>
  <si>
    <t>Tembec Inc., Tembec Investments Inc. and Tembec Industries Inc. v. United States of America, UNCITRAL, Petitioners Reply Memorandum in Support of Motion to Vacate Arbitration Award, 25 April 2006</t>
  </si>
  <si>
    <t>25/04/2006</t>
  </si>
  <si>
    <t>UN-0003-08.pdf</t>
  </si>
  <si>
    <t>UN/0003A/01</t>
  </si>
  <si>
    <t>Procedural Order 4</t>
  </si>
  <si>
    <t>Canfor v. United States Procedural Order 4</t>
  </si>
  <si>
    <t>Canfor Corporation v. United States of America, Procedural Order No. 4, 26 March 2004</t>
  </si>
  <si>
    <t>26/03/2004</t>
  </si>
  <si>
    <t>UN-0003-09 Canfor.pdf</t>
  </si>
  <si>
    <t>UN/0003A/02</t>
  </si>
  <si>
    <t>Procedural Order 5</t>
  </si>
  <si>
    <t>Canfor v. United States Procedural Order 5</t>
  </si>
  <si>
    <t>Canfor Corporation v. United States of America, Procedural Order No. 5, 28 May 2004</t>
  </si>
  <si>
    <t>28/05/2004</t>
  </si>
  <si>
    <t>UN-0003-11 - Canfor - Procedural Order No. 1.pdf</t>
  </si>
  <si>
    <t>UN/0003A/04</t>
  </si>
  <si>
    <t>Canfor v. United States Procedural Order No. 1</t>
  </si>
  <si>
    <t xml:space="preserve">Canfor Corporation v. United States of America, Procedural Order No. 1, 3 November 2003 </t>
  </si>
  <si>
    <t>UN-0003-02 Canfor new.pdf</t>
  </si>
  <si>
    <t>UN/0003/02</t>
  </si>
  <si>
    <t>Canfor Corporation and others v. United States of America, UNCITRAL, Procedural Order No. 1, 17 December 2005</t>
  </si>
  <si>
    <t>17/12/2005</t>
  </si>
  <si>
    <t>UN-0003-03 - Canfor -2.pdf</t>
  </si>
  <si>
    <t>UN/0003/03</t>
  </si>
  <si>
    <t>Canfor v. United States Procedural Order No. 2</t>
  </si>
  <si>
    <t>Canfor Corporation and others v. United States of America, UNCITRAL, Procedural Order No. 2, 10 January 2006</t>
  </si>
  <si>
    <t>UN-0003-12 - Canfor - Procedural Order No. 2.pdf</t>
  </si>
  <si>
    <t>UN/0003A/05</t>
  </si>
  <si>
    <t>Canfor Corporation v. United States of America, Procedural Order No. 2, 3 November 2003</t>
  </si>
  <si>
    <t>UN-0003B-08 - Tembec v. US - Respondent Memorandum of Law in opposition to Petitioners Motion to Vacate.pdf</t>
  </si>
  <si>
    <t>UN/0003B/08</t>
  </si>
  <si>
    <t>Respondent Memorandum of Law in opposition to Petitioners Motion to Vacate</t>
  </si>
  <si>
    <t>Canfor v. United States Respondent Memorandum of Law in opposition to Petitioners Motion to Vacate</t>
  </si>
  <si>
    <t>Tembec Inc., Tembec Investments Inc. and Tembec Industries Inc. v. United States of America, UNCITRAL, Respondent Memorandum of Law in opposition to Petitioners Motion to Vacate, 28 March 2006</t>
  </si>
  <si>
    <t>UN-0003B-03 - Tembec v. US - Resp Obj on Jur.pdf</t>
  </si>
  <si>
    <t>UN/0003B/03</t>
  </si>
  <si>
    <t>Respondent Objection to Jurisdiction</t>
  </si>
  <si>
    <t>Canfor v. United States Respondent Objection to Jurisdiction</t>
  </si>
  <si>
    <t>Tembec Inc., Tembec Investments Inc. and Tembec Industries Inc. v. United States of America, UNCITRAL, Respondent Objection to Jurisdiction, 5 February 2005</t>
  </si>
  <si>
    <t>05/02/2005</t>
  </si>
  <si>
    <t>UN-0003A-07 - Canfor v. US - Resp Obj Jur.pdf</t>
  </si>
  <si>
    <t>UN/0003A/07</t>
  </si>
  <si>
    <t>Canfor Corporation v. United States of America, Respondent Objection to Jurisdiction, 16 October 2003</t>
  </si>
  <si>
    <t>16/10/2003</t>
  </si>
  <si>
    <t>UN-0003-25 - Softwood Lumber - Resp Post-Hearing on Jur.pdf</t>
  </si>
  <si>
    <t>UN/0003/25</t>
  </si>
  <si>
    <t>Respondent Post-Hearing on Jurisdiction Submission</t>
  </si>
  <si>
    <t>Canfor v. United States Respondent Post-Hearing on Jurisdiction Submission</t>
  </si>
  <si>
    <t>Canfor Corporation and others v. United States of America, UNCITRAL, Respondent Post-Hearing on Jurisdiction Submission, 17 February 2006</t>
  </si>
  <si>
    <t>UN-0003-17 - Softwood Lumber - Resp Post-Hearing Subm.pdf</t>
  </si>
  <si>
    <t>UN/0003/17</t>
  </si>
  <si>
    <t>Canfor v. United States Respondent Post-Hearing Submission</t>
  </si>
  <si>
    <t>Canfor Corporation and others v. United States of America, UNCITRAL, Respondent Post-Hearing Submission, 22 July 2005</t>
  </si>
  <si>
    <t>UN-0003A-12 - Canfor v. US - Claim Rejoin Subm on PoA.pdf</t>
  </si>
  <si>
    <t>UN/0003A/12</t>
  </si>
  <si>
    <t>Respondent Rejoinder Submission on Place of Arbitration and Bifurcation</t>
  </si>
  <si>
    <t>Canfor v. United States Respondent Rejoinder Submission on Place of Arbitration and Bifurcation</t>
  </si>
  <si>
    <t>Canfor Corporation v. United States of America, Respondent Rejoinder Submission on Place of Arbitration and Bifurcation, 11 December 2003</t>
  </si>
  <si>
    <t>11/12/2003</t>
  </si>
  <si>
    <t>UN-0003-31 - Softwood Lumber - Resp Reply Response on Byrd Amendment.pdf</t>
  </si>
  <si>
    <t>UN/0003/31</t>
  </si>
  <si>
    <t>Respondent Reply of Response on Continued Dumping and Subsidy Offset Act of 2000</t>
  </si>
  <si>
    <t>Canfor v. United States Respondent Reply of Response on Continued Dumping and Subsidy Offset Act of 2000</t>
  </si>
  <si>
    <t>Canfor Corporation and others v. United States of America, UNCITRAL, Respondent Reply of Response on Continued Dumping and Subsidy Offset Act of 2000, 26 May 2006</t>
  </si>
  <si>
    <t>UN-0003A-15 - Canfor v. US - Resp Reply on Jur.pdf</t>
  </si>
  <si>
    <t>UN/0003A/15</t>
  </si>
  <si>
    <t>Respondent Reply on Jurisdiction</t>
  </si>
  <si>
    <t>Canfor v. United States Respondent Reply on Jurisdiction</t>
  </si>
  <si>
    <t>Canfor Corporation v. United States of America, Respondent Reply on Jurisdiction, 6 August 2004</t>
  </si>
  <si>
    <t>06/08/2004</t>
  </si>
  <si>
    <t>UN-0003B-05 - Tembec v. US - Resp Reply on Jur.pdf</t>
  </si>
  <si>
    <t>UN/0003B/05</t>
  </si>
  <si>
    <t>Tembec Inc., Tembec Investments Inc. and Tembec Industries Inc. v. United States of America, UNCITRAL, Respondent Reply on Jurisdiction, 28 March 2005</t>
  </si>
  <si>
    <t>28/03/2005</t>
  </si>
  <si>
    <t>UN-0003-27 - Softwood Lumber - Resp Reply Post-Hearing on Jur.pdf</t>
  </si>
  <si>
    <t>UN/0003/27</t>
  </si>
  <si>
    <t>Respondent Reply Post-Hearing on Jurisdiction Submission</t>
  </si>
  <si>
    <t>Canfor v. United States Respondent Reply Post-Hearing on Jurisdiction Submission</t>
  </si>
  <si>
    <t>Canfor Corporation and others v. United States of America, UNCITRAL, Respondent Reply Post-Hearing on Jurisdiction Submission, 10 March 2006</t>
  </si>
  <si>
    <t>UN-0003-20 - Softwood Lumber - Resp Reply Subm on Cons.pdf</t>
  </si>
  <si>
    <t>UN/0003/20</t>
  </si>
  <si>
    <t>Respondent Reply Submission in Support of Request for Consolidation</t>
  </si>
  <si>
    <t>Canfor v. United States Respondent Reply Submission in Support of Request for Consolidation</t>
  </si>
  <si>
    <t>Canfor Corporation and others v. United States of America, UNCITRAL, Respondent Reply Submission in Support of Request for Consolidation, 12 August 2005</t>
  </si>
  <si>
    <t>UN-0003-08 - Softwood Lumber - Resp Requet Cons (1).pdf</t>
  </si>
  <si>
    <t>UN/0003/08</t>
  </si>
  <si>
    <t>Respondent Request for Consolidation</t>
  </si>
  <si>
    <t>Canfor v. United States Respondent Request for Consolidation</t>
  </si>
  <si>
    <t>Canfor Corporation and others v. United States of America, UNCITRAL, Respondent Request for Consolidation, 7 March 2005</t>
  </si>
  <si>
    <t>UN-0003-29 - Softwood Lumber - Resp Response on Act.pdf</t>
  </si>
  <si>
    <t>UN/0003/29</t>
  </si>
  <si>
    <t>Respondent Response on Continued Dumping and Subsidy Offset Act of 2000</t>
  </si>
  <si>
    <t>Canfor v. United States Respondent Response on Continued Dumping and Subsidy Offset Act of 2000</t>
  </si>
  <si>
    <t>Canfor Corporation and others v. United States of America, UNCITRAL, Respondent Response on Continued Dumping and Subsidy Offset Act of 2000, 19 May 2006</t>
  </si>
  <si>
    <t>UN-0003-15 - Softwood Lumber - Resp Resp Motion to Dismiss.pdf</t>
  </si>
  <si>
    <t>UN/0003/15</t>
  </si>
  <si>
    <t>Respondent Response to Motion to Dismiss</t>
  </si>
  <si>
    <t>Canfor v. United States Respondent Response to Motion to Dismiss</t>
  </si>
  <si>
    <t>Canfor Corporation and others v. United States of America, UNCITRAL, Respondent Response to Motion to Dismiss, 12 July 2005</t>
  </si>
  <si>
    <t>UN-0003B-02 - Tembec v. US - Resp Stat of Def.pdf</t>
  </si>
  <si>
    <t>UN/0003B/02</t>
  </si>
  <si>
    <t>Respondent Statement of Defense on Jurisdiction</t>
  </si>
  <si>
    <t>Canfor v. United States Respondent Statement of Defense on Jurisdiction</t>
  </si>
  <si>
    <t>Tembec Inc., Tembec Investments Inc. and Tembec Industries Inc. v. United States of America, UNCITRAL, Respondent Statement of Defense on Jurisdiction, 15 December 2004</t>
  </si>
  <si>
    <t>15/12/2004</t>
  </si>
  <si>
    <t>UN-0003A-13 - Canfor v. US - Resp Stat Def on Jur.pdf</t>
  </si>
  <si>
    <t>UN/0003A/13</t>
  </si>
  <si>
    <t>Canfor Corporation v. United States of America, Respondent Statement of Defense on Jurisdiction, 27 February 2004</t>
  </si>
  <si>
    <t>27/02/2004</t>
  </si>
  <si>
    <t>UN-0003-09 - Softwood Lumber - Resp Subm on Cons Reque (1).pdf</t>
  </si>
  <si>
    <t>UN/0003/09</t>
  </si>
  <si>
    <t>Respondent Submission in Support of Request for Consolidation</t>
  </si>
  <si>
    <t>Canfor v. United States Respondent Submission in Support of Request for Consolidation</t>
  </si>
  <si>
    <t>Canfor Corporation and others v. United States of America, UNCITRAL, Respondent Submission in Support of Request for Consolidation, 3 June 2005</t>
  </si>
  <si>
    <t>03/06/2005</t>
  </si>
  <si>
    <t>UN-0003A-10 - Canfor v. US - Resp Subm on PoA.pdf</t>
  </si>
  <si>
    <t>UN/0003A/10</t>
  </si>
  <si>
    <t>Respondent Submission on Place of Arbitration and Bifurcation</t>
  </si>
  <si>
    <t>Canfor v. United States Respondent Submission on Place of Arbitration and Bifurcation</t>
  </si>
  <si>
    <t>Canfor Corporation v. United States of America, Respondent Submission on Place of Arbitration and Bifurcation, 25 November 2003</t>
  </si>
  <si>
    <t>25/11/2003</t>
  </si>
  <si>
    <t>UN-0003-14 - Softwood Lumber - Tembec Motion to Dismiss.pdf</t>
  </si>
  <si>
    <t>UN/0003/14</t>
  </si>
  <si>
    <t>Tembec Motion to Dismiss</t>
  </si>
  <si>
    <t>Canfor v. United States Tembec Motion to Dismiss</t>
  </si>
  <si>
    <t>Canfor Corporation and others v. United States of America, UNCITRAL, Tembec Motion to Dismiss, 27 June 2005</t>
  </si>
  <si>
    <t>27/06/2005</t>
  </si>
  <si>
    <t>UN-0003-18 - Softwood Lumber - Tembec Post-Hearing Subm.pdf</t>
  </si>
  <si>
    <t>UN/0003/18</t>
  </si>
  <si>
    <t>Tembec Post-Hearing Submission</t>
  </si>
  <si>
    <t>Canfor v. United States Tembec Post-Hearing Submission</t>
  </si>
  <si>
    <t>Canfor Corporation and others v. United States of America, UNCITRAL, Tembec Post-Hearing Submission, 22 July 2005</t>
  </si>
  <si>
    <t>UN-0003-21 - Softwood Lumber - Tembec Reply Subm on Cons.pdf</t>
  </si>
  <si>
    <t>UN/0003/21</t>
  </si>
  <si>
    <t>Tembec Reply Submission to Respondent Post-Hearing Submission</t>
  </si>
  <si>
    <t>Canfor v. United States Tembec Reply Submission to Respondent Post-Hearing Submission</t>
  </si>
  <si>
    <t>Canfor Corporation and others v. United States of America, UNCITRAL, Tembec Reply Submission to Respondent Post-Hearing Submission, 12 August 2005</t>
  </si>
  <si>
    <t>UN-0003-11 - Softwood Lumber - Tembec Subm on Cons Reque.pdf</t>
  </si>
  <si>
    <t>UN/0003/11</t>
  </si>
  <si>
    <t>Tembec Submission in Opposition of Request for Consolidation</t>
  </si>
  <si>
    <t>Canfor v. United States Tembec Submission in Opposition of Request for Consolidation</t>
  </si>
  <si>
    <t>Canfor Corporation and others v. United States of America, UNCITRAL, Tembec Submission in Opposition of Request for Consolidation, 10 June 2005</t>
  </si>
  <si>
    <t>UN-0003-10 - Softwood Lumber - Terminal Subm on Cons Reque.pdf</t>
  </si>
  <si>
    <t>UN/0003/10</t>
  </si>
  <si>
    <t>Terminal Forest Submission in Opposition of Request for Consolidation</t>
  </si>
  <si>
    <t>Canfor v. United States Terminal Forest Submission in Opposition of Request for Consolidation</t>
  </si>
  <si>
    <t>Canfor Corporation and others v. United States of America, UNCITRAL, Terminal Forest Submission in Opposition of Request for Consolidation, 10 June 2005</t>
  </si>
  <si>
    <t>UN-0003-13 - Softwood Lumber - Transcript.pdf</t>
  </si>
  <si>
    <t>UN/0003/13</t>
  </si>
  <si>
    <t>Transcript of Hearing</t>
  </si>
  <si>
    <t>Canfor v. United States Transcript of Hearing</t>
  </si>
  <si>
    <t>Canfor Corporation and others v. United States of America, UNCITRAL, Transcript of Hearing, 16 June 2005</t>
  </si>
  <si>
    <t>16/06/2005</t>
  </si>
  <si>
    <t>UN-0003A-17 - Canfor v. US - Transcript 1.pdf</t>
  </si>
  <si>
    <t>UN/0003A/17</t>
  </si>
  <si>
    <t>Transcript of Hearing - Day One</t>
  </si>
  <si>
    <t>Canfor v. United States Transcript of Hearing - Day One</t>
  </si>
  <si>
    <t>Canfor Corporation v. United States of America, Transcript of Hearing - Day One, 7 December 2004</t>
  </si>
  <si>
    <t>07/12/2004</t>
  </si>
  <si>
    <t>UN-0003A-19 - Canfor v. US - Transcript 3.pdf</t>
  </si>
  <si>
    <t>UN/0003A/19</t>
  </si>
  <si>
    <t>Transcript of Hearing - Day Three</t>
  </si>
  <si>
    <t>Canfor v. United States Transcript of Hearing - Day Three</t>
  </si>
  <si>
    <t>Canfor Corporation v. United States of America, Transcript of Hearing - Day Three, 9 December 2004</t>
  </si>
  <si>
    <t>09/12/2004</t>
  </si>
  <si>
    <t>UN-0003A-18 - Canfor v. US - Transcript 2.pdf</t>
  </si>
  <si>
    <t>UN/0003A/18</t>
  </si>
  <si>
    <t>Transcript of Hearing - Day Two</t>
  </si>
  <si>
    <t>Canfor v. United States Transcript of Hearing - Day Two</t>
  </si>
  <si>
    <t>Canfor Corporation v. United States of America, Transcript of Hearing - Day Two, 8 December 2004</t>
  </si>
  <si>
    <t>08/12/2004</t>
  </si>
  <si>
    <t>UN-0003-23 - Softwood Lumber - Transcript Jur 1.pdf</t>
  </si>
  <si>
    <t>UN/0003/23</t>
  </si>
  <si>
    <t>Transcript of Hearing on Jurisdiction - Day One</t>
  </si>
  <si>
    <t>Canfor v. United States Transcript of Hearing on Jurisdiction - Day One</t>
  </si>
  <si>
    <t>Canfor Corporation and others v. United States of America, UNCITRAL, Transcript of Hearing on Jurisdiction - Day One, 11 January 2006</t>
  </si>
  <si>
    <t>11/01/2006</t>
  </si>
  <si>
    <t>UN-0003-24 - Softwood Lumber - Transcript Jur 2.pdf</t>
  </si>
  <si>
    <t>UN/0003/24</t>
  </si>
  <si>
    <t>Transcript of Hearing on Jurisdiction - Day Two</t>
  </si>
  <si>
    <t>Canfor v. United States Transcript of Hearing on Jurisdiction - Day Two</t>
  </si>
  <si>
    <t>Canfor Corporation and others v. United States of America, UNCITRAL, Transcript of Hearing on Jurisdiction - Day Two, 12 January 2006</t>
  </si>
  <si>
    <t>12/01/2006</t>
  </si>
  <si>
    <t>IC-0045-01 -Capital Financial Holdings v. Cameroon - Award [French] -C -IW.pdf</t>
  </si>
  <si>
    <t>IC/0045 - Capital Financial Holdings v. Cameroon (ICSID Case No. ARB/15/18)</t>
  </si>
  <si>
    <t>IC/0045/01</t>
  </si>
  <si>
    <t>Capital Financial Holdings v. Cameroon Award</t>
  </si>
  <si>
    <t>Capital Financial Holdings Luxembourg S.A. v. Republic of Cameroon, ICSID Case No. ARB/15/18, Award, 22 June 2017 [French]</t>
  </si>
  <si>
    <t>22/06/2017</t>
  </si>
  <si>
    <t>IC/0045/02 - Capital Financial Holdings v. Cameroon Dissenting Opinion by Arbitrator Alexis Mourre - 22 June 2017 - French,IC/0045/03 - Capital Financial Holdings v. Cameroon Decision on Annulment - 25 October 2019 - French</t>
  </si>
  <si>
    <t>IC-0045-03 - Capital Financial Holdings v. Cameroon - Decision on Annulment - C - TD.pdf</t>
  </si>
  <si>
    <t>IC/0045/03</t>
  </si>
  <si>
    <t>Capital Financial Holdings v. Cameroon Decision on Annulment</t>
  </si>
  <si>
    <t>Capital Financial Holdings Luxembourg S.A. v. Republic of Cameroon, ICSID Case No. ARB/15/18, Decision on Annulment, 25 October 2019 [French]</t>
  </si>
  <si>
    <t>25/10/2019</t>
  </si>
  <si>
    <t>IC/0045/01 - Capital Financial Holdings v. Cameroon Award - 22 June 2017 - French,IC/0045/02 - Capital Financial Holdings v. Cameroon Dissenting Opinion by Arbitrator Alexis Mourre - 22 June 2017 - French</t>
  </si>
  <si>
    <t>IC-0045-02 -Capital Financial Holdings v. Cameroon - Dissenting Opinion [French] -C - IW.pdf</t>
  </si>
  <si>
    <t>IC/0045/02</t>
  </si>
  <si>
    <t>Dissenting Opinion by Arbitrator Alexis Mourre</t>
  </si>
  <si>
    <t>Capital Financial Holdings v. Cameroon Dissenting Opinion by Arbitrator Alexis Mourre</t>
  </si>
  <si>
    <t>Capital Financial Holdings Luxembourg S.A. v. Republic of Cameroon, ICSID Case No. ARB/15/18, Dissenting Opinion by Arbitrator Alexis Mourre, 22 June 2017 [French]</t>
  </si>
  <si>
    <t>IC/0045/01 - Capital Financial Holdings v. Cameroon Award - 22 June 2017 - French,IC/0045/03 - Capital Financial Holdings v. Cameroon Decision on Annulment - 25 October 2019 - French</t>
  </si>
  <si>
    <t>IC-0210-03 - Caratube v. Kazakstan II - Award C-TD.pdf</t>
  </si>
  <si>
    <t>IC/0210 - Caratube and Hourani v. Kazakhstan (ICSID Case No. ARB/13/13)</t>
  </si>
  <si>
    <t>IC/0210/03</t>
  </si>
  <si>
    <t xml:space="preserve">Caratube and Hourani v. Kazakhstan Award </t>
  </si>
  <si>
    <t>Caratube International Oil Company LLP and Devincci Salah Hourani v. Republic of Kazakhstan, ICSID Case No. ARB/13/13, Award, 27 September 2017</t>
  </si>
  <si>
    <t>27/09/2017</t>
  </si>
  <si>
    <t>IC/0210/04 - Caratube and Hourani v. Kazakhstan Concurring and Dissenting Opinion of Jacques Salès - 27 September 2017 - English,IC/0210/05 - Caratube and Hourani v. Kazakhstan Decision on Stay of Enforcement of the Award - 12 December 2019 - English</t>
  </si>
  <si>
    <t>24/04/2021</t>
  </si>
  <si>
    <t>IC-0210-04 - Caratube and Hourani v. Kazakhstan Concurring and Dissenting Opinion of Jacques Salès - English.pdf</t>
  </si>
  <si>
    <t>IC/0210/04</t>
  </si>
  <si>
    <t>Concurring and Dissenting Opinion of Jacques Salès</t>
  </si>
  <si>
    <t>Caratube and Hourani v. Kazakhstan Concurring and Dissenting Opinion of Jacques Salès</t>
  </si>
  <si>
    <t>Caratube International Oil Company LLP and Devincci Salah Hourani v. Republic of Kazakhstan, ICSID Case No. ARB/13/13, Concurring and Dissenting Opinion of Jacques Salès, 27 September 2017</t>
  </si>
  <si>
    <t>IC/0210/03 - Caratube and Hourani v. Kazakhstan Award  - 27 September 2017 - English,IC/0210/05 - Caratube and Hourani v. Kazakhstan Decision on Stay of Enforcement of the Award - 12 December 2019 - English</t>
  </si>
  <si>
    <t>IC-0210-05 - Caratube v. Kazakstan II - Stay of Enforcement Decision - C -TD.pdf</t>
  </si>
  <si>
    <t>IC/0210/05</t>
  </si>
  <si>
    <t>Caratube and Hourani v. Kazakhstan Decision on Stay of Enforcement of the Award</t>
  </si>
  <si>
    <t>Caratube International Oil Company LLP and Devincci Salah Hourani v. Republic of Kazakhstan, ICSID Case No. ARB/13/13, Decision on Stay of Enforcement of the Award, 12 December 2019</t>
  </si>
  <si>
    <t>12/12/2019</t>
  </si>
  <si>
    <t>IC/0210/03 - Caratube and Hourani v. Kazakhstan Award  - 27 September 2017 - English,IC/0210/04 - Caratube and Hourani v. Kazakhstan Concurring and Dissenting Opinion of Jacques Salès - 27 September 2017 - English</t>
  </si>
  <si>
    <t>IC-0210-02 - Caratube v. Kazakstan II - Provisional Measures-C.pdf</t>
  </si>
  <si>
    <t>IC/0210/02</t>
  </si>
  <si>
    <t xml:space="preserve">Decision on the Claimants’ Request for Provision Measures </t>
  </si>
  <si>
    <t xml:space="preserve">Caratube and Hourani v. Kazakhstan Decision on the Claimants’ Request for Provision Measures </t>
  </si>
  <si>
    <t>Caratube International Oil Company LLP and Devincci Salah Hourani v. Republic of Kazakhstan, ICSID Case No. ARB/13/13, Decision on the Claimants Request for Provision Measures, 4 December 2014</t>
  </si>
  <si>
    <t>04/12/2014</t>
  </si>
  <si>
    <t>IC-0210-01 - Caratube v. Kazakstan II - Challenge Decision.pdf</t>
  </si>
  <si>
    <t>IC/0210/01</t>
  </si>
  <si>
    <t>Decision on the Proposal for Disqualification of Mr. Bruno Boesch</t>
  </si>
  <si>
    <t>Caratube and Hourani v. Kazakhstan Decision on the Proposal for Disqualification of Mr. Bruno Boesch</t>
  </si>
  <si>
    <t>Caratube International Oil Company LLP and Devincci Salah Hourani v. Republic of Kazakhstan, ICSID Case No. ARB/13/13, Decision on the Proposal for Disqualification of Mr. Bruno Boesch, 20 March 2014</t>
  </si>
  <si>
    <t>20/03/2014</t>
  </si>
  <si>
    <t>IC-0131-03 Caratube v. Kazakhstan - Award.pdf</t>
  </si>
  <si>
    <t>IC/0131 - Caratube v. Kazakhstan (ICSID Case No. ARB/08/12)</t>
  </si>
  <si>
    <t>IC/0131/03</t>
  </si>
  <si>
    <t>Caratube v. Kazakhstan Award</t>
  </si>
  <si>
    <t>Caratube International Oil Company LLP v. Republic of Kazakhstan, ICSID Case No. ARB/08/12, Award, 5 June 2012</t>
  </si>
  <si>
    <t>05/06/2012</t>
  </si>
  <si>
    <t>IC/0131/04 - Caratube v. Kazakhstan Decision on the Annulment Application of Caratube International Oil Company LLP - 21 February 2014 - English</t>
  </si>
  <si>
    <t>IC-0131-08 - Caratube v. Kazakhstan - Claimant Memorial.pdf</t>
  </si>
  <si>
    <t>IC/0131/08</t>
  </si>
  <si>
    <t xml:space="preserve">Claimant Memorial </t>
  </si>
  <si>
    <t xml:space="preserve">Caratube v. Kazakhstan Claimant Memorial </t>
  </si>
  <si>
    <t>Caratube International Oil Company LLP v. Republic of Kazakhstan, ICSID Case No. ARB/08/12, Claimant Memorial, 14 May 2009</t>
  </si>
  <si>
    <t>14/05/2009</t>
  </si>
  <si>
    <t>IC-0131-04 - Caratube v. Kazakhstan - Decision on Annulment.pdf</t>
  </si>
  <si>
    <t>IC/0131/04</t>
  </si>
  <si>
    <t>Decision on the Annulment Application of Caratube International Oil Company LLP</t>
  </si>
  <si>
    <t>Caratube v. Kazakhstan Decision on the Annulment Application of Caratube International Oil Company LLP</t>
  </si>
  <si>
    <t>Caratube International Oil Company LLP v. Republic of Kazakhstan, ICSID Case No. ARB/08/12, Decision on the Annulment Application of Caratube International Oil Company LLP, 21 February 2014</t>
  </si>
  <si>
    <t>21/02/2014</t>
  </si>
  <si>
    <t>IC/0131/03 - Caratube v. Kazakhstan Award - 05 June 2012 - English</t>
  </si>
  <si>
    <t>IC-0131-02 - Caratube - Provisional Measures.pdf</t>
  </si>
  <si>
    <t>IC/0131/02</t>
  </si>
  <si>
    <t>Decision Regarding Claimant’s Application for Provisional Measures</t>
  </si>
  <si>
    <t>Caratube v. Kazakhstan Decision Regarding Claimant’s Application for Provisional Measures</t>
  </si>
  <si>
    <t>Caratube International Oil Company LLP v. Republic of Kazakhstan, ICSID Case No. ARB/08/12, Decision Regarding Claimant’s Application for Provisional Measures, 31 July 2009</t>
  </si>
  <si>
    <t>31/07/2009</t>
  </si>
  <si>
    <t>IC-0131-07 - Caratube v. Kazakhstan - Procedural Order No. 2 regarding Document Production.pdf</t>
  </si>
  <si>
    <t>IC/0131/07</t>
  </si>
  <si>
    <t xml:space="preserve">Procedural Order No. 2 regarding Document Production </t>
  </si>
  <si>
    <t xml:space="preserve">Caratube v. Kazakhstan Procedural Order No. 2 regarding Document Production </t>
  </si>
  <si>
    <t>Caratube International Oil Company LLP v. Republic of Kazakhstan, ICSID Case No. ARB/08/12, Procedural Order No. 2 regarding Document Production, 26 April 2010</t>
  </si>
  <si>
    <t>26/04/2010</t>
  </si>
  <si>
    <t>IC-0131-09 - Caratube v. Kazakhstan - Procedural Order No. 3.pdf</t>
  </si>
  <si>
    <t>IC/0131/09</t>
  </si>
  <si>
    <t>Caratube v. Kazakhstan Procedural Order No. 3</t>
  </si>
  <si>
    <t>Caratube International Oil Company LLP v. Republic of Kazakhstan, ICSID Case No. ARB/08/12, Procedural Order No. 3, 26 May 2010</t>
  </si>
  <si>
    <t>26/05/2010</t>
  </si>
  <si>
    <t>IC-0131-05 - Caratube v. Kazakhstan - Request for Arbitration.pdf</t>
  </si>
  <si>
    <t>IC/0131/05</t>
  </si>
  <si>
    <t>Caratube v. Kazakhstan Request for Arbitration</t>
  </si>
  <si>
    <t>Caratube International Oil Company LLP v. Republic of Kazakhstan, ICSID Case No. ARB/08/12, Request for Arbitration, 16 June 2008</t>
  </si>
  <si>
    <t>16/06/2008</t>
  </si>
  <si>
    <t>IC-0131-06 - Caratube v. Kazakhstan - Respondent Counter-Memorial on Objections to Jurisdiction and the Merits.pdf</t>
  </si>
  <si>
    <t>IC/0131/06</t>
  </si>
  <si>
    <t>Respondent Counter-Memorial on Objections to Jurisdiction and the Merits</t>
  </si>
  <si>
    <t>Caratube v. Kazakhstan Respondent Counter-Memorial on Objections to Jurisdiction and the Merits</t>
  </si>
  <si>
    <t>Caratube International Oil Company LLP v. Republic of Kazakhstan, ICSID Case No. ARB/08/12, Respondent Counter-Memorial on Objections to Jurisdiction and the Merits, 1 January 2009</t>
  </si>
  <si>
    <t>01/01/2009</t>
  </si>
  <si>
    <t>IC-0131-01 - Caratube v. Kazakhstan United States District Court for the District Columbia Memorandum Opinion - English.pdf</t>
  </si>
  <si>
    <t>IC/0131/01</t>
  </si>
  <si>
    <t>US District Court for the District Columbia Decision on Caratube Discovery Petition</t>
  </si>
  <si>
    <t>Caratube v. Kazakhstan US District Court for the District Columbia Decision on Caratube Discovery Petition</t>
  </si>
  <si>
    <t>Caratube International Oil Company LLP v. Republic of Kazakhstan, ICSID Case No. ARB/08/12, United States District Court for the District Columbia Memorandum Opinion, 11 August 2010</t>
  </si>
  <si>
    <t>11/08/2010</t>
  </si>
  <si>
    <t>IN-0080-01 - Caraveli v. Peru - Award [Spanish] -C.pdf</t>
  </si>
  <si>
    <t>IN/0080 - Caravelí Cotaruse Transmisora de Energía S.A.C. v. Republic of Peru  (ICSID Case No. ARB/11/9)</t>
  </si>
  <si>
    <t>IN/0080/01</t>
  </si>
  <si>
    <t>Caraveli v. Peru Award</t>
  </si>
  <si>
    <t xml:space="preserve">Caravelí Cotaruse Transmisora de Energía S.A.C. v. Republic of Peru, ICSID Case No. ARB/11/9, Award, 15 April 2013 [Spanish]
</t>
  </si>
  <si>
    <t>15/04/2013</t>
  </si>
  <si>
    <t>IN-0080-02 - Caraveli v. Peru - Settlement Agreement [Spanish].pdf</t>
  </si>
  <si>
    <t>IN/0080/02</t>
  </si>
  <si>
    <t>Settlement Agreement</t>
  </si>
  <si>
    <t>Caraveli v. Peru Settlement Agreement</t>
  </si>
  <si>
    <t xml:space="preserve">Caravelí Cotaruse Transmisora de Energía S.A.C. v. Republic of Peru, ICSID Case No. ARB/11/9, Settlement Agreement, 19 December 2013 [Spanish]
</t>
  </si>
  <si>
    <t>AF-0016-23 - Cargill v. Mexico - Award [Spanish-PartA].pdf</t>
  </si>
  <si>
    <t>AF/0016 - Cargill v. Mexico (ICSID Case No. ARB(AF)/05/2)</t>
  </si>
  <si>
    <t>AF/0016/23</t>
  </si>
  <si>
    <t>Award [PartA]</t>
  </si>
  <si>
    <t>Cargill v. Mexico Award [PartA]</t>
  </si>
  <si>
    <t>Cargill, Incorporated v. United Mexican States, ICSID Case No. ARB(AF)/05/2, Award, 18 September 2009 [Part A - Spanish]</t>
  </si>
  <si>
    <t>18/09/2009</t>
  </si>
  <si>
    <t>AF-0016-24 - Cargill v. Mexico - Award [Spanish-PartB].pdf</t>
  </si>
  <si>
    <t>AF/0016/24</t>
  </si>
  <si>
    <t>Award [PartB]</t>
  </si>
  <si>
    <t>Cargill v. Mexico Award [PartB]</t>
  </si>
  <si>
    <t>Cargill, Incorporated v. United Mexican States, ICSID Case No. ARB(AF)/05/2, Award, 18 September 2009 [Part B - Spanish]</t>
  </si>
  <si>
    <t>AF-0016-01 - Cargill - Award.pdf</t>
  </si>
  <si>
    <t>AF/0016/01</t>
  </si>
  <si>
    <t>Cargill v. Mexico Award [Redacted]</t>
  </si>
  <si>
    <t>Cargill, Incorporated v. United Mexican States, ICSID Case No. ARB(AF)/05/2, Award, 18 September 2009 [Redacted]</t>
  </si>
  <si>
    <t>AF/0016/02 - Cargill v. Mexico Judgment of the Ontario Superior Court of Justice on application to set aside award - 26 August 2010 - English,AF/0016/03 - Cargill v. Mexico Judgment of the Ontario Court of Appeal on application to set aside award - 04 October 2011 - English</t>
  </si>
  <si>
    <t>AF-0016-16 - Cargill v. Mexico - Claim LT to ICSID.pdf</t>
  </si>
  <si>
    <t>AF/0016/16</t>
  </si>
  <si>
    <t>Claimant Letter to ICSID</t>
  </si>
  <si>
    <t>Cargill v. Mexico Claimant Letter to ICSID</t>
  </si>
  <si>
    <t>Cargill, Incorporated v. United Mexican States, ICSID Case No. ARB(AF)/05/2, Claimant Letter to ICSID, 1 August 2007</t>
  </si>
  <si>
    <t>01/08/2007</t>
  </si>
  <si>
    <t>AF-0016-17 - Cargill v. Mexico - Claim Memorial.pdf</t>
  </si>
  <si>
    <t>AF/0016/17</t>
  </si>
  <si>
    <t>Cargill v. Mexico Claimant Memorial</t>
  </si>
  <si>
    <t xml:space="preserve">Cargill, Incorporated v. United Mexican States, ICSID Case No. ARB(AF)/05/2, Claimant Memorial, 21 December 2006 [Spanish]
</t>
  </si>
  <si>
    <t>21/12/2006</t>
  </si>
  <si>
    <t>AF-0016-03 - Cargill v. Mexico Judgment of the Ontario Court of Appeal on Application to Set Aside Award - English.pdf</t>
  </si>
  <si>
    <t>AF/0016/03</t>
  </si>
  <si>
    <t>Judgment of the Ontario Court of Appeal on application to set aside award</t>
  </si>
  <si>
    <t>Cargill v. Mexico Judgment of the Ontario Court of Appeal on application to set aside award</t>
  </si>
  <si>
    <t xml:space="preserve">Cargill, Incorporated v. United Mexican States, ICSID Case No. ARB(AF)/05/2, Judgment of the Ontario Court of Appeal on Application to Set Aside Award, 4 October 2011 </t>
  </si>
  <si>
    <t>04/10/2011</t>
  </si>
  <si>
    <t>AF/0016/01 - Cargill v. Mexico Award [Redacted] - 18 September 2009 - English,AF/0016/02 - Cargill v. Mexico Judgment of the Ontario Superior Court of Justice on application to set aside award - 26 August 2010 - English</t>
  </si>
  <si>
    <t>AF-0016-02 - Cargill v[1]. Mexico - Judgment of the Ontario Superior Court of Justice.pdf</t>
  </si>
  <si>
    <t>AF/0016/02</t>
  </si>
  <si>
    <t>Judgment of the Ontario Superior Court of Justice on application to set aside award</t>
  </si>
  <si>
    <t>Cargill v. Mexico Judgment of the Ontario Superior Court of Justice on application to set aside award</t>
  </si>
  <si>
    <t>Cargill, Incorporated v. United Mexican States, ICSID Case No. ARB(AF)/05/2, Judgment of the Ontario Superior Court of Justice on Application to Set Aside Award, 26 August 2010</t>
  </si>
  <si>
    <t>26/08/2010</t>
  </si>
  <si>
    <t>AF/0016/01 - Cargill v. Mexico Award [Redacted] - 18 September 2009 - English,AF/0016/03 - Cargill v. Mexico Judgment of the Ontario Court of Appeal on application to set aside award - 04 October 2011 - English</t>
  </si>
  <si>
    <t>AF-0016-04 - Cargill - Judgment of SCC Leave.pdf</t>
  </si>
  <si>
    <t>AF/0016/04</t>
  </si>
  <si>
    <t>Judgment of the Supreme Court of Canada on Leave Application (Dismissed with Costs)</t>
  </si>
  <si>
    <t>Cargill v. Mexico Judgment of the Supreme Court of Canada on Leave Application (Dismissed with Costs)</t>
  </si>
  <si>
    <t>Cargill, Incorporated v. United Mexican States, ICSID Case No. ARB(AF)/05/2, Judgment of the Supreme Court of Canada on Leave Application (Dismissed with Costs), 5 May 2012</t>
  </si>
  <si>
    <t>05/05/2012</t>
  </si>
  <si>
    <t>AF-0016-05 - Cargill - Mexico Memo of Argument.pdf</t>
  </si>
  <si>
    <t>AF/0016/05</t>
  </si>
  <si>
    <t>Mexico's Memorandum of Argument on to Appeal to Supreme Court of Canada</t>
  </si>
  <si>
    <t>Cargill v. Mexico Mexico's Memorandum of Argument on to Appeal to Supreme Court of Canada</t>
  </si>
  <si>
    <t xml:space="preserve">Cargill, Incorporated v. United Mexican States, ICSID Case No. ARB(AF)/05/2, Mexico's Memorandum of Argument on to Appeal to Supreme Court of Canada, 2 December 2011 </t>
  </si>
  <si>
    <t>02/12/2011</t>
  </si>
  <si>
    <t>AF-0016-09 - Cargill v. Mexico - NoI [English] (1).pdf</t>
  </si>
  <si>
    <t>AF/0016/09</t>
  </si>
  <si>
    <t>Cargill v. Mexico Notice of Intent</t>
  </si>
  <si>
    <t>Cargill, Incorporated v. United Mexican States, ICSID Case No. ARB(AF)/05/2, Notice of Intent, 30 September 2004</t>
  </si>
  <si>
    <t>30/09/2004</t>
  </si>
  <si>
    <t>AF-0016-10 - Cargill v. Mexico - NoI [Spanish].pdf</t>
  </si>
  <si>
    <t>AF/0016/10</t>
  </si>
  <si>
    <t>Cargill, Incorporated v. United Mexican States, ICSID Case No. ARB(AF)/05/2, Notice of Intent, 30 September 2004 [Spanish]</t>
  </si>
  <si>
    <t>AF/0016/22</t>
  </si>
  <si>
    <t>Order Taking Note of the Discontinuance of the Proceeding Issued by the Tribunal pursuant to Arbitration Rule 49(1) of the Additional Facility Rules</t>
  </si>
  <si>
    <t>Cargill v. Mexico Order Taking Note of the Discontinuance of the Proceeding Issued by the Tribunal pursuant to Arbitration Rule 49(1) of the Additional Facility Rules</t>
  </si>
  <si>
    <t>Cargill, Incorporated v. United Mexican States, ICSID Case No. ARB(AF)/05/2, Order Taking Note of the Discontinuance of the Proceeding Issued by the Tribunal pursuant to Arbitration Rule 49(1) of the Additional Facility Rules, 04 April 2005, [Unknown]</t>
  </si>
  <si>
    <t>04/04/2005</t>
  </si>
  <si>
    <t>AF/0016/21</t>
  </si>
  <si>
    <t>Petition to US District Court for the District of Columbia to Enforce Arbitral Award</t>
  </si>
  <si>
    <t>Cargill v. Mexico Petition to US District Court for the District of Columbia to Enforce Arbitral Award</t>
  </si>
  <si>
    <t>Cargill, Incorporated v. United Mexican States, ICSID Case No. ARB(AF)/05/2, Petition to US District Court for the District of Columbia to Enforce Arbitral Award, 13 November 2012, [Unknown]</t>
  </si>
  <si>
    <t>13/11/2012</t>
  </si>
  <si>
    <t>AF-0016-13 - Cargill v. Mexico - PO1.pdf</t>
  </si>
  <si>
    <t>AF/0016/13</t>
  </si>
  <si>
    <t>Cargill v. Mexico Procedural Order No. 1</t>
  </si>
  <si>
    <t>Cargill, Incorporated v. United Mexican States, ICSID Case No. ARB(AF)/05/2, Procedural Order No. 1, 2 November 2006</t>
  </si>
  <si>
    <t>02/11/2006</t>
  </si>
  <si>
    <t>AF-0016-14 - Cargill v. Mexico - PO2.pdf</t>
  </si>
  <si>
    <t>AF/0016/14</t>
  </si>
  <si>
    <t>Cargill v. Mexico Procedural Order No. 2</t>
  </si>
  <si>
    <t>Cargill, Incorporated v. United Mexican States, ICSID Case No. ARB(AF)/05/2, Procedural Order No. 2, 25 January 2007</t>
  </si>
  <si>
    <t>AF-0016-15 - Cargill v. Mexico - PO3.pdf</t>
  </si>
  <si>
    <t>AF/0016/15</t>
  </si>
  <si>
    <t>Cargill v. Mexico Procedural Order No. 3</t>
  </si>
  <si>
    <t>Cargill, Incorporated v. United Mexican States, ICSID Case No. ARB(AF)/05/2, Procedural Order No. 3, 18 July 2007</t>
  </si>
  <si>
    <t>18/07/2007</t>
  </si>
  <si>
    <t>AF-0016-11 - Cargill v. Mexico - RfA.pdf</t>
  </si>
  <si>
    <t>AF/0016/11</t>
  </si>
  <si>
    <t>Cargill v. Mexico Request for Arbitration</t>
  </si>
  <si>
    <t>Cargill, Incorporated v. United Mexican States, ICSID Case No. ARB(AF)/05/2, Request for Arbitration, 29 December 2004</t>
  </si>
  <si>
    <t>29/12/2004</t>
  </si>
  <si>
    <t>AF-0016-18 - Cargill v. Mexico - Resp Rejoinder.pdf</t>
  </si>
  <si>
    <t>AF/0016/18</t>
  </si>
  <si>
    <t>Cargill v. Mexico Respondent Rejoinder</t>
  </si>
  <si>
    <t>Cargill, Incorporated v. United Mexican States, ICSID Case No. ARB(AF)/05/2, Respondent Rejoinder, 2 May 2007</t>
  </si>
  <si>
    <t>02/05/2007</t>
  </si>
  <si>
    <t>AF-0016-19 - Cargill v. Mexico - Resp Rejoinder [Spanish].pdf</t>
  </si>
  <si>
    <t>AF/0016/19</t>
  </si>
  <si>
    <t>Cargill, Incorporated v. United Mexican States, ICSID Case No. ARB(AF)/05/2, Respondent Rejoinder, 2 May 2007 [Spanish]</t>
  </si>
  <si>
    <t>AF-0016-20 - Cargill v. Mexico - Resp Submission [Spanish].pdf</t>
  </si>
  <si>
    <t>AF/0016/20</t>
  </si>
  <si>
    <t>Respondent Submission</t>
  </si>
  <si>
    <t>Cargill v. Mexico Respondent Submission</t>
  </si>
  <si>
    <t>Cargill, Incorporated v. United Mexican States, ICSID Case No. ARB(AF)/05/2, Respondent Submission, 19 August 2007 [Spanish]</t>
  </si>
  <si>
    <t>19/08/2007</t>
  </si>
  <si>
    <t>AF-0016-06 - Cargill - Response of the Intervener.pdf</t>
  </si>
  <si>
    <t>AF/0016/06</t>
  </si>
  <si>
    <t>Response of the Intervener the Attorney General of Canada to the Application for Leave to Appeal</t>
  </si>
  <si>
    <t>Cargill v. Mexico Response of the Intervener the Attorney General of Canada to the Application for Leave to Appeal</t>
  </si>
  <si>
    <t>Cargill, Incorporated v. United Mexican States, ICSID Case No. ARB(AF)/05/2, Response of the Intervener the Attorney General of Canada to the Application for Leave to Appeal, 18 January 2012</t>
  </si>
  <si>
    <t>08/01/2012</t>
  </si>
  <si>
    <t>AF-0016-07 - Cargill - Cargill Response to Application.pdf</t>
  </si>
  <si>
    <t>AF/0016/07</t>
  </si>
  <si>
    <t>Response to Application for Leave to Appeal, of the Respondent, Cargill, Incorporated</t>
  </si>
  <si>
    <t>Cargill v. Mexico Response to Application for Leave to Appeal, of the Respondent, Cargill, Incorporated</t>
  </si>
  <si>
    <t>Cargill, Incorporated v. United Mexican States, ICSID Case No. ARB(AF)/05/2, Response to Application for Leave to Appeal, of the Respondent, Cargill, Incorporated, 20 January 2012</t>
  </si>
  <si>
    <t>20/01/2012</t>
  </si>
  <si>
    <t>AF-0016-08 - Cargill v. Mexico - US Factum.pdf</t>
  </si>
  <si>
    <t>AF/0016/08</t>
  </si>
  <si>
    <t>United States Factum of the Intervenor submitted to the Ontario Court of Appeal</t>
  </si>
  <si>
    <t>Cargill v. Mexico United States Factum of the Intervenor submitted to the Ontario Court of Appeal</t>
  </si>
  <si>
    <t>Cargill, Incorporated v. United Mexican States, ICSID Case No. ARB(AF)/05/2, Factum of the Intervenor submitted to the Ontario Court of Appeal, 31 January 2011</t>
  </si>
  <si>
    <t>31/01/2011</t>
  </si>
  <si>
    <t>UN-0153-01 - Cargill v. Poland - Award - C - TD.pdf</t>
  </si>
  <si>
    <t>UN/0153 - Cargill v. Poland II</t>
  </si>
  <si>
    <t>UN/0153/01</t>
  </si>
  <si>
    <t>Cargill v. Poland II Award</t>
  </si>
  <si>
    <t>Cargill, Incorporated v. Republic of Poland II, UNCITRAL, Award, 5 March 2008</t>
  </si>
  <si>
    <t>05/03/2008</t>
  </si>
  <si>
    <t>IC-0504-12 - Carlyle v. Morocco - Claimants Memorial [Redacted].pdf</t>
  </si>
  <si>
    <t>IC/0504 - Carlyle v. Morocco (ICSID Case No. ARB/18/29)</t>
  </si>
  <si>
    <t>IC/0504/12</t>
  </si>
  <si>
    <t>Claimants Memorial [Redacted]</t>
  </si>
  <si>
    <t>Carlyle v. Morocco Claimants Memorial [Redacted]</t>
  </si>
  <si>
    <t>The Carlyle Group L.P. and others v. Kingdom of Morocco, ICSID Case No. ARB/18/29, Claimants Memorial, 31 July 2019&amp;nbsp;[Redacted]</t>
  </si>
  <si>
    <t>24/03/2021</t>
  </si>
  <si>
    <t>IC-0504-08 - Carlyle v. Morocco - Claimants Observations on Respondent Application for Bifurcation.pdf</t>
  </si>
  <si>
    <t>IC/0504/08</t>
  </si>
  <si>
    <t>Claimants Observations on Respondent Application for Bifurcation</t>
  </si>
  <si>
    <t>Carlyle v. Morocco Claimants Observations on Respondent Application for Bifurcation</t>
  </si>
  <si>
    <t>The Carlyle Group L.P. and others v. Kingdom of Morocco, ICSID Case No. ARB/18/29, Claimants Observations on Respondent Application for Bifurcation, 20 November 2019</t>
  </si>
  <si>
    <t>20/11/2019</t>
  </si>
  <si>
    <t>IC-0504-13 - Carlyle v. Morocco - Counter-Memorial on Jurisdiction [Redacted].pdf</t>
  </si>
  <si>
    <t>IC/0504/13</t>
  </si>
  <si>
    <t>Counter-Memorial on Jurisdiction [Redacted]</t>
  </si>
  <si>
    <t>Carlyle v. Morocco Counter-Memorial on Jurisdiction [Redacted]</t>
  </si>
  <si>
    <t>The Carlyle Group L.P. and others v. Kingdom of Morocco, ICSID Case No. ARB/18/29, Counter-Memorial on Jurisdiction, 22 June 2020&amp;nbsp;[Redacted]</t>
  </si>
  <si>
    <t>22/06/2020</t>
  </si>
  <si>
    <t>IC-0504-01 - Carlyle v. Morocco - NoI.pdf</t>
  </si>
  <si>
    <t>IC/0504/01</t>
  </si>
  <si>
    <t>Notice of Intent to Arbitrate</t>
  </si>
  <si>
    <t>Carlyle v. Morocco Notice of Intent to Arbitrate</t>
  </si>
  <si>
    <t>The Carlyle Group L.P. and others v. Kingdom of Morocco, ICSID Case No. ARB/18/29, Notice of Intent to Arbitrate, 30 January 2018</t>
  </si>
  <si>
    <t>IC-0504-03 - Carlyle v. Morocco - PO1.pdf</t>
  </si>
  <si>
    <t>IC/0504/03</t>
  </si>
  <si>
    <t>Carlyle v. Morocco Procedural Order No. 1</t>
  </si>
  <si>
    <t>The Carlyle Group L.P. and others v. Kingdom of Morocco, ICSID Case No. ARB/18/29, Procedural Order No. 1, 1 July 2019</t>
  </si>
  <si>
    <t>01/07/2019</t>
  </si>
  <si>
    <t>IC-0504-04 - Carlyle v. Morocco - PO1 Annex B.pdf</t>
  </si>
  <si>
    <t>IC/0504/04</t>
  </si>
  <si>
    <t>Procedural Order No. 1 – Annex B</t>
  </si>
  <si>
    <t>Carlyle v. Morocco Procedural Order No. 1 – Annex B</t>
  </si>
  <si>
    <t>The Carlyle Group L.P. and others v. Kingdom of Morocco, ICSID Case No. ARB/18/29, Procedural Order No. 1 – Annex B, 1 July 2019</t>
  </si>
  <si>
    <t>IC-0504-05 - Carlyle v. Morocco - PO2 - C - TD.pdf</t>
  </si>
  <si>
    <t>IC/0504/05</t>
  </si>
  <si>
    <t>Carlyle v. Morocco Procedural Order No. 2</t>
  </si>
  <si>
    <t xml:space="preserve">The Carlyle Group L.P. and others v. Kingdom of Morocco, ICSID Case No. ARB/18/29, Procedural Order No. 2, 1 November 2019
</t>
  </si>
  <si>
    <t>IC-0504-07 - Carlyle v. Morocco - PO3.pdf</t>
  </si>
  <si>
    <t>IC/0504/07</t>
  </si>
  <si>
    <t>Carlyle v. Morocco Procedural Order No. 3</t>
  </si>
  <si>
    <t>The Carlyle Group L.P. and others v. Kingdom of Morocco, ICSID Case No. ARB/18/29, Procedural Order No. 3, 13 November 2019</t>
  </si>
  <si>
    <t>13/11/2019</t>
  </si>
  <si>
    <t>IC-0504-09 - Carlyle v. Morocco - Procedural Order No. 4 Decision on Bifurcation - C- TD.pdf</t>
  </si>
  <si>
    <t>IC/0504/09</t>
  </si>
  <si>
    <t>Procedural Order No. 4 Decision on Bifurcation</t>
  </si>
  <si>
    <t>Carlyle v. Morocco Procedural Order No. 4 Decision on Bifurcation</t>
  </si>
  <si>
    <t xml:space="preserve">The Carlyle Group L.P. and others v. Kingdom of Morocco, ICSID Case No. ARB/98/2, Procedural Order No. 4 Decision on Bifurcation, 20 January 2020 </t>
  </si>
  <si>
    <t>20/01/2020</t>
  </si>
  <si>
    <t>IC-0504-10 - Carlyle v. Morocco - PO5 concerning the Designation of Protected Information - C - TD.pdf</t>
  </si>
  <si>
    <t>IC/0504/10</t>
  </si>
  <si>
    <t>Procedural Order No. 5 concerning the Designation of Protected Information</t>
  </si>
  <si>
    <t>Carlyle v. Morocco Procedural Order No. 5 concerning the Designation of Protected Information</t>
  </si>
  <si>
    <t>The Carlyle Group L.P. and others v. Kingdom of Morocco, ICSID Case No. ARB/18/29, Procedural Order No. 5 concerning the Designation of Protected Information, 03 December 2020</t>
  </si>
  <si>
    <t>IC-0504-11 - Carlyle v. Morocco - PO6 Organization of the Hearing on Jurisdiction.pdf</t>
  </si>
  <si>
    <t>IC/0504/11</t>
  </si>
  <si>
    <t>Procedural Order No. 6 Organization of the Hearing on Jurisdiction</t>
  </si>
  <si>
    <t>Carlyle v. Morocco Procedural Order No. 6 Organization of the Hearing on Jurisdiction</t>
  </si>
  <si>
    <t>The Carlyle Group L.P. and others v. Kingdom of Morocco, ICSID Case No. ARB/18/29, Procedural Order No. 6 Organization of the Hearing on Jurisdiction, 06 January 2021</t>
  </si>
  <si>
    <t>06/01/2021</t>
  </si>
  <si>
    <t>IC-0504-15 - Carlyle v. Morocco - Rejoinder Memorial on Jurisdiction [Redacted].pdf</t>
  </si>
  <si>
    <t>IC/0504/15</t>
  </si>
  <si>
    <t>Rejoinder Memorial on Jurisdiction [Redacted]</t>
  </si>
  <si>
    <t>Carlyle v. Morocco Rejoinder Memorial on Jurisdiction [Redacted]</t>
  </si>
  <si>
    <t>The Carlyle Group L.P. and others v. Kingdom of Morocco, ICSID Case No. ARB/18/29, Rejoinder Memorial on Jurisdiction, 16 November 2020&amp;nbsp;[Redacted]</t>
  </si>
  <si>
    <t>16/11/2020</t>
  </si>
  <si>
    <t>IC-0504-02 - Carlyle v. Morocco - RfA.pdf</t>
  </si>
  <si>
    <t>IC/0504/02</t>
  </si>
  <si>
    <t>Carlyle v. Morocco Request for Arbitration</t>
  </si>
  <si>
    <t>The Carlyle Group L.P. and others v. Kingdom of Morocco, ICSID Case No. ARB/18/29, Request for Arbitration, 31 July 2018</t>
  </si>
  <si>
    <t>31/07/2018</t>
  </si>
  <si>
    <t>IC-0504-06 - Carlyle v. Morocco - Respondent Application for Bifurcation of Proceedings.pdf</t>
  </si>
  <si>
    <t>IC/0504/06</t>
  </si>
  <si>
    <t>Respondent Application for Bifurcation of Proceedings</t>
  </si>
  <si>
    <t>Carlyle v. Morocco Respondent Application for Bifurcation of Proceedings</t>
  </si>
  <si>
    <t>The Carlyle Group L.P. and others v. Kingdom of Morocco, ICSID Case No. ARB/18/29, Respondent Application for Bifurcation of Proceedings, 11 October 2019</t>
  </si>
  <si>
    <t>11/10/2019</t>
  </si>
  <si>
    <t>IC-0504-14 - Carlyle v. Morocco - Respondent Reply on Objections to Jurisdiction and Admissibility [Redacted].pdf</t>
  </si>
  <si>
    <t>IC/0504/14</t>
  </si>
  <si>
    <t>Respondent Reply on Objections to Jurisdiction and Admissibility [Redacted]</t>
  </si>
  <si>
    <t>Carlyle v. Morocco Respondent Reply on Objections to Jurisdiction and Admissibility [Redacted]</t>
  </si>
  <si>
    <t>The Carlyle Group L.P. and others v. Kingdom of Morocco, ICSID Case No. ARB/18/29, Respondent Reply on Objections to Jurisdiction and Admissibility, 07 September 2020&amp;nbsp;[Redacted]</t>
  </si>
  <si>
    <t>07/09/2020</t>
  </si>
  <si>
    <t>IC-0504-16 - Carlyle v. Morocco - United States Article 10.19(2) Submission.pdf</t>
  </si>
  <si>
    <t>IC/0504/16</t>
  </si>
  <si>
    <t>Carlyle v. Morocco United States Article 10.19(2) Submission</t>
  </si>
  <si>
    <t>The Carlyle Group L.P. and others v. Kingdom of Morocco, ICSID Case No. ARB/18/29, United States Article 10.19(2) Submission, 04 December 2020</t>
  </si>
  <si>
    <t>04/12/2020</t>
  </si>
  <si>
    <t>IN/0115 - Carnegie Minerals (Gambia) Limited v. Republic of The Gambia (ICSID Case No. ARB/09/19)</t>
  </si>
  <si>
    <t>IN/0115/06</t>
  </si>
  <si>
    <t>Carnegie Minerals v. Gambia Award</t>
  </si>
  <si>
    <t>Carnegie Minerals (Gambia) Limited v. Republic of The Gambia, ICSID Case No. ARB/09/19, Award, 14 July 2015, [Unknown]</t>
  </si>
  <si>
    <t>14/07/2015</t>
  </si>
  <si>
    <t>IN-0115-07 - Carnegie Minerals v. Gambia - Decision on Annulment - C- TD.pdf</t>
  </si>
  <si>
    <t>IN/0115/07</t>
  </si>
  <si>
    <t>Carnegie Minerals v. Gambia Decision on Annulment</t>
  </si>
  <si>
    <t xml:space="preserve">Carnegie Minerals (Gambia) Limited v. Republic of The Gambia, ICSID Case No. ARB/09/19, Decision on Annulment, 7 July 2020
</t>
  </si>
  <si>
    <t>07/07/2020</t>
  </si>
  <si>
    <t>IN/0115/05</t>
  </si>
  <si>
    <t>Carnegie Minerals v. Gambia Decision on Jurisdiction</t>
  </si>
  <si>
    <t>Carnegie Minerals (Gambia) Limited v. Republic of The Gambia, ICSID Case No. ARB/09/19, Decision on Jurisdiction, 29 September 2014, [Unknown]</t>
  </si>
  <si>
    <t>29/09/2014</t>
  </si>
  <si>
    <t>IN-0115-01 - Carnegie Minerals v. Gambia - Decision on Representation-C-TD.pdf</t>
  </si>
  <si>
    <t>IN/0115/01</t>
  </si>
  <si>
    <t>Decision on Representation</t>
  </si>
  <si>
    <t>Carnegie Minerals v. Gambia Decision on Representation</t>
  </si>
  <si>
    <t>Carnegie Minerals (Gambia) Limited v. Republic of The Gambia, ICSID Case No. ARB/09/19, Decision on Representation, 7 October 2016</t>
  </si>
  <si>
    <t>IN-0115-04 - Carnegie Minerals v. Gambia - Stay of Enforcement Decision-C-TD.pdf</t>
  </si>
  <si>
    <t>IN/0115/04</t>
  </si>
  <si>
    <t>Decision on Respondent Request for a Continued Stay of Enforcement of the Award</t>
  </si>
  <si>
    <t>Carnegie Minerals v. Gambia Decision on Respondent Request for a Continued Stay of Enforcement of the Award</t>
  </si>
  <si>
    <t>Carnegie Minerals (Gambia) Limited v. Republic of The Gambia, ICSID Case No. ARB/09/19, Decision on Respondent Request for a Continued Stay of Enforcement of the Award, 18 October 2018</t>
  </si>
  <si>
    <t>18/10/2018</t>
  </si>
  <si>
    <t>IN-0115-02 - Carnegie Minerals v. Gambia - Procedural Order No. 1.pdf</t>
  </si>
  <si>
    <t>IN/0115/02</t>
  </si>
  <si>
    <t>Carnegie Minerals v. Gambia Procedural Order No. 1</t>
  </si>
  <si>
    <t>Carnegie Minerals (Gambia) Limited v. Republic of The Gambia, ICSID Case No. ARB/09/19, Procedural Order No. 1, 23 January 2017</t>
  </si>
  <si>
    <t>IN-0115-03 - Carnegie Minerals v. Gambia - Procedural Order No. 2.pdf</t>
  </si>
  <si>
    <t>IN/0115/03</t>
  </si>
  <si>
    <t>Carnegie Minerals v. Gambia Procedural Order No. 2</t>
  </si>
  <si>
    <t>Carnegie Minerals (Gambia) Limited v. Republic of The Gambia, ICSID Case No. ARB/09/19, Procedural Order No. 2, 20 August 2018</t>
  </si>
  <si>
    <t>20/08/2018</t>
  </si>
  <si>
    <t>UN-0187-42 - Carrizosa Gelzis v. Colombia - Amended Procedural Calendar.pdf</t>
  </si>
  <si>
    <t>UN/0187/42</t>
  </si>
  <si>
    <t>Carrizosa Gelzis v. Colombia  Amended Procedural Calendar</t>
  </si>
  <si>
    <t>Alberto Carrizosa Gelzis, Enrique Carrizosa Gelzis and Felipe Carrizosa Gelzis v. Republic of Colombia, PCA Case No. 2018-56, Amended Procedural Calendar, 22 June 2020</t>
  </si>
  <si>
    <t>UN-0187-43 - Carrizosa Gelzis v. Colombia - Amended Procedural Calendar[Spanish].pdf</t>
  </si>
  <si>
    <t>UN/0187/43</t>
  </si>
  <si>
    <t>Alberto Carrizosa Gelzis, Enrique Carrizosa Gelzis and Felipe Carrizosa Gelzis v. Republic of Colombia, PCA Case No. 2018-56, Amended Procedural Calendar, 22 June 2020 [Spanish]</t>
  </si>
  <si>
    <t>UN-0187-20 - Carrizosa Gelzis v. Colombia - Amended Procedural Calendar.pdf</t>
  </si>
  <si>
    <t>UN/0187/20</t>
  </si>
  <si>
    <t>Amended Procedural Calendar (as of June 11, 2019)</t>
  </si>
  <si>
    <t>Carrizosa Gelzis v. Colombia  Amended Procedural Calendar (as of June 11, 2019)</t>
  </si>
  <si>
    <t>Alberto Carrizosa Gelzis, Enrique Carrizosa Gelzis and Felipe Carrizosa Gelzis v. Republic of Colombia, PCA Case No. 2018-56, Amended Procedural Calendar (as of June 11, 2019), 11 June 2019</t>
  </si>
  <si>
    <t>11/06/2019</t>
  </si>
  <si>
    <t>UN-0187-21 - Carrizosa Gelzis v. Colombia - Amended Procedural Calendar[Spanish].pdf</t>
  </si>
  <si>
    <t>UN/0187/21</t>
  </si>
  <si>
    <t xml:space="preserve">Alberto Carrizosa Gelzis, Enrique Carrizosa Gelzis and Felipe Carrizosa Gelzis v. Republic of Colombia, PCA Case No. 2018-56, Amended Procedural Calendar (as of June 11, 2019), 11 June 2019 [Spanish]		
</t>
  </si>
  <si>
    <t>UN-0187-06 - Carrizosa Gelzis v. Colombia - Amended Procedural Order No. 1.pdf</t>
  </si>
  <si>
    <t>UN/0187/06</t>
  </si>
  <si>
    <t xml:space="preserve">Amended Procedural Order No. 1 </t>
  </si>
  <si>
    <t xml:space="preserve">Carrizosa Gelzis v. Colombia  Amended Procedural Order No. 1 </t>
  </si>
  <si>
    <t>Alberto Carrizosa Gelzis, Enrique Carrizosa Gelzis and Felipe Carrizosa Gelzis v. Republic of Colombia, PCA Case No. 2018-56, Amended Procedural Order No. 1, 22 March 2019</t>
  </si>
  <si>
    <t>UN-0187-07 - Carrizosa Gelzis v. Colombia - Amended Procedural Order No. 1[Spanish].pdf</t>
  </si>
  <si>
    <t>UN/0187/07</t>
  </si>
  <si>
    <t xml:space="preserve">Alberto Carrizosa Gelzis, Enrique Carrizosa Gelzis and Felipe Carrizosa Gelzis v. Republic of Colombia, PCA Case No. 2018-56, Amended Procedural Order No. 1, 22 March 2019 [Spanish]
</t>
  </si>
  <si>
    <t>UN-0187-09 - Carrizosa Gelzis v. Colombia - Claimants Exhibits and Legal Authorities.pdf</t>
  </si>
  <si>
    <t>UN/0187/09</t>
  </si>
  <si>
    <t>Claimants Exhibits and Legal Authorities</t>
  </si>
  <si>
    <t>Carrizosa Gelzis v. Colombia  Claimants Exhibits and Legal Authorities</t>
  </si>
  <si>
    <t>Alberto Carrizosa Gelzis, Enrique Carrizosa Gelzis and Felipe Carrizosa Gelzis v. Republic of Colombia, PCA Case No. 2018-56, Claimants Exhibits and Legal Authorities, 29 May 2019</t>
  </si>
  <si>
    <t>29/05/2019</t>
  </si>
  <si>
    <t>UN-0187-41 - Carrizosa Gelzis v. Colombia - Claimants Letter to PCA.pdf</t>
  </si>
  <si>
    <t>UN/0187/41</t>
  </si>
  <si>
    <t>Claimants Letter to PCA</t>
  </si>
  <si>
    <t>Carrizosa Gelzis v. Colombia  Claimants Letter to PCA</t>
  </si>
  <si>
    <t>Alberto Carrizosa Gelzis, Enrique Carrizosa Gelzis and Felipe Carrizosa Gelzis v. Republic of Colombia, PCA Case No. 2018-56, Claimants Letter to PCA, 15 June 2020</t>
  </si>
  <si>
    <t>15/06/2020</t>
  </si>
  <si>
    <t>UN-0187-08 - Carrizosa Gelzis v. Colombia - Claimants Memorial on Jurisdiction.pdf</t>
  </si>
  <si>
    <t>UN/0187/08</t>
  </si>
  <si>
    <t>Claimants Memorial on Jurisdiction</t>
  </si>
  <si>
    <t>Carrizosa Gelzis v. Colombia  Claimants Memorial on Jurisdiction</t>
  </si>
  <si>
    <t>Alberto Carrizosa Gelzis, Enrique Carrizosa Gelzis and Felipe Carrizosa Gelzis v. Republic of Colombia, PCA Case No. 2018-56, Claimants Memorial on Jurisdiction, 29 May 2019</t>
  </si>
  <si>
    <t>UN-0187-26 - Carrizosa Gelzis v. Colombia - Claimants Memorial on Jurisdiction[Spanish].pdf</t>
  </si>
  <si>
    <t>UN/0187/26</t>
  </si>
  <si>
    <t>Alberto Carrizosa Gelzis, Enrique Carrizosa Gelzis and Felipe Carrizosa Gelzis v. Republic of Colombia, PCA Case No. 2018-56, Claimants Memorial on Jurisdiction, 29 May 2019 [Spanish]</t>
  </si>
  <si>
    <t>UN-0187-37 - Carrizosa Gelzis v. Colombia - Claimants Observations on the United States Non-Disputing Party Submission.pdf</t>
  </si>
  <si>
    <t>UN/0187/37</t>
  </si>
  <si>
    <t>Claimants Observations on the United States Non-Disputing Party Submission</t>
  </si>
  <si>
    <t>Carrizosa Gelzis v. Colombia  Claimants Observations on the United States Non-Disputing Party Submission</t>
  </si>
  <si>
    <t>Alberto Carrizosa Gelzis, Enrique Carrizosa Gelzis and Felipe Carrizosa Gelzis v. Republic of Colombia, PCA Case No. 2018-56, Claimants Observations on the United States Non-Disputing Party Submission, 15 May 2020</t>
  </si>
  <si>
    <t>15/05/2020</t>
  </si>
  <si>
    <t>UN-0187-28 - Carrizosa Gelzis v. Colombia - Claimants Reply to Respondent Answer on Jurisdiction.pdf</t>
  </si>
  <si>
    <t>UN/0187/28</t>
  </si>
  <si>
    <t>Claimants Reply to Respondent Answer on Jurisdiction</t>
  </si>
  <si>
    <t>Carrizosa Gelzis v. Colombia  Claimants Reply to Respondent Answer on Jurisdiction</t>
  </si>
  <si>
    <t>Alberto Carrizosa Gelzis, Enrique Carrizosa Gelzis and Felipe Carrizosa Gelzis v. Republic of Colombia, PCA Case No. 2018-56, Claimants Reply to Respondent Answer on Jurisdiction, 20 December 2019</t>
  </si>
  <si>
    <t>UN-0187-30 - Carrizosa Gelzis v. Colombia - Claimants Reply to Respondent Answer on Jurisdiction[Spanish].pdf</t>
  </si>
  <si>
    <t>UN/0187/30</t>
  </si>
  <si>
    <t>Alberto Carrizosa Gelzis, Enrique Carrizosa Gelzis and Felipe Carrizosa Gelzis v. Republic of Colombia, PCA Case No. 2018-56, Claimants Reply to Respondent Answer on Jurisdiction, 20 December 2019 [Spanish]</t>
  </si>
  <si>
    <t>UN-0187-10 - Carrizosa Gelzis v. Colombia - Claimants Table of Authorities.pdf</t>
  </si>
  <si>
    <t>UN/0187/10</t>
  </si>
  <si>
    <t>Claimants Table of Authorities</t>
  </si>
  <si>
    <t>Carrizosa Gelzis v. Colombia  Claimants Table of Authorities</t>
  </si>
  <si>
    <t>Alberto Carrizosa Gelzis, Enrique Carrizosa Gelzis and Felipe Carrizosa Gelzis v. Republic of Colombia, PCA Case No. 2018-56, Claimants Table of Authorities, 29 May 2019</t>
  </si>
  <si>
    <t>UN-0187-29 - Carrizosa Gelzis v. Colombia - Claimants Table of Authorities – Reply to Respondent Answer on Jurisdiction.pdf</t>
  </si>
  <si>
    <t>UN/0187/29</t>
  </si>
  <si>
    <t>Claimants Table of Authorities – Reply to Respondent Answer on Jurisdiction</t>
  </si>
  <si>
    <t>Carrizosa Gelzis v. Colombia  Claimants Table of Authorities – Reply to Respondent Answer on Jurisdiction</t>
  </si>
  <si>
    <t xml:space="preserve">Alberto Carrizosa Gelzis, Enrique Carrizosa Gelzis and Felipe Carrizosa Gelzis v. Republic of Colombia, PCA Case No. 2018-56, Claimants Table of Authorities – Reply to Respondent Answer on Jurisdiction, 20 December 2019
</t>
  </si>
  <si>
    <t>UN-0187-23 - Carrizosa Gelzis v. Colombia - Claimants Updated Table of Authorities.pdf</t>
  </si>
  <si>
    <t>UN/0187/23</t>
  </si>
  <si>
    <t>Claimants Updated Table of Authorities</t>
  </si>
  <si>
    <t>Carrizosa Gelzis v. Colombia  Claimants Updated Table of Authorities</t>
  </si>
  <si>
    <t>Alberto Carrizosa Gelzis, Enrique Carrizosa Gelzis and Felipe Carrizosa Gelzis v. Republic of Colombia, PCA Case No. 2018-56, Claimants Updated Table of Authorities, 24 June 2019</t>
  </si>
  <si>
    <t>24/06/2019</t>
  </si>
  <si>
    <t>UN-0187-25 - Carrizosa Gelzis v. Colombia - Exhibit Index to the Answer on Jurisdiction.pdf</t>
  </si>
  <si>
    <t>UN/0187/25</t>
  </si>
  <si>
    <t>Exhibit Index to the Answer on Jurisdiction</t>
  </si>
  <si>
    <t>Carrizosa Gelzis v. Colombia  Exhibit Index to the Answer on Jurisdiction</t>
  </si>
  <si>
    <t>Alberto Carrizosa Gelzis, Enrique Carrizosa Gelzis and Felipe Carrizosa Gelzis v. Republic of Colombia, PCA Case No. 2018-56, Exhibit Index to the Answer on Jurisdiction, 21 October 2019</t>
  </si>
  <si>
    <t>UN-0187-18 - Carrizosa Gelzis v. Colombia - Exhibits to the Expert Report of Dra. Marth Teresa Briceno.pdf</t>
  </si>
  <si>
    <t>UN/0187/18</t>
  </si>
  <si>
    <t xml:space="preserve">Exhibits to the Expert Report of Dra. Marth Teresa Briceno </t>
  </si>
  <si>
    <t xml:space="preserve">Carrizosa Gelzis v. Colombia  Exhibits to the Expert Report of Dra. Marth Teresa Briceno </t>
  </si>
  <si>
    <t>Alberto Carrizosa Gelzis, Enrique Carrizosa Gelzis and Felipe Carrizosa Gelzis v. Republic of Colombia, PCA Case No. 2018-56, Exhibits to the Expert Report of Dra. Marth Teresa Briceno, 29 May 2019</t>
  </si>
  <si>
    <t>UN-0187-11 - Carrizosa Gelzis v. Colombia - Exhibits to the Witness Statement of Alberto Carrizosa Gelzis.pdf</t>
  </si>
  <si>
    <t>UN/0187/11</t>
  </si>
  <si>
    <t xml:space="preserve">Exhibits to the Witness Statement of Alberto Carrizosa Gelzis </t>
  </si>
  <si>
    <t xml:space="preserve">Carrizosa Gelzis v. Colombia  Exhibits to the Witness Statement of Alberto Carrizosa Gelzis </t>
  </si>
  <si>
    <t>Alberto Carrizosa Gelzis, Enrique Carrizosa Gelzis and Felipe Carrizosa Gelzis v. Republic of Colombia, PCA Case No. 2018-56, Exhibits to the Witness Statement of Alberto Carrizosa Gelzis, 29 May 2019</t>
  </si>
  <si>
    <t>UN-0187-14 - Carrizosa Gelzis v. Colombia - Exhibits to the Witness Statement of Astrida Benita Carrizosa.pdf</t>
  </si>
  <si>
    <t>UN/0187/14</t>
  </si>
  <si>
    <t xml:space="preserve">Exhibits to the Witness Statement of Astrida Benita Carrizosa </t>
  </si>
  <si>
    <t xml:space="preserve">Carrizosa Gelzis v. Colombia  Exhibits to the Witness Statement of Astrida Benita Carrizosa </t>
  </si>
  <si>
    <t>Alberto Carrizosa Gelzis, Enrique Carrizosa Gelzis and Felipe Carrizosa Gelzis v. Republic of Colombia, PCA Case No. 2018-56, Exhibits to the Witness Statement of Astrida Benita Carrizosa, 29 May 2019</t>
  </si>
  <si>
    <t>UN-0187-13 - Carrizosa Gelzis v. Colombia - Exhibits to the Witness Statement of Enrique Carrizosa Gelzis.pdf</t>
  </si>
  <si>
    <t>UN/0187/13</t>
  </si>
  <si>
    <t>Exhibits to the Witness Statement of Enrique Carrizosa Gelzis</t>
  </si>
  <si>
    <t>Carrizosa Gelzis v. Colombia  Exhibits to the Witness Statement of Enrique Carrizosa Gelzis</t>
  </si>
  <si>
    <t>Alberto Carrizosa Gelzis, Enrique Carrizosa Gelzis and Felipe Carrizosa Gelzis v. Republic of Colombia, PCA Case No. 2018-56, Exhibits to the Witness Statement of Enrique Carrizosa Gelzis, 29 May 2019</t>
  </si>
  <si>
    <t>UN-0187-12 - Carrizosa Gelzis v. Colombia - Exhibits to the Witness Statement of Felipe Carrizosa Gelzis.pdf</t>
  </si>
  <si>
    <t>UN/0187/12</t>
  </si>
  <si>
    <t xml:space="preserve">Exhibits to the Witness Statement of Felipe Carrizosa Gelzis </t>
  </si>
  <si>
    <t xml:space="preserve">Carrizosa Gelzis v. Colombia  Exhibits to the Witness Statement of Felipe Carrizosa Gelzis </t>
  </si>
  <si>
    <t>Alberto Carrizosa Gelzis, Enrique Carrizosa Gelzis and Felipe Carrizosa Gelzis v. Republic of Colombia, PCA Case No. 2018-56, Exhibits to the Witness Statement of Felipe Carrizosa Gelzis, 29 May 2019</t>
  </si>
  <si>
    <t>UN-0187-16 - Carrizosa Gelzis v. Colombia - List of Authorities Cited in the Expert Opinion of Mr. Olin L. Wethington.pdf</t>
  </si>
  <si>
    <t>UN/0187/16</t>
  </si>
  <si>
    <t>List of Authorities Cited in the Expert Opinion of Mr. Olin L. Wethington</t>
  </si>
  <si>
    <t>Carrizosa Gelzis v. Colombia  List of Authorities Cited in the Expert Opinion of Mr. Olin L. Wethington</t>
  </si>
  <si>
    <t>Alberto Carrizosa Gelzis, Enrique Carrizosa Gelzis and Felipe Carrizosa Gelzis v. Republic of Colombia, PCA Case No. 2018-56, List of Authorities Cited in the Expert Opinion of Mr. Olin L. Wethington, 29 May 2019</t>
  </si>
  <si>
    <t>UN-0187-17 - Carrizosa Gelzis v. Colombia - List of Authorities Cited in the Expert Opinion of Professor Jack J. Coe, Jr..pdf</t>
  </si>
  <si>
    <t>UN/0187/17</t>
  </si>
  <si>
    <t xml:space="preserve">List of Authorities Cited in the Expert Opinion of Professor Jack J. Coe, Jr. </t>
  </si>
  <si>
    <t xml:space="preserve">Carrizosa Gelzis v. Colombia  List of Authorities Cited in the Expert Opinion of Professor Jack J. Coe, Jr. </t>
  </si>
  <si>
    <t>Alberto Carrizosa Gelzis, Enrique Carrizosa Gelzis and Felipe Carrizosa Gelzis v. Republic of Colombia, PCA Case No. 2018-56, List of Authorities Cited in the Expert Opinion of Professor Jack J. Coe, Jr., 29 May 2019</t>
  </si>
  <si>
    <t>UN-0187-15 - Carrizosa Gelzis v. Colombia - List of Authorities Cited in the Expert Opinion of Professor Loukas Mistelis.pdf</t>
  </si>
  <si>
    <t>UN/0187/15</t>
  </si>
  <si>
    <t xml:space="preserve">List of Authorities Cited in the Expert Opinion of Professor Loukas Mistelis </t>
  </si>
  <si>
    <t xml:space="preserve">Carrizosa Gelzis v. Colombia  List of Authorities Cited in the Expert Opinion of Professor Loukas Mistelis </t>
  </si>
  <si>
    <t>Alberto Carrizosa Gelzis, Enrique Carrizosa Gelzis and Felipe Carrizosa Gelzis v. Republic of Colombia, PCA Case No. 2018-56, List of Authorities Cited in the Expert Opinion of Professor Loukas Mistelis, 29 May 2019</t>
  </si>
  <si>
    <t>UN-0187-19 - Carrizosa Gelzis v. Colombia - List of Authorities Cited in the Expert Opinion of Professor Luis Fernando Lopez Roca.pdf</t>
  </si>
  <si>
    <t>UN/0187/19</t>
  </si>
  <si>
    <t>List of Authorities Cited in the Expert Opinion of Professor Luis Fernando Lopez Roca</t>
  </si>
  <si>
    <t>Carrizosa Gelzis v. Colombia  List of Authorities Cited in the Expert Opinion of Professor Luis Fernando Lopez Roca</t>
  </si>
  <si>
    <t>Alberto Carrizosa Gelzis, Enrique Carrizosa Gelzis and Felipe Carrizosa Gelzis v. Republic of Colombia, PCA Case No. 2018-56, List of Authorities Cited in the Expert Opinion of Professor Luis Fernando Lopez Roca, 29 May 2019</t>
  </si>
  <si>
    <t>UN-0187-22 - Carrizosa Gelzis v. Colombia - Authorities in Vargas Rincon Report.pdf</t>
  </si>
  <si>
    <t>UN/0187/22</t>
  </si>
  <si>
    <t>List of Authorities Cited in the Expert Report of Dr. Alfonso Vargas Rincón.</t>
  </si>
  <si>
    <t>Carrizosa Gelzis v. Colombia  List of Authorities Cited in the Expert Report of Dr. Alfonso Vargas Rincón.</t>
  </si>
  <si>
    <t>Alberto Carrizosa Gelzis, Enrique Carrizosa Gelzis and Felipe Carrizosa Gelzis v. Republic of Colombia, PCA Case No. 2018-56, List of Authorities Cited in the Expert Report of Dr. Alfonso Vargas Rincón, 11 June 2019</t>
  </si>
  <si>
    <t>UN-0187-03 - Carrizosa Gelzis v. Colombia - Notice of and Request for Arbitration.pdf</t>
  </si>
  <si>
    <t>UN/0187/03</t>
  </si>
  <si>
    <t>Notice of and Request for Arbitration</t>
  </si>
  <si>
    <t>Carrizosa Gelzis v. Colombia  Notice of and Request for Arbitration</t>
  </si>
  <si>
    <t>Alberto Carrizosa Gelzis, Enrique Carrizosa Gelzis and Felipe Carrizosa Gelzis v. Republic of Colombia, PCA Case No. 2018-56, Notice of and Request for Arbitration, 24 January 2018</t>
  </si>
  <si>
    <t>24/01/2018</t>
  </si>
  <si>
    <t>UN-0187-44 - Carrizosa Gelzis v. Colombia - PCA Letter to the Parties.pdf</t>
  </si>
  <si>
    <t>UN/0187/44</t>
  </si>
  <si>
    <t>PCA Letter to the Parties</t>
  </si>
  <si>
    <t>Carrizosa Gelzis v. Colombia  PCA Letter to the Parties</t>
  </si>
  <si>
    <t>Alberto Carrizosa Gelzis, Enrique Carrizosa Gelzis and Felipe Carrizosa Gelzis v. Republic of Colombia, PCA Case No. 2018-56, PCA Letter to the Parties, 23 September 2020</t>
  </si>
  <si>
    <t>23/09/2020</t>
  </si>
  <si>
    <t>UN-0187-39 - Carrizosa Gelzis v. Colombia - PCA Letter to the Parties.pdf</t>
  </si>
  <si>
    <t>UN/0187/39</t>
  </si>
  <si>
    <t>Alberto Carrizosa Gelzis, Enrique Carrizosa Gelzis and Felipe Carrizosa Gelzis v. Republic of Colombia, PCA Case No. 2018-56, PCA Letter to the Parties, 2 June 2020</t>
  </si>
  <si>
    <t>02/06/2020</t>
  </si>
  <si>
    <t>UN-0187-01 - Carrizosa Gelzis v. Colombia - Procedural Order No. 1.pdf</t>
  </si>
  <si>
    <t>UN/0187/01</t>
  </si>
  <si>
    <t>Carrizosa Gelzis v. Colombia  Procedural Order No. 1</t>
  </si>
  <si>
    <t>Alberto Carrizosa Gelzis, Enrique Carrizosa Gelzis and Felipe Carrizosa Gelzis v. Republic of Colombia I, PCA Case No. 2018-56, Procedural Order No. 1, 29 January 2019</t>
  </si>
  <si>
    <t>UN-0187-02 - Carrizosa Gelzis v. Colombia - Procedural Order No. 1[Spanish].pdf</t>
  </si>
  <si>
    <t>UN/0187/02</t>
  </si>
  <si>
    <t>Alberto Carrizosa Gelzis, Enrique Carrizosa Gelzis and Felipe Carrizosa Gelzis v. Republic of Colombia, PCA Case No. 2018-56, Procedural Order No. 1, 29 January 2019 [Spanish]</t>
  </si>
  <si>
    <t>UN-0187-34 - Carrizosa Gelzis v. Colombia - PO2  Presentation of Claimants Witnesses at the Hearing on Jurisdiction - C- TD.pdf</t>
  </si>
  <si>
    <t>UN/0187/34</t>
  </si>
  <si>
    <t>Procedural Order No. 2  Presentation of Claimants Witnesses at the Hearing on Jurisdiction</t>
  </si>
  <si>
    <t>Carrizosa Gelzis v. Colombia  Procedural Order No. 2  Presentation of Claimants Witnesses at the Hearing on Jurisdiction</t>
  </si>
  <si>
    <t>Alberto Carrizosa Gelzis, Enrique Carrizosa Gelzis and Felipe Carrizosa Gelzis v. Republic of Colombia, PCA Case No. 2018-56, Procedural Order No. 2 Presentation of Claimants Witnesses at the Hearing on Jurisdiction, 6 April 2020</t>
  </si>
  <si>
    <t>06/04/2020</t>
  </si>
  <si>
    <t>UN-0187-35 - Carrizosa Gelzis v. Colombia - PO2  Presentation of Claimants Witnesses at the Hearing on Jurisdiction[Spanish].pdf</t>
  </si>
  <si>
    <t>UN/0187/35</t>
  </si>
  <si>
    <t>Alberto Carrizosa Gelzis, Enrique Carrizosa Gelzis and Felipe Carrizosa Gelzis v. Republic of Colombia, PCA Case No. 2018-56, Procedural Order No. 2 Presentation of Claimants Witnesses at the Hearing on Jurisdiction, 6 April 2020 [Spanish]</t>
  </si>
  <si>
    <t>UN-0187-45 - Carrizosa Gelzis v. Colombia - PO3 Hearing on Jurisdiction.pdf</t>
  </si>
  <si>
    <t>UN/0187/45</t>
  </si>
  <si>
    <t>Procedural Order No. 3 Hearing on Jurisdiction</t>
  </si>
  <si>
    <t>Carrizosa Gelzis v. Colombia  Procedural Order No. 3 Hearing on Jurisdiction</t>
  </si>
  <si>
    <t xml:space="preserve">Alberto Carrizosa Gelzis, Enrique Carrizosa Gelzis and Felipe Carrizosa Gelzis v. Republic of Colombia, PCA Case No. 2018-56, Procedural Order No. 3 Hearing on Jurisdiction, 11 November 2020 </t>
  </si>
  <si>
    <t>11/11/2020</t>
  </si>
  <si>
    <t>UN-0187-46- Carrizosa Gelzis v. Colombia - PO3 Hearing on Jurisdiction[Spanish].pdf</t>
  </si>
  <si>
    <t>UN/0187/46</t>
  </si>
  <si>
    <t>Alberto Carrizosa Gelzis, Enrique Carrizosa Gelzis and Felipe Carrizosa Gelzis v. Republic of Colombia, PCA Case No. 2018-56, Procedural Order No. 3 Hearing on Jurisdiction, 11 November 2020 [Spanish]</t>
  </si>
  <si>
    <t>UN-0187-24 - Carrizosa Gelzis v. Colombia - Respondent Answer on Jurisdiction.pdf</t>
  </si>
  <si>
    <t>UN/0187/24</t>
  </si>
  <si>
    <t>Respondent Answer on Jurisdiction</t>
  </si>
  <si>
    <t>Carrizosa Gelzis v. Colombia  Respondent Answer on Jurisdiction</t>
  </si>
  <si>
    <t>Alberto Carrizosa Gelzis, Enrique Carrizosa Gelzis and Felipe Carrizosa Gelzis v. Republic of Colombia, PCA Case No. 2018-56, Respondent Answer on Jurisdiction, 21 October 2019</t>
  </si>
  <si>
    <t>UN-0187-27 - Carrizosa Gelzis v. Colombia - Respondent Answer on Jurisdiction[Spanish Translation].pdf</t>
  </si>
  <si>
    <t>UN/0187/27</t>
  </si>
  <si>
    <t>Alberto Carrizosa Gelzis, Enrique Carrizosa Gelzis and Felipe Carrizosa Gelzis v. Republic of Colombia, PCA Case No. 2018-56, Respondent Answer on Jurisdiction, 21 October 2019 [Spanish Translation]</t>
  </si>
  <si>
    <t>UN-0187-32 - Carrizosa Gelzis v. Colombia - Respondent Consolidated Index of Exhibits and Legal Authorities[Redacted].pdf</t>
  </si>
  <si>
    <t>UN/0187/32</t>
  </si>
  <si>
    <t>Respondent Consolidated Index of Exhibits and Legal Authorities [Redacted]</t>
  </si>
  <si>
    <t>Carrizosa Gelzis v. Colombia  Respondent Consolidated Index of Exhibits and Legal Authorities [Redacted]</t>
  </si>
  <si>
    <t>Alberto Carrizosa Gelzis, Enrique Carrizosa Gelzis and Felipe Carrizosa Gelzis v. Republic of Colombia, PCA Case No. 2018-56, Respondent Consolidated Index of Exhibits and Legal Authorities, 16 March 2020 [Redacted]</t>
  </si>
  <si>
    <t>16/03/2020</t>
  </si>
  <si>
    <t>UN-0187-38 - Carrizosa Gelzis v. Colombia - Respondent Observations on the United States Non-Disputing Party Submission.pdf</t>
  </si>
  <si>
    <t>UN/0187/38</t>
  </si>
  <si>
    <t>Respondent Observations on the United States Non-Disputing Party Submission</t>
  </si>
  <si>
    <t>Carrizosa Gelzis v. Colombia  Respondent Observations on the United States Non-Disputing Party Submission</t>
  </si>
  <si>
    <t xml:space="preserve">Alberto Carrizosa Gelzis, Enrique Carrizosa Gelzis and Felipe Carrizosa Gelzis v. Republic of Colombia, PCA Case No. 2018-56, Respondent Observations on the United States Non-Disputing Party Submission, 15 May 2020
</t>
  </si>
  <si>
    <t>UN-0187-33 - Carrizosa Gelzis v. Colombia - Respondent Rejoinder on Jurisdiction[Redacted][Spanish Translation].pdf</t>
  </si>
  <si>
    <t>UN/0187/33</t>
  </si>
  <si>
    <t>Respondent Rejoinder on Jurisdiction [Redacted]</t>
  </si>
  <si>
    <t>Carrizosa Gelzis v. Colombia  Respondent Rejoinder on Jurisdiction [Redacted]</t>
  </si>
  <si>
    <t>Alberto Carrizosa Gelzis, Enrique Carrizosa Gelzis and Felipe Carrizosa Gelzis v. Republic of Colombia, PCA Case No. 2018-56, Respondent Rejoinder on Jurisdiction, 16 March 2020 [Redacted] [Spanish Translation]</t>
  </si>
  <si>
    <t>UN-0187-31 - Carrizosa Gelzis v. Colombia - Respondent Rejoinder on Jurisdiction[Redacted].pdf</t>
  </si>
  <si>
    <t>UN/0187/31</t>
  </si>
  <si>
    <t>Alberto Carrizosa Gelzis, Enrique Carrizosa Gelzis and Felipe Carrizosa Gelzis v. Republic of Colombia, PCA Case No. 2018-56, Respondent Rejoinder on Jurisdiction, 16 March 2020 [Redacted]</t>
  </si>
  <si>
    <t>UN-0187-04 - Carrizosa Gelzis v. Colombia - Respondent Response to the Claimants Request for Arbitration[Spanish].pdf</t>
  </si>
  <si>
    <t>UN/0187/04</t>
  </si>
  <si>
    <t>Respondent Response to the Claimants Request for Arbitration</t>
  </si>
  <si>
    <t>Carrizosa Gelzis v. Colombia  Respondent Response to the Claimants Request for Arbitration</t>
  </si>
  <si>
    <t>Alberto Carrizosa Gelzis, Enrique Carrizosa Gelzis and Felipe Carrizosa Gelzis v. Republic of Colombia, PCA Case No. 2018-56, Respondent Response to the Claimants Request for Arbitration, 23 February 2018 [Spanish]</t>
  </si>
  <si>
    <t>23/02/2018</t>
  </si>
  <si>
    <t>UN-0187-05 - Carrizosa Gelzis v. Colombia - Terms of Appointment.pdf</t>
  </si>
  <si>
    <t>UN/0187/05</t>
  </si>
  <si>
    <t>Carrizosa Gelzis v. Colombia  Terms of Appointment</t>
  </si>
  <si>
    <t>Alberto Carrizosa Gelzis, Enrique Carrizosa Gelzis and Felipe Carrizosa Gelzis v. Republic of Colombia, PCA Case No. 2018-56, Terms of Appointment, 15 February 2019</t>
  </si>
  <si>
    <t>UN-0187-36 - Carrizosa Gelzis v. Colombia - United States Article 10.20(2) Submission.pdf</t>
  </si>
  <si>
    <t>UN/0187/36</t>
  </si>
  <si>
    <t>Carrizosa Gelzis v. Colombia  United States Article 10.20(2) Submission</t>
  </si>
  <si>
    <t>Alberto Carrizosa Gelzis, Enrique Carrizosa Gelzis and Felipe Carrizosa Gelzis v. Republic of Colombia, PCA Case No. 2018-56, United States Article 10.20(2) Submission, 1 May 2020</t>
  </si>
  <si>
    <t>01/05/2020</t>
  </si>
  <si>
    <t>UN-0187-40 - Carrizosa Gelzis v. Colombia - United States Letter to PCA.pdf</t>
  </si>
  <si>
    <t>UN/0187/40</t>
  </si>
  <si>
    <t>United States Letter to PCA</t>
  </si>
  <si>
    <t>Carrizosa Gelzis v. Colombia  United States Letter to PCA</t>
  </si>
  <si>
    <t>Alberto Carrizosa Gelzis, Enrique Carrizosa Gelzis and Felipe Carrizosa Gelzis v. Republic of Colombia, PCA Case No. 2018-56, United States Letter to PCA, 9 June 2020</t>
  </si>
  <si>
    <t>09/06/2020</t>
  </si>
  <si>
    <t>UN-0187-59 - Carrizosa Gelzis v. Colombia - Award.pdf</t>
  </si>
  <si>
    <t>UN/0187/59</t>
  </si>
  <si>
    <t>Carrizosa Gelzis v. Colombia Award</t>
  </si>
  <si>
    <t>Alberto Carrizosa Gelzis, Enrique Carrizosa Gelzis and Felipe Carrizosa Gelzis v. Republic of Colombia, PCA Case No. 2018-56, Award, 07 May 2021</t>
  </si>
  <si>
    <t>UN-0187-47- Carrizosa Gelzis v. Colombia - PO4 Claimants Application of 17 November 2020.pdf</t>
  </si>
  <si>
    <t>UN/0187/47</t>
  </si>
  <si>
    <t>Procedural Order No. 4 Claimants Application of 17 November 2020</t>
  </si>
  <si>
    <t>Carrizosa Gelzis v. Colombia Procedural Order No. 4 Claimants Application of 17 November 2020</t>
  </si>
  <si>
    <t>Alberto Carrizosa Gelzis, Enrique Carrizosa Gelzis and Felipe Carrizosa Gelzis v. Republic of Colombia, PCA Case No. 2018-56, Procedural Order No. 4 Claimants Application of 17 November 2020, 26 November 2020, [Spanish]</t>
  </si>
  <si>
    <t>26/11/2020</t>
  </si>
  <si>
    <t>UN-0187-48 - Carrizosa Gelzis v. Colombia - PO4 Claimants Application of 17 November 2020[Spanish].pdf</t>
  </si>
  <si>
    <t>UN/0187/48</t>
  </si>
  <si>
    <t>UN-0187-51 - Carrizosa Gelzis v. Colombia - Transcript of Hearing on Jurisdiction - Day 1.pdf</t>
  </si>
  <si>
    <t>UN/0187/51</t>
  </si>
  <si>
    <t>Transcript of Hearing on Jurisdiction - Day 1</t>
  </si>
  <si>
    <t>Carrizosa Gelzis v. Colombia Transcript of Hearing on Jurisdiction - Day 1</t>
  </si>
  <si>
    <t>Alberto Carrizosa Gelzis, Enrique Carrizosa Gelzis and Felipe Carrizosa Gelzis v. Republic of Colombia, PCA Case No. 2018-56, Transcript of Hearing on Jurisdiction - Day 1, 14 December 2020, [Spanish]</t>
  </si>
  <si>
    <t>14/12/2020</t>
  </si>
  <si>
    <t>UN-0187-52 - Carrizosa Gelzis v. Colombia - Transcript of Hearing on Jurisdiction - Day 1[Spanish].pdf</t>
  </si>
  <si>
    <t>UN/0187/52</t>
  </si>
  <si>
    <t>UN-0187-53 - Carrizosa Gelzis v. Colombia - Transcript of Hearing on Jurisdiction - Day 2.pdf</t>
  </si>
  <si>
    <t>UN/0187/53</t>
  </si>
  <si>
    <t>Transcript of Hearing on Jurisdiction - Day 2</t>
  </si>
  <si>
    <t>Carrizosa Gelzis v. Colombia Transcript of Hearing on Jurisdiction - Day 2</t>
  </si>
  <si>
    <t>Alberto Carrizosa Gelzis, Enrique Carrizosa Gelzis and Felipe Carrizosa Gelzis v. Republic of Colombia, PCA Case No. 2018-56, Transcript of Hearing on Jurisdiction - Day 2, 15 December 2020, [Spanish]</t>
  </si>
  <si>
    <t>15/12/2020</t>
  </si>
  <si>
    <t>UN-0187-54 - Carrizosa Gelzis v. Colombia - Transcript of Hearing on Jurisdiction - Day 2[Spanish].pdf</t>
  </si>
  <si>
    <t>UN/0187/54</t>
  </si>
  <si>
    <t>UN-0187-55 - Carrizosa Gelzis v. Colombia - Transcript of Hearing on Jurisdiction - Day 3.pdf</t>
  </si>
  <si>
    <t>UN/0187/55</t>
  </si>
  <si>
    <t>Carrizosa Gelzis v. Colombia Transcript of Hearing on Jurisdiction - Day 3</t>
  </si>
  <si>
    <t>16/12/2020</t>
  </si>
  <si>
    <t>UN-0187-58 - Carrizosa Gelzis v. Colombia - Transcript of Hearing on Jurisdiction - Day 4[Spanish].pdf</t>
  </si>
  <si>
    <t>UN/0187/58</t>
  </si>
  <si>
    <t>Transcript of Hearing on Jurisdiction - Day 4</t>
  </si>
  <si>
    <t>Carrizosa Gelzis v. Colombia Transcript of Hearing on Jurisdiction - Day 4</t>
  </si>
  <si>
    <t>Alberto Carrizosa Gelzis, Enrique Carrizosa Gelzis and Felipe Carrizosa Gelzis v. Republic of Colombia, PCA Case No. 2018-56, Transcript of Hearing on Jurisdiction - Day 4, 18 December 2020, [Spanish]</t>
  </si>
  <si>
    <t>18/12/2020</t>
  </si>
  <si>
    <t>UN-0187-57 - Carrizosa Gelzis v. Colombia - Transcript of Hearing on Jurisdiction - Day 4.pdf</t>
  </si>
  <si>
    <t>UN/0187/57</t>
  </si>
  <si>
    <t>UN-0187-49 - Carrizosa Gelzis v. Colombia - Updated Schedule for the Hearing on Jurisdiction.pdf</t>
  </si>
  <si>
    <t>UN/0187/49</t>
  </si>
  <si>
    <t>Updated Schedule for the Hearing on Jurisdiction</t>
  </si>
  <si>
    <t>Carrizosa Gelzis v. Colombia Updated Schedule for the Hearing on Jurisdiction</t>
  </si>
  <si>
    <t>Alberto Carrizosa Gelzis, Enrique Carrizosa Gelzis and Felipe Carrizosa Gelzis v. Republic of Colombia, PCA Case No. 2018-56, Updated Schedule for the Hearing on Jurisdiction, 09 December 2020, [Spanish]</t>
  </si>
  <si>
    <t>09/12/2020</t>
  </si>
  <si>
    <t>UN-0187-50 - Carrizosa Gelzis v. Colombia - Updated Schedule for the Hearing on Jurisdiction[Spanish].pdf</t>
  </si>
  <si>
    <t>UN/0187/50</t>
  </si>
  <si>
    <t>IC-0488-17 - Carrizosa v. Colombia - Award.pdf</t>
  </si>
  <si>
    <t>IC/0488 - Carrizosa v. Colombia (ICSID Case No. ARB/18/5)</t>
  </si>
  <si>
    <t>IC/0488/17</t>
  </si>
  <si>
    <t>Carrizosa v. Colombia Award</t>
  </si>
  <si>
    <t>Astrida Benita Carrizosa v. Republic of Colombia, ICSID Case No. ARB/18/5, Award, 19 April 2021</t>
  </si>
  <si>
    <t>IC-0488-17 - Carrizosa v. Colombia - Award_v1.pdf</t>
  </si>
  <si>
    <t>Ready for Review: Data Capture, Ready for Final Review</t>
  </si>
  <si>
    <t>IC-0488-04 - Carrizosa v. Colombia - Claimant Memorial on Jurisdiction.pdf</t>
  </si>
  <si>
    <t>IC/0488/04</t>
  </si>
  <si>
    <t>Claimant Memorial on Jurisdiction</t>
  </si>
  <si>
    <t>Carrizosa v. Colombia Claimant Memorial on Jurisdiction</t>
  </si>
  <si>
    <t>Astrida Benita Carrizosa v. Republic of Colombia, ICSID Case No. ARB/18/5, Claimant Memorial on Jurisdiction, 13 June 2019</t>
  </si>
  <si>
    <t>13/06/2019</t>
  </si>
  <si>
    <t>IC-0488-05 - Carrizosa v. Colombia - Claimant Memorial on Jurisdiction - Index of Exhibits.pdf</t>
  </si>
  <si>
    <t>IC/0488/05</t>
  </si>
  <si>
    <t>Claimant Memorial on Jurisdiction - Index of Exhibits</t>
  </si>
  <si>
    <t>Carrizosa v. Colombia Claimant Memorial on Jurisdiction - Index of Exhibits</t>
  </si>
  <si>
    <t>Astrida Benita Carrizosa v. Republic of Colombia, ICSID Case No. ARB/18/5, Claimant Memorial on Jurisdiction - Index of Exhibits, 13 June 2019</t>
  </si>
  <si>
    <t>IC-0488-06 - Carrizosa v. Colombia - Claimant Memorial on Jurisdiction - Index of Legal Authorities.pdf</t>
  </si>
  <si>
    <t>IC/0488/06</t>
  </si>
  <si>
    <t>Claimant Memorial on Jurisdiction - Index of Legal Authorities</t>
  </si>
  <si>
    <t>Carrizosa v. Colombia Claimant Memorial on Jurisdiction - Index of Legal Authorities</t>
  </si>
  <si>
    <t>Astrida Benita Carrizosa v. Republic of Colombia, ICSID Case No. ARB/18/5, Claimant Memorial on Jurisdiction - Index of Legal Authorities, 13 June 2019</t>
  </si>
  <si>
    <t>IC-0488-09 - Carrizosa v. Colombia - Claimant Reply on Jurisdiction.pdf</t>
  </si>
  <si>
    <t>IC/0488/09</t>
  </si>
  <si>
    <t>Carrizosa v. Colombia Claimant Reply on Jurisdiction</t>
  </si>
  <si>
    <t>Astrida Benita Carrizosa v. Republic of Colombia, ICSID Case No. ARB/18/5, Claimant Reply on Jurisdiction, 20 December 2019</t>
  </si>
  <si>
    <t>IC-0488-10 - Carrizosa v. Colombia - Claimant Reply on Jurisdiction - Index of Exhibits and Legal Authorities.pdf</t>
  </si>
  <si>
    <t>IC/0488/10</t>
  </si>
  <si>
    <t>Claimant Reply on Jurisdiction - Index of Exhibits and Legal Authorities</t>
  </si>
  <si>
    <t>Carrizosa v. Colombia Claimant Reply on Jurisdiction - Index of Exhibits and Legal Authorities</t>
  </si>
  <si>
    <t>Astrida Benita Carrizosa v. Republic of Colombia, ICSID Case No. ARB/18/5, Claimant Reply on Jurisdiction - Index of Exhibits and Legal Authorities, 20 December 2019</t>
  </si>
  <si>
    <t>IC-0488-12 - Carrizosa v. Colombia - PO3 Organization of the Hearing by Video Conference.pdf</t>
  </si>
  <si>
    <t>IC/0488/12</t>
  </si>
  <si>
    <t>Procedural Oder No. 3 Organization of the Hearing by Video Conference</t>
  </si>
  <si>
    <t>Carrizosa v. Colombia Procedural Oder No. 3 Organization of the Hearing by Video Conference</t>
  </si>
  <si>
    <t>Astrida Benita Carrizosa v. Republic of Colombia, ICSID Case No. ARB/18/5, Procedural Oder No. 3 Organization of the Hearing by Video Conference, 24 September 2020</t>
  </si>
  <si>
    <t>24/09/2020</t>
  </si>
  <si>
    <t>IC-0488-01 - Carrizosa v. Colombia - PO1.pdf</t>
  </si>
  <si>
    <t>IC/0488/01</t>
  </si>
  <si>
    <t>Carrizosa v. Colombia Procedural Order No. 1</t>
  </si>
  <si>
    <t>Astrida Benita Carrizosa v. Republic of Colombia, ICSID Case No. ARB/18/5, Procedural Order No. 1, 19 February 2019</t>
  </si>
  <si>
    <t>19/02/2019</t>
  </si>
  <si>
    <t>IC-0488-03 - Carrizosa v. Colombia - PO2 - C - TD1.pdf</t>
  </si>
  <si>
    <t>IC/0488/03</t>
  </si>
  <si>
    <t>Carrizosa v. Colombia Procedural Order No. 2</t>
  </si>
  <si>
    <t>Astrida Benita Carrizosa v. Republic of Colombia, ICSID Case No. ARB/18/5, Procedural Order No. 2, 7 March 2019</t>
  </si>
  <si>
    <t>07/03/2019</t>
  </si>
  <si>
    <t>IC-0488-16 - Carrizosa v. Colombia - PO4 Post-Hearing Matters.pdf</t>
  </si>
  <si>
    <t>IC/0488/16</t>
  </si>
  <si>
    <t>Procedural Order No. 4 Post-Hearing Matters</t>
  </si>
  <si>
    <t>Carrizosa v. Colombia Procedural Order No. 4 Post-Hearing Matters</t>
  </si>
  <si>
    <t>Astrida Benita Carrizosa v. Republic of Colombia, ICSID Case No. ARB/18/5, Procedural Order No. 4 Post-Hearing Matters, 18 November 2020</t>
  </si>
  <si>
    <t>18/11/2020</t>
  </si>
  <si>
    <t>IC-0488-07 - Carrizosa v. Colombia - Respondent Counter-Memorial on Jurisdiction.pdf</t>
  </si>
  <si>
    <t>IC/0488/07</t>
  </si>
  <si>
    <t>Respondent Counter-Memorial on Jurisdiction</t>
  </si>
  <si>
    <t>Carrizosa v. Colombia Respondent Counter-Memorial on Jurisdiction</t>
  </si>
  <si>
    <t>Astrida Benita Carrizosa v. Republic of Colombia, ICSID Case No. ARB/18/5, Respondent Counter-Memorial on Jurisdiction, 23 October 2019</t>
  </si>
  <si>
    <t>23/10/2019</t>
  </si>
  <si>
    <t>IC-0488-08 - Carrizosa v. Colombia - Respondent Counter-Memorial on Jurisdiction - Index of Exhibits and Legal Authorities.pdf</t>
  </si>
  <si>
    <t>IC/0488/08</t>
  </si>
  <si>
    <t>Respondent Counter-Memorial on Jurisdiction - Index of Exhibits and Legal Authorities</t>
  </si>
  <si>
    <t>Carrizosa v. Colombia Respondent Counter-Memorial on Jurisdiction - Index of Exhibits and Legal Authorities</t>
  </si>
  <si>
    <t>Astrida Benita Carrizosa v. Republic of Colombia, ICSID Case No. ARB/18/5, Respondent Counter-Memorial on Jurisdiction - Index of Exhibits and Legal Authorities, 23 October 2019</t>
  </si>
  <si>
    <t>IC-0488-11 - Carrizosa v. Colombia - Respondent Rejoinder on Jurisdiction.pdf</t>
  </si>
  <si>
    <t>IC/0488/11</t>
  </si>
  <si>
    <t>Respondent Rejoinder on Jurisdiction</t>
  </si>
  <si>
    <t>Carrizosa v. Colombia Respondent Rejoinder on Jurisdiction</t>
  </si>
  <si>
    <t>Astrida Benita Carrizosa v. Republic of Colombia, ICSID Case No. ARB/18/5, Respondent Rejoinder on Jurisdiction, 21 February 2020</t>
  </si>
  <si>
    <t>21/02/2020</t>
  </si>
  <si>
    <t>IC-0488-02 - Carrizosa v. Colombia - Respondent Rejoinder on Jurisdiction - Index of Exhibits and Legal Authorities.pdf</t>
  </si>
  <si>
    <t>IC/0488/02</t>
  </si>
  <si>
    <t>Respondent Rejoinder on Jurisdiction - Index of Exhibits and Legal Authorities</t>
  </si>
  <si>
    <t>Carrizosa v. Colombia Respondent Rejoinder on Jurisdiction - Index of Exhibits and Legal Authorities</t>
  </si>
  <si>
    <t>Astrida Benita Carrizosa v. Republic of Colombia, ICSID Case No. ARB/18/5, Respondent Rejoinder on Jurisdiction - Index of Exhibits and Legal Authorities, 21 February 2020</t>
  </si>
  <si>
    <t>IC-0488-13 - Carrizosa v. Colombia - Transcript of Hearing on Jurisdiction - Day 2.pdf</t>
  </si>
  <si>
    <t>IC/0488/13</t>
  </si>
  <si>
    <t>Carrizosa v. Colombia Transcript of Hearing on Jurisdiction - Day 2</t>
  </si>
  <si>
    <t>Astrida Benita Carrizosa v. Republic of Colombia, ICSID Case No. ARB/18/5, Transcript of Hearing on Jurisdiction - Day 2, 10 November 2020</t>
  </si>
  <si>
    <t>10/11/2020</t>
  </si>
  <si>
    <t>IC-0488-14 - Carrizosa v. Colombia - Transcript of Hearing on Jurisdiction - Day 3.pdf</t>
  </si>
  <si>
    <t>IC/0488/14</t>
  </si>
  <si>
    <t>Carrizosa v. Colombia Transcript of Hearing on Jurisdiction - Day 3</t>
  </si>
  <si>
    <t>Astrida Benita Carrizosa v. Republic of Colombia, ICSID Case No. ARB/18/5, Transcript of Hearing on Jurisdiction - Day 3, 11 November 2020 [Spanish]</t>
  </si>
  <si>
    <t>IC-0488-15 - Carrizosa v. Colombia - Transcript of Hearing on Jurisdiction - Day 4.pdf</t>
  </si>
  <si>
    <t>IC/0488/15</t>
  </si>
  <si>
    <t>Carrizosa v. Colombia Transcript of Hearing on Jurisdiction - Day 4</t>
  </si>
  <si>
    <t>Astrida Benita Carrizosa v. Republic of Colombia, ICSID Case No. ARB/18/5, Transcript of Hearing on Jurisdiction - Day 4, 13 November 2020</t>
  </si>
  <si>
    <t>13/11/2020</t>
  </si>
  <si>
    <t>IC-0487-01 - Cascade Investments v. Turkey - Letter Order of US District Court for the District of New Jersey.pdf</t>
  </si>
  <si>
    <t>IC/0487 - Cascade Investments NV v. Republic of Turkey (ICSID Case No. ARB/18/4)</t>
  </si>
  <si>
    <t>IC/0487/01</t>
  </si>
  <si>
    <t>Letter Order of US District Court for the District of New Jersey I</t>
  </si>
  <si>
    <t>Cascade Investments v. Turkey Letter Order of US District Court for the District of New Jersey I</t>
  </si>
  <si>
    <t>Cascade Investments NV v. Republic of Turkey, ICSID Case No. ARB/18/4, Letter Order of US District Court for the District of New Jersey I, 16 March 2020</t>
  </si>
  <si>
    <t>IC-0487-05 - Cascade Investments v. Turkey - Letter Order of US District Court for the District of New Jersey II.pdf</t>
  </si>
  <si>
    <t>IC/0487/05</t>
  </si>
  <si>
    <t>Letter Order of US District Court for the District of New Jersey II</t>
  </si>
  <si>
    <t>Cascade Investments v. Turkey Letter Order of US District Court for the District of New Jersey II</t>
  </si>
  <si>
    <t>Cascade Investments NV v. Republic of Turkey, ICSID Case No. ARB/18/4, Letter Order of US District Court for the District of New Jersey II, 4 June 2020</t>
  </si>
  <si>
    <t>04/06/2020</t>
  </si>
  <si>
    <t>IC-0487-03 - Cascade Investments v. Turkey - Opinion and Order of US District Court for the District of New Jersey.pdf</t>
  </si>
  <si>
    <t>IC/0487/03</t>
  </si>
  <si>
    <t>Opinion and Order of US District Court for the District of New Jersey</t>
  </si>
  <si>
    <t>Cascade Investments v. Turkey Opinion and Order of US District Court for the District of New Jersey</t>
  </si>
  <si>
    <t>Cascade Investments NV v. Republic of Turkey, ICSID Case No. ARB/18/4, Opinion and Order of US District Court for the District of New Jersey, 18 May 2020</t>
  </si>
  <si>
    <t>18/05/2020</t>
  </si>
  <si>
    <t>IC-0487-04 - Cascade Investments v. Turkey - Opinion of US District Court for the District of New Jersey.pdf</t>
  </si>
  <si>
    <t>IC/0487/04</t>
  </si>
  <si>
    <t>Opinion of US District Court for the District of New Jersey</t>
  </si>
  <si>
    <t>Cascade Investments v. Turkey Opinion of US District Court for the District of New Jersey</t>
  </si>
  <si>
    <t xml:space="preserve">Cascade Investments NV v. Republic of Turkey, ICSID Case No. ARB/18/4, Opinion of US District Court for the District of New Jersey, 17 July 2020
</t>
  </si>
  <si>
    <t>17/07/2020</t>
  </si>
  <si>
    <t>IC-0487-02 - Cascade Investments v. Turkey - PO7 - C- TD.pdf</t>
  </si>
  <si>
    <t>IC/0487/02</t>
  </si>
  <si>
    <t>Cascade Investments v. Turkey Procedural Order No. 7</t>
  </si>
  <si>
    <t>Cascade Investments NV v. Republic of Turkey, ICSID Case No. ARB/18/4, Procedural Order No. 7, 26 March 2020</t>
  </si>
  <si>
    <t>26/03/2020</t>
  </si>
  <si>
    <t>IC-0311-01 - Casinos Austria v. Argentina - Decision on Jurisdiction -C -TD.pdf</t>
  </si>
  <si>
    <t>IC/0311 - Casinos Austria International GmbH and Casinos Austria Aktiengesellschaft v. Argentine Republic (ICSID Case No. ARB/14/32)</t>
  </si>
  <si>
    <t>IC/0311/01</t>
  </si>
  <si>
    <t>Casinos Austria v. Argentina Decision on Jurisdiction</t>
  </si>
  <si>
    <t>Casinos Austria International GmbH and Casinos Austria Aktiengesellschaft v. Argentine Republic, ICSID Case No. ARB/14/32, Decision on Jurisdiction, 29 June 2018</t>
  </si>
  <si>
    <t>IC/0311/03 - Casinos Austria v. Argentina Dissenting Opinion of Santiago Torres Bernárdez - 20 June 2018 - English</t>
  </si>
  <si>
    <t>IC-0311-02 - Casinos Austria v. Argentina - Decision on Jurisdiction[Spanish].pdf</t>
  </si>
  <si>
    <t>IC/0311/02</t>
  </si>
  <si>
    <t>Casinos Austria International GmbH and Casinos Austria Aktiengesellschaft v. Argentine Republic, ICSID Case No. ARB/14/32, Decision on Jurisdiction, 29 June 2018 [Spanish]</t>
  </si>
  <si>
    <t>IC-0311-03 - Casinos Austria v. Argentina - Dissenting Opinion of  Santiago Torres Bernárdez -C -D.pdf</t>
  </si>
  <si>
    <t>IC/0311/03</t>
  </si>
  <si>
    <t>Dissenting Opinion of Santiago Torres Bernárdez</t>
  </si>
  <si>
    <t>Casinos Austria v. Argentina Dissenting Opinion of Santiago Torres Bernárdez</t>
  </si>
  <si>
    <t>Casinos Austria International GmbH and Casinos Austria Aktiengesellschaft v. Argentine Republic, ICSID Case No. ARB/14/32, Dissenting Opinion of Santiago Torres Bernárdez, 20 June 2018</t>
  </si>
  <si>
    <t>IC/0311/01 - Casinos Austria v. Argentina Decision on Jurisdiction - 29 June 2018 - English</t>
  </si>
  <si>
    <t>IC-0311-04 - Casinos Austria v. Argentina - Dissenting Opinion of  Santiago Torres Bernárdez[Spanish].pdf</t>
  </si>
  <si>
    <t>IC/0311/04</t>
  </si>
  <si>
    <t>Casinos Austria International GmbH and Casinos Austria Aktiengesellschaft v. Argentine Republic, ICSID Case No. ARB/14/32, Dissenting Opinion of Santiago Torres Bernardez, 20 June 2018 [Spanish]</t>
  </si>
  <si>
    <t>IC-0414-01 - Cavalum v. Spain - Decision on Jurisdiction, Liability and Directions on Quantum - C -TD.pdf</t>
  </si>
  <si>
    <t>IC/0414 - Cavalum SGPS, S.A. v. Kingdom of Spain (ICSID Case No. ARB/15/34)</t>
  </si>
  <si>
    <t>IC/0414/01</t>
  </si>
  <si>
    <t>Cavalum v. Spain Decision on Jurisdiction, Liability and Directions on Quantum</t>
  </si>
  <si>
    <t>Cavalum SGPS, S.A. v. Kingdom of Spain, ICSID Case No. ARB/15/34, Decision on Jurisdiction, Liability and Directions on Quantum, 31 August 2020</t>
  </si>
  <si>
    <t>31/08/2020</t>
  </si>
  <si>
    <t>IC/0414/02 - Cavalum v. Spain Dissenting Opinion of David R. Haigh Q.C. - 31 August 2020 - English</t>
  </si>
  <si>
    <t>LY/596/3364 - David R. Haigh Q.C.</t>
  </si>
  <si>
    <t>IC-0414-02 - Cavalum v. Spain - Dissenting Opinion of David R. Haigh Q.C. - C - TD.pdf</t>
  </si>
  <si>
    <t>IC/0414/02</t>
  </si>
  <si>
    <t>Dissenting Opinion of David R. Haigh Q.C.</t>
  </si>
  <si>
    <t>Cavalum v. Spain Dissenting Opinion of David R. Haigh Q.C.</t>
  </si>
  <si>
    <t>Cavalum SGPS, S.A. v. Kingdom of Spain, ICSID Case No. ARB/15/34, Dissenting Opinion of David R. Haigh Q.C., 31 August 2020</t>
  </si>
  <si>
    <t>IC/0414/01 - Cavalum v. Spain Decision on Jurisdiction, Liability and Directions on Quantum - 31 August 2020 - English</t>
  </si>
  <si>
    <t>22/01/2021</t>
  </si>
  <si>
    <t>UN-0087-02 - CC Devas v. India - Award on Jurisdiction and Merits - C-TD.pdf</t>
  </si>
  <si>
    <t>UN/0087 - CC/Devas v. India (PCA Case No. 2013-09)</t>
  </si>
  <si>
    <t>UN/0087/02</t>
  </si>
  <si>
    <t>Award on Jurisdiction and Merits</t>
  </si>
  <si>
    <t>CC/Devas v. India Award on Jurisdiction and Merits</t>
  </si>
  <si>
    <t>CC/Devas (Mauritius) Ltd., Devas Employees Mauritius Private Limited and Telcom Devas Mauritius Limited v. Republic of India, PCA Case No. 2013-09, Award on Jurisdiction and Merits, 25 July 2016</t>
  </si>
  <si>
    <t>25/07/2016</t>
  </si>
  <si>
    <t>UN/0087/03 - CC/Devas v. India Dissenting Opinion of David R. Haigh Q.C. - 25 July 2016 - English</t>
  </si>
  <si>
    <t>UN-0087-07 - CC Devas v. India - Award on Quantum.pdf</t>
  </si>
  <si>
    <t>UN/0087/07</t>
  </si>
  <si>
    <t>Award on Quantum</t>
  </si>
  <si>
    <t>CC/Devas v. India Award on Quantum</t>
  </si>
  <si>
    <t>CC/Devas (Mauritius) Ltd., Devas Employees Mauritius Private Limited and Telcom Devas Mauritius Limited v. Republic of India, PCA Case No. 2013-09, Award on Quantum, 13 October 2020</t>
  </si>
  <si>
    <t>UN/0087/08 - CC/Devas v. India Dissenting Opinion of Anil Dev Singh - 13 October 2020 - English</t>
  </si>
  <si>
    <t>AR/348/3498 - Hon. Shri Justice Anil Dev Singh</t>
  </si>
  <si>
    <t>UN-0087-01 - CC_Devas v. India - Challenge Decision-1.pdf</t>
  </si>
  <si>
    <t>UN/0087/01</t>
  </si>
  <si>
    <t>Decision on the Respondent Challenge to the Hon. Marc Lalonde as Presiding Arbitrator and Prof. Francisco Orrego Vicuna as Co-Arbitrator</t>
  </si>
  <si>
    <t>CC/Devas v. India Decision on the Respondent Challenge to the Hon. Marc Lalonde as Presiding Arbitrator and Prof. Francisco Orrego Vicuna as Co-Arbitrator</t>
  </si>
  <si>
    <t>CC/Devas (Mauritius) Ltd., Devas Employees Mauritius Private Limited and Telcom Devas Mauritius Limited v. Republic of India, PCA Case No. 2013-09, Decision on the Respondent Challenge to the Hon. Marc Lalonde as Presiding Arbitrator and Prof. Francisco Orrego Vicuna as Co-Arbitrator, 30 September 2013</t>
  </si>
  <si>
    <t>30/09/2013</t>
  </si>
  <si>
    <t>UN-0087-08 - CC Devas v. India - Dissenting opinion of Anil Dev Singh - C -TD.pdf</t>
  </si>
  <si>
    <t>UN/0087/08</t>
  </si>
  <si>
    <t>Dissenting Opinion of Anil Dev Singh</t>
  </si>
  <si>
    <t>CC/Devas v. India Dissenting Opinion of Anil Dev Singh</t>
  </si>
  <si>
    <t>CC/Devas (Mauritius) Ltd., Devas Employees Mauritius Private Limited and Telcom Devas Mauritius Limited v. Republic of India, PCA Case No. 2013-09, Dissenting Opinion of Anil Dev Singh, 13 October 2020</t>
  </si>
  <si>
    <t>UN-0087-08 - CC Devas v. India - Dissenting opinion of Anil Dev Singh - C -TD_v1.pdf</t>
  </si>
  <si>
    <t>UN-0087-03 - CC Devas v. India - Haigh Dissenting Opinion  C - TD.pdf</t>
  </si>
  <si>
    <t>UN/0087/03</t>
  </si>
  <si>
    <t>CC/Devas v. India Dissenting Opinion of David R. Haigh Q.C.</t>
  </si>
  <si>
    <t>CC/Devas (Mauritius) Ltd., Devas Employees Mauritius Private Limited and Telcom Devas Mauritius Limited v. Republic of India, PCA Case No. 2013-09, Dissenting Opinion of David R. Haigh Q.C., 25 July 2016</t>
  </si>
  <si>
    <t>UN/0087/02 - CC/Devas v. India Award on Jurisdiction and Merits - 25 July 2016 - English</t>
  </si>
  <si>
    <t>UN-0400-01 - CC Devas v. India II - NoI.pdf</t>
  </si>
  <si>
    <t>UN/0400 - CC/Devas v. India II</t>
  </si>
  <si>
    <t>UN/0400/01</t>
  </si>
  <si>
    <t>CC/Devas v. India II Notice of Intent</t>
  </si>
  <si>
    <t>CC/Devas (Mauritius) Ltd., Devas Employees Mauritius Private Limited and Telcom Devas Mauritius Limited v. Republic of India II, Notice of Intent, 06 May 2021</t>
  </si>
  <si>
    <t>06/05/2021</t>
  </si>
  <si>
    <t>UN-0087-04 - CC Devas v. India - Judgment of Hague District Court[Dutch].pdf</t>
  </si>
  <si>
    <t>UN/0087/04</t>
  </si>
  <si>
    <t>Judgment of the Hague District Court</t>
  </si>
  <si>
    <t>CC/Devas v. India Judgment of the Hague District Court</t>
  </si>
  <si>
    <t>CC/Devas (Mauritius) Ltd., Devas Employees Mauritius Private Limited and Telcom Devas Mauritius Limited v. Republic of India, PCA Case No. 2013-09, Judgment of the Hague District Court, 14 November 2018 [Dutch]</t>
  </si>
  <si>
    <t>14/11/2018</t>
  </si>
  <si>
    <t>UN-0087-06 - CC Devas v. India - Petition to Recognize and Confirm Foreign Arbitral Award.pdf</t>
  </si>
  <si>
    <t>UN/0087/06</t>
  </si>
  <si>
    <t>Petition to Recognize and Confirm Foreign Arbitral Award</t>
  </si>
  <si>
    <t>CC/Devas v. India Petition to Recognize and Confirm Foreign Arbitral Award</t>
  </si>
  <si>
    <t>CC/Devas (Mauritius) Ltd., Devas Employees Mauritius Private Limited and Telcom Devas Mauritius Limited v. Republic of India, PCA Case No. 2013-09, Petition to Recognize and Confirm Foreign Arbitral Award, 13 January 2021</t>
  </si>
  <si>
    <t>UN-0087-05 - CC Devas v. India - PO7 concerning the Respondent Request for Suspension of the Proceedings -C - TD.pdf</t>
  </si>
  <si>
    <t>UN/0087/05</t>
  </si>
  <si>
    <t>Procedural Order No. 7 concerning the Respondent Request for Suspension of the Proceedings</t>
  </si>
  <si>
    <t>CC/Devas v. India Procedural Order No. 7 concerning the Respondent Request for Suspension of the Proceedings</t>
  </si>
  <si>
    <t>CC/Devas (Mauritius) Ltd., Devas Employees Mauritius Private Limited and Telcom Devas Mauritius Limited v. Republic of India, PCA Case No. 2013-09, Procedural Order No. 7 concerning the Respondent Request for Suspension of the Proceedings, 21 December 2016</t>
  </si>
  <si>
    <t>SC-0003-02 -CCL v. Kazakhstan Final Award - English.pdf</t>
  </si>
  <si>
    <t>SC/0003 - CCL Oil v. Kazakhstan (SCC Case No. 122/2001)</t>
  </si>
  <si>
    <t>SC/0003/02</t>
  </si>
  <si>
    <t>CCL v. Kazakhstan Final Award</t>
  </si>
  <si>
    <t>CCL v. Republic of Kazakhstan, SCC Case No. 122/2001, Final Award, 1 January 2004</t>
  </si>
  <si>
    <t>01/01/2004</t>
  </si>
  <si>
    <t>SC/0003/03 - CCL v. Kazakhstan Supplemental Award and Interpretation - 01 January 2004 - English</t>
  </si>
  <si>
    <t>SC-0003-01 - CCL v. Republic of Kazakhstan - Jurisdictional Award.pdf</t>
  </si>
  <si>
    <t>SC/0003/01</t>
  </si>
  <si>
    <t>Jurisdictional Award</t>
  </si>
  <si>
    <t>CCL v. Kazakhstan Jurisdictional Award</t>
  </si>
  <si>
    <t>CCL v. Republic of Kazakhstan, SCC Case No. 122/2001, Jurisdictional Award, 1 January 2003</t>
  </si>
  <si>
    <t>01/01/2003</t>
  </si>
  <si>
    <t>SC-0003-03 - CCL v. Kazakhstan Supplemental Award and Interpretationn - English.pdf</t>
  </si>
  <si>
    <t>SC/0003/03</t>
  </si>
  <si>
    <t>Supplemental Award and Interpretation</t>
  </si>
  <si>
    <t>CCL v. Kazakhstan Supplemental Award and Interpretation</t>
  </si>
  <si>
    <t>CCL v. Republic of Kazakhstan, SCC Case No. 122/2001, Supplemental Award and Interpretation, 1 January 2004</t>
  </si>
  <si>
    <t>SC/0003/02 - CCL v. Kazakhstan Final Award - 01 January 2004 - English</t>
  </si>
  <si>
    <t>IN-0054-01 - CDC v. Seychelles - Award -C.pdf</t>
  </si>
  <si>
    <t>IN/0054 - CDC Group plc v. Republic of Seychelles (ICSID Case No. ARB/02/14)</t>
  </si>
  <si>
    <t>IN/0054/01</t>
  </si>
  <si>
    <t>CDC v. Seychelles Award</t>
  </si>
  <si>
    <t>CDC Group plc v. Republic of Seychelles, ICSID Case No. ARB/02/14, Award, 17 December 2003</t>
  </si>
  <si>
    <t>17/12/2003</t>
  </si>
  <si>
    <t>IN/0054/02 - CDC v. Seychelles Decision on Annulment - 29 June 2005 - English</t>
  </si>
  <si>
    <t>IN-0054-02 - CDC v. Seychelles Decision on Annulment - English.pdf</t>
  </si>
  <si>
    <t>IN/0054/02</t>
  </si>
  <si>
    <t>CDC v. Seychelles Decision on Annulment</t>
  </si>
  <si>
    <t xml:space="preserve">CDC Group plc v. Republic of Seychelles, ICSID Case No. ARB/02/14, Decision on Annulment, 29 June 2005
</t>
  </si>
  <si>
    <t>29/06/2005</t>
  </si>
  <si>
    <t>IN/0054/01 - CDC v. Seychelles Award - 17 December 2003 - English</t>
  </si>
  <si>
    <t>IN-0054-03 DOCUMENT IS NOT PUBLICLY AVAILABLE.pdf</t>
  </si>
  <si>
    <t>IN/0054/03</t>
  </si>
  <si>
    <t>Decision on Whether or Not to Continue Stay and Order of July 14, 2004</t>
  </si>
  <si>
    <t>CDC v. Seychelles Decision on Whether or Not to Continue Stay and Order of July 14, 2004</t>
  </si>
  <si>
    <t xml:space="preserve">CDC Group plc v. Republic of Seychelles, ICSID Case No. ARB/02/14, Decision on Whether or Not to Continue Stay and Order of 14 July 2004 (not public)
</t>
  </si>
  <si>
    <t>14/07/2004</t>
  </si>
  <si>
    <t>IC-0258-01 - CEAC v. Montenegro - Award -C.pdf</t>
  </si>
  <si>
    <t>IC/0258 - CEAC Holdings Limited v. Montenegro (ICSID Case No. ARB/14/8)</t>
  </si>
  <si>
    <t>IC/0258/01</t>
  </si>
  <si>
    <t>CEAC v. Montenegro Award</t>
  </si>
  <si>
    <t>CEAC Holdings Limited v. Montenegro, ICSID Case No. ARB/14/8, Award, 26 July 2016</t>
  </si>
  <si>
    <t>26/07/2016</t>
  </si>
  <si>
    <t>IC/0258/02 - CEAC v. Montenegro Separate Opinion of William W. Park - 26 July 2016 - English,IC/0258/03 - CEAC v. Montenegro Decision on Annulment - 01 May 2018 - English</t>
  </si>
  <si>
    <t>IC-0258-03 - CEAC v. Montenegro - Decision on Annulment - C - TD .pdf</t>
  </si>
  <si>
    <t>IC/0258/03</t>
  </si>
  <si>
    <t>CEAC v. Montenegro Decision on Annulment</t>
  </si>
  <si>
    <t xml:space="preserve">CEAC Holdings Limited v. Montenegro, ICSID Case No. ARB/14/8, Decision on Annulment, 1 May 2018 </t>
  </si>
  <si>
    <t>01/05/2018</t>
  </si>
  <si>
    <t>IC/0258/01 - CEAC v. Montenegro Award - 26 July 2016 - English,IC/0258/02 - CEAC v. Montenegro Separate Opinion of William W. Park - 26 July 2016 - English</t>
  </si>
  <si>
    <t>IC/0258/04</t>
  </si>
  <si>
    <t xml:space="preserve">Decision on the Respondent Preliminary Objections pursuant to ICSID Arbitration Rule 41(5) </t>
  </si>
  <si>
    <t xml:space="preserve">CEAC v. Montenegro Decision on the Respondent Preliminary Objections pursuant to ICSID Arbitration Rule 41(5) </t>
  </si>
  <si>
    <t>CEAC Holdings Limited v. Montenegro, ICSID Case No. ARB/14/8, Decision on the Respondent Preliminary Objections pursuant to ICSID Arbitration Rule 41(5) , 27 January 2015, [Unknown]</t>
  </si>
  <si>
    <t>IC-0258-05 - CEAC v. Montenegro - Respondent Press Release.pdf</t>
  </si>
  <si>
    <t>IC/0258/05</t>
  </si>
  <si>
    <t>CEAC v. Montenegro Respondent Press Release</t>
  </si>
  <si>
    <t>CEAC Holdings Limited v. Montenegro, ICSID Case No. ARB/14/8, Respondent Press Release, 24 November 2016</t>
  </si>
  <si>
    <t>24/11/2016</t>
  </si>
  <si>
    <t>IC-0258-02 - CEAC v. Montenegro Separate Opinion of William W. Park - English.pdf</t>
  </si>
  <si>
    <t>IC/0258/02</t>
  </si>
  <si>
    <t>Separate Opinion of William W. Park</t>
  </si>
  <si>
    <t>CEAC v. Montenegro Separate Opinion of William W. Park</t>
  </si>
  <si>
    <t>CEAC Holdings Limited v. Montenegro, ICSID Case No. ARB/14/8, Separate Opinion of William W. Park, 26 July 2016</t>
  </si>
  <si>
    <t>IC/0258/01 - CEAC v. Montenegro Award - 26 July 2016 - English,IC/0258/03 - CEAC v. Montenegro Decision on Annulment - 01 May 2018 - English</t>
  </si>
  <si>
    <t>IN-0056-03 DOCUMENT IS NOT PUBLICLY AVAILABLE.pdf</t>
  </si>
  <si>
    <t>IN/0056 - CECFT v. Gabon (ICSID Case No. ARB/04/5)</t>
  </si>
  <si>
    <t>IN/0056/03</t>
  </si>
  <si>
    <t>Decision on the Stay of Enforcement of the Award (not public)</t>
  </si>
  <si>
    <t>CECFT v. Gabon Decision on the Stay of Enforcement of the Award (not public)</t>
  </si>
  <si>
    <t xml:space="preserve">Compagnie d'Exploitation du Chemin de Fer Transgabonais v. Gabonese Republic, ICSID Case No. ARB/04/5, Decision on the Stay of Enforcement of the Award, 13 March 2009 (not public)
</t>
  </si>
  <si>
    <t>13/03/2009</t>
  </si>
  <si>
    <t>IN-0056-02 - CECFT v. Gabon - Award[French] - C -TD .pdf</t>
  </si>
  <si>
    <t>IN/0056/02</t>
  </si>
  <si>
    <t>CECFT v. Gabon Excerpts of Award</t>
  </si>
  <si>
    <t>Compagnie d'Exploitation du Chemin de Fer Transgabonais v. Gabonese Republic, ICSID Case No. ARB/04/5, Excerpts of Award, 7 March 2008 [French]</t>
  </si>
  <si>
    <t>07/03/2008</t>
  </si>
  <si>
    <t>IN/0056/04 - CECFT v. Gabon Excerpts of Decision on Annulment - 11 May 2010 - French</t>
  </si>
  <si>
    <t>IN-0056-04 - CECFT v. Gabon - Decision on Annulment[French] - C - TD.pdf</t>
  </si>
  <si>
    <t>IN/0056/04</t>
  </si>
  <si>
    <t>Excerpts of Decision on Annulment</t>
  </si>
  <si>
    <t>CECFT v. Gabon Excerpts of Decision on Annulment</t>
  </si>
  <si>
    <t xml:space="preserve">Compagnie d'Exploitation du Chemin de Fer Transgabonais v. Gabonese Republic, ICSID Case No. ARB/04/5, Excerpts of Decision on Annulment, 11 May 2010 [French]
</t>
  </si>
  <si>
    <t>11/05/2010</t>
  </si>
  <si>
    <t>IN/0056/02 - CECFT v. Gabon Excerpts of Award - 07 March 2008 - French</t>
  </si>
  <si>
    <t>IN-0056-01 - CECFT v. Gabon - Decision on Jurisdiction[French]  - C -TD.pdf</t>
  </si>
  <si>
    <t>IN/0056/01</t>
  </si>
  <si>
    <t>Excerpts of Decision on Jurisdiction</t>
  </si>
  <si>
    <t>CECFT v. Gabon Excerpts of Decision on Jurisdiction</t>
  </si>
  <si>
    <t>Compagnie d'Exploitation du Chemin de Fer Transgabonais v. Gabonese Republic, ICSID Case No. ARB/04/5, Excerpts of Decision on Jurisdiction, 19 December 2005 [French]</t>
  </si>
  <si>
    <t>19/12/2005</t>
  </si>
  <si>
    <t>SC-0042-05 - CEF Energia v. Italy - Affirmation of Charlene C. Sun.pdf</t>
  </si>
  <si>
    <t>SC/0042 - CEF Energia v. Italy (SCC Case No. V2015/158)</t>
  </si>
  <si>
    <t>SC/0042/05</t>
  </si>
  <si>
    <t>Affirmation of Charlene C. Sun</t>
  </si>
  <si>
    <t>CEF Energia v. Italy Affirmation of Charlene C. Sun</t>
  </si>
  <si>
    <t>CEF Energia BV v. Italian Republic, SCC Case No. V2015/158, Affirmation of Charlene C. Sun, 16 August 2019</t>
  </si>
  <si>
    <t>SC-0042-01 - CEF Energia v. Italy - Award - C - TD.pdf</t>
  </si>
  <si>
    <t>SC/0042/01</t>
  </si>
  <si>
    <t>CEF Energia v. Italy Award</t>
  </si>
  <si>
    <t>CEF Energia BV v. Italian Republic, SCC Case No. V2015/158, Award, 16 January 2019</t>
  </si>
  <si>
    <t>16/01/2019</t>
  </si>
  <si>
    <t>SC/0042/02 - CEF Energia v. Italy Judgment of the Svea Court of Appeal (Svea Hovrätt)  - 23 April 2019 - English Translation,SC/0042/10 - CEF Energia v. Italy Memorandum Opinion of US District Court for the District of Columbia Granting Respondent Motion to Stay - 23 July 2020 - English</t>
  </si>
  <si>
    <t>SC-0042-02 - CEF Energia v. Italy - Judgment of the Svea Court of Appeal (Svea Hovrätt)[English Translation] - C - TD.pdf</t>
  </si>
  <si>
    <t>SC/0042/02</t>
  </si>
  <si>
    <t xml:space="preserve">Judgment of the Svea Court of Appeal (Svea Hovrätt) </t>
  </si>
  <si>
    <t xml:space="preserve">CEF Energia v. Italy Judgment of the Svea Court of Appeal (Svea Hovrätt) </t>
  </si>
  <si>
    <t>CEF Energia BV v. Italian Republic, SCC Case No. V2015/158, Judgment of the Svea Court of Appeal (Svea Hovrätt), 23 April 2019 [English Translation]</t>
  </si>
  <si>
    <t>SC/0042/01 - CEF Energia v. Italy Award - 16 January 2019 - English</t>
  </si>
  <si>
    <t>SC-0042-10 - CEF Energia v. Italy - Memorandum Opinion Granting Respondent Motion to Stay - C - TD.pdf</t>
  </si>
  <si>
    <t>SC/0042/10</t>
  </si>
  <si>
    <t>Memorandum Opinion of US District Court for the District of Columbia Granting Respondent Motion to Stay</t>
  </si>
  <si>
    <t>CEF Energia v. Italy Memorandum Opinion of US District Court for the District of Columbia Granting Respondent Motion to Stay</t>
  </si>
  <si>
    <t>CEF Energia BV v. Italian Republic, SCC Case No. V2015/158, Memorandum Opinion of US District Court for the District of Columbia Granting Respondent Motion to Stay, 23 July 2020</t>
  </si>
  <si>
    <t>SC-0042-04 - CEF Energia v. Italy - Notice of Petition to Confirm Foreign Arbitral Award.pdf</t>
  </si>
  <si>
    <t>SC/0042/04</t>
  </si>
  <si>
    <t>Notice of Petition to Confirm Foreign Arbitral Award</t>
  </si>
  <si>
    <t>CEF Energia v. Italy Notice of Petition to Confirm Foreign Arbitral Award</t>
  </si>
  <si>
    <t>CEF Energia BV v. Italian Republic, SCC Case No. V2015/158, Notice of Petition to Confirm Foreign Arbitral Award, 16 August 2019</t>
  </si>
  <si>
    <t>SC-0042-07 - CEF Energia v. Italy - Notice of Removal of the Case from New York Supreme Court.pdf</t>
  </si>
  <si>
    <t>SC/0042/07</t>
  </si>
  <si>
    <t>Notice of Removal of the Case from New York Supreme Court</t>
  </si>
  <si>
    <t>CEF Energia v. Italy Notice of Removal of the Case from New York Supreme Court</t>
  </si>
  <si>
    <t>CEF Energia BV v. Italian Republic, SCC Case No. V2015/158, Notice of Removal of the Case from New York Supreme Court, 2 October 2019</t>
  </si>
  <si>
    <t>SC-0042-09 DOCUMENT IS NOT PUBLICLY AVAILABLE.pdf</t>
  </si>
  <si>
    <t>SC/0042/09</t>
  </si>
  <si>
    <t>Order of US District Court for the District of Columbia</t>
  </si>
  <si>
    <t>CEF Energia v. Italy Order of US District Court for the District of Columbia</t>
  </si>
  <si>
    <t>CEF Energia BV v. Italian Republic, SCC Case No. V2015/158, Order of US District Court for the District of Columbia, 8 November 2019 (not public)</t>
  </si>
  <si>
    <t>08/11/2019</t>
  </si>
  <si>
    <t>SC-0042-03 - CEF Energia v. Italy - Petition to Confirm Foreign Arbitral Award.pdf</t>
  </si>
  <si>
    <t>SC/0042/03</t>
  </si>
  <si>
    <t>CEF Energia v. Italy Petition to Confirm Foreign Arbitral Award</t>
  </si>
  <si>
    <t>CEF Energia BV v. Italian Republic, SCC Case No. V2015/158, Petition to Confirm Foreign Arbitral Award, 16 August 2019</t>
  </si>
  <si>
    <t>SC-0042-06 - CEF Energia v. Italy - Request for Arbitration.pdf</t>
  </si>
  <si>
    <t>SC/0042/06</t>
  </si>
  <si>
    <t>CEF Energia v. Italy Request for Arbitration</t>
  </si>
  <si>
    <t>CEF Energia BV v. Italian Republic, SCC Case No. V2015/158, Request for Arbitration, 20 November 2015</t>
  </si>
  <si>
    <t>20/11/2015</t>
  </si>
  <si>
    <t>SC-0042-08 - CEF Energia v. Italy - Request for Judicial Intervention of New York Supreme Court.pdf</t>
  </si>
  <si>
    <t>SC/0042/08</t>
  </si>
  <si>
    <t>Request for Judicial Intervention of New York Supreme Court</t>
  </si>
  <si>
    <t>CEF Energia v. Italy Request for Judicial Intervention of New York Supreme Court</t>
  </si>
  <si>
    <t>CEF Energia BV v. Italian Republic, SCC Case No. V2015/158, Request for Judicial Intervention of New York Supreme Court, 16 August 2019</t>
  </si>
  <si>
    <t>UN/0217 - Cementownia and Polska v. Turkey</t>
  </si>
  <si>
    <t>UN/0217/01</t>
  </si>
  <si>
    <t>Cementownia and Polska v. Turkey Award</t>
  </si>
  <si>
    <t>Cementownia “Nowa Huta” S.A. and Polska Energetyka Holding S.A. v. Republic of Turkey, Award, 01 January 2009, [Unknown]</t>
  </si>
  <si>
    <t>AF-0017-01 Cem.pdf</t>
  </si>
  <si>
    <t>AF/0017 - Cementownia v. Turkey (ICSID Case No. ARB(AF)/06/2)</t>
  </si>
  <si>
    <t>AF/0017/01</t>
  </si>
  <si>
    <t>Cementownia v. Turkey Award</t>
  </si>
  <si>
    <t>Cementownia "Nowa Huta" S.A. v. Republic of Turkey, ICSID Case No. ARB(AF)/06/2, Award, 17 September 2009</t>
  </si>
  <si>
    <t>17/09/2009</t>
  </si>
  <si>
    <t>IC/0112 - CEMEX v. Venezuela (ICSID Case No. ARB/08/15)</t>
  </si>
  <si>
    <t>IC/0112/06</t>
  </si>
  <si>
    <t>Award Embodying Settlement Agreement pursuant to Arbitration Rule 43(2)</t>
  </si>
  <si>
    <t>CEMEX v. Venezuela Award Embodying Settlement Agreement pursuant to Arbitration Rule 43(2)</t>
  </si>
  <si>
    <t>CEMEX Caracas Investments B.V. and CEMEX Caracas II Investments B.V. v. Bolivarian Republic of Venezuela, ICSID Case No. ARB/08/15, Award Embodying Settlement Agreement pursuant to Arbitration Rule 43(2), 23 February 2007, [Unknown]</t>
  </si>
  <si>
    <t>23/02/2007</t>
  </si>
  <si>
    <t>IC-0112-07- CEMEX v. Venezuela - Decision on Jurisdiction[Spanish].pdf</t>
  </si>
  <si>
    <t>IC/0112/07</t>
  </si>
  <si>
    <t>CEMEX v. Venezuela Decision on Jurisdiction</t>
  </si>
  <si>
    <t>CEMEX Caracas Investments B.V. and CEMEX Caracas II Investments B.V. v. Bolivarian Republic of Venezuela, ICSID Case No. ARB/08/15, Decision on Jurisdiction, 30 December 2010 [Spanish]</t>
  </si>
  <si>
    <t>30/12/2010</t>
  </si>
  <si>
    <t>IC-0112-04 - CEMEX v. Venezuela - Decision on Jurisdiction.pdf</t>
  </si>
  <si>
    <t>IC/0112/04</t>
  </si>
  <si>
    <t>CEMEX Caracas Investments B.V. and CEMEX Caracas II Investments B.V. v. Bolivarian Republic of Venezuela, ICSID Case No. ARB/08/15, Decision on Jurisdiction, 30 December 2010</t>
  </si>
  <si>
    <t>IC-0112-03.pdf</t>
  </si>
  <si>
    <t>IC/0112/03</t>
  </si>
  <si>
    <t>CEMEX v. Venezuela Decision on Provisional Measures</t>
  </si>
  <si>
    <t>CEMEX Caracas Investments B.V. and CEMEX Caracas II Investments B.V. v. Bolivarian Republic of Venezuela, ICSID Case No. ARB/08/15, Decision on the Claimant's Request for Provisional Measures, 3 March 2010</t>
  </si>
  <si>
    <t>03/03/2010</t>
  </si>
  <si>
    <t>IC-0112-01.pdf</t>
  </si>
  <si>
    <t>IC/0112/01</t>
  </si>
  <si>
    <t>Decision on the Respondent's Proposal to Disqualify a Member of the Tribunal</t>
  </si>
  <si>
    <t>CEMEX v. Venezuela Decision on the Respondent's Proposal to Disqualify a Member of the Tribunal</t>
  </si>
  <si>
    <t>CEMEX Caracas Investments B.V. and CEMEX Caracas II Investments B.V. v. Bolivarian Republic of Venezuela, ICSID Case No. ARB/08/15, Decision on the Respondent's Proposal to Disqualify a Member of the Tribunal, 6 November 2009</t>
  </si>
  <si>
    <t>06/11/2009</t>
  </si>
  <si>
    <t>IC-0112-02 - CEMEX - Decision.pdf</t>
  </si>
  <si>
    <t>IC/0112/02</t>
  </si>
  <si>
    <t xml:space="preserve">CEMEX Caracas Investments B.V. and CEMEX Caracas II Investments B.V. v. Bolivarian Republic of Venezuela, ICSID Case No. ARB/08/15, Decision on the Respondent's Proposal to Disqualify a Member of the Tribunal, 6 November 2009 [Spanish]
</t>
  </si>
  <si>
    <t>IC/0112/05</t>
  </si>
  <si>
    <t>Order Taking Note of the Discontinuance of the Proceeding Issued by the Tribunal pursuant to ICSID Arbitration Rule 43(1)</t>
  </si>
  <si>
    <t>CEMEX v. Venezuela Order Taking Note of the Discontinuance of the Proceeding Issued by the Tribunal pursuant to ICSID Arbitration Rule 43(1)</t>
  </si>
  <si>
    <t>CEMEX Caracas Investments B.V. and CEMEX Caracas II Investments B.V. v. Bolivarian Republic of Venezuela, ICSID Case No. ARB/08/15, Order Taking Note of the Discontinuance of the Proceeding Issued by the Tribunal pursuant to ICSID Arbitration Rule 43(1), 15 February 2012, [Unknown]</t>
  </si>
  <si>
    <t>UN-0109-01 - CEN Biotech v. Canada - NoI.pdf</t>
  </si>
  <si>
    <t>UN/0109 - Bahige Bassem Chaaban and others v. Government of Canada</t>
  </si>
  <si>
    <t>UN/0109/01</t>
  </si>
  <si>
    <t>CEN Biotech v. Canada Notice of Intent</t>
  </si>
  <si>
    <t>Bahige Bassem Chaaban and others v. Government of Canada, Notice of Intent, 1 September 2015</t>
  </si>
  <si>
    <t>OT-0031-01 - Cengiz v. Libya Award - English.pdf</t>
  </si>
  <si>
    <t>OT/0031 - Cengiz v. Libya (ICC Case No. 21537/ZF/AYZ)</t>
  </si>
  <si>
    <t>OT/0031/01</t>
  </si>
  <si>
    <t>Cengiz v. Libya Final Award</t>
  </si>
  <si>
    <t>Cengiz Insaat Sanayi ve Ticaret A.S. v. Libya, ICC Case No. 21537/ZF/AYZ, Award, 7 November 2018</t>
  </si>
  <si>
    <t>07/11/2018</t>
  </si>
  <si>
    <t>IC-0225-03 - Cervin and Rhone v. Costa Rica - Award [Spanish] - C - TD.pdf</t>
  </si>
  <si>
    <t>IC/0225 - Cervin and Rhone v. Costa Rica (ICSID Case No. ARB/13/2)</t>
  </si>
  <si>
    <t>IC/0225/03</t>
  </si>
  <si>
    <t>Cervin and Rhone v. Costa Rica Award</t>
  </si>
  <si>
    <t>Cervin Investissements S.A. and Rhone Investissements S.A. v. Republic of Costa Rica, ICSID Case No. ARB/13/2, Award, 7 March 2017 [Spanish]</t>
  </si>
  <si>
    <t>07/03/2017</t>
  </si>
  <si>
    <t>IC/0225/04 - Cervin and Rhone v. Costa Rica Dissenting Opinion of Ricardo Ramírez Hernández on Costs - 07 March 2017 - Spanish</t>
  </si>
  <si>
    <t>IC-0225-08 - Cervin and Rhone v. Costa Rica - Respondent Jurisdictional Objection Memorial[Spanish].pdf</t>
  </si>
  <si>
    <t>IC/0225/08</t>
  </si>
  <si>
    <t>Costa Rica Memorial on Jurisdictional Objection</t>
  </si>
  <si>
    <t>Cervin and Rhone v. Costa Rica Costa Rica Memorial on Jurisdictional Objection</t>
  </si>
  <si>
    <t>Cervin Investissements S.A. and Rhone Investissements S.A. v. Republic of Costa Rica, ICSID Case No. ARB/13/2, Memorial on Jurisdictional Objection, 29 November 2013 [Spanish]</t>
  </si>
  <si>
    <t>29/11/2013</t>
  </si>
  <si>
    <t>IC-0225-01 - Cervin and Rhone v. Costa Rica - Decision on Jurisdiction [Spanish]- C.pdf</t>
  </si>
  <si>
    <t>IC/0225/01</t>
  </si>
  <si>
    <t>Cervin and Rhone v. Costa Rica Decision on Jurisdiction</t>
  </si>
  <si>
    <t>Cervin Investissements S.A. and Rhone Investissements S.A. v. Republic of Costa Rica, ICSID Case No. ARB/13/2, Decision on Jurisdiction, 15 December 2014 [Spanish]</t>
  </si>
  <si>
    <t>IC/0225/02 - Cervin and Rhone v. Costa Rica Dissenting Opinion of Ricardo Ramírez Hernández - 15 December 2014 - Spanish</t>
  </si>
  <si>
    <t>IC-0225-02 - Cervin and Rhone v. Costa Rica - Dissenting Opinion- C.pdf</t>
  </si>
  <si>
    <t>IC/0225/02</t>
  </si>
  <si>
    <t>Dissenting Opinion of Ricardo Ramírez Hernández</t>
  </si>
  <si>
    <t>Cervin and Rhone v. Costa Rica Dissenting Opinion of Ricardo Ramírez Hernández</t>
  </si>
  <si>
    <t>Cervin Investissements S.A. and Rhone Investissements S.A. v. Republic of Costa Rica, ICSID Case No. ARB/13/2, Dissenting Opinion of Ricardo Ramírez Hernández, 15 December 2014 [Spanish]</t>
  </si>
  <si>
    <t>IC/0225/01 - Cervin and Rhone v. Costa Rica Decision on Jurisdiction - 15 December 2014 - Spanish</t>
  </si>
  <si>
    <t>IC-0225-04 - Cervin and Rhone v. Costa Rica - Dissenting Opinion on Costs[Spanish] - CP -IW.pdf</t>
  </si>
  <si>
    <t>IC/0225/04</t>
  </si>
  <si>
    <t>Dissenting Opinion of Ricardo Ramírez Hernández on Costs</t>
  </si>
  <si>
    <t>Cervin and Rhone v. Costa Rica Dissenting Opinion of Ricardo Ramírez Hernández on Costs</t>
  </si>
  <si>
    <t>Cervin Investissements S.A. and Rhone Investissements S.A. v. Republic of Costa Rica, ICSID Case No. ARB/13/2, Dissenting Opinion of Ricardo Ramírez Hernández on Costs, 7 March 2017 [Spanish]</t>
  </si>
  <si>
    <t>IC/0225/03 - Cervin and Rhone v. Costa Rica Award - 07 March 2017 - Spanish</t>
  </si>
  <si>
    <t>IC-0225-07 - Cervin and Rhone v. Costa Rica - ICSID Registration Confirmation[Spanish].pdf</t>
  </si>
  <si>
    <t>IC/0225/07</t>
  </si>
  <si>
    <t>ICSID Registration Notification</t>
  </si>
  <si>
    <t>Cervin and Rhone v. Costa Rica ICSID Registration Notification</t>
  </si>
  <si>
    <t>Cervin Investissements S.A. and Rhone Investissements S.A. v. Republic of Costa Rica, ICSID Case No. ARB/13/2, ICSID Registration Notification, 11 March 2013 [Spanish]</t>
  </si>
  <si>
    <t>11/03/2013</t>
  </si>
  <si>
    <t>IC-0225-06 - Cervin and Rhone v. Costa Rica - NOA[Spanish].pdf</t>
  </si>
  <si>
    <t>IC/0225/06</t>
  </si>
  <si>
    <t>Cervin and Rhone v. Costa Rica Notice of Arbitration</t>
  </si>
  <si>
    <t>Cervin Investissements S.A. and Rhone Investissements S.A. v. Republic of Costa Rica, ICSID Case No. ARB/13/2, Notice of Arbitration, 19 February 2013 [Spanish]</t>
  </si>
  <si>
    <t>19/02/2013</t>
  </si>
  <si>
    <t>IC-0225-05 - Cervin and Rhone v. Costa Rica - NOI[Spanish].pdf</t>
  </si>
  <si>
    <t>IC/0225/05</t>
  </si>
  <si>
    <t>Cervin and Rhone v. Costa Rica Notice of Intent</t>
  </si>
  <si>
    <t>Cervin Investissements S.A. and Rhone Investissements S.A. v. Republic of Costa Rica, ICSID Case No. ARB/13/2, Notice of Intent, 7 December 2011 [Spanish]</t>
  </si>
  <si>
    <t>07/12/2011</t>
  </si>
  <si>
    <t>IN/0036 - CFDFT v. Cote d'Ivoire (ICSID Case No. ARB/97/8)</t>
  </si>
  <si>
    <t>IN/0036/01</t>
  </si>
  <si>
    <t>CFDFT v. Cote d'Ivoire Award (Embodying Settlement Agreement)</t>
  </si>
  <si>
    <t>Compagnie Française pour le Développement des Fibres Textiles v. Côte d'Ivoire, ICSID Case No. ARB/97/8, Award (Embodying Settlement Agreement), 04 April 2000, [Unknown]</t>
  </si>
  <si>
    <t>04/04/2000</t>
  </si>
  <si>
    <t>IC-0031-02 Destination Codes.pdf</t>
  </si>
  <si>
    <t>IC/0031 - Champion v. Egypt (ICSID Case No. ARB/02/9)</t>
  </si>
  <si>
    <t>IC/0031/02</t>
  </si>
  <si>
    <t>Champion v. Egypt Award</t>
  </si>
  <si>
    <t xml:space="preserve">Champion Trading Company and Ameritrade International, Inc. v. Arab Republic of Egypt, ICSID Case No. ARB/02/9, Award, 27 October 2006 
</t>
  </si>
  <si>
    <t>27/10/2006</t>
  </si>
  <si>
    <t>IC-0031-01 - Champion v. Egypt Decision on Jurisdiction - English.pdf</t>
  </si>
  <si>
    <t>IC/0031/01</t>
  </si>
  <si>
    <t>Champion v. Egypt Decision on Jurisdiction</t>
  </si>
  <si>
    <t>Champion Trading Company and Ameritrade International, Inc. v. Arab Republic of Egypt, ICSID Case No. ARB/02/9, Decision on Jurisdiction, 21 October 2003</t>
  </si>
  <si>
    <t>21/10/2003</t>
  </si>
  <si>
    <t>SC-0021-01 - Charanne v. Spain - Award [Spanish] -C.pdf</t>
  </si>
  <si>
    <t>SC/0021 - Charanne v. Spain (SCC Case No. 062/2012)</t>
  </si>
  <si>
    <t>SC/0021/01</t>
  </si>
  <si>
    <t>Charanne v. Spain Award</t>
  </si>
  <si>
    <t>Charanne B.V. and Construction Investments S.A.R.L. v. Kingdom of Spain, SCC Case No. 062/2012, Award, 21 January 2016 [Spanish]</t>
  </si>
  <si>
    <t>21/01/2016</t>
  </si>
  <si>
    <t>SC/0021/02 - Charanne v. Spain Dissenting Opinion - 21 January 2016 - Spanish</t>
  </si>
  <si>
    <t>09/03/2021</t>
  </si>
  <si>
    <t>SC-0021-03 - Charanne v. Spain - Award [English Unofficial].pdf</t>
  </si>
  <si>
    <t>SC/0021/03</t>
  </si>
  <si>
    <t>Charanne B.V. and Construction Investments S.A.R.L. v. Kingdom of Spain, SCC Case No. 062/2012, Award, 21 January 2016 [English Unofficial]</t>
  </si>
  <si>
    <t>SC-0021-04 - Charanne v. Spain - Dissenting Opinion [English Unofficial].pdf</t>
  </si>
  <si>
    <t>SC/0021/04</t>
  </si>
  <si>
    <t>Dissenting Opinion</t>
  </si>
  <si>
    <t>Charanne v. Spain Dissenting Opinion</t>
  </si>
  <si>
    <t>Charanne B.V. and Construction Investments S.A.R.L. v. Kingdom of Spain, SCC Case No. 062/2012, Dissenting Opinion, 21 January 2016 [English Unofficial]</t>
  </si>
  <si>
    <t>SC-0021-02 - Charanne v. Spain - Dissent [Spanish]-C.pdf</t>
  </si>
  <si>
    <t>SC/0021/02</t>
  </si>
  <si>
    <t>Charanne B.V. and Construction Investments S.A.R.L. v. Kingdom of Spain, SCC  Case No. 062/2012, Dissenting Opinion, 21 January 2016 [Spanish]</t>
  </si>
  <si>
    <t>SC/0021/01 - Charanne v. Spain Award - 21 January 2016 - Spanish</t>
  </si>
  <si>
    <t>UN-0030-07 Chemtura.pdf</t>
  </si>
  <si>
    <t>UN/0030 - Chemtura v. Canada (PCA Case No. 2008-01)</t>
  </si>
  <si>
    <t>UN/0030/07</t>
  </si>
  <si>
    <t>Chemtura v. Canada Award</t>
  </si>
  <si>
    <t>Crompton (Chemtura) Corp. v. Government of Canada, PCA Case No. 2008-01, Award, 2 August 2010</t>
  </si>
  <si>
    <t>02/08/2010</t>
  </si>
  <si>
    <t>UN-0030-13 - Chemtura v. Canada - Claimant Memorial.pdf</t>
  </si>
  <si>
    <t>UN/0030/13</t>
  </si>
  <si>
    <t>Claimant Memorial (Public Version)</t>
  </si>
  <si>
    <t>Chemtura v. Canada Claimant Memorial (Public Version)</t>
  </si>
  <si>
    <t>Crompton (Chemtura) Corp. v. Government of Canada, PCA Case No. 2008-01, Claimant Memorial (Public Version), 2 June 2008</t>
  </si>
  <si>
    <t>02/06/2008</t>
  </si>
  <si>
    <t>UN-0030-18 - Chemtura v. Canada - Claim Post-Hearing Brief.pdf</t>
  </si>
  <si>
    <t>UN/0030/18</t>
  </si>
  <si>
    <t>Claimant Post-Hearing Brief (Public Version)</t>
  </si>
  <si>
    <t>Chemtura v. Canada Claimant Post-Hearing Brief (Public Version)</t>
  </si>
  <si>
    <t>Crompton (Chemtura) Corp. v. Government of Canada, PCA Case No. 2008-01, Claimant Post-Hearing Brief (Public Version), 23 October 2009</t>
  </si>
  <si>
    <t>23/10/2009</t>
  </si>
  <si>
    <t>UN-0030-33 - Chemtura v. Canada - Claim Reply [Part A].pdf</t>
  </si>
  <si>
    <t>UN/0030/33</t>
  </si>
  <si>
    <t>Claimant Reply (Public Version) [Part A]</t>
  </si>
  <si>
    <t>Chemtura v. Canada Claimant Reply (Public Version) [Part A]</t>
  </si>
  <si>
    <t>Crompton (Chemtura) Corp. v. Government of Canada, PCA Case No. 2008-01, Claimant Reply (Public Version), 15 May 2009 [Part A]</t>
  </si>
  <si>
    <t>15/05/2009</t>
  </si>
  <si>
    <t>UN-0030-34 - Chemtura v. Canada - Claim Reply [Part B].pdf</t>
  </si>
  <si>
    <t>UN/0030/34</t>
  </si>
  <si>
    <t>Claimant Reply (Public Version) [Part B]</t>
  </si>
  <si>
    <t>Chemtura v. Canada Claimant Reply (Public Version) [Part B]</t>
  </si>
  <si>
    <t>Crompton (Chemtura) Corp. v. Government of Canada, PCA Case No. 2008-01, Claimant Reply (Public Version), 15 May 2009 [Part B]</t>
  </si>
  <si>
    <t>UN-0030-20 - Chemtura v. Canada - Claim Subm on Costs.pdf</t>
  </si>
  <si>
    <t>UN/0030/20</t>
  </si>
  <si>
    <t>Claimant Submission on Costs</t>
  </si>
  <si>
    <t>Chemtura v. Canada Claimant Submission on Costs</t>
  </si>
  <si>
    <t>Crompton (Chemtura) Corp. v. Government of Canada, PCA Case No. 2008-01, Claimant Submission on Costs, 15 February 2010</t>
  </si>
  <si>
    <t>15/02/2010</t>
  </si>
  <si>
    <t>UN-0030-02.pdf</t>
  </si>
  <si>
    <t>UN/0030/02</t>
  </si>
  <si>
    <t>Confidentiality Order (Procedural Order 2)</t>
  </si>
  <si>
    <t>Chemtura v. Canada Confidentiality Order (Procedural Order 2)</t>
  </si>
  <si>
    <t>Crompton (Chemtura) Corp. v. Government of Canada, PCA Case No. 2008-01, Confidentiality Order, 21 January 2008</t>
  </si>
  <si>
    <t>21/01/2008</t>
  </si>
  <si>
    <t>UN-0030-23 - Chemtura v. Canada - Mexico 1128 Subm.pdf</t>
  </si>
  <si>
    <t>UN/0030/23</t>
  </si>
  <si>
    <t>Chemtura v. Canada Mexico 1128 Submission</t>
  </si>
  <si>
    <t>Crompton (Chemtura) Corp. v. Government of Canada, PCA Case No. 2008-01, Mexico 1128 Submission, 31 July 2009</t>
  </si>
  <si>
    <t>UN-0030-11 - Chemtura v. Canada - NoA.pdf</t>
  </si>
  <si>
    <t>UN/0030/11</t>
  </si>
  <si>
    <t>Chemtura v. Canada Notice of Arbitration</t>
  </si>
  <si>
    <t>Crompton (Chemtura) Corp. v. Government of Canada, PCA Case No. 2008-01, Notice of Arbitration, 17 October 2002</t>
  </si>
  <si>
    <t>17/10/2002</t>
  </si>
  <si>
    <t>UN-0030-08 - Chemtura v. Canada - NoI.pdf</t>
  </si>
  <si>
    <t>UN/0030/08</t>
  </si>
  <si>
    <t>Chemtura v. Canada Notice of Intent</t>
  </si>
  <si>
    <t>Crompton (Chemtura) Corp. v. Government of Canada, PCA Case No. 2008-01, Notice of Intent, 6 November 2001</t>
  </si>
  <si>
    <t>06/11/2001</t>
  </si>
  <si>
    <t>UN-0030-01 - Chemtura - Procedural Order No1.pdf</t>
  </si>
  <si>
    <t>UN/0030/01</t>
  </si>
  <si>
    <t>Procedural Order 1</t>
  </si>
  <si>
    <t>Chemtura v. Canada Procedural Order 1</t>
  </si>
  <si>
    <t>Crompton (Chemtura) Corp. v. Government of Canada, PCA Case No. 2008-01, Procedural Order No. 1, 21 January 2008</t>
  </si>
  <si>
    <t>UN-0030-03.pdf</t>
  </si>
  <si>
    <t>UN/0030/03</t>
  </si>
  <si>
    <t>Procedural Order 3</t>
  </si>
  <si>
    <t>Chemtura v. Canada Procedural Order 3</t>
  </si>
  <si>
    <t>Crompton (Chemtura) Corp. v. Government of Canada, PCA Case No. 2008-01, Procedural Order No. 3, 8 August 2008</t>
  </si>
  <si>
    <t>08/08/2008</t>
  </si>
  <si>
    <t>UN-0030-04.pdf</t>
  </si>
  <si>
    <t>UN/0030/04</t>
  </si>
  <si>
    <t>Chemtura v. Canada Procedural Order 4</t>
  </si>
  <si>
    <t>Crompton (Chemtura) Corp. v. Government of Canada, PCA Case No. 2008-01, Procedural Order No. 4, 18 March 2009</t>
  </si>
  <si>
    <t>18/03/2009</t>
  </si>
  <si>
    <t>UN-0030-05.pdf</t>
  </si>
  <si>
    <t>UN/0030/05</t>
  </si>
  <si>
    <t>Chemtura v. Canada Procedural Order 5</t>
  </si>
  <si>
    <t>Crompton (Chemtura) Corp. v. Government of Canada, PCA Case No. 2008-01, Procedural Order No. 5, 30 July 2009</t>
  </si>
  <si>
    <t>30/07/2009</t>
  </si>
  <si>
    <t>UN-0030-21 - Chemtura v. Canada - PO6.pdf</t>
  </si>
  <si>
    <t>UN/0030/21</t>
  </si>
  <si>
    <t>Chemtura v. Canada Procedural Order No. 6</t>
  </si>
  <si>
    <t>Crompton (Chemtura) Corp. v. Government of Canada, PCA Case No. 2008-01, Procedural Order No. 6, 29 September 2009</t>
  </si>
  <si>
    <t>29/09/2009</t>
  </si>
  <si>
    <t>UN-0030-31 - Chemtura v. Canada - Resp Counter-Memorial [Part A].pdf</t>
  </si>
  <si>
    <t>UN/0030/31</t>
  </si>
  <si>
    <t>Respondent Counter-Memorial (Public Version) [Part A]</t>
  </si>
  <si>
    <t>Chemtura v. Canada Respondent Counter-Memorial (Public Version) [Part A]</t>
  </si>
  <si>
    <t>Crompton (Chemtura) Corp. v. Government of Canada, PCA Case No. 2008-01, Respondent Counter-Memorial (Public Version), 20 October 2008 [Part A]</t>
  </si>
  <si>
    <t>20/10/2008</t>
  </si>
  <si>
    <t>UN-0030-32 - Chemtura v. Canada - Resp Counter-Memorial [Part B].pdf</t>
  </si>
  <si>
    <t>UN/0030/32</t>
  </si>
  <si>
    <t>Respondent Counter-Memorial (Public Version) [Part B]</t>
  </si>
  <si>
    <t>Chemtura v. Canada Respondent Counter-Memorial (Public Version) [Part B]</t>
  </si>
  <si>
    <t>Crompton (Chemtura) Corp. v. Government of Canada, PCA Case No. 2008-01, Respondent Counter-Memorial (Public Version), 20 October 2008 [Part B]</t>
  </si>
  <si>
    <t>UN-0030-17 - Chemtura v. Canada - Resp Post-Hearing Brief.pdf</t>
  </si>
  <si>
    <t>UN/0030/17</t>
  </si>
  <si>
    <t>Chemtura v. Canada Respondent Post-Hearing Brief</t>
  </si>
  <si>
    <t>Crompton (Chemtura) Corp. v. Government of Canada, PCA Case No. 2008-01, Respondent Post-Hearing Brief, 23 October 2009</t>
  </si>
  <si>
    <t>UN-0030-35 - Chemtura v. Canada - Resp Rejoinder [Part A].pdf</t>
  </si>
  <si>
    <t>UN/0030/35</t>
  </si>
  <si>
    <t>Respondent Rejoinder (Public Version) [Part A]</t>
  </si>
  <si>
    <t>Chemtura v. Canada Respondent Rejoinder (Public Version) [Part A]</t>
  </si>
  <si>
    <t>Crompton (Chemtura) Corp. v. Government of Canada, PCA Case No. 2008-01, Respondent Rejoinder (Public Version), 10 July 2009 [Part A]</t>
  </si>
  <si>
    <t>10/07/2009</t>
  </si>
  <si>
    <t>UN-0030-36 - Chemtura v. Canada - Resp Rejoinder [Part B].pdf</t>
  </si>
  <si>
    <t>UN/0030/36</t>
  </si>
  <si>
    <t>Respondent Rejoinder (Public Version) [Part B]</t>
  </si>
  <si>
    <t>Chemtura v. Canada Respondent Rejoinder (Public Version) [Part B]</t>
  </si>
  <si>
    <t>Crompton (Chemtura) Corp. v. Government of Canada, PCA Case No. 2008-01, Respondent Rejoinder (Public Version), 10 July 2009 [Part B]</t>
  </si>
  <si>
    <t>UN-0030-19 - Chemtura v. Canada - Resp Subm on Costs.pdf</t>
  </si>
  <si>
    <t>UN/0030/19</t>
  </si>
  <si>
    <t>Respondent Submission of Costs</t>
  </si>
  <si>
    <t>Chemtura v. Canada Respondent Submission of Costs</t>
  </si>
  <si>
    <t>Crompton (Chemtura) Corp. v. Government of Canada, PCA Case No. 2008-01, Respondent Submission of Costs, 15 February 2010</t>
  </si>
  <si>
    <t>UN-0030-12 - Chemtura v. Canada - NoA2.pdf</t>
  </si>
  <si>
    <t>UN/0030/12</t>
  </si>
  <si>
    <t>Second Notice of Arbitration</t>
  </si>
  <si>
    <t>Chemtura v. Canada Second Notice of Arbitration</t>
  </si>
  <si>
    <t>Crompton (Chemtura) Corp. v. Government of Canada, PCA Case No. 2008-01, Second Notice of Arbitration, 10 February 2005</t>
  </si>
  <si>
    <t>10/02/2005</t>
  </si>
  <si>
    <t>UN-0030-09 - Chemtura v. Canada - NoI2.pdf</t>
  </si>
  <si>
    <t>UN/0030/09</t>
  </si>
  <si>
    <t>Second Notice of Intent</t>
  </si>
  <si>
    <t>Chemtura v. Canada Second Notice of Intent</t>
  </si>
  <si>
    <t>Crompton (Chemtura) Corp. v. Government of Canada, PCA Case No. 2008-01, Second Notice of Intent, 4 April 2002</t>
  </si>
  <si>
    <t>04/04/2002</t>
  </si>
  <si>
    <t>UN-0030-06.pdf</t>
  </si>
  <si>
    <t>UN/0030/06</t>
  </si>
  <si>
    <t>Supplement to Proc Order 3</t>
  </si>
  <si>
    <t>Chemtura v. Canada Supplement to Proc Order 3</t>
  </si>
  <si>
    <t>Crompton (Chemtura) Corp. v. Government of Canada, PCA Case No. 2008-01, Supplement to Procedural Order 3, 15 August 2008</t>
  </si>
  <si>
    <t>15/08/2008</t>
  </si>
  <si>
    <t>UN-0030-10 - Chemtura v. Canada - NoI3.pdf</t>
  </si>
  <si>
    <t>UN/0030/10</t>
  </si>
  <si>
    <t>Third Notice of Intent</t>
  </si>
  <si>
    <t>Chemtura v. Canada Third Notice of Intent</t>
  </si>
  <si>
    <t>Crompton (Chemtura) Corp. v. Government of Canada, PCA Case No. 2008-01, Third Notice of Intent, 19 September 2002</t>
  </si>
  <si>
    <t>19/09/2002</t>
  </si>
  <si>
    <t>UN-0030-28 - Chemtura v. Canada - Transcript 5.pdf</t>
  </si>
  <si>
    <t>UN/0030/28</t>
  </si>
  <si>
    <t>Transcript of Hearing - Day Five</t>
  </si>
  <si>
    <t>Chemtura v. Canada Transcript of Hearing - Day Five</t>
  </si>
  <si>
    <t>Crompton (Chemtura) Corp. v. Government of Canada, PCA Case No. 2008-01, Transcript of Hearing - Day Five, 7 September 2009</t>
  </si>
  <si>
    <t>07/09/2009</t>
  </si>
  <si>
    <t>UN-0030-27 - Chemtura v. Canada - Transcript 4.pdf</t>
  </si>
  <si>
    <t>UN/0030/27</t>
  </si>
  <si>
    <t>Transcript of Hearing - Day Four</t>
  </si>
  <si>
    <t>Chemtura v. Canada Transcript of Hearing - Day Four</t>
  </si>
  <si>
    <t>Crompton (Chemtura) Corp. v. Government of Canada, PCA Case No. 2008-01, Transcript of Hearing - Day Four, 5 September 2009</t>
  </si>
  <si>
    <t>05/09/2009</t>
  </si>
  <si>
    <t>UN-0030-24 - Chemtura v. Canada - Transcript 1.pdf</t>
  </si>
  <si>
    <t>UN/0030/24</t>
  </si>
  <si>
    <t>Chemtura v. Canada Transcript of Hearing - Day One</t>
  </si>
  <si>
    <t>Crompton (Chemtura) Corp. v. Government of Canada, PCA Case No. 2008-01, Transcript of Hearing - Day One, 2 September 2009</t>
  </si>
  <si>
    <t>UN-0030-30 - Chemtura v. Canada - Transcript 7.pdf</t>
  </si>
  <si>
    <t>UN/0030/30</t>
  </si>
  <si>
    <t>Transcript of Hearing - Day Seven</t>
  </si>
  <si>
    <t>Chemtura v. Canada Transcript of Hearing - Day Seven</t>
  </si>
  <si>
    <t>Crompton (Chemtura) Corp. v. Government of Canada, PCA Case No. 2008-01, Transcript of Hearing - Day Seven, 17 December 2009</t>
  </si>
  <si>
    <t>17/12/2009</t>
  </si>
  <si>
    <t>UN-0030-29 - Chemtura v. Canada - Transcript 6.pdf</t>
  </si>
  <si>
    <t>UN/0030/29</t>
  </si>
  <si>
    <t>Transcript of Hearing - Day Six</t>
  </si>
  <si>
    <t>Chemtura v. Canada Transcript of Hearing - Day Six</t>
  </si>
  <si>
    <t>Crompton (Chemtura) Corp. v. Government of Canada, PCA Case No. 2008-01, Transcript of Hearing - Day Six, 8 September 2009</t>
  </si>
  <si>
    <t>UN-0030-26 - Chemtura v. Canada - Transcript 3.pdf</t>
  </si>
  <si>
    <t>UN/0030/26</t>
  </si>
  <si>
    <t>Chemtura v. Canada Transcript of Hearing - Day Three</t>
  </si>
  <si>
    <t>Crompton (Chemtura) Corp. v. Government of Canada, PCA Case No. 2008-01, Transcript of Hearing - Day Three, 4 September 2009</t>
  </si>
  <si>
    <t>04/09/2009</t>
  </si>
  <si>
    <t>UN-0030-25 - Chemtura v. Canada - Transcript 2.pdf</t>
  </si>
  <si>
    <t>UN/0030/25</t>
  </si>
  <si>
    <t>Chemtura v. Canada Transcript of Hearing - Day Two</t>
  </si>
  <si>
    <t>Crompton (Chemtura) Corp. v. Government of Canada, PCA Case No. 2008-01, Transcript of Hearing - Day Two, 3 September 2009</t>
  </si>
  <si>
    <t>03/09/2009</t>
  </si>
  <si>
    <t>UN-0030-22 - Chemtura v. Canada - US 1128 Subm.pdf</t>
  </si>
  <si>
    <t>UN/0030/22</t>
  </si>
  <si>
    <t>Chemtura v. Canada United States 1128 Submission</t>
  </si>
  <si>
    <t>Crompton (Chemtura) Corp. v. Government of Canada, PCA Case No. 2008-01, United States 1128 Submission, 31 July 2009</t>
  </si>
  <si>
    <t>IC-0212-01 DOCUMENT IS NOT PUBLICLY AVAILABLE.pdf</t>
  </si>
  <si>
    <t>IC/0212 - Chevron Bangladesh Block Twelve, Ltd. and Chevron Bangladesh Blocks Thirteen and Fourteen, Ltd. v. People's Republic of Bangladesh (ICSID Case No. ARB/06/10)</t>
  </si>
  <si>
    <t>IC/0212/01</t>
  </si>
  <si>
    <t>Chevron v. Bangladesh Award</t>
  </si>
  <si>
    <t xml:space="preserve">Chevron Bangladesh Block Twelve, Ltd. and Chevron Bangladesh Blocks Thirteen and Fourteen, Ltd. v. People's Republic of Bangladesh, ICSID Case No. ARB/06/10, Award, 17 May 2010 (not public)  </t>
  </si>
  <si>
    <t>17/05/2010</t>
  </si>
  <si>
    <t>IC-0212-02 DOCUMENT IS NOT PUBLICLY AVAILABLE.pdf</t>
  </si>
  <si>
    <t>IC/0212/02</t>
  </si>
  <si>
    <t>Procedural Order Concerning Provisional Measures</t>
  </si>
  <si>
    <t>Chevron v. Bangladesh Procedural Order Concerning Provisional Measures</t>
  </si>
  <si>
    <t xml:space="preserve">Chevron Bangladesh Block Twelve, Ltd. and Chevron Bangladesh Blocks Thirteen and Fourteen, Ltd. v. People's Republic of Bangladesh, ICSID Case No. ARB/06/10, Procedural Order Concerning Provisional Measures, 14 April 2007 (not public)
</t>
  </si>
  <si>
    <t>14/04/2007</t>
  </si>
  <si>
    <t>UN-0004-13 - Chevron v. Ecuador I - Claimants Brief.pdf</t>
  </si>
  <si>
    <t>UN/0004 - Chevron v. Ecuador I (PCA Case No. 2007-02/AA277)</t>
  </si>
  <si>
    <t>UN/0004/13</t>
  </si>
  <si>
    <t>Claimants Brief</t>
  </si>
  <si>
    <t>Chevron v. Ecuador I Claimants Brief</t>
  </si>
  <si>
    <t>Chevron Corporation (U.S.A.) and Texaco Petroleum Corporation (U.S.A.) v. Republic of Ecuador I, PCA Case No. 2007-02/AA277, Claimants Brief, 18 July 2014</t>
  </si>
  <si>
    <t>18/07/2014</t>
  </si>
  <si>
    <t>UN-0004-08 - Chevron v. Ecuador I - Dutch Supreme Court Decision.pdf</t>
  </si>
  <si>
    <t>UN/0004/08</t>
  </si>
  <si>
    <t xml:space="preserve">Decision of the Dutch Supreme Court </t>
  </si>
  <si>
    <t xml:space="preserve">Chevron v. Ecuador I Decision of the Dutch Supreme Court </t>
  </si>
  <si>
    <t>Chevron Corporation (U.S.A.) and Texaco Petroleum Corporation (U.S.A.) v. Republic of Ecuador I, PCA Case No. 2007-02/AA277, Decision of the Dutch Supreme Court, 26 September 2014 [Dutch]</t>
  </si>
  <si>
    <t>26/09/2014</t>
  </si>
  <si>
    <t>Placeholder.pdf</t>
  </si>
  <si>
    <t>UN/0004/12</t>
  </si>
  <si>
    <t>Decision of the Supreme Court of the United States on Petition for Writ of Certiorari (not public)</t>
  </si>
  <si>
    <t>Chevron v. Ecuador I Decision of the Supreme Court of the United States on Petition for Writ of Certiorari (not public)</t>
  </si>
  <si>
    <t>Chevron Corporation (U.S.A.) and Texaco Petroleum Corporation (U.S.A.) v. Republic of Ecuador I, PCA Case No. 2007-02/AA277, Decision of the Supreme Court of the United States on Petition for Writ of Certiorari, 6 June 2016 (not public)</t>
  </si>
  <si>
    <t>06/06/2016</t>
  </si>
  <si>
    <t>UN-0004-05 - Chevron v. Ecuador I - Set Aside.pdf</t>
  </si>
  <si>
    <t>UN/0004/05</t>
  </si>
  <si>
    <t>Ecuador's Application to Set Aside Interim and Partial Awards, filed in District Court of The Hague</t>
  </si>
  <si>
    <t>Chevron v. Ecuador I Ecuador's Application to Set Aside Interim and Partial Awards, filed in District Court of The Hague</t>
  </si>
  <si>
    <t>Chevron Corporation (U.S.A.) and Texaco Petroleum Corporation (U.S.A.) v. Republic of Ecuador I, PCA Case No. 2007-02/AA277, Ecuador's Application to Set Aside Interim and Partial Awards, Filed in District Court of The Hague, 2010</t>
  </si>
  <si>
    <t>01/01/2010</t>
  </si>
  <si>
    <t>UN-0004-06 - Chevron I - Final Award.pdf</t>
  </si>
  <si>
    <t>UN/0004/06</t>
  </si>
  <si>
    <t>Chevron v. Ecuador I Final Award</t>
  </si>
  <si>
    <t>Chevron Corporation (U.S.A.) and Texaco Petroleum Corporation (U.S.A.) v. Republic of Ecuador I, PCA Case No. 2007-02/AA277, Final Award, 31 August 2011</t>
  </si>
  <si>
    <t>31/08/2011</t>
  </si>
  <si>
    <t>UN/0004/09 - Chevron v. Ecuador I Judgment of the US Court of Appeal for the District of Columbia - 04 August 2015 - English</t>
  </si>
  <si>
    <t>UN-0004-01 Chevron.pdf</t>
  </si>
  <si>
    <t>UN/0004/01</t>
  </si>
  <si>
    <t>Chevron v. Ecuador I Interim Award</t>
  </si>
  <si>
    <t>Chevron Corporation (U.S.A.) and Texaco Petroleum Corporation (U.S.A.) v. Republic of Ecuador I, PCA Case No. 2007-02/AA277, Interim Award, 1 December 2008</t>
  </si>
  <si>
    <t>01/12/2008</t>
  </si>
  <si>
    <t>UN-0004-07 Chevron I Judgment of Hague Court.pdf</t>
  </si>
  <si>
    <t>UN/0004/07</t>
  </si>
  <si>
    <t>Judgment of the District Court of The Hague, Civil Division</t>
  </si>
  <si>
    <t>Chevron v. Ecuador I Judgment of the District Court of The Hague, Civil Division</t>
  </si>
  <si>
    <t>Chevron Corporation (U.S.A.) and Texaco Petroleum Corporation (U.S.A.) v. Republic of Ecuador I, PCA Case No. 2007-02/AA277, Judgment of the District Court of The Hague, Civil Division, 2 May 2012</t>
  </si>
  <si>
    <t>02/05/2012</t>
  </si>
  <si>
    <t>UN-0004-11 - Chevron v. Ecuador I - Judgment of the Hague Court of Appeal [Dutch] -2.pdf</t>
  </si>
  <si>
    <t>UN/0004/11</t>
  </si>
  <si>
    <t>Judgment of the Hague Court of Appeal</t>
  </si>
  <si>
    <t>Chevron v. Ecuador I Judgment of the Hague Court of Appeal</t>
  </si>
  <si>
    <t>Chevron Corporation (U.S.A.) and Texaco Petroleum Corporation (U.S.A.) v. Republic of Ecuador I, PCA Case No. 2007-02/AA277, Judgment of the Hague Court of Appeal, 18 June 2013 [Dutch]</t>
  </si>
  <si>
    <t>18/06/2013</t>
  </si>
  <si>
    <t>UN-0004-09 - Chevron v. Ecuador I - US Court of Appeal Judgment -C.pdf</t>
  </si>
  <si>
    <t>UN/0004/09</t>
  </si>
  <si>
    <t>Judgment of the US Court of Appeal for the District of Columbia</t>
  </si>
  <si>
    <t>Chevron v. Ecuador I Judgment of the US Court of Appeal for the District of Columbia</t>
  </si>
  <si>
    <t>Chevron Corporation (U.S.A.) and Texaco Petroleum Corporation (U.S.A.) v. Republic of Ecuador I, PCA Case No. 2007-02/AA277, Judgment of the US Court of Appeal for the District of Columbia, 4 August 2015</t>
  </si>
  <si>
    <t>04/08/2015</t>
  </si>
  <si>
    <t>UN/0004/06 - Chevron v. Ecuador I Final Award - 31 August 2011 - English</t>
  </si>
  <si>
    <t>UN/0004/10</t>
  </si>
  <si>
    <t>Judgment of the US District Court for the District of Columbia (not public)</t>
  </si>
  <si>
    <t>Chevron v. Ecuador I Judgment of the US District Court for the District of Columbia (not public)</t>
  </si>
  <si>
    <t>Chevron Corporation (U.S.A.) and Texaco Petroleum Corporation (U.S.A.) v. Republic of Ecuador I, PCA Case No. 2007-02/AA277, Judgment of the US District Court for the District of Columbia, 6 June 2013 (not public)</t>
  </si>
  <si>
    <t>06/06/2013</t>
  </si>
  <si>
    <t>UN-0004-04 - Chevron v. Ecuador I - Partial Award  -2.pdf</t>
  </si>
  <si>
    <t>UN/0004/04</t>
  </si>
  <si>
    <t>Partial Award on the Merits</t>
  </si>
  <si>
    <t>Chevron v. Ecuador I Partial Award on the Merits</t>
  </si>
  <si>
    <t>Chevron Corporation (U.S.A.) and Texaco Petroleum Corporation (U.S.A.) v. Republic of Ecuador I, PCA Case No. 2007-02/AA277, Partial Award on the Merits, 30 March 2010</t>
  </si>
  <si>
    <t>UN-0004-03.pdf</t>
  </si>
  <si>
    <t>UN/0004/03</t>
  </si>
  <si>
    <t>Procedural Order No. 8 Regarding the Expert Procedure on Taxes</t>
  </si>
  <si>
    <t>Chevron v. Ecuador I Procedural Order No. 8 Regarding the Expert Procedure on Taxes</t>
  </si>
  <si>
    <t xml:space="preserve">Chevron Corporation (U.S.A.) and Texaco Petroleum Corporation (U.S.A.) v. Republic of Ecuador I, PCA Case No. 2007-02/AA277, Procedural Order No. 8 Regarding the Expert Procedure on Taxes, 31 March 2010		
</t>
  </si>
  <si>
    <t>31/03/2010</t>
  </si>
  <si>
    <t>UN-0045-29 - Chevron II Amended Claim of Ecuador Residents [English].pdf</t>
  </si>
  <si>
    <t>UN/0045 - Chevron v. Ecuador II (PCA Case No. 2009-23)</t>
  </si>
  <si>
    <t>UN/0045/29</t>
  </si>
  <si>
    <t>Amended Statement of Claim of Ecuador Residents against Claimant (Ontario Superior Court of Justice)</t>
  </si>
  <si>
    <t>Chevron v. Ecuador II Amended Statement of Claim of Ecuador Residents against Claimant (Ontario Superior Court of Justice)</t>
  </si>
  <si>
    <t>Chevron Corporation (U.S.A.) and Texaco Petroleum Corporation (U.S.A.) v. Republic of Ecuador II, PCA Case No. 2009-23, Amended Statement of Claim of Ecuador Residents against Claimant (Ontario Superior Court of Justice), 30 May 2012</t>
  </si>
  <si>
    <t>30/05/2012</t>
  </si>
  <si>
    <t>UN-0045-42 - Chevron v. Ecuador II - Post-Argument Brief Chevron v. Donziger.pdf</t>
  </si>
  <si>
    <t>UN/0045/42</t>
  </si>
  <si>
    <t xml:space="preserve">Appellants Post-Argument Letter Brief in Chevron v. Donziger et al. </t>
  </si>
  <si>
    <t xml:space="preserve">Chevron v. Ecuador II Appellants Post-Argument Letter Brief in Chevron v. Donziger et al. </t>
  </si>
  <si>
    <t>Chevron Corporation (U.S.A.) and Texaco Petroleum Corporation (U.S.A.) v. Republic of Ecuador II, PCA Case No. 2009-23, Appellants Post-Argument Letter Brief in Chevron v. Donziger et al., 22 May 2015</t>
  </si>
  <si>
    <t>22/05/2015</t>
  </si>
  <si>
    <t>UN-0045-73 - Chevron v Ecuador II - Chevron Corporation Reply in Support of its Contempt Motions in Chevron v. Donziger et al..pdf</t>
  </si>
  <si>
    <t>UN/0045/73</t>
  </si>
  <si>
    <t xml:space="preserve">Chevron Corporation Reply in Support of its Contempt Motions in Chevron v. Donziger et al. </t>
  </si>
  <si>
    <t xml:space="preserve">Chevron v. Ecuador II Chevron Corporation Reply in Support of its Contempt Motions in Chevron v. Donziger et al. </t>
  </si>
  <si>
    <t>Chevron Corporation (U.S.A.) and Texaco Petroleum Corporation (U.S.A.) v. Republic of Ecuador II, PCA Case No. 2009-23, Chevron Corporation Reply in Support of its Contempt Motions in Chevron v. Donziger et al., 15 April 2019</t>
  </si>
  <si>
    <t>15/04/2019</t>
  </si>
  <si>
    <t>UN-0045-39 - Chevron v. Ecuador II - Claimant Reply to Respondent Supplemental Track 2 Counter Memorial.pdf</t>
  </si>
  <si>
    <t>UN/0045/39</t>
  </si>
  <si>
    <t>Claimant Reply to Respondent Supplemental Track 2 Counter-Memorial</t>
  </si>
  <si>
    <t>Chevron v. Ecuador II Claimant Reply to Respondent Supplemental Track 2 Counter-Memorial</t>
  </si>
  <si>
    <t>Chevron Corporation (U.S.A.) and Texaco Petroleum Corporation (U.S.A.) v. Republic of Ecuador II, PCA Case No. 2009-23, Claimant Reply to Respondent Supplemental Track 2 Counter-Memorial, 14 January 2015</t>
  </si>
  <si>
    <t>14/01/2015</t>
  </si>
  <si>
    <t>UN-0045-46 - Chevron v. Ecuador II - Chevron Statement of Defence in Yaiguaje case.pdf</t>
  </si>
  <si>
    <t>UN/0045/46</t>
  </si>
  <si>
    <t>Claimant Statement of Defence filed with Ontario Superior Court of Justice in Chevron v. Yaiguaje</t>
  </si>
  <si>
    <t>Chevron v. Ecuador II Claimant Statement of Defence filed with Ontario Superior Court of Justice in Chevron v. Yaiguaje</t>
  </si>
  <si>
    <t>Chevron Corporation (U.S.A.) and Texaco Petroleum Corporation (U.S.A.) v. Republic of Ecuador II, PCA Case No. 2009-23, Claimant Statement of Defence filed with Ontario Superior Court of Justice in Chevron v. Yaiguaje, 2 October 2015</t>
  </si>
  <si>
    <t>02/10/2015</t>
  </si>
  <si>
    <t>UN-0045-35 - Chevron v. Ecuador II - Claim Suppl Mem Track 2.pdf</t>
  </si>
  <si>
    <t>UN/0045/35</t>
  </si>
  <si>
    <t>Claimant Supplemental Memorial Track 2</t>
  </si>
  <si>
    <t>Chevron v. Ecuador II Claimant Supplemental Memorial Track 2</t>
  </si>
  <si>
    <t xml:space="preserve">Chevron Corporation (U.S.A.) and Texaco Petroleum Corporation (U.S.A.) v. Republic of Ecuador II, PCA Case No. 2009-23, Claimant Supplemental Memorial Track 2, 9 May 2014
</t>
  </si>
  <si>
    <t>09/05/2014</t>
  </si>
  <si>
    <t>UN-0045-21 - Chevron II - Claimants Counter-Memorial on Jurisdiction.pdf</t>
  </si>
  <si>
    <t>UN/0045/21</t>
  </si>
  <si>
    <t>Claimant's Counter-Memorial on Jurisdiction</t>
  </si>
  <si>
    <t>Chevron v. Ecuador II Claimant's Counter-Memorial on Jurisdiction</t>
  </si>
  <si>
    <t>Chevron Corporation (U.S.A.) and Texaco Petroleum Corporation (U.S.A.) v. Republic of Ecuador II, PCA Case No. 2009-23, Claimant's Counter-Memorial on Jurisdiction, 6 September 2010</t>
  </si>
  <si>
    <t>UN-0045-15 - Chevron II - Claimant s  Letter to Tribunal.pdf</t>
  </si>
  <si>
    <t>UN/0045/15</t>
  </si>
  <si>
    <t>Claimants' Letter to the Tribunal</t>
  </si>
  <si>
    <t>Chevron v. Ecuador II Claimants' Letter to the Tribunal</t>
  </si>
  <si>
    <t>Chevron Corporation (U.S.A.) and Texaco Petroleum Corporation (U.S.A.) v. Republic of Ecuador II, PCA Case No. 2009-23, Claimants' Letter to the Tribunal, 4 January 2012</t>
  </si>
  <si>
    <t>04/01/2012</t>
  </si>
  <si>
    <t>UN-0045-22 - Chevron II - Claimants Memorial on the Merits.pdf</t>
  </si>
  <si>
    <t>UN/0045/22</t>
  </si>
  <si>
    <t>Claimant's Memorial on the Merits</t>
  </si>
  <si>
    <t>Chevron v. Ecuador II Claimant's Memorial on the Merits</t>
  </si>
  <si>
    <t>Chevron Corporation (U.S.A.) and Texaco Petroleum Corporation (U.S.A.) v. Republic of Ecuador II, PCA Case No. 2009-23, Claimant's Memorial on the Merits, 6 September 2010</t>
  </si>
  <si>
    <t>UN-0045-06.pdf</t>
  </si>
  <si>
    <t>UN/0045/06</t>
  </si>
  <si>
    <t>Claimant's Request for Interim Measures</t>
  </si>
  <si>
    <t>Chevron v. Ecuador II Claimant's Request for Interim Measures</t>
  </si>
  <si>
    <t>Chevron Corporation (U.S.A.) and Texaco Petroleum Corporation (U.S.A.) v. Republic of Ecuador II, PCA Case No. 2009-23, Claimant's Request for Interim Measures, 1 April 2010</t>
  </si>
  <si>
    <t>01/04/2010</t>
  </si>
  <si>
    <t>UN-0045-25 - Chevron II - Claimants Supplemental Memorial on the Merits.pdf</t>
  </si>
  <si>
    <t>UN/0045/25</t>
  </si>
  <si>
    <t>Claimant's Supplemental Memorial on the Merits</t>
  </si>
  <si>
    <t>Chevron v. Ecuador II Claimant's Supplemental Memorial on the Merits</t>
  </si>
  <si>
    <t>Chevron Corporation (U.S.A.) and Texaco Petroleum Corporation (U.S.A.) v. Republic of Ecuador II, PCA Case No. 2009-23, Claimant's Supplemental Memorial on the Merits, 20 March 2012</t>
  </si>
  <si>
    <t>20/03/2012</t>
  </si>
  <si>
    <t>UN-0045-10 - Chevron - Decision of the U S  Court of Appeals.pdf</t>
  </si>
  <si>
    <t>UN/0045/10</t>
  </si>
  <si>
    <t>Decision of the U.S. Court of Appeals (2nd Cir.)</t>
  </si>
  <si>
    <t>Chevron v. Ecuador II Decision of the U.S. Court of Appeals (2nd Cir.)</t>
  </si>
  <si>
    <t xml:space="preserve">Chevron Corporation (U.S.A.) and Texaco Petroleum Corporation (U.S.A.) v. Republic of Ecuador II, PCA Case No. 2009-23, Decision of the U.S. Court of Appeals for the Second Circuit, 17 March 2011
</t>
  </si>
  <si>
    <t>UN-0045-37 - Chevron v. Ecuador II - Decision on Track 1B -C.pdf</t>
  </si>
  <si>
    <t>UN/0045/37</t>
  </si>
  <si>
    <t>Decision on Track 1B</t>
  </si>
  <si>
    <t>Chevron v. Ecuador II Decision on Track 1B</t>
  </si>
  <si>
    <t>Chevron Corporation (U.S.A.) and Texaco Petroleum Corporation (U.S.A.) v. Republic of Ecuador II, PCA Case No. 2009-23, Decision on Track 1B, 12 March 2015</t>
  </si>
  <si>
    <t>12/03/2015</t>
  </si>
  <si>
    <t>UN/0045/38 - Chevron v. Ecuador II Dissenting Opinion on Track 1B - 12 March 2015 - English</t>
  </si>
  <si>
    <t>UN-0045-03.pdf</t>
  </si>
  <si>
    <t>UN/0045/03</t>
  </si>
  <si>
    <t>Declaration of Professor W. Michael Reisman to the US Southern District Court of New York</t>
  </si>
  <si>
    <t>Chevron v. Ecuador II Declaration of Professor W. Michael Reisman to the US Southern District Court of New York</t>
  </si>
  <si>
    <t>Chevron Corporation (U.S.A.) and Texaco Petroleum Corporation (U.S.A.) v. Republic of Ecuador II, PCA Case No. 2009-23, Declaration of Professor W. Michael Reisman, 19 January 2010</t>
  </si>
  <si>
    <t>19/01/2010</t>
  </si>
  <si>
    <t>UN-0045-38 - Chevron v. Ecuador II - Dissent on Track 1B -C.pdf</t>
  </si>
  <si>
    <t>UN/0045/38</t>
  </si>
  <si>
    <t>Dissenting Opinion on Track 1B</t>
  </si>
  <si>
    <t>Chevron v. Ecuador II Dissenting Opinion on Track 1B</t>
  </si>
  <si>
    <t>Chevron Corporation (U.S.A.) and Texaco Petroleum Corporation (U.S.A.) v. Republic of Ecuador II, PCA Case No. 2009-23, Dissenting Opinion on Track 1B, 12 March 2015</t>
  </si>
  <si>
    <t>UN/0045/37 - Chevron v. Ecuador II Decision on Track 1B - 12 March 2015 - English</t>
  </si>
  <si>
    <t>UN-0045-43 - Chevron v. Ecuador II - Post-Argument Brief Chevron v. Donziger.pdf</t>
  </si>
  <si>
    <t>UN/0045/43</t>
  </si>
  <si>
    <t xml:space="preserve">Donziger Appellants Post-Argument Letter Brief in Chevron v. Donziger et al. </t>
  </si>
  <si>
    <t xml:space="preserve">Chevron v. Ecuador II Donziger Appellants Post-Argument Letter Brief in Chevron v. Donziger et al. </t>
  </si>
  <si>
    <t>Chevron Corporation (U.S.A.) and Texaco Petroleum Corporation (U.S.A.) v. Republic of Ecuador II, PCA Case No. 2009-23, Donziger Appellants Post-Argument Letter Brief in Chevron v. Donziger et al. , 22 May 2015</t>
  </si>
  <si>
    <t>UN-0045-24 - Chevron II - Opinion of David Caron.pdf</t>
  </si>
  <si>
    <t>UN/0045/24</t>
  </si>
  <si>
    <t>Expert Opinion of Professor David D. Caron As to Article II(7) of the Treaty</t>
  </si>
  <si>
    <t>Chevron v. Ecuador II Expert Opinion of Professor David D. Caron As to Article II(7) of the Treaty</t>
  </si>
  <si>
    <t>Chevron Corporation (U.S.A.) and Texaco Petroleum Corporation (U.S.A.) v. Republic of Ecuador II, PCA Case No. 2009-23, Expert Opinion of Professor David D. Caron As to Article II(7) of the Treaty, 3 September 2010</t>
  </si>
  <si>
    <t>03/09/2010</t>
  </si>
  <si>
    <t>UN-0045-17 Chevron II - Award on Interim Measures.pdf</t>
  </si>
  <si>
    <t>UN/0045/17</t>
  </si>
  <si>
    <t>First Interim Award on Interim Measures</t>
  </si>
  <si>
    <t>Chevron v. Ecuador II First Interim Award on Interim Measures</t>
  </si>
  <si>
    <t xml:space="preserve">Chevron Corporation (U.S.A.) and Texaco Petroleum Corporation (U.S.A.) v. Republic of Ecuador II, PCA Case No. 2009-23, First Interim Award on Interim Measures, 25 January 2012
</t>
  </si>
  <si>
    <t>25/01/2012</t>
  </si>
  <si>
    <t>UN/0045/64 - Chevron v. Ecuador II Judgment of the District Court of The Hague (Civil Division) - 20 January 2016 - English Translation</t>
  </si>
  <si>
    <t>UN-0045-34 - Chevron v. Ecuador II - Partial Award Track I.pdf</t>
  </si>
  <si>
    <t>UN/0045/34</t>
  </si>
  <si>
    <t>First Partial Award on Track I</t>
  </si>
  <si>
    <t>Chevron v. Ecuador II First Partial Award on Track I</t>
  </si>
  <si>
    <t>Chevron Corporation (U.S.A.) and Texaco Petroleum Corporation (U.S.A.) v. Republic of Ecuador II, PCA Case No. 2009-23, First Partial Award on Track I, 17 September 2013</t>
  </si>
  <si>
    <t>UN-0045-28 - Chevron v. Ecuador - Fourth Interim Award.pdf</t>
  </si>
  <si>
    <t>UN/0045/28</t>
  </si>
  <si>
    <t>Fourth Interim Award on Interim Measures</t>
  </si>
  <si>
    <t>Chevron v. Ecuador II Fourth Interim Award on Interim Measures</t>
  </si>
  <si>
    <t>Chevron Corporation (U.S.A.) and Texaco Petroleum Corporation (U.S.A.) v. Republic of Ecuador II, PCA Case No. 2009-23, Fourth Interim Award on Interim Measures, 7 February 2013</t>
  </si>
  <si>
    <t>07/02/2013</t>
  </si>
  <si>
    <t>UN-0045-82 - Chevron II - Judgment of Argentina Supreme Court of Justice[Spanish].pdf</t>
  </si>
  <si>
    <t>UN/0045/82</t>
  </si>
  <si>
    <t>Judgment of Argentina Supreme Court of Justice</t>
  </si>
  <si>
    <t>Chevron v. Ecuador II Judgment of Argentina Supreme Court of Justice</t>
  </si>
  <si>
    <t>Chevron Corporation (U.S.A.) and Texaco Petroleum Corporation (U.S.A.) v. Republic of Ecuador II, PCA Case No. 2009-23, Judgment of Argentina Supreme Court of Justice, 30 July 2020 [Spanish]</t>
  </si>
  <si>
    <t>30/07/2020</t>
  </si>
  <si>
    <t>UN-0045-81 - Chevron II - Judgment of Argentina Supreme Court of Justice - C - TD.pdf</t>
  </si>
  <si>
    <t>UN/0045/81</t>
  </si>
  <si>
    <t>Chevron Corporation (U.S.A.) and Texaco Petroleum Corporation (U.S.A.) v. Republic of Ecuador II, PCA Case No. 2009-23, Judgment of Argentina Supreme Court of Justice, 30 July 2020</t>
  </si>
  <si>
    <t>UN-0045-84 - Chevron v. Ecuador II - Judgment of Court of Appeal of The Hague[English Unofficial] - C -TD.pdf</t>
  </si>
  <si>
    <t>UN/0045/84</t>
  </si>
  <si>
    <t>Judgment of Court of Appeal of The Hague</t>
  </si>
  <si>
    <t>Chevron v. Ecuador II Judgment of Court of Appeal of The Hague</t>
  </si>
  <si>
    <t xml:space="preserve">Chevron Corporation (U.S.A.) and Texaco Petroleum Corporation (U.S.A.) v. Republic of Ecuador II, PCA Case No. 2009-23, Judgment of Court of Appeal of The Hague, 18 July 2017 [Unofficial English]
</t>
  </si>
  <si>
    <t>18/07/2017</t>
  </si>
  <si>
    <t>UN-0045-83 - Chevron II - Judgment of District Court of The Hague[Dutch].pdf</t>
  </si>
  <si>
    <t>UN/0045/83</t>
  </si>
  <si>
    <t>Judgment of District Court of The Hague</t>
  </si>
  <si>
    <t>Chevron v. Ecuador II Judgment of District Court of The Hague</t>
  </si>
  <si>
    <t>Chevron Corporation (U.S.A.) and Texaco Petroleum Corporation (U.S.A.) v. Republic of Ecuador II, PCA Case No. 2009-23, Judgment of District Court of The Hague, 16 September 2020 [Dutch]</t>
  </si>
  <si>
    <t>16/09/2020</t>
  </si>
  <si>
    <t>UN-0045-75 - Chevron v Ecuador II - Judgment of Ontario Superior Court of Justice in Yaiguaje et al. v. Chevron.pdf</t>
  </si>
  <si>
    <t>UN/0045/75</t>
  </si>
  <si>
    <t>Judgment of Ontario Superior Court of Justice in Yaiguaje et al. v. Chevron</t>
  </si>
  <si>
    <t>Chevron v. Ecuador II Judgment of Ontario Superior Court of Justice in Yaiguaje et al. v. Chevron</t>
  </si>
  <si>
    <t>Chevron Corporation (U.S.A.) and Texaco Petroleum Corporation (U.S.A.) v. Republic of Ecuador II, PCA Case No. 2009-23, Judgment of Ontario Superior Court of Justice in Yaiguaje et al. v. Chevron, 1 May 2013</t>
  </si>
  <si>
    <t>01/05/2013</t>
  </si>
  <si>
    <t>UN-0045-45 - Chevron v. Ecuador II - SCC Judgment in Yaiguaje case.pdf</t>
  </si>
  <si>
    <t>UN/0045/45</t>
  </si>
  <si>
    <t>Judgment of Supreme Court of Canada in Chevron v. Yaiguaje</t>
  </si>
  <si>
    <t>Chevron v. Ecuador II Judgment of Supreme Court of Canada in Chevron v. Yaiguaje</t>
  </si>
  <si>
    <t>Chevron Corporation (U.S.A.) and Texaco Petroleum Corporation (U.S.A.) v. Republic of Ecuador II, PCA Case No. 2009-23, Judgment of Supreme Court of Canada in Chevron v. Yaiguaje, 4 September 2015</t>
  </si>
  <si>
    <t>04/09/2015</t>
  </si>
  <si>
    <t>UN-0045-64 - Chevron v. Ecuador II - Judgment of Hague District Court [English translation] -C.pdf</t>
  </si>
  <si>
    <t>UN/0045/64</t>
  </si>
  <si>
    <t>Judgment of the District Court of The Hague (Civil Division)</t>
  </si>
  <si>
    <t>Chevron v. Ecuador II Judgment of the District Court of The Hague (Civil Division)</t>
  </si>
  <si>
    <t>Chevron Corporation (U.S.A.) and Texaco Petroleum Corporation (U.S.A.) v. Republic of Ecuador II, PCA Case No. 2009-23, Judgment of the District Court of The Hague (Civil Division), 20 January 2016 [English translation]</t>
  </si>
  <si>
    <t>20/01/2016</t>
  </si>
  <si>
    <t>UN/0045/17 - Chevron v. Ecuador II First Interim Award on Interim Measures - 25 January 2012 - English,UN/0045/18 - Chevron v. Ecuador II Second Interim Award on Interim Measures - 16 February 2012 - English,UN/0045/19 - Chevron v. Ecuador II Third Interim Award on Jurisdiction and Admissibility - 27 February 2012 - English,UN/0045/28 - Chevron v. Ecuador II Fourth Interim Award on Interim Measures - 07 February 2013 - English,UN/0045/34 - Chevron v. Ecuador II First Partial Award on Track I - 17 September 2013 - English</t>
  </si>
  <si>
    <t>UN-0045-65 - Chevron v. Ecuador II - Judgment of Hague District Court [Dutch].pdf</t>
  </si>
  <si>
    <t>UN/0045/65</t>
  </si>
  <si>
    <t>Chevron Corporation (U.S.A.) and Texaco Petroleum Corporation (U.S.A.) v. Republic of Ecuador II, PCA Case No. 2009-23, Judgment of the District Court of The Hague (Civil Division), 20 January 2016 [Dutch]</t>
  </si>
  <si>
    <t>UN-0045-76 - Chevron v Ecuador II - Judgment of the Supreme Court of Argentina[Spanish].pdf</t>
  </si>
  <si>
    <t>UN/0045/76</t>
  </si>
  <si>
    <t>Judgment of the Supreme Court of Argentina</t>
  </si>
  <si>
    <t>Chevron v. Ecuador II Judgment of the Supreme Court of Argentina</t>
  </si>
  <si>
    <t>Chevron Corporation (U.S.A.) and Texaco Petroleum Corporation (U.S.A.) v. Republic of Ecuador II, PCA Case No. 2009-23, Judgment of the Supreme Court of Argentina, 4 June 2013 [Spanish]</t>
  </si>
  <si>
    <t>04/06/2013</t>
  </si>
  <si>
    <t>UN-0045-72 - Chevron v Ecuador II - Judgment of the Supreme Court of Canada.pdf</t>
  </si>
  <si>
    <t>UN/0045/72</t>
  </si>
  <si>
    <t>Judgment of the Supreme Court of Canada in Yaiguaje et al. v. Chevron</t>
  </si>
  <si>
    <t>Chevron v. Ecuador II Judgment of the Supreme Court of Canada in Yaiguaje et al. v. Chevron</t>
  </si>
  <si>
    <t xml:space="preserve">Chevron Corporation (U.S.A.) and Texaco Petroleum Corporation (U.S.A.) v. Republic of Ecuador II, PCA Case No. 2009-23, Judgment of the Supreme Court of Canada in Yaiguaje et al. v. Chevron, 4 April 2019 [English/French] </t>
  </si>
  <si>
    <t>English/French</t>
  </si>
  <si>
    <t>UN-0045-71 - Chevron v Ecuador II - Judgment of the Supreme Court of Netherlands.pdf</t>
  </si>
  <si>
    <t>UN/0045/71</t>
  </si>
  <si>
    <t>Judgment of the Supreme Court of Netherlands</t>
  </si>
  <si>
    <t>Chevron v. Ecuador II Judgment of the Supreme Court of Netherlands</t>
  </si>
  <si>
    <t>Chevron Corporation (U.S.A.) and Texaco Petroleum Corporation (U.S.A.) v. Republic of Ecuador II, PCA Case No. 2009-23, Judgment of the Supreme Court of Netherlands, 12 April 2019 [Dutch]</t>
  </si>
  <si>
    <t>12/04/2019</t>
  </si>
  <si>
    <t>UN-0045-14 - Chevron II - Letter to Amici.pdf</t>
  </si>
  <si>
    <t>UN/0045/14</t>
  </si>
  <si>
    <t>Letter to Amici</t>
  </si>
  <si>
    <t>Chevron v. Ecuador II Letter to Amici</t>
  </si>
  <si>
    <t xml:space="preserve">Chevron Corporation (U.S.A.) and Texaco Petroleum Corporation (U.S.A.) v. Republic of Ecuador II, PCA Case No. 2009-23, Letter to Amici, 26 April 2011 
</t>
  </si>
  <si>
    <t>26/04/2011</t>
  </si>
  <si>
    <t>UN-0045-05.pdf</t>
  </si>
  <si>
    <t>UN/0045/05</t>
  </si>
  <si>
    <t>Memorandum &amp; Order, United States District Court, Southern District of New York</t>
  </si>
  <si>
    <t>Chevron v. Ecuador II Memorandum &amp; Order, United States District Court, Southern District of New York</t>
  </si>
  <si>
    <t xml:space="preserve">Chevron Corporation (U.S.A.) and Texaco Petroleum Corporation (U.S.A.) v. Republic of Ecuador II, PCA Case No. 2009-23, Memorandum &amp; Order, 16 March 2010
</t>
  </si>
  <si>
    <t>16/03/2010</t>
  </si>
  <si>
    <t>UN-0045-01.pdf</t>
  </si>
  <si>
    <t>UN/0045/01</t>
  </si>
  <si>
    <t>Chevron v. Ecuador II Notice of Arbitration</t>
  </si>
  <si>
    <t>Chevron Corporation (U.S.A.) and Texaco Petroleum Corporation (U.S.A.) v. Republic of Ecuador II, PCA Case No. 2009-23, Claimant's Notice of Arbitration, 23 September 2009</t>
  </si>
  <si>
    <t>23/09/2009</t>
  </si>
  <si>
    <t>UN-0045-02 - Chevron v. Ecuador II - Notice of Arbitration [Spanish].pdf</t>
  </si>
  <si>
    <t>UN/0045/02</t>
  </si>
  <si>
    <t xml:space="preserve">Chevron Corporation (U.S.A.) and Texaco Petroleum Corporation (U.S.A.) v. Republic of Ecuador II, PCA Case No. 2009-23,  Notice of Arbitration, 23 September 2009 [Spanish]
</t>
  </si>
  <si>
    <t>UN-0045-80 - Chevron v Ecuador II - Notice of Motion for Summary Judgment filed with Ontario Superior Court of Justice in Chevron v. Yaiguaje.pdf</t>
  </si>
  <si>
    <t>UN/0045/80</t>
  </si>
  <si>
    <t xml:space="preserve">Notice of Motion for Summary Judgment filed with Ontario Superior Court of Justice in Chevron v. Yaiguaje </t>
  </si>
  <si>
    <t xml:space="preserve">Chevron v. Ecuador II Notice of Motion for Summary Judgment filed with Ontario Superior Court of Justice in Chevron v. Yaiguaje </t>
  </si>
  <si>
    <t xml:space="preserve">Chevron Corporation (U.S.A.) and Texaco Petroleum Corporation (U.S.A.) v. Republic of Ecuador II, PCA Case No. 2009-23, Notice of Motion for Summary Judgment filed with Ontario Superior Court of Justice in Chevron v. Yaiguaje, 23 October 2015	</t>
  </si>
  <si>
    <t>23/10/2015</t>
  </si>
  <si>
    <t>UN-0045-23 - Chevron II - Opinion of Jan Paulsson2.pdf</t>
  </si>
  <si>
    <t>UN/0045/23</t>
  </si>
  <si>
    <t>Opinion of Jan Paulsson</t>
  </si>
  <si>
    <t>Chevron v. Ecuador II Opinion of Jan Paulsson</t>
  </si>
  <si>
    <t>Chevron Corporation (U.S.A.) and Texaco Petroleum Corporation (U.S.A.) v. Republic of Ecuador II, PCA Case No. 2009-23, Opinion of Jan Paulsson, 12 March 2012</t>
  </si>
  <si>
    <t>12/03/2012</t>
  </si>
  <si>
    <t>UN-0045-68 - Chevron - Grandjean Opinion.pdf</t>
  </si>
  <si>
    <t>UN/0045/68</t>
  </si>
  <si>
    <t>Opinion of Philippe Grandjean</t>
  </si>
  <si>
    <t>Chevron v. Ecuador II Opinion of Philippe Grandjean</t>
  </si>
  <si>
    <t>Chevron Corporation (U.S.A.) and Texaco Petroleum Corporation (U.S.A.) v. Republic of Ecuador II, PCA Case No. 2009-23, Opinion of Philippe Grandjean, 22 November 2013</t>
  </si>
  <si>
    <t>UN-0045-27 - Chevron v. Ecuador II - OrderUSDCTofSFL.pdf</t>
  </si>
  <si>
    <t>UN/0045/27</t>
  </si>
  <si>
    <t>Order and Recommendation of US District Court for Southern District of Florida</t>
  </si>
  <si>
    <t>Chevron v. Ecuador II Order and Recommendation of US District Court for Southern District of Florida</t>
  </si>
  <si>
    <t>Chevron Corporation (U.S.A.) and Texaco Petroleum Corporation (U.S.A.) v. Republic of Ecuador II, PCA Case No. 2009-23, Order and Recommendation of US District Court for Southern District of Florida, 11 June 2012</t>
  </si>
  <si>
    <t>UN-0045-09 - Chevron - Interim Measures Order.pdf</t>
  </si>
  <si>
    <t>UN/0045/09</t>
  </si>
  <si>
    <t>Order for Interim Measures</t>
  </si>
  <si>
    <t>Chevron v. Ecuador II Order for Interim Measures</t>
  </si>
  <si>
    <t>Chevron Corporation (U.S.A.) and Texaco Petroleum Corporation (U.S.A.) v. Republic of Ecuador II, PCA Case No. 2009-23, Order for Interim Measures, 9 February 2011</t>
  </si>
  <si>
    <t>09/02/2011</t>
  </si>
  <si>
    <t>UN-0045-33 - Chevron v. Ecuador II - Order of US Dict CO.pdf</t>
  </si>
  <si>
    <t>UN/0045/33</t>
  </si>
  <si>
    <t>Order of the United States District Court of Colorado in the Republic of Ecuador v. Stratus Consulting Inc.</t>
  </si>
  <si>
    <t>Chevron v. Ecuador II Order of the United States District Court of Colorado in the Republic of Ecuador v. Stratus Consulting Inc.</t>
  </si>
  <si>
    <t>Chevron Corporation (U.S.A.) and Texaco Petroleum Corporation (U.S.A.) v. Republic of Ecuador II, PCA Case No. 2009-23, Order of the United States District Court of Colorado in the Republic of Ecuador v. Stratus Consulting Inc., 29 May 2013</t>
  </si>
  <si>
    <t>UN-0045-77 - Chevron v Ecuador II - Order of the US District Court for the Southern District of New York in Chevron v. Donziger et al..pdf</t>
  </si>
  <si>
    <t>UN/0045/77</t>
  </si>
  <si>
    <t>Order of the US District Court for the Southern District of New York in Chevron v. Donziger et al.</t>
  </si>
  <si>
    <t>Chevron v. Ecuador II Order of the US District Court for the Southern District of New York in Chevron v. Donziger et al.</t>
  </si>
  <si>
    <t>Chevron Corporation (U.S.A.) and Texaco Petroleum Corporation (U.S.A.) v. Republic of Ecuador II, PCA Case No. 2009-23, Order of the US District Court for the Southern District of New York in Chevron v. Donziger et al., 14 March 2014</t>
  </si>
  <si>
    <t>14/03/2014</t>
  </si>
  <si>
    <t>UN-0045-07 - Chevron v. Ecuador II - Interim Measures -2.pdf</t>
  </si>
  <si>
    <t>UN/0045/07</t>
  </si>
  <si>
    <t>Order on Interim Measures</t>
  </si>
  <si>
    <t>Chevron v. Ecuador II Order on Interim Measures</t>
  </si>
  <si>
    <t>Chevron Corporation (U.S.A.) and Texaco Petroleum Corporation (U.S.A.) v. Republic of Ecuador II, PCA Case No. 2009-23, Order on Interim Measures, 14 May 2010</t>
  </si>
  <si>
    <t>14/05/2010</t>
  </si>
  <si>
    <t>UN-0045-12 - Chevron II - Petition for Amicus Status.pdf</t>
  </si>
  <si>
    <t>UN/0045/12</t>
  </si>
  <si>
    <t>Petition for Participation as Non-Disputing Parties</t>
  </si>
  <si>
    <t>Chevron v. Ecuador II Petition for Participation as Non-Disputing Parties</t>
  </si>
  <si>
    <t xml:space="preserve">Chevron Corporation (U.S.A.) and Texaco Petroleum Corporation (U.S.A.) v. Republic of Ecuador II, PCA Case No. 2009-23, Petition for Participation as Non-Disputing Parties, 22 October 2010
</t>
  </si>
  <si>
    <t>22/10/2010</t>
  </si>
  <si>
    <t>UN-0045-66 - Chevron - Writ of Certiorari for US Supreme Court.pdf</t>
  </si>
  <si>
    <t>UN/0045/66</t>
  </si>
  <si>
    <t>Petition for Writ of Certiorari Submitted to U.S. Supreme Court</t>
  </si>
  <si>
    <t>Chevron v. Ecuador II Petition for Writ of Certiorari Submitted to U.S. Supreme Court</t>
  </si>
  <si>
    <t>Chevron Corporation (U.S.A.) and Texaco Petroleum Corporation (U.S.A.) v. Republic of Ecuador II, PCA Case No. 2009-23, Petition for Writ of Certiorari Submitted to U.S. Supreme Court, 1 February 2016</t>
  </si>
  <si>
    <t>UN-0045-30 - Chevron II Petition to Brazillian Court [English].pdf</t>
  </si>
  <si>
    <t>UN/0045/30</t>
  </si>
  <si>
    <t>Petition to Brazilian Courts to Recognize Ecuadorean Judgment</t>
  </si>
  <si>
    <t>Chevron v. Ecuador II Petition to Brazilian Courts to Recognize Ecuadorean Judgment</t>
  </si>
  <si>
    <t>Chevron Corporation (U.S.A.) and Texaco Petroleum Corporation (U.S.A.) v. Republic of Ecuador II, PCA Case No. 2009-23, Petition to Brazilian Courts to Recognize Ecuadorean Judgment, 27 June 2012 [English Unofficial]</t>
  </si>
  <si>
    <t>UN-0045-31 - Chevron II Petition to Brazillian Court [Spanish].pdf</t>
  </si>
  <si>
    <t>UN/0045/31</t>
  </si>
  <si>
    <t>Petition to Brazilian Courts to Recognize Ecuadorean Judgment [Spanish]</t>
  </si>
  <si>
    <t>Chevron v. Ecuador II Petition to Brazilian Courts to Recognize Ecuadorean Judgment [Spanish]</t>
  </si>
  <si>
    <t>Chevron Corporation (U.S.A.) and Texaco Petroleum Corporation (U.S.A.) v. Republic of Ecuador II, PCA Case No. 2009-23, Petition to Brazilian Courts to Recognize Ecuadorean Judgment, 27 June 2012 [Spanish]</t>
  </si>
  <si>
    <t>UN-0045-70-Chevron v Ecuador II -  Petition to Stay Arbitration.pdf</t>
  </si>
  <si>
    <t>UN/0045/70</t>
  </si>
  <si>
    <t>Petition to Stay Arbitration</t>
  </si>
  <si>
    <t>Chevron v. Ecuador II Petition to Stay Arbitration</t>
  </si>
  <si>
    <t>Chevron Corporation (U.S.A.) and Texaco Petroleum Corporation (U.S.A.) v. Republic of Ecuador II, PCA Case No. 2009-23, Petition to Stay Arbitration, 3 December 2009</t>
  </si>
  <si>
    <t>03/12/2009</t>
  </si>
  <si>
    <t>UN-0045-08 - Chevron - Procedural Order and Further Order on Interim Measures.pdf</t>
  </si>
  <si>
    <t>UN/0045/08</t>
  </si>
  <si>
    <t xml:space="preserve">Procedural Order and Further Order on Interim Measures </t>
  </si>
  <si>
    <t xml:space="preserve">Chevron v. Ecuador II Procedural Order and Further Order on Interim Measures </t>
  </si>
  <si>
    <t>Chevron Corporation (U.S.A.) and Texaco Petroleum Corporation (U.S.A.) v. Republic of Ecuador II, PCA Case No. 2009-23, Procedural Order and Further Order on Interim Measures, 28 January 2011</t>
  </si>
  <si>
    <t>28/01/2011</t>
  </si>
  <si>
    <t>UN-0045-26 - Chevron II - Procedural Order 10.pdf</t>
  </si>
  <si>
    <t>UN/0045/26</t>
  </si>
  <si>
    <t>Chevron v. Ecuador II Procedural Order No. 10</t>
  </si>
  <si>
    <t>Chevron Corporation (U.S.A.) and Texaco Petroleum Corporation (U.S.A.) v. Republic of Ecuador II, PCA Case No. 2009-23, Procedural Order No. 10, 9 April 2012</t>
  </si>
  <si>
    <t>09/04/2012</t>
  </si>
  <si>
    <t>UN-0045-67 - Chevron - PO45.pdf</t>
  </si>
  <si>
    <t>UN/0045/67</t>
  </si>
  <si>
    <t>Procedural Order No. 45</t>
  </si>
  <si>
    <t>Chevron v. Ecuador II Procedural Order No. 45</t>
  </si>
  <si>
    <t>Chevron Corporation (U.S.A.) and Texaco Petroleum Corporation (U.S.A.) v. Republic of Ecuador II, PCA Case No. 2009-23, Procedural Order No. 45, 29 August 2016</t>
  </si>
  <si>
    <t>29/08/2016</t>
  </si>
  <si>
    <t>UN-0045-13 - Chevron II - Procedural Order 8.pdf</t>
  </si>
  <si>
    <t>UN/0045/13</t>
  </si>
  <si>
    <t>Chevron v. Ecuador II Procedural Order No. 8</t>
  </si>
  <si>
    <t xml:space="preserve">Chevron Corporation (U.S.A.) and Texaco Petroleum Corporation (U.S.A.) v. Republic of Ecuador II, PCA Case No. 2009-23, Procedural Order No. 8, 18 April 2011
</t>
  </si>
  <si>
    <t>18/04/2011</t>
  </si>
  <si>
    <t>UN-0045-79 - Chevron v Ecuador II - Reply and Joinder of Issue to the Statement of Defence filed with Ontario Superior Court of Justice in Chevron v. Yaiguaje.pdf</t>
  </si>
  <si>
    <t>UN/0045/79</t>
  </si>
  <si>
    <t xml:space="preserve">Reply and Joinder of Issue to the Statement of Defence filed with Ontario Superior Court of Justice in Chevron v. Yaiguaje </t>
  </si>
  <si>
    <t xml:space="preserve">Chevron v. Ecuador II Reply and Joinder of Issue to the Statement of Defence filed with Ontario Superior Court of Justice in Chevron v. Yaiguaje </t>
  </si>
  <si>
    <t>Chevron Corporation (U.S.A.) and Texaco Petroleum Corporation (U.S.A.) v. Republic of Ecuador II, PCA Case No. 2009-23, Reply and Joinder of Issue to the Statement of Defence filed with Ontario Superior Court of Justice in Chevron v. Yaiguaje, 20 October 2015</t>
  </si>
  <si>
    <t>20/10/2015</t>
  </si>
  <si>
    <t>UN-0045-36 - Chevron v. Ecuador II - Resp Suppl Count-Mem Track 2.pdf</t>
  </si>
  <si>
    <t>UN/0045/36</t>
  </si>
  <si>
    <t>Respondent Supplemental Counter-Memorial Track 2</t>
  </si>
  <si>
    <t>Chevron v. Ecuador II Respondent Supplemental Counter-Memorial Track 2</t>
  </si>
  <si>
    <t>Chevron Corporation (U.S.A.) and Texaco Petroleum Corporation (U.S.A.) v. Republic of Ecuador II, PCA Case No. 2009-23, Respondent Supplemental Counter-Memorial Track 2, 7 November 2014</t>
  </si>
  <si>
    <t>07/11/2014</t>
  </si>
  <si>
    <t>UN-0045-32 - Chevron v. Ecuador II - Resp Counter-Mem Tr2.pdf</t>
  </si>
  <si>
    <t>UN/0045/32</t>
  </si>
  <si>
    <t>Respondent Track 2 Counter-Memorial on Merits</t>
  </si>
  <si>
    <t>Chevron v. Ecuador II Respondent Track 2 Counter-Memorial on Merits</t>
  </si>
  <si>
    <t>Chevron Corporation (U.S.A.) and Texaco Petroleum Corporation (U.S.A.) v. Republic of Ecuador II, PCA Case No. 2009-23, Respondent Track 2 Counter-Memorial on Merits, 18 February 2013</t>
  </si>
  <si>
    <t>18/02/2013</t>
  </si>
  <si>
    <t>UN-0045-16 - Chevron II - Respondent s Letter to Tribunal.pdf</t>
  </si>
  <si>
    <t>UN/0045/16</t>
  </si>
  <si>
    <t>Respondent's Letter to the Tribunal</t>
  </si>
  <si>
    <t>Chevron v. Ecuador II Respondent's Letter to the Tribunal</t>
  </si>
  <si>
    <t xml:space="preserve">Chevron Corporation (U.S.A.) and Texaco Petroleum Corporation (U.S.A.) v. Republic of Ecuador II, PCA Case No. 2009-23, Respondent's Letter to the Tribunal, 9 January 2012
</t>
  </si>
  <si>
    <t>09/01/2012</t>
  </si>
  <si>
    <t>UN-0045-20 - Chevron II - Respondents Memorial on Jurisdiction.pdf</t>
  </si>
  <si>
    <t>UN/0045/20</t>
  </si>
  <si>
    <t>Respondent's Memorial on Jurisdictional Objections</t>
  </si>
  <si>
    <t>Chevron v. Ecuador II Respondent's Memorial on Jurisdictional Objections</t>
  </si>
  <si>
    <t>Chevron Corporation (U.S.A.) and Texaco Petroleum Corporation (U.S.A.) v. Republic of Ecuador II, PCA Case No. 2009-23, Respondent's Memorial on Jurisdictional Objections, 26 July 2010</t>
  </si>
  <si>
    <t>26/07/2010</t>
  </si>
  <si>
    <t>UN-0045-78 - Chevron v Ecuador II - Response to Appellants Supplemental Briefing in Chevron v. Donziger et al..pdf</t>
  </si>
  <si>
    <t>UN/0045/78</t>
  </si>
  <si>
    <t>Response to Appellants Supplemental Briefing in Chevron v. Donziger et al.</t>
  </si>
  <si>
    <t>Chevron v. Ecuador II Response to Appellants Supplemental Briefing in Chevron v. Donziger et al.</t>
  </si>
  <si>
    <t>Chevron Corporation (U.S.A.) and Texaco Petroleum Corporation (U.S.A.) v. Republic of Ecuador II, PCA Case No. 2009-23, Response to Appellants Supplemental Briefing in Chevron v. Donziger et al., 1 June 2015</t>
  </si>
  <si>
    <t>01/06/2015</t>
  </si>
  <si>
    <t>UN-0045-74 - Chevron v Ecuador II - Response to Contempt Motions in Chevron v. Donziger et al..pdf</t>
  </si>
  <si>
    <t>UN/0045/74</t>
  </si>
  <si>
    <t xml:space="preserve">Response to Contempt Motions in Chevron v. Donziger et al. </t>
  </si>
  <si>
    <t xml:space="preserve">Chevron v. Ecuador II Response to Contempt Motions in Chevron v. Donziger et al. </t>
  </si>
  <si>
    <t>Chevron Corporation (U.S.A.) and Texaco Petroleum Corporation (U.S.A.) v. Republic of Ecuador II, PCA Case No. 2009-23, Response to Contempt Motions in Chevron v. Donziger et al., 8 April 2019</t>
  </si>
  <si>
    <t>08/04/2019</t>
  </si>
  <si>
    <t>UN-0045-18 - Chevron II - Award II on Interim Measures.pdf</t>
  </si>
  <si>
    <t>UN/0045/18</t>
  </si>
  <si>
    <t>Second Interim Award on Interim Measures</t>
  </si>
  <si>
    <t>Chevron v. Ecuador II Second Interim Award on Interim Measures</t>
  </si>
  <si>
    <t>Chevron Corporation (U.S.A.) and Texaco Petroleum Corporation (U.S.A.) v. Republic of Ecuador II, PCA Case No. 2009-23, Second Interim Award on Interim Measures, 16 February 2012</t>
  </si>
  <si>
    <t>UN-0045-69 -Chevron v Ecuador II -  Second Partial Award on Track II - C - TD.pdf</t>
  </si>
  <si>
    <t>UN/0045/69</t>
  </si>
  <si>
    <t>Second Partial Award on Track II</t>
  </si>
  <si>
    <t>Chevron v. Ecuador II Second Partial Award on Track II</t>
  </si>
  <si>
    <t xml:space="preserve">Chevron Corporation (U.S.A.) and Texaco Petroleum Corporation (U.S.A.) v. Republic of Ecuador II, PCA Case No. 2009-23, Second Partial Award on Track II, 30 August 2018
</t>
  </si>
  <si>
    <t>UN-0045-44 - Chevron v. Ecuador II - Settlement between Chevron and H5.pdf</t>
  </si>
  <si>
    <t>UN/0045/44</t>
  </si>
  <si>
    <t>Settlement Agreement between Chevron and H5 re Lago Agrio Litigation</t>
  </si>
  <si>
    <t>Chevron v. Ecuador II Settlement Agreement between Chevron and H5 re Lago Agrio Litigation</t>
  </si>
  <si>
    <t>Chevron Corporation (U.S.A.) and Texaco Petroleum Corporation (U.S.A.) v. Republic of Ecuador II, PCA Case No. 2009-23, Settlement Agreement between Chevron and H5 re Lago Agrio Litigation, 2 September 2015</t>
  </si>
  <si>
    <t>02/09/2015</t>
  </si>
  <si>
    <t>UN-0045-11 - Chevron II - Submission of Amici.pdf</t>
  </si>
  <si>
    <t>UN/0045/11</t>
  </si>
  <si>
    <t>Submission of Amici</t>
  </si>
  <si>
    <t>Chevron v. Ecuador II Submission of Amici</t>
  </si>
  <si>
    <t xml:space="preserve">Chevron Corporation (U.S.A.) and Texaco Petroleum Corporation (U.S.A.) v. Republic of Ecuador II, PCA Case No. 2009-23, Submission of Amici, 5 November 2010
</t>
  </si>
  <si>
    <t>05/11/2010</t>
  </si>
  <si>
    <t>UN-0045-41 - Chevron v. Ecuador II - Supplemental Expert Reportl.pdf</t>
  </si>
  <si>
    <t>UN/0045/41</t>
  </si>
  <si>
    <t>Supplemental Export Report of J. Christopher Racich</t>
  </si>
  <si>
    <t>Chevron v. Ecuador II Supplemental Export Report of J. Christopher Racich</t>
  </si>
  <si>
    <t>Chevron Corporation (U.S.A.) and Texaco Petroleum Corporation (U.S.A.) v. Republic of Ecuador II, PCA Case No. 2009-23, Supplemental Export Report of J. Christopher Racich, 7 November 2014</t>
  </si>
  <si>
    <t>UN-0045-19 - Chevron II - Award III on Interim Measures.pdf</t>
  </si>
  <si>
    <t>UN/0045/19</t>
  </si>
  <si>
    <t>Third Interim Award on Jurisdiction and Admissibility</t>
  </si>
  <si>
    <t>Chevron v. Ecuador II Third Interim Award on Jurisdiction and Admissibility</t>
  </si>
  <si>
    <t xml:space="preserve">Chevron Corporation (U.S.A.) and Texaco Petroleum Corporation (U.S.A.) v. Republic of Ecuador II, PCA Case No. 2009-23, Third Interim Award on Jurisdiction and Admissibility, 27 February 2012
</t>
  </si>
  <si>
    <t>27/02/2012</t>
  </si>
  <si>
    <t>UN-0045-40 - Chevron v. Ecuador II - Supplemental Rejoinder.pdf</t>
  </si>
  <si>
    <t>UN/0045/40</t>
  </si>
  <si>
    <t>Track 2 Supplemental Rejoinder on the Merits of the Republic of Ecuador</t>
  </si>
  <si>
    <t>Chevron v. Ecuador II Track 2 Supplemental Rejoinder on the Merits of the Republic of Ecuador</t>
  </si>
  <si>
    <t>Chevron Corporation (U.S.A.) and Texaco Petroleum Corporation (U.S.A.) v. Republic of Ecuador II, PCA Case No. 2009-23, Track 2 Supplemental Rejoinder on the Merits of the Republic of Ecuador, 17 March 2015</t>
  </si>
  <si>
    <t>17/03/2015</t>
  </si>
  <si>
    <t>UN-0045-49 - Chevron v. Ecuador II - Transcript of Aguarico-06 Site Visit.pdf</t>
  </si>
  <si>
    <t>UN/0045/49</t>
  </si>
  <si>
    <t>Transcript of Aguarico-06 Site Visit</t>
  </si>
  <si>
    <t>Chevron v. Ecuador II Transcript of Aguarico-06 Site Visit</t>
  </si>
  <si>
    <t>Chevron Corporation (U.S.A.) and Texaco Petroleum Corporation (U.S.A.) v. Republic of Ecuador II, PCA Case No. 2009-23, Transcript of Aguarico-06 Site Visit, 8 June 2015</t>
  </si>
  <si>
    <t>08/06/2015</t>
  </si>
  <si>
    <t>UN-0045-50 - Chevron v. Ecuador II - Transcript of Lago Agrio-02 Site Visit.pdf</t>
  </si>
  <si>
    <t>UN/0045/50</t>
  </si>
  <si>
    <t>Transcript of Lago Agrio-02 Site Visit</t>
  </si>
  <si>
    <t>Chevron v. Ecuador II Transcript of Lago Agrio-02 Site Visit</t>
  </si>
  <si>
    <t>Chevron Corporation (U.S.A.) and Texaco Petroleum Corporation (U.S.A.) v. Republic of Ecuador II, PCA Case No. 2009-23, Transcript of Lago Agrio-02 Site Visit, 9 June 2015</t>
  </si>
  <si>
    <t>09/06/2015</t>
  </si>
  <si>
    <t>UN-0045-47 - Chevron v. Ecuador II - Transcript of Shushufindi-34 Site Visit.pdf</t>
  </si>
  <si>
    <t>UN/0045/47</t>
  </si>
  <si>
    <t>Transcript of Shushufindi-34 Site Visit</t>
  </si>
  <si>
    <t>Chevron v. Ecuador II Transcript of Shushufindi-34 Site Visit</t>
  </si>
  <si>
    <t>Chevron Corporation (U.S.A.) and Texaco Petroleum Corporation (U.S.A.) v. Republic of Ecuador II, PCA Case No. 2009-23, Transcript of Shushufindi-34 Site Visit, 7 June 2015</t>
  </si>
  <si>
    <t>07/06/2015</t>
  </si>
  <si>
    <t>UN-0045-48 - Chevron v. Ecuador II - Transcript of Shushufindi-55 Site Visit.pdf</t>
  </si>
  <si>
    <t>UN/0045/48</t>
  </si>
  <si>
    <t>Transcript of Shushufindi-55 Site Visit</t>
  </si>
  <si>
    <t>Chevron v. Ecuador II Transcript of Shushufindi-55 Site Visit</t>
  </si>
  <si>
    <t>Chevron Corporation (U.S.A.) and Texaco Petroleum Corporation (U.S.A.) v. Republic of Ecuador II, PCA Case No. 2009-23, Transcript of Shushufindi-55 Site Visit, 8 June 2015</t>
  </si>
  <si>
    <t>UN-0045-58 - Chevron v. Ecuador II - Transcript of Track 2 Hearing Day 8.pdf</t>
  </si>
  <si>
    <t>UN/0045/58</t>
  </si>
  <si>
    <t>Transcript of Track 2 Hearing - Day Eight</t>
  </si>
  <si>
    <t>Chevron v. Ecuador II Transcript of Track 2 Hearing - Day Eight</t>
  </si>
  <si>
    <t>Chevron Corporation (U.S.A.) and Texaco Petroleum Corporation (U.S.A.) v. Republic of Ecuador II, PCA Case No. 2009-23, Transcript of Track 2 Hearing - Day Eight, 30 April 2015</t>
  </si>
  <si>
    <t>UN-0045-61 - Chevron v. Ecuador II - Transcript of Track 2 Hearing Day 11.pdf</t>
  </si>
  <si>
    <t>UN/0045/61</t>
  </si>
  <si>
    <t>Transcript of Track 2 Hearing - Day Eleven</t>
  </si>
  <si>
    <t>Chevron v. Ecuador II Transcript of Track 2 Hearing - Day Eleven</t>
  </si>
  <si>
    <t>Chevron Corporation (U.S.A.) and Texaco Petroleum Corporation (U.S.A.) v. Republic of Ecuador II, PCA Case No. 2009-23, Transcript of Track 2 Hearing - Day Eleven, 5 May 2015</t>
  </si>
  <si>
    <t>05/05/2015</t>
  </si>
  <si>
    <t>UN-0045-55 - Chevron v. Ecuador II - Transcript of Track 2 Hearing Day 5.pdf</t>
  </si>
  <si>
    <t>UN/0045/55</t>
  </si>
  <si>
    <t>Transcript of Track 2 Hearing - Day Five</t>
  </si>
  <si>
    <t>Chevron v. Ecuador II Transcript of Track 2 Hearing - Day Five</t>
  </si>
  <si>
    <t>Chevron Corporation (U.S.A.) and Texaco Petroleum Corporation (U.S.A.) v. Republic of Ecuador II, PCA Case No. 2009-23, Transcript of Track 2 Hearing - Day Five, 27 April 2015</t>
  </si>
  <si>
    <t>27/04/2015</t>
  </si>
  <si>
    <t>UN-0045-54 - Chevron v. Ecuador II - Transcript of Track 2 Hearing Day 4.pdf</t>
  </si>
  <si>
    <t>UN/0045/54</t>
  </si>
  <si>
    <t>Transcript of Track 2 Hearing - Day Four</t>
  </si>
  <si>
    <t>Chevron v. Ecuador II Transcript of Track 2 Hearing - Day Four</t>
  </si>
  <si>
    <t>Chevron Corporation (U.S.A.) and Texaco Petroleum Corporation (U.S.A.) v. Republic of Ecuador II, PCA Case No. 2009-23, Transcript of Track 2 Hearing - Day Four, 24 April 2015</t>
  </si>
  <si>
    <t>24/04/2015</t>
  </si>
  <si>
    <t>UN-0045-59 - Chevron v. Ecuador II - Transcript of Track 2 Hearing Day 9.pdf</t>
  </si>
  <si>
    <t>UN/0045/59</t>
  </si>
  <si>
    <t>Transcript of Track 2 Hearing - Day Nine</t>
  </si>
  <si>
    <t>Chevron v. Ecuador II Transcript of Track 2 Hearing - Day Nine</t>
  </si>
  <si>
    <t>Chevron Corporation (U.S.A.) and Texaco Petroleum Corporation (U.S.A.) v. Republic of Ecuador II, PCA Case No. 2009-23, Transcript of Track 2 Hearing - Day Nine, 1 May 2015</t>
  </si>
  <si>
    <t>01/05/2015</t>
  </si>
  <si>
    <t>UN-0045-51 - Chevron v. Ecuador II - Transcript of Track 2 Hearing Day 1.pdf</t>
  </si>
  <si>
    <t>UN/0045/51</t>
  </si>
  <si>
    <t>Transcript of Track 2 Hearing - Day One</t>
  </si>
  <si>
    <t>Chevron v. Ecuador II Transcript of Track 2 Hearing - Day One</t>
  </si>
  <si>
    <t>Chevron Corporation (U.S.A.) and Texaco Petroleum Corporation (U.S.A.) v. Republic of Ecuador II, PCA Case No. 2009-23, Transcript of Track 2 Hearing - Day One, 21 April 2015</t>
  </si>
  <si>
    <t>21/04/2015</t>
  </si>
  <si>
    <t>UN-0045-57 - Chevron v. Ecuador II - Transcript of Track 2 Hearing Day 7.pdf</t>
  </si>
  <si>
    <t>UN/0045/57</t>
  </si>
  <si>
    <t>Transcript of Track 2 Hearing - Day Seven</t>
  </si>
  <si>
    <t>Chevron v. Ecuador II Transcript of Track 2 Hearing - Day Seven</t>
  </si>
  <si>
    <t>Chevron Corporation (U.S.A.) and Texaco Petroleum Corporation (U.S.A.) v. Republic of Ecuador II, PCA Case No. 2009-23, Transcript of Track 2 Hearing - Day Seven, 29 April 2015</t>
  </si>
  <si>
    <t>29/04/2015</t>
  </si>
  <si>
    <t>UN-0045-56 - Chevron v. Ecuador II - Transcript of Track 2 Hearing Day 6.pdf</t>
  </si>
  <si>
    <t>UN/0045/56</t>
  </si>
  <si>
    <t>Transcript of Track 2 Hearing - Day Six</t>
  </si>
  <si>
    <t>Chevron v. Ecuador II Transcript of Track 2 Hearing - Day Six</t>
  </si>
  <si>
    <t>Chevron Corporation (U.S.A.) and Texaco Petroleum Corporation (U.S.A.) v. Republic of Ecuador II, PCA Case No. 2009-23, Transcript of Track 2 Hearing - Day Six, 28 April 2015</t>
  </si>
  <si>
    <t>28/04/2015</t>
  </si>
  <si>
    <t>UN-0045-60 - Chevron v. Ecuador II - Transcript of Track 2 Hearing Day 10.pdf</t>
  </si>
  <si>
    <t>UN/0045/60</t>
  </si>
  <si>
    <t>Transcript of Track 2 Hearing - Day Ten</t>
  </si>
  <si>
    <t>Chevron v. Ecuador II Transcript of Track 2 Hearing - Day Ten</t>
  </si>
  <si>
    <t>Chevron Corporation (U.S.A.) and Texaco Petroleum Corporation (U.S.A.) v. Republic of Ecuador II, PCA Case No. 2009-23, Transcript of Track 2 Hearing - Day Ten, 4 May 2015</t>
  </si>
  <si>
    <t>04/05/2015</t>
  </si>
  <si>
    <t>UN-0045-63 - Chevron v. Ecuador II - Transcript of Track 2 Hearing Day 13.pdf</t>
  </si>
  <si>
    <t>UN/0045/63</t>
  </si>
  <si>
    <t>Transcript of Track 2 Hearing - Day Thirteen</t>
  </si>
  <si>
    <t>Chevron v. Ecuador II Transcript of Track 2 Hearing - Day Thirteen</t>
  </si>
  <si>
    <t>Chevron Corporation (U.S.A.) and Texaco Petroleum Corporation (U.S.A.) v. Republic of Ecuador II, PCA Case No. 2009-23, Transcript of Track 2 Hearing - Day Thirteen, 8 May 2015</t>
  </si>
  <si>
    <t>08/05/2015</t>
  </si>
  <si>
    <t>UN-0045-53 - Chevron v. Ecuador II - Transcript of Track 2 Hearing Day 3.pdf</t>
  </si>
  <si>
    <t>UN/0045/53</t>
  </si>
  <si>
    <t>Transcript of Track 2 Hearing - Day Three</t>
  </si>
  <si>
    <t>Chevron v. Ecuador II Transcript of Track 2 Hearing - Day Three</t>
  </si>
  <si>
    <t>Chevron Corporation (U.S.A.) and Texaco Petroleum Corporation (U.S.A.) v. Republic of Ecuador II, PCA Case No. 2009-23, Transcript of Track 2 Hearing - Day Three, 23 April 2015</t>
  </si>
  <si>
    <t>23/04/2015</t>
  </si>
  <si>
    <t>UN-0045-62 - Chevron v. Ecuador II - Transcript of Track 2 Hearing Day 12.pdf</t>
  </si>
  <si>
    <t>UN/0045/62</t>
  </si>
  <si>
    <t>Transcript of Track 2 Hearing - Day Twelve</t>
  </si>
  <si>
    <t>Chevron v. Ecuador II Transcript of Track 2 Hearing - Day Twelve</t>
  </si>
  <si>
    <t>Chevron Corporation (U.S.A.) and Texaco Petroleum Corporation (U.S.A.) v. Republic of Ecuador II, PCA Case No. 2009-23, Transcript of Track 2 Hearing - Day Twelve, 7 May 2015</t>
  </si>
  <si>
    <t>07/05/2015</t>
  </si>
  <si>
    <t>UN-0045-52 - Chevron v. Ecuador II - Transcript of Track 2 Hearing Day 2.pdf</t>
  </si>
  <si>
    <t>UN/0045/52</t>
  </si>
  <si>
    <t>Transcript of Track 2 Hearing - Day Two</t>
  </si>
  <si>
    <t>Chevron v. Ecuador II Transcript of Track 2 Hearing - Day Two</t>
  </si>
  <si>
    <t>Chevron Corporation (U.S.A.) and Texaco Petroleum Corporation (U.S.A.) v. Republic of Ecuador II, PCA Case No. 2009-23, Transcript of Track 2 Hearing - Day Two, 22 April 2015</t>
  </si>
  <si>
    <t>22/04/2015</t>
  </si>
  <si>
    <t>UN-0045-04 - Chevron v. Ecuador II - Hearing Transcript -2.pdf</t>
  </si>
  <si>
    <t>UN/0045/04</t>
  </si>
  <si>
    <t>United States District Court, Southern District of New York, Hearing Transcript and Decision</t>
  </si>
  <si>
    <t>Chevron v. Ecuador II United States District Court, Southern District of New York, Hearing Transcript and Decision</t>
  </si>
  <si>
    <t>Chevron Corporation (U.S.A.) and Texaco Petroleum Corporation (U.S.A.) v. Republic of Ecuador II, PCA Case No. 2009-23, United States District Court, Southern District of New York, Hearing Transcript and Decision, 10 March 2010</t>
  </si>
  <si>
    <t>10/03/2010</t>
  </si>
  <si>
    <t>IC-0166-24 - Churchill and Planet v. Indonesia - Annex A to PO16.pdf</t>
  </si>
  <si>
    <t>IC/0166 - Churchill and Planet v. Indonesia (ICSID Case No. ARB/12/14 and 12/40)</t>
  </si>
  <si>
    <t>IC/0166/24</t>
  </si>
  <si>
    <t>Annex A to Procedural Order No. 16</t>
  </si>
  <si>
    <t>Churchill and Planet v. Indonesia Annex A to Procedural Order No. 16</t>
  </si>
  <si>
    <t>Churchill Mining and Planet Mining Pty Ltd v. Republic of Indonesia, ICSID Case No. ARB/12/14 and 12/40, Annex A to Procedural Order No. 16, 6 April 2015</t>
  </si>
  <si>
    <t>06/04/2015</t>
  </si>
  <si>
    <t>IC-0166-28 - Churchill and Planet v. Indonesia - Annex A to PO17.pdf</t>
  </si>
  <si>
    <t>IC/0166/28</t>
  </si>
  <si>
    <t>Annex A to Procedural Order No. 17</t>
  </si>
  <si>
    <t>Churchill and Planet v. Indonesia Annex A to Procedural Order No. 17</t>
  </si>
  <si>
    <t>Churchill Mining and Planet Mining Pty Ltd v. Republic of Indonesia, ICSID Case No. ARB/12/14 and 12/40, Annex A to Procedural Order No. 17, 2 June 2015</t>
  </si>
  <si>
    <t>02/06/2015</t>
  </si>
  <si>
    <t>IC-0166-30 - Churchill and Planet v. Indonesia - Annex A to PO18.pdf</t>
  </si>
  <si>
    <t>IC/0166/30</t>
  </si>
  <si>
    <t>Annex A to Procedural Order No. 18</t>
  </si>
  <si>
    <t>Churchill and Planet v. Indonesia Annex A to Procedural Order No. 18</t>
  </si>
  <si>
    <t>Churchill Mining and Planet Mining Pty Ltd v. Republic of Indonesia, ICSID Case No. ARB/12/14 and 12/40, Annex A to Procedural Order No. 18, 6 July 2015</t>
  </si>
  <si>
    <t>IC-0166-25 - Churchill and Planet v. Indonesia - Annex B to PO16.pdf</t>
  </si>
  <si>
    <t>IC/0166/25</t>
  </si>
  <si>
    <t>Annex B to Procedural Order No. 16</t>
  </si>
  <si>
    <t>Churchill and Planet v. Indonesia Annex B to Procedural Order No. 16</t>
  </si>
  <si>
    <t>Churchill Mining and Planet Mining Pty Ltd v. Republic of Indonesia, ICSID Case No. ARB/12/14 and 12/40, Annex B to Procedural Order No. 16, 6 April 2015</t>
  </si>
  <si>
    <t>IC-0166-26 - Churchill and Planet v. Indonesia - Annex C to PO16.pdf</t>
  </si>
  <si>
    <t>IC/0166/26</t>
  </si>
  <si>
    <t>Annex C to Procedural Order No. 16</t>
  </si>
  <si>
    <t>Churchill and Planet v. Indonesia Annex C to Procedural Order No. 16</t>
  </si>
  <si>
    <t>Churchill Mining and Planet Mining Pty Ltd v. Republic of Indonesia, ICSID Case No. ARB/12/14 and 12/40, Annex C to Procedural Order No. 16, 6 April 2015</t>
  </si>
  <si>
    <t>IC-0166-36 - Churchill v. Indonesia - Annulment PO1.pdf</t>
  </si>
  <si>
    <t>IC/0166/36</t>
  </si>
  <si>
    <t>Annulment Proceeding Procedural Order No. 1</t>
  </si>
  <si>
    <t>Churchill and Planet v. Indonesia Annulment Proceeding Procedural Order No. 1</t>
  </si>
  <si>
    <t xml:space="preserve">Churchill Mining and Planet Mining Pty Ltd v. Republic of Indonesia, ICSID Case No. ARB/12/14 and 12/40, Annulment Proceeding Procedural Order No. 1, 14 July 2017 </t>
  </si>
  <si>
    <t>IC-0166-37 - Churchill v. Indonesia - Annulment PO2.pdf</t>
  </si>
  <si>
    <t>IC/0166/37</t>
  </si>
  <si>
    <t>Annulment Proceeding Procedural Order No. 2</t>
  </si>
  <si>
    <t>Churchill and Planet v. Indonesia Annulment Proceeding Procedural Order No. 2</t>
  </si>
  <si>
    <t>Churchill Mining and Planet Mining Pty Ltd v. Republic of Indonesia, ICSID Case No. ARB/12/14 and 12/40, Annulment Proceeding Procedural Order No. 2, 19 June 2018</t>
  </si>
  <si>
    <t>19/06/2018</t>
  </si>
  <si>
    <t>IC-0166-34 - Churchill v. Indonesia - Annulment Application.pdf</t>
  </si>
  <si>
    <t>IC/0166/34</t>
  </si>
  <si>
    <t>Application for Annulment</t>
  </si>
  <si>
    <t>Churchill and Planet v. Indonesia Application for Annulment</t>
  </si>
  <si>
    <t>Churchill Mining and Planet Mining Pty Ltd v. Republic of Indonesia, ICSID Case No. ARB/12/14 and 12/40, Application for Annulment, 31 March 2017</t>
  </si>
  <si>
    <t>IC-0166-33 - Churchill and Planet v. Indonesia - Award -C.pdf</t>
  </si>
  <si>
    <t>IC/0166/33</t>
  </si>
  <si>
    <t>Churchill and Planet v. Indonesia Award</t>
  </si>
  <si>
    <t>Churchill Mining and Planet Mining Pty Ltd v. Republic of Indonesia, ICSID Case No. ARB/12/14 and 12/40, Award, 6 December 2016</t>
  </si>
  <si>
    <t>IC/0166/35 - Churchill and Planet v. Indonesia Decision on the Request for Continued Stay of the Enforcement of the Award - 27 June 2017 - English,IC/0166/38 - Churchill and Planet v. Indonesia Decision on the Respondent Application to Terminate the Stay of Enforcement of the Award and Request for Security for Costs - 18 March 2019 - English,IC/0166/39 - Churchill and Planet v. Indonesia Decision on Annulment - 18 March 2019 - English</t>
  </si>
  <si>
    <t>IC-0166-01 - Churchill v. Indonesia - Letter from Claimant.pdf</t>
  </si>
  <si>
    <t>IC/0166/01</t>
  </si>
  <si>
    <t>Claimant's Letter to the President of the Republic of Indonesia, a Request for Legal Protection</t>
  </si>
  <si>
    <t>Churchill and Planet v. Indonesia Claimant's Letter to the President of the Republic of Indonesia, a Request for Legal Protection</t>
  </si>
  <si>
    <t>Churchill Mining and Planet Mining Pty Ltd v. Republic of Indonesia, ICSID Case No. ARB/12/14 and 12/40, Claimant's Letter to the President of the Republic of Indonesia, a Request for Legal Protection, 20 April 2012</t>
  </si>
  <si>
    <t>20/04/2012</t>
  </si>
  <si>
    <t>IC-0166-39 - Churchill v. Indonesia - Decision on Annulment - C - TD.pdf</t>
  </si>
  <si>
    <t>IC/0166/39</t>
  </si>
  <si>
    <t>Churchill and Planet v. Indonesia Decision on Annulment</t>
  </si>
  <si>
    <t>Churchill Mining and Planet Mining Pty Ltd v. Republic of Indonesia, ICSID Case No. ARB/12/14 and 12/40, Decision on Annulment, 18 March 2019</t>
  </si>
  <si>
    <t>IC/0166/33 - Churchill and Planet v. Indonesia Award - 06 December 2016 - English</t>
  </si>
  <si>
    <t>IC-0166-13 - Churchill v. Indonesia - Decision on Jurisdiction.pdf</t>
  </si>
  <si>
    <t>IC/0166/13</t>
  </si>
  <si>
    <t>Churchill and Planet v. Indonesia Decision on Jurisdiction</t>
  </si>
  <si>
    <t>Churchill Mining Plc v. Republic of Indonesia, ICSID Case No. ARB/12/14 and 12/40), Decision on Jurisdiction, 24 February 2014</t>
  </si>
  <si>
    <t>IC-0166-14 - Planet Mining v. Indonesia - Decision on Jurisdiction.pdf</t>
  </si>
  <si>
    <t>IC/0166/14</t>
  </si>
  <si>
    <t>Planet Mining Pty Ltd v. Republic of Indonesia, ICSID Case No. ARB/12/14 and 12/40, Decision on Jurisdiction, 24 February 2014</t>
  </si>
  <si>
    <t>IC-0166-35 - Churchill v. Indonesia - Continued Stay of Enforcement of Award Decision - C- TD.pdf</t>
  </si>
  <si>
    <t>IC/0166/35</t>
  </si>
  <si>
    <t>Decision on the Request for Continued Stay of the Enforcement of the Award</t>
  </si>
  <si>
    <t>Churchill and Planet v. Indonesia Decision on the Request for Continued Stay of the Enforcement of the Award</t>
  </si>
  <si>
    <t>Churchill Mining and Planet Mining Pty Ltd v. Republic of Indonesia, ICSID Case No. ARB/12/14 and 12/40, Decision on the Request for Continued Stay of the Enforcement of the Award, 27 June 2017</t>
  </si>
  <si>
    <t>IC/0166/33 - Churchill and Planet v. Indonesia Award - 06 December 2016 - English,IC/0166/38 - Churchill and Planet v. Indonesia Decision on the Respondent Application to Terminate the Stay of Enforcement of the Award and Request for Security for Costs - 18 March 2019 - English</t>
  </si>
  <si>
    <t>IC-0166-38 - Churchill v. Indonesia - Stay of Award Enforcement and Security for Costs Decision -C.pdf</t>
  </si>
  <si>
    <t>IC/0166/38</t>
  </si>
  <si>
    <t>Decision on the Respondent Application to Terminate the Stay of Enforcement of the Award and Request for Security for Costs</t>
  </si>
  <si>
    <t>Churchill and Planet v. Indonesia Decision on the Respondent Application to Terminate the Stay of Enforcement of the Award and Request for Security for Costs</t>
  </si>
  <si>
    <t>Churchill Mining and Planet Mining Pty Ltd v. Republic of Indonesia, ICSID Case No. ARB/12/14 and 12/40, Decision on the Respondent Application to Terminate the Stay of Enforcement of the Award and Request for Security for Costs, 18 March 2019</t>
  </si>
  <si>
    <t>IC/0166/33 - Churchill and Planet v. Indonesia Award - 06 December 2016 - English,IC/0166/35 - Churchill and Planet v. Indonesia Decision on the Request for Continued Stay of the Enforcement of the Award - 27 June 2017 - English</t>
  </si>
  <si>
    <t>IC-0166-02 - Churchill v. Indonesia - Presidential Decree [English Trans.].pdf</t>
  </si>
  <si>
    <t>IC/0166/02</t>
  </si>
  <si>
    <t>Decree of the President of the Republic of Indonesia Concerning the Appointment of the Government of East Kutai Regency as Party</t>
  </si>
  <si>
    <t>Churchill and Planet v. Indonesia Decree of the President of the Republic of Indonesia Concerning the Appointment of the Government of East Kutai Regency as Party</t>
  </si>
  <si>
    <t>Churchill Mining and Planet Mining Pty Ltd v. Republic of Indonesia, ICSID Case No. ARB/12/14 and 12/40, Decree of the President of the Republic of Indonesia Concerning the Appointment of the Government of East Kutai Regency as Party, 22 September 2012 [English Translation]</t>
  </si>
  <si>
    <t>22/09/2012</t>
  </si>
  <si>
    <t>IC-0166-03 - Churchill v. Indonesia - Presidential Decree [Indonesian].pdf</t>
  </si>
  <si>
    <t>IC/0166/03</t>
  </si>
  <si>
    <t>Churchill Mining and Planet Mining Pty Ltd v. Republic of Indonesia, ICSID Case No. ARB/12/14 and 12/40, Decree of the President of the Republic of Indonesia Concerning the Appointment of the Government of East Kutai Regency as Party, 22 September 2012 [Indonesian]</t>
  </si>
  <si>
    <t>Indonesian</t>
  </si>
  <si>
    <t>IC-0166-04 - Churchill v. Indonesia - Presidential Decree II [Indonesian].pdf</t>
  </si>
  <si>
    <t>IC/0166/04</t>
  </si>
  <si>
    <t>Decree of the President of the Republic of Indonesia Concerning the Assignment of Legal Authority</t>
  </si>
  <si>
    <t>Churchill and Planet v. Indonesia Decree of the President of the Republic of Indonesia Concerning the Assignment of Legal Authority</t>
  </si>
  <si>
    <t>Churchill Mining and Planet Mining Pty Ltd v. Republic of Indonesia, ICSID Case No. ARB/12/14 and 12/40, Decree of the President of the Republic of Indonesia Concerning the Assignment of Legal Authority, 25 September 2012 [Indonesian]</t>
  </si>
  <si>
    <t>IC-0166-05 - Churchill v. Indonesia - Presidential Decree II [English Translation].pdf</t>
  </si>
  <si>
    <t>IC/0166/05</t>
  </si>
  <si>
    <t>Churchill Mining and Planet Mining Pty Ltd v. Republic of Indonesia, ICSID Case No. ARB/12/14 and 12/40, Decree of the President of the Republic of Indonesia Concerning the Assignment of Legal Authority, 25 September 2012 [English Translation]</t>
  </si>
  <si>
    <t>IC-0166-06 - Churchill v. Indonesia - PO 1.pdf</t>
  </si>
  <si>
    <t>IC/0166/06</t>
  </si>
  <si>
    <t>Churchill and Planet v. Indonesia Procedural Order No. 1</t>
  </si>
  <si>
    <t>Churchill Mining and Planet Mining Pty Ltd v. Republic of Indonesia, ICSID Case No. ARB/12/14 and 12/40, Procedural Order No. 1, 6 December 2012</t>
  </si>
  <si>
    <t>06/12/2012</t>
  </si>
  <si>
    <t>IC-0166-17 - Churchill and Planet v. Indonesia - PO10.pdf</t>
  </si>
  <si>
    <t>IC/0166/17</t>
  </si>
  <si>
    <t>Churchill and Planet v. Indonesia Procedural Order No. 10</t>
  </si>
  <si>
    <t>Churchill Mining and Planet Mining Pty Ltd v. Republic of Indonesia, ICSID Case No. ARB/12/14 and 12/40, Procedural Order No. 10, 22 July 2014</t>
  </si>
  <si>
    <t>22/07/2014</t>
  </si>
  <si>
    <t>IC-0166-18 - Churchill and Planet v. Indonesia - PO11.pdf</t>
  </si>
  <si>
    <t>IC/0166/18</t>
  </si>
  <si>
    <t>Churchill and Planet v. Indonesia Procedural Order No. 11</t>
  </si>
  <si>
    <t>Churchill Mining and Planet Mining Pty Ltd v. Republic of Indonesia, ICSID Case No. ARB/12/14 and 12/40, Procedural Order No. 11, 21 August 2014</t>
  </si>
  <si>
    <t>21/08/2014</t>
  </si>
  <si>
    <t>IC-0166-19 - Churchill and Planet v. Indonesia - PO12 - C.pdf</t>
  </si>
  <si>
    <t>IC/0166/19</t>
  </si>
  <si>
    <t>Churchill and Planet v. Indonesia Procedural Order No. 12</t>
  </si>
  <si>
    <t>Churchill Mining and Planet Mining Pty Ltd v. Republic of Indonesia, ICSID Case No. ARB/12/14 and 12/40, Procedural Order No. 12, 27 October 2014</t>
  </si>
  <si>
    <t>27/10/2014</t>
  </si>
  <si>
    <t>IC-0166-20 - Churchill and Planet v. Indonesia - PO13 - C.pdf</t>
  </si>
  <si>
    <t>IC/0166/20</t>
  </si>
  <si>
    <t>Churchill and Planet v. Indonesia Procedural Order No. 13</t>
  </si>
  <si>
    <t>Churchill Mining and Planet Mining Pty Ltd v. Republic of Indonesia, ICSID Case No. ARB/12/14 and 12/40, Procedural Order No. 13, 18 November 2014</t>
  </si>
  <si>
    <t>18/11/2014</t>
  </si>
  <si>
    <t>IC-0166-21 - Churchill v. Indonesia - PO14-C.pdf</t>
  </si>
  <si>
    <t>IC/0166/21</t>
  </si>
  <si>
    <t>Churchill and Planet v. Indonesia Procedural Order No. 14</t>
  </si>
  <si>
    <t>Churchill Mining and Planet Mining Pty Ltd v. Republic of Indonesia, ICSID Case No. ARB/12/14 and 12/40, Procedural Order No. 14, 22 December 2014</t>
  </si>
  <si>
    <t>IC-0166-22 - Churchill and Planet v. Indonesia - PO15-C.pdf</t>
  </si>
  <si>
    <t>IC/0166/22</t>
  </si>
  <si>
    <t>Churchill and Planet v. Indonesia Procedural Order No. 15</t>
  </si>
  <si>
    <t>Churchill Mining and Planet Mining Pty Ltd v. Republic of Indonesia, ICSID Case No. ARB/12/14 and 12/40, Procedural Order No. 15, 12 January 2015</t>
  </si>
  <si>
    <t>12/01/2015</t>
  </si>
  <si>
    <t>IC-0166-23 - Churchill and Planet v. Indonesia - PO16.pdf</t>
  </si>
  <si>
    <t>IC/0166/23</t>
  </si>
  <si>
    <t>Churchill and Planet v. Indonesia Procedural Order No. 16</t>
  </si>
  <si>
    <t>Churchill Mining and Planet Mining Pty Ltd v. Republic of Indonesia, ICSID Case No. ARB/12/14 and 12/40, Procedural Order No. 16, 6 April 2015</t>
  </si>
  <si>
    <t>IC-0166-27 - Churchill and Planet v. Indonesia - PO17.pdf</t>
  </si>
  <si>
    <t>IC/0166/27</t>
  </si>
  <si>
    <t>Churchill and Planet v. Indonesia Procedural Order No. 17</t>
  </si>
  <si>
    <t>Churchill Mining and Planet Mining Pty Ltd v. Republic of Indonesia, ICSID Case No. ARB/12/14 and 12/40, Procedural Order No. 17, 2 June 2015</t>
  </si>
  <si>
    <t>IC-0166-29 - Churchill and Planet v. Indonesia - PO18.pdf</t>
  </si>
  <si>
    <t>IC/0166/29</t>
  </si>
  <si>
    <t>Churchill and Planet v. Indonesia Procedural Order No. 18</t>
  </si>
  <si>
    <t>Churchill Mining and Planet Mining Pty Ltd v. Republic of Indonesia, ICSID Case No. ARB/12/14 and 12/40, Procedural Order No. 18, 6 July 2015</t>
  </si>
  <si>
    <t>IC-0166-31 - Churchill and Planet v. Indonesia - PO19.pdf</t>
  </si>
  <si>
    <t>IC/0166/31</t>
  </si>
  <si>
    <t>Churchill and Planet v. Indonesia Procedural Order No. 19</t>
  </si>
  <si>
    <t>Churchill Mining and Planet Mining Pty Ltd v. Republic of Indonesia, ICSID Case No. ARB/12/14 and 12/40, Procedural Order No. 19, 20 July 2015</t>
  </si>
  <si>
    <t>20/07/2015</t>
  </si>
  <si>
    <t>IC-0166-07 - Churchill v. Indonesia - PO2.pdf</t>
  </si>
  <si>
    <t>IC/0166/07</t>
  </si>
  <si>
    <t>Churchill and Planet v. Indonesia Procedural Order No. 2</t>
  </si>
  <si>
    <t>Churchill Mining and Planet Mining Pty Ltd v. Republic of Indonesia, ICSID Case No. ARB/12/14 and 12/40, Procedural Order No. 2, 5 February 2013</t>
  </si>
  <si>
    <t>IC-0166-32 - Churchill and Planet v. Indonesia - PO20.pdf</t>
  </si>
  <si>
    <t>IC/0166/32</t>
  </si>
  <si>
    <t>Churchill and Planet v. Indonesia Procedural Order No. 20</t>
  </si>
  <si>
    <t>Churchill Mining and Planet Mining Pty Ltd v. Republic of Indonesia, ICSID Case No. ARB/12/14 and 12/40, Procedural Order No. 20, 20 August 2015</t>
  </si>
  <si>
    <t>20/08/2015</t>
  </si>
  <si>
    <t>IC-0166-08 - Churchill v. Indonesia - PO3.pdf</t>
  </si>
  <si>
    <t>IC/0166/08</t>
  </si>
  <si>
    <t>Churchill and Planet v. Indonesia Procedural Order No. 3</t>
  </si>
  <si>
    <t>Churchill Mining and Planet Mining Pty Ltd v. Republic of Indonesia, ICSID Case No. ARB/12/14 and 12/40, Procedural Order No. 3, 4 March 2013</t>
  </si>
  <si>
    <t>IC-0166-09 - Churchill v. Indonesia - PO4.pdf</t>
  </si>
  <si>
    <t>IC/0166/09</t>
  </si>
  <si>
    <t>Churchill and Planet v. Indonesia Procedural Order No. 4</t>
  </si>
  <si>
    <t>Churchill Mining and Planet Mining Pty Ltd v. Republic of Indonesia, ICSID Case No. ARB/12/14 and 12/40, Procedural Order No. 4, 18 March 2013</t>
  </si>
  <si>
    <t>IC-0166-10 - Churchill v. Indonesia - PO5.pdf</t>
  </si>
  <si>
    <t>IC/0166/10</t>
  </si>
  <si>
    <t>Churchill and Planet v. Indonesia Procedural Order No. 5</t>
  </si>
  <si>
    <t>Churchill Mining and Planet Mining Pty Ltd v. Republic of Indonesia, ICSID Case No. ARB/12/14 and 12/40, Procedural Order No. 5, 19 March 2013</t>
  </si>
  <si>
    <t>19/03/2013</t>
  </si>
  <si>
    <t>IC-0166-11 - Churchill v. Indonesia - PO6.pdf</t>
  </si>
  <si>
    <t>IC/0166/11</t>
  </si>
  <si>
    <t>Churchill and Planet v. Indonesia Procedural Order No. 6</t>
  </si>
  <si>
    <t>Churchill Mining and Planet Mining Pty Ltd v. Republic of Indonesia, ICSID Case No. ARB/12/14 and 12/40, Procedural Order No. 6, 8 May 2013</t>
  </si>
  <si>
    <t>08/05/2013</t>
  </si>
  <si>
    <t>IC-0166-12 - Churchill v. Indonesia - PO7.pdf</t>
  </si>
  <si>
    <t>IC/0166/12</t>
  </si>
  <si>
    <t>Churchill and Planet v. Indonesia Procedural Order No. 7</t>
  </si>
  <si>
    <t>Churchill Mining and Planet Mining Pty Ltd v. Republic of Indonesia, ICSID Case No. ARB/12/14 and 12/40, Procedural Order No. 7, 28 May 2013</t>
  </si>
  <si>
    <t>28/05/2013</t>
  </si>
  <si>
    <t>IC-0166-15 - Churchill and Planet v. Indonesia - PO8.pdf</t>
  </si>
  <si>
    <t>IC/0166/15</t>
  </si>
  <si>
    <t>Churchill and Planet v. Indonesia Procedural Order No. 8</t>
  </si>
  <si>
    <t xml:space="preserve">Churchill Mining and Planet Mining Pty Ltd v. Republic of Indonesia, ICSID Case No. ARB/12/14 and 12/40, Procedural Order No. 8, 22 April 2014
</t>
  </si>
  <si>
    <t>22/04/2014</t>
  </si>
  <si>
    <t>IC-0166-16 - Churchill and Planet v. Indonesia - PO9.pdf</t>
  </si>
  <si>
    <t>IC/0166/16</t>
  </si>
  <si>
    <t>Churchill and Planet v. Indonesia Procedural Order No. 9</t>
  </si>
  <si>
    <t>Churchill Mining and Planet Mining Pty Ltd v. Republic of Indonesia, ICSID Case No. ARB/12/14 and 12/40, Procedural Order No. 9, 8 July 2014</t>
  </si>
  <si>
    <t>08/07/2014</t>
  </si>
  <si>
    <t>UN/0071 - CIM v. Ethiopia</t>
  </si>
  <si>
    <t>UN/0071/01</t>
  </si>
  <si>
    <t>CIM v. Ethiopia Final Award</t>
  </si>
  <si>
    <t>Compagnie International de Maintenance (CIM) v. Ethiopia, Final Award, 01 January 2009, [Unknown]</t>
  </si>
  <si>
    <t>IC/0150 - CIT v. Argentina (ICSID Case No. ARB/04/9)</t>
  </si>
  <si>
    <t>IC/0150/02</t>
  </si>
  <si>
    <t>CIT v. Argentina Decision on Jurisdiction</t>
  </si>
  <si>
    <t>CIT Group Inc. v. Argentine Republic, ICSID Case No. ARB/04/9, Decision on Jurisdiction, 02 April 2007, [Unknown]</t>
  </si>
  <si>
    <t>02/04/2007</t>
  </si>
  <si>
    <t>IC/0150/01</t>
  </si>
  <si>
    <t>CIT v. Argentina Order Taking Note of the Discontinuance of the Proceeding</t>
  </si>
  <si>
    <t>CIT Group Inc. v. Argentine Republic, ICSID Case No. ARB/04/9, Order Taking Note of the Discontinuance of the Proceeding, 12 May 2009, [English]</t>
  </si>
  <si>
    <t>12/05/2009</t>
  </si>
  <si>
    <t>IN-0065-02 - City Oriente v. Ecuador I - Decision on Provisional Measures -C.pdf</t>
  </si>
  <si>
    <t>IN/0065 - City Oriente Limited v. Republic of Ecuador and Empresa Estatal Petróleos del Ecuador (Petroecuador) I (ICSID Case No. ARB/06/21)</t>
  </si>
  <si>
    <t>IN/0065/02</t>
  </si>
  <si>
    <t>City Oriente v. Ecuador I Decision on Provisional Measures</t>
  </si>
  <si>
    <t xml:space="preserve">City Oriente Limited v. Republic of Ecuador and Empresa Estatal Petróleos del Ecuador (Petroecuador) I, ICSID Case No. ARB/06/21, Decision on Provisional Measures, 19 November 2007
</t>
  </si>
  <si>
    <t>19/11/2007</t>
  </si>
  <si>
    <t>IN/0065/03 - City Oriente v. Ecuador I Decision on Revocation of Provisional Measures - 13 May 2008 - English</t>
  </si>
  <si>
    <t>IN-0065-04 - City Oriente v. Ecuador I - Decision on Provisional Measures [Spanish].pdf</t>
  </si>
  <si>
    <t>IN/0065/04</t>
  </si>
  <si>
    <t>City Oriente Limited v. Republic of Ecuador and Empresa Estatal Petróleos del Ecuador (Petroecuador) I, ICSID Case No. ARB/06/21, Decision on Provisional Measures, 19 November 2007 [Spanish]</t>
  </si>
  <si>
    <t>IN-0065-02 - City Oriente v. Ecuador I - Decision on Provisional Measures -C_v1.pdf</t>
  </si>
  <si>
    <t>Ready for editing</t>
  </si>
  <si>
    <t>26/03/2021</t>
  </si>
  <si>
    <t>IN-0065-05 - City Oriente v. Ecuador I - Decision on Revocation of Provisional Measures [Spanish].pdf</t>
  </si>
  <si>
    <t>IN/0065/05</t>
  </si>
  <si>
    <t>Decision on Revocation of Provisional Measures</t>
  </si>
  <si>
    <t>City Oriente v. Ecuador I Decision on Revocation of Provisional Measures</t>
  </si>
  <si>
    <t xml:space="preserve">City Oriente Limited v. Republic of Ecuador and Empresa Estatal Petróleos del Ecuador (Petroecuador) I, ICSID Case No. ARB/06/21, Decision on Revocation of Provisional Measures, 13 May 2008 [Spanish] </t>
  </si>
  <si>
    <t>13/05/2008</t>
  </si>
  <si>
    <t>IN-0065-03 - City Oriente v. Ecuador I - Decision on Revocation of Provisional Measures -C.pdf</t>
  </si>
  <si>
    <t>IN/0065/03</t>
  </si>
  <si>
    <t>City Oriente Limited v. Republic of Ecuador and Empresa Estatal Petróleos del Ecuador (Petroecuador) I, ICSID Case No ARB/06/21, Decision on Revocation of Provisional Measures, 13 May 2008</t>
  </si>
  <si>
    <t>IN/0065/02 - City Oriente v. Ecuador I Decision on Provisional Measures - 19 November 2007 - English</t>
  </si>
  <si>
    <t>IN-0065-01 - City Oriente v. Ecuador I - Discontinuance Order [Spanish].pdf</t>
  </si>
  <si>
    <t>IN/0065/01</t>
  </si>
  <si>
    <t>City Oriente v. Ecuador I Order Taking Note of the Discontinuance of the Proceeding</t>
  </si>
  <si>
    <t>City Oriente Limited v. Republic of Ecuador and Empresa Estatal Petróleos del Ecuador (Petroecuador) I, ICSID Case No. ARB/06/21, Order Taking Note of the Discontinuance of the Proceeding, 12 September 2008</t>
  </si>
  <si>
    <t>12/09/2008</t>
  </si>
  <si>
    <t>IC-0506-01 - City-State v. Ukraine - Award (Dispositif) - C - TD .pdf</t>
  </si>
  <si>
    <t>IC/0506 - City-State N.V. and others v. Ukraine (ICSID Case No. ARB/14/9)</t>
  </si>
  <si>
    <t>IC/0506/01</t>
  </si>
  <si>
    <t>Award (Dispositif)</t>
  </si>
  <si>
    <t>City-State v. Ukraine Award (Dispositif)</t>
  </si>
  <si>
    <t>City-State N.V. and others v. Ukraine, ICSID Case No. ARB/14/9, Award (Dispositif), 26 July 2018</t>
  </si>
  <si>
    <t>26/07/2018</t>
  </si>
  <si>
    <t>IC/0506/02</t>
  </si>
  <si>
    <t>Dissenting Opinion of Brigitte Stern</t>
  </si>
  <si>
    <t>City-State v. Ukraine Dissenting Opinion of Brigitte Stern</t>
  </si>
  <si>
    <t>City-State N.V. and others v. Ukraine, ICSID Case No. ARB/14/9, Dissenting Opinion of Brigitte Stern, 26 July 2018, [Unknown]</t>
  </si>
  <si>
    <t>UN-0031-10 - Clayton - Amended Statement of Claim.pdf</t>
  </si>
  <si>
    <t>UN/0031 - Clayton/Bilcon v. Canada (PCA Case No. 2009-04)</t>
  </si>
  <si>
    <t>UN/0031/10</t>
  </si>
  <si>
    <t>Clayton/Bilcon v. Canada Amended Statement of Claim</t>
  </si>
  <si>
    <t>William Ralph Clayton and others v. Government of Canada, PCA Case No. 2009-04, Amended Statement of Claim, 3 December 2009</t>
  </si>
  <si>
    <t>UN-0031-11 - Clayton - Amended Statement of Defence.pdf</t>
  </si>
  <si>
    <t>UN/0031/11</t>
  </si>
  <si>
    <t>Amended Statement of Defence of the Government of Canada</t>
  </si>
  <si>
    <t>Clayton/Bilcon v. Canada Amended Statement of Defence of the Government of Canada</t>
  </si>
  <si>
    <t>William Ralph Clayton and others v. Government of Canada, PCA Case No. 2009-04, Amended Statement of Defence of the Government of Canada, 18 December 2009</t>
  </si>
  <si>
    <t>18/12/2009</t>
  </si>
  <si>
    <t>UN-0031-74 - Clayton-Bilcon v. Canada - Award on Damages - C - TD.pdf</t>
  </si>
  <si>
    <t>UN/0031/74</t>
  </si>
  <si>
    <t>Award on Damages</t>
  </si>
  <si>
    <t>Clayton/Bilcon v. Canada Award on Damages</t>
  </si>
  <si>
    <t>William Ralph Clayton and others v. Government of Canada, PCA Case No. 2009-04, Award on Damages, 10 January 2019</t>
  </si>
  <si>
    <t>10/01/2019</t>
  </si>
  <si>
    <t>UN/0031/51 - Clayton/Bilcon v. Canada Federal Court of Canada Order  - 22 February 2017 - English,UN/0031/64 - Clayton/Bilcon v. Canada Judgment of the Federal Court of Canada - 02 May 2018 - English,UN/0031/75 - Clayton/Bilcon v. Canada Concurring Opinion of Professor Bryan P. Schwartz - 10 January 2019 - English</t>
  </si>
  <si>
    <t>UN-0031-31 - Clayton-Bilcon v. Canada - Award on Jurisdiction and Admissibility -C.pdf</t>
  </si>
  <si>
    <t>UN/0031/31</t>
  </si>
  <si>
    <t>Award on Jurisdiction and Liability</t>
  </si>
  <si>
    <t>Clayton/Bilcon v. Canada Award on Jurisdiction and Liability</t>
  </si>
  <si>
    <t>William Ralph Clayton and others v. Government of Canada, PCA Case No. 2009-04, Award on Jurisdiction and Liability, 17 March 2015</t>
  </si>
  <si>
    <t>UN/0031/32 - Clayton/Bilcon v. Canada Dissenting Opinion of Professor Donald McRae - 17 March 2015 - English,UN/0031/51 - Clayton/Bilcon v. Canada Federal Court of Canada Order  - 22 February 2017 - English,UN/0031/64 - Clayton/Bilcon v. Canada Judgment of the Federal Court of Canada - 02 May 2018 - English</t>
  </si>
  <si>
    <t>UN-0031-50 - Clayton - Damages Memorial.pdf</t>
  </si>
  <si>
    <t>UN/0031/50</t>
  </si>
  <si>
    <t>Claimants Damages Memorial [Redacted]</t>
  </si>
  <si>
    <t>Clayton/Bilcon v. Canada Claimants Damages Memorial [Redacted]</t>
  </si>
  <si>
    <t>William Ralph Clayton and others v. Government of Canada, PCA Case No. 2009-04, Claimants Damages Memorial, 10 March 2017 [Redacted]</t>
  </si>
  <si>
    <t>UN-0031-60 - Clayton-Bilcon v. Canada - Damages Reply Memorial.pdf</t>
  </si>
  <si>
    <t>UN/0031/60</t>
  </si>
  <si>
    <t>Claimants Reply Memorial on Damages</t>
  </si>
  <si>
    <t>Clayton/Bilcon v. Canada Claimants Reply Memorial on Damages</t>
  </si>
  <si>
    <t>William Ralph Clayton and others v. Government of Canada, PCA Case No. 2009-04, Claimants Reply Memorial on Damages, 23 August 2017</t>
  </si>
  <si>
    <t>23/08/2017</t>
  </si>
  <si>
    <t>UN-0031-63 - Clayton-Bilcon v. Canada - Claim Resp to 1128 on Damages.pdf</t>
  </si>
  <si>
    <t>UN/0031/63</t>
  </si>
  <si>
    <t>Claimants Response to 1128 Submission on Damages</t>
  </si>
  <si>
    <t>Clayton/Bilcon v. Canada Claimants Response to 1128 Submission on Damages</t>
  </si>
  <si>
    <t>William Ralph Clayton and others v. Government of Canada, PCA Case No. 2009-04, Claimants Response to 1128 Submission on Damages, 15 January 2018</t>
  </si>
  <si>
    <t>15/01/2018</t>
  </si>
  <si>
    <t>UN-0031-75 - Clayton-Bilcon v. Canada - Concurring Opinion of Professor Bryan P. Schwartz - C - TD.pdf</t>
  </si>
  <si>
    <t>UN/0031/75</t>
  </si>
  <si>
    <t>Concurring Opinion of Professor Bryan P. Schwartz</t>
  </si>
  <si>
    <t>Clayton/Bilcon v. Canada Concurring Opinion of Professor Bryan P. Schwartz</t>
  </si>
  <si>
    <t>William Ralph Clayton and others v. Government of Canada, PCA Case No. 2009-04, Concurring Opinion of Professor Bryan P. Schwartz, 10 January 2019</t>
  </si>
  <si>
    <t>UN/0031/51 - Clayton/Bilcon v. Canada Federal Court of Canada Order  - 22 February 2017 - English,UN/0031/64 - Clayton/Bilcon v. Canada Judgment of the Federal Court of Canada - 02 May 2018 - English,UN/0031/74 - Clayton/Bilcon v. Canada Award on Damages - 10 January 2019 - English</t>
  </si>
  <si>
    <t>UN-0031-13 - Clayton - Counter-Memorial [Public Version][1].pdf</t>
  </si>
  <si>
    <t>UN/0031/13</t>
  </si>
  <si>
    <t>Counter-Memorial (Public Version)</t>
  </si>
  <si>
    <t>Clayton/Bilcon v. Canada Counter-Memorial (Public Version)</t>
  </si>
  <si>
    <t>William Ralph Clayton and others v. Government of Canada, PCA Case No. 2009-04, Counter-Memorial (Public Version), 9 December 2011</t>
  </si>
  <si>
    <t>09/12/2011</t>
  </si>
  <si>
    <t>UN-0031-32 - Clayton-Bilcon v. Canada - Dissenting Opinion -C.pdf</t>
  </si>
  <si>
    <t>UN/0031/32</t>
  </si>
  <si>
    <t>Dissenting Opinion of Professor Donald McRae</t>
  </si>
  <si>
    <t>Clayton/Bilcon v. Canada Dissenting Opinion of Professor Donald McRae</t>
  </si>
  <si>
    <t>William Ralph Clayton and others v. Government of Canada, PCA Case No. 2009-04,  Dissenting Opinion of Professor Donald McRae, 17 March 2015</t>
  </si>
  <si>
    <t>UN/0031/31 - Clayton/Bilcon v. Canada Award on Jurisdiction and Liability - 17 March 2015 - English,UN/0031/51 - Clayton/Bilcon v. Canada Federal Court of Canada Order  - 22 February 2017 - English,UN/0031/64 - Clayton/Bilcon v. Canada Judgment of the Federal Court of Canada - 02 May 2018 - English</t>
  </si>
  <si>
    <t>UN-0031-77 - Clayton-Bilcon v. Canada - Expert Report of David Estrin.pdf</t>
  </si>
  <si>
    <t>UN/0031/77</t>
  </si>
  <si>
    <t>Expert Report of David Estrin</t>
  </si>
  <si>
    <t>Clayton/Bilcon v. Canada Expert Report of David Estrin</t>
  </si>
  <si>
    <t>William Ralph Clayton and others v. Government of Canada, PCA Case No. 2009-04, Expert Report of David Estrin, 8 July 2011</t>
  </si>
  <si>
    <t>08/07/2011</t>
  </si>
  <si>
    <t>UN-0031-43 - Clayton-Bilcon v. Canada - Smith Export Report.pdf</t>
  </si>
  <si>
    <t>UN/0031/43</t>
  </si>
  <si>
    <t>Expert Report of Lawrence E. Smith, Q.C.</t>
  </si>
  <si>
    <t>Clayton/Bilcon v. Canada Expert Report of Lawrence E. Smith, Q.C.</t>
  </si>
  <si>
    <t>William Ralph Clayton and others v. Government of Canada, PCA Case No. 2009-04, Expert Report of Lawrence E. Smith, Q.C., 7 December 2011</t>
  </si>
  <si>
    <t>UN-0031-42 - Clayton-Bilcon v. Canada - Connelly Export Report.pdf</t>
  </si>
  <si>
    <t>UN/0031/42</t>
  </si>
  <si>
    <t>Expert Report of Robert G. Connelly</t>
  </si>
  <si>
    <t>Clayton/Bilcon v. Canada Expert Report of Robert G. Connelly</t>
  </si>
  <si>
    <t>William Ralph Clayton and others v. Government of Canada, PCA Case No. 2009-04, Expert Report of Robert G. Connelly, 2 December 2011</t>
  </si>
  <si>
    <t>UN-0031-45 - Clayton-Bilcon v. Canada - Rankin Export Report.pdf</t>
  </si>
  <si>
    <t>UN/0031/45</t>
  </si>
  <si>
    <t>Expert Report of T. Murray Rankin, Q.C.</t>
  </si>
  <si>
    <t>Clayton/Bilcon v. Canada Expert Report of T. Murray Rankin, Q.C.</t>
  </si>
  <si>
    <t>William Ralph Clayton and others v. Government of Canada, PCA Case No. 2009-04, Expert Report of T. Murray Rankin, Q.C., 21 December 2012</t>
  </si>
  <si>
    <t>21/12/2012</t>
  </si>
  <si>
    <t>UN-0031-51 - Clayton - Federal Court of Canada Order -C.pdf</t>
  </si>
  <si>
    <t>UN/0031/51</t>
  </si>
  <si>
    <t xml:space="preserve">Federal Court of Canada Order </t>
  </si>
  <si>
    <t xml:space="preserve">Clayton/Bilcon v. Canada Federal Court of Canada Order </t>
  </si>
  <si>
    <t>William Ralph Clayton and others v. Government of Canada, PCA Case No. 2009-04, Federal Court of Canada Order, 22 February 2017</t>
  </si>
  <si>
    <t>UN/0031/31 - Clayton/Bilcon v. Canada Award on Jurisdiction and Liability - 17 March 2015 - English,UN/0031/32 - Clayton/Bilcon v. Canada Dissenting Opinion of Professor Donald McRae - 17 March 2015 - English,UN/0031/74 - Clayton/Bilcon v. Canada Award on Damages - 10 January 2019 - English,UN/0031/75 - Clayton/Bilcon v. Canada Concurring Opinion of Professor Bryan P. Schwartz - 10 January 2019 - English</t>
  </si>
  <si>
    <t>UN-0031-26 - Clayton v. Canada - Reply Memorial.pdf</t>
  </si>
  <si>
    <t>UN/0031/26</t>
  </si>
  <si>
    <t>Investors Reply Memorial</t>
  </si>
  <si>
    <t>Clayton/Bilcon v. Canada Investors Reply Memorial</t>
  </si>
  <si>
    <t>William Ralph Clayton and others v. Government of Canada, PCA Case No. 2009-04, Investors Reply Memorial, 21 December 2011</t>
  </si>
  <si>
    <t>UN-0031-73 - Clayton-Bilcon v. Canada - Investors Response to 1128 Submission of Non-Disputing Party.pdf</t>
  </si>
  <si>
    <t>UN/0031/73</t>
  </si>
  <si>
    <t>Investors Response to 1128 Submission of Non-Disputing Party</t>
  </si>
  <si>
    <t>Clayton/Bilcon v. Canada Investors Response to 1128 Submission of Non-Disputing Party</t>
  </si>
  <si>
    <t>William Ralph Clayton and others v. Government of Canada, PCA Case No. 2009-04, Investors Response to 1128 Submission of Non-Disputing Party, 17 May 2013</t>
  </si>
  <si>
    <t>UN-0031-64 - Clayton-Bilcon v. Canada - Federal Court Canada Judgment - C - TD.pdf</t>
  </si>
  <si>
    <t>UN/0031/64</t>
  </si>
  <si>
    <t>Judgment of the Federal Court of Canada</t>
  </si>
  <si>
    <t>Clayton/Bilcon v. Canada Judgment of the Federal Court of Canada</t>
  </si>
  <si>
    <t>William Ralph Clayton and others v. Government of Canada, PCA Case No. 2009-04, Judgment of the Federal Court of Canada, 2 May 2018</t>
  </si>
  <si>
    <t>UN/0031/31 - Clayton/Bilcon v. Canada Award on Jurisdiction and Liability - 17 March 2015 - English,UN/0031/32 - Clayton/Bilcon v. Canada Dissenting Opinion of Professor Donald McRae - 17 March 2015 - English</t>
  </si>
  <si>
    <t>UN-0031-12 - Clayton - Memorial of the Investors.pdf</t>
  </si>
  <si>
    <t>UN/0031/12</t>
  </si>
  <si>
    <t>Memorial of the Investors</t>
  </si>
  <si>
    <t>Clayton/Bilcon v. Canada Memorial of the Investors</t>
  </si>
  <si>
    <t>William Ralph Clayton and others v. Government of Canada, PCA Case No. 2009-04, Memorial of the Investors, 25 July 2011</t>
  </si>
  <si>
    <t>25/07/2011</t>
  </si>
  <si>
    <t>UN-0031-07 - Clayton - Notice of Arbitration.pdf</t>
  </si>
  <si>
    <t>UN/0031/07</t>
  </si>
  <si>
    <t>Clayton/Bilcon v. Canada Notice of Arbitration</t>
  </si>
  <si>
    <t>William Ralph Clayton and others v. Government of Canada, PCA Case No. 2009-04, Notice of Arbitration, 26 May 2008</t>
  </si>
  <si>
    <t>26/05/2008</t>
  </si>
  <si>
    <t>UN-0031-06 - Clayton - Notice of Intent.pdf</t>
  </si>
  <si>
    <t>UN/0031/06</t>
  </si>
  <si>
    <t>Clayton/Bilcon v. Canada Notice of Intent</t>
  </si>
  <si>
    <t xml:space="preserve">William Ralph Clayton and others v. Government of Canada, PCA Case No. 2009-4, Notice of Intent, 5 February 2008
</t>
  </si>
  <si>
    <t>05/02/2008</t>
  </si>
  <si>
    <t>UN-0031-33 - ClaytonBilcom v. Canada - Notice of Application.pdf</t>
  </si>
  <si>
    <t>UN/0031/33</t>
  </si>
  <si>
    <t>Notice of Set Aside Application</t>
  </si>
  <si>
    <t>Clayton/Bilcon v. Canada Notice of Set Aside Application</t>
  </si>
  <si>
    <t xml:space="preserve">William Ralph Clayton and others v. Government of Canada, PCA Case No. 2009-04, Notice of Set Aside Application, 16 June 2015
</t>
  </si>
  <si>
    <t>16/06/2015</t>
  </si>
  <si>
    <t>UN-0031-57 - Clayton-Bilcon v. Canada - Press Release.pdf</t>
  </si>
  <si>
    <t>UN/0031/57</t>
  </si>
  <si>
    <t>PCA Press Release re Public Hearing on Damages</t>
  </si>
  <si>
    <t>Clayton/Bilcon v. Canada PCA Press Release re Public Hearing on Damages</t>
  </si>
  <si>
    <t>William Ralph Clayton and others v. Government of Canada, PCA Case No. 2009-04, PCA Press Release re Public Hearing on Damages, 6 February 2018</t>
  </si>
  <si>
    <t>06/02/2018</t>
  </si>
  <si>
    <t>UN-0031-58 - Clayton-Bilcon v. Canada - Press Release [French].pdf</t>
  </si>
  <si>
    <t>UN/0031/58</t>
  </si>
  <si>
    <t>William Ralph Clayton and others v. Government of Canada, PCA Case No. 2009-04, PCA Press Release re Public Hearing on Damages, 6 February 2018 [French]</t>
  </si>
  <si>
    <t>UN-0031-30 - Clayton v. Canada - Press Release.pdf</t>
  </si>
  <si>
    <t>UN/0031/30</t>
  </si>
  <si>
    <t>Press Release Regarding Live Streaming of Hearing on Jurisdiction and Liability</t>
  </si>
  <si>
    <t>Clayton/Bilcon v. Canada Press Release Regarding Live Streaming of Hearing on Jurisdiction and Liability</t>
  </si>
  <si>
    <t>William Ralph Clayton and others v. Government of Canada, PCA Case No. 2009-04, Press Release Regarding Live Streaming of Hearing on Jurisdiction and Liability, 15 October 2013</t>
  </si>
  <si>
    <t>UN-0031-01.pdf</t>
  </si>
  <si>
    <t>UN/0031/01</t>
  </si>
  <si>
    <t>Clayton/Bilcon v. Canada Procedural Order 1</t>
  </si>
  <si>
    <t>William Ralph Clayton and others v. Government of Canada, PCA Case No. 2009-05, Procedural Order No. 1, 9 April 2009</t>
  </si>
  <si>
    <t>09/04/2009</t>
  </si>
  <si>
    <t>UN-0031-02.pdf</t>
  </si>
  <si>
    <t>UN/0031/02</t>
  </si>
  <si>
    <t>Procedural Order 2 (Confidentiality Order)</t>
  </si>
  <si>
    <t>Clayton/Bilcon v. Canada Procedural Order 2 (Confidentiality Order)</t>
  </si>
  <si>
    <t>William Ralph Clayton and others v. Government of Canada, PCA Case No. 2009-04, Procedural Order 2 (Confidentiality Order), 4 May 2009</t>
  </si>
  <si>
    <t>04/05/2009</t>
  </si>
  <si>
    <t>UN-0031-03new.pdf</t>
  </si>
  <si>
    <t>UN/0031/03</t>
  </si>
  <si>
    <t>Clayton/Bilcon v. Canada Procedural Order 3</t>
  </si>
  <si>
    <t>William Ralph Clayton and others v. Government of Canada, PCA Case No. 2009-04, Procedural Order No. 3, 3 June 2009</t>
  </si>
  <si>
    <t>03/06/2009</t>
  </si>
  <si>
    <t>UN-0031-04 - Bilcon v. Canada - Procedrual Order 4 -2.pdf</t>
  </si>
  <si>
    <t>UN/0031/04</t>
  </si>
  <si>
    <t>Clayton/Bilcon v. Canada Procedural Order 4</t>
  </si>
  <si>
    <t>William Ralph Clayton and others v. Government of Canada, PCA Case No. 2009-04, Procedural Order No. 4, 17 July 2009</t>
  </si>
  <si>
    <t>17/07/2009</t>
  </si>
  <si>
    <t>UN-0031-05 - Bilcon v. Canada - Procedrual Order 5 -2.pdf</t>
  </si>
  <si>
    <t>UN/0031/05</t>
  </si>
  <si>
    <t>Clayton/Bilcon v. Canada Procedural Order 5</t>
  </si>
  <si>
    <t>William Ralph Clayton and others v. Government of Canada, PCA Case No. 2009-4, Procedural Order No. 5, 24 July 2009</t>
  </si>
  <si>
    <t>24/07/2009</t>
  </si>
  <si>
    <t>UN-0031-18 - Clayton - Procedural Order 10.pdf</t>
  </si>
  <si>
    <t>UN/0031/18</t>
  </si>
  <si>
    <t>Clayton/Bilcon v. Canada Procedural Order No. 10</t>
  </si>
  <si>
    <t>William Ralph Clayton and others v. Government of Canada, PCA Case No. 2009-04, Procedural Order No. 10, 2 September 2010</t>
  </si>
  <si>
    <t>02/09/2010</t>
  </si>
  <si>
    <t>UN-0031-19 - Clayton - Procedural Order 11.pdf</t>
  </si>
  <si>
    <t>UN/0031/19</t>
  </si>
  <si>
    <t>Clayton/Bilcon v. Canada Procedural Order No. 11</t>
  </si>
  <si>
    <t>William Ralph Clayton and others v. Government of Canada, PCA Case No. 2009-04, Procedural Order No. 11, 10 August 2011</t>
  </si>
  <si>
    <t>10/08/2011</t>
  </si>
  <si>
    <t>UN-0031-20 - Clayton - Procedural Order 12.pdf</t>
  </si>
  <si>
    <t>UN/0031/20</t>
  </si>
  <si>
    <t>Clayton/Bilcon v. Canada Procedural Order No. 12</t>
  </si>
  <si>
    <t>William Ralph Clayton and others v. Government of Canada, PCA Case No. 2009-04, Procedural Order No. 12, 2 May 2012</t>
  </si>
  <si>
    <t>UN-0031-21 - Clayton v. Canada - PO 13.pdf</t>
  </si>
  <si>
    <t>UN/0031/21</t>
  </si>
  <si>
    <t>Clayton/Bilcon v. Canada Procedural Order No. 13</t>
  </si>
  <si>
    <t>William Ralph Clayton and others v. Government of Canada, PCA Case No. 2009-04, Procedural Order No. 13, 11 July 2012</t>
  </si>
  <si>
    <t>11/07/2012</t>
  </si>
  <si>
    <t>UN-0031-22 - Clayton v. Canada - PO 14.pdf</t>
  </si>
  <si>
    <t>UN/0031/22</t>
  </si>
  <si>
    <t>Clayton/Bilcon v. Canada Procedural Order No. 14</t>
  </si>
  <si>
    <t>William Ralph Clayton and others v. Government of Canada, PCA Case No. 2009-04, Procedural Order No. 14, 19 September 2012</t>
  </si>
  <si>
    <t>19/09/2012</t>
  </si>
  <si>
    <t>UN-0031-23 - Clayton v. Canada - PO 15.pdf</t>
  </si>
  <si>
    <t>UN/0031/23</t>
  </si>
  <si>
    <t>Clayton/Bilcon v. Canada Procedural Order No. 15</t>
  </si>
  <si>
    <t>William Ralph Clayton and others v. Government of Canada, PCA Case No. 2009-04, Procedural Order No. 15, 17 October 2012</t>
  </si>
  <si>
    <t>17/10/2012</t>
  </si>
  <si>
    <t>UN-0031-24 - Clayton v. Canada - PO 16.pdf</t>
  </si>
  <si>
    <t>UN/0031/24</t>
  </si>
  <si>
    <t>Clayton/Bilcon v. Canada Procedural Order No. 16</t>
  </si>
  <si>
    <t>William Ralph Clayton and others v. Government of Canada, PCA Case No. 2009-04, Procedural Order No. 16, 15 November 2012</t>
  </si>
  <si>
    <t>15/11/2012</t>
  </si>
  <si>
    <t>UN-0031-25 - Clayton v. Canada - PO 17.pdf</t>
  </si>
  <si>
    <t>UN/0031/25</t>
  </si>
  <si>
    <t>Clayton/Bilcon v. Canada Procedural Order No. 17</t>
  </si>
  <si>
    <t>William Ralph Clayton and others v. Government of Canada, PCA Case No. 2009-04, Procedural Order No. 17, 23 January 2013</t>
  </si>
  <si>
    <t>23/01/2013</t>
  </si>
  <si>
    <t>UN-0031-27 - Clayton - Procedural Order 18.pdf</t>
  </si>
  <si>
    <t>UN/0031/27</t>
  </si>
  <si>
    <t>Clayton/Bilcon v. Canada Procedural Order No. 18</t>
  </si>
  <si>
    <t>William Ralph Clayton and others v. Government of Canada, PCA Case No. 2009-04, Procedural Order No. 18, 16 April 2013</t>
  </si>
  <si>
    <t>UN-0031-47 - Clayton-Bilcon v. Canada - PO19 -C.pdf</t>
  </si>
  <si>
    <t>UN/0031/47</t>
  </si>
  <si>
    <t>Clayton/Bilcon v. Canada Procedural Order No. 19</t>
  </si>
  <si>
    <t>William Ralph Clayton and others v. Government of Canada, PCA Case No. 2009-04, Procedural Order No. 19, 10 August 2015</t>
  </si>
  <si>
    <t>10/08/2015</t>
  </si>
  <si>
    <t>UN-0031-48 -Clayton-Bilcon v. Canada - PO20.pdf</t>
  </si>
  <si>
    <t>UN/0031/48</t>
  </si>
  <si>
    <t>Clayton/Bilcon v. Canada Procedural Order No. 20</t>
  </si>
  <si>
    <t>William Ralph Clayton and others v. Government of Canada, PCA Case No. 2009-04, Procedural Order No. 20, 5 January 2016</t>
  </si>
  <si>
    <t>UN-0031-49 - Clayton-Bilcon v. Canada - PO21.pdf</t>
  </si>
  <si>
    <t>UN/0031/49</t>
  </si>
  <si>
    <t>Clayton/Bilcon v. Canada Procedural Order No. 21</t>
  </si>
  <si>
    <t>William Ralph Clayton and others v. Government of Canada, PCA Case No. 2009-04, Procedural Order No. 21, 6 June 2016</t>
  </si>
  <si>
    <t>UN-0031-52 - Clayton - PO22.pdf</t>
  </si>
  <si>
    <t>UN/0031/52</t>
  </si>
  <si>
    <t>Clayton/Bilcon v. Canada Procedural Order No. 22</t>
  </si>
  <si>
    <t>William Ralph Clayton and others v. Government of Canada, PCA Case No. 2009-04, Procedural Order No. 22, 14 February 2017</t>
  </si>
  <si>
    <t>14/02/2017</t>
  </si>
  <si>
    <t>UN-0031-53 - Clayton - PO23.pdf</t>
  </si>
  <si>
    <t>UN/0031/53</t>
  </si>
  <si>
    <t>Clayton/Bilcon v. Canada Procedural Order No. 23</t>
  </si>
  <si>
    <t>William Ralph Clayton and others v. Government of Canada, PCA Case No. 2009-04, Procedural Order No. 23, 26 April 2017</t>
  </si>
  <si>
    <t>UN-0031-54 - Clayton - PO24.pdf</t>
  </si>
  <si>
    <t>UN/0031/54</t>
  </si>
  <si>
    <t>Clayton/Bilcon v. Canada Procedural Order No. 24</t>
  </si>
  <si>
    <t>William Ralph Clayton and others v. Government of Canada, PCA Case No. 2009-04, Procedural Order No. 24, 14 August 2017</t>
  </si>
  <si>
    <t>UN-0031-55 - Clayton - PO25.pdf</t>
  </si>
  <si>
    <t>UN/0031/55</t>
  </si>
  <si>
    <t>Clayton/Bilcon v. Canada Procedural Order No. 25</t>
  </si>
  <si>
    <t>William Ralph Clayton and others v. Government of Canada, PCA Case No. 2009-04, Procedural Order No. 25, 17 November 2017</t>
  </si>
  <si>
    <t>UN-0031-56 - Clayton - PO26.pdf</t>
  </si>
  <si>
    <t>UN/0031/56</t>
  </si>
  <si>
    <t>Clayton/Bilcon v. Canada Procedural Order No. 26</t>
  </si>
  <si>
    <t>William Ralph Clayton and others v. Government of Canada, PCA Case No. 2009-04, Procedural Order No. 26, 8 December 2017</t>
  </si>
  <si>
    <t>08/12/2017</t>
  </si>
  <si>
    <t>UN-0031-76 - Clayton-Bilcon v. Canada - PO27.pdf</t>
  </si>
  <si>
    <t>UN/0031/76</t>
  </si>
  <si>
    <t>Procedural Order No. 27 Regarding Interest on the Award on Damages and the Calendar for Costs Submissions</t>
  </si>
  <si>
    <t>Clayton/Bilcon v. Canada Procedural Order No. 27 Regarding Interest on the Award on Damages and the Calendar for Costs Submissions</t>
  </si>
  <si>
    <t>William Ralph Clayton and others v. Government of Canada, PCA Case No. 2009-04, Procedural Order No. 27 Regarding Interest on the Award on Damages and the Calendar for Costs Submissions, 8 May 2019</t>
  </si>
  <si>
    <t>08/05/2019</t>
  </si>
  <si>
    <t>UN-0031-14 - Clayton - Procedural Order 6.pdf</t>
  </si>
  <si>
    <t>UN/0031/14</t>
  </si>
  <si>
    <t>Clayton/Bilcon v. Canada Procedural Order No. 6</t>
  </si>
  <si>
    <t>William Ralph Clayton and others v. Government of Canada, PCA Case No. 2009-04, Procedural Order No. 6, 26 August 2009</t>
  </si>
  <si>
    <t>26/08/2009</t>
  </si>
  <si>
    <t>UN-0031-15 - Clayton - Procedural Order 7.pdf</t>
  </si>
  <si>
    <t>UN/0031/15</t>
  </si>
  <si>
    <t>Clayton/Bilcon v. Canada Procedural Order No. 7</t>
  </si>
  <si>
    <t>William Ralph Clayton and others v. Government of Canada, PCA Case No. 2009-04, Procedural Order No. 7, 20 November 2009</t>
  </si>
  <si>
    <t>20/11/2009</t>
  </si>
  <si>
    <t>UN-0031-16 - Clayton - Procedural Order 8.pdf</t>
  </si>
  <si>
    <t>UN/0031/16</t>
  </si>
  <si>
    <t>Clayton/Bilcon v. Canada Procedural Order No. 8</t>
  </si>
  <si>
    <t>William Ralph Clayton and others v. Government of Canada, PCA Case No. 2009-04, Procedural Order No. 8, 25 November 2009</t>
  </si>
  <si>
    <t>25/11/2009</t>
  </si>
  <si>
    <t>UN-0031-17 - Clayton - Procedural Order 9.pdf</t>
  </si>
  <si>
    <t>UN/0031/17</t>
  </si>
  <si>
    <t>Clayton/Bilcon v. Canada Procedural Order No. 9</t>
  </si>
  <si>
    <t>William Ralph Clayton and others v. Government of Canada, PCA Case No. 2009-04, Procedural Order No. 9, 16 July 2010</t>
  </si>
  <si>
    <t>16/07/2010</t>
  </si>
  <si>
    <t>UN-0031-46 - Clayton-Bilcon v. Canada - Smith Rejoinder Export Report.pdf</t>
  </si>
  <si>
    <t>UN/0031/46</t>
  </si>
  <si>
    <t>Rejoinder Expert Report of Lawrence E. Smith, Q.C.</t>
  </si>
  <si>
    <t>Clayton/Bilcon v. Canada Rejoinder Expert Report of Lawrence E. Smith, Q.C.</t>
  </si>
  <si>
    <t>William Ralph Clayton and others v. Government of Canada, PCA Case No. 2009-04, Rejoinder Expert Report of Lawrence E. Smith, Q.C., 21 March 2013</t>
  </si>
  <si>
    <t>21/03/2013</t>
  </si>
  <si>
    <t>UN-0031-44 - Clayton-Bilcon v. Canada - Estrin Export Report.pdf</t>
  </si>
  <si>
    <t>UN/0031/44</t>
  </si>
  <si>
    <t>Reply Expert Report of David Estrin</t>
  </si>
  <si>
    <t>Clayton/Bilcon v. Canada Reply Expert Report of David Estrin</t>
  </si>
  <si>
    <t>William Ralph Clayton and others v. Government of Canada, PCA Case No. 2009-04, Reply Expert Report of David Estrin, 19 December 2012</t>
  </si>
  <si>
    <t>19/12/2012</t>
  </si>
  <si>
    <t>UN-0031-59 - Clayton-Bilcon v. Canada - Damages Counter-Memorial.pdf</t>
  </si>
  <si>
    <t>UN/0031/59</t>
  </si>
  <si>
    <t>Respondent Counter-Memorial on Damages</t>
  </si>
  <si>
    <t>Clayton/Bilcon v. Canada Respondent Counter-Memorial on Damages</t>
  </si>
  <si>
    <t>William Ralph Clayton and others v. Government of Canada, PCA Case No. 2009-04, Respondent Counter-Memorial on Damages, 9 June 2017</t>
  </si>
  <si>
    <t>09/06/2017</t>
  </si>
  <si>
    <t>UN-0031-29 - Clayton v. Canada - Resp Rejoinder[1].pdf</t>
  </si>
  <si>
    <t>UN/0031/29</t>
  </si>
  <si>
    <t>Clayton/Bilcon v. Canada Respondent Rejoinder</t>
  </si>
  <si>
    <t>William Ralph Clayton and others v. Government of Canada, PCA Case No. 2009-04, Respondent Rejoinder, 21 March 2013</t>
  </si>
  <si>
    <t>UN-0031-61 - Clayton-Bilcon v. Canada - Damages Rejoinder Memorial.pdf</t>
  </si>
  <si>
    <t>UN/0031/61</t>
  </si>
  <si>
    <t>Respondent Rejoinder Memorial on Damages</t>
  </si>
  <si>
    <t>Clayton/Bilcon v. Canada Respondent Rejoinder Memorial on Damages</t>
  </si>
  <si>
    <t xml:space="preserve">William Ralph Clayton and others v. Government of Canada, PCA Case No. 2009-04, Respondent Rejoinder Memorial on Damages, 6 November 2017 </t>
  </si>
  <si>
    <t>06/11/2017</t>
  </si>
  <si>
    <t>UN-0031-08 - Clayton - Statement of Claim.pdf</t>
  </si>
  <si>
    <t>UN/0031/08</t>
  </si>
  <si>
    <t>Statement of Claim</t>
  </si>
  <si>
    <t>Clayton/Bilcon v. Canada Statement of Claim</t>
  </si>
  <si>
    <t>William Ralph Clayton and others v. Government of Canada, PCA Case No. 2009-04, Statement of Claim, 30 January 2009</t>
  </si>
  <si>
    <t>30/01/2009</t>
  </si>
  <si>
    <t>UN-0031-09 - Clayton - Statement of Defence.pdf</t>
  </si>
  <si>
    <t>UN/0031/09</t>
  </si>
  <si>
    <t>Statement of Defence of the Government of Canada</t>
  </si>
  <si>
    <t>Clayton/Bilcon v. Canada Statement of Defence of the Government of Canada</t>
  </si>
  <si>
    <t>William Ralph Clayton and others v. Government of Canada, PCA Case No. 2009-04, Statement of Defence of the Government of Canada, 4 May 2009</t>
  </si>
  <si>
    <t>UN-0031-65 - Clayton-Bilcon v. Canada - Transcript Day 1.pdf</t>
  </si>
  <si>
    <t>UN/0031/65</t>
  </si>
  <si>
    <t>Transcript - Day 1</t>
  </si>
  <si>
    <t>Clayton/Bilcon v. Canada Transcript - Day 1</t>
  </si>
  <si>
    <t>William Ralph Clayton and others v. Government of Canada, PCA Case No. 2009-04, Transcript - Day 1, 19 February 2018</t>
  </si>
  <si>
    <t>19/02/2018</t>
  </si>
  <si>
    <t>UN-0031-66 - Clayton-Bilcon v. Canada - Transcript Day 2.pdf</t>
  </si>
  <si>
    <t>UN/0031/66</t>
  </si>
  <si>
    <t>Transcript - Day 2</t>
  </si>
  <si>
    <t>Clayton/Bilcon v. Canada Transcript - Day 2</t>
  </si>
  <si>
    <t>William Ralph Clayton and others v. Government of Canada, PCA Case No. 2009-04, Transcript - Day 2, 20 February 2018</t>
  </si>
  <si>
    <t>20/02/2018</t>
  </si>
  <si>
    <t>UN-0031-67 - Clayton-Bilcon v. Canada - Transcript Day 3.pdf</t>
  </si>
  <si>
    <t>UN/0031/67</t>
  </si>
  <si>
    <t>Transcript - Day 3</t>
  </si>
  <si>
    <t>Clayton/Bilcon v. Canada Transcript - Day 3</t>
  </si>
  <si>
    <t>William Ralph Clayton and others v. Government of Canada, PCA Case No. 2009-04, Transcript - Day 3, 21 February 2018</t>
  </si>
  <si>
    <t>21/02/2018</t>
  </si>
  <si>
    <t>UN-0031-68 - Clayton-Bilcon v. Canada - Transcript Day 4.pdf</t>
  </si>
  <si>
    <t>UN/0031/68</t>
  </si>
  <si>
    <t>Transcript - Day 4</t>
  </si>
  <si>
    <t>Clayton/Bilcon v. Canada Transcript - Day 4</t>
  </si>
  <si>
    <t xml:space="preserve">William Ralph Clayton and others v. Government of Canada, PCA Case No. 2009-04, Transcript - Day 4, 22 February 2018
</t>
  </si>
  <si>
    <t>22/02/2018</t>
  </si>
  <si>
    <t>UN-0031-69 - Clayton-Bilcon v. Canada - Transcript Day 5.pdf</t>
  </si>
  <si>
    <t>UN/0031/69</t>
  </si>
  <si>
    <t>Transcript - Day 5</t>
  </si>
  <si>
    <t>Clayton/Bilcon v. Canada Transcript - Day 5</t>
  </si>
  <si>
    <t xml:space="preserve">William Ralph Clayton and others v. Government of Canada, PCA Case No. 2009-04, Transcript - Day 5, 23 February 2018
</t>
  </si>
  <si>
    <t>UN-0031-70 - Clayton-Bilcon v. Canada - Transcript Day 6.pdf</t>
  </si>
  <si>
    <t>UN/0031/70</t>
  </si>
  <si>
    <t>Transcript - Day 6</t>
  </si>
  <si>
    <t>Clayton/Bilcon v. Canada Transcript - Day 6</t>
  </si>
  <si>
    <t>William Ralph Clayton and others v. Government of Canada, PCA Case No. 2009-04, Transcript - Day 6, 24 February 2018</t>
  </si>
  <si>
    <t>24/02/2018</t>
  </si>
  <si>
    <t>UN-0031-71 - Clayton-Bilcon v. Canada - Transcript Day 7.pdf</t>
  </si>
  <si>
    <t>UN/0031/71</t>
  </si>
  <si>
    <t>Transcript - Day 7</t>
  </si>
  <si>
    <t>Clayton/Bilcon v. Canada Transcript - Day 7</t>
  </si>
  <si>
    <t xml:space="preserve">William Ralph Clayton and others v. Government of Canada, PCA Case No. 2009-04, Transcript - Day 7, 26 February 2018
</t>
  </si>
  <si>
    <t>26/02/2018</t>
  </si>
  <si>
    <t>UN-0031-72 - Clayton-Bilcon v. Canada - Transcript Day 8.pdf</t>
  </si>
  <si>
    <t>UN/0031/72</t>
  </si>
  <si>
    <t>Transcript - Day 8</t>
  </si>
  <si>
    <t>Clayton/Bilcon v. Canada Transcript - Day 8</t>
  </si>
  <si>
    <t xml:space="preserve">William Ralph Clayton and others v. Government of Canada, PCA Case No. 2009-04, Transcript - Day 8, 28 February 2018
</t>
  </si>
  <si>
    <t>UN-0031-41 - Clayton-Bilcon v. Canada - Merits Hearing 8.pdf</t>
  </si>
  <si>
    <t>UN/0031/41</t>
  </si>
  <si>
    <t>Transcript of Merits Hearing - Day Eight</t>
  </si>
  <si>
    <t>Clayton/Bilcon v. Canada Transcript of Merits Hearing - Day Eight</t>
  </si>
  <si>
    <t>William Ralph Clayton and others v. Government of Canada, PCA Case No. 2009-04, Transcript of Merits Hearing - Day Eight, 31 October 2013</t>
  </si>
  <si>
    <t>31/10/2013</t>
  </si>
  <si>
    <t>UN-0031-38 - Clayton-Bilcon v. Canada - Merits Hearing 5.pdf</t>
  </si>
  <si>
    <t>UN/0031/38</t>
  </si>
  <si>
    <t>Transcript of Merits Hearing - Day Five</t>
  </si>
  <si>
    <t>Clayton/Bilcon v. Canada Transcript of Merits Hearing - Day Five</t>
  </si>
  <si>
    <t>William Ralph Clayton and others v. Government of Canada, PCA Case No. 2009-04, Transcript of Merits Hearing - Day Five, 28 October 2013</t>
  </si>
  <si>
    <t>28/10/2013</t>
  </si>
  <si>
    <t>UN-0031-37 - Clayton-Bilcon v. Canada - Merits Hearing 4.pdf</t>
  </si>
  <si>
    <t>UN/0031/37</t>
  </si>
  <si>
    <t>Transcript of Merits Hearing - Day Four</t>
  </si>
  <si>
    <t>Clayton/Bilcon v. Canada Transcript of Merits Hearing - Day Four</t>
  </si>
  <si>
    <t>William Ralph Clayton and others v. Government of Canada, PCA Case No. 2009-04, Transcript of Merits Hearing - Day Four, 25 October 2013</t>
  </si>
  <si>
    <t>25/10/2013</t>
  </si>
  <si>
    <t>UN-0031-34 - Clayton-Bilcon v. Canada - Merits Hearing 1.pdf</t>
  </si>
  <si>
    <t>UN/0031/34</t>
  </si>
  <si>
    <t>Transcript of Merits Hearing - Day One</t>
  </si>
  <si>
    <t>Clayton/Bilcon v. Canada Transcript of Merits Hearing - Day One</t>
  </si>
  <si>
    <t>William Ralph Clayton and others v. Government of Canada, PCA Case No. 2009-04, Transcript of Merits Hearing - Day One, 22 October 2013</t>
  </si>
  <si>
    <t>22/10/2013</t>
  </si>
  <si>
    <t>UN-0031-40 - Clayton-Bilcon v. Canada - Merits Hearing 7.pdf</t>
  </si>
  <si>
    <t>UN/0031/40</t>
  </si>
  <si>
    <t>Transcript of Merits Hearing - Day Seven</t>
  </si>
  <si>
    <t>Clayton/Bilcon v. Canada Transcript of Merits Hearing - Day Seven</t>
  </si>
  <si>
    <t>William Ralph Clayton and others v. Government of Canada, PCA Case No. 2009-04, Transcript of Merits Hearing - Day Seven, 30 October 2013</t>
  </si>
  <si>
    <t>30/10/2013</t>
  </si>
  <si>
    <t>UN-0031-39 - Clayton-Bilcon v. Canada - Merits Hearing 6.pdf</t>
  </si>
  <si>
    <t>UN/0031/39</t>
  </si>
  <si>
    <t>Transcript of Merits Hearing - Day Six</t>
  </si>
  <si>
    <t>Clayton/Bilcon v. Canada Transcript of Merits Hearing - Day Six</t>
  </si>
  <si>
    <t>William Ralph Clayton and others v. Government of Canada, PCA Case No. 2009-04, Transcript of Merits Hearing - Day Six, 29 October 2013</t>
  </si>
  <si>
    <t>29/10/2013</t>
  </si>
  <si>
    <t>UN-0031-36 - Clayton-Bilcon v. Canada - Merits Hearing 3.pdf</t>
  </si>
  <si>
    <t>UN/0031/36</t>
  </si>
  <si>
    <t>Transcript of Merits Hearing - Day Three</t>
  </si>
  <si>
    <t>Clayton/Bilcon v. Canada Transcript of Merits Hearing - Day Three</t>
  </si>
  <si>
    <t>William Ralph Clayton and others v. Government of Canada, PCA Case No. 2009-04, Transcript of Merits Hearing - Day Three, 24 October 2013</t>
  </si>
  <si>
    <t>UN-0031-35 - Clayton-Bilcon v. Canada - Merits Hearing 2.pdf</t>
  </si>
  <si>
    <t>UN/0031/35</t>
  </si>
  <si>
    <t>Transcript of Merits Hearing - Day Two</t>
  </si>
  <si>
    <t>Clayton/Bilcon v. Canada Transcript of Merits Hearing - Day Two</t>
  </si>
  <si>
    <t>William Ralph Clayton and others v. Government of Canada, PCA Case No. 2009-04, Transcript of Merits Hearing - Day Two, 23 October 2013</t>
  </si>
  <si>
    <t>23/10/2013</t>
  </si>
  <si>
    <t>UN-0031-62 - Clayton-Bilcon v. Canada - US 1128 on Damages.pdf</t>
  </si>
  <si>
    <t>UN/0031/62</t>
  </si>
  <si>
    <t>United States 1128 Submission on Damages</t>
  </si>
  <si>
    <t>Clayton/Bilcon v. Canada United States 1128 Submission on Damages</t>
  </si>
  <si>
    <t>William Ralph Clayton and others v. Government of Canada, PCA Case No. 2009-04, United States 1128 Submission on Damages, 29 December 2017</t>
  </si>
  <si>
    <t>29/12/2017</t>
  </si>
  <si>
    <t>UN-0031-28 - Clayton v. Canada - US 1128 Subm.pdf</t>
  </si>
  <si>
    <t>UN/0031/28</t>
  </si>
  <si>
    <t>Clayton/Bilcon v. Canada United States Article 1128 Submission</t>
  </si>
  <si>
    <t>William Ralph Clayton and others v. Government of Canada, PCA Case No. 2009-04, United States Article 1128 Submission, 19 April 2013</t>
  </si>
  <si>
    <t>19/04/2013</t>
  </si>
  <si>
    <t>UN-0265-01 - Clorox Spain v. Venezuela - Award[Spanish]  - C - TD.pdf</t>
  </si>
  <si>
    <t>UN/0265 - Clorox Spain v. Venezuela (PCA Case No. 2015-30)</t>
  </si>
  <si>
    <t>UN/0265/01</t>
  </si>
  <si>
    <t>Clorox Spain v. Venezuela Award</t>
  </si>
  <si>
    <t xml:space="preserve">Clorox Spain S.L. v. Bolivarian Republic of Venezuela, PCA Case No. 2015-30, Award, 20 May 2019 [Spanish]
</t>
  </si>
  <si>
    <t>20/05/2019</t>
  </si>
  <si>
    <t>UN-0265-02 - Clorox Spain v. Venezuela - Judgment of Swiss Federal Tribunal[French] - C -TD.pdf</t>
  </si>
  <si>
    <t>UN/0265/02</t>
  </si>
  <si>
    <t xml:space="preserve">Judgment of Swiss Federal Tribunal </t>
  </si>
  <si>
    <t xml:space="preserve">Clorox Spain v. Venezuela Judgment of Swiss Federal Tribunal </t>
  </si>
  <si>
    <t>Clorox Spain S.L. v. Bolivarian Republic of Venezuela, PCA Case No. 2015-30, Judgment of Swiss Federal Tribunal, 25 March 2020 [French]</t>
  </si>
  <si>
    <t>25/03/2020</t>
  </si>
  <si>
    <t>IC-0464-01 - CMC v. Mozambique - Award - C - TD.pdf</t>
  </si>
  <si>
    <t>IC/0464 - CMC Muratori Cementisti CMC Di Ravenna SOC. Coop., CMC MuratoriCementisti CMC Di Ravenna SOC. Coop. A.R.L. Maputo Branch and CMC Africa and CMC Africa Austral, LDA v. Republic of Mozambique (ICSID Case No. ARB/17/23)</t>
  </si>
  <si>
    <t>IC/0464/01</t>
  </si>
  <si>
    <t>CMC v. Mozambique Award</t>
  </si>
  <si>
    <t>CMC Muratori Cementisti CMC Di Ravenna SOC. Coop., CMC MuratoriCementisti CMC Di Ravenna SOC. Coop. A.R.L. Maputo Branch and CMC Africa and CMC Africa Austral, LDA v. Republic of Mozambique, ICSID Case No. ARB/17/23, Award, 24 October 2019</t>
  </si>
  <si>
    <t>24/10/2019</t>
  </si>
  <si>
    <t>IC-0464-02 - CMC v. Mozambique - PO1.pdf</t>
  </si>
  <si>
    <t>IC/0464/02</t>
  </si>
  <si>
    <t>CMC v. Mozambique Procedural Order No. 1</t>
  </si>
  <si>
    <t>CMC Muratori Cementisti CMC Di Ravenna SOC. Coop., CMC MuratoriCementisti CMC Di Ravenna SOC. Coop. A.R.L. Maputo Branch and CMC Africa and CMC Africa Austral, LDA v. Republic of Mozambique, ICSID Case No. ARB/17/23, Procedural Order No. 1, 8 December 2017</t>
  </si>
  <si>
    <t>IC-0464-03 - CMC v. Mozambique - PO2.pdf</t>
  </si>
  <si>
    <t>IC/0464/03</t>
  </si>
  <si>
    <t>CMC v. Mozambique Procedural Order No. 2</t>
  </si>
  <si>
    <t>CMC Muratori Cementisti CMC Di Ravenna SOC. Coop., CMC MuratoriCementisti CMC Di Ravenna SOC. Coop. A.R.L. Maputo Branch and CMC Africa and CMC Africa Austral, LDA v. Republic of Mozambique, ICSID Case No. ARB/17/23, Procedural Order No. 2, 22 May 2018</t>
  </si>
  <si>
    <t>22/05/2018</t>
  </si>
  <si>
    <t>IC-0464-04 - CMC v. Mozambique - PO3 - C -TD.pdf</t>
  </si>
  <si>
    <t>IC/0464/04</t>
  </si>
  <si>
    <t>CMC v. Mozambique Procedural Order No. 3</t>
  </si>
  <si>
    <t>CMC Muratori Cementisti CMC Di Ravenna SOC. Coop., CMC MuratoriCementisti CMC Di Ravenna SOC. Coop. A.R.L. Maputo Branch and CMC Africa and CMC Africa Austral, LDA v. Republic of Mozambique, ICSID Case No. ARB/17/23, Procedural Order No. 3, 15 August 2018</t>
  </si>
  <si>
    <t>IC-0464-05 - CMC v. Mozambique - PO4.pdf</t>
  </si>
  <si>
    <t>IC/0464/05</t>
  </si>
  <si>
    <t>CMC v. Mozambique Procedural Order No. 4</t>
  </si>
  <si>
    <t xml:space="preserve">CMC Muratori Cementisti CMC Di Ravenna SOC. Coop., CMC MuratoriCementisti CMC Di Ravenna SOC. Coop. A.R.L. Maputo Branch and CMC Africa and CMC Africa Austral, LDA v. Republic of Mozambique, ICSID Case No. ARB/17/23, Procedural Order No. 4, 19 December 2018	</t>
  </si>
  <si>
    <t>19/12/2018</t>
  </si>
  <si>
    <t>IC-0464-06 - CMC v. Mozambique - PO5.pdf</t>
  </si>
  <si>
    <t>IC/0464/06</t>
  </si>
  <si>
    <t>CMC v. Mozambique Procedural Order No. 5</t>
  </si>
  <si>
    <t>CMC Muratori Cementisti CMC Di Ravenna SOC. Coop., CMC MuratoriCementisti CMC Di Ravenna SOC. Coop. A.R.L. Maputo Branch and CMC Africa and CMC Africa Austral, LDA v. Republic of Mozambique, ICSID Case No. ARB/17/23, Procedural Order No. 5, 15 February 2019</t>
  </si>
  <si>
    <t>IC-0464-07 - CMC v. Mozambique - PO6.pdf</t>
  </si>
  <si>
    <t>IC/0464/07</t>
  </si>
  <si>
    <t>CMC v. Mozambique Procedural Order No. 6</t>
  </si>
  <si>
    <t>CMC Muratori Cementisti CMC Di Ravenna SOC. Coop., CMC MuratoriCementisti CMC Di Ravenna SOC. Coop. A.R.L. Maputo Branch and CMC Africa and CMC Africa Austral, LDA v. Republic of Mozambique, ICSID Case No. ARB/17/23, Procedural Order No. 6, 12 April 2019</t>
  </si>
  <si>
    <t>IC-0464-08 - CMC v. Mozambique - PO7.pdf</t>
  </si>
  <si>
    <t>IC/0464/08</t>
  </si>
  <si>
    <t>CMC v. Mozambique Procedural Order No. 7</t>
  </si>
  <si>
    <t>CMC Muratori Cementisti CMC Di Ravenna SOC. Coop., CMC MuratoriCementisti CMC Di Ravenna SOC. Coop. A.R.L. Maputo Branch and CMC Africa and CMC Africa Austral, LDA v. Republic of Mozambique, ICSID Case No. ARB/17/23, Procedural Order No. 7, 18 April 2019</t>
  </si>
  <si>
    <t>18/04/2019</t>
  </si>
  <si>
    <t>UN-0005-08 - CME v. Czech - Schreuer Opinon on Final Award.pdf</t>
  </si>
  <si>
    <t>UN/0005 - CME v. Czech Republic</t>
  </si>
  <si>
    <t>UN/0005/08</t>
  </si>
  <si>
    <t>Comments on Final Award Submitted to the Svea Court of Appeal, Prepared by Christoph Schreuer</t>
  </si>
  <si>
    <t>CME v. Czech Republic Comments on Final Award Submitted to the Svea Court of Appeal, Prepared by Christoph Schreuer</t>
  </si>
  <si>
    <t>CME Czech Republic B.V. v. Czech Republic, UNCITRAL, Comments on Final Award Submitted to the Svea Court of Appeal, Prepared by Christoph Schreuer, 30 March 2003</t>
  </si>
  <si>
    <t>30/03/2003</t>
  </si>
  <si>
    <t>UN-0005-01 CME -2.pdf</t>
  </si>
  <si>
    <t>UN/0005/01</t>
  </si>
  <si>
    <t>Dissenting opinion</t>
  </si>
  <si>
    <t>CME v. Czech Republic Dissenting opinion</t>
  </si>
  <si>
    <t>CME Czech Republic B.V. v. The Czech Republic, UNCITRAL, Dissenting opinion, 13 September 2001</t>
  </si>
  <si>
    <t>13/09/2001</t>
  </si>
  <si>
    <t>UN/0005/02 - CME v. Czech Republic Partial Award - 13 September 2001 - English,UN/0005/05 - CME v. Czech Republic Review by Svea Court of Appeal - 15 May 2003 - English</t>
  </si>
  <si>
    <t>UN-0005-03 CME.pdf</t>
  </si>
  <si>
    <t>UN/0005/03</t>
  </si>
  <si>
    <t>CME v. Czech Republic Final Award</t>
  </si>
  <si>
    <t>CME Czech Republic B.V. v. Czech Republic, UNCITRAL, Final Award, 14 March 2003</t>
  </si>
  <si>
    <t>14/03/2003</t>
  </si>
  <si>
    <t>UN/0005/04 - CME v. Czech Republic Separate Opinion - 14 March 2003 - English</t>
  </si>
  <si>
    <t>UN-0005-06 - CME v. Czech - Schreuer Opinon on Partial Award.pdf</t>
  </si>
  <si>
    <t>UN/0005/06</t>
  </si>
  <si>
    <t>Legal Opinion on Partial Award Submitted to the Svea Court of Appeal, Prepared by Christoph Schreuer and August Reinisch</t>
  </si>
  <si>
    <t>CME v. Czech Republic Legal Opinion on Partial Award Submitted to the Svea Court of Appeal, Prepared by Christoph Schreuer and August Reinisch</t>
  </si>
  <si>
    <t>CME Czech Republic B.V. v. Czech Republic, UNCITRAL, Legal Opinion on Partial Award Submitted to the Svea Court of Appeal, Prepared by Christoph Schreuer and August Reinisch, 22 May 2002</t>
  </si>
  <si>
    <t>22/05/2002</t>
  </si>
  <si>
    <t>UN-0005-07 - CME v. Czech - Schreuer Opinon on Quantum.pdf</t>
  </si>
  <si>
    <t>UN/0005/07</t>
  </si>
  <si>
    <t>Legal Opinion on Quantum Prepared by Christoph Schreuer and August Reinisch</t>
  </si>
  <si>
    <t>CME v. Czech Republic Legal Opinion on Quantum Prepared by Christoph Schreuer and August Reinisch</t>
  </si>
  <si>
    <t>CME Czech Republic B.V. v. Czech Republic, UNCITRAL, Legal Opinion on Quantum Prepared by Christoph Schreuer and August Reinisch, 20 June 2002</t>
  </si>
  <si>
    <t>20/06/2002</t>
  </si>
  <si>
    <t>UN-0005-02_CME.pdf</t>
  </si>
  <si>
    <t>UN/0005/02</t>
  </si>
  <si>
    <t>CME v. Czech Republic Partial Award</t>
  </si>
  <si>
    <t>CME Czech Republic B.V. v. Czech Republic, UNCITRAL, Partial Award, 13 September 2001</t>
  </si>
  <si>
    <t>UN/0005/01 - CME v. Czech Republic Dissenting opinion - 13 September 2001 - English,UN/0005/05 - CME v. Czech Republic Review by Svea Court of Appeal - 15 May 2003 - English</t>
  </si>
  <si>
    <t>UN-0005-05 CME -2.pdf</t>
  </si>
  <si>
    <t>UN/0005/05</t>
  </si>
  <si>
    <t>Review by Svea Court of Appeal</t>
  </si>
  <si>
    <t>CME v. Czech Republic Review by Svea Court of Appeal</t>
  </si>
  <si>
    <t>CME Czech Republic B.V. v. Czech Republic, UNCITRAL, Review by Svea Court of Appeal, 15 May 2003</t>
  </si>
  <si>
    <t>15/05/2003</t>
  </si>
  <si>
    <t>UN/0005/01 - CME v. Czech Republic Dissenting opinion - 13 September 2001 - English,UN/0005/02 - CME v. Czech Republic Partial Award - 13 September 2001 - English</t>
  </si>
  <si>
    <t>UN-0005-04 CME.pdf</t>
  </si>
  <si>
    <t>UN/0005/04</t>
  </si>
  <si>
    <t>CME v. Czech Republic Separate Opinion</t>
  </si>
  <si>
    <t>CME Czech Republic B.V. v. The Czech Republic, UNCITRAL, Separate Opinion of Ian Brownlie, 14 March 2003</t>
  </si>
  <si>
    <t>UN/0005/03 - CME v. Czech Republic Final Award - 14 March 2003 - English</t>
  </si>
  <si>
    <t>IC/0283 - CMIO v. Peru (ICSID Case No. ARB/98/6)</t>
  </si>
  <si>
    <t>IC/0283/01</t>
  </si>
  <si>
    <t>CMIO v. Peru Award (Embodying Settlement Agreement)</t>
  </si>
  <si>
    <t>Compagnie Minière Internationale Or S.A. v. Republic of Peru, ICSID Case No. ARB/98/6, Award (Embodying Settlement Agreement), 23 February 2001, [Unknown]</t>
  </si>
  <si>
    <t>23/02/2001</t>
  </si>
  <si>
    <t>IC-0016-05 CMS.pdf</t>
  </si>
  <si>
    <t>IC/0016 - CMS Gas Transmission v. Argentina (ICSID Case No. ARB/01/8)</t>
  </si>
  <si>
    <t>IC/0016/05</t>
  </si>
  <si>
    <t>Annulment Decision</t>
  </si>
  <si>
    <t>CMS Gas Transmission v. Argentina Annulment Decision</t>
  </si>
  <si>
    <t>CMS Gas Transmission Company v. Argentine Republic, ICSID Case No. ARB/01/8, Decision of the Ad Hoc Committee on the Application for Annulment of the Argentine Republic, 25 September 2007</t>
  </si>
  <si>
    <t>25/09/2007</t>
  </si>
  <si>
    <t>IC/0016/02 - CMS Gas Transmission v. Argentina Award - 12 May 2005 - English</t>
  </si>
  <si>
    <t>IC-0016-06 -  CMS Gas Transmission v. Argentina - Annulment Decision.pdf</t>
  </si>
  <si>
    <t>IC/0016/06</t>
  </si>
  <si>
    <t xml:space="preserve">CMS Gas Transmission Company v. Argentine Republic, ICSID Case No. ARB/01/8, Annulment Decision, 25 September 2007, [Spanish] </t>
  </si>
  <si>
    <t>IC-0016-03 CMS.pdf</t>
  </si>
  <si>
    <t>IC/0016/03</t>
  </si>
  <si>
    <t>Argentine Republic's Application for Annulment</t>
  </si>
  <si>
    <t>CMS Gas Transmission v. Argentina Argentine Republic's Application for Annulment</t>
  </si>
  <si>
    <t>CMS Gas Transmission Company v. Argentine Republic, ICSID Case No. ARB/01/8, Application for Annulment and Request for Stay of Enforcement of Arbitral Award, 8 September 2005</t>
  </si>
  <si>
    <t>08/09/2005</t>
  </si>
  <si>
    <t>IC-0016-02 CMS.pdf</t>
  </si>
  <si>
    <t>IC/0016/02</t>
  </si>
  <si>
    <t>CMS Gas Transmission v. Argentina Award</t>
  </si>
  <si>
    <t>CMS Gas Transmission Company v. Republic of Argentina, ICSID Case No. ARB/01/8, Award, 12 May 2005</t>
  </si>
  <si>
    <t>12/05/2005</t>
  </si>
  <si>
    <t>IC/0016/04 - CMS Gas Transmission v. Argentina Decision on Argentine Republic's Request for a Continued Stay of Enforcement of the Award - 01 September 2006 - English,IC/0016/05 - CMS Gas Transmission v. Argentina Annulment Decision - 25 September 2007 - English,IC/0016/07 - CMS Gas Transmission v. Argentina Memorandum Opinion &amp;amp; Order of US District Court for Southern District of New York - 30 September 2012 - English,IC/0016/08 - CMS Gas Transmission v. Argentina Judgment of the US Court of Appeals for the Second Circuit - 19 August 2013 - English</t>
  </si>
  <si>
    <t>IC-0016-01 CMS.pdf</t>
  </si>
  <si>
    <t>IC/0016/01</t>
  </si>
  <si>
    <t>CMS Gas Transmission v. Argentina Award on Jurisdiction</t>
  </si>
  <si>
    <t xml:space="preserve">CMS Gas Transmission Company v. Republic of Argentina, ICSID Case No. ARB/01/8, Award on Jurisdiction, 17 July 2003
</t>
  </si>
  <si>
    <t>17/07/2003</t>
  </si>
  <si>
    <t>IC-0016-04 CMS new.pdf</t>
  </si>
  <si>
    <t>IC/0016/04</t>
  </si>
  <si>
    <t>Decision on Argentine Republic's Request for a Continued Stay of Enforcement of the Award</t>
  </si>
  <si>
    <t>CMS Gas Transmission v. Argentina Decision on Argentine Republic's Request for a Continued Stay of Enforcement of the Award</t>
  </si>
  <si>
    <t xml:space="preserve">CMS Gas Transmission Company v. Argentine Republic, ICSID CAse No. ARB/01/8, Decision on Argentine Republic's Request for a Continued Stay of Enforcement of the Award, 1 September 2006
</t>
  </si>
  <si>
    <t>01/09/2006</t>
  </si>
  <si>
    <t>IC-0016-08 - CMS Gas Transmission v. Argentina Judgment of the US Court of Appeals for the Second Circuit - English.pdf</t>
  </si>
  <si>
    <t>IC/0016/08</t>
  </si>
  <si>
    <t>Judgment of the US Court of Appeals for the Second Circuit</t>
  </si>
  <si>
    <t>CMS Gas Transmission v. Argentina Judgment of the US Court of Appeals for the Second Circuit</t>
  </si>
  <si>
    <t>Blue Ridge Investments, LLC v. Argentine Republic, ICSID Case No. ARB/01/8, Judgment of the US Court of Appeals for the Second Circuit, 19 August 2013</t>
  </si>
  <si>
    <t>19/08/2013</t>
  </si>
  <si>
    <t>IC/0016/02 - CMS Gas Transmission v. Argentina Award - 12 May 2005 - English,IC/0016/07 - CMS Gas Transmission v. Argentina Memorandum Opinion &amp;amp; Order of US District Court for Southern District of New York - 30 September 2012 - English</t>
  </si>
  <si>
    <t>IC-0016-07 - CMS Gas Transmission v. Argentina Memorandum Opinion &amp; Order of US District Court for Southern District of New York - English.pdf</t>
  </si>
  <si>
    <t>IC/0016/07</t>
  </si>
  <si>
    <t>Memorandum Opinion &amp; Order of US District Court for Southern District of New York</t>
  </si>
  <si>
    <t>CMS Gas Transmission v. Argentina Memorandum Opinion &amp; Order of US District Court for Southern District of New York</t>
  </si>
  <si>
    <t>Blue Ridge Investments, LLC v. Argentine Republic, ICSID Case No. ARB/01/8, Memorandum Opinion &amp; Order of US District Court for Southern District of New York</t>
  </si>
  <si>
    <t>30/09/2012</t>
  </si>
  <si>
    <t>IC/0016/02 - CMS Gas Transmission v. Argentina Award - 12 May 2005 - English,IC/0016/08 - CMS Gas Transmission v. Argentina Judgment of the US Court of Appeals for the Second Circuit - 19 August 2013 - English</t>
  </si>
  <si>
    <t>IC-0016-09 - CMS v. Argentina - Order of the US District Court for Southern District of New York.pdf</t>
  </si>
  <si>
    <t>IC/0016/09</t>
  </si>
  <si>
    <t>Order of the US District Court for Southern District of New York</t>
  </si>
  <si>
    <t>CMS Gas Transmission v. Argentina Order of the US District Court for Southern District of New York</t>
  </si>
  <si>
    <t>Blue Ridge Investments, LLC v. Argentine Republic, ICSID Case No. ARB/01/8, Order of the US District Court for Southern District of New York, 31 August 2009</t>
  </si>
  <si>
    <t>31/08/2009</t>
  </si>
  <si>
    <t>IC-0016-10- CMS v. Argentina - Petition for an Order Confirming Foreign Arbitral Award.pdf</t>
  </si>
  <si>
    <t>IC/0016/10</t>
  </si>
  <si>
    <t>Petition for an Order Confirming Foreign Arbitral Award</t>
  </si>
  <si>
    <t>CMS Gas Transmission v. Argentina Petition for an Order Confirming Foreign Arbitral Award</t>
  </si>
  <si>
    <t>Blue Ridge Investments, LLC v. Argentine Republic, ICSID Case No. ARB/01/8, Petition for an Order Confirming Foreign Arbitral Award, 8 January 2010</t>
  </si>
  <si>
    <t>08/01/2010</t>
  </si>
  <si>
    <t>UN-0368-01 - CMSA v. Mexico - Notice of Intent[Spanish].pdf</t>
  </si>
  <si>
    <t>UN/0368 - CMSA B.V. v. United Mexican States</t>
  </si>
  <si>
    <t>UN/0368/01</t>
  </si>
  <si>
    <t>CMSA v. Mexico Notice of Intent</t>
  </si>
  <si>
    <t xml:space="preserve">CMSA B.V. v. United Mexican States, Notice of Intent, 8 January 2019 [Spanish]
</t>
  </si>
  <si>
    <t>08/01/2019</t>
  </si>
  <si>
    <t>Test.pdf</t>
  </si>
  <si>
    <t>IN/0018 - Colt Industries Operating Corporation v. Republic of Korea (ICSID Case No. ARB/84/2)</t>
  </si>
  <si>
    <t>IN/0018/01</t>
  </si>
  <si>
    <t>Order Taking Note of the Discontinuance</t>
  </si>
  <si>
    <t>Colt Industries v. Korea Order Taking Note of the Discontinuance</t>
  </si>
  <si>
    <t xml:space="preserve">Colt Industries Operating Corporation v. Republic of Korea, ICSID Case No. ARB/84/2, Order Taking note of the Discontinuance issued by the Tribunal, 3 August 1990 (not public)
</t>
  </si>
  <si>
    <t>03/08/1990</t>
  </si>
  <si>
    <t>IC-0122-08 - Commerce Group v  El Salvador - Award.pdf</t>
  </si>
  <si>
    <t>IC/0122 - Commerce Group v. El Salvador (ICSID Case No. ARB/09/17)</t>
  </si>
  <si>
    <t>IC/0122/08</t>
  </si>
  <si>
    <t>Commerce Group v. El Salvador Award</t>
  </si>
  <si>
    <t>Commerce Group Corp. and San Sebastian Gold Mines, Inc. v. Republic of El Salvador, ICSID Case No. ARB/09/17, Award, 14 March 2011</t>
  </si>
  <si>
    <t>IC-0122-09 - Commerce Group - Award [Spanish][1].pdf</t>
  </si>
  <si>
    <t>IC/0122/09</t>
  </si>
  <si>
    <t xml:space="preserve">Commerce Group Corp. and San Sebastian Gold Mines, Inc. v. Republic of El Salvador, ICSID Case No. ARB/09/17, Award, 14 March 2011 [Spanish]
</t>
  </si>
  <si>
    <t>IC-0122-20 - Commerce Group v. El Salvador - Claim Appl Annul.pdf</t>
  </si>
  <si>
    <t>IC/0122/20</t>
  </si>
  <si>
    <t>Claimants Application for Annulment</t>
  </si>
  <si>
    <t>Commerce Group v. El Salvador Claimants Application for Annulment</t>
  </si>
  <si>
    <t>Commerce Group Corp. and San Sebastian Gold Mines, Inc. v. Republic of El Salvador, ICSID Case No. ARB/09/17, Claimants Application for Annulment, 11 July 2011</t>
  </si>
  <si>
    <t>IC-0122-17 - Commerce Group v. El Salvador - Claim Appl Costs.pdf</t>
  </si>
  <si>
    <t>IC/0122/17</t>
  </si>
  <si>
    <t>Claimants Application for Costs</t>
  </si>
  <si>
    <t>Commerce Group v. El Salvador Claimants Application for Costs</t>
  </si>
  <si>
    <t>Commerce Group Corp. and San Sebastian Gold Mines, Inc. v. Republic of El Salvador, ICSID Case No. ARB/09/17, Claimants Application for Costs, 30 November 2010</t>
  </si>
  <si>
    <t>30/11/2010</t>
  </si>
  <si>
    <t>IC-0122-30 - Commerce Group v. El Salvador - Claim LT re Fees Payment.pdf</t>
  </si>
  <si>
    <t>IC/0122/30</t>
  </si>
  <si>
    <t>Claimants Letter to ICSID re Payment of Fees</t>
  </si>
  <si>
    <t>Commerce Group v. El Salvador Claimants Letter to ICSID re Payment of Fees</t>
  </si>
  <si>
    <t>Commerce Group Corp. and San Sebastian Gold Mines, Inc. v. Republic of El Salvador, ICSID Case No. ARB/09/17, Claimants Letter to ICSID re Payment of Fees, 18 June 2012</t>
  </si>
  <si>
    <t>IC-0122-32 - Commerce Group v. El Salvador - Claim LT re Fees Payment.pdf</t>
  </si>
  <si>
    <t>IC/0122/32</t>
  </si>
  <si>
    <t>Commerce Group Corp. and San Sebastian Gold Mines, Inc. v. Republic of El Salvador, ICSID Case No. ARB/09/17, Claimants Letter to ICSID re Payment of Fees, 22 June 2012</t>
  </si>
  <si>
    <t>IC-0122-33 - Commerce Group v. El Salvador - Claim LT re Fees Payment.pdf</t>
  </si>
  <si>
    <t>IC/0122/33</t>
  </si>
  <si>
    <t>Commerce Group Corp. and San Sebastian Gold Mines, Inc. v. Republic of El Salvador, ICSID Case No. ARB/09/17, Claimants Letter to ICSID re Payment of Fees, 28 June 2012</t>
  </si>
  <si>
    <t>28/06/2012</t>
  </si>
  <si>
    <t>IC-0122-29 - Commerce Group v. El Salvador - Claim LT re Fees Payment.pdf</t>
  </si>
  <si>
    <t>IC/0122/29</t>
  </si>
  <si>
    <t>Claimants Letter to Tribunal re Payment of Fees</t>
  </si>
  <si>
    <t>Commerce Group v. El Salvador Claimants Letter to Tribunal re Payment of Fees</t>
  </si>
  <si>
    <t>Commerce Group Corp. and San Sebastian Gold Mines, Inc. v. Republic of El Salvador, ICSID Case No. ARB/09/17, Claimants Letter to Tribunal re Payment of Fees, 17 November 2011</t>
  </si>
  <si>
    <t>17/11/2011</t>
  </si>
  <si>
    <t>IC-0122-22 - Commerce Group v. El Salvador - Claim Memo Annul.pdf</t>
  </si>
  <si>
    <t>IC/0122/22</t>
  </si>
  <si>
    <t>Claimants Memorial on Application for Annulment</t>
  </si>
  <si>
    <t>Commerce Group v. El Salvador Claimants Memorial on Application for Annulment</t>
  </si>
  <si>
    <t>Commerce Group Corp. and San Sebastian Gold Mines, Inc. v. Republic of El Salvador, ICSID Case No. ARB/09/17, Claimants Memorial on Application for Annulment, 15 December 2011</t>
  </si>
  <si>
    <t>15/12/2011</t>
  </si>
  <si>
    <t>IC-0122-07 - Commerce Group v. El Salvador - Claimants Rejoinder.pdf</t>
  </si>
  <si>
    <t>IC/0122/07</t>
  </si>
  <si>
    <t>Claimants' Rejoinder</t>
  </si>
  <si>
    <t>Commerce Group v. El Salvador Claimants' Rejoinder</t>
  </si>
  <si>
    <t>Commerce Group Corp. and San Sebastian Gold Mines, Inc. v. Republic of El Salvador, ICSID Case No. ARB/09/17, Rejoinder - Republic of El Salvador's Preliminary Objection, 15 October 2010</t>
  </si>
  <si>
    <t>IC-0122-27 - Commerce Group v. El Salvador - Claim Reply Annul.pdf</t>
  </si>
  <si>
    <t>IC/0122/27</t>
  </si>
  <si>
    <t>Claimants Reply on Application for Annulment</t>
  </si>
  <si>
    <t>Commerce Group v. El Salvador Claimants Reply on Application for Annulment</t>
  </si>
  <si>
    <t>Commerce Group Corp. and San Sebastian Gold Mines, Inc. v. Republic of El Salvador, ICSID Case No. ARB/09/17, Claimants Reply on Application for Annulment, 23 November 2012</t>
  </si>
  <si>
    <t>23/11/2012</t>
  </si>
  <si>
    <t>IC-0122-05 - Commerce Group v. El Salvador - Claimants Response.pdf</t>
  </si>
  <si>
    <t>IC/0122/05</t>
  </si>
  <si>
    <t>Claimants' Response</t>
  </si>
  <si>
    <t>Commerce Group v. El Salvador Claimants' Response</t>
  </si>
  <si>
    <t>Commerce Group Corp. and San Sebastian Gold Mines, Inc. v. Republic of El Salvador, ICSID Case No. ARB/09/17, Response to the Republic of El Salvador's Preliminary Objection, 15 September 2010</t>
  </si>
  <si>
    <t>15/09/2010</t>
  </si>
  <si>
    <t>IC-0122-25 - Commerce Group v. El Salvador - Claim Resp Security.pdf</t>
  </si>
  <si>
    <t>IC/0122/25</t>
  </si>
  <si>
    <t>Claimants Response to Application for Security for Costs</t>
  </si>
  <si>
    <t>Commerce Group v. El Salvador Claimants Response to Application for Security for Costs</t>
  </si>
  <si>
    <t>Commerce Group Corp. and San Sebastian Gold Mines, Inc. v. Republic of El Salvador, ICSID Case No. ARB/09/17, Claimants Response to Application for Security for Costs, 17 August 2012</t>
  </si>
  <si>
    <t>17/08/2012</t>
  </si>
  <si>
    <t>IC-0122-12 - Commerce Group v. El Salvador - Costa Rica 10.2.2 [English].pdf</t>
  </si>
  <si>
    <t>IC/0122/12</t>
  </si>
  <si>
    <t>Costa Rica Article 10.20(2) Submission</t>
  </si>
  <si>
    <t>Commerce Group v. El Salvador Costa Rica Article 10.20(2) Submission</t>
  </si>
  <si>
    <t>Commerce Group Corp. and San Sebastian Gold Mines, Inc. v. Republic of El Salvador, ICSID Case No. ARB/09/17, Costa Rica Article 10.20(2) Submission, 20 October 2010</t>
  </si>
  <si>
    <t>20/10/2010</t>
  </si>
  <si>
    <t>IC-0122-13 - Commerce Group v. El Salvador - Costa Rica 10.2.2 [Spanish].pdf</t>
  </si>
  <si>
    <t>IC/0122/13</t>
  </si>
  <si>
    <t>Commerce Group Corp. and San Sebastian Gold Mines, Inc. v. Republic of El Salvador, ICSID Case No. ARB/09/17, Costa Rica Article 10.20(2) Submission, 20 October 2010 [Spanish]</t>
  </si>
  <si>
    <t>IC-0122-10 - Commerce Group v. El Salvador Decision on El Salvador's Application for Security for Costs - English.pdf</t>
  </si>
  <si>
    <t>IC/0122/10</t>
  </si>
  <si>
    <t>Decision on El Salvador's Application for Security for Costs</t>
  </si>
  <si>
    <t>Commerce Group v. El Salvador Decision on El Salvador's Application for Security for Costs</t>
  </si>
  <si>
    <t>Commerce Group Corp. and San Sebastian Gold Mines, Inc. v. Republic of El Salvador, ICSID Case No. ARB/09/17, Decision on El Salvador's Application for Security for Costs, 20 September 2012</t>
  </si>
  <si>
    <t>20/09/2012</t>
  </si>
  <si>
    <t>IC-0122-11 - Commerce Group v. El Salvador - ES Counter Memorial.pdf</t>
  </si>
  <si>
    <t>IC/0122/11</t>
  </si>
  <si>
    <t>El Salvador Counter-Memorial in Opposition to Claimants' Application for Annulment</t>
  </si>
  <si>
    <t>Commerce Group v. El Salvador El Salvador Counter-Memorial in Opposition to Claimants' Application for Annulment</t>
  </si>
  <si>
    <t>Commerce Group Corp. and San Sebastian Gold Mines, Inc. v. Republic of El Salvador, ICSID Case No. ARB/09/17, El Salvador Counter-Memorial in Opposition to Claimants' Application for Annulment, 19 October 2012</t>
  </si>
  <si>
    <t>19/10/2012</t>
  </si>
  <si>
    <t>IC-0122-04 - Commerce Group v. El Salvador - Preliminary Objection.pdf</t>
  </si>
  <si>
    <t>IC/0122/04</t>
  </si>
  <si>
    <t>El Salvador's Preliminary Objection</t>
  </si>
  <si>
    <t>Commerce Group v. El Salvador El Salvador's Preliminary Objection</t>
  </si>
  <si>
    <t>Commerce Group Corp. and San Sebastian Gold Mines, Inc. v. Republic of El Salvador, ICSID Case No. ARB/09/17, The Republic of El Salvador's Preliminary Objection Under Article 10.20.5 of the Dominican Republic - Central America - United States Free Trade Agreement (CAFTA), 16 August 2010</t>
  </si>
  <si>
    <t>16/08/2010</t>
  </si>
  <si>
    <t>IC-0122-06 - Commerce Group v. El Salvador - El Salvadors Reply.pdf</t>
  </si>
  <si>
    <t>IC/0122/06</t>
  </si>
  <si>
    <t>El Salvador's Reply</t>
  </si>
  <si>
    <t>Commerce Group v. El Salvador El Salvador's Reply</t>
  </si>
  <si>
    <t>Commerce Group Corp. and San Sebastian Gold Mines, Inc. v. Republic of El Salvador, ICSID Case No. ARB/09/17, The Republic of El Salvador's Reply (Preliminary Objection Under CAFTA Article 10.20.5), 30 September 2010</t>
  </si>
  <si>
    <t>30/09/2010</t>
  </si>
  <si>
    <t>IC-0122-36 - Commerce Group v. El Salvador - ICSID LT Stay of Proc.pdf</t>
  </si>
  <si>
    <t>IC/0122/36</t>
  </si>
  <si>
    <t>ICSID Letter re Stay of Proceedings</t>
  </si>
  <si>
    <t>Commerce Group v. El Salvador ICSID Letter re Stay of Proceedings</t>
  </si>
  <si>
    <t>Commerce Group Corp. and San Sebastian Gold Mines, Inc. v. Republic of El Salvador, ICSID Case No. ARB/09/17, ICSID Letter re Stay of Proceedings, 19 December 2012</t>
  </si>
  <si>
    <t>IC-0122-21 - Commerce Group v. El Salvador - Notice of Annul.pdf</t>
  </si>
  <si>
    <t>IC/0122/21</t>
  </si>
  <si>
    <t>ICSID Notice of Registration of Application for Annulment</t>
  </si>
  <si>
    <t>Commerce Group v. El Salvador ICSID Notice of Registration of Application for Annulment</t>
  </si>
  <si>
    <t>Commerce Group Corp. and San Sebastian Gold Mines, Inc. v. Republic of El Salvador, ICSID Case No. ARB/09/17, ICSID Notice of Registration of Application for Annulment, 15 July 2011</t>
  </si>
  <si>
    <t>IC-0122-03 - Commerce Group v. El Salvador - Minutes.pdf</t>
  </si>
  <si>
    <t>IC/0122/03</t>
  </si>
  <si>
    <t>Commerce Group v. El Salvador Minutes of the First Session of the Tribunal</t>
  </si>
  <si>
    <t>Commerce Group Corp. and San Sebastian Gold Mines, Inc. v. Republic of El Salvador, ICSID Case No. ARB/09/17, Minutes of the First Session of the Tribunal, 27 July 2010</t>
  </si>
  <si>
    <t>27/07/2010</t>
  </si>
  <si>
    <t>IC-0122-14 - Commerce Group v. El Salvador - Nicaragua 10.2.2 [Spanish].pdf</t>
  </si>
  <si>
    <t>IC/0122/14</t>
  </si>
  <si>
    <t>Nicaragua Article 10.20(2) Submission</t>
  </si>
  <si>
    <t>Commerce Group v. El Salvador Nicaragua Article 10.20(2) Submission</t>
  </si>
  <si>
    <t>Commerce Group Corp. and San Sebastian Gold Mines, Inc. v. Republic of El Salvador, ICSID Case No. ARB/09/17, Nicaragua Article 10.20(2) Submission, 1 November 2010 [Spanish]</t>
  </si>
  <si>
    <t>01/11/2010</t>
  </si>
  <si>
    <t>IC-0122-02.pdf</t>
  </si>
  <si>
    <t>IC/0122/02</t>
  </si>
  <si>
    <t>Commerce Group v. El Salvador Notice of Arbitration</t>
  </si>
  <si>
    <t>Commerce Group Corp. and San Sebastian Gold Mines, Inc. v. Republic of El Salvador, ICSID Case No. ARB/09/17, Notice of Arbitration, 2 July 2009</t>
  </si>
  <si>
    <t>02/07/2009</t>
  </si>
  <si>
    <t>IC-0122-01.pdf</t>
  </si>
  <si>
    <t>IC/0122/01</t>
  </si>
  <si>
    <t>Notice of Intent to File Claim Under CAFTA-DR</t>
  </si>
  <si>
    <t>Commerce Group v. El Salvador Notice of Intent to File Claim Under CAFTA-DR</t>
  </si>
  <si>
    <t xml:space="preserve">Commerce Group Corp. and San Sebastian Gold Mines, Inc. v. Republic of El Salvador, ICSID Case No. ARB/09/17, Notice of Intent to File Claim Under CAFTA-DR, 16 March 2009
</t>
  </si>
  <si>
    <t>16/03/2009</t>
  </si>
  <si>
    <t>IC-0122-28 - Commerce Group v. El Salvador - Order of Discontinuance.pdf</t>
  </si>
  <si>
    <t>IC/0122/28</t>
  </si>
  <si>
    <t>Order of the Committee Discontinuing the Proceeding and Decision on Costs</t>
  </si>
  <si>
    <t>Commerce Group v. El Salvador Order of the Committee Discontinuing the Proceeding and Decision on Costs</t>
  </si>
  <si>
    <t>Commerce Group Corp. and San Sebastian Gold Mines, Inc. v. Republic of El Salvador, ICSID Case No. ARB/09/17, Order of the Committee Discontinuing the Proceeding and Decision on Costs, 28 August 2013</t>
  </si>
  <si>
    <t>28/08/2013</t>
  </si>
  <si>
    <t>IC-0122-24 - Commerce Group v. El Salvador - Resp Appl Security.pdf</t>
  </si>
  <si>
    <t>IC/0122/24</t>
  </si>
  <si>
    <t>Respondent Application for Security for Costs</t>
  </si>
  <si>
    <t>Commerce Group v. El Salvador Respondent Application for Security for Costs</t>
  </si>
  <si>
    <t>Commerce Group Corp. and San Sebastian Gold Mines, Inc. v. Republic of El Salvador, ICSID Case No. ARB/09/17, Respondent Application for Security for Costs, 10 August 2012</t>
  </si>
  <si>
    <t>10/08/2012</t>
  </si>
  <si>
    <t>IC-0122-23 - Commerce Group v. El Salvador - Resp LT 3.pdf</t>
  </si>
  <si>
    <t>IC/0122/23</t>
  </si>
  <si>
    <t>Respondent Letter to ad hoc Committee</t>
  </si>
  <si>
    <t>Commerce Group v. El Salvador Respondent Letter to ad hoc Committee</t>
  </si>
  <si>
    <t>Commerce Group Corp. and San Sebastian Gold Mines, Inc. v. Republic of El Salvador, ICSID Case No. ARB/09/17, Respondent Letter to ad hoc Committee, 15 December 2011</t>
  </si>
  <si>
    <t>IC-0122-16 - Commerce Group v. El Salvador - Resp LT.pdf</t>
  </si>
  <si>
    <t>IC/0122/16</t>
  </si>
  <si>
    <t>Respondent Letter to ICSID</t>
  </si>
  <si>
    <t>Commerce Group v. El Salvador Respondent Letter to ICSID</t>
  </si>
  <si>
    <t>Commerce Group Corp. and San Sebastian Gold Mines, Inc. v. Republic of El Salvador, ICSID Case No. ARB/09/17, Respondent Letter to ICSID, 24 August 2009</t>
  </si>
  <si>
    <t>24/08/2009</t>
  </si>
  <si>
    <t>IC-0122-34 - Commerce Group v. El Salvador - Resp LT re Fees Payment.pdf</t>
  </si>
  <si>
    <t>IC/0122/34</t>
  </si>
  <si>
    <t>Respondent Letter to ICSID re Payment of Fees</t>
  </si>
  <si>
    <t>Commerce Group v. El Salvador Respondent Letter to ICSID re Payment of Fees</t>
  </si>
  <si>
    <t>Commerce Group Corp. and San Sebastian Gold Mines, Inc. v. Republic of El Salvador, ICSID Case No. ARB/09/17, Respondent Letter to ICSID re Payment of Fees, 3 July 2012</t>
  </si>
  <si>
    <t>03/07/2012</t>
  </si>
  <si>
    <t>IC-0122-31 - Commerce Group v. El Salvador - Resp LT re Fees Payment.pdf</t>
  </si>
  <si>
    <t>IC/0122/31</t>
  </si>
  <si>
    <t>Commerce Group Corp. and San Sebastian Gold Mines, Inc. v. Republic of El Salvador, ICSID Case No. ARB/09/17, Respondent Letter to ICSID re Payment of Fees, 21 June 2012</t>
  </si>
  <si>
    <t>IC-0122-18 - Commerce Group v. El Salvador - Resp LT 2.pdf</t>
  </si>
  <si>
    <t>IC/0122/18</t>
  </si>
  <si>
    <t>Respondent Letter to Tribunal</t>
  </si>
  <si>
    <t>Commerce Group v. El Salvador Respondent Letter to Tribunal</t>
  </si>
  <si>
    <t>Commerce Group Corp. and San Sebastian Gold Mines, Inc. v. Republic of El Salvador, ICSID Case No. ARB/09/17, Respondent Letter to Tribunal, 2 February 2011</t>
  </si>
  <si>
    <t>02/02/2011</t>
  </si>
  <si>
    <t>IC-0122-26 - Commerce Group v. El Salvador - Resp Reply Security.pdf</t>
  </si>
  <si>
    <t>IC/0122/26</t>
  </si>
  <si>
    <t>Respondent Reply on Application for Security for Costs</t>
  </si>
  <si>
    <t>Commerce Group v. El Salvador Respondent Reply on Application for Security for Costs</t>
  </si>
  <si>
    <t>Commerce Group Corp. and San Sebastian Gold Mines, Inc. v. Republic of El Salvador, ICSID Case No. ARB/09/17, Respondent Reply on Application for Security for Costs, 27 August 2012</t>
  </si>
  <si>
    <t>IC-0122-19 - Commerce Group v. El Salvador - Transcript 1 [Spanish].pdf</t>
  </si>
  <si>
    <t>IC/0122/19</t>
  </si>
  <si>
    <t xml:space="preserve">Transcript of Hearing </t>
  </si>
  <si>
    <t xml:space="preserve">Commerce Group v. El Salvador Transcript of Hearing </t>
  </si>
  <si>
    <t>Commerce Group Corp. and San Sebastian Gold Mines, Inc. v. Republic of El Salvador, ICSID Case No. ARB/09/17, Transcript of Hearing, 15 November 2010 [Spanish]</t>
  </si>
  <si>
    <t>15/11/2010</t>
  </si>
  <si>
    <t>IC-0122-15 - Commerce Group v. El Salvador - US 10.2.2.pdf</t>
  </si>
  <si>
    <t>IC/0122/15</t>
  </si>
  <si>
    <t>United States Article 10.20(2) Notice</t>
  </si>
  <si>
    <t>Commerce Group v. El Salvador United States Article 10.20(2) Notice</t>
  </si>
  <si>
    <t>Commerce Group Corp. and San Sebastian Gold Mines, Inc. v. Republic of El Salvador, ICSID Case No. ARB/09/17, United States Article 10.20(2) Notice, 1 November 2010</t>
  </si>
  <si>
    <t>IC/0149 - Compañía General de Electricidad v. Argentina (ICSID Case No. ARB/05/2)</t>
  </si>
  <si>
    <t>IC/0149/01</t>
  </si>
  <si>
    <t>Compañía General de Electricidad v. Argentina Order Taking Note of the Discontinuance of the Proceeding</t>
  </si>
  <si>
    <t>Compañía General de Electricidad S.A. and CGE Argentina S.A. v. Argentine Republc, ICSID Case No. ARB/05/2, Order Taking Note of the Discontinuance of the Proceeding, 28 July 2009, [English]</t>
  </si>
  <si>
    <t>28/07/2009</t>
  </si>
  <si>
    <t>UN-0154-01 - Connolly and others v. Zimbabwe - NoD.pdf</t>
  </si>
  <si>
    <t>UN/0154 - Dave Connolly and others v. Republic of Zimbabwe</t>
  </si>
  <si>
    <t>UN/0154/01</t>
  </si>
  <si>
    <t>Connolly v. Zimbabwe Notice of Dispute</t>
  </si>
  <si>
    <t>Dave Connolly and others v. Republic of Zimbabwe, Notice of Dispute, 16 August 2017</t>
  </si>
  <si>
    <t>16/08/2017</t>
  </si>
  <si>
    <t>IC-0160-34 - ConocoPhillips v. Venezuela - Award[English] - C -TD.pdf</t>
  </si>
  <si>
    <t>IC/0160 - ConocoPhillips v. Venezuela (ICSID Case No. ARB/07/30)</t>
  </si>
  <si>
    <t>IC/0160/34</t>
  </si>
  <si>
    <t>ConocoPhillips v. Venezuela Award</t>
  </si>
  <si>
    <t>Conocophillips Petrozuata B.V., Conocophillips Hamaca B.V. and Conocophillips Gulf of Paria B.V. v. Bolivarian Republic of Venezuela, ICSID Case No. ARB/07/30, Award, 8 March 2019</t>
  </si>
  <si>
    <t>08/03/2019</t>
  </si>
  <si>
    <t>IC/0160/40 - ConocoPhillips v. Venezuela Decision on Rectification of the Award - 29 August 2019 - English,IC/0160/49 - ConocoPhillips v. Venezuela Decision on the Request to Continue the Stay of Enforcement of the Award - 02 November 2020 - English</t>
  </si>
  <si>
    <t>IC-0160-35 - ConocoPhillips v. Venezuela - Award[Spanish].pdf</t>
  </si>
  <si>
    <t>IC/0160/35</t>
  </si>
  <si>
    <t>Conocophillips Petrozuata B.V., Conocophillips Hamaca B.V. and Conocophillips Gulf of Paria B.V. v. Bolivarian Republic of Venezuela, ICSID Case No. ARB/07/30, Award, 8 March 2019 [Spanish]</t>
  </si>
  <si>
    <t>IC-0160-44- ConocoPhillips v. Venezuela - Chair Decision on the Proposal for Disqualification - C - TD.pdf</t>
  </si>
  <si>
    <t>IC/0160/44</t>
  </si>
  <si>
    <t>Chair Decision on the Proposal for Disqualification</t>
  </si>
  <si>
    <t>ConocoPhillips v. Venezuela Chair Decision on the Proposal for Disqualification</t>
  </si>
  <si>
    <t>Conocophillips Petrozuata B.V., Conocophillips Hamaca B.V. and Conocophillips Gulf of Paria B.V. v. Bolivarian Republic of Venezuela, ICSID Case No. ARB/07/30, Chair Decision on the Proposal for Disqualification, 23 July 2020</t>
  </si>
  <si>
    <t>IC-0160-25 - ConocoPhillips v. Venezuela - Claimant Complaint.pdf</t>
  </si>
  <si>
    <t>IC/0160/25</t>
  </si>
  <si>
    <t xml:space="preserve">Claimant Complaint to the US District Court of Delaware </t>
  </si>
  <si>
    <t xml:space="preserve">ConocoPhillips v. Venezuela Claimant Complaint to the US District Court of Delaware </t>
  </si>
  <si>
    <t>Conocophillips Petrozuata B.V., Conocophillips Hamaca B.V. and Conocophillips Gulf of Paria B.V. v. Bolivarian Republic of Venezuela, ICSID Case No. ARB/07/30, Claimant Complaint to the US District Court of Delaware, 6 October 2016</t>
  </si>
  <si>
    <t>IC-0160-15 - ConocoPhillips v. Venezuela - Claim LT on Disqualification.pdf</t>
  </si>
  <si>
    <t>IC/0160/15</t>
  </si>
  <si>
    <t>Claimant Letter on Disqualification of Keith and Fortier</t>
  </si>
  <si>
    <t>ConocoPhillips v. Venezuela Claimant Letter on Disqualification of Keith and Fortier</t>
  </si>
  <si>
    <t>Conocophillips Petrozuata B.V., Conocophillips Hamaca B.V. and Conocophillips Gulf of Paria B.V. v. Bolivarian Republic of Venezuela, ICSID Case No. ARB/07/30, Claimant Letter on Disqualification of Keith and Fortier, 23 April 2015</t>
  </si>
  <si>
    <t>IC-0160-13 - ConocoPhillips v. Venezuela - Claim Reply on Disqualification.pdf</t>
  </si>
  <si>
    <t>IC/0160/13</t>
  </si>
  <si>
    <t>Claimant Reply on Disqualification of Keith and Fortier</t>
  </si>
  <si>
    <t>ConocoPhillips v. Venezuela Claimant Reply on Disqualification of Keith and Fortier</t>
  </si>
  <si>
    <t>Conocophillips Petrozuata B.V., Conocophillips Hamaca B.V. and Conocophillips Gulf of Paria B.V. v. Bolivarian Republic of Venezuela, ICSID Case No. ARB/07/30, Claimant Reply on Disqualification of Keith and Fortier, 9 April 2015</t>
  </si>
  <si>
    <t>IC-0160-02 - ConocoPhillips v. Venezuela - Decision on Jur and Merits.pdf</t>
  </si>
  <si>
    <t>IC/0160/02</t>
  </si>
  <si>
    <t>Decision on Jurisdiction and the Merits</t>
  </si>
  <si>
    <t>ConocoPhillips v. Venezuela Decision on Jurisdiction and the Merits</t>
  </si>
  <si>
    <t>Conocophillips Petrozuata B.V., Conocophillips Hamaca B.V. and Conocophillips Gulf of Paria B.V. v. Bolivarian Republic of Venezuela, ICSID Case No. ARB/07/30, Decision on Jurisdiction and the Merits, 3 September 2013</t>
  </si>
  <si>
    <t>IC/0160/06 - ConocoPhillips v. Venezuela Decision on Respondent Request for Reconsideration - 10 March 2014 - English,IC/0160/08 - ConocoPhillips v. Venezuela Dissenting Opinion of Georges Abi-Saab - 10 March 2014 - English,IC/0160/11 - ConocoPhillips v. Venezuela Dissenting Opinion to Decision on Jurisdiction and Merits - 19 February 2015 - English</t>
  </si>
  <si>
    <t>IC-0160-03 - ConocoPhillips v. Venezuela - Decision on Jur and Merits [Spanish].pdf</t>
  </si>
  <si>
    <t>IC/0160/03</t>
  </si>
  <si>
    <t>Conocophillips Petrozuata B.V., Conocophillips Hamaca B.V. and Conocophillips Gulf of Paria B.V. v. Bolivarian Republic of Venezuela, ICSID Case No. ARB/07/30, Decision on Jurisdiction and the Merits, 3 September 2013 [Spanish]</t>
  </si>
  <si>
    <t>IC-0160-40 - ConocoPhillips v. Venezuela - Decision on Rectification of the Award - C - TD.pdf</t>
  </si>
  <si>
    <t>IC/0160/40</t>
  </si>
  <si>
    <t>ConocoPhillips v. Venezuela Decision on Rectification of the Award</t>
  </si>
  <si>
    <t>Conocophillips Petrozuata B.V., Conocophillips Hamaca B.V. and Conocophillips Gulf of Paria B.V. v. Bolivarian Republic of Venezuela, ICSID Case No. ARB/07/30, Decision on Rectification of the Award, 29 August 2019</t>
  </si>
  <si>
    <t>29/08/2019</t>
  </si>
  <si>
    <t>IC/0160/34 - ConocoPhillips v. Venezuela Award - 08 March 2019 - English</t>
  </si>
  <si>
    <t>IC-0160-41- ConocoPhillips v. Venezuela - Decision on Rectification of the Award[Spanish].pdf</t>
  </si>
  <si>
    <t>IC/0160/41</t>
  </si>
  <si>
    <t xml:space="preserve">Conocophillips Petrozuata B.V., Conocophillips Hamaca B.V. and Conocophillips Gulf of Paria B.V. v. Bolivarian Republic of Venezuela, ICSID Case No. ARB/07/30, Decision on Rectification of the Award, 29 August 2019 [Spanish]
</t>
  </si>
  <si>
    <t>IC-0160-06 - ConocoPhillips v. Venezuela - Dec Recon [English].pdf</t>
  </si>
  <si>
    <t>IC/0160/06</t>
  </si>
  <si>
    <t>Decision on Respondent Request for Reconsideration</t>
  </si>
  <si>
    <t>ConocoPhillips v. Venezuela Decision on Respondent Request for Reconsideration</t>
  </si>
  <si>
    <t>Conocophillips Petrozuata B.V., Conocophillips Hamaca B.V. and Conocophillips Gulf of Paria B.V. v. Bolivarian Republic of Venezuela, ICSID Case No. ARB/07/30, Decision on Respondent Request for Reconsideration, 10 March 2014</t>
  </si>
  <si>
    <t>10/03/2014</t>
  </si>
  <si>
    <t>IC/0160/02 - ConocoPhillips v. Venezuela Decision on Jurisdiction and the Merits - 03 September 2013 - English,IC/0160/06 - ConocoPhillips v. Venezuela Decision on Respondent Request for Reconsideration - 10 March 2014 - English,IC/0160/08 - ConocoPhillips v. Venezuela Dissenting Opinion of Georges Abi-Saab - 10 March 2014 - English,IC/0160/11 - ConocoPhillips v. Venezuela Dissenting Opinion to Decision on Jurisdiction and Merits - 19 February 2015 - English,IC/0160/20 - ConocoPhillips v. Venezuela Decision on the Respondent Request for Reconsideration - 09 February 2016 - English,IC/0160/21 - ConocoPhillips v. Venezuela Note by Arbitrator Kenneth Keith and Arbitrator Yves Fortier - 09 February 2016 - English,IC/0160/22 - ConocoPhillips v. Venezuela Dissenting Opinion by Arbitrator Andreas Bucher - 09 February 2016 - English</t>
  </si>
  <si>
    <t>IC-0160-07 - ConocoPhillips v. Venezuela - Dec Recon [Spanish].pdf</t>
  </si>
  <si>
    <t>IC/0160/07</t>
  </si>
  <si>
    <t>Conocophillips Petrozuata B.V., Conocophillips Hamaca B.V. and Conocophillips Gulf of Paria B.V. v. Bolivarian Republic of Venezuela, ICSID Case No. ARB/07/30, Decision on Respondent Request for Reconsideration, 10 March 2014 [Spanish]</t>
  </si>
  <si>
    <t>IC-0160-24 - ConocoPhillips v. Venezuela - Fourth Fortier Disqualification Decision-C.pdf</t>
  </si>
  <si>
    <t>IC/0160/24</t>
  </si>
  <si>
    <t>Decision on the Fourth Proposal to Disqualify L. Yves Fortier, Q.C., Arbitrator</t>
  </si>
  <si>
    <t>ConocoPhillips v. Venezuela Decision on the Fourth Proposal to Disqualify L. Yves Fortier, Q.C., Arbitrator</t>
  </si>
  <si>
    <t>Conocophillips Petrozuata B.V., Conocophillips Hamaca B.V. and Conocophillips Gulf of Paria B.V. v. Bolivarian Republic of Venezuela, ICSID Case No. ARB/07/30, Decision on the Fourth Proposal to Disqualify L. Yves Fortier, Q.C., Arbitrator, 26 July 2016</t>
  </si>
  <si>
    <t>IC-0160-09 - ConocoPhillips v. Venezuela - Challenge Decision [English].pdf</t>
  </si>
  <si>
    <t>IC/0160/09</t>
  </si>
  <si>
    <t>ConocoPhillips v. Venezuela Decision on the Proposal to Disqualify a Majority of the Tribunal</t>
  </si>
  <si>
    <t xml:space="preserve">Conocophillips Petrozuata B.V., Conocophillips Hamaca B.V. and Conocophillips Gulf of Paria B.V. v. Bolivarian Republic of Venezuela, ICSID Case No. ARB/07/30, Decision on the Proposal to Disqualify a Majority of the Tribunal, 5 May 2014
</t>
  </si>
  <si>
    <t>05/05/2014</t>
  </si>
  <si>
    <t>IC-0160-10 - ConocoPhillips v. Venezuela - Challenge Decision [Spanish].pdf</t>
  </si>
  <si>
    <t>IC/0160/10</t>
  </si>
  <si>
    <t xml:space="preserve">Conocophillips Petrozuata B.V., Conocophillips Hamaca B.V. and Conocophillips Gulf of Paria B.V. v. Bolivarian Republic of Venezuela, ICSID Case No. ARB/07/30, Decision on the Proposal to Disqualify a Majority of the Tribunal, 5 May 2014 [Spanish]
</t>
  </si>
  <si>
    <t>IC-0160-01 ConocoPhillips v. Venezuela - Arbitrator Fortier Disqualification Decision.pdf</t>
  </si>
  <si>
    <t>IC/0160/01</t>
  </si>
  <si>
    <t>Decision on the Proposal to Disqualify L. Yves Fortier, Q.C., Arbitrator</t>
  </si>
  <si>
    <t>ConocoPhillips v. Venezuela Decision on the Proposal to Disqualify L. Yves Fortier, Q.C., Arbitrator</t>
  </si>
  <si>
    <t>Conocophillips Petrozuata B.V., Conocophillips Hamaca B.V. and Conocophillips Gulf of Paria B.V. v. Bolivarian Republic of Venezuela, ICSID Case No. ARB/07/30, Decision on the Proposal to Disqualify L. Yves Fortier, Q.C., Arbitrator, 27 February 2012</t>
  </si>
  <si>
    <t>IC-0160-49 - ConocoPhillips v. Venezuela - Decision on the Request to Continue the Stay of Enforcement of the Award - C - TD.pdf</t>
  </si>
  <si>
    <t>IC/0160/49</t>
  </si>
  <si>
    <t>Decision on the Request to Continue the Stay of Enforcement of the Award</t>
  </si>
  <si>
    <t>ConocoPhillips v. Venezuela Decision on the Request to Continue the Stay of Enforcement of the Award</t>
  </si>
  <si>
    <t xml:space="preserve">Conocophillips Petrozuata B.V., Conocophillips Hamaca B.V. and Conocophillips Gulf of Paria B.V. v. Bolivarian Republic of Venezuela, ICSID Case No. ARB/07/30, Decision on the Request to Continue the Stay of Enforcement of the Award, 2 November 2020
</t>
  </si>
  <si>
    <t>02/11/2020</t>
  </si>
  <si>
    <t>IC-0160-20 - ConocoPhillips v. Venezuela - Dec Recon II -C.pdf</t>
  </si>
  <si>
    <t>IC/0160/20</t>
  </si>
  <si>
    <t>Decision on the Respondent Request for Reconsideration</t>
  </si>
  <si>
    <t>ConocoPhillips v. Venezuela Decision on the Respondent Request for Reconsideration</t>
  </si>
  <si>
    <t>Conocophillips Petrozuata B.V., Conocophillips Hamaca B.V. and Conocophillips Gulf of Paria B.V. v. Bolivarian Republic of Venezuela, ICSID Case No. ARB/07/30, Decision on the Respondent Request for Reconsideration, 9 February 2016</t>
  </si>
  <si>
    <t>09/02/2016</t>
  </si>
  <si>
    <t>IC/0160/06 - ConocoPhillips v. Venezuela Decision on Respondent Request for Reconsideration - 10 March 2014 - English,IC/0160/08 - ConocoPhillips v. Venezuela Dissenting Opinion of Georges Abi-Saab - 10 March 2014 - English,IC/0160/21 - ConocoPhillips v. Venezuela Note by Arbitrator Kenneth Keith and Arbitrator Yves Fortier - 09 February 2016 - English,IC/0160/22 - ConocoPhillips v. Venezuela Dissenting Opinion by Arbitrator Andreas Bucher - 09 February 2016 - English</t>
  </si>
  <si>
    <t>IC-0160-16 - ConocoPhillips v. Venezuela - Majority Challenge Decision [English] -C.pdf</t>
  </si>
  <si>
    <t>IC/0160/16</t>
  </si>
  <si>
    <t>Decision on the Second Proposal to Disqualify a Majority of the Tribunal</t>
  </si>
  <si>
    <t>ConocoPhillips v. Venezuela Decision on the Second Proposal to Disqualify a Majority of the Tribunal</t>
  </si>
  <si>
    <t>Conocophillips Petrozuata B.V., Conocophillips Hamaca B.V. and Conocophillips Gulf of Paria B.V. v. Bolivarian Republic of Venezuela, ICSID Case No. ARB/07/30, Decision on the Second Proposal to Disqualify a Majority of the Tribunal, 1 July 2015</t>
  </si>
  <si>
    <t>01/07/2015</t>
  </si>
  <si>
    <t>IC-0160-17- ConocoPhillips v. Venezuela - Majority Challenge Decision [Spanish].pdf</t>
  </si>
  <si>
    <t>IC/0160/17</t>
  </si>
  <si>
    <t>Conocophillips Petrozuata B.V., Conocophillips Hamaca B.V. and Conocophillips Gulf of Paria B.V. v. Bolivarian Republic of Venezuela, ICSID Case No. ARB/07/30, Decision on the Second Proposal to Disqualify a Majority of the Tribunal, 1 July 2015 [Spanish]</t>
  </si>
  <si>
    <t>IC-0160-19 - ConocoPhillips v. Venezuela - Second Fortier Disqualification Decision -C.pdf</t>
  </si>
  <si>
    <t>IC/0160/19</t>
  </si>
  <si>
    <t>Decision on the Second Proposal to Disqualify L. Yves Fortier, Q.C., Arbitrator</t>
  </si>
  <si>
    <t>ConocoPhillips v. Venezuela Decision on the Second Proposal to Disqualify L. Yves Fortier, Q.C., Arbitrator</t>
  </si>
  <si>
    <t>Conocophillips Petrozuata B.V., Conocophillips Hamaca B.V. and Conocophillips Gulf of Paria B.V. v. Bolivarian Republic of Venezuela, ICSID Case No. ARB/07/30, Decision on the Second Proposal to Disqualify L. Yves Fortier, Q.C., Arbitrator, 15 December 2015</t>
  </si>
  <si>
    <t>IC-0160-23 - ConocoPhillips v. Venezuela - Third Fortier Disqualification Decision -C.pdf</t>
  </si>
  <si>
    <t>IC/0160/23</t>
  </si>
  <si>
    <t>Decision on the Third Proposal to Disqualify L. Yves Fortier, Q.C., Arbitrator</t>
  </si>
  <si>
    <t>ConocoPhillips v. Venezuela Decision on the Third Proposal to Disqualify L. Yves Fortier, Q.C., Arbitrator</t>
  </si>
  <si>
    <t xml:space="preserve">Conocophillips Petrozuata B.V., Conocophillips Hamaca B.V. and Conocophillips Gulf of Paria B.V. v. Bolivarian Republic of Venezuela, ICSID Case No. ARB/07/30, Decision on the Third Proposal to Disqualify L. Yves Fortier, Q.C., Arbitrator, 15 March 2016  
</t>
  </si>
  <si>
    <t>15/03/2016</t>
  </si>
  <si>
    <t>IC-0160-22 - ConocoPhillips v. Venezuela - Bucher Dissenting Opinion -C.pdf</t>
  </si>
  <si>
    <t>IC/0160/22</t>
  </si>
  <si>
    <t>Dissenting Opinion by Arbitrator Andreas Bucher</t>
  </si>
  <si>
    <t>ConocoPhillips v. Venezuela Dissenting Opinion by Arbitrator Andreas Bucher</t>
  </si>
  <si>
    <t>Conocophillips Petrozuata B.V., Conocophillips Hamaca B.V. and Conocophillips Gulf of Paria B.V. v. Bolivarian Republic of Venezuela, ICSID Case No. ARB/07/30, Dissenting Opinion by Arbitrator Andreas Bucher, 9 February 2016</t>
  </si>
  <si>
    <t>IC/0160/06 - ConocoPhillips v. Venezuela Decision on Respondent Request for Reconsideration - 10 March 2014 - English,IC/0160/08 - ConocoPhillips v. Venezuela Dissenting Opinion of Georges Abi-Saab - 10 March 2014 - English,IC/0160/20 - ConocoPhillips v. Venezuela Decision on the Respondent Request for Reconsideration - 09 February 2016 - English,IC/0160/21 - ConocoPhillips v. Venezuela Note by Arbitrator Kenneth Keith and Arbitrator Yves Fortier - 09 February 2016 - English</t>
  </si>
  <si>
    <t>IC-0160-08 - ConocoPhillips v. Venezuela - Dissent.pdf</t>
  </si>
  <si>
    <t>IC/0160/08</t>
  </si>
  <si>
    <t>Dissenting Opinion of Georges Abi-Saab</t>
  </si>
  <si>
    <t>ConocoPhillips v. Venezuela Dissenting Opinion of Georges Abi-Saab</t>
  </si>
  <si>
    <t>Conocophillips Petrozuata B.V., Conocophillips Hamaca B.V. and Conocophillips Gulf of Paria B.V. v. Bolivarian Republic of Venezuela, ICSID Case No. ARB/07/30, Dissenting Opinion of Georges Abi-Saab, 10 March 2014</t>
  </si>
  <si>
    <t>IC/0160/02 - ConocoPhillips v. Venezuela Decision on Jurisdiction and the Merits - 03 September 2013 - English,IC/0160/06 - ConocoPhillips v. Venezuela Decision on Respondent Request for Reconsideration - 10 March 2014 - English,IC/0160/11 - ConocoPhillips v. Venezuela Dissenting Opinion to Decision on Jurisdiction and Merits - 19 February 2015 - English,IC/0160/20 - ConocoPhillips v. Venezuela Decision on the Respondent Request for Reconsideration - 09 February 2016 - English,IC/0160/21 - ConocoPhillips v. Venezuela Note by Arbitrator Kenneth Keith and Arbitrator Yves Fortier - 09 February 2016 - English,IC/0160/22 - ConocoPhillips v. Venezuela Dissenting Opinion by Arbitrator Andreas Bucher - 09 February 2016 - English</t>
  </si>
  <si>
    <t>IC-0160-11 - ConocoPhillips v. Venezuela - Dissenting Opinion in Jurisdiction and Merits -C.pdf</t>
  </si>
  <si>
    <t>IC/0160/11</t>
  </si>
  <si>
    <t>Dissenting Opinion to Decision on Jurisdiction and Merits</t>
  </si>
  <si>
    <t>ConocoPhillips v. Venezuela Dissenting Opinion to Decision on Jurisdiction and Merits</t>
  </si>
  <si>
    <t>Conocophillips Petrozuata B.V., Conocophillips Hamaca B.V. and Conocophillips Gulf of Paria B.V. v. Bolivarian Republic of Venezuela, ICSID Case No. ARB/07/30, Dissenting Opinion to Decision on Jurisdiction and Merits, 19 February 2015</t>
  </si>
  <si>
    <t>19/02/2015</t>
  </si>
  <si>
    <t>IC/0160/02 - ConocoPhillips v. Venezuela Decision on Jurisdiction and the Merits - 03 September 2013 - English,IC/0160/06 - ConocoPhillips v. Venezuela Decision on Respondent Request for Reconsideration - 10 March 2014 - English,IC/0160/08 - ConocoPhillips v. Venezuela Dissenting Opinion of Georges Abi-Saab - 10 March 2014 - English</t>
  </si>
  <si>
    <t>IC-0160-30 - ConocoPhillips v. Venezuela - Interim Decision -C.pdf</t>
  </si>
  <si>
    <t>IC/0160/30</t>
  </si>
  <si>
    <t>Interim Decision</t>
  </si>
  <si>
    <t>ConocoPhillips v. Venezuela Interim Decision</t>
  </si>
  <si>
    <t xml:space="preserve">Conocophillips Petrozuata B.V., Conocophillips Hamaca B.V. and Conocophillips Gulf of Paria B.V. v. Bolivarian Republic of Venezuela, ICSID Case No. ARB/07/30, Interim Decision, 17 January 2017  
</t>
  </si>
  <si>
    <t>17/01/2017</t>
  </si>
  <si>
    <t>IC-0160-05 - ConocoPhillips v. Venezuela - Letter from Secretary.pdf</t>
  </si>
  <si>
    <t>IC/0160/05</t>
  </si>
  <si>
    <t>Letter from Secretary of Tribunal to Parties</t>
  </si>
  <si>
    <t>ConocoPhillips v. Venezuela Letter from Secretary of Tribunal to Parties</t>
  </si>
  <si>
    <t>Conocophillips Petrozuata B.V., Conocophillips Hamaca B.V. and Conocophillips Gulf of Paria B.V. v. Bolivarian Republic of Venezuela, ICSID Case No. ARB/07/30, Letter from Secretary of Tribunal to Parties, 1 October 2013</t>
  </si>
  <si>
    <t>01/10/2013</t>
  </si>
  <si>
    <t>IC-0160-43- ConocoPhillips v. Venezuela - Lord Phillips Recommendation - C - TD.pdf</t>
  </si>
  <si>
    <t>IC/0160/43</t>
  </si>
  <si>
    <t>Lord Phillips Recommendation on the Proposal for Disqualification</t>
  </si>
  <si>
    <t>ConocoPhillips v. Venezuela Lord Phillips Recommendation on the Proposal for Disqualification</t>
  </si>
  <si>
    <t>Conocophillips Petrozuata B.V., Conocophillips Hamaca B.V. and Conocophillips Gulf of Paria B.V. v. Bolivarian Republic of Venezuela, ICSID Case No. ARB/07/30, Lord Phillips Recommendation on the Proposal for Disqualification, 10 July 2020</t>
  </si>
  <si>
    <t>IC-0160-21 - ConocoPhillips v. Venezuela - Keith &amp; Fortier Note -C.pdf</t>
  </si>
  <si>
    <t>IC/0160/21</t>
  </si>
  <si>
    <t>Note by Arbitrator Kenneth Keith and Arbitrator Yves Fortier</t>
  </si>
  <si>
    <t>ConocoPhillips v. Venezuela Note by Arbitrator Kenneth Keith and Arbitrator Yves Fortier</t>
  </si>
  <si>
    <t>Conocophillips Petrozuata B.V., Conocophillips Hamaca B.V. and Conocophillips Gulf of Paria B.V. v. Bolivarian Republic of Venezuela, ICSID Case No. ARB/07/30, Note by Arbitrator Kenneth Keith and Arbitrator Yves Fortier, 9 February 2016</t>
  </si>
  <si>
    <t>IC/0160/06 - ConocoPhillips v. Venezuela Decision on Respondent Request for Reconsideration - 10 March 2014 - English,IC/0160/08 - ConocoPhillips v. Venezuela Dissenting Opinion of Georges Abi-Saab - 10 March 2014 - English,IC/0160/20 - ConocoPhillips v. Venezuela Decision on the Respondent Request for Reconsideration - 09 February 2016 - English,IC/0160/22 - ConocoPhillips v. Venezuela Dissenting Opinion by Arbitrator Andreas Bucher - 09 February 2016 - English</t>
  </si>
  <si>
    <t>IC-0160-45 - ConocoPhillips v. Venezuela - Order on the Applicant Representation[Spanish].pdf</t>
  </si>
  <si>
    <t>IC/0160/45</t>
  </si>
  <si>
    <t>Order on the Applicant Representation</t>
  </si>
  <si>
    <t>ConocoPhillips v. Venezuela Order on the Applicant Representation</t>
  </si>
  <si>
    <t>Conocophillips Petrozuata B.V., Conocophillips Hamaca B.V. and Conocophillips Gulf of Paria B.V. v. Bolivarian Republic of Venezuela, ICSID Case No. ARB/07/30, Order on the Applicant Representation, 3 April 2020 [Spanish]</t>
  </si>
  <si>
    <t>03/04/2020</t>
  </si>
  <si>
    <t>IC-0160-42- ConocoPhillips v. Venezuela - Order on the Applicant Representation.pdf</t>
  </si>
  <si>
    <t>IC/0160/42</t>
  </si>
  <si>
    <t xml:space="preserve">Conocophillips Petrozuata B.V., Conocophillips Hamaca B.V. and Conocophillips Gulf of Paria B.V. v. Bolivarian Republic of Venezuela, ICSID Case No. ARB/07/30, Order on the Applicant Representation, 3 April 2020
</t>
  </si>
  <si>
    <t>IC-0160-48 - ConocoPhillips v. Venezuela - Order on the Request for Reconsideration of Respondent Legal Representation.pdf</t>
  </si>
  <si>
    <t>IC/0160/48</t>
  </si>
  <si>
    <t>Order on the Request for Reconsideration of Respondent Legal Representation</t>
  </si>
  <si>
    <t>ConocoPhillips v. Venezuela Order on the Request for Reconsideration of Respondent Legal Representation</t>
  </si>
  <si>
    <t xml:space="preserve">Conocophillips Petrozuata B.V., Conocophillips Hamaca B.V. and Conocophillips Gulf of Paria B.V. v. Bolivarian Republic of Venezuela, ICSID Case No. ARB/07/30, Order on the Request for Reconsideration of Respondent Legal Representation, 2 November 2020
</t>
  </si>
  <si>
    <t>IC-0160-36 - ConocoPhillips v. Venezuela - Petition to Recognize and Enforce an ICSID Arbitration Award.pdf</t>
  </si>
  <si>
    <t>IC/0160/36</t>
  </si>
  <si>
    <t>Petition to Recognize and Enforce an ICSID Arbitration Award</t>
  </si>
  <si>
    <t>ConocoPhillips v. Venezuela Petition to Recognize and Enforce an ICSID Arbitration Award</t>
  </si>
  <si>
    <t>Conocophillips Petrozuata B.V., Conocophillips Hamaca B.V. and Conocophillips Gulf of Paria B.V. v. Bolivarian Republic of Venezuela, ICSID Case No. ARB/07/30, Petition to Recognize and Enforce an ICSID Arbitration Award, 11 March 2019</t>
  </si>
  <si>
    <t>11/03/2019</t>
  </si>
  <si>
    <t>IC-0160-32 - ConocoPhillips v. Venezuela - Plaintiffs Opposition.pdf</t>
  </si>
  <si>
    <t>IC/0160/32</t>
  </si>
  <si>
    <t>Plaintiffs Brief in Opposition to Respondents Motion to Dismiss</t>
  </si>
  <si>
    <t>ConocoPhillips v. Venezuela Plaintiffs Brief in Opposition to Respondents Motion to Dismiss</t>
  </si>
  <si>
    <t>Conocophillips Petrozuata B.V., Conocophillips Hamaca B.V. and Conocophillips Gulf of Paria B.V. v. Bolivarian Republic of Venezuela, ICSID Case No. ARB/07/30, Plaintiffs Brief in Opposition to Respondents Motion to Dismiss, 10 April 2017</t>
  </si>
  <si>
    <t>10/04/2017</t>
  </si>
  <si>
    <t>IC-0160-33 - ConocoPhillips v. Venezuela - Plaintiffs Opposition to Respondents Motion to Stay.pdf</t>
  </si>
  <si>
    <t>IC/0160/33</t>
  </si>
  <si>
    <t>Plaintiffs Brief in Opposition to Respondents Motion to Stay</t>
  </si>
  <si>
    <t>ConocoPhillips v. Venezuela Plaintiffs Brief in Opposition to Respondents Motion to Stay</t>
  </si>
  <si>
    <t>Conocophillips Petrozuata B.V., Conocophillips Hamaca B.V. and Conocophillips Gulf of Paria B.V. v. Bolivarian Republic of Venezuela, ICSID Case No. ARB/07/30, Plaintiffs Brief in Opposition to Respondents Motion to Stay, 3 February 2017</t>
  </si>
  <si>
    <t>03/02/2017</t>
  </si>
  <si>
    <t>IC-0160-47 - ConocoPhillips v. Venezuela - PO1 (Annulment Proceeding)[Spanish].pdf</t>
  </si>
  <si>
    <t>IC/0160/47</t>
  </si>
  <si>
    <t>Procedural Order No. 1 (Annulment Proceeding)</t>
  </si>
  <si>
    <t>ConocoPhillips v. Venezuela Procedural Order No. 1 (Annulment Proceeding)</t>
  </si>
  <si>
    <t>Conocophillips Petrozuata B.V., Conocophillips Hamaca B.V. and Conocophillips Gulf of Paria B.V. v. Bolivarian Republic of Venezuela, ICSID Case No. ARB/07/30, Procedural Order No. 1 (Annulment Proceeding), 28 August 2020 [Spanish]</t>
  </si>
  <si>
    <t>IC-0160-46 - ConocoPhillips v. Venezuela - PO1 (Annulment Proceeding).pdf</t>
  </si>
  <si>
    <t>IC/0160/46</t>
  </si>
  <si>
    <t xml:space="preserve">Conocophillips Petrozuata B.V., Conocophillips Hamaca B.V. and Conocophillips Gulf of Paria B.V. v. Bolivarian Republic of Venezuela, ICSID Case No. ARB/07/30, Procedural Order No. 1 (Annulment Proceeding), 28 August 2020 </t>
  </si>
  <si>
    <t>IC-0160-39 - ConocoPhillips v. Venezuela - Respondent Application for Reconsideration of Decision[Spanish].pdf</t>
  </si>
  <si>
    <t>IC/0160/39</t>
  </si>
  <si>
    <t>Respondent Application for Reconsideration of Decision</t>
  </si>
  <si>
    <t>ConocoPhillips v. Venezuela Respondent Application for Reconsideration of Decision</t>
  </si>
  <si>
    <t>Conocophillips Petrozuata B.V., Conocophillips Hamaca B.V. and Conocophillips Gulf of Paria B.V. v. Bolivarian Republic of Venezuela, ICSID Case No. ARB/07/30, Respondent Application for Reconsideration of Decision, 10 August 2015 [Spanish]</t>
  </si>
  <si>
    <t>IC-0160-18- ConocoPhillips v. Venezuela - Application for Reconsideration.pdf</t>
  </si>
  <si>
    <t>IC/0160/18</t>
  </si>
  <si>
    <t>Conocophillips Petrozuata B.V., Conocophillips Hamaca B.V. and Conocophillips Gulf of Paria B.V. v. Bolivarian Republic of Venezuela, ICSID Case No. ARB/07/30, Respondent Application for Reconsideration of Decision, 10 August 2015</t>
  </si>
  <si>
    <t>IC-0160-28 - ConocoPhillips v. Venezuela - Appl for Reconsideration.pdf</t>
  </si>
  <si>
    <t>IC/0160/28</t>
  </si>
  <si>
    <t>Respondent Application for Reconsideration of Decision of 9 February 2016</t>
  </si>
  <si>
    <t>ConocoPhillips v. Venezuela Respondent Application for Reconsideration of Decision of 9 February 2016</t>
  </si>
  <si>
    <t>Conocophillips Petrozuata B.V., Conocophillips Hamaca B.V. and Conocophillips Gulf of Paria B.V. v. Bolivarian Republic of Venezuela, ICSID Case No. ARB/07/30, Respondent Application for Reconsideration of Decision of 9 February 2016, 20 April 2016</t>
  </si>
  <si>
    <t>20/04/2016</t>
  </si>
  <si>
    <t>IC-0160-29 - ConocoPhillips v. Venezuela - Appl for Reconsideration [Spanish] (1).pdf</t>
  </si>
  <si>
    <t>IC/0160/29</t>
  </si>
  <si>
    <t>Conocophillips Petrozuata B.V., Conocophillips Hamaca B.V. and Conocophillips Gulf of Paria B.V. v. Bolivarian Republic of Venezuela, ICSID Case No. ARB/07/30, Respondent Application for Reconsideration of Decision of 9 February 2016, 20 April 2016 [Spanish]</t>
  </si>
  <si>
    <t>IC-0160-38 - ConocoPhillips v. Venezuela - Respondent Letter on Disqualification of Keith and Fortier[Spanish].pdf</t>
  </si>
  <si>
    <t>IC/0160/38</t>
  </si>
  <si>
    <t>Respondent Letter on Disqualification of Keith and Fortier</t>
  </si>
  <si>
    <t>ConocoPhillips v. Venezuela Respondent Letter on Disqualification of Keith and Fortier</t>
  </si>
  <si>
    <t>Conocophillips Petrozuata B.V., Conocophillips Hamaca B.V. and Conocophillips Gulf of Paria B.V. v. Bolivarian Republic of Venezuela, ICSID Case No. ARB/07/30, Respondent Letter on Disqualification of Keith and Fortier, 23 April 2015 [Spanish]</t>
  </si>
  <si>
    <t>IC-0160-14 - ConocoPhillips v. Venezuela - Resp LT on Disqualification.pdf</t>
  </si>
  <si>
    <t>IC/0160/14</t>
  </si>
  <si>
    <t>Conocophillips Petrozuata B.V., Conocophillips Hamaca B.V. and Conocophillips Gulf of Paria B.V. v. Bolivarian Republic of Venezuela, ICSID Case No. ARB/07/30, Respondent Letter on Disqualification of Keith and Fortier, 23 April 2015</t>
  </si>
  <si>
    <t>IC-0160-04 - ConocoPhillips v. Venezuela - Respondent Letter to Tribunal regarding Decision on Jurisdiction and the Merits.pdf</t>
  </si>
  <si>
    <t>IC/0160/04</t>
  </si>
  <si>
    <t>Respondent Letter to Tribunal Regarding Decision on Jurisdiction and the Merits</t>
  </si>
  <si>
    <t>ConocoPhillips v. Venezuela Respondent Letter to Tribunal Regarding Decision on Jurisdiction and the Merits</t>
  </si>
  <si>
    <t>Conocophillips Petrozuata B.V., Conocophillips Hamaca B.V. and Conocophillips Gulf of Paria B.V. v. Bolivarian Republic of Venezuela, ICSID Case No. ARB/07/30, Respondent Letter to Tribunal Regarding Decision on Jurisdiction and the Merits, 8 September 2013</t>
  </si>
  <si>
    <t>08/09/2013</t>
  </si>
  <si>
    <t>IC/0160/37</t>
  </si>
  <si>
    <t>Respondent Letter to Tribunal regarding Decision on Jurisdiction and the Merits</t>
  </si>
  <si>
    <t>ConocoPhillips v. Venezuela Respondent Letter to Tribunal regarding Decision on Jurisdiction and the Merits</t>
  </si>
  <si>
    <t>Conocophillips Petrozuata B.V., Conocophillips Hamaca B.V. and Conocophillips Gulf of Paria B.V. v. Bolivarian Republic of Venezuela, ICSID Case No. ARB/07/30, Respondent Letter to Tribunal regarding Decision on Jurisdiction and the Merits, 8 September 2013 [Spanish]</t>
  </si>
  <si>
    <t>IC-0160-31 - ConocoPhillips v. Venezuela - Respondent Motion to Dismiss.pdf</t>
  </si>
  <si>
    <t>IC/0160/31</t>
  </si>
  <si>
    <t>Respondent Motion to Dismiss</t>
  </si>
  <si>
    <t>ConocoPhillips v. Venezuela Respondent Motion to Dismiss</t>
  </si>
  <si>
    <t>Conocophillips Petrozuata B.V., Conocophillips Hamaca B.V. and Conocophillips Gulf of Paria B.V. v. Bolivarian Republic of Venezuela, ICSID Case No. ARB/07/30, Respondent Motion to Dismiss, 6 January 2017</t>
  </si>
  <si>
    <t>06/01/2017</t>
  </si>
  <si>
    <t>IC-0160-26 - ConocoPhillips v. Venezuela - Resp Subm on Disq.pdf</t>
  </si>
  <si>
    <t>IC/0160/26</t>
  </si>
  <si>
    <t>Respondent Submission on Disqualification of Fortier</t>
  </si>
  <si>
    <t>ConocoPhillips v. Venezuela Respondent Submission on Disqualification of Fortier</t>
  </si>
  <si>
    <t xml:space="preserve">Conocophillips Petrozuata B.V., Conocophillips Hamaca B.V. and Conocophillips Gulf of Paria B.V. v. Bolivarian Republic of Venezuela, ICSID Case No. ARB/07/30, Respondent Submission on Disqualification of Fortier, 9 November 2015
</t>
  </si>
  <si>
    <t>09/11/2015</t>
  </si>
  <si>
    <t>IC-0160-27 - ConocoPhillips v. Venezuela - Resp Subm on Disq [Spanish].pdf</t>
  </si>
  <si>
    <t>IC/0160/27</t>
  </si>
  <si>
    <t>Conocophillips Petrozuata B.V., Conocophillips Hamaca B.V. and Conocophillips Gulf of Paria B.V. v. Bolivarian Republic of Venezuela, ICSID Case No. ARB/07/30, Respondent Submission on Disqualification of Fortier, 9 November 2015 [Spanish]</t>
  </si>
  <si>
    <t>IC-0160-12 - ConocoPhillips v. Venezuela - Resp Submiss on Disqualification.pdf</t>
  </si>
  <si>
    <t>IC/0160/12</t>
  </si>
  <si>
    <t>Respondent Submission on Disqualification of Keith and Fortier</t>
  </si>
  <si>
    <t>ConocoPhillips v. Venezuela Respondent Submission on Disqualification of Keith and Fortier</t>
  </si>
  <si>
    <t>Conocophillips Petrozuata B.V., Conocophillips Hamaca B.V. and Conocophillips Gulf of Paria B.V. v. Bolivarian Republic of Venezuela, ICSID Case No. ARB/07/30, Respondent Submission on Disqualification of Keith and Fortier, 2 April 2015</t>
  </si>
  <si>
    <t>02/04/2015</t>
  </si>
  <si>
    <t>AF/0051 - Consolidated Exploration v. Kyrgyzstan (ICSID Case No. ARB(AF)/13/1)</t>
  </si>
  <si>
    <t>AF/0051/01</t>
  </si>
  <si>
    <t xml:space="preserve">Award Embodying Settlement Agreement pursuant to Article 53 of the ICSID Arbitration (Additional Facility) Rules </t>
  </si>
  <si>
    <t xml:space="preserve">Consolidated Exploration v. Kyrgyzstan Award Embodying Settlement Agreement pursuant to Article 53 of the ICSID Arbitration (Additional Facility) Rules </t>
  </si>
  <si>
    <t>Consolidated Exploration Holdings Ltd. and others v. Kyrgyz Republic, ICSID Case No. ARB(AF)/13/1, Award Embodying Settlement Agreement pursuant to Article 53 of the ICSID Arbitration (Additional Facility) Rules , 01 September 2015, [Unknown]</t>
  </si>
  <si>
    <t>UN-0286-01 - Consutel Group v. Algeria - Award  [French] - C- TD.pdf</t>
  </si>
  <si>
    <t>UN/0286 - Consutel Group S.p.A. in liquidazione v. People's Democratic Republic of Algeria (PCA Case No. 2017-33)</t>
  </si>
  <si>
    <t>UN/0286/01</t>
  </si>
  <si>
    <t>Consutel Group v. Algeria Final Award</t>
  </si>
  <si>
    <t>Consutel Group S.p.A. in liquidazione v. People's Democratic Republic of Algeria, PCA Case No. 2017-33, Final Award, 3 February 2020 [French]</t>
  </si>
  <si>
    <t>03/02/2020</t>
  </si>
  <si>
    <t>IC-0052-02 Continental new.pdf</t>
  </si>
  <si>
    <t>IC/0052 - Continental Casualty (ICSID Case No. ARB/03/9)</t>
  </si>
  <si>
    <t>IC/0052/02</t>
  </si>
  <si>
    <t>Continental Casualty Award</t>
  </si>
  <si>
    <t xml:space="preserve">Continental Casualty Company v. Argentine Republic, ICSID Case No. ARB/03/9, Award, 5 September 2008
</t>
  </si>
  <si>
    <t>05/09/2008</t>
  </si>
  <si>
    <t>IC/0052/04 - Continental Casualty Decision on Stay of Enforcement of Award - 23 October 2009 - English,IC/0052/05 - Continental Casualty Decision on the Application for Partial Annulment of Continental Casualty Company and the Application for Partial Annulment of the Argentine Republic - 16 September 2011 - English,IC/0052/07 - Continental Casualty Memorandum Opinion of United States District Court for the Eastern District of Virginia - 11 September 2012 - English</t>
  </si>
  <si>
    <t>IC-0052-01_Continental.pdf</t>
  </si>
  <si>
    <t>IC/0052/01</t>
  </si>
  <si>
    <t>Continental Casualty Decision on Jurisdiction</t>
  </si>
  <si>
    <t>Continental Casualty Company v. Argentine Republic, ICSID Case No. ARB/03/9, Decision on Jurisdiction, 22 February 2006</t>
  </si>
  <si>
    <t>22/02/2006</t>
  </si>
  <si>
    <t>IC-0052-03 - Continental v Argentine - Decision.pdf</t>
  </si>
  <si>
    <t>IC/0052/03</t>
  </si>
  <si>
    <t>Decision on Preliminary Objection to Application for Annulment</t>
  </si>
  <si>
    <t>Continental Casualty Decision on Preliminary Objection to Application for Annulment</t>
  </si>
  <si>
    <t>Continental Casualty Company v. Argentine Republic, ICSID Case No. ARB/03/9, Decision on Preliminary Objection to Application for Annulment, 23 October 2009</t>
  </si>
  <si>
    <t>IC-0052-04 new.pdf</t>
  </si>
  <si>
    <t>IC/0052/04</t>
  </si>
  <si>
    <t>Decision on Stay of Enforcement of Award</t>
  </si>
  <si>
    <t>Continental Casualty Decision on Stay of Enforcement of Award</t>
  </si>
  <si>
    <t>Continental Casualty Company v. Argentine Republic, ICSID Case No. ARB/03/9, Decision on Argentina's Application for a Stay of Enforcement of the Award, 23 October 2009</t>
  </si>
  <si>
    <t>IC/0052/02 - Continental Casualty Award - 05 September 2008 - English</t>
  </si>
  <si>
    <t>IC-0052-05 - Continental Casualty - Decision on Annulment-1.pdf</t>
  </si>
  <si>
    <t>IC/0052/05</t>
  </si>
  <si>
    <t>Decision on the Application for Partial Annulment of Continental Casualty Company and the Application for Partial Annulment of the Argentine Republic</t>
  </si>
  <si>
    <t>Continental Casualty Decision on the Application for Partial Annulment of Continental Casualty Company and the Application for Partial Annulment of the Argentine Republic</t>
  </si>
  <si>
    <t xml:space="preserve">Continental Casualty Company v. Argentine Republic, ICSID Case No. ARB/03/9, Decision on the Application for Partial Annulment of Continental Casualty Company and the Application for Partial Annulment of the Argentine Republic, 16 September 2011 </t>
  </si>
  <si>
    <t>16/09/2011</t>
  </si>
  <si>
    <t>IC-0052-06 - Continental Casualty - Decision on Annulment [Spanish]-1.pdf</t>
  </si>
  <si>
    <t>IC/0052/06</t>
  </si>
  <si>
    <t xml:space="preserve">Continental Casualty Company v. Argentine Republic, ICSID Case No. ARB/03/9, Decision on the Application for Partial Annulment of Continental Casualty Company and the Application for Partial Annulment of the Argentine Republic, 16 September 2011 [Spanish] 
</t>
  </si>
  <si>
    <t>IC-0052-07 - Continental Casualty Memorandum Opinion of United States District Court for the Eastern District of Virginia - English.pdf</t>
  </si>
  <si>
    <t>IC/0052/07</t>
  </si>
  <si>
    <t>Memorandum Opinion of United States District Court for the Eastern District of Virginia</t>
  </si>
  <si>
    <t>Continental Casualty Memorandum Opinion of United States District Court for the Eastern District of Virginia</t>
  </si>
  <si>
    <t>Continental Casualty Company v. Argentine Republic, ICSID Case No. ARB/03/9, Memorandum Opinion of United States District Court for the Eastern District of Virginia, 11 September 2012</t>
  </si>
  <si>
    <t>11/09/2012</t>
  </si>
  <si>
    <t>UN-0163-03 - Contractual Obligation Productions v. Canada - Amended Statement of Claim.pdf</t>
  </si>
  <si>
    <t>UN/0163 - Contractual Obligation Productions, LLC, Charles Robert Underwood and Carl Paolino v. Government of Canada</t>
  </si>
  <si>
    <t>UN/0163/03</t>
  </si>
  <si>
    <t>Contractual Obligation Productions v. Canada Amended Statement of Claim</t>
  </si>
  <si>
    <t>Contractual Obligation Productions, LLC, Charles Robert Underwood and Carl Paolino v. Government of Canada, UNCITRAL, Amended Statement of Claim, 16 June 2005</t>
  </si>
  <si>
    <t>UN-0163-01 - Contractual Obligation Productions v. Canada - NoI.pdf</t>
  </si>
  <si>
    <t>UN/0163/01</t>
  </si>
  <si>
    <t>Contractual Obligation Productions v. Canada Notice of Intent</t>
  </si>
  <si>
    <t>Contractual Obligation Productions, LLC, Charles Robert Underwood and Carl Paolino v. Government of Canada, UNCITRAL, Notice of Intent, 15 June 2004</t>
  </si>
  <si>
    <t>15/06/2004</t>
  </si>
  <si>
    <t>UN-0163-02 - Contractual Obligation Productions v. Canada - Statement of Claim.pdf</t>
  </si>
  <si>
    <t>UN/0163/02</t>
  </si>
  <si>
    <t>Contractual Obligation Productions v. Canada Statement of Claim</t>
  </si>
  <si>
    <t>Contractual Obligation Productions, LLC, Charles Robert Underwood and Carl Paolino v. Government of Canada, UNCITRAL, Statement of Claim, 31 January 2005</t>
  </si>
  <si>
    <t>31/01/2005</t>
  </si>
  <si>
    <t>IC-0218-01 - Convial Callao v. Peru - Decision on Provisional Measures [Spanish].pdf</t>
  </si>
  <si>
    <t>IC/0218 - Convial Callao v. Peru (ICSID Case No. ARB/10/2)</t>
  </si>
  <si>
    <t>IC/0218/01</t>
  </si>
  <si>
    <t>Convial Callao v. Peru Decision on Application for Provisional Measures</t>
  </si>
  <si>
    <t>Convial Callao S.A. and CCI - Compañía de Concesiones de Infraestructura S.A. v. Republic of Peru, ICSID Case No. ARB/10/2, Decision on Application for Provisional Measures, 22 February 2011 [Spanish]</t>
  </si>
  <si>
    <t>22/02/2011</t>
  </si>
  <si>
    <t>IC-0218-02 - Convial Callao v. Peru - Final Award [Spanish].pdf</t>
  </si>
  <si>
    <t>IC/0218/02</t>
  </si>
  <si>
    <t>Convial Callao v. Peru Final Award</t>
  </si>
  <si>
    <t>Convial Callao S.A. and CCI - Compañía de Concesiones de Infraestructura S.A. v. Republic of Peru, ICSID Case No. ARB/10/2, Final Award, 21 May 2013 [Spanish]</t>
  </si>
  <si>
    <t>UN-0120-01 - Copper Mesa Mining v. Ecuador - Award -C.pdf</t>
  </si>
  <si>
    <t>UN/0120 - Copper Mesa Mining v. Ecuador (PCA Case No. 2012-2)</t>
  </si>
  <si>
    <t>UN/0120/01</t>
  </si>
  <si>
    <t>Copper Mesa Mining v. Ecuador Award [Redacted]</t>
  </si>
  <si>
    <t>Copper Mesa Mining Corporation v. Republic of Ecuador, PCA Case No. 2012-2, Award, 15 March 2016 [Redacted]</t>
  </si>
  <si>
    <t>UN-0120-02 - Copper Mesa Mining v. Ecuador - Joint Motion for Stay.pdf</t>
  </si>
  <si>
    <t>UN/0120/02</t>
  </si>
  <si>
    <t>Joint Motion for Stay of the Pending Action Pending Completion of Settlement Agreement</t>
  </si>
  <si>
    <t>Copper Mesa Mining v. Ecuador Joint Motion for Stay of the Pending Action Pending Completion of Settlement Agreement</t>
  </si>
  <si>
    <t>Copper Mesa Mining Corporation v. Republic of Ecuador, PCA Case No.2012-2, Joint Motion for Stay of the Pending Action Pending Completion of Settlement Agreement, 25 July 2018</t>
  </si>
  <si>
    <t>25/07/2018</t>
  </si>
  <si>
    <t>UN-0120-03 - Copper Mesa Mining v. Ecuador - Petition for Confirmation, Recognition and Enforcement of Foreign Arbitral Award.pdf</t>
  </si>
  <si>
    <t>UN/0120/03</t>
  </si>
  <si>
    <t>Petition for Confirmation, Recognition and Enforcement of Foreign Arbitral Award</t>
  </si>
  <si>
    <t>Copper Mesa Mining v. Ecuador Petition for Confirmation, Recognition and Enforcement of Foreign Arbitral Award</t>
  </si>
  <si>
    <t>Copper Mesa Mining Corporation v. Republic of Ecuador, PCA Case No. 2012-2, Petition for Confirmation, Recognition and Enforcement of Foreign Arbitral Award, 3 March 2017</t>
  </si>
  <si>
    <t>03/03/2017</t>
  </si>
  <si>
    <t>AF-0005-15 - Corn Products v. Mexico - Agreement on Certain Procedural Matters.pdf</t>
  </si>
  <si>
    <t>AF/0005 - Corn Products v. Mexico (ICSID Case No. ARB(AF)/04/1)</t>
  </si>
  <si>
    <t>AF/0005/15</t>
  </si>
  <si>
    <t>Agreement on Certain Procedural Matters</t>
  </si>
  <si>
    <t>Corn Products v. Mexico Agreement on Certain Procedural Matters</t>
  </si>
  <si>
    <t>Corn Products International, Inc. v. United Mexican States, ICSID Case No. ARB(AF)/04/1, Agreement on Certain Procedural Matters, 31 May 2004</t>
  </si>
  <si>
    <t>31/05/2004</t>
  </si>
  <si>
    <t>AF-0005-16 - Corn Products v. Mexico - Agreement on Certain Procedural Matters[Spanish].pdf</t>
  </si>
  <si>
    <t>AF/0005/16</t>
  </si>
  <si>
    <t>Corn Products International, Inc. v. United Mexican States, ICSID Case No. ARB(AF)/04/1, Agreement on Certain Procedural Matters, 31 May 2004 [Spanish]</t>
  </si>
  <si>
    <t>AF-0005-08 DOCUMENT IS NOT PUBLICLY AVAILABLE.pdf</t>
  </si>
  <si>
    <t>AF/0005/08</t>
  </si>
  <si>
    <t>Corn Products v. Mexico Award (not public)</t>
  </si>
  <si>
    <t>Corn Products International Inc. v. United Mexican States, ICSID Case No. ARB(AF)/04/1, Award, 18 August 2009 (not public)</t>
  </si>
  <si>
    <t>18/08/2009</t>
  </si>
  <si>
    <t>AF-0005-13 - Corn Products v. Mexico - Claimant Observ. on Cons..pdf</t>
  </si>
  <si>
    <t>AF/0005/13</t>
  </si>
  <si>
    <t>Corn Products v. Mexico Claimant Observations on Questions of Consolidation</t>
  </si>
  <si>
    <t>Corn Products International, Inc. v. United Mexican States, ICSID Case No. ARB(AF)/04/1, Claimant Observations on Questions of Consolidation, 11 April 2005</t>
  </si>
  <si>
    <t>AF-0005-12 - Corn Products v. Mexico - Claimant Response on Cons..pdf</t>
  </si>
  <si>
    <t>AF/0005/12</t>
  </si>
  <si>
    <t>Corn Products v. Mexico Claimant Response to Request for Consolidation</t>
  </si>
  <si>
    <t>Corn Products International, Inc. v. United Mexican States, ICSID Case No. ARB(AF)/04/1, Claimant Response to Request for Consolidation, 8 February 2005</t>
  </si>
  <si>
    <t>AF-0005-03 Corn_Archer new.pdf</t>
  </si>
  <si>
    <t>AF/0005/03</t>
  </si>
  <si>
    <t>Decision on Responsibility [Redacted]</t>
  </si>
  <si>
    <t>Corn Products v. Mexico Decision on Responsibility [Redacted]</t>
  </si>
  <si>
    <t>Corn Products International Inc. v. United Mexican States, ICSID Case No. ARB(AF)/04/1, Decision on Responsibility, 15 January 2008 [Redacted]</t>
  </si>
  <si>
    <t>15/01/2008</t>
  </si>
  <si>
    <t>AF/0005/05 - Corn Products v. Mexico Separate Opinion of Prof. Andreas Lowenfeld - 15 January 2008 - English</t>
  </si>
  <si>
    <t>AF-0005-04- Corn Products v. Mexico - Decision on Responsibility (redacted).pdf</t>
  </si>
  <si>
    <t>AF/0005/04</t>
  </si>
  <si>
    <t xml:space="preserve">Corn Products International, Inc. v. United Mexican States, ICSID Case No. ARB(AF)/04/1, Decision on Responsibility, 15 January 2008 [Redacted] [Spanish] 
</t>
  </si>
  <si>
    <t>AF/0005/09</t>
  </si>
  <si>
    <t>Decision on the Correction and Interpretation of the Award (not public).</t>
  </si>
  <si>
    <t>Corn Products v. Mexico Decision on the Correction and Interpretation of the Award (not public).</t>
  </si>
  <si>
    <t>Corn Products International, Inc. v. United Mexican States, ICSID Case No. ARB(AF)/04/1, Decision on the Correction and Interpretation of the Award (not public)., 23 March 2010, [English]</t>
  </si>
  <si>
    <t>23/03/2010</t>
  </si>
  <si>
    <t>AF/0005/07</t>
  </si>
  <si>
    <t>Dissenting Opinion of Jesús Alfonso Serrano de la Vega (not public)</t>
  </si>
  <si>
    <t>Corn Products v. Mexico Dissenting Opinion of Jesús Alfonso Serrano de la Vega (not public)</t>
  </si>
  <si>
    <t>Corn Products International, Inc. v. United Mexican States, ICSID Case No. ARB(AF)/04/1, Dissenting Opinion of Jesús Alfonso Serrano de la Vega (not public), 18 August 2009, [English]</t>
  </si>
  <si>
    <t>AF-0005-18 - Corn Products v. Mexico - Letter re Appointment of President of the Consolidation Tribunal.pdf</t>
  </si>
  <si>
    <t>AF/0005/18</t>
  </si>
  <si>
    <t>Letter re Appointment of President of the Consolidation Tribunal</t>
  </si>
  <si>
    <t>Corn Products v. Mexico Letter re Appointment of President of the Consolidation Tribunal</t>
  </si>
  <si>
    <t>Corn Products International, Inc. v. United Mexican States, ICSID Case No. ARB(AF)/04/1, Letter re Appointment of President of the Consolidation Tribunal, 8 February 2005</t>
  </si>
  <si>
    <t>AF-0005-10 - Corn Products v. Mexico - NoI [English].pdf</t>
  </si>
  <si>
    <t>AF/0005/10</t>
  </si>
  <si>
    <t>Corn Products v. Mexico Notice of Intent</t>
  </si>
  <si>
    <t>Corn Products International, Inc. v. United Mexican States, ICSID Case No. ARB(AF)/04/1, Notice of Intent, 28 January 2003</t>
  </si>
  <si>
    <t>28/01/2003</t>
  </si>
  <si>
    <t>AF-0005-11 - Corn Products v. Mexico - NoI [Spanish].pdf</t>
  </si>
  <si>
    <t>AF/0005/11</t>
  </si>
  <si>
    <t>Corn Products International, Inc. v. United Mexican States, ICSID Case No. ARB(AF)/04/1, Notice of Intent, 28 January 2003 [Spanish]</t>
  </si>
  <si>
    <t>AF-0005-20 - Corn Products v. Mexico - Observations on the Question of Consolidation Submitted on behalf of Archer Daniels Midland Company.pdf</t>
  </si>
  <si>
    <t>AF/0005/20</t>
  </si>
  <si>
    <t>Observations on the Question of Consolidation Submitted on behalf of Archer Daniels Midland Company and Tate &amp; Lyle Ingredients Americas, Inc.</t>
  </si>
  <si>
    <t>Corn Products v. Mexico Observations on the Question of Consolidation Submitted on behalf of Archer Daniels Midland Company and Tate &amp; Lyle Ingredients Americas, Inc.</t>
  </si>
  <si>
    <t>Corn Products International, Inc. v. United Mexican States, ICSID Case No. ARB(AF)/04/1, Observations on the Question of Consolidation Submitted on behalf of Archer Daniels Midland Company and Tate &amp; Lyle Ingredients Americas, Inc., 11 April 2005</t>
  </si>
  <si>
    <t>AF-0005-01 Destination Code.pdf</t>
  </si>
  <si>
    <t>AF/0005/01</t>
  </si>
  <si>
    <t>Corn Products v. Mexico Order of the Consolidation Tribunal</t>
  </si>
  <si>
    <t>Corn Products International, Inc. v. United Mexican States, ICSID Case No. ARB(AF)/04/1, Order of the Consolidation Tribunal, 20 May 2005</t>
  </si>
  <si>
    <t>AF-0005-02- Corn Products v. Mexico - Order of the Consolidation Tribunal.pdf</t>
  </si>
  <si>
    <t>AF/0005/02</t>
  </si>
  <si>
    <t>Corn Products International, Inc. v. United Mexican States and Archer Daniels Midland Company and Tate &amp; Lyle Ingredients Americas, Inc v. United Mexican States, ICSID Case No. ARB(AF)/04/1 and ARB(AF)/4/5, Order of the Consolidation Tribunal, 20 May 2005 [Spanish]</t>
  </si>
  <si>
    <t>AF-0005-14 - Corn Products v. Mexico - Request for the Institution of Arbitration Proceedings.pdf</t>
  </si>
  <si>
    <t>AF/0005/14</t>
  </si>
  <si>
    <t>Request for the Institution of Arbitration Proceedings</t>
  </si>
  <si>
    <t>Corn Products v. Mexico Request for the Institution of Arbitration Proceedings</t>
  </si>
  <si>
    <t>Corn Products International, Inc. v. United Mexican States, ICSID Case No. ARB(AF)/04/1, Request for the Institution of Arbitration Proceedings, 21 October 2003</t>
  </si>
  <si>
    <t>AF-0005-19 - Corn Products v. Mexico - Respondent Observations on Consolidation.pdf</t>
  </si>
  <si>
    <t>AF/0005/19</t>
  </si>
  <si>
    <t>Respondent Observations on Consolidation</t>
  </si>
  <si>
    <t>Corn Products v. Mexico Respondent Observations on Consolidation</t>
  </si>
  <si>
    <t>Corn Products International, Inc. v. United Mexican States, ICSID Case No. ARB(AF)/04/1, Respondent Observations on Consolidation, 11 April 2005 [Spanish]</t>
  </si>
  <si>
    <t>AF-0005-17 - Corn Products v. Mexico - Respondent Request for Consolidation[Spanish].pdf</t>
  </si>
  <si>
    <t>AF/0005/17</t>
  </si>
  <si>
    <t>Corn Products v. Mexico Respondent Request for Consolidation</t>
  </si>
  <si>
    <t>Corn Products International, Inc. v. United Mexican States, ICSID Case No. ARB(AF)/04/1, Respondent Request for Consolidation, 8 September 2004 [Spanish]</t>
  </si>
  <si>
    <t>08/09/2004</t>
  </si>
  <si>
    <t>AF-0005-05 Corn_Archer.pdf</t>
  </si>
  <si>
    <t>AF/0005/05</t>
  </si>
  <si>
    <t>Separate Opinion of Prof. Andreas Lowenfeld</t>
  </si>
  <si>
    <t>Corn Products v. Mexico Separate Opinion of Prof. Andreas Lowenfeld</t>
  </si>
  <si>
    <t xml:space="preserve">Corn Products International, Inc. v. United Mexican States, ICSID Case No. ARB(AF)/04/1, Separate Opinion of Prof. Andreas Lowenfeld, 15 January 2008  
</t>
  </si>
  <si>
    <t>AF/0005/03 - Corn Products v. Mexico Decision on Responsibility [Redacted] - 15 January 2008 - English</t>
  </si>
  <si>
    <t>AF-0005-06 - Corn Products v. Mexico - Separate Opinion - Spanish.pdf</t>
  </si>
  <si>
    <t>AF/0005/06</t>
  </si>
  <si>
    <t xml:space="preserve">Corn Products International, Inc. v. United Mexican States, ICSID Case No. ARB(AF)/04/1, Separate Opinion of Prof. Andreas Lowenfeld, 15 January 2008 [Spanish]
</t>
  </si>
  <si>
    <t>AF-0036-08 - Corona v. Dominican Republic - Award -C.pdf</t>
  </si>
  <si>
    <t>AF/0036 - Corona v. Dominican Republic (ICSID Case No. ARB(AF)/14/3)</t>
  </si>
  <si>
    <t>AF/0036/08</t>
  </si>
  <si>
    <t>Award on the Respondent Expedited Preliminary Objections in Accordance with Article 10.20(5) of the DR-CAFTA</t>
  </si>
  <si>
    <t>Corona v. Dominican Republic Award on the Respondent Expedited Preliminary Objections in Accordance with Article 10.20(5) of the DR-CAFTA</t>
  </si>
  <si>
    <t>Corona Materials LLC v. Dominican Republic, ICSID Case No. ARB(AF)/14/3, Award on the Respondent Expedited Preliminary Objections in Accordance with Article 10.20(5) of the DR-CAFTA, 31 May 2016</t>
  </si>
  <si>
    <t>31/05/2016</t>
  </si>
  <si>
    <t>AF-0036-11 - Corona v. Dominican Republic - Claim Count Prelim Obj.pdf</t>
  </si>
  <si>
    <t>AF/0036/11</t>
  </si>
  <si>
    <t>Claimant Counter-Memorial on Preliminary Objections</t>
  </si>
  <si>
    <t>Corona v. Dominican Republic Claimant Counter-Memorial on Preliminary Objections</t>
  </si>
  <si>
    <t>Corona Materials LLC v. Dominican Republic, ICSID Case No. ARB(AF)/14/3, Claimant Counter-Memorial on Preliminary Objections, 29 January 2016</t>
  </si>
  <si>
    <t>29/01/2016</t>
  </si>
  <si>
    <t>AF-0036-09 - Corona v. Dominican Republic - Claim LT ICSID.pdf</t>
  </si>
  <si>
    <t>AF/0036/09</t>
  </si>
  <si>
    <t>Claimant Request to ICSID for Approval of Arbitration Agreement</t>
  </si>
  <si>
    <t>Corona v. Dominican Republic Claimant Request to ICSID for Approval of Arbitration Agreement</t>
  </si>
  <si>
    <t>Corona Materials LLC v. Dominican Republic, ICSID Case No. ARB(AF)/14/3, Claimant Request to ICSID for Approval of Arbitration Agreement, 24 June 2014</t>
  </si>
  <si>
    <t>24/06/2014</t>
  </si>
  <si>
    <t>AF-0036-13 - Corona v. Dominican Republic - Prats Expert Report.pdf</t>
  </si>
  <si>
    <t>AF/0036/13</t>
  </si>
  <si>
    <t>Expert Report of Professor Eduardo Jorge Prats</t>
  </si>
  <si>
    <t>Corona v. Dominican Republic Expert Report of Professor Eduardo Jorge Prats</t>
  </si>
  <si>
    <t>Corona Materials LLC v. Dominican Republic, ICSID Case No. ARB(AF)/14/3, Expert Report of Professor Eduardo Jorge Prats, 19 February 2016</t>
  </si>
  <si>
    <t>19/02/2016</t>
  </si>
  <si>
    <t>AF-0036-14 - Corona v. Dominican Republic - Prats Expert Report [Spanish].pdf</t>
  </si>
  <si>
    <t>AF/0036/14</t>
  </si>
  <si>
    <t>Corona Materials LLC v. Dominican Republic, ICSID Case No. ARB(AF)/14/3, Expert Report of Professor Eduardo Jorge Prats, 19 February 2016 [Spanish]</t>
  </si>
  <si>
    <t>AF-0036-01 - Corona v. DR - NoA.pdf</t>
  </si>
  <si>
    <t>AF/0036/01</t>
  </si>
  <si>
    <t>Corona v. Dominican Republic Notice of Arbitration</t>
  </si>
  <si>
    <t xml:space="preserve">Corona Materials LLC v. Dominican Republic, ICSID Case No. ARB(AF)/14/3, Republic Notice of Arbitration, 10 June 2014
</t>
  </si>
  <si>
    <t>AF-0036-02 - Corona v. DR - NoI.pdf</t>
  </si>
  <si>
    <t>AF/0036/02</t>
  </si>
  <si>
    <t>Corona v. Dominican Republic Notice of Intent</t>
  </si>
  <si>
    <t>Corona Materials LLC v. Dominican Republic, ICSID Case No. ARB(AF)/14/3, Republic Notice of Intent, 15 March 2012</t>
  </si>
  <si>
    <t>15/03/2012</t>
  </si>
  <si>
    <t>AF-0036-03 - Corona v. DR - PO1.pdf</t>
  </si>
  <si>
    <t>AF/0036/03</t>
  </si>
  <si>
    <t>Corona v. Dominican Republic Procedural Order No. 1</t>
  </si>
  <si>
    <t xml:space="preserve">Corona Materials LLC v. Dominican Republic, ICSID Case No. ARB(AF)/14/3, Procedural Order No. 1, 16 December 2015
</t>
  </si>
  <si>
    <t>16/12/2015</t>
  </si>
  <si>
    <t>AF-0036-05 - Corona Materials v. Dominican - PO2.pdf</t>
  </si>
  <si>
    <t>AF/0036/05</t>
  </si>
  <si>
    <t>Corona v. Dominican Republic Procedural Order No. 2</t>
  </si>
  <si>
    <t>Corona Materials LLC v. Dominican Republic, ICSID Case No. ARB(AF)/14/3, Procedural Order No. 2, 30 March 2016</t>
  </si>
  <si>
    <t>AF-0036-06 Corona v. Dominican Republic - PO3.pdf</t>
  </si>
  <si>
    <t>AF/0036/06</t>
  </si>
  <si>
    <t>Corona v. Dominican Republic Procedural Order No. 3</t>
  </si>
  <si>
    <t>Corona Materials LLC v. Dominican Republic, ICSID Case No. ARB(AF)/14/3, Procedural Order No. 3, 19 April 2016</t>
  </si>
  <si>
    <t>19/04/2016</t>
  </si>
  <si>
    <t>AF-0036-06 Corona v. Dominican Republic - PO3 [Spanish].pdf</t>
  </si>
  <si>
    <t>AF/0036/07</t>
  </si>
  <si>
    <t>Corona Materials LLC v. Dominican Republic, ICSID Case No. ARB(AF)/14/3, Procedural Order No. 3, 19 April 2016 [Spanish]</t>
  </si>
  <si>
    <t>AF-0036-10 - Corona v. Dominican Republic - Resp Prelim Obj [Spanish].pdf</t>
  </si>
  <si>
    <t>AF/0036/10</t>
  </si>
  <si>
    <t>Respondent Expedited Preliminary Objections under CAFTA Article 10.20.5</t>
  </si>
  <si>
    <t>Corona v. Dominican Republic Respondent Expedited Preliminary Objections under CAFTA Article 10.20.5</t>
  </si>
  <si>
    <t>Corona Materials LLC v. Dominican Republic, ICSID Case No. ARB(AF)/14/3, Respondent Expedited Preliminary Objections under CAFTA Article 10.20.5, 3 December 2015 [Spanish]</t>
  </si>
  <si>
    <t>03/12/2015</t>
  </si>
  <si>
    <t>AF-0036-12 - Corona v. Dominican Republic - Resp Reply Prelim Obj.pdf</t>
  </si>
  <si>
    <t>AF/0036/12</t>
  </si>
  <si>
    <t>Respondent Reply Memorial on Preliminary Objections</t>
  </si>
  <si>
    <t>Corona v. Dominican Republic Respondent Reply Memorial on Preliminary Objections</t>
  </si>
  <si>
    <t>Corona Materials LLC v. Dominican Republic, ICSID Case No. ARB(AF)/14/3, Respondent Reply Memorial on Preliminary Objections, 19 February 2016 [Spanish]</t>
  </si>
  <si>
    <t>AF-0036-04 - Corona v. DR - US Submission.pdf</t>
  </si>
  <si>
    <t>AF/0036/04</t>
  </si>
  <si>
    <t>Corona v. Dominican Republic Submission of the United States of America</t>
  </si>
  <si>
    <t>Corona Materials LLC v. Dominican Republic, ICSID Case No. ARB(AF)/14/3, Submission of the United States of America, 11 March 2016</t>
  </si>
  <si>
    <t>11/03/2016</t>
  </si>
  <si>
    <t>IC-0250-11- Cortec v. Kenya - Application for Annulment.pdf</t>
  </si>
  <si>
    <t>IC/0250 - Cortec v. Kenya (ICSID Case No. ARB/15/29)</t>
  </si>
  <si>
    <t>IC/0250/11</t>
  </si>
  <si>
    <t>Cortec v. Kenya Application for Annulment</t>
  </si>
  <si>
    <t>Cortec Mining Kenya Limited, Cortec (Pty) Limited and Stirling Capital Limited v. Republic of Kenya, ICSID Case No. ARB/15/29, Application for Annulment, 15 February 2019</t>
  </si>
  <si>
    <t>IC-0250-09 - Cortec v. Kenya - Award -C -TD.pdf</t>
  </si>
  <si>
    <t>IC/0250/09</t>
  </si>
  <si>
    <t>Cortec v. Kenya Award</t>
  </si>
  <si>
    <t>Cortec Mining Kenya Limited, Cortec (Pty) Limited and Stirling Capital Limited v. Republic of Kenya, ICSID Case No. ARB/15/29, Award, 22 October 2018</t>
  </si>
  <si>
    <t>22/10/2018</t>
  </si>
  <si>
    <t>IC-0250-01 - Cortec v. Kenya - PO1.pdf</t>
  </si>
  <si>
    <t>IC/0250/01</t>
  </si>
  <si>
    <t>Cortec v. Kenya Procedural Order No. 1</t>
  </si>
  <si>
    <t>Cortec Mining Kenya Limited, Cortec (Pty) Limited and Stirling Capital Limited v. Republic of Kenya, ICSID Case No. ARB/15/29, Procedural Order No. 1, 29 March 2016</t>
  </si>
  <si>
    <t>29/03/2016</t>
  </si>
  <si>
    <t>IC-0250-02 - Cortec v. Kenya - PO2.pdf</t>
  </si>
  <si>
    <t>IC/0250/02</t>
  </si>
  <si>
    <t>Cortec v. Kenya Procedural Order No. 2</t>
  </si>
  <si>
    <t>Cortec Mining Kenya Limited, Cortec (Pty) Limited and Stirling Capital Limited v. Republic of Kenya, ICSID Case No. ARB/15/29, Procedural Order No. 2, 2 May 2016</t>
  </si>
  <si>
    <t>02/05/2016</t>
  </si>
  <si>
    <t>IC-0250-03 - Cortec v. Kenya - PO3.pdf</t>
  </si>
  <si>
    <t>IC/0250/03</t>
  </si>
  <si>
    <t>Cortec v. Kenya Procedural Order No. 3</t>
  </si>
  <si>
    <t>Cortec Mining Kenya Limited, Cortec (Pty) Limited and Stirling Capital Limited v. Republic of Kenya, ICSID Case No. ARB/15/29, Procedural Order No. 3, 6 June 2016</t>
  </si>
  <si>
    <t>IC-0250-12 - Cortec v. Kenya - PO3  on Organization of the Hearing (Annulment Proceeding).pdf</t>
  </si>
  <si>
    <t>IC/0250/12</t>
  </si>
  <si>
    <t>Procedural Order No. 3 on Organization of the Hearing (Annulment Proceeding)</t>
  </si>
  <si>
    <t>Cortec v. Kenya Procedural Order No. 3 on Organization of the Hearing (Annulment Proceeding)</t>
  </si>
  <si>
    <t>Cortec Mining Kenya Limited, Cortec (Pty) Limited and Stirling Capital Limited v. Republic of Kenya, ICSID Case No. ARB/15/29, Procedural Order No. 3 on Organization of the Hearing (Annulment Proceeding), 12 August 2020</t>
  </si>
  <si>
    <t>12/08/2020</t>
  </si>
  <si>
    <t>IC-0250-04 - Cortec v. Kenya - PO4.pdf</t>
  </si>
  <si>
    <t>IC/0250/04</t>
  </si>
  <si>
    <t>Cortec v. Kenya Procedural Order No. 4</t>
  </si>
  <si>
    <t>Cortec Mining Kenya Limited, Cortec (Pty) Limited and Stirling Capital Limited v. Republic of Kenya, ICSID Case No. ARB/15/29, Procedural Order No. 4, 9 September 2016</t>
  </si>
  <si>
    <t>09/09/2016</t>
  </si>
  <si>
    <t>IC-0250-13 - Cortec v. Kenya - PO4  on Post-Hearing Procedural Matters (Annulment Proceeding).pdf</t>
  </si>
  <si>
    <t>IC/0250/13</t>
  </si>
  <si>
    <t>Procedural Order No. 4 on Post-Hearing Procedural Matters (Annulment Proceeding)</t>
  </si>
  <si>
    <t>Cortec v. Kenya Procedural Order No. 4 on Post-Hearing Procedural Matters (Annulment Proceeding)</t>
  </si>
  <si>
    <t>Cortec Mining Kenya Limited, Cortec (Pty) Limited and Stirling Capital Limited v. Republic of Kenya, ICSID Case No. ARB/15/29, Procedural Order No. 4 on Post-Hearing Procedural Matters (Annulment Proceeding), 18 September 2020</t>
  </si>
  <si>
    <t>18/09/2020</t>
  </si>
  <si>
    <t>IC-0250-05 - Cortec v. Kenya - PO5.pdf</t>
  </si>
  <si>
    <t>IC/0250/05</t>
  </si>
  <si>
    <t>Cortec v. Kenya Procedural Order No. 5</t>
  </si>
  <si>
    <t>Cortec Mining Kenya Limited, Cortec (Pty) Limited and Stirling Capital Limited v. Republic of Kenya, ICSID Case No. ARB/15/29, Procedural Order No. 5, 5 May 2017</t>
  </si>
  <si>
    <t>05/05/2017</t>
  </si>
  <si>
    <t>IC-0250-06 - Cortec v. Kenya - PO6.pdf</t>
  </si>
  <si>
    <t>IC/0250/06</t>
  </si>
  <si>
    <t>Cortec v. Kenya Procedural Order No. 6</t>
  </si>
  <si>
    <t>Cortec Mining Kenya Limited, Cortec (Pty) Limited and Stirling Capital Limited v. Republic of Kenya, ICSID Case No.ARB/15/29, Procedural Order No. 6, 21 July 2017</t>
  </si>
  <si>
    <t>21/07/2017</t>
  </si>
  <si>
    <t>IC-0250-07 - Cortec v. Kenya - PO7.pdf</t>
  </si>
  <si>
    <t>IC/0250/07</t>
  </si>
  <si>
    <t>Cortec v. Kenya Procedural Order No. 7</t>
  </si>
  <si>
    <t>Cortec Mining Kenya Limited, Cortec (Pty) Limited and Stirling Capital Limited v. Republic of Kenya, ICSID Case No. ARB/15/29, Procedural Order No. 7, 22 November 2017</t>
  </si>
  <si>
    <t>22/11/2017</t>
  </si>
  <si>
    <t>IC-0250-08 - Cortec v. Kenya - PO8.pdf</t>
  </si>
  <si>
    <t>IC/0250/08</t>
  </si>
  <si>
    <t>Cortec v. Kenya Procedural Order No. 8</t>
  </si>
  <si>
    <t>Cortec Mining Kenya Limited, Cortec (Pty) Limited and Stirling Capital Limited v. Republic of Kenya, ICSID Case Ni. ARB/15/29, Procedural Order No. 8, 15 December 2017</t>
  </si>
  <si>
    <t>15/12/2017</t>
  </si>
  <si>
    <t>IC-0250-10- Cortec v. Kenya - Respondent Press Release.pdf</t>
  </si>
  <si>
    <t>IC/0250/10</t>
  </si>
  <si>
    <t>Cortec v. Kenya Respondent Press Release</t>
  </si>
  <si>
    <t>Cortec Mining Kenya Limited, Cortec (Pty) Limited and Stirling Capital Limited v. Republic of Kenya, ICSID Case No. ARB/15/29, Respondent Press Release, 24 October 2018</t>
  </si>
  <si>
    <t>24/10/2018</t>
  </si>
  <si>
    <t>UN-0115-01 - Cosigo and Tobia v. Colombia - Notice of Intent.pdf</t>
  </si>
  <si>
    <t>UN/0115 - Cosigo Resources, Ltd., Cosigo Resources Sucursal Colombia and Tobie Mining and Energy, Inc. v. Republic of Colombia</t>
  </si>
  <si>
    <t>UN/0115/01</t>
  </si>
  <si>
    <t>Notice of Demand for Arbitration and Statement of Claim</t>
  </si>
  <si>
    <t>Cosigo and Tobie v. Colombia Notice of Demand for Arbitration and Statement of Claim</t>
  </si>
  <si>
    <t>Cosigo Resources, Ltd., Cosigo Resources Sucursal Colombia and Tobie Mining and Energy, Inc. v. Republic of Colombia, UNCITRAL, Notice of Intent, 19 February 2016</t>
  </si>
  <si>
    <t>UN-0115-03 - Cosigo and Tobia v. Colombia - Notice of Intent.pdf</t>
  </si>
  <si>
    <t>UN/0115/03</t>
  </si>
  <si>
    <t>Cosigo and Tobie v. Colombia Notice of Intent</t>
  </si>
  <si>
    <t>Cosigo Resources, Ltd., Cosigo Resources Sucursal Colombia and Tobie Mining and Energy, Inc. v. Republic of Colombia, UNCITRAL, Notice of Intent, 5 August 2015</t>
  </si>
  <si>
    <t>05/08/2015</t>
  </si>
  <si>
    <t>UN-0115-02 - Cosigo and Tobia v. Colombia - Respondent Response to RoA.pdf</t>
  </si>
  <si>
    <t>UN/0115/02</t>
  </si>
  <si>
    <t>Respondent Response to the Request for Arbitration</t>
  </si>
  <si>
    <t>Cosigo and Tobie v. Colombia Respondent Response to the Request for Arbitration</t>
  </si>
  <si>
    <t>Cosigo Resources, Ltd., Cosigo Resources Sucursal Colombia and Tobie Mining and Energy, Inc. v. Republic of Colombia, UNCITRAL, Respondent Response to the Request for Arbitration, 19 March 2016 [Spanish]</t>
  </si>
  <si>
    <t>19/03/2016</t>
  </si>
  <si>
    <t>OT/0019 - Crespo v. Poland (ICC Case No. 113921/KGA/CCO)</t>
  </si>
  <si>
    <t>OT/0019/01</t>
  </si>
  <si>
    <t>Preliminary Award</t>
  </si>
  <si>
    <t>Crespo v. Poland Preliminary Award</t>
  </si>
  <si>
    <t>Crespo and others v. Republic of Poland, ICC Case No. 113921/KCA, Preliminary Award, 25 October 2002 (not public)</t>
  </si>
  <si>
    <t>25/10/2002</t>
  </si>
  <si>
    <t>AF-0031-02 - Crystallex v. Venezuela - Award -C.pdf</t>
  </si>
  <si>
    <t>AF/0031 - Crystallex v. Venezuela (ICSID Case No. ARB(AF)/11/2)</t>
  </si>
  <si>
    <t>AF/0031/02</t>
  </si>
  <si>
    <t>Crystallex v. Venezuela Award</t>
  </si>
  <si>
    <t>Crystallex International Corporation v. Bolivarian Republic of Venezuela, ICSID Case No. ARB(AF)/11/2, Award, 4 April 2016</t>
  </si>
  <si>
    <t>AF/0031/10 - Crystallex v. Venezuela Memorandum of Opinion of the United States District Court for the District of Columbia - 25 March 2017 - English,AF/0031/33 - Crystallex v. Venezuela Judgment of the US Court of Appeals for the District of Columbia Circuit - 14 February 2019 - English</t>
  </si>
  <si>
    <t>AF-0031-03 - Crystallex v. Venezuela - Award[Spanish].pdf</t>
  </si>
  <si>
    <t>AF/0031/03</t>
  </si>
  <si>
    <t>Crystallex International Corporation v. Bolivarian Republic of Venezuela, ICSID Case No. ARB(AF)/11/2, Award, 4 April 2016 [Spanish]</t>
  </si>
  <si>
    <t>AF-0031-09 - Crystallex v. Venezuela - Claimant Answer to Respondent Consolidation Stay Motion.pdf</t>
  </si>
  <si>
    <t>AF/0031/09</t>
  </si>
  <si>
    <t>Claimant Answering Brief in Response to Respondent Motion to Consolidate and to Stay</t>
  </si>
  <si>
    <t>Crystallex v. Venezuela Claimant Answering Brief in Response to Respondent Motion to Consolidate and to Stay</t>
  </si>
  <si>
    <t>Crystallex International Corporation v. Bolivarian Republic of Venezuela, ICSID Case No. ARB(AF)/11/2, Claimant Answering Brief in Response to Respondent Motion to Consolidate and to Stay, 4 January 2017</t>
  </si>
  <si>
    <t>AF-0031-07 - Crystallex v. Venezuela - Claimant Complaint.pdf</t>
  </si>
  <si>
    <t>AF/0031/07</t>
  </si>
  <si>
    <t xml:space="preserve">Crystallex v. Venezuela Claimant Complaint to the US District Court of Delaware </t>
  </si>
  <si>
    <t>Crystallex International Corporation v. Bolivarian Republic of Venezuela, ICSID Case No. ARB(AF)/11/2, Claimant Complaint to the US District Court of Delaware, 28 October 2016</t>
  </si>
  <si>
    <t>AF-0031-08 - Crystallex v. Venezuela - Claimant First Amended Complaint.pdf</t>
  </si>
  <si>
    <t>AF/0031/08</t>
  </si>
  <si>
    <t xml:space="preserve">Claimant First Amended Complaint to the US District Court of Delaware </t>
  </si>
  <si>
    <t xml:space="preserve">Crystallex v. Venezuela Claimant First Amended Complaint to the US District Court of Delaware </t>
  </si>
  <si>
    <t>Crystallex International Corporation v. Bolivarian Republic of Venezuela, ICSID Case No. ARB(AF)/11/2, Claimant First Amended Complaint to the US District Court of Delaware, 4 January 2017</t>
  </si>
  <si>
    <t>AF-0031-12 - Crystallex v. Venezuela - Motion for Granting Leave to Register Judgment.pdf</t>
  </si>
  <si>
    <t>AF/0031/12</t>
  </si>
  <si>
    <t>Claimant Motion for Order Granting Leave to Register the Judgment in the District of Delaware</t>
  </si>
  <si>
    <t>Crystallex v. Venezuela Claimant Motion for Order Granting Leave to Register the Judgment in the District of Delaware</t>
  </si>
  <si>
    <t>Crystallex International Corporation v. Bolivarian Republic of Venezuela, ICSID Case No. ARB(AF)/11/2, Claimant Motion for Order Granting Leave to Register the Judgment in the District of Delaware, 25 April 2017</t>
  </si>
  <si>
    <t>AF-0031-32 - Crystallex v. Venezuela - Claimant Opposition to Motion for Leave to Intervene and Stay Proceedings.pdf</t>
  </si>
  <si>
    <t>AF/0031/32</t>
  </si>
  <si>
    <t>Claimant Opposition to Motion for Leave to Intervene and Stay Proceedings</t>
  </si>
  <si>
    <t>Crystallex v. Venezuela Claimant Opposition to Motion for Leave to Intervene and Stay Proceedings</t>
  </si>
  <si>
    <t>Crystallex International Corporation v. Bolivarian Republic of Venezuela, ICSID Case No. ARB(AF)/11/2, Claimant Opposition to Motion for Leave to Intervene and Stay Proceedings, 11 March 2019</t>
  </si>
  <si>
    <t>AF-0031-20 - Crystallex v. Venezuela - Claimant Petition.pdf</t>
  </si>
  <si>
    <t>AF/0031/20</t>
  </si>
  <si>
    <t>Claimant Petition</t>
  </si>
  <si>
    <t>Crystallex v. Venezuela Claimant Petition</t>
  </si>
  <si>
    <t>Crystallex International Corporation v. Bolivarian Republic of Venezuela, ICSID Case No. ARB(AF)/11/2, Claimant Petition, 14 September 2017</t>
  </si>
  <si>
    <t>14/09/2017</t>
  </si>
  <si>
    <t>AF-0031-04 - Crystallex v. Venezuela - Petition for Confirm Award.pdf</t>
  </si>
  <si>
    <t>AF/0031/04</t>
  </si>
  <si>
    <t>Claimant Petition to US District Court for the District of Columbia to Confirm Arbitral Award</t>
  </si>
  <si>
    <t>Crystallex v. Venezuela Claimant Petition to US District Court for the District of Columbia to Confirm Arbitral Award</t>
  </si>
  <si>
    <t>Crystallex International Corporation v. Bolivarian Republic of Venezuela, ICSID Case No. ARB(AF)/11/2, Claimant Petition to US District Court for the District of Columbia to Confirm Arbitral Award, 7 April 2016</t>
  </si>
  <si>
    <t>AF-0031-17 - Crystallex v. Venezuela - Plaintiff Motion for Preliminary Injunction.pdf</t>
  </si>
  <si>
    <t>AF/0031/17</t>
  </si>
  <si>
    <t>Claimants Brief in Support of the Motion for Preliminary Injunction</t>
  </si>
  <si>
    <t>Crystallex v. Venezuela Claimants Brief in Support of the Motion for Preliminary Injunction</t>
  </si>
  <si>
    <t>Crystallex International Corporation v. Bolivarian Republic of Venezuela, ICSID Case No. ARB(AF)/11/2, Claimants Brief in Support of the Motion for Preliminary Injunction, 10 April 2017</t>
  </si>
  <si>
    <t>AF-0031-16 - Crystallex v. Venezuela - Claimants Complaint.pdf</t>
  </si>
  <si>
    <t>AF/0031/16</t>
  </si>
  <si>
    <t>Claimants Complaint</t>
  </si>
  <si>
    <t>Crystallex v. Venezuela Claimants Complaint</t>
  </si>
  <si>
    <t>Crystallex International Corporation v. Bolivarian Republic of Venezuela, ICSID Case No. ARB(AF)/11/2, Claimants Complaint, 23 November 2015</t>
  </si>
  <si>
    <t>23/11/2015</t>
  </si>
  <si>
    <t>AF-0031-15 - Crystallex v. Venezuela - Claimants Letter.pdf</t>
  </si>
  <si>
    <t>AF/0031/15</t>
  </si>
  <si>
    <t>Claimants Letter</t>
  </si>
  <si>
    <t>Crystallex v. Venezuela Claimants Letter</t>
  </si>
  <si>
    <t>Crystallex International Corporation v. Bolivarian Republic of Venezuela, ICSID Case No. ARB(AF)/112, Claimants Letter, 27 March 2017</t>
  </si>
  <si>
    <t>AF/0031/37</t>
  </si>
  <si>
    <t xml:space="preserve">Decision on the Respondent Request to Address the Objections to Jurisdiction as a Preliminary Question </t>
  </si>
  <si>
    <t xml:space="preserve">Crystallex v. Venezuela Decision on the Respondent Request to Address the Objections to Jurisdiction as a Preliminary Question </t>
  </si>
  <si>
    <t>Crystallex International Corporation v. Bolivarian Republic of Venezuela, ICSID Case No. ARB(AF)/11/2, Decision on the Respondent Request to Address the Objections to Jurisdiction as a Preliminary Question , 23 May 2012, [Unknown]</t>
  </si>
  <si>
    <t>23/05/2012</t>
  </si>
  <si>
    <t>AF-0031-27 - Crystallex v. Venezuela - Declaration of David Bayrock.pdf</t>
  </si>
  <si>
    <t>AF/0031/27</t>
  </si>
  <si>
    <t>Declaration of David Bayrock</t>
  </si>
  <si>
    <t>Crystallex v. Venezuela Declaration of David Bayrock</t>
  </si>
  <si>
    <t>Crystallex International Corporation v. Bolivarian Republic of Venezuela, ICSID Case No. ARB(AF)/11/2, Declaration of David Bayrock, 30 August 2018</t>
  </si>
  <si>
    <t>AF-0031-35 - Crystallex v. Venezuela - Declaration of Jose Ignacio Hernandez.pdf</t>
  </si>
  <si>
    <t>AF/0031/35</t>
  </si>
  <si>
    <t>Declaration of Jose Ignacio Hernandez</t>
  </si>
  <si>
    <t>Crystallex v. Venezuela Declaration of Jose Ignacio Hernandez</t>
  </si>
  <si>
    <t xml:space="preserve">Crystallex International Corporation v. Bolivarian Republic of Venezuela, ICSID Case No. ARB(AF)/11/2, Declaration of Jose Ignacio Hernandez, 10 April 2017	</t>
  </si>
  <si>
    <t>AF-0031-05 - Crystallex v. Venezuela - Endorsement of OntSupCt.pdf</t>
  </si>
  <si>
    <t>AF/0031/05</t>
  </si>
  <si>
    <t>Endorsement of Ontario Superior Court of Justice on Recognition and Enforcement of the Award</t>
  </si>
  <si>
    <t>Crystallex v. Venezuela Endorsement of Ontario Superior Court of Justice on Recognition and Enforcement of the Award</t>
  </si>
  <si>
    <t>Crystallex International Corporation v. Bolivarian Republic of Venezuela, ICSID Case No. ARB(AF)/11/2, Endorsement of Ontario Superior Court of Justice on Recognition and Enforcement of the Award, 20 July 2016</t>
  </si>
  <si>
    <t>20/07/2016</t>
  </si>
  <si>
    <t>AF-0031-01 - Crystallex v. Venezuela - OntJud.pdf</t>
  </si>
  <si>
    <t>AF/0031/01</t>
  </si>
  <si>
    <t>Crystallex v. Venezuela Judgment of Ontario Court of Appeal</t>
  </si>
  <si>
    <t>Crystallex International Corporation v. Bolivarian Republic of Venezuela, ICSID Case No. ARB(AF)/11/2, Judgment of Ontario Court of Appeal, 13 June 2012</t>
  </si>
  <si>
    <t>AF-0031-33 - Crystallex v. Venezuela Judgment of the US Court of Appeals for the District of Columbia Circuit.pdf</t>
  </si>
  <si>
    <t>AF/0031/33</t>
  </si>
  <si>
    <t>Judgment of the US Court of Appeals for the District of Columbia Circuit</t>
  </si>
  <si>
    <t>Crystallex v. Venezuela Judgment of the US Court of Appeals for the District of Columbia Circuit</t>
  </si>
  <si>
    <t>Crystallex International Corporation v. Bolivarian Republic of Venezuela, ICSID Case No. ARB(AF)/11/2, Judgment of the US Court of Appeals for the District of Columbia Circuit, 14 February 2019</t>
  </si>
  <si>
    <t>14/02/2019</t>
  </si>
  <si>
    <t>AF/0031/02 - Crystallex v. Venezuela Award - 04 April 2016 - English,AF/0031/10 - Crystallex v. Venezuela Memorandum of Opinion of the United States District Court for the District of Columbia - 25 March 2017 - English</t>
  </si>
  <si>
    <t>AF-0031-44 - DOCUMENT IS NOT PUBLICLY AVAILABLE.pdf</t>
  </si>
  <si>
    <t>AF/0031/44</t>
  </si>
  <si>
    <t>Judgment of US Supreme Court</t>
  </si>
  <si>
    <t>Crystallex v. Venezuela Judgment of US Supreme Court</t>
  </si>
  <si>
    <t>Crystallex International Corporation v. Bolivarian Republic of Venezuela, ICSID Case No. ARB(AF)/11/2, Judgment of US Supreme Court, 18 May 2020</t>
  </si>
  <si>
    <t>AF-0031-28 - Crystallex v. Venezuela - Memorandum of Law of Petróleos de Venezuela, S.A..pdf</t>
  </si>
  <si>
    <t>AF/0031/28</t>
  </si>
  <si>
    <t>Memorandum of Law of Petróleos de Venezuela, S.A. in Support of its Motion to Continue the Unconditional Stay Pending Appeal</t>
  </si>
  <si>
    <t>Crystallex v. Venezuela Memorandum of Law of Petróleos de Venezuela, S.A. in Support of its Motion to Continue the Unconditional Stay Pending Appeal</t>
  </si>
  <si>
    <t>Crystallex International Corporation v. Bolivarian Republic of Venezuela, ICSID Case No. ARB(AF)/11/2, Memorandum of Law of Petróleos de Venezuela, S.A. in Support of its Motion to Continue the Unconditional Stay Pending Appeal, 31 August 2018</t>
  </si>
  <si>
    <t>AF-0031-10 - Crystallex v. Venezuela Memorandum of Opinion of the United States District Court for the District of Columbia _ English.pdf</t>
  </si>
  <si>
    <t>AF/0031/10</t>
  </si>
  <si>
    <t>Memorandum of Opinion of the United States District Court for the District of Columbia</t>
  </si>
  <si>
    <t>Crystallex v. Venezuela Memorandum of Opinion of the United States District Court for the District of Columbia</t>
  </si>
  <si>
    <t>Crystallex International Corporation v. Bolivarian Republic of Venezuela, ICSID Case No. ARB(AF)/11/2, Memorandum of Opinion of the United States District Court for the District of Columbia, 25 March 2017</t>
  </si>
  <si>
    <t>25/03/2017</t>
  </si>
  <si>
    <t>AF/0031/02 - Crystallex v. Venezuela Award - 04 April 2016 - English,AF/0031/33 - Crystallex v. Venezuela Judgment of the US Court of Appeals for the District of Columbia Circuit - 14 February 2019 - English</t>
  </si>
  <si>
    <t>AF-0031-06 - Crystallex v. Venezuela - Delaware Court Memo.pdf</t>
  </si>
  <si>
    <t>AF/0031/06</t>
  </si>
  <si>
    <t>Memorandum Opinion of the US District Court for the District of Delaware I</t>
  </si>
  <si>
    <t>Crystallex v. Venezuela Memorandum Opinion of the US District Court for the District of Delaware I</t>
  </si>
  <si>
    <t>Crystallex International Corporation v. Bolivarian Republic of Venezuela, ICSID Case No. ARB(AF)/11/2, Memorandum Opinion of the US District Court for the District of Delaware I, 30 September 2016</t>
  </si>
  <si>
    <t>AF-0031-13 - Crystallex v. Venezuela - Delaware Court Memorandum Opinion.pdf</t>
  </si>
  <si>
    <t>AF/0031/13</t>
  </si>
  <si>
    <t>Memorandum Opinion of the US District Court for the District of Delaware II</t>
  </si>
  <si>
    <t>Crystallex v. Venezuela Memorandum Opinion of the US District Court for the District of Delaware II</t>
  </si>
  <si>
    <t>Crystallex International Corporation v. Bolivarian Republic of Venezuela, ICSID Case No. ARB(AF)/11/2, Memorandum Opinion of the US District Court for the District of Delaware II, 1 May 2017</t>
  </si>
  <si>
    <t>AF-0031-25 - Crystallex v. Venezuela - Memorandum Order of the US District Court for the District of Delaware.pdf</t>
  </si>
  <si>
    <t>AF/0031/25</t>
  </si>
  <si>
    <t>Memorandum Order of US District Court for the District of Delaware I</t>
  </si>
  <si>
    <t>Crystallex v. Venezuela Memorandum Order of US District Court for the District of Delaware I</t>
  </si>
  <si>
    <t>Crystallex International Corporation v. Bolivarian Republic of Venezuela, ICSID Case No. ARB(AF)/11/2, Memorandum Order of US District Court for the District of Delaware I, 30 July 2018</t>
  </si>
  <si>
    <t>30/07/2018</t>
  </si>
  <si>
    <t>AF-0031-40 - Crystallex v. Venezuela - Memorandum Order of the US District Court for the District of Delaware II - C - TD.pdf</t>
  </si>
  <si>
    <t>AF/0031/40</t>
  </si>
  <si>
    <t>Memorandum Order of US District Court for the District of Delaware II</t>
  </si>
  <si>
    <t>Crystallex v. Venezuela Memorandum Order of US District Court for the District of Delaware II</t>
  </si>
  <si>
    <t>Crystallex International Corporation v. Bolivarian Republic of Venezuela, ICSID Case No. ARB(AF)/11/2, Memorandum Order of US District Court for the District of Delaware II, 12 December 2019</t>
  </si>
  <si>
    <t>AF-0031-42 - Crystallex v. Venezuela - Memorandum Order of US District Court for the District of Delaware III.pdf</t>
  </si>
  <si>
    <t>AF/0031/42</t>
  </si>
  <si>
    <t>Memorandum Order of US District Court for the District of Delaware III</t>
  </si>
  <si>
    <t>Crystallex v. Venezuela Memorandum Order of US District Court for the District of Delaware III</t>
  </si>
  <si>
    <t xml:space="preserve">Crystallex International Corporation v. Bolivarian Republic of Venezuela, ICSID Case No. ARB(AF)/11/2, Memorandum Order of US District Court for the District of Delaware III, 22 May 2020
</t>
  </si>
  <si>
    <t>22/05/2020</t>
  </si>
  <si>
    <t>AF-0031-34 - Crystallex v. Venezuela - Motion of Bondholders as Amici Curiae for Leave to Participate in Oral Argument.pdf</t>
  </si>
  <si>
    <t>AF/0031/34</t>
  </si>
  <si>
    <t>Motion of Bondholders as Amici Curiae for Leave to Participate in Oral Argument</t>
  </si>
  <si>
    <t>Crystallex v. Venezuela Motion of Bondholders as Amici Curiae for Leave to Participate in Oral Argument</t>
  </si>
  <si>
    <t>Crystallex International Corporation v. Bolivarian Republic of Venezuela, ICSID Case No. ARB(AF)/11/2, Motion of Bondholders as Amici Curiae for Leave to Participate in Oral Argument, 7 March 2019</t>
  </si>
  <si>
    <t>AF-0031-24 - Crystallex v. Venezuela - Notice of Appeal.pdf</t>
  </si>
  <si>
    <t>AF/0031/24</t>
  </si>
  <si>
    <t>Notice of Appeal, United States District Court for the District of Delaware</t>
  </si>
  <si>
    <t>Crystallex v. Venezuela Notice of Appeal, United States District Court for the District of Delaware</t>
  </si>
  <si>
    <t xml:space="preserve">Crystallex International Corporation v. Bolivarian Republic of Venezuela, ICSID Case No. ARB(AF)/11/2, Notice of Appeal, United States District Court for the District of Delaware, 10 August 2018		
</t>
  </si>
  <si>
    <t>10/08/2018</t>
  </si>
  <si>
    <t>AF-0031-21 - Crystallex v. Venezuela - US CoA Third Circuit Opinion.pdf</t>
  </si>
  <si>
    <t>AF/0031/21</t>
  </si>
  <si>
    <t>Opinion of the US Court of Appeals for the Third Circuit I</t>
  </si>
  <si>
    <t>Crystallex v. Venezuela Opinion of the US Court of Appeals for the Third Circuit I</t>
  </si>
  <si>
    <t>Crystallex International Corporation v. Bolivarian Republic of Venezuela, ICSID Case No. ARB(AF)/11/2, Opinion of the US Court of Appeals for the Third Circuit I, 3 January 2018</t>
  </si>
  <si>
    <t>03/01/2018</t>
  </si>
  <si>
    <t>AF-0031-38 - Crystallex v. Venezuela - Opinion of the US Court of Appeals for the Third Circuit II.pdf</t>
  </si>
  <si>
    <t>AF/0031/38</t>
  </si>
  <si>
    <t>Opinion of the US Court of Appeals for the Third Circuit II</t>
  </si>
  <si>
    <t>Crystallex v. Venezuela Opinion of the US Court of Appeals for the Third Circuit II</t>
  </si>
  <si>
    <t xml:space="preserve">Crystallex International Corporation v. Bolivarian Republic of Venezuela, ICSID Case No. ARB(AF)/11/2, Opinion of the US Court of Appeals for the Third Circuit II, 29 July 2019
</t>
  </si>
  <si>
    <t>AF-0031-22 - Crystallex v. Venezuela - USDC Delaware Opinion.pdf</t>
  </si>
  <si>
    <t>AF/0031/22</t>
  </si>
  <si>
    <t>Opinion of the US District Court for the District of Delaware</t>
  </si>
  <si>
    <t>Crystallex v. Venezuela Opinion of the US District Court for the District of Delaware</t>
  </si>
  <si>
    <t xml:space="preserve">Crystallex International Corporation v. Bolivarian Republic of Venezuela, ICSID Case No. ARB(AF)/11/2, Opinion of the US District Court for the District of Delaware, 9 August 2018
</t>
  </si>
  <si>
    <t>09/08/2018</t>
  </si>
  <si>
    <t>AF-0031-43 - Crystallex v. Venezuela - Opinion of US District Court for the District of Delaware II.pdf</t>
  </si>
  <si>
    <t>AF/0031/43</t>
  </si>
  <si>
    <t>Opinion of US District Court for the District of Delaware II</t>
  </si>
  <si>
    <t>Crystallex v. Venezuela Opinion of US District Court for the District of Delaware II</t>
  </si>
  <si>
    <t>Crystallex International Corporation v. Bolivarian Republic of Venezuela, ICSID Case No. ARB(AF)/11/2, Opinion of US District Court for the District of Delaware II, 14 January 2021</t>
  </si>
  <si>
    <t>14/01/2021</t>
  </si>
  <si>
    <t>AF-0031-19 - Crystallex v. Venezuela - Order of USDC DC.pdf</t>
  </si>
  <si>
    <t>AF/0031/19</t>
  </si>
  <si>
    <t>Order of the United States District Court for the District of Columbia</t>
  </si>
  <si>
    <t>Crystallex v. Venezuela Order of the United States District Court for the District of Columbia</t>
  </si>
  <si>
    <t>Crystallex International Corporation v. Bolivarian Republic of Venezuela, ICSID Case No. ARB(AF)/11/2, Order of the United States District Court for the District of Columbia, 8 August 2017</t>
  </si>
  <si>
    <t>08/08/2017</t>
  </si>
  <si>
    <t>AF-0031-41 - Crystallex v. Venezuela - Petition for a Writ of Certiorari to the US Court of Appeals for the Third Circuit.pdf</t>
  </si>
  <si>
    <t>AF/0031/41</t>
  </si>
  <si>
    <t xml:space="preserve">Petition for a Writ of Certiorari to US Court of Appeals for the Third Circuit </t>
  </si>
  <si>
    <t xml:space="preserve">Crystallex v. Venezuela Petition for a Writ of Certiorari to US Court of Appeals for the Third Circuit </t>
  </si>
  <si>
    <t>Crystallex International Corporation v. Bolivarian Republic of Venezuela, ICSID Case No. ARB(AF)/11/2, Petition for a Writ of Certiorari to US Court of Appeals for the Third Circuit, 19 February 2020</t>
  </si>
  <si>
    <t>19/02/2020</t>
  </si>
  <si>
    <t>AF-0031-23 - Crystallex v. Venezuela - Report to the Ontario Superior Court of Justice.pdf</t>
  </si>
  <si>
    <t>AF/0031/23</t>
  </si>
  <si>
    <t xml:space="preserve">Report to the Ontario Superior Court of Justice </t>
  </si>
  <si>
    <t xml:space="preserve">Crystallex v. Venezuela Report to the Ontario Superior Court of Justice </t>
  </si>
  <si>
    <t>Crystallex International Corporation v. Bolivarian Republic of Venezuela, ICSID Case No. ARB(AF)/11/2, Report to the Ontario Superior Court of Justice, 25 November 2018</t>
  </si>
  <si>
    <t>25/11/2018</t>
  </si>
  <si>
    <t>AF-0031-39 - Crystallex v. Venezuela - Respondent Letter to US District Court for the District of Delaware.pdf</t>
  </si>
  <si>
    <t>AF/0031/39</t>
  </si>
  <si>
    <t>Respondent Letter to US District Court for the District of Delaware</t>
  </si>
  <si>
    <t>Crystallex v. Venezuela Respondent Letter to US District Court for the District of Delaware</t>
  </si>
  <si>
    <t>Crystallex International Corporation v. Bolivarian Republic of Venezuela, ICSID Case No. ARB(AF)/11/2, Respondent Letter to US District Court for the District of Delaware, 9 December 2019</t>
  </si>
  <si>
    <t>09/12/2019</t>
  </si>
  <si>
    <t>AF-0031-14 - Crystallex v. Venezuela - Respondent Memorandum Opposing Claimant Motion.pdf</t>
  </si>
  <si>
    <t>AF/0031/14</t>
  </si>
  <si>
    <t xml:space="preserve">Respondent Memorandum Opposing Claimant Motion </t>
  </si>
  <si>
    <t xml:space="preserve">Crystallex v. Venezuela Respondent Memorandum Opposing Claimant Motion </t>
  </si>
  <si>
    <t>Crystallex International Corporation v. Bolivarian Republic of Venezuela, ICSID Case No. ARB(AF)/11/2, Respondent Memorandum Opposing Claimant Motion, 9 May 2017</t>
  </si>
  <si>
    <t>AF-0031-31 - Crystallex v. Venezuela - Respondent Motion for Leave to Intervene and to Stay Proceedings.pdf</t>
  </si>
  <si>
    <t>AF/0031/31</t>
  </si>
  <si>
    <t>Respondent Motion for Leave to Intervene and to Stay Proceedings</t>
  </si>
  <si>
    <t>Crystallex v. Venezuela Respondent Motion for Leave to Intervene and to Stay Proceedings</t>
  </si>
  <si>
    <t>Crystallex International Corporation v. Bolivarian Republic of Venezuela, ICSID Case No. ARB(AF)/11/2, Respondent Motion for Leave to Intervene and to Stay Proceedings, 1 March 2019</t>
  </si>
  <si>
    <t>AF-0031-11 - Crystallex v. Venezuela - NoAppeal.pdf</t>
  </si>
  <si>
    <t>AF/0031/11</t>
  </si>
  <si>
    <t xml:space="preserve">Respondent Notice of Appeal to the United States Court of Appeals for the District of Columbia  </t>
  </si>
  <si>
    <t xml:space="preserve">Crystallex v. Venezuela Respondent Notice of Appeal to the United States Court of Appeals for the District of Columbia  </t>
  </si>
  <si>
    <t>Crystallex International Corporation v. Bolivarian Republic of Venezuela, ICSID Case No. ARB(AF)/11/2, Respondent Notice of Appeal to the United States Court of Appeals for the District of Columbia, 21 April 2017</t>
  </si>
  <si>
    <t>AF-0031-18 - Crystallex v. Venezuela - Response to Preliminary Injunction Motion.pdf</t>
  </si>
  <si>
    <t>AF/0031/18</t>
  </si>
  <si>
    <t>Response to the Motion for Preliminary Injunction</t>
  </si>
  <si>
    <t>Crystallex v. Venezuela Response to the Motion for Preliminary Injunction</t>
  </si>
  <si>
    <t>Crystallex International Corporation v. Bolivarian Republic of Venezuela, ICSID Case No. ARB(AF)/11/2, Response to the Motion for Preliminary Injunction, 12 April 2017</t>
  </si>
  <si>
    <t>AF-0031-26 - Crystallex v. Venezuela - Rosneft Trading S.A. Motion to Intervene.pdf</t>
  </si>
  <si>
    <t>AF/0031/26</t>
  </si>
  <si>
    <t>Rosneft Trading S.A. Motion to Intervene</t>
  </si>
  <si>
    <t>Crystallex v. Venezuela Rosneft Trading S.A. Motion to Intervene</t>
  </si>
  <si>
    <t>Crystallex International Corporation v. Bolivarian Republic of Venezuela, ICSID Case No. ARB(AF)/11/2, Rosneft Trading S.A. Motion to Intervene, 31 August 2018</t>
  </si>
  <si>
    <t>AF-0031-36 - Crystallex v. Venezuela - Transcript of Oral Argument.pdf</t>
  </si>
  <si>
    <t>AF/0031/36</t>
  </si>
  <si>
    <t>Crystallex v. Venezuela Transcript of Oral Argument</t>
  </si>
  <si>
    <t xml:space="preserve">Crystallex International Corporation v. Bolivarian Republic of Venezuela, ICSID Case No. ARB(AF)/11/2, Transcript of Oral Argument, 15 April 2019 </t>
  </si>
  <si>
    <t>IC-0087-02 - CSOB v. Slovak Republic - Decision on Jurisdiction (2).pdf</t>
  </si>
  <si>
    <t>IC/0087 - CSOB v. Slovak Republic (ICSID Case No. ARB/97/4)</t>
  </si>
  <si>
    <t>IC/0087/02</t>
  </si>
  <si>
    <t>Decision on Jurisdiction (2)</t>
  </si>
  <si>
    <t>CSOB v. Slovak Republic Decision on Jurisdiction (2)</t>
  </si>
  <si>
    <t xml:space="preserve">Ceskoslovenska obchodní banka, a.s. v. Slovak Republic, ICSID Case No. ARB/97/4, Decision of the Tribunal on Respondent's Further and Partial Objection to Jurisdiction, 1 December 2000
</t>
  </si>
  <si>
    <t>01/12/2000</t>
  </si>
  <si>
    <t>IC-0087-01 - CSOB v. Slovak Republic - Decision on Jurisdiction.pdf</t>
  </si>
  <si>
    <t>IC/0087/01</t>
  </si>
  <si>
    <t>Decision on Jurisdiction (Jurisdiction not based on BIT)</t>
  </si>
  <si>
    <t>CSOB v. Slovak Republic Decision on Jurisdiction (Jurisdiction not based on BIT)</t>
  </si>
  <si>
    <t xml:space="preserve">Ceskoslovenska obchodní banka, a.s. v. Slovak Republic, ICSID Case No. ARB/97/4, Decision of the Tribunal on Objections to Jurisdiction, 24 May 1999 
</t>
  </si>
  <si>
    <t>24/05/1999</t>
  </si>
  <si>
    <t>IC-0087-03 CSOB.pdf</t>
  </si>
  <si>
    <t>IC/0087/03</t>
  </si>
  <si>
    <t>Final Award (Note: Jurisdiction not based on BIT.)</t>
  </si>
  <si>
    <t>CSOB v. Slovak Republic Final Award (Note: Jurisdiction not based on BIT.)</t>
  </si>
  <si>
    <t>Ceskoslovenska obchodní banka, a.s. v. Slovak Republic, ICSID Case No. ARB/97/4, Award, 29 December 2004</t>
  </si>
  <si>
    <t>IC-0087-07 - CSOB v. Slovak Republic - PO2.pdf</t>
  </si>
  <si>
    <t>IC/0087/07</t>
  </si>
  <si>
    <t>CSOB v. Slovak Republic Procedural Order No. 2</t>
  </si>
  <si>
    <t>Ceskoslovenska obchodní banka, a.s. v. Slovak Republic, ICSID Case No. ARB/97/4, Procedural Order No. 2, 9 September 1998</t>
  </si>
  <si>
    <t>09/09/1998</t>
  </si>
  <si>
    <t>IC-0087-04 - CSOB - Procedural Order No. 3 - C - TD.pdf</t>
  </si>
  <si>
    <t>IC/0087/04</t>
  </si>
  <si>
    <t>CSOB v. Slovak Republic Procedural Order No. 3</t>
  </si>
  <si>
    <t>Ceskoslovenska obchodní banka, a.s. v. Slovak Republic, ICSID Case No. ARB/97/4, Procedural Order No. 3, 5 November 1998</t>
  </si>
  <si>
    <t>05/11/1998</t>
  </si>
  <si>
    <t>IC-0087-05 - CSOB v. Slovak Republic - Procedural Order No. 4.pdf</t>
  </si>
  <si>
    <t>IC/0087/05</t>
  </si>
  <si>
    <t>CSOB v. Slovak Republic Procedural Order No. 4</t>
  </si>
  <si>
    <t>Ceskoslovenska obchodní banka, a.s. v. Slovak Republic, ICSID CASE No. ARB/97/4, Procedural Order No. 4, 11 January 1999</t>
  </si>
  <si>
    <t>11/01/1999</t>
  </si>
  <si>
    <t>IC-0087-06 - CSOB v. Slovak Republic - Procedural Order No. 5.pdf</t>
  </si>
  <si>
    <t>IC/0087/06</t>
  </si>
  <si>
    <t>CSOB v. Slovak Republic Procedural Order No. 5</t>
  </si>
  <si>
    <t>Ceskoslovenska obchodní banka, a.s. v. Slovak Republic, ICSID CASE No. ARB/97/4, Procedural Order No. 5, 1 March 2000</t>
  </si>
  <si>
    <t>01/03/2000</t>
  </si>
  <si>
    <t>SC-0038-01- CSP Equity Investment v. Spain - Claimant Letter re Partial Monetisation of the Arbitration.pdf</t>
  </si>
  <si>
    <t>SC/0038 - CSP Equity Investment v. Spain (SCC Case No. 094/2013)</t>
  </si>
  <si>
    <t>SC/0038/01</t>
  </si>
  <si>
    <t>Claimant Letter re Partial Monetisation of the Arbitration</t>
  </si>
  <si>
    <t>CSP Equity Investment v. Spain Claimant Letter re Partial Monetisation of the Arbitration</t>
  </si>
  <si>
    <t>CSP Equity Investment S.à.r.l v. Kingdom of Spain, SCC Case No. 094/2013, Claimant Letter re Partial Monetisation of the Arbitration, 17 September 2019 [Spanish]</t>
  </si>
  <si>
    <t>17/09/2019</t>
  </si>
  <si>
    <t>IC-0408-03 - Cube Infrastructure v. Spain - Award - C - TD.pdf</t>
  </si>
  <si>
    <t>IC/0408 - Cube Infrastructure Fund SICAV and others v. Kingdom of Spain (ICSID Case No. ARB/15/20)</t>
  </si>
  <si>
    <t>IC/0408/03</t>
  </si>
  <si>
    <t>Cube Infrastructure v. Spain Award</t>
  </si>
  <si>
    <t>Cube Infrastructure Fund SICAV and others v. Kingdom of Spain, ICSID Case No. ARB/15/20, Award, 15 July 2019</t>
  </si>
  <si>
    <t>15/07/2019</t>
  </si>
  <si>
    <t>IC-0408-04 - Cube Infrastructure v. Spain - Claimant Petition to Recognize and Enforce an ICSID Arbitration Award.pdf</t>
  </si>
  <si>
    <t>IC/0408/04</t>
  </si>
  <si>
    <t>Claimant Petition to Recognize and Enforce an ICSID Arbitration Award</t>
  </si>
  <si>
    <t>Cube Infrastructure v. Spain Claimant Petition to Recognize and Enforce an ICSID Arbitration Award</t>
  </si>
  <si>
    <t>Cube Infrastructure Fund SICAV and others v. Kingdom of Spain, ICSID Case No. ARB/15/20, Claimant Petition to Recognize and Enforce an ICSID Arbitration Award, 23 June 2020</t>
  </si>
  <si>
    <t>23/06/2020</t>
  </si>
  <si>
    <t>IC-0408-01 - Cube Infrastructure v. Spain - Decision on Jurisdiction, Liability and Partial Decision on Quantum - C - TD.pdf</t>
  </si>
  <si>
    <t>IC/0408/01</t>
  </si>
  <si>
    <t>Decision on Jurisdiction, Liability and Partial Decision on Quantum</t>
  </si>
  <si>
    <t>Cube Infrastructure v. Spain Decision on Jurisdiction, Liability and Partial Decision on Quantum</t>
  </si>
  <si>
    <t>Cube Infrastructure Fund SICAV and others v. Kingdom of Spain, ICSID Case No. ARB/15/20, Decision on Jurisdiction, Liability and Partial Decision on Quantum, 19 February 2019</t>
  </si>
  <si>
    <t>IC/0408/02 - Cube Infrastructure v. Spain Separate and Partial Dissenting Opinion of Professor Christian Tomuschat - 19 February 2019 - English</t>
  </si>
  <si>
    <t>IC-0408-06 - Cube Infrastructure v. Spain - Decision on the Continuation of the Provisional Stay of Enforcement of the Award - C -TD.pdf</t>
  </si>
  <si>
    <t>IC/0408/06</t>
  </si>
  <si>
    <t>Cube Infrastructure v. Spain Decision on the Continuation of the Provisional Stay of Enforcement of the Award</t>
  </si>
  <si>
    <t>Cube Infrastructure Fund SICAV and others v. Kingdom of Spain, ICSID Case No. ARB/15/20, Decision on the Continuation of the Provisional Stay of Enforcement of the Award, 17 April 2020</t>
  </si>
  <si>
    <t>17/04/2020</t>
  </si>
  <si>
    <t>IC-0408-05 - Cube Infrastructure v. Spain - Decision on the European Commission Application for Leave to Intervene as a Non-Disputing Party - C - TD.pdf</t>
  </si>
  <si>
    <t>IC/0408/05</t>
  </si>
  <si>
    <t xml:space="preserve">Decision on the European Commission Application for Leave to Intervene as a Non-Disputing Party
</t>
  </si>
  <si>
    <t xml:space="preserve">Cube Infrastructure v. Spain Decision on the European Commission Application for Leave to Intervene as a Non-Disputing Party
</t>
  </si>
  <si>
    <t>Cube Infrastructure Fund SICAV and others v. Kingdom of Spain, ICSID Case No. ARB/15/20, Decision on the European Commission Application for Leave to Intervene as a Non-Disputing Party, 2 April 2020</t>
  </si>
  <si>
    <t>02/04/2020</t>
  </si>
  <si>
    <t>IC-0408-02 - Cube Infrastructure v. Spain - Separate and Partial Dissenting Opinion of Professor Christian Tomuschat - C - TD.pdf</t>
  </si>
  <si>
    <t>IC/0408/02</t>
  </si>
  <si>
    <t>Separate and Partial Dissenting Opinion of Professor Christian Tomuschat</t>
  </si>
  <si>
    <t>Cube Infrastructure v. Spain Separate and Partial Dissenting Opinion of Professor Christian Tomuschat</t>
  </si>
  <si>
    <t>Cube Infrastructure Fund SICAV and others v. Kingdom of Spain, ICSID Case No. ARB/15/20, Separate and Partial Dissenting Opinion of Professor Christian Tomuschat, 19 February 2019</t>
  </si>
  <si>
    <t>IC/0408/01 - Cube Infrastructure v. Spain Decision on Jurisdiction, Liability and Partial Decision on Quantum - 19 February 2019 - English</t>
  </si>
  <si>
    <t>UN-0269-01 - D.S. Construction v. Libya - Judgment of Paris Court of Appeal on Set Aside of Partial Award[French].pdf</t>
  </si>
  <si>
    <t>UN/0269 - D.S. Construction v. Libya</t>
  </si>
  <si>
    <t>UN/0269/01</t>
  </si>
  <si>
    <t>Judgment of Paris Court of Appeal on Set Aside of Partial Award</t>
  </si>
  <si>
    <t>D.S. Construction v. Libya Judgment of Paris Court of Appeal on Set Aside of Partial Award</t>
  </si>
  <si>
    <t>D.S. Construction FZCO v. State of Libya, Judgment of Paris Court of Appeal on Set Aside of Partial Award, 29 March 2021 [French]</t>
  </si>
  <si>
    <t>29/03/2021</t>
  </si>
  <si>
    <t>IC/0334 - Dacion v. Venezuela (ICSID Case No. ARB/07/4)</t>
  </si>
  <si>
    <t>IC/0334/02</t>
  </si>
  <si>
    <t>Order Inviting the Respondent to state Whether it Opposes the Claimant Request for the Discontinuance of the Proceeding</t>
  </si>
  <si>
    <t>Dación v. Venezuela Order Inviting the Respondent to state Whether it Opposes the Claimant Request for the Discontinuance of the Proceeding</t>
  </si>
  <si>
    <t>Eni Dación B.V. v. Bolivarian Republic of Venezuela, ICSID Case No. ARB/07/4, Order Inviting the Respondent to state Whether it Opposes the Claimant Request for the Discontinuance of the Proceeding, 16 April 2008, [Unknown]</t>
  </si>
  <si>
    <t>16/04/2008</t>
  </si>
  <si>
    <t>IC/0334/01</t>
  </si>
  <si>
    <t>Order Taking Note of the Discontinuance Issued by the Acting Secretary-General pursuant to ICSID Arbitration Rule 44</t>
  </si>
  <si>
    <t>Dación v. Venezuela Order Taking Note of the Discontinuance Issued by the Acting Secretary-General pursuant to ICSID Arbitration Rule 44</t>
  </si>
  <si>
    <t>Eni Dación B.V. v. Bolivarian Republic of Venezuela, ICSID Case No. ARB/07/4, Order Taking Note of the Discontinuance Issued by the Acting Secretary-General pursuant to ICSID Arbitration Rule 44, 18 April 2008, [Unknown]</t>
  </si>
  <si>
    <t>18/04/2008</t>
  </si>
  <si>
    <t>IC/0379 - Dagher v. Sudan  (ICSID Case No. ARB/14/2)</t>
  </si>
  <si>
    <t>IC/0379/01</t>
  </si>
  <si>
    <t>Dagher v. Sudan  Decision on Jurisdiction</t>
  </si>
  <si>
    <t>Michael Dagher v. Republic of the Sudan , ICSID Case No. ARB/14/2, Decision on Jurisdiction, 10 November 2017, [Unknown]</t>
  </si>
  <si>
    <t>10/11/2017</t>
  </si>
  <si>
    <t>IC-0173-01 Daimler v Argentina - Award.pdf</t>
  </si>
  <si>
    <t>IC/0173 - Daimler v. Argentina (ICSID Case No. ARB/05/1)</t>
  </si>
  <si>
    <t>IC/0173/01</t>
  </si>
  <si>
    <t>Daimler v. Argentina Award</t>
  </si>
  <si>
    <t>Daimler Financial Services AG v. Argentine Republic, ICSID Case No. ARB/05/1, Award, 22 August 2012</t>
  </si>
  <si>
    <t>22/08/2012</t>
  </si>
  <si>
    <t>IC/0173/02 - Daimler v. Argentina Opinion of Professor Domingo Bello Janeiro - 22 August 2012 - English,IC/0173/03 - Daimler v. Argentina Dissenting Opinion of Judge Charles N. Brower - 22 August 2012 - English,IC/0173/04 - Daimler v. Argentina Decision on Annulment - 07 January 2015 - English</t>
  </si>
  <si>
    <t>IC-0173-04 - Daimler v Argentina - Decision on Annulment-C.pdf</t>
  </si>
  <si>
    <t>IC/0173/04</t>
  </si>
  <si>
    <t>Daimler v. Argentina Decision on Annulment</t>
  </si>
  <si>
    <t xml:space="preserve">Daimler Financial Services AG v. Argentine Republic, ICSID Case No. ARB/05/1, Decision on Annulment, 7 January 2015
</t>
  </si>
  <si>
    <t>07/01/2015</t>
  </si>
  <si>
    <t>IC/0173/01 - Daimler v. Argentina Award - 22 August 2012 - English,IC/0173/02 - Daimler v. Argentina Opinion of Professor Domingo Bello Janeiro - 22 August 2012 - English,IC/0173/03 - Daimler v. Argentina Dissenting Opinion of Judge Charles N. Brower - 22 August 2012 - English</t>
  </si>
  <si>
    <t>IC-0173-05 - Daimler v Argentina - Decision on Annulment [Spanish].pdf</t>
  </si>
  <si>
    <t>IC/0173/05</t>
  </si>
  <si>
    <t>Daimler Financial Services AG v. Argentine Republic, ICSID Case No. ARB/05/1, Decision on Annulment, 7 January 2015 [Spanish]</t>
  </si>
  <si>
    <t>IC-0173-03 Daimler v Argentina - Dissenting Opinion of Brower.pdf</t>
  </si>
  <si>
    <t>IC/0173/03</t>
  </si>
  <si>
    <t>Dissenting Opinion of Judge Charles N. Brower</t>
  </si>
  <si>
    <t>Daimler v. Argentina Dissenting Opinion of Judge Charles N. Brower</t>
  </si>
  <si>
    <t>Daimler Financial Services AG v. Argentine Republic, ICSID Case No. ARB/05/1, Dissenting Opinion of Judge Charles N. Brower, 22 August 2012</t>
  </si>
  <si>
    <t>IC/0173/01 - Daimler v. Argentina Award - 22 August 2012 - English,IC/0173/02 - Daimler v. Argentina Opinion of Professor Domingo Bello Janeiro - 22 August 2012 - English,IC/0173/04 - Daimler v. Argentina Decision on Annulment - 07 January 2015 - English</t>
  </si>
  <si>
    <t>IC-0173-02 - Daimler v. Argentina Opinion of Professor Domingo Bello Janeiro - English.pdf</t>
  </si>
  <si>
    <t>IC/0173/02</t>
  </si>
  <si>
    <t>Opinion of Professor Domingo Bello Janeiro</t>
  </si>
  <si>
    <t>Daimler v. Argentina Opinion of Professor Domingo Bello Janeiro</t>
  </si>
  <si>
    <t>Daimler Financial Services AG v. Argentine Republic, ICSID Case No. ARB/05/1, Opinion of Professor Domingo Bello Janeiro, 22 August 2012</t>
  </si>
  <si>
    <t>IC/0173/01 - Daimler v. Argentina Award - 22 August 2012 - English,IC/0173/03 - Daimler v. Argentina Dissenting Opinion of Judge Charles N. Brower - 22 August 2012 - English,IC/0173/04 - Daimler v. Argentina Decision on Annulment - 07 January 2015 - English</t>
  </si>
  <si>
    <t>IC/0241 - Dan Cake v. Hungary (ICSID Case No. ARB/12/9)</t>
  </si>
  <si>
    <t>IC/0241/02</t>
  </si>
  <si>
    <t>Dan Cake v. Hungary Award</t>
  </si>
  <si>
    <t>Dan Cake (Portugal) S.A. v. Republic of Hungary, ICSID Case No. ARB/12/9, Award, 21 November 2017, [Unknown]</t>
  </si>
  <si>
    <t>21/11/2017</t>
  </si>
  <si>
    <t>IC-0241-01 - Dan Cake v. Hungary - Decision Jurisdiction and Liability -C.pdf</t>
  </si>
  <si>
    <t>IC/0241/01</t>
  </si>
  <si>
    <t>Decision on Jurisdiction and Liability</t>
  </si>
  <si>
    <t>Dan Cake v. Hungary Decision on Jurisdiction and Liability</t>
  </si>
  <si>
    <t>Dan Cake (Portugal) S.A. v. Hungary, ICSID Case No. ARB/12/9, Decision on Jurisdiction and Liability, 24 August 2015</t>
  </si>
  <si>
    <t>24/08/2015</t>
  </si>
  <si>
    <t>IC-0241-03 - Dan Cake v. Hungary - Decision on Request for the Continued Stay of Enforcement of the Award (Revision Proceedings)- C- TD.pdf</t>
  </si>
  <si>
    <t>IC/0241/03</t>
  </si>
  <si>
    <t>Decision on Request for the Continued Stay of Enforcement of the Award (Revision Proceedings)</t>
  </si>
  <si>
    <t>Dan Cake v. Hungary Decision on Request for the Continued Stay of Enforcement of the Award (Revision Proceedings)</t>
  </si>
  <si>
    <t>Dan Cake (Portugal) S.A. v. Hungary, ICSID Case No. ARB/12/9, Decision on Request for the Continued Stay of Enforcement of the Award (Revision Proceedings), 25 December 2018</t>
  </si>
  <si>
    <t>25/12/2018</t>
  </si>
  <si>
    <t>UN/0170 - Dayyani v. Korea (PCA Case No. 2015-38)</t>
  </si>
  <si>
    <t>UN/0170/02</t>
  </si>
  <si>
    <t>Dayyani v. Korea Award</t>
  </si>
  <si>
    <t>Mohammad Reza Dayyani et al. v. Republic of Korea, PCA Case No. 2015-38, Award, 06 June 2018, [Unknown]</t>
  </si>
  <si>
    <t>06/06/2018</t>
  </si>
  <si>
    <t>UN-0170-03 - Dayyani v. Korea - Judgment of the English High Court of Justice - C - TD.pdf</t>
  </si>
  <si>
    <t>UN/0170/03</t>
  </si>
  <si>
    <t>Dayyani v. Korea Judgment of the English High Court of Justice</t>
  </si>
  <si>
    <t>Mohammad Reza Dayyani et al. v. Republic of Korea, PCA Case No. 2015-38, Judgment of the English High Court of Justice, 20 December 2019</t>
  </si>
  <si>
    <t>UN-0170-04 - Dayyani v. Korea - Order of English High Court of Justice.pdf</t>
  </si>
  <si>
    <t>UN/0170/04</t>
  </si>
  <si>
    <t>Order of English High Court of Justice</t>
  </si>
  <si>
    <t>Dayyani v. Korea Order of English High Court of Justice</t>
  </si>
  <si>
    <t xml:space="preserve">Mohammad Reza Dayyani et al. v. Republic of Korea, PCA Case No. 2015-38, Order of English High Court of Justice, 8 July 2020
</t>
  </si>
  <si>
    <t>UN-0170-01 - Dayyani v. Korea - Korean FSC Press Release [Korean].pdf</t>
  </si>
  <si>
    <t>UN/0170/01</t>
  </si>
  <si>
    <t>Press Release of the Korean Financial Services Commission</t>
  </si>
  <si>
    <t>Dayyani v. Korea Press Release of the Korean Financial Services Commission</t>
  </si>
  <si>
    <t xml:space="preserve">Mohammad Reza Dayyani et al. v. Republic of Korea, PCA Case No. 2015-38, Press Release of the Korean Financial Services Commission, 4 July 2018 [Korean] 
</t>
  </si>
  <si>
    <t>04/07/2018</t>
  </si>
  <si>
    <t>Korean</t>
  </si>
  <si>
    <t>OT/0020 - De Sutter v. Madagascar I</t>
  </si>
  <si>
    <t>OT/0020/04</t>
  </si>
  <si>
    <t>De Sutter v. Madagascar I Award</t>
  </si>
  <si>
    <t>Peter De Sutter and others v. Republic of Madagascar I, Award, 29 August 2014, [Unknown]</t>
  </si>
  <si>
    <t>29/08/2014</t>
  </si>
  <si>
    <t>OT-0020-03 - De Sutter v. Madagascar - Judgment of Cour de Cassation[French].pdf</t>
  </si>
  <si>
    <t>OT/0020/03</t>
  </si>
  <si>
    <t>De Sutter v. Madagascar I French Court of Cassation Decision</t>
  </si>
  <si>
    <t>Peter De Sutter and others v. Republic of Madagascar I, French Court of Cassation Decision, 13 June 2017 [French]</t>
  </si>
  <si>
    <t>13/06/2017</t>
  </si>
  <si>
    <t>OT-0020-02 - De Sutter v. Madagascar - Judgment of Paris CA [French].pdf</t>
  </si>
  <si>
    <t>OT/0020/02</t>
  </si>
  <si>
    <t>Judgment of Paris Court of Appeal I</t>
  </si>
  <si>
    <t>De Sutter v. Madagascar I Judgment of Paris Court of Appeal I</t>
  </si>
  <si>
    <t>Peter De Sutter and others v. Republic of Madagascar I, Judgment of Paris Court of Appeal I, 8 January 2015 [French]</t>
  </si>
  <si>
    <t>08/01/2015</t>
  </si>
  <si>
    <t>OT-0020-01 - De Sutter v. Madagascar - Judgment of Paris CA [French].pdf</t>
  </si>
  <si>
    <t>OT/0020/01</t>
  </si>
  <si>
    <t>Judgment of Paris Court of Appeal II</t>
  </si>
  <si>
    <t>De Sutter v. Madagascar I Judgment of Paris Court of Appeal II</t>
  </si>
  <si>
    <t>Peter De Sutter and others v. Republic of Madagascar I, Judgment of Paris Court of Appeal II, 15 March 2016 [French]</t>
  </si>
  <si>
    <t>IC-0460-01 - De Sutter v. Madagascar II - Award[Redacted][French].pdf</t>
  </si>
  <si>
    <t>IC/0460 - De Sutter v. Madagascar II (ICSID Case No. ARB/17/18)</t>
  </si>
  <si>
    <t>IC/0460/01</t>
  </si>
  <si>
    <t>De Sutter v. Madagascar II Award</t>
  </si>
  <si>
    <t>(DS)2, S.A., Peter de Sutter and Kristof De Sutter v. Republic of Madagascar II, ICSID Case No. ARB/17/18, Award, 17 April 2020 [French]</t>
  </si>
  <si>
    <t>04/05/2021</t>
  </si>
  <si>
    <t>IC-0199-01 - Dede v. Romania - Award.pdf</t>
  </si>
  <si>
    <t>IC/0199 - Dede v. Romania (ICSID Case No. ARB/10/22)</t>
  </si>
  <si>
    <t>IC/0199/01</t>
  </si>
  <si>
    <t>Dede v. Romania Award</t>
  </si>
  <si>
    <t>Omer Dede and Serdar Elhuseyni v. Romania, ICSID Case No. ARB/10/22, Award, 5 September 2013</t>
  </si>
  <si>
    <t>05/09/2013</t>
  </si>
  <si>
    <t>IC-0199-02 - Dede v. Romania - PO1.pdf</t>
  </si>
  <si>
    <t>IC/0199/02</t>
  </si>
  <si>
    <t>Dede v. Romania Procedural Order No. 1</t>
  </si>
  <si>
    <t>Omer Dede and Serdar Elhuseyni v. Romania, ICSID Case No. ARB/10/22, Procedural Order No. 1, 4 January 2013</t>
  </si>
  <si>
    <t>12/05/2011</t>
  </si>
  <si>
    <t>UN-0176-03 - Del Valle v. Spain - Judgment of US CoA Second Circuit.pdf</t>
  </si>
  <si>
    <t>UN/0176 - Antonio Del Valle Ruiz et al. v. Kingdom of Spain (PCA Case No. 2019-17)</t>
  </si>
  <si>
    <t>UN/0176/03</t>
  </si>
  <si>
    <t>Judgment of the United States Court of Appeals for the Second Circuit</t>
  </si>
  <si>
    <t>Del Valle v. Spain Judgment of the United States Court of Appeals for the Second Circuit</t>
  </si>
  <si>
    <t xml:space="preserve">Antonio Del Valle Ruiz et al. v. Kingdom of Spain, PCA Case No. 2019-17, Judgment of the United States Court of Appeals for the Second Circuit, 7 October 2019
</t>
  </si>
  <si>
    <t>07/10/2019</t>
  </si>
  <si>
    <t>UN-0176-01 - Del Valle v. Spain - NoA.pdf</t>
  </si>
  <si>
    <t>UN/0176/01</t>
  </si>
  <si>
    <t>Del Valle v. Spain Notice of Arbitration</t>
  </si>
  <si>
    <t xml:space="preserve">Antonio Del Valle Ruiz et al. v. Kingdom of Spain, PCA Case No. 2019-17, Notice of Arbitration, 23 August 2018
</t>
  </si>
  <si>
    <t>23/08/2018</t>
  </si>
  <si>
    <t>UN-0176-02 - Del Valle v. Spain - Opinion and Order of the US District Court for Southern District of New York.pdf</t>
  </si>
  <si>
    <t>UN/0176/02</t>
  </si>
  <si>
    <t>Del Valle v. Spain Opinion and Order of the US District Court for Southern District of New York</t>
  </si>
  <si>
    <t xml:space="preserve">Antonio Del Valle Ruiz et al. v. Kingdom of Spain, PCA Case No. 2019-17, Opinion and Order of the US District Court for Southern District of New York, 19 October 2018
</t>
  </si>
  <si>
    <t>19/10/2018</t>
  </si>
  <si>
    <t>UN-0271-01 - Deripaska v. Montenegro v. Ministry of Economy Statement.pdf</t>
  </si>
  <si>
    <t>UN/0271 - Oleg Vladimirovich Deripaska v. Montenegro (PCA Case No. 2017-07)</t>
  </si>
  <si>
    <t>UN/0271/01</t>
  </si>
  <si>
    <t>Ministry of Economy Statement</t>
  </si>
  <si>
    <t>Deripaska v. Montenegro Ministry of Economy Statement</t>
  </si>
  <si>
    <t>Oleg Vladimirovich Deripaska v. Montenegro, PCA Case No. 2017-07, Ministry of Economy Statement, 17 October 2019 [Montenegrin]</t>
  </si>
  <si>
    <t>17/10/2019</t>
  </si>
  <si>
    <t>Montenegrin</t>
  </si>
  <si>
    <t>IC-0066-01 Desert Line.pdf</t>
  </si>
  <si>
    <t>IC/0066 - Desert Line v. Yemen (ICSID Case No. ARB/05/17)</t>
  </si>
  <si>
    <t>IC/0066/01</t>
  </si>
  <si>
    <t>Desert Line v. Yemen Award</t>
  </si>
  <si>
    <t>Desert Line Projects LLC v. Republic of Yemen, ICSID Case No. ARB/05/17, Award, 6 February 2008</t>
  </si>
  <si>
    <t>06/02/2008</t>
  </si>
  <si>
    <t>UN-0044-34 - Detroit v. Canada - Award on Costs -C.pdf</t>
  </si>
  <si>
    <t>UN/0044 - Detroit Bridge v. Canada (PCA Case No. 2012-25)</t>
  </si>
  <si>
    <t>UN/0044/34</t>
  </si>
  <si>
    <t>Award on Costs</t>
  </si>
  <si>
    <t>Detroit Bridge v. Canada Award on Costs</t>
  </si>
  <si>
    <t>Detroit International Bridge Company v. Government of Canada, PCA Case No. 2012-25, Award on Costs, 17 August 2015</t>
  </si>
  <si>
    <t>17/08/2015</t>
  </si>
  <si>
    <t>UN-0044-32 - Detroit Bridge v. Canada - Award on Jurisdiction -C.pdf</t>
  </si>
  <si>
    <t>UN/0044/32</t>
  </si>
  <si>
    <t>Detroit Bridge v. Canada Award on Jurisdiction</t>
  </si>
  <si>
    <t xml:space="preserve">Detroit International Bridge Company v. Government of Canada, PCA Case No. 2012-25, Award on Jurisdiction, 2 April 2015
</t>
  </si>
  <si>
    <t>UN/0044/33 - Detroit Bridge v. Canada Separate Dissenting Jurisdictional Statement of Michael Chertoff - 02 April 2015 - English</t>
  </si>
  <si>
    <t>UN-0044-05 - Detroit v. Canada - Amended NoA.pdf</t>
  </si>
  <si>
    <t>UN/0044/05</t>
  </si>
  <si>
    <t>Claimant Amended Notice of Arbitration</t>
  </si>
  <si>
    <t>Detroit Bridge v. Canada Claimant Amended Notice of Arbitration</t>
  </si>
  <si>
    <t>Detroit International Bridge Company v. Government of Canada, PCA Case No. 2012-25, Claimant Amended Notice of Arbitration, 15 January 2013</t>
  </si>
  <si>
    <t>15/01/2013</t>
  </si>
  <si>
    <t>UN-0044-18 - Detroit v. Canada - Claimant Coutner-Memo.pdf</t>
  </si>
  <si>
    <t>UN/0044/18</t>
  </si>
  <si>
    <t>Claimant Counter-Memorial on Jurisdiction and Admissibility</t>
  </si>
  <si>
    <t>Detroit Bridge v. Canada Claimant Counter-Memorial on Jurisdiction and Admissibility</t>
  </si>
  <si>
    <t>Detroit International Bridge Company v. Government of Canada, PCA Case No. 2012-25, Claimant Counter-Memorial on Jurisdiction and Admissibility, 23 August 2013</t>
  </si>
  <si>
    <t>23/08/2013</t>
  </si>
  <si>
    <t>UN-0044-28 - Detroit Bridge v. Canada - Claim LT re Conf Order.pdf</t>
  </si>
  <si>
    <t>UN/0044/28</t>
  </si>
  <si>
    <t>Claimant Letter to Tribunal on Confidentiality Order</t>
  </si>
  <si>
    <t>Detroit Bridge v. Canada Claimant Letter to Tribunal on Confidentiality Order</t>
  </si>
  <si>
    <t>Detroit International Bridge Company v. Government of Canada, PCA Case No. 2012-25, Claimant Letter to Tribunal on Confidentiality Order, 2 May 2014</t>
  </si>
  <si>
    <t>02/05/2014</t>
  </si>
  <si>
    <t>UN-0044-31 - Detroit Bridge v. Canada - Claim LT PO9.pdf</t>
  </si>
  <si>
    <t>UN/0044/31</t>
  </si>
  <si>
    <t>Claimant Letter to Tribunal on Procedural Order No. 9</t>
  </si>
  <si>
    <t>Detroit Bridge v. Canada Claimant Letter to Tribunal on Procedural Order No. 9</t>
  </si>
  <si>
    <t>Detroit International Bridge Company v. Government of Canada, PCA Case No. 2012-25, Claimant Letter to Tribunal on Procedural Order No. 9, 12 June 2014</t>
  </si>
  <si>
    <t>UN-0044-35 - Detroit v. Canada - Claimant Rejoinder Memorial on Jurisdiction and Admissibility.pdf</t>
  </si>
  <si>
    <t>UN/0044/35</t>
  </si>
  <si>
    <t>Claimant Rejoinder Memorial on Jurisdiction and Admissibility</t>
  </si>
  <si>
    <t>Detroit Bridge v. Canada Claimant Rejoinder Memorial on Jurisdiction and Admissibility</t>
  </si>
  <si>
    <t>Detroit International Bridge Company v. Government of Canada, PCA Case No. 2012-25, Claimant Rejoinder Memorial on Jurisdiction and Admissibility, 31 January 2014</t>
  </si>
  <si>
    <t>31/01/2014</t>
  </si>
  <si>
    <t>UN-0044-21 - Detroit Bridge v. Canada - Claim Resp 1128.pdf</t>
  </si>
  <si>
    <t>UN/0044/21</t>
  </si>
  <si>
    <t>Claimant Response to 1128 Submissions</t>
  </si>
  <si>
    <t>Detroit Bridge v. Canada Claimant Response to 1128 Submissions</t>
  </si>
  <si>
    <t>Detroit International Bridge Company v. Government of Canada, PCA Case No. 2012-25, Claimant Response to 1128 Submissions, 3 March 2014</t>
  </si>
  <si>
    <t>03/03/2014</t>
  </si>
  <si>
    <t>UN-0044-11 - Detroit v. Canada - Claim Statement on Jur.pdf</t>
  </si>
  <si>
    <t>UN/0044/11</t>
  </si>
  <si>
    <t>Claimant Response to Brief Statement on Jurisdiction and Admissibility</t>
  </si>
  <si>
    <t>Detroit Bridge v. Canada Claimant Response to Brief Statement on Jurisdiction and Admissibility</t>
  </si>
  <si>
    <t>Detroit International Bridge Company v. Government of Canada, PCA Case No. 2012-25, Claimant Response to Brief Statement on Jurisdiction and Admissibility, 15 March 2013</t>
  </si>
  <si>
    <t>UN-0044-09 - Detroit v. Canada - State of Claim.pdf</t>
  </si>
  <si>
    <t>UN/0044/09</t>
  </si>
  <si>
    <t>Claimant Statement of Claim</t>
  </si>
  <si>
    <t>Detroit Bridge v. Canada Claimant Statement of Claim</t>
  </si>
  <si>
    <t>Detroit International Bridge Company v. Government of Canada, PCA Case No. 2012-25, Claimant Statement of Claim, 31 January 2013</t>
  </si>
  <si>
    <t>UN-0044-06 - Detroit v. Canada - Claim Place of Arb.pdf</t>
  </si>
  <si>
    <t>UN/0044/06</t>
  </si>
  <si>
    <t>Claimant Submission Concerning Place of Arbitration</t>
  </si>
  <si>
    <t>Detroit Bridge v. Canada Claimant Submission Concerning Place of Arbitration</t>
  </si>
  <si>
    <t>Detroit International Bridge Company v. Government of Canada, PCA Case No. 2012-25, Claimant Submission Concerning Place of Arbitration, 15 January 2013</t>
  </si>
  <si>
    <t>UN-0044-14 - Detroit v. Canada - Conf Order.pdf</t>
  </si>
  <si>
    <t>UN/0044/14</t>
  </si>
  <si>
    <t>Confidentiality Order</t>
  </si>
  <si>
    <t>Detroit Bridge v. Canada Confidentiality Order</t>
  </si>
  <si>
    <t>Detroit International Bridge Company v. Government of Canada, PCA Case No. 2012-25, Confidentiality Order, 27 March 2013</t>
  </si>
  <si>
    <t>27/03/2013</t>
  </si>
  <si>
    <t>UN-0044-19 - Detroit v. Canada - Mexico 1128 Submission.pdf</t>
  </si>
  <si>
    <t>UN/0044/19</t>
  </si>
  <si>
    <t>Detroit Bridge v. Canada Mexico 1128 Submission</t>
  </si>
  <si>
    <t>Detroit International Bridge Company v. Government of Canada, PCA Case No. 2012-25, Mexico 1128 Submission, 14 February 2014</t>
  </si>
  <si>
    <t>UN-0044-03 - Detroit Bridge - Notice of Arbitration.pdf</t>
  </si>
  <si>
    <t>UN/0044/03</t>
  </si>
  <si>
    <t>Detroit Bridge v. Canada Notice of Arbitration</t>
  </si>
  <si>
    <t>Detroit International Bridge Company v. Government of Canada, PCA Case No. 2012-25, Notice of Arbitration, 29 April 2011</t>
  </si>
  <si>
    <t>29/04/2011</t>
  </si>
  <si>
    <t>UN-0044-01.pdf</t>
  </si>
  <si>
    <t>UN/0044/01</t>
  </si>
  <si>
    <t>Detroit Bridge v. Canada Notice of Intent to Arbitrate</t>
  </si>
  <si>
    <t>Detroit International Bridge Company v. Government of Canada, PCA Case No. 2012-25, Notice of Intent to Arbitrate, 25 January 2010</t>
  </si>
  <si>
    <t>25/01/2010</t>
  </si>
  <si>
    <t>UN-0044-02 - Detroit Bridge - Notice of Intent2.pdf</t>
  </si>
  <si>
    <t>UN/0044/02</t>
  </si>
  <si>
    <t>Detroit Bridge v. Canada Notice of Intent to Submit a Claim to Arbitration</t>
  </si>
  <si>
    <t>Detroit International Bridge Company v. Government of Canada, PCA Case No. 2012-25, Notice of Intent to Submit a Claim to Arbitration, 23 March 2010</t>
  </si>
  <si>
    <t>UN-0044-04 - Detroit v. Canada - PO1.pdf</t>
  </si>
  <si>
    <t>UN/0044/04</t>
  </si>
  <si>
    <t>Detroit Bridge v. Canada Procedural Order No. 1</t>
  </si>
  <si>
    <t>Detroit International Bridge Company v. Government of Canada, PCA Case No. 2012-25, Procedural Order No. 1, 20 December 2012</t>
  </si>
  <si>
    <t>20/12/2012</t>
  </si>
  <si>
    <t>UN-0044-08 - Detroit v. Canada - PO2.pdf</t>
  </si>
  <si>
    <t>UN/0044/08</t>
  </si>
  <si>
    <t>Detroit Bridge v. Canada Procedural Order No. 2</t>
  </si>
  <si>
    <t>Detroit International Bridge Company v. Government of Canada, PCA Case No. 2012-25, Procedural Order No. 2, 28 January 2013</t>
  </si>
  <si>
    <t>28/01/2013</t>
  </si>
  <si>
    <t>UN-0044-12 - Detroit v. Canada - PO3.pdf</t>
  </si>
  <si>
    <t>UN/0044/12</t>
  </si>
  <si>
    <t>Detroit Bridge v. Canada Procedural Order No. 3</t>
  </si>
  <si>
    <t>Detroit International Bridge Company v. Government of Canada, PCA Case No. 2012-25, Procedural Order No. 3, 27 March 2013</t>
  </si>
  <si>
    <t>UN-0044-13 - Detroit v. Canada - PO4.pdf</t>
  </si>
  <si>
    <t>UN/0044/13</t>
  </si>
  <si>
    <t>Detroit Bridge v. Canada Procedural Order No. 4</t>
  </si>
  <si>
    <t>Detroit International Bridge Company v. Government of Canada, PCA Case No. 2012-25, Procedural Order No. 4, 27 March 2013</t>
  </si>
  <si>
    <t>UN-0044-16 - Detroit v. Canada - PO5.pdf</t>
  </si>
  <si>
    <t>UN/0044/16</t>
  </si>
  <si>
    <t>Detroit Bridge v. Canada Procedural Order No. 5</t>
  </si>
  <si>
    <t>Detroit International Bridge Company v. Government of Canada, PCA Case No. 2012-25, Procedural Order No. 5, 27 September 2013</t>
  </si>
  <si>
    <t>UN-0044-23 - Detroit Bridge v. Canada - PO6.pdf</t>
  </si>
  <si>
    <t>UN/0044/23</t>
  </si>
  <si>
    <t>Detroit Bridge v. Canada Procedural Order No. 6</t>
  </si>
  <si>
    <t xml:space="preserve">Detroit International Bridge Company v. Government of Canada, PCA Case No. 2012-25, Procedural Order No. 6, 18 March 2014
</t>
  </si>
  <si>
    <t>18/03/2014</t>
  </si>
  <si>
    <t>UN-0044-24 - Detroit Bridge v. Canada - PO7.pdf</t>
  </si>
  <si>
    <t>UN/0044/24</t>
  </si>
  <si>
    <t>Detroit Bridge v. Canada Procedural Order No. 7</t>
  </si>
  <si>
    <t xml:space="preserve">Detroit International Bridge Company v. Government of Canada, PCA Case No. 2012-25, Procedural Order No. 7, 25 March 2014
</t>
  </si>
  <si>
    <t>25/03/2014</t>
  </si>
  <si>
    <t>UN-0044-29 - Detroit Bridge v. Canada - PO8.pdf</t>
  </si>
  <si>
    <t>UN/0044/29</t>
  </si>
  <si>
    <t>Detroit Bridge v. Canada Procedural Order No. 8</t>
  </si>
  <si>
    <t xml:space="preserve">Detroit International Bridge Company v. Government of Canada, PCA Case No. 2012-25, Procedural Order No. 8, 12 May 2014
</t>
  </si>
  <si>
    <t>UN-0044-30 - Detroit Bridge v. Canada - PO9.pdf</t>
  </si>
  <si>
    <t>UN/0044/30</t>
  </si>
  <si>
    <t>Detroit Bridge v. Canada Procedural Order No. 9</t>
  </si>
  <si>
    <t>Detroit International Bridge Company v. Government of Canada, PCA Case No. 2012-25, Procedural Order No. 9, 5 June 2014</t>
  </si>
  <si>
    <t>05/06/2014</t>
  </si>
  <si>
    <t>UN-0044-10 - Detroit v. Canada - Resp Statement on Jur.pdf</t>
  </si>
  <si>
    <t>UN/0044/10</t>
  </si>
  <si>
    <t>Respondent Brief Statement on Jurisdiction and Admissibility</t>
  </si>
  <si>
    <t>Detroit Bridge v. Canada Respondent Brief Statement on Jurisdiction and Admissibility</t>
  </si>
  <si>
    <t>Detroit International Bridge Company v. Government of Canada, PCA Case No. 2012-25, Respondent Brief Statement on Jurisdiction and Admissibility, 22 February 2013</t>
  </si>
  <si>
    <t>22/02/2013</t>
  </si>
  <si>
    <t>UN-0044-26 - Detroit Bridge v. Canada - Resp LT re Conf Order.pdf</t>
  </si>
  <si>
    <t>UN/0044/26</t>
  </si>
  <si>
    <t>Respondent Letter to Tribunal on Confidentiality Order</t>
  </si>
  <si>
    <t>Detroit Bridge v. Canada Respondent Letter to Tribunal on Confidentiality Order</t>
  </si>
  <si>
    <t xml:space="preserve">Detroit International Bridge Company v. Government of Canada, PCA Case No. 2012-25, Respondent Letter to Tribunal on Confidentiality Order, 17 April 2014
</t>
  </si>
  <si>
    <t>17/04/2014</t>
  </si>
  <si>
    <t>UN-0044-15 - Detroit Bridge - Respondent Memorial on Jurisdiction and Admissibility.pdf</t>
  </si>
  <si>
    <t>UN/0044/15</t>
  </si>
  <si>
    <t>Respondent Memorial on Jurisdiction and Admissibility</t>
  </si>
  <si>
    <t>Detroit Bridge v. Canada Respondent Memorial on Jurisdiction and Admissibility</t>
  </si>
  <si>
    <t>Detroit International Bridge Company v. Government of Canada, PCA Case No. 2012-25, Respondent Memorial on Jurisdiction and Admissibility, 15 June 2013</t>
  </si>
  <si>
    <t>15/06/2013</t>
  </si>
  <si>
    <t>UN-0044-17 - Detroit v. Canada - Resp Reply Memorial on Jur.pdf</t>
  </si>
  <si>
    <t>UN/0044/17</t>
  </si>
  <si>
    <t xml:space="preserve">Respondent Reply Memorial on Jurisdiction and Admissibility </t>
  </si>
  <si>
    <t xml:space="preserve">Detroit Bridge v. Canada Respondent Reply Memorial on Jurisdiction and Admissibility </t>
  </si>
  <si>
    <t>Detroit International Bridge Company v. Government of Canada, PCA Case No. 2012-25, Respondent Reply Memorial on Jurisdiction and Admissibility, 6 December 2013</t>
  </si>
  <si>
    <t>06/12/2013</t>
  </si>
  <si>
    <t>UN-0044-22 - Detroit Bridge v. Canada - Resp Resp 1128.pdf</t>
  </si>
  <si>
    <t>UN/0044/22</t>
  </si>
  <si>
    <t>Respondent Response to 1128 Submissions</t>
  </si>
  <si>
    <t>Detroit Bridge v. Canada Respondent Response to 1128 Submissions</t>
  </si>
  <si>
    <t>Detroit International Bridge Company v. Government of Canada, PCA Case No. 2012-25, Respondent Response to 1128 Submissions, 3 March 2014</t>
  </si>
  <si>
    <t>UN-0044-07 - Detroit v. Canada - Resp Place of Arb.pdf</t>
  </si>
  <si>
    <t>UN/0044/07</t>
  </si>
  <si>
    <t>Respondent Submission Concerning Place of Arbitration</t>
  </si>
  <si>
    <t>Detroit Bridge v. Canada Respondent Submission Concerning Place of Arbitration</t>
  </si>
  <si>
    <t>Detroit International Bridge Company v. Government of Canada, PCA Case No. 2012-25, Respondent Submission Concerning Place of Arbitration, 15 January 2013</t>
  </si>
  <si>
    <t>UN-0044-33 - Detroit Bridge v. Canada - Separate Opinion -C.pdf</t>
  </si>
  <si>
    <t>UN/0044/33</t>
  </si>
  <si>
    <t>Separate Dissenting Jurisdictional Statement of Michael Chertoff</t>
  </si>
  <si>
    <t>Detroit Bridge v. Canada Separate Dissenting Jurisdictional Statement of Michael Chertoff</t>
  </si>
  <si>
    <t>Detroit International Bridge Company v. Government of Canada, PCA Case No. 2012-25, Separate Dissenting Jurisdictional Statement of Michael Chertoff, 2 April 2015</t>
  </si>
  <si>
    <t>UN/0044/32 - Detroit Bridge v. Canada Award on Jurisdiction - 02 April 2015 - English</t>
  </si>
  <si>
    <t>UN-0044-20 - Detroit v. Canada - United States 1128 Submission.pdf</t>
  </si>
  <si>
    <t>UN/0044/20</t>
  </si>
  <si>
    <t>Detroit Bridge v. Canada United States 1128 Submission</t>
  </si>
  <si>
    <t xml:space="preserve">Detroit International Bridge Company v. Government of Canada, PCA Case No. 2012-25, United States 1128 Submission, 14 February 2014
</t>
  </si>
  <si>
    <t>UN-0044-25 - Detroit Bridge v. Canada - US LT re hearing attendance.pdf</t>
  </si>
  <si>
    <t>UN/0044/25</t>
  </si>
  <si>
    <t>United States Letter to Tribunal on Hearing Attendance</t>
  </si>
  <si>
    <t>Detroit Bridge v. Canada United States Letter to Tribunal on Hearing Attendance</t>
  </si>
  <si>
    <t xml:space="preserve">Detroit International Bridge Company v. Government of Canada, PCA Case No. 2012-25, Letter to Tribunal on Hearing Attendance, 19 March 2014
</t>
  </si>
  <si>
    <t>19/03/2014</t>
  </si>
  <si>
    <t>UN-0044-27 - Detroit Bridge v. Canada - US LT re Hearing Transcripts.pdf</t>
  </si>
  <si>
    <t>UN/0044/27</t>
  </si>
  <si>
    <t>United States Letter to Tribunal on Hearing Transcripts</t>
  </si>
  <si>
    <t>Detroit Bridge v. Canada United States Letter to Tribunal on Hearing Transcripts</t>
  </si>
  <si>
    <t>Detroit International Bridge Company v. Government of Canada, PCA Case No. 2012-25, United States Letter to Tribunal on Hearing Transcripts, 29 April 2014</t>
  </si>
  <si>
    <t>29/04/2014</t>
  </si>
  <si>
    <t>IC-0181-01 - Deutsche Bank - Award.pdf</t>
  </si>
  <si>
    <t>IC/0181 - Deutsche Bank v. Sri Lanka (ICSID Case No. ARB/09/2)</t>
  </si>
  <si>
    <t>IC/0181/01</t>
  </si>
  <si>
    <t>Deutsche Bank v. Sri Lanka Award</t>
  </si>
  <si>
    <t>Deutsche Bank AG v. Democratic Socialist Republic of Sri Lanka, ICSID Case No. ARB/09/2, Award, 31 October 2012</t>
  </si>
  <si>
    <t>31/10/2012</t>
  </si>
  <si>
    <t>IC/0181/02 - Deutsche Bank v. Sri Lanka Dissenting Opinion of Makhdoom Ali Khan - 31 October 2012 - English</t>
  </si>
  <si>
    <t>IC-0181-02 - Deutsche Bank - Dissenting Opinion.pdf</t>
  </si>
  <si>
    <t>IC/0181/02</t>
  </si>
  <si>
    <t>Dissenting Opinion of Makhdoom Ali Khan</t>
  </si>
  <si>
    <t>Deutsche Bank v. Sri Lanka Dissenting Opinion of Makhdoom Ali Khan</t>
  </si>
  <si>
    <t>Deutsche Bank AG v. Democratic Socialist Republic of Sri Lanka, ICSID Case No. ARB/09/2, Dissenting Opinion of Makhdoom Ali Khan, 31 October 2012</t>
  </si>
  <si>
    <t>IC/0181/01 - Deutsche Bank v. Sri Lanka Award - 31 October 2012 - English</t>
  </si>
  <si>
    <t>UN-0188-03 - Deutsche Telekom v. India - Final Award.pdf</t>
  </si>
  <si>
    <t>UN/0188 - Deutsche Telekom v. India (PCA Case No. 2014-10)</t>
  </si>
  <si>
    <t>UN/0188/03</t>
  </si>
  <si>
    <t>Deutsche Telekom v. India Final Award</t>
  </si>
  <si>
    <t>Deutsche Telekom v. Republic of India, PCA Case No. 2014-10, Final Award, 27 May 2020</t>
  </si>
  <si>
    <t>27/05/2020</t>
  </si>
  <si>
    <t>UN-0188-02 - Deutsche Telekom v. India - Interim Award -R - C - TD.pdf</t>
  </si>
  <si>
    <t>UN/0188/02</t>
  </si>
  <si>
    <t>Deutsche Telekom v. India Interim Award</t>
  </si>
  <si>
    <t>Deutsche Telekom v. India, PCA Case No. 2014-10, Interim Award, 13 December 2017</t>
  </si>
  <si>
    <t>UN/0188/01 - Deutsche Telekom v. India Judgment of the Swiss Federal Tribunal - 11 December 2018 - French</t>
  </si>
  <si>
    <t>UN-0188-01 - Deutsche Bank - Judgment of the Swiss Federal Tribunal[French] - C - TD .pdf</t>
  </si>
  <si>
    <t>UN/0188/01</t>
  </si>
  <si>
    <t>Judgment of the Swiss Federal Tribunal</t>
  </si>
  <si>
    <t>Deutsche Telekom v. India Judgment of the Swiss Federal Tribunal</t>
  </si>
  <si>
    <t>Deutsche Telekom v. India, PCA Case No. 2014-10, Judgment of the Swiss Federal Tribunal, 11 December 2018 [French]</t>
  </si>
  <si>
    <t>11/12/2018</t>
  </si>
  <si>
    <t>UN/0188/02 - Deutsche Telekom v. India Interim Award - 13 December 2017 - English</t>
  </si>
  <si>
    <t>UN-0188-05C - Deutsche Telekom v. India - Order of Civil Court of Geneva.pdf</t>
  </si>
  <si>
    <t>UN/0188/05</t>
  </si>
  <si>
    <t>Order of Civil Court of Geneva</t>
  </si>
  <si>
    <t>Deutsche Telekom v. India Order of Civil Court of Geneva</t>
  </si>
  <si>
    <t>Deutsche Telekom v. Republic of India, PCA Case No. 2014-10, Order of Civil Court of Geneva, 20 August 2020</t>
  </si>
  <si>
    <t>UN/0188/03 - Deutsche Telekom v. India Final Award - 27 May 2020 - English</t>
  </si>
  <si>
    <t>UN-0188-06- Deutsche Telekom v. India - Order of Civil Court of Geneva[French].pdf</t>
  </si>
  <si>
    <t>UN/0188/06</t>
  </si>
  <si>
    <t>UN-0188-04 - Deutsche Telekom v. India - Petition to Recognize and Confirm Foreign Arbitral Award.pdf</t>
  </si>
  <si>
    <t>UN/0188/04</t>
  </si>
  <si>
    <t>Deutsche Telekom v. India Petition to Recognize and Confirm Foreign Arbitral Award</t>
  </si>
  <si>
    <t>Deutsche Telekom v. Republic of India, PCA Case No. 2014-10, Petition to Recognize and Confirm Foreign Arbitral Award, 19 April 2021</t>
  </si>
  <si>
    <t>UN/0307 - Dialasie v. Vietnam</t>
  </si>
  <si>
    <t>UN/0307/01</t>
  </si>
  <si>
    <t>Dialasie v. Vietnam Award</t>
  </si>
  <si>
    <t>Dialasie SAS v. Socialist Republic of Vietnam, Award, 17 November 2014, [Unknown]</t>
  </si>
  <si>
    <t>IC-0510-01- Dirk Herzig v. Turkmenistan - Decision on the Respondent Request for Security for Costs and the Claimant Request for Security for Claim.pdf</t>
  </si>
  <si>
    <t>IC/0510 - Dirk Herzig as Insolvency Administrator over the Assets of Unionmatex Industrieanlagen GmbH v. Turkmenistan (ICSID Case No. ARB/18/35)</t>
  </si>
  <si>
    <t>IC/0510/01</t>
  </si>
  <si>
    <t>Decision on the Respondent Request for Security for Costs and the Claimant Request for Security for Claim</t>
  </si>
  <si>
    <t>Dirk Herzig v. Turkmenistan Decision on the Respondent Request for Security for Costs and the Claimant Request for Security for Claim</t>
  </si>
  <si>
    <t>Dirk Herzig as Insolvency Administrator over the Assets of Unionmatex Industrieanlagen GmbH v. Turkmenistan, ICSID Case No. ARB/18/35, Decision on the Respondent Request for Security for Costs and the Claimant Request for Security for Claim, 27 January 2020</t>
  </si>
  <si>
    <t>27/01/2020</t>
  </si>
  <si>
    <t>IC/0245 - Adem Dogan v. Turkmenistan (ICSID Case No. ARB/09/9)</t>
  </si>
  <si>
    <t>IC/0245/03</t>
  </si>
  <si>
    <t xml:space="preserve">Dogan v. Turkmenistan Award </t>
  </si>
  <si>
    <t>Adem Dogan v. Turkmenistan, ICSID Case No. ARB/09/9, Award , 12 August 2014, [Unknown]</t>
  </si>
  <si>
    <t>12/08/2014</t>
  </si>
  <si>
    <t>IC-0245-01 - Dogan v. Turkmenistan - Decision on Annulment -C.pdf</t>
  </si>
  <si>
    <t>IC/0245/01</t>
  </si>
  <si>
    <t>Dogan v. Turkmenistan Decision on Annulment</t>
  </si>
  <si>
    <t>Adem Dogan v. Turkmenistan, ICSID Case No. ARB/09/9, Decision on Annulment, 15 January 2016 [Redacted]</t>
  </si>
  <si>
    <t>15/01/2016</t>
  </si>
  <si>
    <t>IC/0245/02</t>
  </si>
  <si>
    <t xml:space="preserve">Dogan v. Turkmenistan Decision on Jurisdiction </t>
  </si>
  <si>
    <t>Adem Dogan v. Turkmenistan, ICSID Case No. ARB/09/9, Decision on Jurisdiction , 29 February 2012, [Unknown]</t>
  </si>
  <si>
    <t>IC-0251-01 - Dominion Minerals v. Panama - RfA.pdf</t>
  </si>
  <si>
    <t>IC/0251 - Dominion Minerals v. Panama (ICSID Case No. ARB/16/13)</t>
  </si>
  <si>
    <t>IC/0251/01</t>
  </si>
  <si>
    <t>Dominion Minerals v. Panama Request for Arbitration</t>
  </si>
  <si>
    <t>Dominion Minerals Corp. v. Republic of Panama, ICSID Case No. ARB/16/13, Request for Arbitration, 29 March 2016</t>
  </si>
  <si>
    <t>UN-0068-01 - Domtar - Notice of Arbitration and Statement of Claim.pdf</t>
  </si>
  <si>
    <t>UN/0068 - Domtar v. United States</t>
  </si>
  <si>
    <t>UN/0068/01</t>
  </si>
  <si>
    <t>Domtar v. United States Notice of Arbitration and Statement of Claim</t>
  </si>
  <si>
    <t xml:space="preserve">Domtar Inc. v. United States of America, UNCITRAL, Notice of Arbitration and Statement of Claim, 16 April 2007
</t>
  </si>
  <si>
    <t>16/04/2007</t>
  </si>
  <si>
    <t>UN-0397-01 - Doups v. Mexico - NoI [Redacted].pdf</t>
  </si>
  <si>
    <t>UN/0397 - Doups v. Mexico</t>
  </si>
  <si>
    <t>UN/0397/01</t>
  </si>
  <si>
    <t>Notice of Intent [Redacted]</t>
  </si>
  <si>
    <t>Doups v. Mexico Notice of Intent [Redacted]</t>
  </si>
  <si>
    <t>Doups Holdings LLC v. United Mexican States, Notice of Intent, 11 August 2020&amp;nbsp;[Redacted]</t>
  </si>
  <si>
    <t>UN-0177-18 - Doutremepuich v. Mauritius - Award on Jurisdiction - C - TD.pdf</t>
  </si>
  <si>
    <t>UN/0177 - Doutremepuich v. Mauritius (PCA Case No. 2018-37)</t>
  </si>
  <si>
    <t>UN/0177/18</t>
  </si>
  <si>
    <t>Doutremepuich v. Mauritius Award on Jurisdiction</t>
  </si>
  <si>
    <t xml:space="preserve">Christian Doutremepuich and Antoine Doutremepuich v. Republic of Mauritius, PCA Case No. 2018-37, Award on Jurisdiction, 23 August 2019 </t>
  </si>
  <si>
    <t>23/08/2019</t>
  </si>
  <si>
    <t>UN/0177/19 - Doutremepuich v. Mauritius Correction of the Award on Jurisdiction - 03 October 2019 - English</t>
  </si>
  <si>
    <t>UN-0177-04 - Doutremepuich v. Mauritius - Claimants Submission on Place and Language of the Arbitration I[French].PDF</t>
  </si>
  <si>
    <t>UN/0177/04</t>
  </si>
  <si>
    <t xml:space="preserve">Claimants First Submission on Place and Language of the Arbitration </t>
  </si>
  <si>
    <t xml:space="preserve">Doutremepuich v. Mauritius Claimants First Submission on Place and Language of the Arbitration </t>
  </si>
  <si>
    <t>Christian Doutremepuich and Antoine Doutremepuich v. Republic of Mauritius, PCA Case No. 2018-37, Claimants First Submission on Place and Language of the Arbitration, 12 July 2018 [French]</t>
  </si>
  <si>
    <t>12/07/2018</t>
  </si>
  <si>
    <t>UN-0177-12 - Doutremepuich v. Mauritius - Claimants Memorial on Jurisdiction[French].pdf</t>
  </si>
  <si>
    <t>UN/0177/12</t>
  </si>
  <si>
    <t>Doutremepuich v. Mauritius Claimants Memorial on Jurisdiction</t>
  </si>
  <si>
    <t>Christian Doutremepuich and Antoine Doutremepuich v. Republic of Mauritius, PCA Case No. 2018-37, Claimants Memorial on Jurisdiction, 1 February 2019 [French]</t>
  </si>
  <si>
    <t>01/02/2019</t>
  </si>
  <si>
    <t>UN-0177-27 - Doutremepuich v. Mauritius - Claimants Presentation[French].pdf</t>
  </si>
  <si>
    <t>UN/0177/27</t>
  </si>
  <si>
    <t>Claimants Presentation I</t>
  </si>
  <si>
    <t>Doutremepuich v. Mauritius Claimants Presentation I</t>
  </si>
  <si>
    <t xml:space="preserve">Christian Doutremepuich and Antoine Doutremepuich v. Republic of Mauritius, PCA Case No. 2018-37, Claimants Presentation I, 12 June 2019 [French]	</t>
  </si>
  <si>
    <t>12/06/2019</t>
  </si>
  <si>
    <t>UN-0177-28 - Doutremepuich v. Mauritius -Claimants Presentation II.pdf</t>
  </si>
  <si>
    <t>UN/0177/28</t>
  </si>
  <si>
    <t>Claimants Presentation II</t>
  </si>
  <si>
    <t>Doutremepuich v. Mauritius Claimants Presentation II</t>
  </si>
  <si>
    <t>Christian Doutremepuich and Antoine Doutremepuich v. Republic of Mauritius, PCA Case No. 2018-37, Claimants Presentation II, 13 June 2019</t>
  </si>
  <si>
    <t>UN-0177-06 - Doutremepuich v. Mauritius - Claimants Submission on Place and Language of the Arbitration II[French].pdf</t>
  </si>
  <si>
    <t>UN/0177/06</t>
  </si>
  <si>
    <t>Claimants Second Submission on Place and Language of the Arbitration</t>
  </si>
  <si>
    <t>Doutremepuich v. Mauritius Claimants Second Submission on Place and Language of the Arbitration</t>
  </si>
  <si>
    <t xml:space="preserve">Christian Doutremepuich and Antoine Doutremepuich v. Republic of Mauritius, PCA Case No. 2018-37, Claimants Second Submission on Place and Language of the Arbitration, 20 July 2018 [French]		
</t>
  </si>
  <si>
    <t>20/07/2018</t>
  </si>
  <si>
    <t>UN-0177-22 - Doutremepuich v. Mauritius - Claimants Submission on Costs[French].pdf</t>
  </si>
  <si>
    <t>UN/0177/22</t>
  </si>
  <si>
    <t>Claimants Submission on Costs</t>
  </si>
  <si>
    <t>Doutremepuich v. Mauritius Claimants Submission on Costs</t>
  </si>
  <si>
    <t>Christian Doutremepuich and Antoine Doutremepuich v. Republic of Mauritius, PCA Case No. 2018-37, Claimants Submission on Costs, 24 July 2019 [French]</t>
  </si>
  <si>
    <t>24/07/2019</t>
  </si>
  <si>
    <t>UN-0177-19 - Doutremepuich v. Mauritius - Award on Jurisdiction Correction - C - TD.pdf</t>
  </si>
  <si>
    <t>UN/0177/19</t>
  </si>
  <si>
    <t>Correction of the Award on Jurisdiction</t>
  </si>
  <si>
    <t>Doutremepuich v. Mauritius Correction of the Award on Jurisdiction</t>
  </si>
  <si>
    <t>Christian Doutremepuich and Antoine Doutremepuich v. Republic of Mauritius, PCA Case No. 2018-37, Correction of the Award on Jurisdiction, 3 October 2019</t>
  </si>
  <si>
    <t>03/10/2019</t>
  </si>
  <si>
    <t>UN/0177/18 - Doutremepuich v. Mauritius Award on Jurisdiction - 23 August 2019 - English</t>
  </si>
  <si>
    <t>UN-0177-02 - Doutremepuich v. Mauritius - Notice of Arbitration[French].pdf</t>
  </si>
  <si>
    <t>UN/0177/02</t>
  </si>
  <si>
    <t>Doutremepuich v. Mauritius Notice of Arbitration</t>
  </si>
  <si>
    <t>Christian Doutremepuich and Antoine Doutremepuich v. Republic of Mauritius, PCA Case No. 2018-37, Notice of Arbitration, 30 March 2018 [French]</t>
  </si>
  <si>
    <t>UN-0177-16 - Doutremepuich v. Mauritius - Press Release.pdf</t>
  </si>
  <si>
    <t>UN/0177/16</t>
  </si>
  <si>
    <t xml:space="preserve">Doutremepuich v. Mauritius Press Release </t>
  </si>
  <si>
    <t>Christian Doutremepuich and Antoine Doutremepuich v. Republic of Mauritius, PCA Case No. 2018-37, Press Release, 7 June 2019</t>
  </si>
  <si>
    <t>07/06/2019</t>
  </si>
  <si>
    <t>UN-0177-17 - Doutremepuich v. Mauritius - Press Release[French].pdf</t>
  </si>
  <si>
    <t>UN/0177/17</t>
  </si>
  <si>
    <t>Christian Doutremepuich and Antoine Doutremepuich v. Republic of Mauritius, PCA Case No. 2018-37, Press Release, 7 June 2019 [French]</t>
  </si>
  <si>
    <t>UN-0177-01 - Doutremepuich v. Mauritius - PO1.pdf</t>
  </si>
  <si>
    <t>UN/0177/01</t>
  </si>
  <si>
    <t>Procedural Order No. 1 on Place and Language of the Arbitration</t>
  </si>
  <si>
    <t>Doutremepuich v. Mauritius Procedural Order No. 1 on Place and Language of the Arbitration</t>
  </si>
  <si>
    <t xml:space="preserve">Christian Doutremepuich and Antoine Doutremepuich v. Republic of Mauritius, PCA Case No. 2018-37, Procedural Order No. 1 on Place and Language of the Arbitration, 23 August 2018
</t>
  </si>
  <si>
    <t>UN-0177-10 - Doutremepuich v. Mauritius - Procedural Order No. 2 on Procedural Rules and Timetable.pdf</t>
  </si>
  <si>
    <t>UN/0177/10</t>
  </si>
  <si>
    <t>Procedural Order No. 2 on Procedural Rules and Timetable</t>
  </si>
  <si>
    <t>Doutremepuich v. Mauritius Procedural Order No. 2 on Procedural Rules and Timetable</t>
  </si>
  <si>
    <t>Christian Doutremepuich and Antoine Doutremepuich v. Republic of Mauritius, PCA Case No. 2018-37, Procedural Order No. 2 on Procedural Rules and Timetable, 14 September 2018</t>
  </si>
  <si>
    <t>UN-0177-15 - Doutremepuich v. Mauritius - Procedural Order No. 4 on Hearing Organization.pdf</t>
  </si>
  <si>
    <t>UN/0177/15</t>
  </si>
  <si>
    <t>Procedural Order No. 4 on Hearing Organization</t>
  </si>
  <si>
    <t>Doutremepuich v. Mauritius Procedural Order No. 4 on Hearing Organization</t>
  </si>
  <si>
    <t>Christian Doutremepuich and Antoine Doutremepuich v. Republic of Mauritius, PCA Case No. 2018-37, Procedural Order No. 4 on Hearing Organization, 5 June 2019</t>
  </si>
  <si>
    <t>05/06/2019</t>
  </si>
  <si>
    <t>UN-0177-14 - Doutremepuich v. Mauritius - Rejoinder on Jurisdiction.pdf</t>
  </si>
  <si>
    <t>UN/0177/14</t>
  </si>
  <si>
    <t>Rejoinder on Jurisdiction</t>
  </si>
  <si>
    <t>Doutremepuich v. Mauritius Rejoinder on Jurisdiction</t>
  </si>
  <si>
    <t>Christian Doutremepuich and Antoine Doutremepuich v. Republic of Mauritius, PCA Case No. 2018-37, Rejoinder on Jurisdiction, 24 May 2019 [French]</t>
  </si>
  <si>
    <t>UN-0177-24 - Doutremepuich v. Mauritius - Respondent Closing Statement.pdf</t>
  </si>
  <si>
    <t>UN/0177/24</t>
  </si>
  <si>
    <t>Respondent Closing Statement</t>
  </si>
  <si>
    <t>Doutremepuich v. Mauritius Respondent Closing Statement</t>
  </si>
  <si>
    <t>Christian Doutremepuich and Antoine Doutremepuich v. Republic of Mauritius, PCA Case No. 2018-37, Respondent Closing Statement, 13 June 2019</t>
  </si>
  <si>
    <t>UN-0177-20 - Doutremepuich v. Mauritius - Respondent Cost Submission.pdf</t>
  </si>
  <si>
    <t>UN/0177/20</t>
  </si>
  <si>
    <t>Respondent Cost Submission</t>
  </si>
  <si>
    <t>Doutremepuich v. Mauritius Respondent Cost Submission</t>
  </si>
  <si>
    <t>Christian Doutremepuich and Antoine Doutremepuich v. Republic of Mauritius, PCA Case No. 2018-37, Respondent Cost Submission, 24 July 2019</t>
  </si>
  <si>
    <t>UN-0177-05 - Doutremepuich v. Mauritius - Respondent Submission on Place and Language of the Arbitration I.PDF</t>
  </si>
  <si>
    <t>UN/0177/05</t>
  </si>
  <si>
    <t xml:space="preserve">Respondent First Submission on Place and Language of the Arbitration </t>
  </si>
  <si>
    <t xml:space="preserve">Doutremepuich v. Mauritius Respondent First Submission on Place and Language of the Arbitration </t>
  </si>
  <si>
    <t>Christian Doutremepuich and Antoine Doutremepuich v. Republic of Mauritius, PCA Case No. 2018-37, Respondent First Submission on Place and Language of the Arbitration, 12 July 2018</t>
  </si>
  <si>
    <t>UN-0177-11 - Doutremepuich v. Mauritius - Respondent Memorial on Jurisdiction.pdf</t>
  </si>
  <si>
    <t>UN/0177/11</t>
  </si>
  <si>
    <t>Respondent Memorial on Jurisdiction</t>
  </si>
  <si>
    <t>Doutremepuich v. Mauritius Respondent Memorial on Jurisdiction</t>
  </si>
  <si>
    <t>Christian Doutremepuich and Antoine Doutremepuich v. Republic of Mauritius, PCA Case No. 2018-37, Respondent Memorial on Jurisdiction, 23 November 2018</t>
  </si>
  <si>
    <t>UN-0177-26 - Doutremepuich v. Mauritius - Respondent Opening Statement.pdf</t>
  </si>
  <si>
    <t>UN/0177/26</t>
  </si>
  <si>
    <t>Respondent Opening Statement</t>
  </si>
  <si>
    <t>Doutremepuich v. Mauritius Respondent Opening Statement</t>
  </si>
  <si>
    <t>Christian Doutremepuich and Antoine Doutremepuich v. Republic of Mauritius, PCA Case No. 2018-37, Respondent Opening Statement, 12 June 2019</t>
  </si>
  <si>
    <t>UN-0177-21 - Doutremepuich v. Mauritius - Respondent Reply on Cost Submission.pdf</t>
  </si>
  <si>
    <t>UN/0177/21</t>
  </si>
  <si>
    <t>Respondent Reply on Cost Submission</t>
  </si>
  <si>
    <t>Doutremepuich v. Mauritius Respondent Reply on Cost Submission</t>
  </si>
  <si>
    <t>Christian Doutremepuich and Antoine Doutremepuich v. Republic of Mauritius, PCA Case No. 2018-37, Respondent Reply on Cost Submission, 31 July 2019</t>
  </si>
  <si>
    <t>UN-0177-13 - Doutremepuich v. Mauritius - Respondent Reply on Jurisdiction [Redacted].pdf</t>
  </si>
  <si>
    <t>UN/0177/13</t>
  </si>
  <si>
    <t>Respondent Reply on Jurisdiction [Redacted]</t>
  </si>
  <si>
    <t>Doutremepuich v. Mauritius Respondent Reply on Jurisdiction [Redacted]</t>
  </si>
  <si>
    <t>Christian Doutremepuich and Antoine Doutremepuich v. Republic of Mauritius, PCA Case No. 2018-37, Respondent Reply on Jurisdiction [Redacted], 29 March 2019</t>
  </si>
  <si>
    <t>UN-0177-03 - Doutremepuich v. Mauritius - Respondent Letter.pdf</t>
  </si>
  <si>
    <t>UN/0177/03</t>
  </si>
  <si>
    <t>Doutremepuich v. Mauritius Respondent Response to Notice of Arbitration</t>
  </si>
  <si>
    <t>Christian Doutremepuich and Antoine Doutremepuich v. Republic of Mauritius, PCA Case No. 2018-37, Respondent Response to Notice of Arbitration, 30 April 2018</t>
  </si>
  <si>
    <t>30/04/2018</t>
  </si>
  <si>
    <t>UN-0177-07 - Doutremepuich v. Mauritius - Respondent Submission on Place and Language of the Arbitration II.pdf</t>
  </si>
  <si>
    <t>UN/0177/07</t>
  </si>
  <si>
    <t xml:space="preserve">Respondent Second Submission on Place and Language of the Arbitration </t>
  </si>
  <si>
    <t xml:space="preserve">Doutremepuich v. Mauritius Respondent Second Submission on Place and Language of the Arbitration </t>
  </si>
  <si>
    <t>Christian Doutremepuich and Antoine Doutremepuich v. Republic of Mauritius, PCA Case No. 2018-37, Respondent Second Submission on Place and Language of the Arbitration, 20 July 2018</t>
  </si>
  <si>
    <t>UN-0177-08 - Doutremepuich v. Mauritius - Terms of Appointment.pdf</t>
  </si>
  <si>
    <t>UN/0177/08</t>
  </si>
  <si>
    <t>Doutremepuich v. Mauritius Terms of Appointment</t>
  </si>
  <si>
    <t>Christian Doutremepuich and Antoine Doutremepuich v. Republic of Mauritius, PCA Case No. 2018-37, Terms of Appointment, 9 August 2018</t>
  </si>
  <si>
    <t>UN-0177-09 - Doutremepuich v. Mauritius - Terms of Appointment[French].pdf</t>
  </si>
  <si>
    <t>UN/0177/09</t>
  </si>
  <si>
    <t>Christian Doutremepuich and Antoine Doutremepuich v. Republic of Mauritius, PCA Case No. 2018-37, Terms of Appointment, 9 August 2018 [French]</t>
  </si>
  <si>
    <t>UN-0177-25- Doutremepuich v. Mauritius - Transcript of Hearing I-2.pdf</t>
  </si>
  <si>
    <t>UN/0177/25</t>
  </si>
  <si>
    <t>Transcript of Hearing I</t>
  </si>
  <si>
    <t>Doutremepuich v. Mauritius Transcript of Hearing I</t>
  </si>
  <si>
    <t>Christian Doutremepuich and Antoine Doutremepuich v. Republic of Mauritius, PCA Case No. 2018-37, Transcript of Hearing I, 12 June 2019</t>
  </si>
  <si>
    <t>UN-0177-23 - Doutremepuich v. Mauritius - Transcript of Hearing I.pdf</t>
  </si>
  <si>
    <t>UN/0177/23</t>
  </si>
  <si>
    <t>Transcript of Hearing II</t>
  </si>
  <si>
    <t>Doutremepuich v. Mauritius Transcript of Hearing II</t>
  </si>
  <si>
    <t xml:space="preserve">Christian Doutremepuich and Antoine Doutremepuich v. Republic of Mauritius, PCA Case No. 2018-37, Transcript of Hearing II, 13 June 2019	</t>
  </si>
  <si>
    <t>UN-0098-02 - Dow AgroScience v. Canada - NoA.pdf</t>
  </si>
  <si>
    <t>UN/0098 - Dow AgroSciences LLC vs. Government of Canada</t>
  </si>
  <si>
    <t>UN/0098/02</t>
  </si>
  <si>
    <t>Dow AgroSciences v. Canada Notice of Arbitration</t>
  </si>
  <si>
    <t>Dow AgroSciences LLC v. Government of Canada, UNCITRAL, Notice of Arbitration, 31 March 2009</t>
  </si>
  <si>
    <t>31/03/2009</t>
  </si>
  <si>
    <t>UN-0098-01 - Dow AgroScience v. Canada - NoI.pdf</t>
  </si>
  <si>
    <t>UN/0098/01</t>
  </si>
  <si>
    <t>Dow AgroSciences v. Canada Notice of Intent</t>
  </si>
  <si>
    <t>Dow AgroSciences LLC v. Government of Canada, UNCITRAL, Notice of Intent, 25 August 2008</t>
  </si>
  <si>
    <t>25/08/2008</t>
  </si>
  <si>
    <t>UN-0098-03 - Dow AgroScience v. Canada - Settlement Agmt.pdf</t>
  </si>
  <si>
    <t>UN/0098/03</t>
  </si>
  <si>
    <t>Dow AgroSciences v. Canada Settlement Agreement</t>
  </si>
  <si>
    <t xml:space="preserve">Dow AgroSciences LLC v. Government of Canada, UNCITRAL, Settlement Agreement, 25 May 2011
</t>
  </si>
  <si>
    <t>25/05/2011</t>
  </si>
  <si>
    <t>UN-0386-01 - DTEK v. Russia - Claimant Press Release.pdf</t>
  </si>
  <si>
    <t>UN/0386 - DTEK v. Russia</t>
  </si>
  <si>
    <t>UN/0386/01</t>
  </si>
  <si>
    <t>Claimant Press Release</t>
  </si>
  <si>
    <t>DTEK v. Russia Claimant Press Release</t>
  </si>
  <si>
    <t>PJSC DTEK Krymenergo v. Russia, Claimant Press Release, 11 April 2017</t>
  </si>
  <si>
    <t>IC-0056-01 Duke.pdf</t>
  </si>
  <si>
    <t>IC/0056 - Duke Energy v. Ecuador (ICSID Case No. ARB/04/19)</t>
  </si>
  <si>
    <t>IC/0056/01</t>
  </si>
  <si>
    <t>Duke Energy v. Ecuador Award</t>
  </si>
  <si>
    <t xml:space="preserve">Duke Energy Electroquil Partners and Electroquil S.A. v. Republic of Ecuador, ICSID Case No. ARB/04/19, Award, 18 August 2008
</t>
  </si>
  <si>
    <t>18/08/2008</t>
  </si>
  <si>
    <t>IC-0056-08 - Duke Energy v. Ecuador - Award[Spanish].pdf</t>
  </si>
  <si>
    <t>IC/0056/08</t>
  </si>
  <si>
    <t>Duke Energy Electroquil Partners and Electroquil S.A. v. Republic of Ecuador, ICSID Case No. ARB/04/19, Award, 18 August 2008 [Spanish]</t>
  </si>
  <si>
    <t>IC-0056-02 - Duke Energy v. Ecuador - Procedural Order No. 1 Decision on Respondent Request.pdf</t>
  </si>
  <si>
    <t>IC/0056/02</t>
  </si>
  <si>
    <t xml:space="preserve">Procedural Order No. 1 Decision on Respondent Request </t>
  </si>
  <si>
    <t xml:space="preserve">Duke Energy v. Ecuador Procedural Order No. 1 Decision on Respondent Request </t>
  </si>
  <si>
    <t>Duke Energy Electroquil Partners and Electroquil S.A. v. Republic of Ecuador, ICSID Case No. ARB/04/19, Procedural Order No. 1 Decision on Respondent Request, 24 February 2006</t>
  </si>
  <si>
    <t>24/02/2006</t>
  </si>
  <si>
    <t>IC-0056-03 - Duke Energy v. Ecuador - Procedural Order No. 1 Decision on Respondent Request[Spanish].pdf</t>
  </si>
  <si>
    <t>IC/0056/03</t>
  </si>
  <si>
    <t>Duke Energy Electroquil Partners and Electroquil S.A. v. Republic of Ecuador, ICSID Case No. ARB/04/19, Procedural Order No. 1 Decision on Respondent Request, 24 February 2006 [Spanish]</t>
  </si>
  <si>
    <t>IC-0056-04 - Duke Energy v. Ecuador - Procedural Order No. 2 Organization of the Hearing on Jurisdiction and Merits.pdf</t>
  </si>
  <si>
    <t>IC/0056/04</t>
  </si>
  <si>
    <t>Procedural Order No. 2 Organization of the Hearing on Jurisdiction and Merits</t>
  </si>
  <si>
    <t>Duke Energy v. Ecuador Procedural Order No. 2 Organization of the Hearing on Jurisdiction and Merits</t>
  </si>
  <si>
    <t>Duke Energy Electroquil Partners and Electroquil S.A. v. Republic of Ecuador, ICSID Case No. ARB/04/19, Procedural Order No. 2 Organization of the Hearing on Jurisdiction and Merits, 23 March 2006</t>
  </si>
  <si>
    <t>IC-0056-05 - Duke Energy v. Ecuador - Procedural Order No. 2 Organization of the Hearing on Jurisdiction and Merits[Spanish].pdf</t>
  </si>
  <si>
    <t>IC/0056/05</t>
  </si>
  <si>
    <t>Duke Energy Electroquil Partners and Electroquil S.A. v. Republic of Ecuador, ICSID Case No. ARB/04/19, Procedural Order No. 2 Organization of the Hearing on Jurisdiction and Merits, 23 March 2006 [Spanish]</t>
  </si>
  <si>
    <t>IC-0056-06 - Duke Energy v. Ecuador - Procedural Order No. 3.pdf</t>
  </si>
  <si>
    <t>IC/0056/06</t>
  </si>
  <si>
    <t>Duke Energy v. Ecuador Procedural Order No. 3</t>
  </si>
  <si>
    <t>Duke Energy Electroquil Partners and Electroquil S.A. v. Republic of Ecuador, ICSID Case No. ARB/04/19, Procedural Order No. 3, 4 May 2006</t>
  </si>
  <si>
    <t>04/05/2006</t>
  </si>
  <si>
    <t>IC-0056-07 - Duke Energy v. Ecuador - Procedural Order No. 3[Spanish].pdf</t>
  </si>
  <si>
    <t>IC/0056/07</t>
  </si>
  <si>
    <t>Duke Energy Electroquil Partners and Electroquil S.A. v. Republic of Ecuador, ICSID Case No. ARB/04/19, Procedural Order No. 3, 4 May 2006 [Spanish]</t>
  </si>
  <si>
    <t>IN-0101-02 - Duke - Award.pdf</t>
  </si>
  <si>
    <t>IN/0101 - Duke Energy v. Peru (ICSID Case No. ARB/03/28)</t>
  </si>
  <si>
    <t>IN/0101/02</t>
  </si>
  <si>
    <t>Duke Energy v. Peru Award</t>
  </si>
  <si>
    <t>Duke Energy International Peru Investments No. 1 Ltd. v. Republic of Peru, ICSID Case No. ARB/03/28, Award, 18 August 2008</t>
  </si>
  <si>
    <t>IN/0101/04 - Duke Energy v. Peru Decision on Annulment - 01 March 2011 - English,IN/0101/05 - Duke Energy v. Peru Partial Dissenting Opinion of Arbitrator Dr. Guido Santiago Tawil - 18 August 2008 - English,IN/0101/06 - Duke Energy v. Peru Partial Dissenting Opinion of Arbitrator Dr. Pedro Nikken - 18 August 2008 - English</t>
  </si>
  <si>
    <t>IN-0101-09 - Duke Energy v. Peru - Claimant Petition for Confirmation.pdf</t>
  </si>
  <si>
    <t>IN/0101/09</t>
  </si>
  <si>
    <t xml:space="preserve">Claimant Petition to Confirm Foreign Arbitration Award </t>
  </si>
  <si>
    <t xml:space="preserve">Duke Energy v. Peru Claimant Petition to Confirm Foreign Arbitration Award </t>
  </si>
  <si>
    <t>Duke Energy International Peru Investments No. 1 Ltd. v. Republic of Peru, ICSID Case No. ARB/03/28, Claimant Petition to Confirm Foreign Arbitration Award, 6 September 2011</t>
  </si>
  <si>
    <t>06/09/2011</t>
  </si>
  <si>
    <t>IN-0101-04 - Duke Energy v. Peru - Decision on Annulment - C - TD.pdf</t>
  </si>
  <si>
    <t>IN/0101/04</t>
  </si>
  <si>
    <t>Duke Energy v. Peru Decision on Annulment</t>
  </si>
  <si>
    <t xml:space="preserve">Duke Energy International Peru Investments No. 1 Ltd. v. Republic of Peru, ICSID Case No. ARB/03/28, Decision on Annulment, 1 March 2011 
</t>
  </si>
  <si>
    <t>01/03/2011</t>
  </si>
  <si>
    <t>IN/0101/02 - Duke Energy v. Peru Award - 18 August 2008 - English,IN/0101/05 - Duke Energy v. Peru Partial Dissenting Opinion of Arbitrator Dr. Guido Santiago Tawil - 18 August 2008 - English,IN/0101/06 - Duke Energy v. Peru Partial Dissenting Opinion of Arbitrator Dr. Pedro Nikken - 18 August 2008 - English</t>
  </si>
  <si>
    <t>IN-0101-01 - Duke - Decision on Jurisdiction.pdf</t>
  </si>
  <si>
    <t>IN/0101/01</t>
  </si>
  <si>
    <t>Duke Energy v. Peru Decision on Jurisdiction</t>
  </si>
  <si>
    <t>Duke Energy International Peru Investments No. 1 Ltd. v. Republic of Peru, ICSID Case No. ARB/03/28, Decision on Jurisdiction, 1 February 2006</t>
  </si>
  <si>
    <t>01/02/2006</t>
  </si>
  <si>
    <t>IN-0101-03 DOCUMENT IS NOT PUBLICLY AVAILABLE.pdf</t>
  </si>
  <si>
    <t>IN/0101/03</t>
  </si>
  <si>
    <t>Duke Energy v. Peru Decision on the Stay of Enforcement of the Award (not public)</t>
  </si>
  <si>
    <t xml:space="preserve">Duke Energy International Peru Investments No. 1 Ltd. v. Republic of Peru, ICSID Case No. ARB/03/28, Decision on the Stay of Enforcement of the Award, 23 June 2009 (not public)
</t>
  </si>
  <si>
    <t>23/06/2009</t>
  </si>
  <si>
    <t>IN-0101-08 - Duke Energy v. Peru - USDC DC Opinion I.pdf</t>
  </si>
  <si>
    <t>IN/0101/08</t>
  </si>
  <si>
    <t>Memorandum Opinion of the US District Court for the District of Columbia I</t>
  </si>
  <si>
    <t>Duke Energy v. Peru Memorandum Opinion of the US District Court for the District of Columbia I</t>
  </si>
  <si>
    <t xml:space="preserve">Duke Energy International Peru Investments No. 1 Ltd. v. Republic of Peru, ICSID Case No. ARB/03/28, Memorandum Opinion of the US District Court for the District of Columbia I, 14 September 2012
</t>
  </si>
  <si>
    <t>14/09/2012</t>
  </si>
  <si>
    <t>IN-0101-07 - Duke Energy v. Peru - USDC DC Opinion II.pdf</t>
  </si>
  <si>
    <t>IN/0101/07</t>
  </si>
  <si>
    <t>Memorandum Opinion of the US District Court for the District of Columbia II</t>
  </si>
  <si>
    <t>Duke Energy v. Peru Memorandum Opinion of the US District Court for the District of Columbia II</t>
  </si>
  <si>
    <t xml:space="preserve">Duke Energy International Peru Investments No. 1 Ltd. v. Republic of Peru, ICSID Case No. ARB/03/28, Memorandum Opinion of the US District Court for the District of Columbia II, 19 November 2012
</t>
  </si>
  <si>
    <t>19/11/2012</t>
  </si>
  <si>
    <t>IN-0101-05 - Duke Energy v. Peru - Dissenting Opinion Tawil.pdf</t>
  </si>
  <si>
    <t>IN/0101/05</t>
  </si>
  <si>
    <t>Partial Dissenting Opinion of Arbitrator Dr. Guido Santiago Tawil</t>
  </si>
  <si>
    <t>Duke Energy v. Peru Partial Dissenting Opinion of Arbitrator Dr. Guido Santiago Tawil</t>
  </si>
  <si>
    <t>Duke Energy International Peru Investments No. 1 Ltd. v. Republic of Peru, ICSID Case No. ARB/03/28, Partial Dissenting Opinion of Arbitrator Dr. Guido Santiago Tawil, 18 August 2008</t>
  </si>
  <si>
    <t>IN/0101/02 - Duke Energy v. Peru Award - 18 August 2008 - English,IN/0101/04 - Duke Energy v. Peru Decision on Annulment - 01 March 2011 - English,IN/0101/06 - Duke Energy v. Peru Partial Dissenting Opinion of Arbitrator Dr. Pedro Nikken - 18 August 2008 - English</t>
  </si>
  <si>
    <t>IN-0101-06 - Duke Energy v. Peru - Dissenting Opinion Nikken.pdf</t>
  </si>
  <si>
    <t>IN/0101/06</t>
  </si>
  <si>
    <t>Partial Dissenting Opinion of Arbitrator Dr. Pedro Nikken</t>
  </si>
  <si>
    <t>Duke Energy v. Peru Partial Dissenting Opinion of Arbitrator Dr. Pedro Nikken</t>
  </si>
  <si>
    <t>Duke Energy International Peru Investments No. 1 Ltd. v. Republic of Peru, ICSID Case No. ARB/03/28, Partial Dissenting Opinion of Arbitrator Dr. Pedro Nikken, 18 August 2008</t>
  </si>
  <si>
    <t>IN/0101/02 - Duke Energy v. Peru Award - 18 August 2008 - English,IN/0101/04 - Duke Energy v. Peru Decision on Annulment - 01 March 2011 - English,IN/0101/05 - Duke Energy v. Peru Partial Dissenting Opinion of Arbitrator Dr. Guido Santiago Tawil - 18 August 2008 - English</t>
  </si>
  <si>
    <t>UN-0061-13 - Dunkeld v. Belize [I] - Award -C.pdf</t>
  </si>
  <si>
    <t>UN/0061 - Dunkeld International Investment v. Belize I (PCA Case No. 2010-13)</t>
  </si>
  <si>
    <t>UN/0061/13</t>
  </si>
  <si>
    <t>Dunkeld International Investment v. Belize I Award</t>
  </si>
  <si>
    <t>Dunkeld International Investment Ltd. v. Government of Belize I, PCA Case No. 2010-13, Award, 28 June 2016</t>
  </si>
  <si>
    <t>28/06/2016</t>
  </si>
  <si>
    <t>UN-0061-02 - Dunkeld v. Belize - Judgment Belize CoA.pdf</t>
  </si>
  <si>
    <t>UN/0061/02</t>
  </si>
  <si>
    <t>Dunkeld International Investment v. Belize I Judgment of Court of Appeal of Belize</t>
  </si>
  <si>
    <t>Dunkeld International Investment Ltd. v. Government of Belize I, PCA Case No. 2010-13, Judgment of Court of Appeal of Belize, 1 November 2013</t>
  </si>
  <si>
    <t>UN-0061-01 - Dunkeld v. Belize - NoA.pdf</t>
  </si>
  <si>
    <t>UN/0061/01</t>
  </si>
  <si>
    <t>Dunkeld International Investment v. Belize I Notice of Arbitration</t>
  </si>
  <si>
    <t xml:space="preserve">Dunkeld International Investment Ltd. v. Government of Belize I, PCA Case No. 2010-13, Notice of Arbitration, 4 December 2009
</t>
  </si>
  <si>
    <t>04/12/2009</t>
  </si>
  <si>
    <t>UN-0061-03 - Dunkeld v. Belize - PO1.pdf</t>
  </si>
  <si>
    <t>UN/0061/03</t>
  </si>
  <si>
    <t>Dunkeld International Investment v. Belize I Procedural Order No. 1</t>
  </si>
  <si>
    <t>Dunkeld International Investment Ltd. v. Government of Belize I, PCA Case No. 2010-13, Procedural Order No. 1, 6 February 2014</t>
  </si>
  <si>
    <t>06/02/2014</t>
  </si>
  <si>
    <t>UN-0061-12 - Dunkeld v. Belize [I] - PO10.pdf</t>
  </si>
  <si>
    <t>UN/0061/12</t>
  </si>
  <si>
    <t>Procedural Order No. 10 (By Consent)</t>
  </si>
  <si>
    <t>Dunkeld International Investment v. Belize I Procedural Order No. 10 (By Consent)</t>
  </si>
  <si>
    <t>Dunkeld International Investment Ltd. v. Government of Belize I, PCA Case No. 2010-13, Procedural Order No. 10 (By Consent), 16 September 2015</t>
  </si>
  <si>
    <t>16/09/2015</t>
  </si>
  <si>
    <t>UN-0061-14 - Dunkeld v. Belize [I] - PO11.pdf</t>
  </si>
  <si>
    <t>UN/0061/14</t>
  </si>
  <si>
    <t>Dunkeld International Investment v. Belize I Procedural Order No. 11</t>
  </si>
  <si>
    <t>Dunkeld International Investment Ltd. v. Government of Belize I, PCA Case No. 2010-13, Procedural Order No. 11, 17 August 2016</t>
  </si>
  <si>
    <t>17/08/2016</t>
  </si>
  <si>
    <t>UN-0061-04 - Dunkeld v. Belize [I] - PO2.pdf</t>
  </si>
  <si>
    <t>UN/0061/04</t>
  </si>
  <si>
    <t>Dunkeld International Investment v. Belize I Procedural Order No. 2</t>
  </si>
  <si>
    <t>Dunkeld International Investment Ltd. v. Government of Belize I, PCA Case No. 2010-13, Procedural Order No. 2, 21 May 2014</t>
  </si>
  <si>
    <t>21/05/2014</t>
  </si>
  <si>
    <t>UN-0061-05 - Dunkeld v. Belize [I] - PO3.pdf</t>
  </si>
  <si>
    <t>UN/0061/05</t>
  </si>
  <si>
    <t>Dunkeld International Investment v. Belize I Procedural Order No. 3</t>
  </si>
  <si>
    <t>Dunkeld International Investment Ltd. v. Government of Belize I, PCA Case No. 2010-13, Procedural Order No. 3, 2 July 2014</t>
  </si>
  <si>
    <t>02/07/2014</t>
  </si>
  <si>
    <t>UN-0061-06 - Dunkeld v. Belize [I] - PO4.pdf</t>
  </si>
  <si>
    <t>UN/0061/06</t>
  </si>
  <si>
    <t>Dunkeld International Investment v. Belize I Procedural Order No. 4</t>
  </si>
  <si>
    <t>Dunkeld International Investment Ltd. v. Government of Belize I, PCA Case No. 2010-13, Procedural Order No. 4, 21 July 2014</t>
  </si>
  <si>
    <t>UN-0061-07 - Dunkeld v. Belize [I] - PO5.pdf</t>
  </si>
  <si>
    <t>UN/0061/07</t>
  </si>
  <si>
    <t>Dunkeld International Investment v. Belize I Procedural Order No. 5</t>
  </si>
  <si>
    <t>Dunkeld International Investment Ltd. v. Government of Belize I, PCA Case No. 2010-13, Procedural Order No. 5, 17 October 2014</t>
  </si>
  <si>
    <t>17/10/2014</t>
  </si>
  <si>
    <t>UN-0061-08 - Dunkeld v. Belize [I] - PO6.pdf</t>
  </si>
  <si>
    <t>UN/0061/08</t>
  </si>
  <si>
    <t>Dunkeld International Investment v. Belize I Procedural Order No. 6</t>
  </si>
  <si>
    <t>Dunkeld International Investment Ltd. v. Government of Belize I, PCA Case No. 2010-13, Procedural Order No. 6, 3 March 2015</t>
  </si>
  <si>
    <t>03/03/2015</t>
  </si>
  <si>
    <t>UN-0061-09- Dunkeld v. Belize [I] - PO7.pdf</t>
  </si>
  <si>
    <t>UN/0061/09</t>
  </si>
  <si>
    <t>Dunkeld International Investment v. Belize I Procedural Order No. 7</t>
  </si>
  <si>
    <t>Dunkeld International Investment Ltd. v. Government of Belize I, PCA Case No. 2010-13, Procedural Order No. 7, 11 March 2015</t>
  </si>
  <si>
    <t>11/03/2015</t>
  </si>
  <si>
    <t>UN-0061-10- Dunkeld v. Belize [I] - PO8.pdf</t>
  </si>
  <si>
    <t>UN/0061/10</t>
  </si>
  <si>
    <t>Dunkeld International Investment v. Belize I Procedural Order No. 8</t>
  </si>
  <si>
    <t>Dunkeld International Investment Ltd. v. Government of Belize I, PCA Case No. 2010-13, Procedural Order No. 8, 30 March 2015</t>
  </si>
  <si>
    <t>30/03/2015</t>
  </si>
  <si>
    <t>UN-0061-11 - Dunkeld v. Belize [I] - PO9.pdf</t>
  </si>
  <si>
    <t>UN/0061/11</t>
  </si>
  <si>
    <t>Dunkeld International Investment v. Belize I Procedural Order No. 9</t>
  </si>
  <si>
    <t>Dunkeld International Investment Ltd. v. Government of Belize I, PCA Case No. 2010-13, Procedural Order No. 9, 28 August 2015</t>
  </si>
  <si>
    <t>UN-0062-02 - Dunkeld v. Belize - Judgment Belize CoA.pdf</t>
  </si>
  <si>
    <t>UN/0062 - Dunkeld International Investment v. Belize II (PCA Case No. 2010-21 / DUN-BZ II)</t>
  </si>
  <si>
    <t>UN/0062/02</t>
  </si>
  <si>
    <t>Dunkeld International Investment v. Belize II Judgment of Court of Appeal of Belize</t>
  </si>
  <si>
    <t>Dunkeld International Investment Ltd. v. Government of Belize II, PCA Case No. 2010-21 / DUN-BZ II, Judgment of Court of Appeal of Belize, 1 November 2013</t>
  </si>
  <si>
    <t>UN/0062/01</t>
  </si>
  <si>
    <t>Dunkeld International Investment v. Belize II Notice of Arbitration</t>
  </si>
  <si>
    <t>Dunkeld International Investment Ltd. v. Government of Belize II, PCA Case No. 2010-21 / DUN-BZ II, Notice of Arbitration, 01 January 2010, [English]</t>
  </si>
  <si>
    <t>UN-0062-03 - Dunkeld v. Belize II - PO1.pdf</t>
  </si>
  <si>
    <t>UN/0062/03</t>
  </si>
  <si>
    <t>Dunkeld International Investment v. Belize II Procedural Order No. 1</t>
  </si>
  <si>
    <t>Dunkeld International Investment Ltd. v. Government of Belize II, PCA Case No. 2010-21 / DUN-BZ II, Procedural Order No. 1, 21 December 2010</t>
  </si>
  <si>
    <t>21/12/2010</t>
  </si>
  <si>
    <t>UN-0062-04 - Dunkeld v. Belize II - PO2.pdf</t>
  </si>
  <si>
    <t>UN/0062/04</t>
  </si>
  <si>
    <t>Dunkeld International Investment v. Belize II Procedural Order No. 2</t>
  </si>
  <si>
    <t>Dunkeld International Investment Ltd. v. Government of Belize II, PCA Case No. 2010-21 / DUN-BZ II, Procedural Order No. 2, 17 January 2011</t>
  </si>
  <si>
    <t>UN-0062-05 - Dunkeld v. Belize II - PO3.pdf</t>
  </si>
  <si>
    <t>UN/0062/05</t>
  </si>
  <si>
    <t>Dunkeld International Investment v. Belize II Procedural Order No. 3</t>
  </si>
  <si>
    <t>Dunkeld International Investment Ltd. v. Government of Belize II, PCA Case No. 2010-21 / DUN-BZ II, Procedural Order No. 3, 8 February 2011</t>
  </si>
  <si>
    <t>08/02/2011</t>
  </si>
  <si>
    <t>UN-0062-06 - Dunkeld v. Belize II - PO4.pdf</t>
  </si>
  <si>
    <t>UN/0062/06</t>
  </si>
  <si>
    <t>Dunkeld International Investment v. Belize II Procedural Order No. 4</t>
  </si>
  <si>
    <t>Dunkeld International Investment Ltd. v. Government of Belize [II], PCA Case No. 2010-21 / DUN-BZ II, Procedural Order No. 4, 16 February 2011</t>
  </si>
  <si>
    <t>16/02/2011</t>
  </si>
  <si>
    <t>UN-0062-07 - Dunkeld v. Belize II - PO5.pdf</t>
  </si>
  <si>
    <t>UN/0062/07</t>
  </si>
  <si>
    <t>Dunkeld International Investment v. Belize II Procedural Order No. 5</t>
  </si>
  <si>
    <t>Dunkeld International Investment Ltd. v. Government of Belize [II], PCA Case No. 2010-21 / DUN-BZ II, Procedural Order No. 5, 1 March 2011</t>
  </si>
  <si>
    <t>UN-0062-08 - Dunkeld v. Belize II - PO6.pdf</t>
  </si>
  <si>
    <t>UN/0062/08</t>
  </si>
  <si>
    <t>Dunkeld International Investment v. Belize II Procedural Order No. 6</t>
  </si>
  <si>
    <t>Dunkeld International Investment Ltd. v. Government of Belize [II], PCA Case No. 2010-21 / DUN-BZ II, Procedural Order No. 6, 4 March 2011</t>
  </si>
  <si>
    <t>04/03/2011</t>
  </si>
  <si>
    <t>UN-0062-09 - Dunkeld v. Belize II - PO7.pdf</t>
  </si>
  <si>
    <t>UN/0062/09</t>
  </si>
  <si>
    <t>Dunkeld International Investment v. Belize II Procedural Order No. 7</t>
  </si>
  <si>
    <t>Dunkeld International Investment Ltd. v. Government of Belize [II], PCA Case No. 2010-21 / DUN-BZ II, Procedural Order No. 7, 8 March 2011</t>
  </si>
  <si>
    <t>08/03/2011</t>
  </si>
  <si>
    <t>UN-0062-10 - Dunkeld v. Belize II - PO8.pdf</t>
  </si>
  <si>
    <t>UN/0062/10</t>
  </si>
  <si>
    <t>Dunkeld International Investment v. Belize II Procedural Order No. 8</t>
  </si>
  <si>
    <t>Dunkeld International Investment Ltd. v. Government of Belize [II], PCA Case No. 2010-21 / DUN-BZ II, Procedural Order No. 8, 6 February 2014</t>
  </si>
  <si>
    <t>UN-0062-11 - Dunkeld v. Belize II - Termination Order and Award of Costs - C - TD .pdf</t>
  </si>
  <si>
    <t>UN/0062/11</t>
  </si>
  <si>
    <t>Termination Order and Award of Costs</t>
  </si>
  <si>
    <t>Dunkeld International Investment v. Belize II Termination Order and Award of Costs</t>
  </si>
  <si>
    <t xml:space="preserve">Dunkeld International Investment Ltd. v. Government of Belize II, PCA Case No. 2010-21/DUN-BZ II, Termination Order and Award of Costs, 31 December 2016
</t>
  </si>
  <si>
    <t>31/12/2016</t>
  </si>
  <si>
    <t>OT-0013-01 - East Cement v. Poland - Partial Award.pdf</t>
  </si>
  <si>
    <t>OT/0013 - East Cement v. Poland (ICC Case No. 16509/JHN)</t>
  </si>
  <si>
    <t>OT/0013/01</t>
  </si>
  <si>
    <t>Partial Award [Partially Redacted]</t>
  </si>
  <si>
    <t>East Cement v. Poland Partial Award [Partially Redacted]</t>
  </si>
  <si>
    <t>East Cement for Investment Company v. Republic of Poland, ICC Case No. 16509/JHN, Award, 26 August 2011 [Partially Redacted]</t>
  </si>
  <si>
    <t>26/08/2011</t>
  </si>
  <si>
    <t>IN-0067-01 - East Kalimantan Indonesia v. PT Kaltim Prima Coal and others - Decision on Jurisdiction -C.pdf</t>
  </si>
  <si>
    <t>IN/0067 - Government of the Province of East Kalimantan v. PT Kaltim Prima Coal and others (ICSID Case No. ARB/07/3)</t>
  </si>
  <si>
    <t>IN/0067/01</t>
  </si>
  <si>
    <t>East Kalimantan/Indonesia v. PT Kaltim Prima Coal and others Decision on Jurisdiction</t>
  </si>
  <si>
    <t xml:space="preserve">Government of the Province of East Kalimantan v. PT Kaltim Prima Coal and others, ICSID Case No. ARB/07/3, Decision on Jurisdiction, 28 December 2009
</t>
  </si>
  <si>
    <t>28/12/2009</t>
  </si>
  <si>
    <t>OT/0026 - Eastern Company v. Lebanon</t>
  </si>
  <si>
    <t>OT/0026/01</t>
  </si>
  <si>
    <t>Eastern Company v. Lebanon Award</t>
  </si>
  <si>
    <t>Eastern Company v. Lebanese Republic, Award, 06 June 2002, [Unknown]</t>
  </si>
  <si>
    <t>06/06/2002</t>
  </si>
  <si>
    <t>30/01/2021</t>
  </si>
  <si>
    <t>SC-0004-02 Eastern Sugar - C.pdf</t>
  </si>
  <si>
    <t>SC/0004 - Eastern Sugar v. Czech Republic (SCC Case No. 088/2004)</t>
  </si>
  <si>
    <t>SC/0004/02</t>
  </si>
  <si>
    <t>Eastern Sugar v. Czech Republic Final Award</t>
  </si>
  <si>
    <t>Eastern Sugar B.V. v. Czech Republic, SCC No. 088/2004, Final Award Concerning the Arbitration Costs of the Arbitral Tribunal, 12 April 2007</t>
  </si>
  <si>
    <t>12/04/2007</t>
  </si>
  <si>
    <t>SC-0004-01 Eastern Sugar.pdf</t>
  </si>
  <si>
    <t>SC/0004/01</t>
  </si>
  <si>
    <t>Eastern Sugar v. Czech Republic Partial Award</t>
  </si>
  <si>
    <t>Eastern Sugar B.V. v. Czech Republic, SCC Case No. 088/2004, Partial Award, 27 March 2007</t>
  </si>
  <si>
    <t>27/03/2007</t>
  </si>
  <si>
    <t>SC/0004/03 - Eastern Sugar v. Czech Republic Partial Dissenting Opinion - English</t>
  </si>
  <si>
    <t>SC-0004-03 Eastern Sugar new.pdf</t>
  </si>
  <si>
    <t>SC/0004/03</t>
  </si>
  <si>
    <t>Partial Dissenting Opinion</t>
  </si>
  <si>
    <t>Eastern Sugar v. Czech Republic Partial Dissenting Opinion</t>
  </si>
  <si>
    <t>Eastern Sugar B.V. v. Czech Republic, SCC No. 088/2004, Partial Dissenting Opinion, 27 March 2007</t>
  </si>
  <si>
    <t>SC/0004/01 - Eastern Sugar v. Czech Republic Partial Award - 27 March 2007 - English</t>
  </si>
  <si>
    <t>UN-0103-01 - ECE v. Czech Republic - Award.pdf</t>
  </si>
  <si>
    <t>UN/0103 - ECE Projektmanagement International GmbH and Kommanditgesellschaft PANTA Achtundsechzigste Grundstücksgesellschaft mbH &amp;amp; Co v. Czech Republic (PCA Case No. 2010-5)</t>
  </si>
  <si>
    <t>UN/0103/01</t>
  </si>
  <si>
    <t>ECE and PANTA v. Czech Republic Award</t>
  </si>
  <si>
    <t>ECE Projektmanagement International GmbH and Kommanditgesellschaft PANTA Achtundsechzigste Grundstücksgesellschaft mbH &amp; Co v. Czech Republic, PCA Case No. 2010-5, Award, 19 September 2013</t>
  </si>
  <si>
    <t>IC-0153-14 - Eco Oro Minerals v. Colombia -  Canada Non-Disputing Party Submission.pdf</t>
  </si>
  <si>
    <t>IC/0153 - Eco Oro Minerals Corp. v. Republic of Colombia (ICSID Case No. ARB/16/41)</t>
  </si>
  <si>
    <t>IC/0153/14</t>
  </si>
  <si>
    <t>Canada Non-Disputing Party Submission</t>
  </si>
  <si>
    <t>Eco Oro Minerals v. Colombia Canada Non-Disputing Party Submission</t>
  </si>
  <si>
    <t xml:space="preserve">Eco Oro Minerals Corp. v. Republic of Colombia, ICSID Case No. ARB/16/41, Canada Non-Disputing Party Submission, 27 February 2020
</t>
  </si>
  <si>
    <t>27/02/2020</t>
  </si>
  <si>
    <t>IC-0153-02 - Eco Oro Minerals v. Colombia - NOI.pdf</t>
  </si>
  <si>
    <t>IC/0153/02</t>
  </si>
  <si>
    <t>Eco Oro Minerals v. Colombia Notice of Intent</t>
  </si>
  <si>
    <t>Eco Oro Minerals Corp. v. Republic of Colombia, ICSID Case No. ARB/16/41, Notice of Intent, 7 March 2016</t>
  </si>
  <si>
    <t>07/03/2016</t>
  </si>
  <si>
    <t>IC-0153-01 - Eco Oro Minerals v. Colombia - PO1.pdf</t>
  </si>
  <si>
    <t>IC/0153/01</t>
  </si>
  <si>
    <t>Eco Oro Minerals v. Colombia Procedural Order No. 1</t>
  </si>
  <si>
    <t>Eco Oro Minerals Corp. v. Republic of Colombia, ICSID Case No. ARB/16/41, Procedural Order No. 1, 30 November 2017</t>
  </si>
  <si>
    <t>IC-0153-12 - Eco Oro Minerals v. Colombia - PO10.pdf</t>
  </si>
  <si>
    <t>IC/0153/12</t>
  </si>
  <si>
    <t>Eco Oro Minerals v. Colombia Procedural Order No. 10</t>
  </si>
  <si>
    <t xml:space="preserve">Eco Oro Minerals Corp. v. Republic of Colombia, ICSID Case No. ARB/16/41, Procedural Order No. 10, 27 December 2019
</t>
  </si>
  <si>
    <t>27/12/2019</t>
  </si>
  <si>
    <t>IC-0153-13 - Eco Oro Minerals v. Colombia - PO11.pdf</t>
  </si>
  <si>
    <t>IC/0153/13</t>
  </si>
  <si>
    <t>Procedural Order No. 11 on the Filing of Post-Hearing Briefs</t>
  </si>
  <si>
    <t>Eco Oro Minerals v. Colombia Procedural Order No. 11 on the Filing of Post-Hearing Briefs</t>
  </si>
  <si>
    <t xml:space="preserve">Eco Oro Minerals Corp. v. Republic of Colombia, ICSID Case No. ARB/16/41, Procedural Order No. 11 on the Filing of Post-Hearing Briefs, 28 January 2020
</t>
  </si>
  <si>
    <t>28/01/2020</t>
  </si>
  <si>
    <t>IC-0153-04 - Eco Oro Minerals v. Colombia - PO2 - C -TD.pdf</t>
  </si>
  <si>
    <t>IC/0153/04</t>
  </si>
  <si>
    <t>Eco Oro Minerals v. Colombia Procedural Order No. 2</t>
  </si>
  <si>
    <t>Eco Oro Minerals Corp. v. Republic of Colombia, ICSID Case No. ARB/16/41, Procedural Order No. 2, 28 June 2018</t>
  </si>
  <si>
    <t>28/06/2018</t>
  </si>
  <si>
    <t>IC-0153-05 - Eco Oro Minerals v. Colombia - PO3.pdf</t>
  </si>
  <si>
    <t>IC/0153/05</t>
  </si>
  <si>
    <t>Eco Oro Minerals v. Colombia Procedural Order No. 3</t>
  </si>
  <si>
    <t>Eco Oro Minerals Corp. v. Republic of Colombia, ICSID Case No. ARB/16/41, Procedural Order No. 3, 29 August 2018</t>
  </si>
  <si>
    <t>IC-0153-06 - Eco Oro Minerals v. Colombia - PO4.pdf</t>
  </si>
  <si>
    <t>IC/0153/06</t>
  </si>
  <si>
    <t>Eco Oro Minerals v. Colombia Procedural Order No. 4</t>
  </si>
  <si>
    <t>Eco Oro Minerals Corp. v. Republic of Colombia, ICSID Case No. ARB/16/41, Procedural Order No. 4, 10 October 2018</t>
  </si>
  <si>
    <t>10/10/2018</t>
  </si>
  <si>
    <t>IC-0153-07 - Eco Oro Minerals v. Colombia - PO5.pdf</t>
  </si>
  <si>
    <t>IC/0153/07</t>
  </si>
  <si>
    <t>Eco Oro Minerals v. Colombia Procedural Order No. 5</t>
  </si>
  <si>
    <t>Eco Oro Minerals Corp. v. Republic of Colombia, ICSID Case No. ARB/16/41, Procedural Order No. 5, 21 December 2018</t>
  </si>
  <si>
    <t>IC-0153-08 - Eco Oro Minerals v. Colombia - PO6 Decision on Non-Disputing Parties Application C -TD.pdf</t>
  </si>
  <si>
    <t>IC/0153/08</t>
  </si>
  <si>
    <t>Procedural Order No. 6 Decision on Non-Disputing Parties Application</t>
  </si>
  <si>
    <t>Eco Oro Minerals v. Colombia Procedural Order No. 6 Decision on Non-Disputing Parties Application</t>
  </si>
  <si>
    <t>Eco Oro Minerals Corp. v. Republic of Colombia, ICSID Case No. ARB/16/41, Procedural Order No. 6 Decision on Non-Disputing Parties Application, 18 February 2019</t>
  </si>
  <si>
    <t>18/02/2019</t>
  </si>
  <si>
    <t>IC-0153-09 - Eco Oro Minerals v. Colombia - PO7 Decision on Document Disclosure.pdf</t>
  </si>
  <si>
    <t>IC/0153/09</t>
  </si>
  <si>
    <t>Procedural Order No. 7 Decision on Document Disclosure</t>
  </si>
  <si>
    <t>Eco Oro Minerals v. Colombia Procedural Order No. 7 Decision on Document Disclosure</t>
  </si>
  <si>
    <t>Eco Oro Minerals Corp. v. Republic of Colombia, ICSID Case No. ARB/16/41, Procedural Order No. 7 Decision on Document Disclosure, 5 April 2019</t>
  </si>
  <si>
    <t>IC-0153-10 - Eco Oro Minerals v. Colombia - PO8.pdf</t>
  </si>
  <si>
    <t>IC/0153/10</t>
  </si>
  <si>
    <t>Eco Oro Minerals v. Colombia Procedural Order No. 8</t>
  </si>
  <si>
    <t>Eco Oro Minerals Corp. v. Republic of Colombia, ICSID Case No. ARB/16/41, Procedural Order No. 8, 4 October 2019</t>
  </si>
  <si>
    <t>IC-0153-11 - Eco Oro Minerals v. Colombia - PO9.pdf</t>
  </si>
  <si>
    <t>IC/0153/11</t>
  </si>
  <si>
    <t>Eco Oro Minerals v. Colombia Procedural Order No. 9</t>
  </si>
  <si>
    <t>Eco Oro Minerals Corp. v. Republic of Colombia, ICSID Case No. ARB/16/41, Procedural Order No. 9, 25 November 2019</t>
  </si>
  <si>
    <t>25/11/2019</t>
  </si>
  <si>
    <t>IC-0153-03 - Eco Oro Minerals v. Colombia - NoA.pdf</t>
  </si>
  <si>
    <t>IC/0153/03</t>
  </si>
  <si>
    <t>Eco Oro Minerals v. Colombia Request for Arbitration</t>
  </si>
  <si>
    <t>Eco Oro Minerals Corp. v. Republic of Colombia, ICSID Case No. ARB/16/41, Request for Arbitration, 8 December 2016</t>
  </si>
  <si>
    <t>UN-0074-23 - Ecudor v. United States - Award -C.pdf</t>
  </si>
  <si>
    <t>UN/0074 - Ecuador v. United States (PCA Case No. 2012-5)</t>
  </si>
  <si>
    <t>UN/0074/23</t>
  </si>
  <si>
    <t>Ecuador v. United States Award</t>
  </si>
  <si>
    <t>Republic of Ecuador v. United States of America, PCA Case No. 2012-5, Award, 29 September 2012</t>
  </si>
  <si>
    <t>UN/0074/25 - Ecuador v. United States Dissenting Opinion of Professor Raúl Emilio Vinuesa - 29 September 2012 - English</t>
  </si>
  <si>
    <t>UN-0074-24 - Ecudor v. United States - Award [Spanish].pdf</t>
  </si>
  <si>
    <t>UN/0074/24</t>
  </si>
  <si>
    <t>Republic of Ecuador v. United States of America, PCA Case No. 2012-5, Award, 29 September 2012 [Spanish]</t>
  </si>
  <si>
    <t>UN-0074-09- Ecudor v. United States - Counter-Memorial.pdf</t>
  </si>
  <si>
    <t>UN/0074/09</t>
  </si>
  <si>
    <t>Counter-Memorial of the Claimant Republic of Ecuador on Jurisdiction</t>
  </si>
  <si>
    <t>Ecuador v. United States Counter-Memorial of the Claimant Republic of Ecuador on Jurisdiction</t>
  </si>
  <si>
    <t>Republic of Ecuador v. United States of America, PCA Case No. 2012-5, Counter-Memorial of the Claimant Republic of Ecuador on Jurisdiction, 23 May 2012</t>
  </si>
  <si>
    <t>UN-0074-14- Ecudor v. United States - Counter-Memorial of the Claimant Republic of Ecuador on Jurisdiction[Spanish].pdf</t>
  </si>
  <si>
    <t>UN/0074/14</t>
  </si>
  <si>
    <t>Counter-Memorial of the Claimant Republic of Ecuador on Jurisdiction [Spanish]</t>
  </si>
  <si>
    <t>Ecuador v. United States Counter-Memorial of the Claimant Republic of Ecuador on Jurisdiction [Spanish]</t>
  </si>
  <si>
    <t>Republic of Ecuador v. United States of America, PCA Case No. 2012-5, Counter-Memorial of the Claimant Republic of Ecuador on Jurisdiction, 23 May 2012 [Spanish]</t>
  </si>
  <si>
    <t>UN-0074-25 - Ecudor v. United States -Dissenting Opinion -C.pdf</t>
  </si>
  <si>
    <t>UN/0074/25</t>
  </si>
  <si>
    <t>Dissenting Opinion of Professor Raúl Emilio Vinuesa</t>
  </si>
  <si>
    <t>Ecuador v. United States Dissenting Opinion of Professor Raúl Emilio Vinuesa</t>
  </si>
  <si>
    <t>Republic of Ecuador v. United States of America, PCA Case No. 2012-5, Dissenting Opinion of Professor Raúl Emilio Vinuesa, 29 September 2012</t>
  </si>
  <si>
    <t>UN/0074/23 - Ecuador v. United States Award - 29 September 2012 - English</t>
  </si>
  <si>
    <t>UN-0074-26 - Ecudor v. United States -Dissenting Opinion [Spanish].pdf</t>
  </si>
  <si>
    <t>UN/0074/26</t>
  </si>
  <si>
    <t>Republic of Ecuador v. United States of America, PCA Case No. 2012-5, Dissenting Opinion of Professor Raúl Emilio Vinuesa, 29 September 2012 [Spanish]</t>
  </si>
  <si>
    <t>UN-0074-12- Ecudor v. United States - Expert Opinion of C.F. Amerasinghe.pdf</t>
  </si>
  <si>
    <t>UN/0074/12</t>
  </si>
  <si>
    <t>Expert Opinion of C.F. Amerasinghe</t>
  </si>
  <si>
    <t>Ecuador v. United States Expert Opinion of C.F. Amerasinghe</t>
  </si>
  <si>
    <t>Republic of Ecuador v. United States of America, PCA Case No. 2012-5, Expert Opinion of C.F. Amerasinghe, 23 May 2012</t>
  </si>
  <si>
    <t>UN-0074-17- Ecudor v. United States - Expert Opinion of C.F. Amerasinghe[Spanish].pdf</t>
  </si>
  <si>
    <t>UN/0074/17</t>
  </si>
  <si>
    <t>Expert Opinion of C.F. Amerasinghe [Spanish]</t>
  </si>
  <si>
    <t>Ecuador v. United States Expert Opinion of C.F. Amerasinghe [Spanish]</t>
  </si>
  <si>
    <t>Republic of Ecuador v. United States of America, PCA Case No. 2012-5, Expert Opinion of C.F. Amerasinghe, 23 May 2012 [Spanish]</t>
  </si>
  <si>
    <t>UN-0074-10- Ecudor v. United States - Expert Opinion of Prof. Alain Pellet.pdf</t>
  </si>
  <si>
    <t>UN/0074/10</t>
  </si>
  <si>
    <t>Expert Opinion of Prof. Alain Pellet</t>
  </si>
  <si>
    <t>Ecuador v. United States Expert Opinion of Prof. Alain Pellet</t>
  </si>
  <si>
    <t>Republic of Ecuador v. United States of America, PCA Case No. 2012-5, States Expert Opinion of Prof. Alain Pellet, 23 May 2012</t>
  </si>
  <si>
    <t>UN-0074-15- Ecudor v. United States - Expert Opinion of Prof. Alain Pellet[Spanish].pdf</t>
  </si>
  <si>
    <t>UN/0074/15</t>
  </si>
  <si>
    <t>Expert Opinion of Prof. Alain Pellet [Spanish]</t>
  </si>
  <si>
    <t>Ecuador v. United States Expert Opinion of Prof. Alain Pellet [Spanish]</t>
  </si>
  <si>
    <t>Republic of Ecuador v. United States of America, PCA Case No. 2012-5, Expert Opinion of Prof. Alain Pellet, 23 May 2012 [Spanish]</t>
  </si>
  <si>
    <t>UN-0074-11- Ecudor v. United States - Expert Opinion.pdf</t>
  </si>
  <si>
    <t>UN/0074/11</t>
  </si>
  <si>
    <t>Expert Opinion of Stephen C. McCaffrey on Jurisdiction</t>
  </si>
  <si>
    <t>Ecuador v. United States Expert Opinion of Stephen C. McCaffrey on Jurisdiction</t>
  </si>
  <si>
    <t>Republic of Ecuador v. United States of America, PCA Case No. 2012-5, Expert Opinion of Stephen C. McCaffrey on Jurisdiction, 23 May 2012</t>
  </si>
  <si>
    <t>UN-0074-16- Ecudor v. United States - Expert Opinion of Stephen C. McCaffrey on Jurisdiction[Spanish].pdf</t>
  </si>
  <si>
    <t>UN/0074/16</t>
  </si>
  <si>
    <t>Expert Opinion of Stephen C. McCaffrey on Jurisdiction [Spanish]</t>
  </si>
  <si>
    <t>Ecuador v. United States Expert Opinion of Stephen C. McCaffrey on Jurisdiction [Spanish]</t>
  </si>
  <si>
    <t>Republic of Ecuador v. United States of America, PCA Case No. 2012-5, Expert Opinion of Stephen C. McCaffrey on Jurisdiction, 23 May 2012 [Spanish]</t>
  </si>
  <si>
    <t>UN-0074-07- Ecudor v. United States - Expert Opinion - Prof. Christian Tomuschat.pdf</t>
  </si>
  <si>
    <t>UN/0074/07</t>
  </si>
  <si>
    <t>Expert Opinion on the Construction of Article VII, Prof. Christian Tomuschat</t>
  </si>
  <si>
    <t>Ecuador v. United States Expert Opinion on the Construction of Article VII, Prof. Christian Tomuschat</t>
  </si>
  <si>
    <t>Republic of Ecuador v. United States of America, PCA Case No. 2012-5, Expert Opinion on the Construction of Article VII, Prof. Christian Tomuschat, 24 April 2012</t>
  </si>
  <si>
    <t>24/04/2012</t>
  </si>
  <si>
    <t>UN-0074-20- Ecudor v. United States - Expert Opinion on the Construction of Article VII, Prof. Christian Tomuschat[Spanish].pdf</t>
  </si>
  <si>
    <t>UN/0074/20</t>
  </si>
  <si>
    <t>Expert Opinion on the Construction of Article VII, Prof. Christian Tomuschat [Spanish]</t>
  </si>
  <si>
    <t>Ecuador v. United States Expert Opinion on the Construction of Article VII, Prof. Christian Tomuschat [Spanish]</t>
  </si>
  <si>
    <t>Republic of Ecuador v. United States of America, PCA Case No. 2012-5, Expert Opinion on the Construction of Article VII, Prof. Christian Tomuschat, 24 April 2012 [Spanish]</t>
  </si>
  <si>
    <t>UN-0074-06- Ecudor v. United States - Expert Opinion.pdf</t>
  </si>
  <si>
    <t>UN/0074/06</t>
  </si>
  <si>
    <t>Expert Opinion with Respect to Jurisdiction, Prof. W. Michael Reisman</t>
  </si>
  <si>
    <t>Ecuador v. United States Expert Opinion with Respect to Jurisdiction, Prof. W. Michael Reisman</t>
  </si>
  <si>
    <t>Republic of Ecuador v. United States of America, PCA Case No. 2012-5, Expert Opinion with Respect to Jurisdiction, Prof. W. Michael Reisman, 24 April 2012</t>
  </si>
  <si>
    <t>UN-0074-19- Ecudor v. United States - Expert Opinion with Respect to Jurisdiction, Prof. W. Michael Reisman[Spanish].pdf</t>
  </si>
  <si>
    <t>UN/0074/19</t>
  </si>
  <si>
    <t>Expert Opinion with Respect to Jurisdiction, Prof. W. Michael Reisman [Spanish]</t>
  </si>
  <si>
    <t>Ecuador v. United States Expert Opinion with Respect to Jurisdiction, Prof. W. Michael Reisman [Spanish]</t>
  </si>
  <si>
    <t>Republic of Ecuador v. United States of America, PCA Case No. 2012-5, Expert Opinion with Respect to Jurisdiction, Prof. W. Michael Reisman, 24 April 2012 [Spanish]</t>
  </si>
  <si>
    <t>UN-0074-08- Ecudor v. United States - Memorial of the Respondent.pdf</t>
  </si>
  <si>
    <t>UN/0074/08</t>
  </si>
  <si>
    <t>Memorial of the Respondent United States of America on Objections to Jurisdiction</t>
  </si>
  <si>
    <t>Ecuador v. United States Memorial of the Respondent United States of America on Objections to Jurisdiction</t>
  </si>
  <si>
    <t>Republic of Ecuador v. United States of America, PCA Case No. 2012-5, Memorial of the Respondent United States of America on Objections to Jurisdiction, 25 April 2012</t>
  </si>
  <si>
    <t>25/04/2012</t>
  </si>
  <si>
    <t>UN-0074-21- Ecudor v. United States - Memorial of the Respondent United States of America on Objections to Jurisdiction[Spanish].pdf</t>
  </si>
  <si>
    <t>UN/0074/21</t>
  </si>
  <si>
    <t>Memorial of the Respondent United States of America on Objections to Jurisdiction [Spanish]</t>
  </si>
  <si>
    <t>Ecuador v. United States Memorial of the Respondent United States of America on Objections to Jurisdiction [Spanish]</t>
  </si>
  <si>
    <t>Republic of Ecuador v. United States of America, PCA Case No. 2012-5, Memorial of the Respondent United States of America on Objections to Jurisdiction, 25 April 2012 [Spanish]</t>
  </si>
  <si>
    <t>UN-0074-22- Ecudor v. United States - Memorial of the Respondent United States of America on Objections to Jurisdiction[English].pdf</t>
  </si>
  <si>
    <t>UN/0074/22</t>
  </si>
  <si>
    <t>UN/0074/01</t>
  </si>
  <si>
    <t>Ecuador v. United States Notice of Intent</t>
  </si>
  <si>
    <t>Republic of Ecuador v. United States of America, PCA Case No. 2012-5, Notice of Intent, 08 June 2010</t>
  </si>
  <si>
    <t>UN-0074-02 - Ecudor v. United States - Request for Arbitration[English].pdf</t>
  </si>
  <si>
    <t>UN/0074/02</t>
  </si>
  <si>
    <t>Ecuador v. United States Request for Arbitration</t>
  </si>
  <si>
    <t>Republic of Ecuador v. United States of America, PCA Case No. 2012-5, Request for Arbitration, 28 June 2011</t>
  </si>
  <si>
    <t>28/06/2011</t>
  </si>
  <si>
    <t>UN-0074-03 - Ecudor v. United States - Request for Arbitration[Spanish].pdf</t>
  </si>
  <si>
    <t>UN/0074/03</t>
  </si>
  <si>
    <t>Republic of Ecuador v. United States of America, PCA Case No. 2012-5, Request for Arbitration, 28 June 2011 [Spanish]</t>
  </si>
  <si>
    <t>UN-0074-04 - Ecudor v. United States - Statement of Defence[English].pdf</t>
  </si>
  <si>
    <t>UN/0074/04</t>
  </si>
  <si>
    <t>Statement of Defence</t>
  </si>
  <si>
    <t>Ecuador v. United States Statement of Defence</t>
  </si>
  <si>
    <t>Republic of Ecuador v. United States of America, PCA Case No. 2012-5, Statement of Defence, 29 March 2012</t>
  </si>
  <si>
    <t>29/03/2012</t>
  </si>
  <si>
    <t>UN-0074-05- Ecudor v. United States - Statement of Defence[Spanish].pdf</t>
  </si>
  <si>
    <t>UN/0074/05</t>
  </si>
  <si>
    <t>Republic of Ecuador v. United States of America, PCA Case No. 2012-5, Statement of Defence, 29 March 2012 [Spanish]</t>
  </si>
  <si>
    <t>UN-0074-13- Ecudor v. United States - Witness Statement Luis Benigno Gallegos.pdf</t>
  </si>
  <si>
    <t>UN/0074/13</t>
  </si>
  <si>
    <t xml:space="preserve">Witness Statement of Luis Benigno Gallegos </t>
  </si>
  <si>
    <t xml:space="preserve">Ecuador v. United States Witness Statement of Luis Benigno Gallegos </t>
  </si>
  <si>
    <t>Republic of Ecuador v. United States of America, PCA Case No. 2012-5, UNCITRAL, Witness Statement of Luis Benigno Gallegos, 23 May 2012</t>
  </si>
  <si>
    <t>UN-0074-18- Ecudor v. United States - Witness Statement Luis Benigno Gallegos[Spanish].pdf</t>
  </si>
  <si>
    <t>UN/0074/18</t>
  </si>
  <si>
    <t>Witness Statement of Luis Benigno Gallegos [Spanish]</t>
  </si>
  <si>
    <t>Ecuador v. United States Witness Statement of Luis Benigno Gallegos [Spanish]</t>
  </si>
  <si>
    <t>Republic of Ecuador v. United States of America, PCA Case No. 2012-5, Witness Statement of Luis Benigno Gallegos, 23 May 2012 [Spanish]</t>
  </si>
  <si>
    <t>IC/0318 - Ed. Zublin v. Saudi Arabia  (ICSID Case No. ARB/03/1)</t>
  </si>
  <si>
    <t>IC/0318/01</t>
  </si>
  <si>
    <t>Order Taking Note of the Discontinuance Issued by the Acting Secretary-General pursuant to Arbitration Rule 44</t>
  </si>
  <si>
    <t>Ed. Zublin v. Saudi Arabia  Order Taking Note of the Discontinuance Issued by the Acting Secretary-General pursuant to Arbitration Rule 44</t>
  </si>
  <si>
    <t>Ed. Zublin AG v. Kingdom of Saudi Arabia , ICSID Case No. ARB/03/1, Order Taking Note of the Discontinuance Issued by the Acting Secretary-General pursuant to Arbitration Rule 44, 22 July 2003, [Unknown]</t>
  </si>
  <si>
    <t>22/07/2003</t>
  </si>
  <si>
    <t>IC/0292 - Edenred S.A. v. Republic of Hungary (ICSID Case No. ARB/13/21)</t>
  </si>
  <si>
    <t>IC/0292/01</t>
  </si>
  <si>
    <t>Edenred v. Hungary Award</t>
  </si>
  <si>
    <t>Edenred S.A. v. Hungary, ICSID Case No. ARB/13/21, Award, 13 December 2016 (not public)</t>
  </si>
  <si>
    <t>13/12/2016</t>
  </si>
  <si>
    <t>IC/0292/03</t>
  </si>
  <si>
    <t>Decision concerning the Respondent Request to Address the Objections to Jurisdiction as a Preliminary Question</t>
  </si>
  <si>
    <t>Edenred v. Hungary Decision concerning the Respondent Request to Address the Objections to Jurisdiction as a Preliminary Question</t>
  </si>
  <si>
    <t>Edenred S.A. v. Republic of Hungary, ICSID Case No. ARB/13/21, Decision concerning the Respondent Request to Address the Objections to Jurisdiction as a Preliminary Question, 16 October 2014, [Unknown]</t>
  </si>
  <si>
    <t>IC/0292/04</t>
  </si>
  <si>
    <t>Decision on Revision</t>
  </si>
  <si>
    <t>Edenred v. Hungary Decision on Revision</t>
  </si>
  <si>
    <t>Edenred S.A. v. Hungary, ICSID Case No. ARB/13/21, Decision on Revision, 7 February 2019 (not public)</t>
  </si>
  <si>
    <t>IC/0292/02</t>
  </si>
  <si>
    <t>Decision on the Respondent Preliminary Objections pursuant to ICSID Arbitration Rule 41(5)</t>
  </si>
  <si>
    <t>Edenred v. Hungary Decision on the Respondent Preliminary Objections pursuant to ICSID Arbitration Rule 41(5)</t>
  </si>
  <si>
    <t>Edenred S.A. v. Republic of Hungary, ICSID Case No. ARB/13/21, Decision on the Respondent Preliminary Objections pursuant to ICSID Arbitration Rule 41(5), 06 June 2014, [Unknown]</t>
  </si>
  <si>
    <t>06/06/2014</t>
  </si>
  <si>
    <t>IC-0041-02 EDF-SAUR-Leon v. Argentina - Award.pdf</t>
  </si>
  <si>
    <t>IC/0041 - EDF v. Argentina (ICSID Case No. ARB/03/23)</t>
  </si>
  <si>
    <t>IC/0041/02</t>
  </si>
  <si>
    <t>EDF v. Argentina Award</t>
  </si>
  <si>
    <t>EDF International S.A., SAUR International S.A. and León Participaciones Argentinas S.A. v. Argentine Republic, ICSID Case No. ARB/03/23, Award, 11 June 2012</t>
  </si>
  <si>
    <t>IC/0041/03 - EDF v. Argentina Decision on Annulment - 05 February 2016 - English</t>
  </si>
  <si>
    <t>IC-0041-01_EDF.pdf</t>
  </si>
  <si>
    <t>IC/0041/01</t>
  </si>
  <si>
    <t>Challenge Decision Regarding Professor Gabrielle Kaufmann-Kohler</t>
  </si>
  <si>
    <t>EDF v. Argentina Challenge Decision Regarding Professor Gabrielle Kaufmann-Kohler</t>
  </si>
  <si>
    <t xml:space="preserve">EDF International S.A., SAUR International S.A. and León Participaciones Argentinas S.A. v. Argentine Republic, ICSID Case No. ARB/03/23, Challenge Decision Regarding Professor Gabrielle Kaufmann-Kohler, 25 June 2008 
</t>
  </si>
  <si>
    <t>25/06/2008</t>
  </si>
  <si>
    <t>IC-0041-03 - EDF v. Argentina - Decision on Annulment -C.pdf</t>
  </si>
  <si>
    <t>IC/0041/03</t>
  </si>
  <si>
    <t>EDF v. Argentina Decision on Annulment</t>
  </si>
  <si>
    <t>EDF International S.A., SAUR International S.A. and León Participaciones Argentinas S.A. v. Argentine Republic, ICSID Case No. ARB/03/23, Decision on Annulment, 5 February 2016</t>
  </si>
  <si>
    <t>05/02/2016</t>
  </si>
  <si>
    <t>IC/0041/02 - EDF v. Argentina Award - 11 June 2012 - English</t>
  </si>
  <si>
    <t>IC-0041-04- EDF v. Argentina - Decision on Annulment[Spanish].pdf</t>
  </si>
  <si>
    <t>IC/0041/04</t>
  </si>
  <si>
    <t>EDF International S.A., SAUR International S.A. and León Participaciones Argentinas S.A. v. Argentine Republic, ICSID Case No. ARB/03/23, Decision on Annulment, 5 February 2016 [Spanish]</t>
  </si>
  <si>
    <t>IC/0041/12</t>
  </si>
  <si>
    <t>Decision on Continuation of the Stay of Enforcement of the Award</t>
  </si>
  <si>
    <t>EDF v. Argentina Decision on Continuation of the Stay of Enforcement of the Award</t>
  </si>
  <si>
    <t>EDF International S.A., SAUR International S.A. and León Participaciones Argentinas S.A. v. Argentine Republic, ICSID Case No. ARB/03/23, Decision on Continuation of the Stay of Enforcement of the Award, 18 July 2013, [Unknown]</t>
  </si>
  <si>
    <t>18/07/2013</t>
  </si>
  <si>
    <t>IC/0041/13</t>
  </si>
  <si>
    <t>Decision to Terminate Stay of Enforcement of Award</t>
  </si>
  <si>
    <t>EDF v. Argentina Decision to Terminate Stay of Enforcement of Award</t>
  </si>
  <si>
    <t>EDF International S.A., SAUR International S.A. and León Participaciones Argentinas S.A. v. Argentine Republic, ICSID Case No. ARB/03/23, Decision to Terminate Stay of Enforcement of Award, 26 September 2013, [Unknown]</t>
  </si>
  <si>
    <t>IC-0041-11 - EDF v. Argentina - Judgment of the Argentine Appeals Court on Access to ICSID Awards[Spanish].pdf</t>
  </si>
  <si>
    <t>IC/0041/11</t>
  </si>
  <si>
    <t>Judgment of the Argentine Appeals Court on Access to ICSID Awards</t>
  </si>
  <si>
    <t>EDF v. Argentina Judgment of the Argentine Appeals Court on Access to ICSID Awards</t>
  </si>
  <si>
    <t>EDF International S.A., SAUR International S.A. and León Participaciones Argentinas S.A. v. Argentine Republic, ICSID Case No. ARB/03/23, Judgment of the Argentine Appeals Court on Access to ICSID Awards, 27 December 2018 [Spanish]</t>
  </si>
  <si>
    <t>27/12/2018</t>
  </si>
  <si>
    <t>IC-0041-10 - EDF v. Argentina - Judgment of the Argentine First Instance Court on Access to ICSID Awards[Spanish].pdf</t>
  </si>
  <si>
    <t>IC/0041/10</t>
  </si>
  <si>
    <t>Judgment of the Argentine First Instance Court on Access to ICSID Awards</t>
  </si>
  <si>
    <t>EDF v. Argentina Judgment of the Argentine First Instance Court on Access to ICSID Awards</t>
  </si>
  <si>
    <t>EDF International S.A., SAUR International S.A. and León Participaciones Argentinas S.A. v. Argentine Republic, ICSID Case No. ARB/03/23, Judgment of the Argentine First Instance Court on Access to ICSID Awards, 14 September 2018 [Spanish]</t>
  </si>
  <si>
    <t>IC-0041-07 - EDF v. Argentina - Additional Observations for Disqualification.pdf</t>
  </si>
  <si>
    <t>IC/0041/07</t>
  </si>
  <si>
    <t>Respondent Additional Observations on the Proposal to Disqualify Ms. Teresa Cheng</t>
  </si>
  <si>
    <t>EDF v. Argentina Respondent Additional Observations on the Proposal to Disqualify Ms. Teresa Cheng</t>
  </si>
  <si>
    <t>EDF International S.A., SAUR International S.A. and León Participaciones Argentinas S.A. v. Argentine Republic, ICSID Case No. ARB/03/23, Respondent Additional Observations on the Proposal to Disqualify Ms. Teresa Cheng, 14 September 2015</t>
  </si>
  <si>
    <t>14/09/2015</t>
  </si>
  <si>
    <t>IC-0041-08 - EDF v. Argentina - Additional Observations for Disqualification [Spanish].pdf</t>
  </si>
  <si>
    <t>IC/0041/08</t>
  </si>
  <si>
    <t>EDF International S.A., SAUR International S.A. and León Participaciones Argentinas S.A. v. Argentine Republic, ICSID Case No. ARB/03/23, Respondent Additional Observations on the Proposal to Disqualify Ms. Teresa Cheng, 14 September 2015 [Spanish]</t>
  </si>
  <si>
    <t>IC-0041-05 - EDF v. Argentina - Grounds for Disqualification.pdf</t>
  </si>
  <si>
    <t>IC/0041/05</t>
  </si>
  <si>
    <t>Respondent Grounds for Proposal to Disqualify Ms. Teresa Cheng</t>
  </si>
  <si>
    <t>EDF v. Argentina Respondent Grounds for Proposal to Disqualify Ms. Teresa Cheng</t>
  </si>
  <si>
    <t>EDF International S.A., SAUR International S.A. and León Participaciones Argentinas S.A. v. Argentine Republic, ICSID Case No. ARB/03/23, Respondent Grounds for Proposal to Disqualify Ms. Teresa Cheng, 18 August 2015</t>
  </si>
  <si>
    <t>18/08/2015</t>
  </si>
  <si>
    <t>IC-0041-06 - EDF v. Argentina - Grounds for Disqualification [Spanish].pdf</t>
  </si>
  <si>
    <t>IC/0041/06</t>
  </si>
  <si>
    <t>EDF International S.A., SAUR International S.A. and León Participaciones Argentinas S.A. v. Argentine Republic, ICSID Case No. ARB/03/23, Respondent Grounds for Proposal to Disqualify Ms. Teresa Cheng, 18 August 2015 [Spanish]</t>
  </si>
  <si>
    <t>IC-0041-09 - EDF v. Argentina - Response to Notice of Supplemental Authority.pdf</t>
  </si>
  <si>
    <t>IC/0041/09</t>
  </si>
  <si>
    <t>Respondent Response to Claimant Notice of Supplemental Authority</t>
  </si>
  <si>
    <t>EDF v. Argentina Respondent Response to Claimant Notice of Supplemental Authority</t>
  </si>
  <si>
    <t>EDF International S.A., SAUR International S.A. and León Participaciones Argentinas S.A. v. Argentine Republic, ICSID Case No. ARB/03/23, Respondent Response to Claimant Notice of Supplemental Authority, 12 February 2016</t>
  </si>
  <si>
    <t>UN/0108 - EDF v. Hungary</t>
  </si>
  <si>
    <t>UN/0108/02</t>
  </si>
  <si>
    <t>EDF v. Hungary Award</t>
  </si>
  <si>
    <t>EDF International S.A. v. Republic of Hungary, UNCITRAL, Award, 4 December 2014 (not public)</t>
  </si>
  <si>
    <t>UN-0108-03 - EDF v. Hungary - Swiss Federal Supreme Court Decision on Set-Aside of Award[English Translation] - C - TD.pdf</t>
  </si>
  <si>
    <t>UN/0108/03</t>
  </si>
  <si>
    <t>Swiss Federal Supreme Court Decision on Set-Aside of Award</t>
  </si>
  <si>
    <t>EDF v. Hungary Swiss Federal Supreme Court Decision on Set-Aside of Award</t>
  </si>
  <si>
    <t>EDF International S.A. v. Republic of Hungary, UNCITRAL, Swiss Federal Supreme Court Decision on Set-Aside of Award, 6 October 2015 [English Translation]</t>
  </si>
  <si>
    <t>UN-0108-01 - EDF v. Hungary - Swiss Federal Supreme Court Decision on Set-Aside of Award.pdf</t>
  </si>
  <si>
    <t>UN/0108/01</t>
  </si>
  <si>
    <t>EDF International S.A. v. Republic of Hungary, UNCITRAL, Swiss Federal Supreme Court Decision on Set-Aside of Award, 6 October 2015 [French]</t>
  </si>
  <si>
    <t>IC-0100-04.pdf</t>
  </si>
  <si>
    <t>IC/0100 - EDF v. Romania (ICSID Case No. ARB/05/13)</t>
  </si>
  <si>
    <t>IC/0100/04</t>
  </si>
  <si>
    <t>EDF v. Romania Award</t>
  </si>
  <si>
    <t>EDF (Services) Limited v. Romania, ICSID Case No. ARB/05/13, Award, 8 October 2009</t>
  </si>
  <si>
    <t>08/10/2009</t>
  </si>
  <si>
    <t>IC/0100/03 - EDF v. Romania Dissent Regarding Costs  - 08 October 2009 - English</t>
  </si>
  <si>
    <t>IC-0100-03.pdf</t>
  </si>
  <si>
    <t>IC/0100/03</t>
  </si>
  <si>
    <t xml:space="preserve">Dissent Regarding Costs </t>
  </si>
  <si>
    <t xml:space="preserve">EDF v. Romania Dissent Regarding Costs </t>
  </si>
  <si>
    <t>EDF (Services) Limited v. Romania, ICSID Case No. ARB/05/13, Dissent Regarding Costs, 8 October 2009</t>
  </si>
  <si>
    <t>IC/0100/04 - EDF v. Romania Award - 08 October 2009 - English</t>
  </si>
  <si>
    <t>IC-0100-01.pdf</t>
  </si>
  <si>
    <t>IC/0100/01</t>
  </si>
  <si>
    <t>EDF v. Romania Procedural Order No. 2</t>
  </si>
  <si>
    <t>EDF (Services) Limited v. Romania, ICSID Case No. ARB/05/13, Procedural Order No. 2, 30 May 2008</t>
  </si>
  <si>
    <t>30/05/2008</t>
  </si>
  <si>
    <t>IC-0100-02.pdf</t>
  </si>
  <si>
    <t>IC/0100/02</t>
  </si>
  <si>
    <t>EDF v. Romania Procedural Order No. 3</t>
  </si>
  <si>
    <t>EDF (Services) Limited v. Romania, ICSID Case No. ARB/05/13, Procedural Order No. 3, 29 August 2008</t>
  </si>
  <si>
    <t>29/08/2008</t>
  </si>
  <si>
    <t>UN-0352-03- Einarsson v. Canada - Judgment of Federal Court of Canada - C - TD.pdf</t>
  </si>
  <si>
    <t>UN/0352 - Einarsson v. Canada</t>
  </si>
  <si>
    <t>UN/0352/03</t>
  </si>
  <si>
    <t>Judgment of Federal Court of Canada</t>
  </si>
  <si>
    <t>Einarsson v. Canada Judgment of Federal Court of Canada</t>
  </si>
  <si>
    <t xml:space="preserve">Theodore David Einarsson, Harold Paul Einarsson and Russell John Einarsson on their own behalf and on behalf of Geophysical Service Inc. v. Government of Canada, UNCITRAL, Judgment of Federal Court of Canada, 20 October 2020
</t>
  </si>
  <si>
    <t>20/10/2020</t>
  </si>
  <si>
    <t>UN-0352-01- Einarsson v. Canada - Notice of Arbitration.pdf</t>
  </si>
  <si>
    <t>UN/0352/01</t>
  </si>
  <si>
    <t>Einarsson v. Canada Notice of Arbitration</t>
  </si>
  <si>
    <t>Theodore David Einarsson, Harold Paul Einarsson and Russell John Einarsson on their own behalf and on behalf of Geophysical Service Inc. v. Government of Canada, UNCITRAL, Notice of Arbitration, 18 April 2019</t>
  </si>
  <si>
    <t>UN-0352-02- Einarsson v. Canada - Notice of Intent-1.pdf</t>
  </si>
  <si>
    <t>UN/0352/02</t>
  </si>
  <si>
    <t>Einarsson v. Canada Notice of Intent</t>
  </si>
  <si>
    <t>Theodore David Einarsson, Harold Paul Einarsson and Russell John Einarsson on their own behalf and on behalf of Geophysical Service Inc. v. Government of Canada, UNCITRAL, Notice of Intent, 10 October 2018</t>
  </si>
  <si>
    <t>IC-0272-16 - Eiser Infrastructure v. Spain - Convention 49(2) Application.pdf</t>
  </si>
  <si>
    <t>IC/0272 - Eiser Infrastructure v. Spain (ICSID Case No. ARB/13/36)</t>
  </si>
  <si>
    <t>IC/0272/16</t>
  </si>
  <si>
    <t>Application Pursuant to Article 49(2) of the ICSID Convention</t>
  </si>
  <si>
    <t>Eiser Infrastructure v. Spain Application Pursuant to Article 49(2) of the ICSID Convention</t>
  </si>
  <si>
    <t>Eiser Infrastructure Limited and Energía Solar Luxembourg S.à r.l. v. Kingdom of Spain, ICSID Case No. ARB/13/36, Application Pursuant to Article 49(2) of the ICSID Convention, 26 July 2020</t>
  </si>
  <si>
    <t>26/07/2020</t>
  </si>
  <si>
    <t>IC-0272-01 - Eiser Infrastructure v. Spain - Award[Spanish] -C.pdf</t>
  </si>
  <si>
    <t>IC/0272/01</t>
  </si>
  <si>
    <t>Eiser Infrastructure v. Spain Award</t>
  </si>
  <si>
    <t>Eiser Infrastructure Limited and Energía Solar Luxembourg S.à r.l. v. Kingdom of Spain, ICSID Case No. ARB/13/36, Award, 4 May 2017 [Spanish]</t>
  </si>
  <si>
    <t>04/05/2017</t>
  </si>
  <si>
    <t>IC-0272-02 - Eiser Infrastructure v. Spain - Award -C.pdf</t>
  </si>
  <si>
    <t>IC/0272/02</t>
  </si>
  <si>
    <t>Eiser Infrastructure Limited and Energía Solar Luxembourg S.à r.l. v. Kingdom of Spain, ICSID Case No. ARB/13/36, Award, 4 May 2017</t>
  </si>
  <si>
    <t>IC/0272/11 - Eiser Infrastructure v. Spain Judgment of Federal Court of Australia - 24 February 2020 - English,IC/0272/12 - Eiser Infrastructure v. Spain Order of US District Court for the District of Columbia I - 13 February 2020 - English,IC/0272/14 - Eiser Infrastructure v. Spain Decision on Respondent Application for Annulment - 11 June 2020 - English,IC/0272/17 - Eiser Infrastructure v. Spain Order of US District Court for the District of Columbia II - 05 August 2020 - English</t>
  </si>
  <si>
    <t>IC-0272-05 - Eiser Infrastructure v. Spain - Law Memorandum in Support of ex parte Petition to Recognize Arbitration Award.pdf</t>
  </si>
  <si>
    <t>IC/0272/05</t>
  </si>
  <si>
    <t>Claimant Memorandum of Law in Support of Ex Parte Petition to Recognize Arbitration Award</t>
  </si>
  <si>
    <t>Eiser Infrastructure v. Spain Claimant Memorandum of Law in Support of Ex Parte Petition to Recognize Arbitration Award</t>
  </si>
  <si>
    <t>Eiser Infrastructure Limited and Energía Solar Luxembourg S.à r.l. v. Kingdom of Spain, ICSID Case No. ARB/13/36, Claimant Memorandum of Law in Support of Ex Parte Petition to Recognize Arbitration Award, 19 May 2017</t>
  </si>
  <si>
    <t>19/05/2017</t>
  </si>
  <si>
    <t>IC-0272-15 - Eiser Infrastructure v. Spain - Decision on Respondent Application for Annulment[Spanish].pdf</t>
  </si>
  <si>
    <t>IC/0272/15</t>
  </si>
  <si>
    <t>Decision on Respondent Application for Annulment</t>
  </si>
  <si>
    <t>Eiser Infrastructure v. Spain Decision on Respondent Application for Annulment</t>
  </si>
  <si>
    <t>Eiser Infrastructure Limited and Energía Solar Luxembourg S.à r.l. v. Kingdom of Spain, ICSID Case No. ARB/13/36, Decision on Respondent Application for Annulment, 11 June 2020 [Spanish]</t>
  </si>
  <si>
    <t>11/06/2020</t>
  </si>
  <si>
    <t>IC-0272-14 - Eiser Infrastructure v. Spain - Decision on Respondent Application for Annulment - C - TD.pdf</t>
  </si>
  <si>
    <t>IC/0272/14</t>
  </si>
  <si>
    <t>Eiser Infrastructure Limited and Energía Solar Luxembourg S.à r.l. v. Kingdom of Spain, ICSID Case No. ARB/13/36, Decision on Respondent Application for Annulment, 11 June 2020</t>
  </si>
  <si>
    <t>IC/0272/02 - Eiser Infrastructure v. Spain Award - 04 May 2017 - English</t>
  </si>
  <si>
    <t>IC/0272/10</t>
  </si>
  <si>
    <t>Decision on the Termination of the Stay of Enforcement of the Award</t>
  </si>
  <si>
    <t>Eiser Infrastructure v. Spain Decision on the Termination of the Stay of Enforcement of the Award</t>
  </si>
  <si>
    <t xml:space="preserve">Eiser Infrastructure Limited and Energía Solar Luxembourg S.à r.l. v. Kingdom of Spain, ICSID Case No. ARB/13/36, Decision on the Termination of the Stay of Enforcement of the Award, 23 March 2018 (not public) </t>
  </si>
  <si>
    <t>23/03/2018</t>
  </si>
  <si>
    <t>IC-0272-11 - Eiser Infrastructure v. Spain - Judgment of Federal Court of Australia - C - TD.pdf</t>
  </si>
  <si>
    <t>IC/0272/11</t>
  </si>
  <si>
    <t>Eiser Infrastructure v. Spain Judgment of Federal Court of Australia</t>
  </si>
  <si>
    <t>Eiser Infrastructure Limited and Energía Solar Luxembourg S.à r.l. v. Kingdom of Spain, ICSID Case No. ARB/13/36, Judgment of Federal Court of Australia, 24 February 2020</t>
  </si>
  <si>
    <t>IC-0272-13 DOCUMENT IS NOT PUBLICLY AVAILABLE.PDF</t>
  </si>
  <si>
    <t>IC/0272/13</t>
  </si>
  <si>
    <t>Eiser Infrastructure v. Spain Minute Order of US District Court for the District of Columbia</t>
  </si>
  <si>
    <t>Eiser Infrastructure Limited and Energía Solar Luxembourg S.à r.l. v. Kingdom of Spain, ICSID Case No. ARB/13/36, Minute Order of US District Court for the District of Columbia, 1 April 2019 (not public)</t>
  </si>
  <si>
    <t>01/04/2019</t>
  </si>
  <si>
    <t>IC-0272-07 - Eiser Infrastructure v. Spain - Respondent Counsel Letter.pdf</t>
  </si>
  <si>
    <t>IC/0272/07</t>
  </si>
  <si>
    <t>Notice of Motion to Vacate Ex Parte Judgment</t>
  </si>
  <si>
    <t>Eiser Infrastructure v. Spain Notice of Motion to Vacate Ex Parte Judgment</t>
  </si>
  <si>
    <t>Eiser Infrastructure Limited and Energía Solar Luxembourg S.à r.l. v. Kingdom of Spain, ICSID Case No. ARB/13/36, Notice of Motion to Vacate Ex Parte Judgment, 28 June 2017</t>
  </si>
  <si>
    <t>28/06/2017</t>
  </si>
  <si>
    <t>IC-0272-03 - Eiser Infrastructure v. Spain - NY Southern District Court Order.pdf</t>
  </si>
  <si>
    <t>IC/0272/03</t>
  </si>
  <si>
    <t xml:space="preserve">Order and Judgment of US District Court for Southern District of New York </t>
  </si>
  <si>
    <t xml:space="preserve">Eiser Infrastructure v. Spain Order and Judgment of US District Court for Southern District of New York </t>
  </si>
  <si>
    <t>Eiser Infrastructure Limited and Energía Solar Luxembourg S.à r.l. v. Kingdom of Spain, ICSID Case No. ARB/13/36, Order and Judgment of US District Court for Southern District of New York, 27 June 2017</t>
  </si>
  <si>
    <t>IC-0272-12 - Eiser Infrastructure v. Spain - Order of the US District Court for the District of Columbia - C -TD.pdf</t>
  </si>
  <si>
    <t>IC/0272/12</t>
  </si>
  <si>
    <t>Order of US District Court for the District of Columbia I</t>
  </si>
  <si>
    <t>Eiser Infrastructure v. Spain Order of US District Court for the District of Columbia I</t>
  </si>
  <si>
    <t>Eiser Infrastructure Limited and Energía Solar Luxembourg S.à r.l. v. Kingdom of Spain, ICSID Case No. ARB/13/36, Order of US District Court for the District of Columbia I, 13 February 2020</t>
  </si>
  <si>
    <t>IC-0272-17 - Eiser Infrastructure v. Spain - Order of US District Court for the District of Columbia II - C - TD.pdf</t>
  </si>
  <si>
    <t>IC/0272/17</t>
  </si>
  <si>
    <t>Order of US District Court for the District of Columbia II</t>
  </si>
  <si>
    <t>Eiser Infrastructure v. Spain Order of US District Court for the District of Columbia II</t>
  </si>
  <si>
    <t>Eiser Infrastructure Limited and Energía Solar Luxembourg S.à r.l. v. Kingdom of Spain, ICSID Case No. ARB/13/36, Order of US District Court for the District of Columbia II, 5 August 2020</t>
  </si>
  <si>
    <t>05/08/2020</t>
  </si>
  <si>
    <t>IC-0272-08 - Eiser Infrastructure v. Spain - Petition to Enforce Arbitral Award.pdf</t>
  </si>
  <si>
    <t>IC/0272/08</t>
  </si>
  <si>
    <t>Eiser Infrastructure v. Spain Petition to Enforce Arbitral Award</t>
  </si>
  <si>
    <t>Eiser Infrastructure Limited and Energía Solar Luxembourg S.à r.l. v. Kingdom of Spain, ICSID Case No. ARB/13/36, Petition to Enforce Arbitral Award, 19 July 2018</t>
  </si>
  <si>
    <t>19/07/2018</t>
  </si>
  <si>
    <t>IC-0272-09 - Eiser Infrastructure v. Spain - Proposed Brief of the European Commission on behalf of the EU as Amicus Curiae.pdf</t>
  </si>
  <si>
    <t>IC/0272/09</t>
  </si>
  <si>
    <t>Proposed Brief of the European Commission on behalf of the European Union as Amicus Curiae in Support of the Kingdom of Spain
In Support of the Kingdom of Spain</t>
  </si>
  <si>
    <t>Eiser Infrastructure v. Spain Proposed Brief of the European Commission on behalf of the European Union as Amicus Curiae in Support of the Kingdom of Spain
In Support of the Kingdom of Spain</t>
  </si>
  <si>
    <t>Eiser Infrastructure Limited and Energía Solar Luxembourg S.à r.l. v. Kingdom of Spain, ICSID Case No. ARB/13/36, Proposed Brief of the European Commission on behalf of the European Union as Amicus Curiae in Support of the Kingdom of Spain, 13 March 2019</t>
  </si>
  <si>
    <t>13/03/2019</t>
  </si>
  <si>
    <t>IC-0272-06 - Eiser Infrastructure v. Spain - Respondent Counsel Letter.pdf</t>
  </si>
  <si>
    <t>IC/0272/06</t>
  </si>
  <si>
    <t xml:space="preserve">Respondent Counsel Letter </t>
  </si>
  <si>
    <t xml:space="preserve">Eiser Infrastructure v. Spain Respondent Counsel Letter </t>
  </si>
  <si>
    <t>Eiser Infrastructure Limited and Energía Solar Luxembourg S.à r.l. v. Kingdom of Spain, ICSID Case No. ARB/13/36, Respondent Counsel Letter, 24 October 2017</t>
  </si>
  <si>
    <t>24/10/2017</t>
  </si>
  <si>
    <t>IC-0272-04 - Eiser Infrastructure v. Spain - Respondent Motion to Vacate Ex Parte.pdf</t>
  </si>
  <si>
    <t>IC/0272/04</t>
  </si>
  <si>
    <t>Respondent Memorandum of Law in Support of a Motion to Vacate the Ex Parte Judgment</t>
  </si>
  <si>
    <t>Eiser Infrastructure v. Spain Respondent Memorandum of Law in Support of a Motion to Vacate the Ex Parte Judgment</t>
  </si>
  <si>
    <t>Eiser Infrastructure Limited and Energía Solar Luxembourg S.à r.l. v. Kingdom of Spain, ICSID Case No. ARB/13/36, Respondent Memorandum of Law in Support of a Motion to Vacate the Ex Parte Judgment, 28 June 2017</t>
  </si>
  <si>
    <t>IC/0350 - Ekran Berhad v. China (ICSID Case No. ARB/11/15)</t>
  </si>
  <si>
    <t>IC/0350/01</t>
  </si>
  <si>
    <t>Order Taking Note of the Discontinuance of the Proceeding Issued by the Secretary-General pursuant to ICSID Arbitration Rule 43(1)</t>
  </si>
  <si>
    <t>Ekran Berhad v. China Order Taking Note of the Discontinuance of the Proceeding Issued by the Secretary-General pursuant to ICSID Arbitration Rule 43(1)</t>
  </si>
  <si>
    <t>Ekran Berhad v. People's Republic of China, ICSID Case No. ARB/11/15, Order Taking Note of the Discontinuance of the Proceeding Issued by the Secretary-General pursuant to ICSID Arbitration Rule 43(1), 16 May 2013, [Unknown]</t>
  </si>
  <si>
    <t>16/05/2013</t>
  </si>
  <si>
    <t>IC-0397-02 - DOCUMENT IS NOT PUBLICLY AVAILABLE.pdf</t>
  </si>
  <si>
    <t>IC/0397 - El Jaouni v. Lebanon (ICSID Case No. ARB/15/3)</t>
  </si>
  <si>
    <t>IC/0397/02</t>
  </si>
  <si>
    <t>El Jaouni v. Lebanon Award</t>
  </si>
  <si>
    <t>Abed El Jaouni v. Lebanese Republic, ICSID Case No. ARB/15/3, Award, 14 January 2021 [Unknown]</t>
  </si>
  <si>
    <t>IC/0397/01</t>
  </si>
  <si>
    <t>Decision on Jurisdiction, Liability and Certain Aspects of Quantum</t>
  </si>
  <si>
    <t>El Jaouni v. Lebanon Decision on Jurisdiction, Liability and Certain Aspects of Quantum</t>
  </si>
  <si>
    <t>Abed El Jaouni v. Lebanese Republic, ICSID Case No. ARB/15/3, Decision on Jurisdiction, Liability and Certain Aspects of Quantum, 25 June 2018, [Unknown]</t>
  </si>
  <si>
    <t>25/06/2018</t>
  </si>
  <si>
    <t>IC-0036-03 - El Paso - Award.pdf</t>
  </si>
  <si>
    <t>IC/0036 - El Paso v. Argentina (ICSID Case No. ARB/03/15)</t>
  </si>
  <si>
    <t>IC/0036/03</t>
  </si>
  <si>
    <t>El Paso v. Argentina Award</t>
  </si>
  <si>
    <t xml:space="preserve">El Paso Energy International Company v. Argentine Republic, ICSID Case No. ARB/03/15, Award, 31 October 2011
</t>
  </si>
  <si>
    <t>IC/0036/05 - El Paso v. Argentina Decision on Application for Annulment - 22 September 2014 - English</t>
  </si>
  <si>
    <t>IC-0036-04 - El Paso - Award [Spanish].pdf</t>
  </si>
  <si>
    <t>IC/0036/04</t>
  </si>
  <si>
    <t xml:space="preserve">El Paso Energy International Company v. Argentine Republic, ICSID Case No. ARB/03/15, Award, 31 October 2011 [Spanish]
</t>
  </si>
  <si>
    <t>IC-0036-05 - El Paso v. Argentina - Decision on Annulment - C.pdf</t>
  </si>
  <si>
    <t>IC/0036/05</t>
  </si>
  <si>
    <t>Decision on Application for Annulment</t>
  </si>
  <si>
    <t>El Paso v. Argentina Decision on Application for Annulment</t>
  </si>
  <si>
    <t>El Paso Energy International Company v. Argentine Republic, ICSID Case No. ARB/03/15, Decision on Application for Annulment, 22 September 2014 [applied ICSID Arbitration Rules (2006)]</t>
  </si>
  <si>
    <t>IC/0036/03 - El Paso v. Argentina Award - 31 October 2011 - English</t>
  </si>
  <si>
    <t>IC-0036-06 - El Paso v. Argentina - Decision on Annulment [Spanish].pdf</t>
  </si>
  <si>
    <t>IC/0036/06</t>
  </si>
  <si>
    <t>El Paso Energy International Company v. Argentine Republic, ICSID Case No. ARB/03/15, Decision on Application for Annulment, 22 September 2014 [Spanish]</t>
  </si>
  <si>
    <t>IC-0036-01 Elpaso.pdf</t>
  </si>
  <si>
    <t>IC/0036/01</t>
  </si>
  <si>
    <t>El Paso v. Argentina Decision on Jurisdiction</t>
  </si>
  <si>
    <t>El Paso Energy International Company v. Argentine Republic, ICSID Case No. ARB/03/15, Decision on Jurisdiction, 27 April 2006</t>
  </si>
  <si>
    <t>27/04/2006</t>
  </si>
  <si>
    <t>IC-0036-02 - El Paso v. Argentina - Decision on Jurisdiction.pdf</t>
  </si>
  <si>
    <t>IC/0036/02</t>
  </si>
  <si>
    <t xml:space="preserve">El Paso Energy International Company v. Argentine Republic, ICSID Case No. ARB/03/15, Decision on Jurisdiction, 27 April 2006 [Spanish] </t>
  </si>
  <si>
    <t>IC-0036-07 - El Paso v. Argentina - Legal Opinion of M. Sornarajah.pdf</t>
  </si>
  <si>
    <t>IC/0036/07</t>
  </si>
  <si>
    <t xml:space="preserve">Legal Opinion of M. Sornarajah </t>
  </si>
  <si>
    <t xml:space="preserve">El Paso v. Argentina Legal Opinion of M. Sornarajah </t>
  </si>
  <si>
    <t>El Paso Energy International Company v. Argentine Republic, ICSID Case No. ARB/03/15, Legal Opinion of M. Sornarajah, 5 March 2007</t>
  </si>
  <si>
    <t>05/03/2007</t>
  </si>
  <si>
    <t>IC-0036-08 - El Paso v. Argentina - Witness Statement of Anne-Marie Slaughter and William Burke-White.pdf</t>
  </si>
  <si>
    <t>IC/0036/08</t>
  </si>
  <si>
    <t>El Paso v. Argentina Witness Statement of Anne-Marie Slaughter and William Burke-White</t>
  </si>
  <si>
    <t>El Paso Energy International Company v. Argentine Republic, ICSID Case No. ARB/03/15, Witness Statement of Anne-Marie Slaughter and William Burke-White, 4 March 2007</t>
  </si>
  <si>
    <t>04/03/2007</t>
  </si>
  <si>
    <t>IC-0146-03 - Electrabel v. Hungary - Award -C.pdf</t>
  </si>
  <si>
    <t>IC/0146 - Electrabel v. Hungary (ICSID Case No. ARB/07/19)</t>
  </si>
  <si>
    <t>IC/0146/03</t>
  </si>
  <si>
    <t>Electrabel v. Hungary Award</t>
  </si>
  <si>
    <t>Electrabel S.A. v. Republic of Hungary, ICSID Case No. ARB/07/19, Award, 25 November 2015</t>
  </si>
  <si>
    <t>IC-0146-01 - Electrabel v. Hungary - Decision on Disqualification -C.pdf</t>
  </si>
  <si>
    <t>IC/0146/01</t>
  </si>
  <si>
    <t>Decision on Claimant's Proposal to Disqualify Professor Brigitte Stern</t>
  </si>
  <si>
    <t>Electrabel v. Hungary Decision on Claimant's Proposal to Disqualify Professor Brigitte Stern</t>
  </si>
  <si>
    <t>Electrabel S.A. v. Republic of Hungary, ICSID Case No. ARB/07/19, Decision on Claimant's Proposal to Disqualify Professor Brigitte Stern, 25 February 2008</t>
  </si>
  <si>
    <t>25/02/2008</t>
  </si>
  <si>
    <t>IC-0146-02 Electrabel v. Hungary - Decision on Jur and Lia.pdf</t>
  </si>
  <si>
    <t>IC/0146/02</t>
  </si>
  <si>
    <t>Decision on Jurisdiction, Applicable Law and Liability</t>
  </si>
  <si>
    <t>Electrabel v. Hungary Decision on Jurisdiction, Applicable Law and Liability</t>
  </si>
  <si>
    <t>Electrabel S.A. v. Republic of Hungary, ICSID Case No. ARB/07/19, Decision on Jurisdiction, Applicable Law and Liability, 30 November 2012</t>
  </si>
  <si>
    <t>30/11/2012</t>
  </si>
  <si>
    <t>IC-0146-04 - Electrabel v. Hungary - PO1.pdf</t>
  </si>
  <si>
    <t>IC/0146/04</t>
  </si>
  <si>
    <t>Electrabel v. Hungary Procedural Order No. 1</t>
  </si>
  <si>
    <t>Electrabel S.A. v. Republic of Hungary, ICSID Case No. ARB/07/19, Procedural Order No. 1, 19 November 2008</t>
  </si>
  <si>
    <t>19/11/2008</t>
  </si>
  <si>
    <t>IC-0146-13 - Electrabel v. Hungary - PO10.pdf</t>
  </si>
  <si>
    <t>IC/0146/13</t>
  </si>
  <si>
    <t>Electrabel v. Hungary Procedural Order No. 10</t>
  </si>
  <si>
    <t>Electrabel S.A. v. Republic of Hungary, ICSID Case No. ARB/07/19, Procedural Order No. 10, 1 October 2010</t>
  </si>
  <si>
    <t>01/10/2010</t>
  </si>
  <si>
    <t>IC-0146-14 - Electrabel v. Hungary - PO11.pdf</t>
  </si>
  <si>
    <t>IC/0146/14</t>
  </si>
  <si>
    <t>Electrabel v. Hungary Procedural Order No. 11</t>
  </si>
  <si>
    <t>Electrabel S.A. v. Republic of Hungary, ICSID Case No. ARB/07/19, Procedural Order No. 11, 24 June 2011</t>
  </si>
  <si>
    <t>IC-0146-15 - Electrabel v. Hungary - PO12.pdf</t>
  </si>
  <si>
    <t>IC/0146/15</t>
  </si>
  <si>
    <t>Electrabel v. Hungary Procedural Order No. 12</t>
  </si>
  <si>
    <t>Electrabel S.A. v. Republic of Hungary, ICSID Case No. ARB/07/19, Procedural Order No. 12, 23 April 2013</t>
  </si>
  <si>
    <t>23/04/2013</t>
  </si>
  <si>
    <t>IC-0146-16 - Electrabel v. Hungary - PO13.pdf</t>
  </si>
  <si>
    <t>IC/0146/16</t>
  </si>
  <si>
    <t>Electrabel v. Hungary Procedural Order No. 13</t>
  </si>
  <si>
    <t>Electrabel S.A. v. Republic of Hungary, ICSID Case No. ARB/07/19, Procedural Order No. 13, 7 November 2013</t>
  </si>
  <si>
    <t>07/11/2013</t>
  </si>
  <si>
    <t>IC-0146-05 - Electrabel v. Hungary - PO2.pdf</t>
  </si>
  <si>
    <t>IC/0146/05</t>
  </si>
  <si>
    <t>Electrabel v. Hungary Procedural Order No. 2</t>
  </si>
  <si>
    <t>Electrabel S.A. v. Republic of Hungary, ICSID Case No. ARB/07/19, Procedural Order No. 2, 10 March 2009</t>
  </si>
  <si>
    <t>10/03/2009</t>
  </si>
  <si>
    <t>IC-0146-06 - Electrabel v. Hungary - PO3.pdf</t>
  </si>
  <si>
    <t>IC/0146/06</t>
  </si>
  <si>
    <t>Electrabel v. Hungary Procedural Order No. 3</t>
  </si>
  <si>
    <t>Electrabel S.A. v. Republic of Hungary, ICSID Case No. ARB/07/19, Procedural Order No. 3, 27 March 2009</t>
  </si>
  <si>
    <t>27/03/2009</t>
  </si>
  <si>
    <t>IC-0146-07 - Electrabel v. Hungary - PO4 -C.pdf</t>
  </si>
  <si>
    <t>IC/0146/07</t>
  </si>
  <si>
    <t>Electrabel v. Hungary Procedural Order No. 4</t>
  </si>
  <si>
    <t>Electrabel S.A. v. Republic of Hungary, ICSID Case No. ARB/07/19, Procedural Order No. 4, 28 April 2009</t>
  </si>
  <si>
    <t>28/04/2009</t>
  </si>
  <si>
    <t>IC-0146-08 - Electrabel v. Hungary - PO5.pdf</t>
  </si>
  <si>
    <t>IC/0146/08</t>
  </si>
  <si>
    <t>Electrabel v. Hungary Procedural Order No. 5</t>
  </si>
  <si>
    <t>Electrabel S.A. v. Republic of Hungary, ICSID Case No. ARB/07/19, Procedural Order No. 5, 18 August 2009</t>
  </si>
  <si>
    <t>IC-0146-09 - Electrabel v. Hungary - PO6.pdf</t>
  </si>
  <si>
    <t>IC/0146/09</t>
  </si>
  <si>
    <t>Electrabel v. Hungary Procedural Order No. 6</t>
  </si>
  <si>
    <t>Electrabel S.A. v. Republic of Hungary, ICSID Case No. ARB/07/19, Procedural Order No. 6, 11 November 2009</t>
  </si>
  <si>
    <t>11/11/2009</t>
  </si>
  <si>
    <t>IC-0146-10 - Electrabel v. Hungary - PO7.pdf</t>
  </si>
  <si>
    <t>IC/0146/10</t>
  </si>
  <si>
    <t>Electrabel v. Hungary Procedural Order No. 7</t>
  </si>
  <si>
    <t>Electrabel S.A. v. Republic of Hungary, ICSID Case No. ARB/07/19, Procedural Order No. 7, 10 December 2009</t>
  </si>
  <si>
    <t>10/12/2009</t>
  </si>
  <si>
    <t>IC-0146-11 - Electrabel v. Hungary - PO8.pdf</t>
  </si>
  <si>
    <t>IC/0146/11</t>
  </si>
  <si>
    <t>Electrabel v. Hungary Procedural Order No. 8</t>
  </si>
  <si>
    <t>Electrabel S.A. v. Republic of Hungary, ICSID Case No. ARB/07/19, Procedural Order No. 8, 16 December 2009</t>
  </si>
  <si>
    <t>16/12/2009</t>
  </si>
  <si>
    <t>IC-0146-12 - Electrabel v. Hungary - PO9.pdf</t>
  </si>
  <si>
    <t>IC/0146/12</t>
  </si>
  <si>
    <t>Electrabel v. Hungary Procedural Order No. 9</t>
  </si>
  <si>
    <t>Electrabel S.A. v. Republic of Hungary, ICSID Case No. ARB/07/19, Procedural Order No. 9, 31 May 2010</t>
  </si>
  <si>
    <t>31/05/2010</t>
  </si>
  <si>
    <t>IC/0321 - Electricidad and EDF v. Argentina (ICSID Case No. ARB/03/22)</t>
  </si>
  <si>
    <t>IC/0321/01</t>
  </si>
  <si>
    <t>Electricidad and EDF v. Argentina Order Taking Note of the Discontinuance of the Proceeding pursuant to ICSID Arbitration Rule 44</t>
  </si>
  <si>
    <t>Electricidad Argentina S.A. and EDF International S.A. v. Argentine Republic , ICSID Case No. ARB/03/22, Order Taking Note of the Discontinuance of the Proceeding pursuant to ICSID Arbitration Rule 44, 28 March 2017, [Unknown]</t>
  </si>
  <si>
    <t>28/03/2017</t>
  </si>
  <si>
    <t>IC/0382 - Elektrogospodarstvo v. Bosnia and Herzegovina (ICSID Case No. ARB/14/13)</t>
  </si>
  <si>
    <t>IC/0382/01</t>
  </si>
  <si>
    <t>Elektrogospodarstvo v. Bosnia and Herzegovina Decision on the Respondent Preliminary Objections pursuant to ICSID Arbitration Rule 41(5)</t>
  </si>
  <si>
    <t>Elektrogospodarstvo Slovenije - razvoj in inzeniring d.o.o. v. Bosnia and Herzegovina, ICSID Case No. ARB/14/13, Decision on the Respondent Preliminary Objections pursuant to ICSID Arbitration Rule 41(5), 03 November 2015, [Unknown]</t>
  </si>
  <si>
    <t>03/11/2015</t>
  </si>
  <si>
    <t>UN-0081-69 - Eli Lilly v. Canada - Amicus submission for CGPA.pdf</t>
  </si>
  <si>
    <t>UN/0081 - Eli Lilly v. Canada (ICSID Case No. UNCT/14/2)</t>
  </si>
  <si>
    <t>UN/0081/69</t>
  </si>
  <si>
    <t>Amicus Curiae submission of Canadian Generic Pharmaceutical Association</t>
  </si>
  <si>
    <t>Eli Lilly v. Canada Amicus Curiae submission of Canadian Generic Pharmaceutical Association</t>
  </si>
  <si>
    <t>Eli Lilly and Company v. Government of Canada, ICSID Case No. UNCT/14/2, Amicus Curiae submission of Canadian Generic Pharmaceutical Association, 23 February 2016</t>
  </si>
  <si>
    <t>23/02/2016</t>
  </si>
  <si>
    <t>UN-0081-70 - Eli Lilly v. Canada - Amicus submission for CIPPIC and CIPP.pdf</t>
  </si>
  <si>
    <t>UN/0081/70</t>
  </si>
  <si>
    <t>Amicus Curiae submission of Canadian Internet Policy and Public Interest Clinic and Centre for Intellectual Property Policy</t>
  </si>
  <si>
    <t>Eli Lilly v. Canada Amicus Curiae submission of Canadian Internet Policy and Public Interest Clinic and Centre for Intellectual Property Policy</t>
  </si>
  <si>
    <t>Eli Lilly and Company v. Government of Canada, ICSID Case No. UNCT/14/2, Amicus Curiae submission of Canadian Internet Policy and Public Interest Clinic and Centre for Intellectual Property Policy, 23 February 2016</t>
  </si>
  <si>
    <t>UN-0081-67 - Eli Lilly v. Canada - Amicus submission for Kilic Baker Ho and Heled.pdf</t>
  </si>
  <si>
    <t>UN/0081/67</t>
  </si>
  <si>
    <t>Amicus Curiae submission of Dr. Burcu Kilic, Professor Brook K. Baker, Professor Cynthia Ho and Mr. Yaniv Heled</t>
  </si>
  <si>
    <t>Eli Lilly v. Canada Amicus Curiae submission of Dr. Burcu Kilic, Professor Brook K. Baker, Professor Cynthia Ho and Mr. Yaniv Heled</t>
  </si>
  <si>
    <t>Eli Lilly and Company v. Government of Canada, ICSID Case No. UNCT/14/2, Amicus Curiae submission of Dr. Burcu Kilic, Professor Brook K. Baker, Professor Cynthia Ho and Mr. Yaniv Heled, 23 February 2016</t>
  </si>
  <si>
    <t>UN-0081-71 - Eli Lilly v. Canada - Amicus submission for IP Law Professors.pdf</t>
  </si>
  <si>
    <t>UN/0081/71</t>
  </si>
  <si>
    <t>Amicus Curiae submission of Intellectual Property Law Professors</t>
  </si>
  <si>
    <t>Eli Lilly v. Canada Amicus Curiae submission of Intellectual Property Law Professors</t>
  </si>
  <si>
    <t>Eli Lilly and Company v. Government of Canada, ICSID Case No. UNCT/14/2, Amicus Curiae submission of Intellectual Property Law Professors, 23 February 2016</t>
  </si>
  <si>
    <t>UN-0081-72 - Eli Lilly v. Canada - Amicus submission for NAM.pdf</t>
  </si>
  <si>
    <t>UN/0081/72</t>
  </si>
  <si>
    <t>Amicus Curiae submission of National Association of Manufacturers</t>
  </si>
  <si>
    <t>Eli Lilly v. Canada Amicus Curiae submission of National Association of Manufacturers</t>
  </si>
  <si>
    <t>Eli Lilly and Company v. Government of Canada, ICSID Case No. UNCT/14/2, Amicus Curiae submission of National Association of Manufacturers, 23 February 2016</t>
  </si>
  <si>
    <t>UN-0081-55 - Eli Lilly v. Canada - CCC Amicus Application.pdf</t>
  </si>
  <si>
    <t>UN/0081/55</t>
  </si>
  <si>
    <t>Canadian Chamber of Commerce Amicus Curiae Application</t>
  </si>
  <si>
    <t>Eli Lilly v. Canada Canadian Chamber of Commerce Amicus Curiae Application</t>
  </si>
  <si>
    <t>Eli Lilly and Company v. Government of Canada, ICSID Case No. UNCT/14/2, Canadian Chamber of Commerce Amicus Curiae Application, 12 February 2016</t>
  </si>
  <si>
    <t>UN-0081-56 - Eli Lilly v. Canada - CGPA Amicus Application.pdf</t>
  </si>
  <si>
    <t>UN/0081/56</t>
  </si>
  <si>
    <t>Canadian Generic Pharmaceutical Association Amicus Curiae Application</t>
  </si>
  <si>
    <t>Eli Lilly v. Canada Canadian Generic Pharmaceutical Association Amicus Curiae Application</t>
  </si>
  <si>
    <t>Eli Lilly and Company v. Government of Canada, ICSID Case No. UNCT/14/2, Canadian Generic Pharmaceutical Association Amicus Curiae Application, 12 February 2016</t>
  </si>
  <si>
    <t>UN-0081-57 - Eli Lilly v. Canada - COPPIC and CIPP Amicus Application.pdf</t>
  </si>
  <si>
    <t>UN/0081/57</t>
  </si>
  <si>
    <t>CIPPIC (Univ of Ottawa) and CIPP (McGill Univ) Amicus Curiae Application</t>
  </si>
  <si>
    <t>Eli Lilly v. Canada CIPPIC (Univ of Ottawa) and CIPP (McGill Univ) Amicus Curiae Application</t>
  </si>
  <si>
    <t>Eli Lilly and Company v. Government of Canada, ICSID Case No. UNCT/14/2, CIPPIC (Univ of Ottawa) and CIPP (McGill Univ) Amicus Curiae Application, 12 February 2016</t>
  </si>
  <si>
    <t>UN-0081-09 - Lilly v. Canada - Claim LT re NO is SC.pdf</t>
  </si>
  <si>
    <t>UN/0081/09</t>
  </si>
  <si>
    <t>Claimant Letter to Tribunal Designating the Notice of Arbitration as Statement of Claim</t>
  </si>
  <si>
    <t>Eli Lilly v. Canada Claimant Letter to Tribunal Designating the Notice of Arbitration as Statement of Claim</t>
  </si>
  <si>
    <t>Eli Lilly and Company v. Government of Canada, ICSID Case No. UNCT/14/2, Claimant Letter to Tribunal Designating the Notice of Arbitration as Statement of Claim, 14 May 2014</t>
  </si>
  <si>
    <t>14/05/2014</t>
  </si>
  <si>
    <t>UN-0081-11 - Eli Lilly v. Canada - Claimant Memorial.pdf</t>
  </si>
  <si>
    <t>UN/0081/11</t>
  </si>
  <si>
    <t>Eli Lilly v. Canada Claimant Memorial</t>
  </si>
  <si>
    <t>Eli Lilly and Company v. Government of Canada, ICSID Case No. UNCT/14/2, Claimant Memorial, 29 September, 2014</t>
  </si>
  <si>
    <t>UN-0081-78 - Eli Lilly v. Canada - Claim 1128 and Amicus Observations.pdf</t>
  </si>
  <si>
    <t>UN/0081/78</t>
  </si>
  <si>
    <t>Claimant Observations on Issues Raised in 1128 and Amicus Submissions</t>
  </si>
  <si>
    <t>Eli Lilly v. Canada Claimant Observations on Issues Raised in 1128 and Amicus Submissions</t>
  </si>
  <si>
    <t>Eli Lilly and Company v. Government of Canada, ICSID Case No. UNCT/14/2, Claimant Observations on Issues Raised in 1128 and Amicus Submissions, 22 April 2016</t>
  </si>
  <si>
    <t>22/04/2016</t>
  </si>
  <si>
    <t>UN-0081-64 - Eli Lilly v. Canada - Claimant Observations on Amicus Applications.pdf</t>
  </si>
  <si>
    <t>UN/0081/64</t>
  </si>
  <si>
    <t>Claimant Observations on Non-Disputing Party Applications</t>
  </si>
  <si>
    <t>Eli Lilly v. Canada Claimant Observations on Non-Disputing Party Applications</t>
  </si>
  <si>
    <t>Eli Lilly and Company v. Government of Canada, ICSID Case No. UNCT/14/2, Claimant Observations on Non-Disputing Party Applications, 19 February 2016</t>
  </si>
  <si>
    <t>UN-0081-07 - Lilly v. Canada - Claim Obs 1 PO.pdf</t>
  </si>
  <si>
    <t>UN/0081/07</t>
  </si>
  <si>
    <t>Claimant Observations on Outstanding Issues for the First Procedural Hearing</t>
  </si>
  <si>
    <t>Eli Lilly v. Canada Claimant Observations on Outstanding Issues for the First Procedural Hearing</t>
  </si>
  <si>
    <t>Eli Lilly and Company v. Government of Canada, ICSID Case No. UNCT/14/2, Claimant Observations on Outstanding Issues for the First Procedural Hearing, 2 May 2014</t>
  </si>
  <si>
    <t>UN-0081-54 - Eli Lilly v. Canada - Claimant Response to Jur Obj.pdf</t>
  </si>
  <si>
    <t>UN/0081/54</t>
  </si>
  <si>
    <t>Claimant Opposition to Respondent Jurisdictional Objection</t>
  </si>
  <si>
    <t>Eli Lilly v. Canada Claimant Opposition to Respondent Jurisdictional Objection</t>
  </si>
  <si>
    <t>Eli Lilly and Company v. Government of Canada, ICSID Case No. UNCT/14/2, Claimant Opposition to Respondent Jurisdictional Objection, 22 January 2016</t>
  </si>
  <si>
    <t>22/01/2016</t>
  </si>
  <si>
    <t>UN-0081-90 - Eli Lilly v. Canada - Claimant Post Hearing Briefpdf.pdf</t>
  </si>
  <si>
    <t>UN/0081/90</t>
  </si>
  <si>
    <t>Eli Lilly v. Canada Claimant Post-Hearing Brief</t>
  </si>
  <si>
    <t>Eli Lilly and Company v. Government of Canada, ICSID Case No. UNCT/14/2, Claimant Post-Hearing Brief, 25 July 2016</t>
  </si>
  <si>
    <t>UN-0081-93 - Eli Lilly v. Canada - Claimant Reply on Post Hearing Brief.pdf</t>
  </si>
  <si>
    <t>UN/0081/93</t>
  </si>
  <si>
    <t>Claimant Reply on Post-Hearing Brief</t>
  </si>
  <si>
    <t>Eli Lilly v. Canada Claimant Reply on Post-Hearing Brief</t>
  </si>
  <si>
    <t>Eli Lilly and Company v. Government of Canada, ICSID Case No. UNCT/14/2, Claimant Reply on Post-Hearing Brief, 8 August 2016</t>
  </si>
  <si>
    <t>08/08/2016</t>
  </si>
  <si>
    <t>UN-0081-39 - Eli Lilly v. Canada - Claimant Merits Reply.pdf</t>
  </si>
  <si>
    <t>UN/0081/39</t>
  </si>
  <si>
    <t>Claimant Reply on the Merits</t>
  </si>
  <si>
    <t>Eli Lilly v. Canada Claimant Reply on the Merits</t>
  </si>
  <si>
    <t>Eli Lilly and Company v. Government of Canada, ICSID Case No. UNCT/14/2, Claimant Reply on the Merits, 11 September 2015</t>
  </si>
  <si>
    <t>11/09/2015</t>
  </si>
  <si>
    <t>UN-0081-95 - Eli Lilly v. Canada - Claimant Submission on Costs.pdf</t>
  </si>
  <si>
    <t>UN/0081/95</t>
  </si>
  <si>
    <t>Eli Lilly v. Canada Claimant Submission on Costs</t>
  </si>
  <si>
    <t>Eli Lilly and Company v. Government of Canada, ICSID Case No. UNCT/14/2, Claimant Submission on Costs, 22 August 2016</t>
  </si>
  <si>
    <t>22/08/2016</t>
  </si>
  <si>
    <t>UN-0081-05 - Eli Lilly v. Canada - Conf Order.pdf</t>
  </si>
  <si>
    <t>UN/0081/05</t>
  </si>
  <si>
    <t>Eli Lilly v. Canada Confidentiality Order</t>
  </si>
  <si>
    <t>Eli Lilly and Company v. Government of Canada, ICSID Case No. UNCT/14/2, Confidentiality Order, 26 May 2014</t>
  </si>
  <si>
    <t>UN-0081-58 - Eli Lilly v. Canada - Cambridge Professors Amicus Application.pdf</t>
  </si>
  <si>
    <t>UN/0081/58</t>
  </si>
  <si>
    <t>Dr. Grosse Ruse-Khan, Dr. Liddell and Dr. Waibel of Univ of Cambridge Amicus Curiae Application</t>
  </si>
  <si>
    <t>Eli Lilly v. Canada Dr. Grosse Ruse-Khan, Dr. Liddell and Dr. Waibel of Univ of Cambridge Amicus Curiae Application</t>
  </si>
  <si>
    <t>Eli Lilly and Company v. Government of Canada, ICSID Case No. UNCT/14/2, Dr. Grosse Ruse-Khan, Dr. Liddell and Dr. Waibel of Univ of Cambridge Amicus Curiae Application, 12 February 2016</t>
  </si>
  <si>
    <t>UN-0081-41 - Eli Lilly v. Canada - Reddon Expert Report.pdf</t>
  </si>
  <si>
    <t>UN/0081/41</t>
  </si>
  <si>
    <t>Expert Report of Andrew J. Reddon</t>
  </si>
  <si>
    <t>Eli Lilly v. Canada Expert Report of Andrew J. Reddon</t>
  </si>
  <si>
    <t>Eli Lilly and Company v. Government of Canada, ICSID Case No. UNCT/14/2,  Expert Report of Andrew J. Reddon, 11 September 2015</t>
  </si>
  <si>
    <t>UN-0081-33 - Eli Lilly v. Canada - Levin Expert Report.pdf</t>
  </si>
  <si>
    <t>UN/0081/33</t>
  </si>
  <si>
    <t>Expert Report of Bruce Levin</t>
  </si>
  <si>
    <t>Eli Lilly v. Canada Expert Report of Bruce Levin</t>
  </si>
  <si>
    <t>Eli Lilly and Company v. Government of Canada, ICSID Case No. UNCT/14/2, Expert Report of Bruce Levin, 7 September 2015</t>
  </si>
  <si>
    <t>07/09/2015</t>
  </si>
  <si>
    <t>UN-0081-24 - Eli Lilly v. Canada - Gervais Expert Report.pdf</t>
  </si>
  <si>
    <t>UN/0081/24</t>
  </si>
  <si>
    <t>Expert Report of Daniel J. Gervais</t>
  </si>
  <si>
    <t>Eli Lilly v. Canada Expert Report of Daniel J. Gervais</t>
  </si>
  <si>
    <t>Eli Lilly and Company v. Government of Canada, ICSID Case No. UNCT/14/2, Expert Report of Daniel J. Gervais, 23 January 2015</t>
  </si>
  <si>
    <t>23/01/2015</t>
  </si>
  <si>
    <t>UN-0081-19 - Eli Lilly v. Canada - Salazar Expert Report.pdf</t>
  </si>
  <si>
    <t>UN/0081/19</t>
  </si>
  <si>
    <t>Expert Report of Fabian Ramon Salazar</t>
  </si>
  <si>
    <t>Eli Lilly v. Canada Expert Report of Fabian Ramon Salazar</t>
  </si>
  <si>
    <t>Eli Lilly and Company v. Government of Canada, ICSID Case No. UNCT/14/2, Expert Report of Fabian Ramon Salazar, 26 September 2014</t>
  </si>
  <si>
    <t>UN-0081-17 - Eli Lilly v. Canada - Carmona Expert Report.pdf</t>
  </si>
  <si>
    <t>UN/0081/17</t>
  </si>
  <si>
    <t>Expert Report of Gilda Gonzalez Carmona</t>
  </si>
  <si>
    <t>Eli Lilly v. Canada Expert Report of Gilda Gonzalez Carmona</t>
  </si>
  <si>
    <t>Eli Lilly and Company v. Government of Canada, ICSID Case No. UNCT/14/2, Expert Report of Gilda Gonzalez Carmona, 26 September 2014</t>
  </si>
  <si>
    <t>UN-0081-27 - Eli Lilly v. Canada - Lindner Expert Report.pdf</t>
  </si>
  <si>
    <t>UN/0081/27</t>
  </si>
  <si>
    <t>Expert Report of Hedwig Lindner</t>
  </si>
  <si>
    <t>Eli Lilly v. Canada Expert Report of Hedwig Lindner</t>
  </si>
  <si>
    <t>Eli Lilly and Company v. Government of Canada, ICSID Case No. UNCT/14/2, Expert Report of Hedwig Lindner, 26 January 2015</t>
  </si>
  <si>
    <t>26/01/2015</t>
  </si>
  <si>
    <t>UN-0081-20 - Eli Lilly v. Canada - Erstling Expert Report.pdf</t>
  </si>
  <si>
    <t>UN/0081/20</t>
  </si>
  <si>
    <t>Expert Report of Jay Erstling</t>
  </si>
  <si>
    <t>Eli Lilly v. Canada Expert Report of Jay Erstling</t>
  </si>
  <si>
    <t>Eli Lilly and Company v. Government of Canada, ICSID Case No. UNCT/14/2, Expert Report of Jay Erstling, 27 September 2014</t>
  </si>
  <si>
    <t>27/09/2014</t>
  </si>
  <si>
    <t>UN-0081-13 - Eli Lilly v. Canada - Wilson Expert Report.pdf</t>
  </si>
  <si>
    <t>UN/0081/13</t>
  </si>
  <si>
    <t>Expert Report of Murray Wilson</t>
  </si>
  <si>
    <t>Eli Lilly v. Canada Expert Report of Murray Wilson</t>
  </si>
  <si>
    <t>Eli Lilly and Company v. Government of Canada, ICSID Case No. UNCT/14/2, Expert Report of Murray Wilson, 25 September 2014</t>
  </si>
  <si>
    <t>25/09/2014</t>
  </si>
  <si>
    <t>UN-0081-32 - Eli Lilly v. Canada - Thomas Expert Report.pdf</t>
  </si>
  <si>
    <t>UN/0081/32</t>
  </si>
  <si>
    <t>Expert Report of Philip Thomas</t>
  </si>
  <si>
    <t>Eli Lilly v. Canada Expert Report of Philip Thomas</t>
  </si>
  <si>
    <t>Eli Lilly and Company v. Government of Canada, ICSID Case No. UNCT/14/2, Expert Report of Philip Thomas, 7 September 2015</t>
  </si>
  <si>
    <t>UN-0081-23 - Eli Lilly v. Canada - Siebrasse Expert Report.pdf</t>
  </si>
  <si>
    <t>UN/0081/23</t>
  </si>
  <si>
    <t>Expert Report of Professor Norman V. Siebrasse</t>
  </si>
  <si>
    <t>Eli Lilly v. Canada Expert Report of Professor Norman V. Siebrasse</t>
  </si>
  <si>
    <t>Eli Lilly and Company v. Government of Canada, ICSID Case No. UNCT/14/2, Expert Report of Professor Norman V. Siebrasse, 29 September 2014</t>
  </si>
  <si>
    <t>UN-0081-22 - Eli Lilly v. Canada - Merges Expert Report.pdf</t>
  </si>
  <si>
    <t>UN/0081/22</t>
  </si>
  <si>
    <t>Expert Report of Professor Robert P. Merges</t>
  </si>
  <si>
    <t>Eli Lilly v. Canada Expert Report of Professor Robert P. Merges</t>
  </si>
  <si>
    <t xml:space="preserve">Eli Lilly and Company v. Government of Canada, ICSID Case No. UNCT/14/2, Expert Report of Professor P. Merges, 29 September 2014
</t>
  </si>
  <si>
    <t>UN-0081-25 - Eli Lilly v. Canada - Dimock Expert Report.pdf</t>
  </si>
  <si>
    <t>UN/0081/25</t>
  </si>
  <si>
    <t>Expert Report of Ronald E. Dimock</t>
  </si>
  <si>
    <t>Eli Lilly v. Canada Expert Report of Ronald E. Dimock</t>
  </si>
  <si>
    <t>Eli Lilly and Company v. Government of Canada, ICSID Case No. UNCT/14/2, Expert Report of Ronald E. Dimock, 26 January 2015</t>
  </si>
  <si>
    <t>UN-0081-44 - Eli Lilly v. Canada - Ronald Dimock Expert Report.pdf</t>
  </si>
  <si>
    <t>UN/0081/44</t>
  </si>
  <si>
    <t>Eli Lilly and Company v. Government of Canada, ICSID Case No. UNCT/14/2, Expert Report of Ronald E. Dimock, 4 December 2015</t>
  </si>
  <si>
    <t>04/12/2015</t>
  </si>
  <si>
    <t>UN-0081-18 - Eli Lilly v. Canada - Kunin Expert Report.pdf</t>
  </si>
  <si>
    <t>UN/0081/18</t>
  </si>
  <si>
    <t>Expert Report of Stephen G. Kunin</t>
  </si>
  <si>
    <t>Eli Lilly v. Canada Expert Report of Stephen G. Kunin</t>
  </si>
  <si>
    <t>Eli Lilly and Company v. Government of Canada, ICSID Case No. UNCT/14/2, Expert Report of Stephen G. Kunin, 26 September 2014</t>
  </si>
  <si>
    <t>UN-0081-28 - Eli Lilly v. Canada - Reed Expert Report.pdf</t>
  </si>
  <si>
    <t>UN/0081/28</t>
  </si>
  <si>
    <t>Expert Report of T. David Reed</t>
  </si>
  <si>
    <t>Eli Lilly v. Canada Expert Report of T. David Reed</t>
  </si>
  <si>
    <t>Eli Lilly and Company v. Government of Canada, ICSID Case No. UNCT/14/2, Expert Report of T. David Reed, 26 January 2015</t>
  </si>
  <si>
    <t>UN-0081-26 - Eli Lilly v. Canada - Holbrook Expert Report.pdf</t>
  </si>
  <si>
    <t>UN/0081/26</t>
  </si>
  <si>
    <t>Expert Report of Timothy R. Holbrook</t>
  </si>
  <si>
    <t>Eli Lilly v. Canada Expert Report of Timothy R. Holbrook</t>
  </si>
  <si>
    <t>Eli Lilly and Company v. Government of Canada, ICSID Case No. UNCT/14/2, Expert Report of Timothy R. Holbrook, 26 January 2015</t>
  </si>
  <si>
    <t>UN-0081-97 - Eli Lilly v. Canada - Final Award -C-2.pdf</t>
  </si>
  <si>
    <t>UN/0081/97</t>
  </si>
  <si>
    <t>Eli Lilly v. Canada Final Award</t>
  </si>
  <si>
    <t>Eli Lilly and Company v. Government of Canada, ICSID Case No. UNCT/14/2, Final Award, 16 March 2017</t>
  </si>
  <si>
    <t>16/03/2017</t>
  </si>
  <si>
    <t>UN-0081-59 - Eli Lilly v. Canada - IP Scholars Amicus Application.pdf</t>
  </si>
  <si>
    <t>UN/0081/59</t>
  </si>
  <si>
    <t>Five Intellectual Property Law Scholars Amicus Curiae Application</t>
  </si>
  <si>
    <t>Eli Lilly v. Canada Five Intellectual Property Law Scholars Amicus Curiae Application</t>
  </si>
  <si>
    <t>Eli Lilly and Company v. Government of Canada, ICSID Case No. UNCT/14/2, Five Intellectual Property Law Scholars Amicus Curiae Application, 12 February 2016</t>
  </si>
  <si>
    <t>UN-0081-82 - Eli Lilly v. Canada - Transcript Day 1.pdf</t>
  </si>
  <si>
    <t>UN/0081/82</t>
  </si>
  <si>
    <t xml:space="preserve">Hearing on Jurisdiction and the Merits Transcript Day 1 </t>
  </si>
  <si>
    <t xml:space="preserve">Eli Lilly v. Canada Hearing on Jurisdiction and the Merits Transcript Day 1 </t>
  </si>
  <si>
    <t>Eli Lilly and Company v. Government of Canada, ICSID Case No. UNCT/14/2, Hearing on Jurisdiction and the Merits Transcript Day 1, 30 May 2016</t>
  </si>
  <si>
    <t>30/05/2016</t>
  </si>
  <si>
    <t>UN-0081-83 - Eli Lilly v. Canada - Transcript Day 2.pdf</t>
  </si>
  <si>
    <t>UN/0081/83</t>
  </si>
  <si>
    <t>Hearing on Jurisdiction and the Merits Transcript Day 2</t>
  </si>
  <si>
    <t>Eli Lilly v. Canada Hearing on Jurisdiction and the Merits Transcript Day 2</t>
  </si>
  <si>
    <t>Eli Lilly and Company v. Government of Canada, ICSID Case No. UNCT/14/2, Hearing on Jurisdiction and the Merits Transcript Day 2, 31 May 2016</t>
  </si>
  <si>
    <t>UN-0081-84 - Eli Lilly v. Canada - Transcript Day 3.pdf</t>
  </si>
  <si>
    <t>UN/0081/84</t>
  </si>
  <si>
    <t>Hearing on Jurisdiction and the Merits Transcript Day 3</t>
  </si>
  <si>
    <t>Eli Lilly v. Canada Hearing on Jurisdiction and the Merits Transcript Day 3</t>
  </si>
  <si>
    <t>Eli Lilly and Company v. Government of Canada, ICSID Case No. UNCT/14/2, Hearing on Jurisdiction and the Merits Transcript Day 3, 1 June 2016</t>
  </si>
  <si>
    <t>01/06/2016</t>
  </si>
  <si>
    <t>UN-0081-85 - Eli Lilly v. Canada - Transcript Day 4.pdf</t>
  </si>
  <si>
    <t>UN/0081/85</t>
  </si>
  <si>
    <t>Hearing on Jurisdiction and the Merits Transcript Day 4</t>
  </si>
  <si>
    <t>Eli Lilly v. Canada Hearing on Jurisdiction and the Merits Transcript Day 4</t>
  </si>
  <si>
    <t>Eli Lilly and Company v. Government of Canada, ICSID Case No. UNCT/14/2, Hearing on Jurisdiction and the Merits Transcript Day 4, 2 June 2016</t>
  </si>
  <si>
    <t>02/06/2016</t>
  </si>
  <si>
    <t>UN-0081-86 - Eli Lilly v. Canada - Transcript Day 5.pdf</t>
  </si>
  <si>
    <t>UN/0081/86</t>
  </si>
  <si>
    <t>Hearing on Jurisdiction and the Merits Transcript Day 5</t>
  </si>
  <si>
    <t>Eli Lilly v. Canada Hearing on Jurisdiction and the Merits Transcript Day 5</t>
  </si>
  <si>
    <t>Eli Lilly and Company v. Government of Canada, ICSID Case No. UNCT/14/2, Hearing on Jurisdiction and the Merits Transcript Day 5, 3 June 2016</t>
  </si>
  <si>
    <t>03/06/2016</t>
  </si>
  <si>
    <t>UN-0081-87 - Eli Lilly v. Canada - Transcript Day 6.pdf</t>
  </si>
  <si>
    <t>UN/0081/87</t>
  </si>
  <si>
    <t>Hearing on Jurisdiction and the Merits Transcript Day 6</t>
  </si>
  <si>
    <t>Eli Lilly v. Canada Hearing on Jurisdiction and the Merits Transcript Day 6</t>
  </si>
  <si>
    <t>Eli Lilly and Company v. Government of Canada, ICSID Case No. UNCT/14/2, Hearing on Jurisdiction and the Merits Transcript Day 6, 4 June 2016</t>
  </si>
  <si>
    <t>04/06/2016</t>
  </si>
  <si>
    <t>UN-0081-88 - Eli Lilly v. Canada - Transcript Day 7.pdf</t>
  </si>
  <si>
    <t>UN/0081/88</t>
  </si>
  <si>
    <t>Hearing on Jurisdiction and the Merits Transcript Day 7</t>
  </si>
  <si>
    <t>Eli Lilly v. Canada Hearing on Jurisdiction and the Merits Transcript Day 7</t>
  </si>
  <si>
    <t>Eli Lilly and Company v. Government of Canada, ICSID Case No. UNCT/14/2, Hearing on Jurisdiction and the Merits Transcript Day 7, 6 June 2016</t>
  </si>
  <si>
    <t>UN-0081-89 - Eli Lilly v. Canada - Transcript Day 8.pdf</t>
  </si>
  <si>
    <t>UN/0081/89</t>
  </si>
  <si>
    <t>Hearing on Jurisdiction and the Merits Transcript Day 8</t>
  </si>
  <si>
    <t>Eli Lilly v. Canada Hearing on Jurisdiction and the Merits Transcript Day 8</t>
  </si>
  <si>
    <t>Eli Lilly and Company v. Government of Canada, ICSID Case No. UNCT/14/2, Hearing on Jurisdiction and the Merits Transcript Day 8, 8 June 2016</t>
  </si>
  <si>
    <t>08/06/2016</t>
  </si>
  <si>
    <t>UN-0081-60 - Eli Lilly v. Canada - IMC and BIOTECanada Amicus Application.pdf</t>
  </si>
  <si>
    <t>UN/0081/60</t>
  </si>
  <si>
    <t>Innovative Medicines Canada and BIOTECanada Amicus Curiae Application</t>
  </si>
  <si>
    <t>Eli Lilly v. Canada Innovative Medicines Canada and BIOTECanada Amicus Curiae Application</t>
  </si>
  <si>
    <t>Eli Lilly and Company v. Government of Canada, ICSID Case No. UNCT/14/2, Innovative Medicines Canada and BIOTECanada Amicus Curiae Application, 12 February 2016</t>
  </si>
  <si>
    <t>UN-0081-61 - Eli Lilly v. Canada - NAM Amicus Application.pdf</t>
  </si>
  <si>
    <t>UN/0081/61</t>
  </si>
  <si>
    <t>National Association of Manufacturers Amicus Curiae Application</t>
  </si>
  <si>
    <t>Eli Lilly v. Canada National Association of Manufacturers Amicus Curiae Application</t>
  </si>
  <si>
    <t>Eli Lilly and Company v. Government of Canada, ICSID Case No. UNCT/14/2, National Association of Manufacturers Amicus Curiae Application, 12 February 2016</t>
  </si>
  <si>
    <t>UN-0081-03 - Eli Lilly v. Canada - Notice of Arbitration.pdf</t>
  </si>
  <si>
    <t>UN/0081/03</t>
  </si>
  <si>
    <t>Eli Lilly v. Canada Notice of Arbitration</t>
  </si>
  <si>
    <t>Eli Lilly and Company v. Government of Canada, Notice of Arbitration, 12 September 2013</t>
  </si>
  <si>
    <t>12/09/2013</t>
  </si>
  <si>
    <t>UN-0081-01 - Eli Lilly v. Canada - NoI.pdf</t>
  </si>
  <si>
    <t>UN/0081/01</t>
  </si>
  <si>
    <t>Eli Lilly v. Canada Notice of Intent</t>
  </si>
  <si>
    <t>Eli Lilly and Company v. Government of Canada, Notice of Intent, 7 November 2012</t>
  </si>
  <si>
    <t>07/11/2012</t>
  </si>
  <si>
    <t>UN-0081-06 - Lilly v. Canada - JT Subm Pro.pdf</t>
  </si>
  <si>
    <t>UN/0081/06</t>
  </si>
  <si>
    <t>Parties Letter to Tribunal on Procedural Issues</t>
  </si>
  <si>
    <t>Eli Lilly v. Canada Parties Letter to Tribunal on Procedural Issues</t>
  </si>
  <si>
    <t>Eli Lilly and Company v. Government of Canada, ICSID Case No. UNCT/14/2, Parties Letter to Tribunal on Procedural Issues, 14 April 2014</t>
  </si>
  <si>
    <t>14/04/2014</t>
  </si>
  <si>
    <t>UN-0081-62 - Eli Lilly v. Canada - PhRMA and AMIIF and BIO Amicus Application.pdf</t>
  </si>
  <si>
    <t>UN/0081/62</t>
  </si>
  <si>
    <t>PhRMA and AMIIF and BIO Amicus Curiae Application</t>
  </si>
  <si>
    <t>Eli Lilly v. Canada PhRMA and AMIIF and BIO Amicus Curiae Application</t>
  </si>
  <si>
    <t>Eli Lilly and Company v. Government of Canada, ICSID Case No. UNCT/14/2, PhRMA and AMIIF and BIO Amicus Curiae Application, 12 February 2016</t>
  </si>
  <si>
    <t>UN-0081-04 - Eli Lilly v. Canada - PO1.pdf</t>
  </si>
  <si>
    <t>UN/0081/04</t>
  </si>
  <si>
    <t>Eli Lilly v. Canada Procedural Order No. 1</t>
  </si>
  <si>
    <t>Eli Lilly and Company v. Government of Canada, ICSID Case No. UNCT/14/2, Procedural Order No. 1, 26 May 2014</t>
  </si>
  <si>
    <t>UN-0081-75 - Eli Lilly v. Canada - PO2.pdf</t>
  </si>
  <si>
    <t>UN/0081/75</t>
  </si>
  <si>
    <t>Eli Lilly v. Canada Procedural Order No. 2</t>
  </si>
  <si>
    <t>Eli Lilly and Company v. Government of Canada, ICSID Case No. UNCT/14/2, Procedural Order No. 2, 6 April 2015</t>
  </si>
  <si>
    <t>UN-0081-53 - Eli Lilly v. Canada - PO3.pdf</t>
  </si>
  <si>
    <t>UN/0081/53</t>
  </si>
  <si>
    <t>Eli Lilly v. Canada Procedural Order No. 3</t>
  </si>
  <si>
    <t>Eli Lilly and Company v. Government of Canada, ICSID Case No. UNCT/14/2, Procedural Order No. 3, 15 January 2016</t>
  </si>
  <si>
    <t>UN-0081-66 - Eli Lilly v. Canada - Procedural Order No. 4 -C.pdf</t>
  </si>
  <si>
    <t>UN/0081/66</t>
  </si>
  <si>
    <t>Eli Lilly v. Canada Procedural Order No. 4</t>
  </si>
  <si>
    <t>Eli Lilly and Company v. Government of Canada, ICSID Case No. UNCT/14/2, Procedural Order No. 4, 23 February 2016</t>
  </si>
  <si>
    <t>UN-0081-79 - Eli Lilly v. Canada - PO5.pdf</t>
  </si>
  <si>
    <t>UN/0081/79</t>
  </si>
  <si>
    <t>Eli Lilly v. Canada Procedural Order No. 5</t>
  </si>
  <si>
    <t>Eli Lilly and Company v. Government of Canada, ICSID Case No. UNCT/14/2, Procedural Order No. 5, 29 April 2016</t>
  </si>
  <si>
    <t>29/04/2016</t>
  </si>
  <si>
    <t>UN-0081-80 - Eli Lilly v. Canada - PO6.pdf</t>
  </si>
  <si>
    <t>UN/0081/80</t>
  </si>
  <si>
    <t>Eli Lilly v. Canada Procedural Order No. 6</t>
  </si>
  <si>
    <t>Eli Lilly and Company v. Government of Canada, ICSID Case No. UNCT/14/2, Procedural Order No. 6, 27 May 2016</t>
  </si>
  <si>
    <t>27/05/2016</t>
  </si>
  <si>
    <t>UN-0081-42 - Eli Lilly v. Canada - Reply Salazar Expert Report.pdf</t>
  </si>
  <si>
    <t>UN/0081/42</t>
  </si>
  <si>
    <t>Reply Expert Report of Fabian Ramon Salazar</t>
  </si>
  <si>
    <t>Eli Lilly v. Canada Reply Expert Report of Fabian Ramon Salazar</t>
  </si>
  <si>
    <t>Eli Lilly and Company v. Government of Canada, ICSID Case No. UNCT/14/2, Reply Expert Report of Fabian Ramon Salazar, 10 September 2015</t>
  </si>
  <si>
    <t>UN-0081-43 - Eli Lilly v. Canada - Reply Carmona Expert Report.pdf</t>
  </si>
  <si>
    <t>UN/0081/43</t>
  </si>
  <si>
    <t>Reply Expert Report of Gilda Gonzalez Carmona</t>
  </si>
  <si>
    <t>Eli Lilly v. Canada Reply Expert Report of Gilda Gonzalez Carmona</t>
  </si>
  <si>
    <t>Eli Lilly and Company v. Government of Canada, ICSID Case No. UNCT/14/2, Reply Expert Report of Gilda Gonzalez Carmona, 10 September 2015</t>
  </si>
  <si>
    <t>UN-0081-34 - Eli Lilly v. Canada - Wilson Reply Expert Report.pdf</t>
  </si>
  <si>
    <t>UN/0081/34</t>
  </si>
  <si>
    <t>Reply Expert Report of Murray Wilson</t>
  </si>
  <si>
    <t>Eli Lilly v. Canada Reply Expert Report of Murray Wilson</t>
  </si>
  <si>
    <t>Eli Lilly and Company v. Government of Canada, ICSID Case No. UNCT/14/2, Reply Expert Report of Murray Wilson, 9 September 2015</t>
  </si>
  <si>
    <t>UN-0081-35 - Eli Lilly v. Canada - Kunin Reply Expert Report.pdf</t>
  </si>
  <si>
    <t>UN/0081/35</t>
  </si>
  <si>
    <t>Reply Expert Report of Stephen G. Kunin</t>
  </si>
  <si>
    <t>Eli Lilly v. Canada Reply Expert Report of Stephen G. Kunin</t>
  </si>
  <si>
    <t>Eli Lilly and Company v. Government of Canada, ICSID Case No. UNCT/14/2, Reply Expert Report of Stephen G. Kunin, 9 September 2015</t>
  </si>
  <si>
    <t>UN-0081-12 - Eli Lilly v. Canada - Resp Counter Memorial.pdf</t>
  </si>
  <si>
    <t>UN/0081/12</t>
  </si>
  <si>
    <t>Eli Lilly v. Canada Respondent Counter Memorial</t>
  </si>
  <si>
    <t>Eli Lilly and Company v. Government of Canada, ICSID Case No. UNCT/14/2, Respondent Counter Memorial, 27 January 2015</t>
  </si>
  <si>
    <t>UN-0081-76 - Eli Lilly v. Canada - Resp 1128 Observations.pdf</t>
  </si>
  <si>
    <t>UN/0081/76</t>
  </si>
  <si>
    <t>Respondent Observations on Issues Raised in 1128 Submissions</t>
  </si>
  <si>
    <t>Eli Lilly v. Canada Respondent Observations on Issues Raised in 1128 Submissions</t>
  </si>
  <si>
    <t>Eli Lilly and Company v. Government of Canada, ICSID Case No. UNCT/14/2, Respondent Observations on Issues Raised in 1128 Submissions, 22 April 2016</t>
  </si>
  <si>
    <t>UN-0081-77 - Eli Lilly v. Canada - Resp Amicus Observations.pdf</t>
  </si>
  <si>
    <t>UN/0081/77</t>
  </si>
  <si>
    <t>Respondent Observations on Issues Raised in Amicus Submissions</t>
  </si>
  <si>
    <t>Eli Lilly v. Canada Respondent Observations on Issues Raised in Amicus Submissions</t>
  </si>
  <si>
    <t>Eli Lilly and Company v. Government of Canada, ICSID Case No. UNCT/14/2, Respondent Observations on Issues Raised in Amicus Submissions, 22 April 2016</t>
  </si>
  <si>
    <t>UN-0081-65 - Eli Lilly v. Canada - Respondent Observations on Amicus Applications.pdf</t>
  </si>
  <si>
    <t>UN/0081/65</t>
  </si>
  <si>
    <t>Respondent Observations on Non-Disputing Party Applications</t>
  </si>
  <si>
    <t>Eli Lilly v. Canada Respondent Observations on Non-Disputing Party Applications</t>
  </si>
  <si>
    <t>Eli Lilly and Company v. Government of Canada, ICSID Case No. UNCT/14/2, Respondent Observations on Non-Disputing Party Applications, 19 February 2016</t>
  </si>
  <si>
    <t>UN-0081-91 - Eli Lilly v. Canada - Respondent Post Hearing Brief.pdf</t>
  </si>
  <si>
    <t>UN/0081/91</t>
  </si>
  <si>
    <t>Eli Lilly v. Canada Respondent Post-Hearing Brief</t>
  </si>
  <si>
    <t>Eli Lilly and Company v. Government of Canada, ICSID Case No. UNCT/14/2, Respondent Post-Hearing Brief, 25 July 2016</t>
  </si>
  <si>
    <t>UN-0081-92 - Eli Lilly v. Canada - Respondent Post Hearing Brief Annex A.pdf</t>
  </si>
  <si>
    <t>UN/0081/92</t>
  </si>
  <si>
    <t>Respondent Post-Hearing Brief – Annex A</t>
  </si>
  <si>
    <t>Eli Lilly v. Canada Respondent Post-Hearing Brief – Annex A</t>
  </si>
  <si>
    <t>Eli Lilly and Company v. Government of Canada, ICSID Case No. UNCT/14/2, Respondent Post-Hearing Brief – Annex A, 25 July 2016</t>
  </si>
  <si>
    <t>UN-0081-94 - Eli Lilly v. Canada - Respondent Reply on Post Hearing Brief.pdf</t>
  </si>
  <si>
    <t>UN/0081/94</t>
  </si>
  <si>
    <t>Respondent Reply on Post-Hearing Brief</t>
  </si>
  <si>
    <t>Eli Lilly v. Canada Respondent Reply on Post-Hearing Brief</t>
  </si>
  <si>
    <t>Eli Lilly and Company v. Government of Canada, ICSID Case No. UNCT/14/2, Respondent Reply on Post-Hearing Brief, 8 August 2016</t>
  </si>
  <si>
    <t>UN-0081-10 - Lilly v. Canada - Respondent Statement of Defence.pdf</t>
  </si>
  <si>
    <t>UN/0081/10</t>
  </si>
  <si>
    <t>Respondent Statement of Defence</t>
  </si>
  <si>
    <t>Eli Lilly v. Canada Respondent Statement of Defence</t>
  </si>
  <si>
    <t>Eli Lilly and Company v. Government of Canada, ICSID Case No. UNCT/14/2, Respondent Statement of Defence, 30 June 2014</t>
  </si>
  <si>
    <t>30/06/2014</t>
  </si>
  <si>
    <t>UN-0081-96 - Eli Lilly v. Canada - Respondent Submission on Costs.pdf</t>
  </si>
  <si>
    <t>UN/0081/96</t>
  </si>
  <si>
    <t>Respondent Submission on Costs</t>
  </si>
  <si>
    <t>Eli Lilly v. Canada Respondent Submission on Costs</t>
  </si>
  <si>
    <t>Eli Lilly and Company v. Government of Canada, ICSID Case No. UNCT/14/2, Respondent Submission on Costs, 22 August 2016</t>
  </si>
  <si>
    <t>UN-0081-08 - Lilly v. Canada - Resp Subm 1 PO.pdf</t>
  </si>
  <si>
    <t>UN/0081/08</t>
  </si>
  <si>
    <t>Respondent Submission on Procedural Issues</t>
  </si>
  <si>
    <t>Eli Lilly v. Canada Respondent Submission on Procedural Issues</t>
  </si>
  <si>
    <t>Eli Lilly and Company v. Government of Canada, ICSID Case No. UNCT/14/2, Respondent Submission on Procedural Issues, 2 May 2014</t>
  </si>
  <si>
    <t>UN-0081-51- Eli Lilly v. Canada - Respondent Rejoinder Memorial.pdf</t>
  </si>
  <si>
    <t>UN/0081/51</t>
  </si>
  <si>
    <t>Respondent’s Rejoinder on the Merits</t>
  </si>
  <si>
    <t>Eli Lilly v. Canada Respondent’s Rejoinder on the Merits</t>
  </si>
  <si>
    <t>Eli Lilly and Company v. Government of Canada, ICSID Case No. UNCT/14/2, Respondent Rejoinder on the Merits, 8 December 2015</t>
  </si>
  <si>
    <t>08/12/2015</t>
  </si>
  <si>
    <t>UN-0081-47 - Eli Lilly v. Canada - Daniel Gervais Second Expert Report.pdf</t>
  </si>
  <si>
    <t>UN/0081/47</t>
  </si>
  <si>
    <t>Second Expert Report of Daniel J. Gervais</t>
  </si>
  <si>
    <t>Eli Lilly v. Canada Second Expert Report of Daniel J. Gervais</t>
  </si>
  <si>
    <t>Eli Lilly and Company v. Government of Canada, ICSID Case No. UNCT/14/2, Second Expert Report of Daniel J. Gervais, 7 December 2015</t>
  </si>
  <si>
    <t>07/12/2015</t>
  </si>
  <si>
    <t>UN-0081-48 - Eli Lilly v. Canada - Hedwig Linder Second Expert Report [Spanish].pdf</t>
  </si>
  <si>
    <t>UN/0081/48</t>
  </si>
  <si>
    <t>Second Expert Report of Hedwig A. Lindner López</t>
  </si>
  <si>
    <t>Eli Lilly v. Canada Second Expert Report of Hedwig A. Lindner López</t>
  </si>
  <si>
    <t>Eli Lilly and Company v. Government of Canada, ICSID Case No. UNCT/14/2, Second Expert Report of Hedwig A. Lindner López, 7 December 2015</t>
  </si>
  <si>
    <t>UN-0081-52 - Eli Lilly v. Canada - Hedwig Linder Second Expert Report.pdf</t>
  </si>
  <si>
    <t>UN/0081/52</t>
  </si>
  <si>
    <t xml:space="preserve">Eli Lilly and Company v. Government of Canada, ICSID Case No. UNCT/14/2, Second Expert Report of Hedwig A. Lindner López, 7 December 2015
</t>
  </si>
  <si>
    <t>UN-0081-36 - Eli Lilly v. Canada - Second Erstling Expert Report.pdf</t>
  </si>
  <si>
    <t>UN/0081/36</t>
  </si>
  <si>
    <t>Second Expert Report of Jay Erstling</t>
  </si>
  <si>
    <t>Eli Lilly v. Canada Second Expert Report of Jay Erstling</t>
  </si>
  <si>
    <t>Eli Lilly and Company v. Government of Canada, ICSID Case No. UNCT/14/2, Second Expert Report of Jay Erstling, 10 September 2015</t>
  </si>
  <si>
    <t>UN-0081-37 - Eli Lilly v. Canada - Second Siebrasse Expert Report.pdf</t>
  </si>
  <si>
    <t>UN/0081/37</t>
  </si>
  <si>
    <t>Second Expert Report of Norman V. Siebrasse</t>
  </si>
  <si>
    <t>Eli Lilly v. Canada Second Expert Report of Norman V. Siebrasse</t>
  </si>
  <si>
    <t>Eli Lilly and Company v. Government of Canada, ICSID Case No. UNCT/14/2, Second Expert Report of Norman V. Siebrasse, 10 September 2015</t>
  </si>
  <si>
    <t>UN-0081-38 - Eli Lilly v. Canada - Second Merges Expert Report.pdf</t>
  </si>
  <si>
    <t>UN/0081/38</t>
  </si>
  <si>
    <t>Second Expert Report of Robert P. Merges</t>
  </si>
  <si>
    <t>Eli Lilly v. Canada Second Expert Report of Robert P. Merges</t>
  </si>
  <si>
    <t>Eli Lilly and Company v. Government of Canada, ICSID Case No. UNCT/14/2, Second Expert Report of Robert P. Merges, 10 September 2015</t>
  </si>
  <si>
    <t>UN-0081-46 - Eli Lilly v. Canada - David Reed Second Expert Report.pdf</t>
  </si>
  <si>
    <t>UN/0081/46</t>
  </si>
  <si>
    <t>Second Expert Report of T. David Reed</t>
  </si>
  <si>
    <t>Eli Lilly v. Canada Second Expert Report of T. David Reed</t>
  </si>
  <si>
    <t>Eli Lilly and Company v. Government of Canada, ICSID Case No. UNCT/14/2, Second Expert Report of T. David Reed, 7 December 2015</t>
  </si>
  <si>
    <t>UN-0081-45 - Eli Lilly v. Canada - Timothy Holbrook Second Expert Report.pdf</t>
  </si>
  <si>
    <t>UN/0081/45</t>
  </si>
  <si>
    <t>Second Expert Report of Timothy R. Holbrook</t>
  </si>
  <si>
    <t>Eli Lilly v. Canada Second Expert Report of Timothy R. Holbrook</t>
  </si>
  <si>
    <t>Eli Lilly and Company v. Government of Canada, ICSID Case No. UNCT/14/2, Second Expert Report of Timothy R. Holbrook, 5 December 2015</t>
  </si>
  <si>
    <t>05/12/2015</t>
  </si>
  <si>
    <t>UN-0081-02 - Eli Lilly v. Canada - NoI2.pdf</t>
  </si>
  <si>
    <t>UN/0081/02</t>
  </si>
  <si>
    <t>Eli Lilly v. Canada Second Notice of Intent</t>
  </si>
  <si>
    <t>Eli Lilly and Company v. Government of Canada, Second Notice of Intent, 13 June 2013</t>
  </si>
  <si>
    <t>13/06/2013</t>
  </si>
  <si>
    <t>UN-0081-49 - Eli Lilly v. Canada - Marcel Brisebois Second Witness Statement.pdf</t>
  </si>
  <si>
    <t>UN/0081/49</t>
  </si>
  <si>
    <t>Second Witness Statement of Marcel Brisebois</t>
  </si>
  <si>
    <t>Eli Lilly v. Canada Second Witness Statement of Marcel Brisebois</t>
  </si>
  <si>
    <t>Eli Lilly and Company v. Government of Canada, ICSID Case No. UNCT/14/2, Second Witness Statement of Marcel Brisebois, 7 December 2015</t>
  </si>
  <si>
    <t>UN-0081-50- Eli Lilly v. Canada - Michael Gillen Second Witness Statement.pdf</t>
  </si>
  <si>
    <t>UN/0081/50</t>
  </si>
  <si>
    <t>Second Witness Statement of Michael Gillen</t>
  </si>
  <si>
    <t>Eli Lilly v. Canada Second Witness Statement of Michael Gillen</t>
  </si>
  <si>
    <t>Eli Lilly and Company v. Government of Canada, ICSID Case No. UNCT/14/2, Second Witness Statement of Michael Gillen, 7 December 2015</t>
  </si>
  <si>
    <t>UN-0081-40 - Eli Lilly v. Canada - Second Witness Armitage.pdf</t>
  </si>
  <si>
    <t>UN/0081/40</t>
  </si>
  <si>
    <t>Second Witness Statement of Robert A. Armitage</t>
  </si>
  <si>
    <t>Eli Lilly v. Canada Second Witness Statement of Robert A. Armitage</t>
  </si>
  <si>
    <t>Eli Lilly and Company v. Government of Canada, ICSID Case No. UNCT/14/2, Second Witness Statement of Robert A. Armitage, 11 September 2015</t>
  </si>
  <si>
    <t>UN-0081-63 - Eli Lilly v. Canada - IP Professors Amicus Application.pdf</t>
  </si>
  <si>
    <t>UN/0081/63</t>
  </si>
  <si>
    <t>Seven Intellectual Property Law Professors Amicus Curiae Application</t>
  </si>
  <si>
    <t>Eli Lilly v. Canada Seven Intellectual Property Law Professors Amicus Curiae Application</t>
  </si>
  <si>
    <t>Eli Lilly and Company v. Government of Canada, ICSID Case No. UNCT/14/2, Seven Intellectual Property Law Professors Amicus Curiae Application, 12 February 2016</t>
  </si>
  <si>
    <t>UN-0081-74- Eli Lilly v. Canada - Mexico Submissionpdf.pdf</t>
  </si>
  <si>
    <t>UN/0081/74</t>
  </si>
  <si>
    <t>Submission of Mexico Pursuant to NAFTA Article 1128</t>
  </si>
  <si>
    <t>Eli Lilly v. Canada Submission of Mexico Pursuant to NAFTA Article 1128</t>
  </si>
  <si>
    <t>Eli Lilly and Company v. Government of Canada, ICSID Case No. UNCT/14/2, Submission of Mexico Pursuant to NAFTA Article 1128, 18 March 2016</t>
  </si>
  <si>
    <t>18/03/2016</t>
  </si>
  <si>
    <t>UN-0081-73 - Eli Lilly v. Canada - US Submissionpdf.pdf</t>
  </si>
  <si>
    <t>UN/0081/73</t>
  </si>
  <si>
    <t>Eli Lilly v. Canada Submission of the United States of America</t>
  </si>
  <si>
    <t>Eli Lilly and Company v. Government of Canada, ICSID Case No. UNCT/14/2, Submission of the United States of America, 18 March 2016</t>
  </si>
  <si>
    <t>UN-0081-81 - Eli Lilly v. Canada - US Suppl 1128 Subm.pdf</t>
  </si>
  <si>
    <t>UN/0081/81</t>
  </si>
  <si>
    <t>United States Supplemental 1128 Submission</t>
  </si>
  <si>
    <t>Eli Lilly v. Canada United States Supplemental 1128 Submission</t>
  </si>
  <si>
    <t>Eli Lilly and Company v. Government of Canada, ICSID Case No. UNCT/14/2, United States Supplemental 1128 Submission, 8 June 2016</t>
  </si>
  <si>
    <t>UN-0081-16 - Eli Lilly v. Canada - Nobles Witness Statement.pdf</t>
  </si>
  <si>
    <t>UN/0081/16</t>
  </si>
  <si>
    <t>Witness Statement of Anne Nobles</t>
  </si>
  <si>
    <t>Eli Lilly v. Canada Witness Statement of Anne Nobles</t>
  </si>
  <si>
    <t>Eli Lilly and Company v. Government of Canada, ICSID Case No. UNCT/14/2, Witness Statement of Anne Nobles, 25 September 2014</t>
  </si>
  <si>
    <t>UN-0081-31 - Eli Lilly v. Canada - Gillen Witness Statement.pdf</t>
  </si>
  <si>
    <t>UN/0081/31</t>
  </si>
  <si>
    <t>Witness Statement of Dr. Michael Gillen</t>
  </si>
  <si>
    <t>Eli Lilly v. Canada Witness Statement of Dr. Michael Gillen</t>
  </si>
  <si>
    <t>Eli Lilly and Company v. Government of Canada, ICSID Case No. UNCT/14/2, Witness Statement of Dr. Michael Gillen, 26 January 2015</t>
  </si>
  <si>
    <t>UN-0081-29 - Eli Lilly v. Canada - Barton Witness Statement.pdf</t>
  </si>
  <si>
    <t>UN/0081/29</t>
  </si>
  <si>
    <t>Witness Statement of Kimby Barton</t>
  </si>
  <si>
    <t>Eli Lilly v. Canada Witness Statement of Kimby Barton</t>
  </si>
  <si>
    <t>Eli Lilly and Company v. Government of Canada, ICSID Case No. UNCT/14/2, Witness Statement of Kimby Barton, 26 January 2015</t>
  </si>
  <si>
    <t>UN-0081-30 - Eli Lilly v. Canada - Brisebois Witness Statement.pdf</t>
  </si>
  <si>
    <t>UN/0081/30</t>
  </si>
  <si>
    <t>Witness Statement of Marcel Brisebois</t>
  </si>
  <si>
    <t>Eli Lilly v. Canada Witness Statement of Marcel Brisebois</t>
  </si>
  <si>
    <t>Eli Lilly and Company v. Government of Canada, ICSID Case No. UNCT/14/2, Witness Statement of Marcel Brisebois, 26 January 2015</t>
  </si>
  <si>
    <t>UN-0081-14 - Eli Lilly v. Canada - Stringer Witness Statement.pdf</t>
  </si>
  <si>
    <t>UN/0081/14</t>
  </si>
  <si>
    <t>Witness Statement of Peter George Stringer</t>
  </si>
  <si>
    <t>Eli Lilly v. Canada Witness Statement of Peter George Stringer</t>
  </si>
  <si>
    <t>Eli Lilly and Company v. Government of Canada, ICSID Case No. UNCT/14/2, Witness Statement of Peter George Stringer, 25 September 2014</t>
  </si>
  <si>
    <t>UN-0081-21 - Eli Lilly v. Canada - Armitage Witness Statement.pdf</t>
  </si>
  <si>
    <t>UN/0081/21</t>
  </si>
  <si>
    <t>Witness Statement of Robert A. Armitage</t>
  </si>
  <si>
    <t>Eli Lilly v. Canada Witness Statement of Robert A. Armitage</t>
  </si>
  <si>
    <t>Eli Lilly and Company v. Government of Canada, ICSID Case No. UNCT/14/2, Witness Statement of Robert A. Armitage, 27 September 2014</t>
  </si>
  <si>
    <t>UN-0081-15 - Eli Lilly v. Canada - Postlethwait Witness Statement.pdf</t>
  </si>
  <si>
    <t>UN/0081/15</t>
  </si>
  <si>
    <t>Witness Statement of Robert Postlethwait</t>
  </si>
  <si>
    <t>Eli Lilly v. Canada Witness Statement of Robert Postlethwait</t>
  </si>
  <si>
    <t>Eli Lilly and Company v. Government of Canada, ICSID Case No. UNCT/14/2, Witness Statement of Robert Postlethwait, 25 September 2014</t>
  </si>
  <si>
    <t>IC-0294-01 - Elitech v. Croatia - Stern Disqualification Decision -C.pdf</t>
  </si>
  <si>
    <t>IC/0294 - Elitech B.V. and Razvoj Golf D.O.O. v. Republic of Croatia (ICSID Case No. ARB/17/32)</t>
  </si>
  <si>
    <t>IC/0294/01</t>
  </si>
  <si>
    <t>Decision on the Proposal to Disqualify Professor Brigitte Stern</t>
  </si>
  <si>
    <t>Elitech v. Croatia Decision on the Proposal to Disqualify Professor Brigitte Stern</t>
  </si>
  <si>
    <t>Elitech B.V. and Razvoj Golf D.O.O. v. Republic of Croatia, ICSID Case No. ARB/17/32, Decision on the Proposal to Disqualify Professor Brigitte Stern, 23 April 2018</t>
  </si>
  <si>
    <t>23/04/2018</t>
  </si>
  <si>
    <t>UN-0180-07 - Elliott v. Korea -  Claimant Amended Statement of Claim.pdf</t>
  </si>
  <si>
    <t>UN/0180 - Elliott v. Korea (PCA Case No. 2018-51)</t>
  </si>
  <si>
    <t>UN/0180/07</t>
  </si>
  <si>
    <t>Claimant Amended Statement of Claim</t>
  </si>
  <si>
    <t>Elliott v. Korea Claimant Amended Statement of Claim</t>
  </si>
  <si>
    <t>Elliott Associates, L.P. v. Republic of Korea, PCA Case No. 2018-51, Claimant Amended Statement of Claim, 4 April 2019</t>
  </si>
  <si>
    <t>30/04/2021</t>
  </si>
  <si>
    <t>UN-0180-10 - Elliott v. Korea - Claimant Amended Statement of Claim[Korean].pdf</t>
  </si>
  <si>
    <t>UN/0180/10</t>
  </si>
  <si>
    <t>Elliott Associates, L.P. v. Republic of Korea, PCA Case No. 2018-51, Claimant Amended Statement of Claim, 4 April 2019 [Korean]</t>
  </si>
  <si>
    <t>UN-0180-48 - Elliott v. Korea - Claimant Rejoinder on Preliminary Objections [Redacted].pdf</t>
  </si>
  <si>
    <t>UN/0180/48</t>
  </si>
  <si>
    <t>Claimant Rejoinder on Preliminary Objections [Redacted]</t>
  </si>
  <si>
    <t>Elliott v. Korea Claimant Rejoinder on Preliminary Objections [Redacted]</t>
  </si>
  <si>
    <t>Elliott Associates, L.P. v. Republic of Korea, PCA Case No. 2018-51, Claimant Rejoinder on Preliminary Objections, 23 December 2020 [Redacted] [Korean]</t>
  </si>
  <si>
    <t>23/12/2020</t>
  </si>
  <si>
    <t>UN-0180-49 - Elliott v. Korea - Claimant Rejoinder on Preliminary Objections [Redacted][Korean].pdf</t>
  </si>
  <si>
    <t>UN/0180/49</t>
  </si>
  <si>
    <t>UN-0180-41 - Elliott v. Korea - Claimant Statement of Reply and Defense to Preliminary Objections.pdf</t>
  </si>
  <si>
    <t>UN/0180/41</t>
  </si>
  <si>
    <t>Claimant Statement of Reply and Defense to Preliminary Objections</t>
  </si>
  <si>
    <t>Elliott v. Korea Claimant Statement of Reply and Defense to Preliminary Objections</t>
  </si>
  <si>
    <t xml:space="preserve">Elliott Associates, L.P. v. Republic of Korea, PCA Case No. 2018-51, Claimant Statement of Reply and Defense to Preliminary Objections, 17 July 2020
</t>
  </si>
  <si>
    <t>UN-0180-42 - Elliott v. Korea - Claimant Statement of Reply and Defense to Preliminary Objections[Korean].pdf</t>
  </si>
  <si>
    <t>UN/0180/42</t>
  </si>
  <si>
    <t xml:space="preserve">Elliott Associates, L.P. v. Republic of Korea, PCA Case No. 2018-51, Claimant Statement of Reply and Defense to Preliminary Objections, 17 July 2020 [Korean]
</t>
  </si>
  <si>
    <t>UN-0180-04 - Elliott v. Korea - Notice of Arbitration and Statement of Claim.pdf</t>
  </si>
  <si>
    <t>UN/0180/04</t>
  </si>
  <si>
    <t>Elliott v. Korea Notice of Arbitration and Statement of Claim</t>
  </si>
  <si>
    <t>Elliott Associates, L.P. v. Republic of Korea, PCA Case No. 2018-51, Notice of Arbitration and Statement of Claim, 12 July 2018</t>
  </si>
  <si>
    <t>UN-0180-05 - Elliott v. Korea - Notice of Arbitration and Statement of Claim[Korean].pdf</t>
  </si>
  <si>
    <t>UN/0180/05</t>
  </si>
  <si>
    <t xml:space="preserve">Elliott Associates, L.P. v. Republic of Korea, PCA Case No. 2018-51, Notice of Arbitration and Statement of Claim, 12 July 2018 [Korean]
</t>
  </si>
  <si>
    <t>UN-0180-02 - Elliott v. Korea - PO1[English].pdf</t>
  </si>
  <si>
    <t>UN/0180/02</t>
  </si>
  <si>
    <t>Elliott v. Korea Procedural Order No. 1</t>
  </si>
  <si>
    <t>Elliott Associates, L.P. v. Republic of Korea, PCA Case No. 2018-51, Procedural Order No. 1, 1 April 2019</t>
  </si>
  <si>
    <t>UN-0180-03 - Elliott v. Korea - PO1[Korean].pdf</t>
  </si>
  <si>
    <t>UN/0180/03</t>
  </si>
  <si>
    <t>Elliott Associates, L.P. v. Republic of Korea, PCA Case No. 2018-51, Procedural Order No. 1, 1 April 2019 [Korean]</t>
  </si>
  <si>
    <t>UN-0180-28 - Elliott v. Korea - PO10.pdf</t>
  </si>
  <si>
    <t>UN/0180/28</t>
  </si>
  <si>
    <t>Elliott v. Korea Procedural Order No. 10</t>
  </si>
  <si>
    <t>Elliott Associates, L.P. v. Republic of Korea, PCA Case No. 2018-51, Procedural Order No. 10, 6 February 2020</t>
  </si>
  <si>
    <t>06/02/2020</t>
  </si>
  <si>
    <t>UN-0180-29 - Elliott v. Korea - PO10[Korean].pdf</t>
  </si>
  <si>
    <t>UN/0180/29</t>
  </si>
  <si>
    <t>Elliott Associates, L.P. v. Republic of Korea, PCA Case No. 2018-51, Procedural Order No. 10, 6 February 2020 [Korean]</t>
  </si>
  <si>
    <t>UN-0180-30 - Elliott v. Korea - PO11[English].pdf</t>
  </si>
  <si>
    <t>UN/0180/30</t>
  </si>
  <si>
    <t>Elliott v. Korea Procedural Order No. 11</t>
  </si>
  <si>
    <t>Elliott Associates, L.P. v. Republic of Korea, PCA Case No. 2018-51, Procedural Order No. 11, 21 February 2020</t>
  </si>
  <si>
    <t>UN-0180-31 - Elliott v. Korea - PO11[Korean].pdf</t>
  </si>
  <si>
    <t>UN/0180/31</t>
  </si>
  <si>
    <t>Elliott Associates, L.P. v. Republic of Korea, PCA Case No. 2018-51, Procedural Order No. 11, 21 February 2020 [Korean]</t>
  </si>
  <si>
    <t>UN-0180-32 - Elliott v. Korea - PO12[English].pdf</t>
  </si>
  <si>
    <t>UN/0180/32</t>
  </si>
  <si>
    <t>Elliott v. Korea Procedural Order No. 12</t>
  </si>
  <si>
    <t>Elliott Associates, L.P. v. Republic of Korea, PCA Case No. 2018-51, Procedural Order No. 12, 27 February 2020</t>
  </si>
  <si>
    <t>UN-0180-33 - Elliott v. Korea - PO12[Korean].pdf</t>
  </si>
  <si>
    <t>UN/0180/33</t>
  </si>
  <si>
    <t>Elliott Associates, L.P. v. Republic of Korea, PCA Case No. 2018-51, Procedural Order No. 12, 27 February 2020 [Korean]</t>
  </si>
  <si>
    <t>UN-0180-34 - Elliott v. Korea - PO13.pdf</t>
  </si>
  <si>
    <t>UN/0180/34</t>
  </si>
  <si>
    <t>Elliott v. Korea Procedural Order No. 13</t>
  </si>
  <si>
    <t>Elliott Associates, L.P. v. Republic of Korea, PCA Case No. 2018-51, Procedural Order No. 13, 10 June 2020</t>
  </si>
  <si>
    <t>10/06/2020</t>
  </si>
  <si>
    <t>UN-0180-35 - Elliott v. Korea - PO13[Korean].pdf</t>
  </si>
  <si>
    <t>UN/0180/35</t>
  </si>
  <si>
    <t>Elliott Associates, L.P. v. Republic of Korea, PCA Case No. 2018-51, Procedural Order No. 13, 10 June 2020 [Korean]</t>
  </si>
  <si>
    <t>UN-0180-40 - Elliott v. Korea - PO14[Korean].pdf</t>
  </si>
  <si>
    <t>UN/0180/40</t>
  </si>
  <si>
    <t>Elliott v. Korea Procedural Order No. 14</t>
  </si>
  <si>
    <t xml:space="preserve">Elliott Associates, L.P. v. Republic of Korea, PCA Case No. 2018-51, Procedural OrderNo. 14, 24 June 2020 [Korean]
</t>
  </si>
  <si>
    <t>24/06/2020</t>
  </si>
  <si>
    <t>UN-0180-36 - Elliott v. Korea - PO14 - C-  TD.pdf</t>
  </si>
  <si>
    <t>UN/0180/36</t>
  </si>
  <si>
    <t>Elliott Associates, L.P. v. Republic of Korea, PCA Case No. 2018-51, Procedural Order No. 14, 24 June 2020</t>
  </si>
  <si>
    <t>UN-0180-37 - Elliott v. Korea - PO15.pdf</t>
  </si>
  <si>
    <t>UN/0180/37</t>
  </si>
  <si>
    <t>Elliott v. Korea Procedural Order No. 15</t>
  </si>
  <si>
    <t>Elliott Associates, L.P. v. Republic of Korea, PCA Case No. 2018-51, Procedural Order No. 15, 6 July 2020</t>
  </si>
  <si>
    <t>06/07/2020</t>
  </si>
  <si>
    <t>UN-0180-38 - Elliott v. Korea - PO15[Korean].pdf</t>
  </si>
  <si>
    <t>UN/0180/38</t>
  </si>
  <si>
    <t>Elliott Associates, L.P. v. Republic of Korea, PCA Case No. 2018-51, Procedural Order No. 15, 6 July 2020 [Korean]</t>
  </si>
  <si>
    <t>UN-0180-39 - Elliott v. Korea - PO16.pdf</t>
  </si>
  <si>
    <t>UN/0180/39</t>
  </si>
  <si>
    <t>Elliott v. Korea Procedural Order No. 16</t>
  </si>
  <si>
    <t xml:space="preserve">Elliott Associates, L.P. v. Republic of Korea, PCA Case No. 2018-51, Procedural Order No. 16, 7 August 2020 </t>
  </si>
  <si>
    <t>07/08/2020</t>
  </si>
  <si>
    <t>UN-0180-43 - Elliott v. Korea - PO16[Korean].pdf</t>
  </si>
  <si>
    <t>UN/0180/43</t>
  </si>
  <si>
    <t>Elliott Associates, L.P. v. Republic of Korea, PCA Case No. 2018-51, Procedural Order No. 16, 7 August 2020 [Korean]</t>
  </si>
  <si>
    <t>UN-0180-44 - Elliott v. Korea - PO16.pdf</t>
  </si>
  <si>
    <t>UN/0180/44</t>
  </si>
  <si>
    <t>Elliott v. Korea Procedural Order No. 17</t>
  </si>
  <si>
    <t xml:space="preserve">Elliott Associates, L.P. v. Republic of Korea, PCA Case No. 2018-51, Procedural Order No. 17, 4 September 2020
</t>
  </si>
  <si>
    <t>04/09/2020</t>
  </si>
  <si>
    <t>UN-0180-45 - Elliott v. Korea - PO16[Korean].pdf</t>
  </si>
  <si>
    <t>UN/0180/45</t>
  </si>
  <si>
    <t>Elliott Associates, L.P. v. Republic of Korea, PCA Case No. 2018-51, Procedural Order No. 17, 4 September 2020 [Korean]</t>
  </si>
  <si>
    <t>UN-0180-08 - Elliott v. Korea - PO2.pdf</t>
  </si>
  <si>
    <t>UN/0180/08</t>
  </si>
  <si>
    <t>Elliott v. Korea Procedural Order No. 2</t>
  </si>
  <si>
    <t>Elliott Associates, L.P. v. Republic of Korea, PCA Case No. 2018-51, Procedural Order No. 2, 14 May 2019</t>
  </si>
  <si>
    <t>14/05/2019</t>
  </si>
  <si>
    <t>UN-0180-09 - Elliott v. Korea - PO2[Korean].pdf</t>
  </si>
  <si>
    <t>UN/0180/09</t>
  </si>
  <si>
    <t>Elliott Associates, L.P. v. Republic of Korea, PCA Case No. 2018-51, Procedural Order No. 2, 14 May 2019 [Korean]</t>
  </si>
  <si>
    <t>UN-0180-11 - Elliott v. Korea - PO3.pdf</t>
  </si>
  <si>
    <t>UN/0180/11</t>
  </si>
  <si>
    <t>Elliott v. Korea Procedural Order No. 3</t>
  </si>
  <si>
    <t>Elliott Associates, L.P. v. Republic of Korea, PCA Case No. 2018-51, Procedural Order No. 3, 27 May 2019</t>
  </si>
  <si>
    <t>27/05/2019</t>
  </si>
  <si>
    <t>UN-0180-13 - Elliott v. Korea - PO3[Korean].pdf</t>
  </si>
  <si>
    <t>UN/0180/13</t>
  </si>
  <si>
    <t>Elliott Associates, L.P. v. Republic of Korea, PCA Case No. 2018-51, Procedural Order No. 3, 27 May 2019 [Korean]</t>
  </si>
  <si>
    <t>UN-0180-14 - Elliott v. Korea - PO4[Korean].pdf</t>
  </si>
  <si>
    <t>UN/0180/14</t>
  </si>
  <si>
    <t>Elliott v. Korea Procedural Order No. 4</t>
  </si>
  <si>
    <t>Elliott Associates, L.P. v. Republic of Korea, PCA Case No. 2018-51, Procedural Order No. 4, 22 July 2019 [Korean]</t>
  </si>
  <si>
    <t>22/07/2019</t>
  </si>
  <si>
    <t>UN-0180-12 - Elliott v. Korea - PO4 - C -TD.pdf</t>
  </si>
  <si>
    <t>UN/0180/12</t>
  </si>
  <si>
    <t>Elliott Associates, L.P. v. Republic of Korea, PCA Case No. 2018-51, Procedural Order No. 4, 22 July 2019</t>
  </si>
  <si>
    <t>UN-0180-15 - Elliott v. Korea - PO5.pdf</t>
  </si>
  <si>
    <t>UN/0180/15</t>
  </si>
  <si>
    <t>Elliott v. Korea Procedural Order No. 5</t>
  </si>
  <si>
    <t>Elliott Associates, L.P. v. Republic of Korea, PCA Case No. 2018-51, Procedural Order No. 5, 26 August 2019</t>
  </si>
  <si>
    <t>26/08/2019</t>
  </si>
  <si>
    <t>UN-0180-16 - Elliott v. Korea - PO5[Korean].pdf</t>
  </si>
  <si>
    <t>UN/0180/16</t>
  </si>
  <si>
    <t>Elliott Associates, L.P. v. Republic of Korea, PCA Case No. 2018-51, Procedural Order No. 5, 26 August 2019 [Korean]</t>
  </si>
  <si>
    <t>UN-0180-17 - Elliott v. Korea - PO6.pdf</t>
  </si>
  <si>
    <t>UN/0180/17</t>
  </si>
  <si>
    <t>Elliott v. Korea Procedural Order No. 6</t>
  </si>
  <si>
    <t>Elliott Associates, L.P. v. Republic of Korea, PCA Case No. 2018-51, Procedural Order No. 6, 11 October 2019</t>
  </si>
  <si>
    <t>UN-0180-18 - Elliott v. Korea - PO6[Korean].pdf</t>
  </si>
  <si>
    <t>UN/0180/18</t>
  </si>
  <si>
    <t>Elliott Associates, L.P. v. Republic of Korea, PCA Case No. 2018-51, Procedural Order No. 6, 11 October 2019 [Korean]</t>
  </si>
  <si>
    <t>UN-0180-19 - Elliott v. Korea - PO7 - C- TD.pdf</t>
  </si>
  <si>
    <t>UN/0180/19</t>
  </si>
  <si>
    <t>Elliott v. Korea Procedural Order No. 7</t>
  </si>
  <si>
    <t>Elliott Associates, L.P. v. Republic of Korea, PCA Case No. 2018-51, Procedural Order No. 7, 20 November 2019</t>
  </si>
  <si>
    <t>UN-0180-20 - Elliott v. Korea - PO7[Korean].pdf</t>
  </si>
  <si>
    <t>UN/0180/20</t>
  </si>
  <si>
    <t>Elliott Associates, L.P. v. Republic of Korea, PCA Case No. 2018-51, Procedural Order No. 7, 20 November 2019 [Korean]</t>
  </si>
  <si>
    <t>UN-0180-23 - Elliott v. Korea - PO8.pdf</t>
  </si>
  <si>
    <t>UN/0180/23</t>
  </si>
  <si>
    <t>Elliott v. Korea Procedural Order No. 8</t>
  </si>
  <si>
    <t>Elliott Associates, L.P. v. Republic of Korea, PCA Case No. 2018-51, Procedural Order No. 8, 13 January 2020</t>
  </si>
  <si>
    <t>UN-0180-24 - Elliott v. Korea - PO8[Korean].pdf</t>
  </si>
  <si>
    <t>UN/0180/24</t>
  </si>
  <si>
    <t>Elliott Associates, L.P. v. Republic of Korea, PCA Case No. 2018-51, Procedural Order No. 8, 13 January 2020 [Korean]</t>
  </si>
  <si>
    <t>UN-0180-25 - Elliott v. Korea - PO9.pdf</t>
  </si>
  <si>
    <t>UN/0180/25</t>
  </si>
  <si>
    <t>Elliott v. Korea Procedural Order No. 9</t>
  </si>
  <si>
    <t xml:space="preserve">Elliott Associates, L.P. v. Republic of Korea, PCA Case No. 2018-51, Procedural Order No. 9, 17 January 2020  </t>
  </si>
  <si>
    <t>17/01/2020</t>
  </si>
  <si>
    <t>UN-0180-26 - Elliott v. Korea - PO9[Korean].pdf</t>
  </si>
  <si>
    <t>UN/0180/26</t>
  </si>
  <si>
    <t>Elliott Associates, L.P. v. Republic of Korea, PCA Case No. 2018-51, Procedural Order No. 9, 17 January 2020 [Korean]</t>
  </si>
  <si>
    <t>UN-0180-06 - Elliott v. Korea - Response to Notice of Arbitration[Korean].pdf</t>
  </si>
  <si>
    <t>UN/0180/06</t>
  </si>
  <si>
    <t>Response to Notice of Arbitration</t>
  </si>
  <si>
    <t>Elliott v. Korea Response to Notice of Arbitration</t>
  </si>
  <si>
    <t>Elliott Associates, L.P. v. Republic of Korea, PCA Case No. 2018-51, Response to Notice of Arbitration, 13 August 2018 [Korean]</t>
  </si>
  <si>
    <t>13/08/2018</t>
  </si>
  <si>
    <t>UN-0180-01 - Elliott v. Korea - Response to NoA.pdf</t>
  </si>
  <si>
    <t>UN/0180/01</t>
  </si>
  <si>
    <t>Elliott Associates, L.P. v. Republic of Korea, PCA Case No. 2018-51, Response to Notice of Arbitration, 13 August 2018</t>
  </si>
  <si>
    <t>UN-0180-21 - Elliott v. Korea - Statement of Defence [Redacted].pdf</t>
  </si>
  <si>
    <t>UN/0180/21</t>
  </si>
  <si>
    <t>Statement of Defence [Redacted]</t>
  </si>
  <si>
    <t>Elliott v. Korea Statement of Defence [Redacted]</t>
  </si>
  <si>
    <t>Elliott Associates, L.P. v. Republic of Korea, PCA Case No. 2018-51, Statement of Defence, 27 September 2019 [Redacted]</t>
  </si>
  <si>
    <t>27/09/2019</t>
  </si>
  <si>
    <t>UN-0180-22 - Elliott v. Korea - Statement of Defence [Redacted][Korean Translation]-1.pdf</t>
  </si>
  <si>
    <t>UN/0180/22</t>
  </si>
  <si>
    <t xml:space="preserve">Elliott Associates, L.P. v. Republic of Korea, PCA Case No. 2018-51, Statement of Defence, 27 September 2019 [Redacted] [Korean Translation]
</t>
  </si>
  <si>
    <t>Korean Translation</t>
  </si>
  <si>
    <t>UN-0180-46 - Elliott v. Korea - Statement of Rejoinder and Reply to Defence to Preliminary Objections [Redacted].pdf</t>
  </si>
  <si>
    <t>UN/0180/46</t>
  </si>
  <si>
    <t>Statement of Rejoinder and Reply to Defence to Preliminary Objections [Redacted]</t>
  </si>
  <si>
    <t>Elliott v. Korea Statement of Rejoinder and Reply to Defence to Preliminary Objections [Redacted]</t>
  </si>
  <si>
    <t>Elliott Associates, L.P. v. Republic of Korea, PCA Case No. 2018-51, Statement of Rejoinder and Reply to Defence to Preliminary Objections, 13 November 2020&amp;nbsp;[Redacted] [Korean]</t>
  </si>
  <si>
    <t>UN-0180-47 - Elliott v. Korea - Statement of Rejoinder and Reply to Defence to Preliminary Objections [Redacted][Korean].pdf</t>
  </si>
  <si>
    <t>UN/0180/47</t>
  </si>
  <si>
    <t>UN-0180-27 - Elliott v. Korea - United States Article 1120.4 Submission.pdf</t>
  </si>
  <si>
    <t>UN/0180/27</t>
  </si>
  <si>
    <t>United States Article 11.20.4 Submission</t>
  </si>
  <si>
    <t>Elliott v. Korea United States Article 11.20.4 Submission</t>
  </si>
  <si>
    <t>Elliott Associates, L.P. v. Republic of Korea, PCA Case No. 2018-51, United States Article 11.20.4 Submission, 07 February 2020</t>
  </si>
  <si>
    <t>IN-0084-01 - Elsamex v. Honduras - Award [Spanish] -C.pdf</t>
  </si>
  <si>
    <t>IN/0084 - Elsamex, S.A. v. Republic of Honduras (ICSID Case No. ARB/09/4)</t>
  </si>
  <si>
    <t>IN/0084/01</t>
  </si>
  <si>
    <t>Elsamex v. Honduras Award</t>
  </si>
  <si>
    <t>Elsamex, S.A. v. Republic of Honduras, ICSID Case No. ARB/09/4, Award, 16 November 2012 [Spanish]</t>
  </si>
  <si>
    <t>16/11/2012</t>
  </si>
  <si>
    <t>IN/0084/03 - Elsamex v. Honduras Decision on the Continuation of the Stay of Enforcements of the Award  - 07 January 2014 - Spanish,IN/0084/04 - Elsamex v. Honduras Decision on the Termination of the Stay of Enforcement of the Award - 11 March 2014 - Spanish</t>
  </si>
  <si>
    <t>IN-0084-02 - Elsamex v. Honduras - Annulment Preliminary Objections  [Spanish] -C.pdf</t>
  </si>
  <si>
    <t>IN/0084/02</t>
  </si>
  <si>
    <t>Decision on Claimant Preliminary Objections on Annulment</t>
  </si>
  <si>
    <t>Elsamex v. Honduras Decision on Claimant Preliminary Objections on Annulment</t>
  </si>
  <si>
    <t xml:space="preserve">Elsamex, S.A. v. Republic of Honduras, ICSID Case No. ARB/09/4, Decision on Claimant Preliminary Objections on Annulment, 7 January 2014 [Spanish]
</t>
  </si>
  <si>
    <t>07/01/2014</t>
  </si>
  <si>
    <t>IN-0084-03 - Elsamex v. Honduras - Termination of Stay of Enforcement of Award -C.pdf</t>
  </si>
  <si>
    <t>IN/0084/03</t>
  </si>
  <si>
    <t xml:space="preserve">Decision on the Continuation of the Stay of Enforcements of the Award </t>
  </si>
  <si>
    <t xml:space="preserve">Elsamex v. Honduras Decision on the Continuation of the Stay of Enforcements of the Award </t>
  </si>
  <si>
    <t>Elsamex, S.A. v. Republic of Honduras, ICSID Case No. ARB/09/4, Decision on the Continuation of the Stay of Enforcements of the Award, 7 January 2014 [Spanish]</t>
  </si>
  <si>
    <t>IN/0084/01 - Elsamex v. Honduras Award - 16 November 2012 - Spanish</t>
  </si>
  <si>
    <t>IN-0084-04 - Elsamex v. Honduras - Termination of Stay of Enforcement of Award [Spanish] -C.pdf</t>
  </si>
  <si>
    <t>IN/0084/04</t>
  </si>
  <si>
    <t>Elsamex v. Honduras Decision on the Termination of the Stay of Enforcement of the Award</t>
  </si>
  <si>
    <t xml:space="preserve">Elsamex, S.A. v. Republic of Honduras, ICSID Case No. ARB/09/4, Decision on the Termination of the Stay of Enforcement of the Award, 11 March 2014 [Spanish]
</t>
  </si>
  <si>
    <t>11/03/2014</t>
  </si>
  <si>
    <t>IN-0084-05 - Elsamex v. Honduras - Order of Discontinuance [Spanish].pdf</t>
  </si>
  <si>
    <t>IN/0084/05</t>
  </si>
  <si>
    <t>Elsamex v. Honduras Order Taking Note of the Discontinuance of the Proceeding</t>
  </si>
  <si>
    <t xml:space="preserve">Elsamex, S.A. v. Republic of Honduras, ICSID Case No. ARB/09/4, Order Taking Note of the Discontinuance of the Proceeding, 21 April 2015 [Spanish]
</t>
  </si>
  <si>
    <t>IC-0260-01 - Emergofin and Velbay v. Ukraine - Press Release re RfA.pdf</t>
  </si>
  <si>
    <t>IC/0260 - Emergofin B.V. and Velbay Holdings Ltd. v. Ukraine (ICSID Case No. ARB/16/35)</t>
  </si>
  <si>
    <t>IC/0260/01</t>
  </si>
  <si>
    <t>Claimant Press Release re Request for Arbitration</t>
  </si>
  <si>
    <t>Emergofin and Velbay v. Ukraine Claimant Press Release re Request for Arbitration</t>
  </si>
  <si>
    <t>Emergofin B.V. and Velbay Holdings Ltd. v. Ukraine, ICSID Case No. ARB/16/35, Claimant Press Release re Request for Arbitration, 26 October 2016</t>
  </si>
  <si>
    <t>26/10/2016</t>
  </si>
  <si>
    <t>IC-0157-04 - Emmis v. Hungary - Award.pdf</t>
  </si>
  <si>
    <t>IC/0157 - Emmis v. Hungary (ICSID Case No. ARB/12/2)</t>
  </si>
  <si>
    <t>IC/0157/04</t>
  </si>
  <si>
    <t>Emmis v. Hungary Award</t>
  </si>
  <si>
    <t>Emmis International Holding, B.V., Emmis Radio Operating, B.V., and MEM Magyar Electronic Media Kereskedelmi és Szolgáltató Kft. v. Republic of Hungary, ICSID Case No. ARB/12/2, Award, 16 April 2014</t>
  </si>
  <si>
    <t>16/04/2014</t>
  </si>
  <si>
    <t>IC-0157-03 - Emmis v. Hungary - Decision on Bifurcation.pdf</t>
  </si>
  <si>
    <t>IC/0157/03</t>
  </si>
  <si>
    <t>Decision on Application for Bifurcation</t>
  </si>
  <si>
    <t>Emmis v. Hungary Decision on Application for Bifurcation</t>
  </si>
  <si>
    <t>Emmis International Holding, B.V., Emmis Radio Operating, B.V. and MEM Magyar Electronic Media Kereskedelmi és Szolgáltató Kft. v. Republic of Hungary, ICSID Case No. ARB/12/2, Decision on Application for Bifurcation, 13 June 2013</t>
  </si>
  <si>
    <t>IC-0157-02 - Emmis v. Hungary - Decision on Jurisdiction.pdf</t>
  </si>
  <si>
    <t>IC/0157/02</t>
  </si>
  <si>
    <t>Decision on Objection under ICSID Arbitration Rule 41(5)</t>
  </si>
  <si>
    <t>Emmis v. Hungary Decision on Objection under ICSID Arbitration Rule 41(5)</t>
  </si>
  <si>
    <t>Emmis International Holding, B.V., Emmis Radio Operating, B.V. and MEM Magyar Electronic Media Kereskedelmi és Szolgáltató Kft. v. Republic of Hungary, ICSID Case No. ARB/12/2, Decision on Objection under ICSID Arbitration Rule 41(5), 11 March 2013</t>
  </si>
  <si>
    <t>IC-0157-01 - Emmis v. Hungary - Request for Arbitration.pdf</t>
  </si>
  <si>
    <t>IC/0157/01</t>
  </si>
  <si>
    <t>Emmis v. Hungary Request for Arbitration</t>
  </si>
  <si>
    <t xml:space="preserve">Emmis International Holding, B.V., Emmis Radio Operating, B.V. and MEM Magyar Electronic Media Kereskedelmi és Szolgáltató Kft. v. Republic of Hungary, ICSID Case No. ARB/12/2, Request for Arbitration, 28 October 2011
</t>
  </si>
  <si>
    <t>IC-0099-01.pdf</t>
  </si>
  <si>
    <t>IC/0099 - Empresa Eléctrica v. Ecuador (ICSID Case No. ARB/05/9)</t>
  </si>
  <si>
    <t>IC/0099/01</t>
  </si>
  <si>
    <t>Empresa Eléctrica v. Ecuador Award</t>
  </si>
  <si>
    <t>Empresa Eléctrica del Ecuador, Inc. v. Republic of Ecuador, ICSID Case No. ARB/05/9, Award, 2 June 2009</t>
  </si>
  <si>
    <t>02/06/2009</t>
  </si>
  <si>
    <t>IC-0099-02 - Empresa Electrica v. Ecuador - Award[Spanish][1].pdf</t>
  </si>
  <si>
    <t>IC/0099/02</t>
  </si>
  <si>
    <t xml:space="preserve">Empresa Eléctrica del Ecuador, Inc. v. Republic of Ecuador, ICSID Case No. ARB/05/9, Award, 2 June 2009 [Spanish]
</t>
  </si>
  <si>
    <t>IC/0286 - Empresa v. Argentina (ICSID Case No. ARB/99/4)</t>
  </si>
  <si>
    <t>IC/0286/01</t>
  </si>
  <si>
    <t>Empresa v. Argentina Order Taking Note of the Discontinuance</t>
  </si>
  <si>
    <t>Empresa Nacional de Electricidad S.A. v. Argentine Republic, ICSID Case No. ARB/99/4, Order Taking Note of the Discontinuance, 07 February 2001, [Unknown]</t>
  </si>
  <si>
    <t>07/02/2001</t>
  </si>
  <si>
    <t>IC-0501-01 - ENAGAS v. Peru - Claimant Press Release.pdf</t>
  </si>
  <si>
    <t>IC/0501 - ENAGAS v. Peru (ICSID Case No. ARB/18/26)</t>
  </si>
  <si>
    <t>IC/0501/01</t>
  </si>
  <si>
    <t>ENAGAS v. Peru Claimant Press Release</t>
  </si>
  <si>
    <t>ENAG&amp;Aacute;S S.A. (Espa&amp;ntilde;a) and ENAG&amp;Aacute;S Internacional S.L.U. (Espa&amp;ntilde;a) v. Republic of Peru, ICSID Case No. ARB/18/26, Claimant Press Release, 02 July 2018 [Spanish]</t>
  </si>
  <si>
    <t>02/07/2018</t>
  </si>
  <si>
    <t>UN-0006-05 Encana.pdf</t>
  </si>
  <si>
    <t>UN/0006 - Encana v. Ecuador (LCIA Case No. UN3481)</t>
  </si>
  <si>
    <t>UN/0006/05</t>
  </si>
  <si>
    <t>Encana v. Ecuador Award</t>
  </si>
  <si>
    <t>EnCana Corporation v. Republic of Ecuador, LCIA Case No. UN 3481, Award, 3 February 2006</t>
  </si>
  <si>
    <t>03/02/2006</t>
  </si>
  <si>
    <t>UN/0006/07 - Encana v. Ecuador Partial Dissenting Opinion - 03 February 2006 - English</t>
  </si>
  <si>
    <t>UN-0006-06 - Encana v  Ecuador - Award.pdf</t>
  </si>
  <si>
    <t>UN/0006/06</t>
  </si>
  <si>
    <t xml:space="preserve">EnCana Corporation v. Republic of Ecuador, LCIA Case No. UN 3481, Award, 3 February 2006 [Spanish]
</t>
  </si>
  <si>
    <t>UN-0006-01 Encana new.pdf</t>
  </si>
  <si>
    <t>UN/0006/01</t>
  </si>
  <si>
    <t>Interim Award - Request for Interim Measures of Protection</t>
  </si>
  <si>
    <t>Encana v. Ecuador Interim Award - Request for Interim Measures of Protection</t>
  </si>
  <si>
    <t>EnCana Corporation v. Republic of Ecuador, LCIA Case No. UN 3481, Interim Award - Request for Interim Measures of Protection, 31 January 2004</t>
  </si>
  <si>
    <t>31/01/2004</t>
  </si>
  <si>
    <t>UN-0006-02 - Encana v. Ecuador - Interim Award [Spanish].pdf</t>
  </si>
  <si>
    <t>UN/0006/02</t>
  </si>
  <si>
    <t>EnCana Corporation v. Republic of Ecuador, LCIA Case No. UN 3481, Interim Award - Request for Interim Measures of Protection, 31 January 2004 [Spanish]</t>
  </si>
  <si>
    <t>UN-0006-03 Encana new.pdf</t>
  </si>
  <si>
    <t>UN/0006/03</t>
  </si>
  <si>
    <t>Encana v. Ecuador Partial Award on Jurisdiction</t>
  </si>
  <si>
    <t>EnCana Corporation versus Republic of Ecuador, LCIA Case No. UN 3481, Partial Award on Jurisdiction, 27 February 2004</t>
  </si>
  <si>
    <t>UN-0006-04 - Encana v  Ecuador - Partial Award on Jurisdiction.pdf</t>
  </si>
  <si>
    <t>UN/0006/04</t>
  </si>
  <si>
    <t xml:space="preserve">EnCana Corporation v. Republic of Ecuador, LCIA Case No. UN 3481, Partial Award on Jurisdiction, 27 February 2004 [Spanish] </t>
  </si>
  <si>
    <t>UN-0006-07 Encana new.pdf</t>
  </si>
  <si>
    <t>UN/0006/07</t>
  </si>
  <si>
    <t>Encana v. Ecuador Partial Dissenting Opinion</t>
  </si>
  <si>
    <t>EnCana Corporation v. Republic of Ecuador, LCIA Case No. UN 3481, Partial Dissenting Opinion, 03 February 2006</t>
  </si>
  <si>
    <t>UN/0006/05 - Encana v. Ecuador Award - 03 February 2006 - English</t>
  </si>
  <si>
    <t>UN-0006-08 - Encana v. Ecuador - Partial Dissenting Opinion.pdf</t>
  </si>
  <si>
    <t>UN/0006/08</t>
  </si>
  <si>
    <t xml:space="preserve">EnCana Corporation v. Republic of Ecuador, LCIA Case No. UN 3481, Partial Dissenting Opinion, 3 February 2006 [Spanish] </t>
  </si>
  <si>
    <t>IN-0114-02 - Enel Green Power v. El Salvador - Application for Provisional Measures [Spanish].pdf</t>
  </si>
  <si>
    <t>IN/0114 - Enel Green Power S.p.A. v. Republic of El Salvador (ICSID Case No. ARB/13/18)</t>
  </si>
  <si>
    <t>IN/0114/02</t>
  </si>
  <si>
    <t>Claimant Application for Provisional Measures</t>
  </si>
  <si>
    <t>Enel Green Power v. El Salvador Claimant Application for Provisional Measures</t>
  </si>
  <si>
    <t xml:space="preserve">Enel Green Power S.p.A. v. Republic of El Salvador, ICSID Case No. ARB/13/18, Claimant Application for Provisional Measures, 14 April 2014 [Spanish]
</t>
  </si>
  <si>
    <t>IN-0114-04 - Enel Green Power v. El Salvador - Resp Application for Provisional Measures [Spanish].pdf</t>
  </si>
  <si>
    <t>IN/0114/04</t>
  </si>
  <si>
    <t>Claimant Response on Application for Provisional Measures</t>
  </si>
  <si>
    <t>Enel Green Power v. El Salvador Claimant Response on Application for Provisional Measures</t>
  </si>
  <si>
    <t xml:space="preserve">Enel Green Power S.p.A. v. Republic of El Salvador, ICSID Case No. ARB/13/18, Claimant Response on Application for Provisional Measures, 12 June 2014 [Spanish]
</t>
  </si>
  <si>
    <t>IN-0114-01 - Enel Green Power v. El Salvador - RfA [Spanish].pdf</t>
  </si>
  <si>
    <t>IN/0114/01</t>
  </si>
  <si>
    <t>Enel Green Power v. El Salvador Request for Arbitration</t>
  </si>
  <si>
    <t xml:space="preserve">Enel Green Power S.p.A. v. Republic of El Salvador, ICSID Case No. ARB/13/18, Request for Arbitration, 6 August 2013 [Spanish]
</t>
  </si>
  <si>
    <t>06/08/2013</t>
  </si>
  <si>
    <t>IN-0114-05 - Enel Green Power v. El Salvador - Add Observ Application for Provisional Measures [Spanish].pdf</t>
  </si>
  <si>
    <t>IN/0114/05</t>
  </si>
  <si>
    <t>Respondent Additional Observations on Application for Provisional Measures</t>
  </si>
  <si>
    <t>Enel Green Power v. El Salvador Respondent Additional Observations on Application for Provisional Measures</t>
  </si>
  <si>
    <t xml:space="preserve">Enel Green Power S.p.A. v. Republic of El Salvador, ICSID Case No. ARB/13/18, Respondent Additional Observations on Application for Provisional Measures, 11 July 2014 [Spanish]
</t>
  </si>
  <si>
    <t>11/07/2014</t>
  </si>
  <si>
    <t>IN-0114-03 - Enel Green Power v. El Salvador - Observ Application for Provisional Measures [Spanish].pdf</t>
  </si>
  <si>
    <t>IN/0114/03</t>
  </si>
  <si>
    <t>Respondent Observations on Application for Provisional Measures</t>
  </si>
  <si>
    <t>Enel Green Power v. El Salvador Respondent Observations on Application for Provisional Measures</t>
  </si>
  <si>
    <t xml:space="preserve">Enel Green Power S.p.A. v. Republic of El Salvador, ICSID Case No. ARB/13/18, Respondent Observations on Application for Provisional Measures, 14 May 2014 [Spanish]
</t>
  </si>
  <si>
    <t>IN-0114-06 - Enel Green Power v. El Salvador - Transcript of Hearing Provisional Measures [Spanish].pdf</t>
  </si>
  <si>
    <t>IN/0114/06</t>
  </si>
  <si>
    <t>Transcript of Hearing on Request for Provisional Measures</t>
  </si>
  <si>
    <t>Enel Green Power v. El Salvador Transcript of Hearing on Request for Provisional Measures</t>
  </si>
  <si>
    <t xml:space="preserve">Enel Green Power S.p.A. v. Republic of El Salvador, ICSID Case No. ARB/13/18, Transcript of Hearing on Request for Provisional Measures, 18 July 2014 [Spanish]
</t>
  </si>
  <si>
    <t>UN-0101-09 - Energoalians v. Moldova - Award[English translation] - C - TD.pdf</t>
  </si>
  <si>
    <t>UN/0101 - Energoalians v. Moldova</t>
  </si>
  <si>
    <t>UN/0101/09</t>
  </si>
  <si>
    <t>Energoalians v. Moldova Award</t>
  </si>
  <si>
    <t>Energoalians SARL v. Republic of Moldova, UNCITRAL, Award, 23 October 2013 [English Translation]</t>
  </si>
  <si>
    <t>UN/0101/03 - Energoalians v. Moldova Judgment of Paris Court of Appeal I - 12 April 2016 - French,UN/0101/04 - Energoalians v. Moldova French Court of Cassation Judgment - 28 March 2018 - French,UN/0101/10 - Energoalians v. Moldova Dissenting Opinion of Dominic Pellew - 23 October 2013 - Unofficial English,UN/0101/13 - Energoalians v. Moldova Judgment of Paris Court of Appeal II - 24 September 2019 - French</t>
  </si>
  <si>
    <t>UN-0101-01 - Energoalians v. Moldova - Award [Russian] -C.pdf</t>
  </si>
  <si>
    <t>UN/0101/01</t>
  </si>
  <si>
    <t>Energoalians SARL v. Republic of Moldova, UNCITRAL, Award, 23 October 2013 [Russian]</t>
  </si>
  <si>
    <t>UN-0101-08 - Energoalians v. Moldova - Claimant Reply to Respondent Position that the Stay Should Not Be Lifted.pdf</t>
  </si>
  <si>
    <t>UN/0101/08</t>
  </si>
  <si>
    <t>Claimant Reply to Respondent Position that the Stay Should Not Be Lifted</t>
  </si>
  <si>
    <t>Energoalians v. Moldova Claimant Reply to Respondent Position that the Stay Should Not Be Lifted</t>
  </si>
  <si>
    <t>Energoalians SARL v. Republic of Moldova, UNCITRAL, Claimant Reply to Respondent Position that the Stay Should Not Be Lifted, 17 October 2018</t>
  </si>
  <si>
    <t>17/10/2018</t>
  </si>
  <si>
    <t>UN-0101-10 - Energoalians v. Moldova - Dissenting Opinion [English translation] - C - TD.pdf</t>
  </si>
  <si>
    <t>UN/0101/10</t>
  </si>
  <si>
    <t>Dissenting Opinion of Dominic Pellew</t>
  </si>
  <si>
    <t>Energoalians v. Moldova Dissenting Opinion of Dominic Pellew</t>
  </si>
  <si>
    <t>Energoalians SARL v. Republic of Moldova, UNCITRAL, Dissenting Opinion of Dominic Pellew, 23 October 2013 [English Translation]</t>
  </si>
  <si>
    <t>UN/0101/03 - Energoalians v. Moldova Judgment of Paris Court of Appeal I - 12 April 2016 - French,UN/0101/04 - Energoalians v. Moldova French Court of Cassation Judgment - 28 March 2018 - French,UN/0101/09 - Energoalians v. Moldova Award - 23 October 2013 - Unofficial English,UN/0101/13 - Energoalians v. Moldova Judgment of Paris Court of Appeal II - 24 September 2019 - French</t>
  </si>
  <si>
    <t>UN-0101-02 - Energoalians v. Moldova - Dissenting Opinion [Russian] -C.pdf</t>
  </si>
  <si>
    <t>UN/0101/02</t>
  </si>
  <si>
    <t>Energoalians SARL v. Republic of Moldova, UNCITRAL, Dissenting Opinion of Dominic Pellew, 23 October 2013 [Russian]</t>
  </si>
  <si>
    <t>UN-0101-04 - Energoalians v. Moldova - French Court of Cassation Decision [French] - C -  TD.pdf</t>
  </si>
  <si>
    <t>UN/0101/04</t>
  </si>
  <si>
    <t>French Court of Cassation Judgment</t>
  </si>
  <si>
    <t>Energoalians v. Moldova French Court of Cassation Judgment</t>
  </si>
  <si>
    <t xml:space="preserve">Energoalians SARL v. Republic of Moldova, UNCITRAL, French Court of Cassation Judgment, 28 March 2018 [French] </t>
  </si>
  <si>
    <t>28/03/2018</t>
  </si>
  <si>
    <t>UN/0101/03 - Energoalians v. Moldova Judgment of Paris Court of Appeal I - 12 April 2016 - French,UN/0101/09 - Energoalians v. Moldova Award - 23 October 2013 - Unofficial English,UN/0101/10 - Energoalians v. Moldova Dissenting Opinion of Dominic Pellew - 23 October 2013 - Unofficial English,UN/0101/13 - Energoalians v. Moldova Judgment of Paris Court of Appeal II - 24 September 2019 - French</t>
  </si>
  <si>
    <t>UN-0101-03 - Energoalians v. Moldova - Judgment of Paris CA [French] - C -  TD.pdf</t>
  </si>
  <si>
    <t>UN/0101/03</t>
  </si>
  <si>
    <t>Energoalians v. Moldova Judgment of Paris Court of Appeal I</t>
  </si>
  <si>
    <t>Energoalians SARL v. Republic of Moldova, UNCITRAL, Judgment of Paris Court of Appeal I, 12 April 2016 [French]</t>
  </si>
  <si>
    <t>UN/0101/04 - Energoalians v. Moldova French Court of Cassation Judgment - 28 March 2018 - French,UN/0101/09 - Energoalians v. Moldova Award - 23 October 2013 - Unofficial English,UN/0101/10 - Energoalians v. Moldova Dissenting Opinion of Dominic Pellew - 23 October 2013 - Unofficial English,UN/0101/13 - Energoalians v. Moldova Judgment of Paris Court of Appeal II - 24 September 2019 - French</t>
  </si>
  <si>
    <t>UN-0101-13- Energoalians v. Moldova - Judgment of Paris Court of Appeal II[French] - C - TD.pdf</t>
  </si>
  <si>
    <t>UN/0101/13</t>
  </si>
  <si>
    <t>Energoalians v. Moldova Judgment of Paris Court of Appeal II</t>
  </si>
  <si>
    <t xml:space="preserve">Energoalians SARL v. Republic of Moldova, UNCITRAL, Judgment of Paris Court of Appeal II, 24 September 2019 [French]
</t>
  </si>
  <si>
    <t>24/09/2019</t>
  </si>
  <si>
    <t>UN/0101/03 - Energoalians v. Moldova Judgment of Paris Court of Appeal I - 12 April 2016 - French,UN/0101/04 - Energoalians v. Moldova French Court of Cassation Judgment - 28 March 2018 - French,UN/0101/09 - Energoalians v. Moldova Award - 23 October 2013 - Unofficial English,UN/0101/10 - Energoalians v. Moldova Dissenting Opinion of Dominic Pellew - 23 October 2013 - Unofficial English</t>
  </si>
  <si>
    <t>UN-0101-11- Energoalians v. Moldova - Memorandum Opinion of the US District Court for the District of Columbia1 C -TD.pdf</t>
  </si>
  <si>
    <t>UN/0101/11</t>
  </si>
  <si>
    <t>Energoalians v. Moldova Memorandum Opinion of the US District Court for the District of Columbia</t>
  </si>
  <si>
    <t>Energoalians SARL v. Republic of Moldova, UNCITRAL, Memorandum Opinion of the US District Court for the District of Columbia, 23 August 2019</t>
  </si>
  <si>
    <t>UN/0101/09 - Energoalians v. Moldova Award - 23 October 2013 - Unofficial English,UN/0101/10 - Energoalians v. Moldova Dissenting Opinion of Dominic Pellew - 23 October 2013 - Unofficial English</t>
  </si>
  <si>
    <t>UN-0101-06 - Energoalians v. Moldova - Opinion and Order of the US District Court for the District of Columbia.pdf</t>
  </si>
  <si>
    <t>UN/0101/06</t>
  </si>
  <si>
    <t>Opinion and Order of the US District Court for the District of Columbia</t>
  </si>
  <si>
    <t>Energoalians v. Moldova Opinion and Order of the US District Court for the District of Columbia</t>
  </si>
  <si>
    <t>Energoalians SARL v. Republic of Moldova, UNCITRAL, Opinion and Order of the US District Court for the District of Columbia, 13 November 2018</t>
  </si>
  <si>
    <t>13/11/2018</t>
  </si>
  <si>
    <t>UN-0101-15 - Energoalians v. Moldova - Opinion of Maciej Szpunar[French].pdf</t>
  </si>
  <si>
    <t>UN/0101/15</t>
  </si>
  <si>
    <t>Opinion of Maciej Szpunar</t>
  </si>
  <si>
    <t>Energoalians v. Moldova Opinion of Maciej Szpunar</t>
  </si>
  <si>
    <t>Energoalians SARL v. Republic of Moldova, Opinion of Maciej Szpunar, 03 March 2021 [German]</t>
  </si>
  <si>
    <t>03/03/2021</t>
  </si>
  <si>
    <t>UN-0101-16 - Energoalians v. Moldova - Opinion of Maciej Szpunar[German].pdf</t>
  </si>
  <si>
    <t>UN/0101/16</t>
  </si>
  <si>
    <t>UN-0101-14 - Energoalians v. Moldova - Opinion of US Court of Appeals for the District of Columbia Circuit - C - TD.pdf</t>
  </si>
  <si>
    <t>UN/0101/14</t>
  </si>
  <si>
    <t>Opinion of US Court of Appeals for the District of Columbia Circuit</t>
  </si>
  <si>
    <t>Energoalians v. Moldova Opinion of US Court of Appeals for the District of Columbia Circuit</t>
  </si>
  <si>
    <t>Energoalians SARL v. Republic of Moldova, Opinion of US Court of Appeals for the District of Columbia Circuit, 15 January 2021</t>
  </si>
  <si>
    <t>UN/0101/09 - Energoalians v. Moldova Award - 23 October 2013 - Unofficial English,UN/0101/10 - Energoalians v. Moldova Dissenting Opinion of Dominic Pellew - 23 October 2013 - Unofficial English,UN/0101/11 - Energoalians v. Moldova Memorandum Opinion of the US District Court for the District of Columbia - 23 August 2019 - English</t>
  </si>
  <si>
    <t>UN-0101-14 - Energoalians v. Moldova - Opinion of US Court of Appeals for the District of Columbia Circuit - C - TD_v1.pdf</t>
  </si>
  <si>
    <t>28/04/2021</t>
  </si>
  <si>
    <t>UN-0101-12- Energoalians v. Moldova - Order of the US District Court for the District of Columbia.pdf</t>
  </si>
  <si>
    <t>UN/0101/12</t>
  </si>
  <si>
    <t>Order of the US District Court for the District of Columbia</t>
  </si>
  <si>
    <t>Energoalians v. Moldova Order of the US District Court for the District of Columbia</t>
  </si>
  <si>
    <t>Energoalians SARL v. Republic of Moldova, UNCITRAL, Order of the US District Court for the District of Columbia, 23 August 2019</t>
  </si>
  <si>
    <t>UN-0101-05 - Energoalians v. Moldova - Petition to Confirm Foreign Arbitral Award.pdf</t>
  </si>
  <si>
    <t>UN/0101/05</t>
  </si>
  <si>
    <t>Energoalians v. Moldova Petition to Confirm Foreign Arbitral Award</t>
  </si>
  <si>
    <t>Energoalians SARL v. Republic of Moldova, UNCITRAL, Petition to Confirm Foreign Arbitral Award, 14 November 2014</t>
  </si>
  <si>
    <t>14/11/2014</t>
  </si>
  <si>
    <t>UN-0101-07 - Energoalians v. Moldova - Respondent Submission.pdf</t>
  </si>
  <si>
    <t>UN/0101/07</t>
  </si>
  <si>
    <t>Energoalians v. Moldova Respondent Submission</t>
  </si>
  <si>
    <t xml:space="preserve">Energoalians SARL v. Republic of Moldova, UNCITRAL, Respondent Submission, 5 November 2018
</t>
  </si>
  <si>
    <t>05/11/2018</t>
  </si>
  <si>
    <t>SC-0020-01 - Energorynok v. Moldova - Final Award -C.pdf</t>
  </si>
  <si>
    <t>SC/0020 - Energorynok v. Moldova (SCC Case No. V(2012/175))</t>
  </si>
  <si>
    <t>SC/0020/01</t>
  </si>
  <si>
    <t>Energorynok v. Moldova Final Award</t>
  </si>
  <si>
    <t>State Enterprise "Energorynok" (Ukraine) v. Republic of Moldova, SCC Case No. V(2012/175), Final Award, 29 January 2015</t>
  </si>
  <si>
    <t>18/01/1900</t>
  </si>
  <si>
    <t>IC/0320 - Enersis v. Argentina (ICSID Case No. ARB/03/21)</t>
  </si>
  <si>
    <t>IC/0320/01</t>
  </si>
  <si>
    <t>Enersis v. Argentina Order Taking Note of the Discontinuance of the Proceeding pursuant to ICSID Arbitration Rule 44</t>
  </si>
  <si>
    <t>Enersis S.A. and others v. Argentine Republic, ICSID Case No. ARB/03/21, Order Taking Note of the Discontinuance of the Proceeding pursuant to ICSID Arbitration Rule 44, 28 March 2017, [Unknown]</t>
  </si>
  <si>
    <t>IC/0433 - ENGIE v. Hungary (ICSID Case No. ARB/16/14)</t>
  </si>
  <si>
    <t>IC/0433/01</t>
  </si>
  <si>
    <t>ENGIE v. Hungary Order Taking Note of the Discontinuance of the Proceeding</t>
  </si>
  <si>
    <t>ENGIE SA, GDF International SAS and ENGIE International Holdings BV v. Republic of Hungary, ICSID Case No. ARB/16/14, Order Taking Note of the Discontinuance of the Proceeding, 23 February 2018, [Unknown]</t>
  </si>
  <si>
    <t>IC-0588-02 - Eni v. Nigeria - Ex Parte Application to Obtain Discovery.pdf</t>
  </si>
  <si>
    <t>IC/0588 - Eni v. Nigeria (ICSID Case No. ARB/20/41)</t>
  </si>
  <si>
    <t>IC/0588/02</t>
  </si>
  <si>
    <t>Ex Parte Application to Obtain Discovery</t>
  </si>
  <si>
    <t>Eni v. Nigeria Ex Parte Application to Obtain Discovery</t>
  </si>
  <si>
    <t xml:space="preserve">Eni International B.V., Eni Oil Holdings B.V. and Nigerian Agip Exploration Limited v. Federal Republic of Nigeria, ICSID Case No. ARB/20/41, Ex Parte Application to Obtain Discovery, 6 October 2020
</t>
  </si>
  <si>
    <t>06/10/2020</t>
  </si>
  <si>
    <t>IC-0588-01 - Eni v. Nigeria - Memorandum in Support of Application for Discovery.pdf</t>
  </si>
  <si>
    <t>IC/0588/01</t>
  </si>
  <si>
    <t>Memorandum in Support of Application for Discovery</t>
  </si>
  <si>
    <t>Eni v. Nigeria Memorandum in Support of Application for Discovery</t>
  </si>
  <si>
    <t xml:space="preserve">Eni International B.V., Eni Oil Holdings B.V. and Nigerian Agip Exploration Limited v. Federal Republic of Nigeria, ICSID Case No. ARB/20/41, Memorandum in Support of Application for Discovery, 6 October 2020
</t>
  </si>
  <si>
    <t>IC-0588-04 - Eni v. Nigeria - Memorandum Opinion of US District Court for the District of Delaware.pdf</t>
  </si>
  <si>
    <t>IC/0588/04</t>
  </si>
  <si>
    <t>Memorandum Opinion of US District Court for the District of Delaware</t>
  </si>
  <si>
    <t>Eni v. Nigeria Memorandum Opinion of US District Court for the District of Delaware</t>
  </si>
  <si>
    <t>Eni International B.V., Eni Oil Holdings B.V. and Nigerian Agip Exploration Limited v. Federal Republic of Nigeria, ICSID Case No. ARB/20/41, Memorandum Opinion of US District Court for the District of Delaware, 19 March 2021</t>
  </si>
  <si>
    <t>19/03/2021</t>
  </si>
  <si>
    <t>IC-0588-03 - Eni v. Nigeria - Order of US District Court for the District of Delaware.pdf</t>
  </si>
  <si>
    <t>IC/0588/03</t>
  </si>
  <si>
    <t>Order of US District Court for the District of Delaware</t>
  </si>
  <si>
    <t>Eni v. Nigeria Order of US District Court for the District of Delaware</t>
  </si>
  <si>
    <t xml:space="preserve">Eni International B.V., Eni Oil Holdings B.V. and Nigerian Agip Exploration Limited v. Federal Republic of Nigeria, ICSID Case No. ARB/20/41, Order of US District Court for the District of Delaware, 15 October 2020
</t>
  </si>
  <si>
    <t>15/10/2020</t>
  </si>
  <si>
    <t>UN-0104-02 - ENKEV v. Poland - Final Award -C.pdf</t>
  </si>
  <si>
    <t>UN/0104 - Enkev v. Poland (PCA Case No. 2013-01)</t>
  </si>
  <si>
    <t>UN/0104/02</t>
  </si>
  <si>
    <t>Final Award on Costs</t>
  </si>
  <si>
    <t>Enkev v. Poland Final Award on Costs</t>
  </si>
  <si>
    <t>Enkev Beheer B.V. v. Republic of Poland, PCA Case No. 2013-01, Final Award on Costs, 13 June 2014</t>
  </si>
  <si>
    <t>UN-0104-01 - ENKEV v. Poland - First Partial Award -C.pdf</t>
  </si>
  <si>
    <t>UN/0104/01</t>
  </si>
  <si>
    <t>First Partial Award</t>
  </si>
  <si>
    <t>Enkev v. Poland First Partial Award</t>
  </si>
  <si>
    <t>Enkev Beheer B.V. v. Republic of Poland, PCA Case No. 2013-01, First Partial Award, 29 April 2014</t>
  </si>
  <si>
    <t>IN/0053 - Enrho v. Kazakhstan (ICSID Case No. ARB/02/11)</t>
  </si>
  <si>
    <t>IN/0053/01</t>
  </si>
  <si>
    <t>Enrho v. Kazakhstan Order Taking Note of the Discontinuance of the Proceeding</t>
  </si>
  <si>
    <t>Enrho St Limited v. Republic of Kazakhstan, ICSID Case No. ARB/02/11, Order Taking Note of the Discontinuance of the Proceeding, 08 November 2004, [Unknown]</t>
  </si>
  <si>
    <t>08/11/2004</t>
  </si>
  <si>
    <t>IC-0012-04 Enron.pdf</t>
  </si>
  <si>
    <t>IC/0012 - Enron v. Argentina (ICSID Case No. ARB/01/3)</t>
  </si>
  <si>
    <t>IC/0012/04</t>
  </si>
  <si>
    <t>Enron v. Argentina Award</t>
  </si>
  <si>
    <t>Enron Creditors Recovery Corporation (formerly Enron Corporation) and Ponderosa Assets, L.P. v. Argentine Republic, ICSID Case No. ARB/01/3, Award, 22 May 2007</t>
  </si>
  <si>
    <t>22/05/2007</t>
  </si>
  <si>
    <t>IC/0012/05 - Enron v. Argentina Decision on Rectification - 25 October 2007 - English,IC/0012/07 - Enron v. Argentina Decision on Request for Continued Stay of Enforcement - 07 October 2008 - English,IC/0012/09 - Enron v. Argentina Decision on the Claimants’ Second Request to Lift Provisional Stay of Enforcement of the Award - 20 May 2009 - English,IC/0012/10 - Enron v. Argentina Decision on the Application for Annulment of the Argentine Republic - 30 July 2010 - English</t>
  </si>
  <si>
    <t>IC-0012-01 Enron.pdf</t>
  </si>
  <si>
    <t>IC/0012/01</t>
  </si>
  <si>
    <t>Enron v. Argentina Award on Jurisdiction</t>
  </si>
  <si>
    <t xml:space="preserve">Enron Creditors Recovery Corporation (formerly Enron Corporation) and Ponderosa Assets, L.P. v. Argentine Republic, ICSID Case No. ARB/01/3, Decision on Jurisdiction, 14 January 2004 
</t>
  </si>
  <si>
    <t>14/01/2004</t>
  </si>
  <si>
    <t>IC-0012-02 Enron.pdf</t>
  </si>
  <si>
    <t>IC/0012/02</t>
  </si>
  <si>
    <t>Decision on Jurisdiction (Ancillary Claim)</t>
  </si>
  <si>
    <t>Enron v. Argentina Decision on Jurisdiction (Ancillary Claim)</t>
  </si>
  <si>
    <t xml:space="preserve">Enron Creditors Recovery Corporation (formerly Enron Corporation) and Ponderosa Assets, L.P. v. Argentine Republic, ICSID Case No. ARB/01/3, Decision on Jurisdiction (Ancillary Claim), 2 August 2004
</t>
  </si>
  <si>
    <t>02/08/2004</t>
  </si>
  <si>
    <t>IC-0012-03 - Enron v. Argentina - Decision on Jurisdiction (Ancilliary Claim).pdf</t>
  </si>
  <si>
    <t>IC/0012/03</t>
  </si>
  <si>
    <t xml:space="preserve">Enron Creditors Recovery Corporation (formerly Enron Corporation) and Ponderosa Assets, L.P. v. Argentine Republic, ICSID Case No. ARB/01/3, Decision on Jurisdiction (Ancillary Claim), 2 August 2004 [Spanish] 
</t>
  </si>
  <si>
    <t>IC-0012-05 Enron.pdf</t>
  </si>
  <si>
    <t>IC/0012/05</t>
  </si>
  <si>
    <t>Decision on Rectification</t>
  </si>
  <si>
    <t>Enron v. Argentina Decision on Rectification</t>
  </si>
  <si>
    <t>Enron Creditors Recovery Corporation (formerly Enron Corporation) and Ponderosa Assets, L.P. v. Argentine Republic, ICSID Case No. ARB/01/3, Decision on Claimants' Request for Rectification and/or Supplementary Decision of the Award, 3 October 2007</t>
  </si>
  <si>
    <t>25/10/2007</t>
  </si>
  <si>
    <t>IC/0012/04 - Enron v. Argentina Award - 22 May 2007 - English</t>
  </si>
  <si>
    <t>IC-0012-06 - Enron v. Argentina - Decision on Rectification.pdf</t>
  </si>
  <si>
    <t>IC/0012/06</t>
  </si>
  <si>
    <t xml:space="preserve">Enron Creditors Recovery Corporation (formerly Enron Corporation) and Ponderosa Assets, L.P. v. Argentine Republic, ICSID Case No. ARB/01/3, Decision on Rectification, 3 October 2007 [Spanish] 
</t>
  </si>
  <si>
    <t>IC-0012-07 Enron.pdf</t>
  </si>
  <si>
    <t>IC/0012/07</t>
  </si>
  <si>
    <t>Decision on Request for Continued Stay of Enforcement</t>
  </si>
  <si>
    <t>Enron v. Argentina Decision on Request for Continued Stay of Enforcement</t>
  </si>
  <si>
    <t xml:space="preserve">Enron Creditors Recovery Corporation (formerly Enron Corporation) and Ponderosa Assets, L.P. v. Argentine Republic, ICSID Case No. ARB/01/3, Decision on the Argentine Republic's Request for a Continued Stay of Enforcement of the Award (Rule 54 of the ICSID Arbitration Rules), 7 October 2008 
</t>
  </si>
  <si>
    <t>07/10/2008</t>
  </si>
  <si>
    <t>IC-0012-08 - Enron v. Argentina - Decision -2.pdf</t>
  </si>
  <si>
    <t>IC/0012/08</t>
  </si>
  <si>
    <t>Enron Creditors Recovery Corporation (formerly Enron Corporation) and Ponderosa Assets, L.P. v. Argentine Republic, ICSID Case No. ARB/01/3, Decision on Request for Continued Stay of Enforcement, 7 October 2008 [Spanish]</t>
  </si>
  <si>
    <t>IC-0012-11 - Enron - Annulment Decision[Spanish].pdf</t>
  </si>
  <si>
    <t>IC/0012/11</t>
  </si>
  <si>
    <t>Decision on the Application for Annulment</t>
  </si>
  <si>
    <t>Enron v. Argentina Decision on the Application for Annulment</t>
  </si>
  <si>
    <t>Enron Creditors Recovery Corporation (formerly Enron Corporation) and Ponderosa Assets, L.P. v. Argentine Republic, ICSID Case No. ARB/01/3, Decision on the Application for Annulment, 30 July 2010 [Spanish]</t>
  </si>
  <si>
    <t>IC-0012-10.pdf</t>
  </si>
  <si>
    <t>IC/0012/10</t>
  </si>
  <si>
    <t>Enron v. Argentina Decision on the Application for Annulment of the Argentine Republic</t>
  </si>
  <si>
    <t>Enron Creditors Recovery Corporation (formerly Enron Corporation) and Ponderosa Assets, L.P. v. Argentine Republic, ICSID Case No. ARB/01/3, Decision on the Application for Annulment of the Argentine Republic, 30 July 2010</t>
  </si>
  <si>
    <t>IC-0012-09.pdf</t>
  </si>
  <si>
    <t>IC/0012/09</t>
  </si>
  <si>
    <t>Decision on the Claimants’ Second Request to Lift Provisional Stay of Enforcement of the Award</t>
  </si>
  <si>
    <t>Enron v. Argentina Decision on the Claimants’ Second Request to Lift Provisional Stay of Enforcement of the Award</t>
  </si>
  <si>
    <t xml:space="preserve">Enron Creditors Recovery Corporation (formerly Enron Corporation) and Ponderosa Assets, L.P. v. Argentine Republic, ICSID Case No. ARB/01/3, Decision on the Claimants' Second Request to Lift Provisional Stay of Enforcement of the Award, 20 May 2009
</t>
  </si>
  <si>
    <t>20/05/2009</t>
  </si>
  <si>
    <t>UN/0241 - Erhas and others v. Turkmenistan</t>
  </si>
  <si>
    <t>UN/0241/01</t>
  </si>
  <si>
    <t>Erhas v. Turkmenistan Award (not public)</t>
  </si>
  <si>
    <t>Erhas and others v. Turkmenistan, UNCITRAL, Award, 8 June 2015 (not public)</t>
  </si>
  <si>
    <t>UN/0241/02</t>
  </si>
  <si>
    <t>Erhas v. Turkmenistan Separate Declaration of Stanimir A. Alexandrov</t>
  </si>
  <si>
    <t>Erhas and others v. Turkmenistan, Separate Declaration of Stanimir A. Alexandrov, 08 June 2015, [Unknown]</t>
  </si>
  <si>
    <t>IC-0005-04 - Eskosol v. Italy - Award - C - TD.pdf</t>
  </si>
  <si>
    <t>IC/0005 - Eskosol v. Italy (ICSID Case No. ARB/15/50)</t>
  </si>
  <si>
    <t>IC/0005/04</t>
  </si>
  <si>
    <t>Eskosol v. Italy Award</t>
  </si>
  <si>
    <t>Eskosol S.p.A. in liquidazione v. Italian Republic, ICSID Case No. ARB/15/50, Award, 4 September 2020</t>
  </si>
  <si>
    <t>IC-0005-03 - Eskosol v. Italy - Decision on Request for Immediate Termination and Jurisdictional Objection - C -TD.pdf</t>
  </si>
  <si>
    <t>IC/0005/03</t>
  </si>
  <si>
    <t>Decision on Respondent Request for Immediate Termination and Respondent Jurisdictional Objection based on Inapplicability of the Energy Charter Treaty to Intra-EU Disputes</t>
  </si>
  <si>
    <t>Eskosol v. Italy Decision on Respondent Request for Immediate Termination and Respondent Jurisdictional Objection based on Inapplicability of the Energy Charter Treaty to Intra-EU Disputes</t>
  </si>
  <si>
    <t>Eskosol S.p.A. in liquidazione v. Italian Republic, ICSID Case No. ARB/15/50, Decision on Respondent Request for Immediate Termination and Respondent Jurisdictional Objection based on Inapplicability of the Energy Charter Treaty to Intra-EU Disputes, 7 May 2019</t>
  </si>
  <si>
    <t>07/05/2019</t>
  </si>
  <si>
    <t>IC-0005-01 - Eskosol v. Italy - 41(5) Decision -C.pdf</t>
  </si>
  <si>
    <t>IC/0005/01</t>
  </si>
  <si>
    <t>Decision on Respondent’s Application Under Rule 41(5)</t>
  </si>
  <si>
    <t>Eskosol v. Italy Decision on Respondent’s Application Under Rule 41(5)</t>
  </si>
  <si>
    <t>Eskosol S.p.A. in liquidazione v. Italian Republic, ICSID Case No. ARB/15/50, Decision on Respondent’s Application Under Rule 41(5), 20 March 2017</t>
  </si>
  <si>
    <t>20/03/2017</t>
  </si>
  <si>
    <t>IC-0005-02 - Eskosol v. Italy - PO3 -C.pdf</t>
  </si>
  <si>
    <t>IC/0005/02</t>
  </si>
  <si>
    <t>Procedural Order No. 3 (Decision on Respondent Request on Provisional Measures)</t>
  </si>
  <si>
    <t>Eskosol v. Italy Procedural Order No. 3 (Decision on Respondent Request on Provisional Measures)</t>
  </si>
  <si>
    <t>Eskosol S.p.A. in liquidazione v. Italian Republic, ICSID Case No. ARB/15/50, Procedural Order No. 3 (Decision on Respondent Request on Provisional Measures), 12 April 2017</t>
  </si>
  <si>
    <t>IC-0430-01 - ESPF Beteiligungs v. Italy - Award - C - TD.pdf</t>
  </si>
  <si>
    <t>IC/0430 - ESPF Beteiligungs GmbH, ESPF Nr. 2 Austria Beteiligungs GmbH and InfraClass Energie 5 GmbH &amp;amp; Co. KG v. Italian Republic (ICSID Case No. ARB/16/5)</t>
  </si>
  <si>
    <t>IC/0430/01</t>
  </si>
  <si>
    <t>ESPF Beteiligungs v. Italy Award</t>
  </si>
  <si>
    <t>ESPF Beteiligungs GmbH, ESPF Nr. 2 Austria Beteiligungs GmbH and InfraClass Energie 5 GmbH &amp; Co. KG v. Italian Republic, ICSID Case No. ARB/16/5, Award, 14 September 2020</t>
  </si>
  <si>
    <t>14/09/2020</t>
  </si>
  <si>
    <t>IC-0567-01 - Espiritu Santo v. Mexico - Notice of Intent.pdf</t>
  </si>
  <si>
    <t>IC/0567 - Espiritu Santo v. Mexico (ICSID Case No. ARB/20/13)</t>
  </si>
  <si>
    <t>IC/0567/01</t>
  </si>
  <si>
    <t>Espiritu Santo v. Mexico Notice of Intent</t>
  </si>
  <si>
    <t xml:space="preserve">Espíritu Santo Holdings, LP v. United Mexican States, ICSID Case No. ARB/20/13, Notice of Intent, 30 May 2019		
</t>
  </si>
  <si>
    <t>30/05/2019</t>
  </si>
  <si>
    <t>UN-0007-01 Ethyl new.pdf</t>
  </si>
  <si>
    <t>UN/0007 - Ethyl v. Canada</t>
  </si>
  <si>
    <t>UN/0007/01</t>
  </si>
  <si>
    <t>Ethyl v. Canada Award on Jurisdiction</t>
  </si>
  <si>
    <t xml:space="preserve">Ethyl Corporation v. Government of Canada, UNCITRAL, Award on Jurisdiction, 24 June 1998
</t>
  </si>
  <si>
    <t>24/06/1998</t>
  </si>
  <si>
    <t>UN-0007-22 - Ethyl v. Canada - Claim St of Claim.pdf</t>
  </si>
  <si>
    <t>UN/0007/22</t>
  </si>
  <si>
    <t>Ethyl v. Canada Claimant Statement of Claim</t>
  </si>
  <si>
    <t>Ethyl Corporation v. Government of Canada, UNCITRAL, Claimant Statement of Claim, 2 October 1997</t>
  </si>
  <si>
    <t>02/10/1997</t>
  </si>
  <si>
    <t>UN-0007-02 Ethyl.pdf</t>
  </si>
  <si>
    <t>UN/0007/02</t>
  </si>
  <si>
    <t>Decision on place of arbitration</t>
  </si>
  <si>
    <t>Ethyl v. Canada Decision on place of arbitration</t>
  </si>
  <si>
    <t>Ethyl Corporation v. Government of Canada, UNCITRAL, Decision Regarding the Place of Arbitration, 28 November 1997</t>
  </si>
  <si>
    <t>28/11/1997</t>
  </si>
  <si>
    <t>UN-0007-20 - Ethyl v. Canada - NoA.pdf</t>
  </si>
  <si>
    <t>UN/0007/20</t>
  </si>
  <si>
    <t>Ethyl v. Canada Notice of Arbitration</t>
  </si>
  <si>
    <t>Ethyl Corporation v. Government of Canada, UNCITRAL, Notice of Arbitration, 14 April 1997</t>
  </si>
  <si>
    <t>14/04/1997</t>
  </si>
  <si>
    <t>UN-0007-19 - Ethyl v. Canada - NoI.pdf</t>
  </si>
  <si>
    <t>UN/0007/19</t>
  </si>
  <si>
    <t>Ethyl v. Canada Notice of Intent</t>
  </si>
  <si>
    <t>Ethyl Corporation v. Government of Canada, UNCITRAL, Notice of Intent, 10 September 1996</t>
  </si>
  <si>
    <t>10/09/1996</t>
  </si>
  <si>
    <t>UN-0007-06 - Ethyl - Procedural Order.pdf</t>
  </si>
  <si>
    <t>UN/0007/06</t>
  </si>
  <si>
    <t>Ethyl v. Canada Procedural Order</t>
  </si>
  <si>
    <t>Ethyl Corporation v. Government of Canada, UNCITRAL, Procedural Order, 18 December 1997</t>
  </si>
  <si>
    <t>18/12/1997</t>
  </si>
  <si>
    <t>UN-0007-07 - Ethyl - Procedural Order.pdf</t>
  </si>
  <si>
    <t>UN/0007/07</t>
  </si>
  <si>
    <t>Ethyl Corporation v. Government of Canada, UNCITRAL, Procedural Order, 22 September 1997</t>
  </si>
  <si>
    <t>22/09/1997</t>
  </si>
  <si>
    <t>UN-0007-08 - Ethyl - Procedural Order.pdf</t>
  </si>
  <si>
    <t>UN/0007/08</t>
  </si>
  <si>
    <t>Ethyl Corporation v. Government of Canada, UNCITRAL, Procedural Order, 3 July 1998</t>
  </si>
  <si>
    <t>03/07/1998</t>
  </si>
  <si>
    <t>UN-0007-09 - Ethyl - Procedural Order.pdf</t>
  </si>
  <si>
    <t>UN/0007/09</t>
  </si>
  <si>
    <t>Ethyl Corporation v. Government of Canada, UNCITRAL, Procedural Order, 8 July 1998</t>
  </si>
  <si>
    <t>08/07/1998</t>
  </si>
  <si>
    <t>UN-0007-10 - Ethyl - Procedural Order.pdf</t>
  </si>
  <si>
    <t>UN/0007/10</t>
  </si>
  <si>
    <t>Ethyl Corporation v. Government of Canada, UNCITRAL, Procedural Order, 10 July 1998</t>
  </si>
  <si>
    <t>10/07/1998</t>
  </si>
  <si>
    <t>UN-0007-11 - Ethyl - Procedural Order.pdf</t>
  </si>
  <si>
    <t>UN/0007/11</t>
  </si>
  <si>
    <t>Ethyl Corporation v. Government of Canada, UNCITRAL, Procedural Order, 21 July 1998</t>
  </si>
  <si>
    <t>21/07/1998</t>
  </si>
  <si>
    <t>UN-0007-12 - Ethyl - Procedural Order.pdf</t>
  </si>
  <si>
    <t>UN/0007/12</t>
  </si>
  <si>
    <t>Ethyl Corporation v. Government of Canada, UNCITRAL, Procedural Order, 21 September 1998</t>
  </si>
  <si>
    <t>21/09/1998</t>
  </si>
  <si>
    <t>UN-0007-13 - Ethyl - Procedural Order.pdf</t>
  </si>
  <si>
    <t>UN/0007/13</t>
  </si>
  <si>
    <t>Ethyl Corporation v. Government of Canada, UNCITRAL, Procedural Order, 9 November 1998</t>
  </si>
  <si>
    <t>09/11/1998</t>
  </si>
  <si>
    <t>UN-0007-14 - Ethyl - Procedural Order.pdf</t>
  </si>
  <si>
    <t>UN/0007/14</t>
  </si>
  <si>
    <t>Ethyl Corporation v. Government of Canada, UNCITRAL, Procedural Order, 21 September 1997</t>
  </si>
  <si>
    <t>21/09/1997</t>
  </si>
  <si>
    <t>UN-0007-15 - Ethyl - Procedural Order.pdf</t>
  </si>
  <si>
    <t>UN/0007/15</t>
  </si>
  <si>
    <t>Ethyl Corporation v. Government of Canada, UNCITRAL, Procedural Order, 22 January 1998</t>
  </si>
  <si>
    <t>UN-0007-16 - Ethyl - Procedural Order.pdf</t>
  </si>
  <si>
    <t>UN/0007/16</t>
  </si>
  <si>
    <t>Ethyl Corporation v. Government of Canada, UNCITRAL, Procedural Order, 26 January 1998</t>
  </si>
  <si>
    <t>26/01/1998</t>
  </si>
  <si>
    <t>UN-0007-17 - Ethyl - Procedural Order.pdf</t>
  </si>
  <si>
    <t>UN/0007/17</t>
  </si>
  <si>
    <t>Ethyl Corporation v. Government of Canada, UNCITRAL, Procedural Order, 16 March 1998</t>
  </si>
  <si>
    <t>16/03/1998</t>
  </si>
  <si>
    <t>UN-0007-18 - Ethyl - Procedural Order.pdf</t>
  </si>
  <si>
    <t>UN/0007/18</t>
  </si>
  <si>
    <t>Ethyl Corporation v. Government of Canada, UNCITRAL, Procedural Order, 25 June 1998</t>
  </si>
  <si>
    <t>25/06/1998</t>
  </si>
  <si>
    <t>UN-0007-03 - Ethyl - Procedural Order -2.pdf</t>
  </si>
  <si>
    <t>UN/0007/03</t>
  </si>
  <si>
    <t>Ethyl Corporation v. Government of Canada, UNCITRAL, Procedural Order</t>
  </si>
  <si>
    <t>UN-0007-04 - Ethyl - Procedural Order.pdf</t>
  </si>
  <si>
    <t>UN/0007/04</t>
  </si>
  <si>
    <t>Ethyl Corporation v. Government of Canada, UNCITRAL, Procedural Order, 13 October 1997</t>
  </si>
  <si>
    <t>13/10/1997</t>
  </si>
  <si>
    <t>UN-0007-05 Ethyl.pdf</t>
  </si>
  <si>
    <t>UN/0007/05</t>
  </si>
  <si>
    <t xml:space="preserve">Procedural Order - Decision on Place of Arbitration </t>
  </si>
  <si>
    <t xml:space="preserve">Ethyl v. Canada Procedural Order - Decision on Place of Arbitration </t>
  </si>
  <si>
    <t>Ethyl Corporation v. Government of Canada, UNCITRAL, Procedural Order - Decision Regarding the Place of Arbitration, 1 December 1997.</t>
  </si>
  <si>
    <t>01/12/1997</t>
  </si>
  <si>
    <t>UN-0007-23 - Ethyl v. Canada - Resp St of Def.pdf</t>
  </si>
  <si>
    <t>UN/0007/23</t>
  </si>
  <si>
    <t>Respondent Statement of Defense</t>
  </si>
  <si>
    <t>Ethyl v. Canada Respondent Statement of Defense</t>
  </si>
  <si>
    <t>Ethyl Corporation v. Government of Canada, UNCITRAL, Respondent Statement of Defense, 27 November 1997</t>
  </si>
  <si>
    <t>27/11/1997</t>
  </si>
  <si>
    <t>UN-0007-21 - Ethyl v. Canada - Resp Subm Place.pdf</t>
  </si>
  <si>
    <t>UN/0007/21</t>
  </si>
  <si>
    <t>Respondent Submission on Place of Arbitration</t>
  </si>
  <si>
    <t>Ethyl v. Canada Respondent Submission on Place of Arbitration</t>
  </si>
  <si>
    <t>Ethyl Corporation v. Government of Canada, UNCITRAL, Respondent Submission on Place of Arbitration, 2 October 1997</t>
  </si>
  <si>
    <t>OT-0032-01 - Etrak v. Libya - Judgment of Swiss Federal Tribunal[German].pdf</t>
  </si>
  <si>
    <t>OT/0032 - Etrak v. Libya</t>
  </si>
  <si>
    <t>OT/0032/01</t>
  </si>
  <si>
    <t>Etrak v. Libya Judgment of Swiss Federal Tribunal</t>
  </si>
  <si>
    <t>Etrak İnsaat Taahut ve Ticaret Anonim Sirketi v. State of Libya, Judgment of Swiss Federal Tribunal , 02 November 2020 [German]</t>
  </si>
  <si>
    <t>UN-0102-04 - Euram v. Slovak Republic - Award on Costs -C.pdf</t>
  </si>
  <si>
    <t>UN/0102 - European American Investment Bank AG (Austria) v. Slovak Republic (PCA Case No. 2010-17)</t>
  </si>
  <si>
    <t>UN/0102/04</t>
  </si>
  <si>
    <t>Euram v. Slovak Republic Award on Costs</t>
  </si>
  <si>
    <t>European American Investment Bank AG (Austria) v. Slovak Republic, PCA Case No. 2010-17, Award on Costs, 20 August 2014</t>
  </si>
  <si>
    <t>20/08/2014</t>
  </si>
  <si>
    <t>UN-0102-02 - Euram v. Slovak Republic - First Award on Jurisdiciton -C.pdf</t>
  </si>
  <si>
    <t>UN/0102/02</t>
  </si>
  <si>
    <t>Euram v. Slovak Republic Award on Jurisdiction</t>
  </si>
  <si>
    <t>European American Investment Bank AG (Austria) v. Slovak Republic, PCA Case No. 2010-17, Award on Jurisdiction, 22 October 2012</t>
  </si>
  <si>
    <t>22/10/2012</t>
  </si>
  <si>
    <t>UN/0102/03 - Euram v. Slovak Republic Second Award on Jurisdiction - 04 June 2014 - English</t>
  </si>
  <si>
    <t>UN-0102-01 - Euram v. Slovak Republic - EC Observations.pdf</t>
  </si>
  <si>
    <t>UN/0102/01</t>
  </si>
  <si>
    <t>European Commission Observations</t>
  </si>
  <si>
    <t>Euram v. Slovak Republic European Commission Observations</t>
  </si>
  <si>
    <t>European American Investment Bank AG (Austria) v. Slovak Republic, PCA Case No. 2010-17, European Commission Observations, 13 October 2011</t>
  </si>
  <si>
    <t>13/10/2011</t>
  </si>
  <si>
    <t>UN-0102-03 - Euram v. Slovak Republic - Second Award on Jurisdiction -C.pdf</t>
  </si>
  <si>
    <t>UN/0102/03</t>
  </si>
  <si>
    <t>Second Award on Jurisdiction</t>
  </si>
  <si>
    <t>Euram v. Slovak Republic Second Award on Jurisdiction</t>
  </si>
  <si>
    <t>European American Investment Bank AG (Austria) v. Slovak Republic, PCA Case No. 2010-17, Second Award on Jurisdiction, 4 June 2014</t>
  </si>
  <si>
    <t>04/06/2014</t>
  </si>
  <si>
    <t>UN/0102/02 - Euram v. Slovak Republic Award on Jurisdiction - 22 October 2012 - English</t>
  </si>
  <si>
    <t>AH-0001-06 - Eureko - Dissenting Opinion of Professor Jerzy Rajski.pdf</t>
  </si>
  <si>
    <t>AH/0001 - Eureko B.V. v. Republic of Poland</t>
  </si>
  <si>
    <t>AH/0001/06</t>
  </si>
  <si>
    <t>Dissenting Opinion of Professor Jerzy Rajski</t>
  </si>
  <si>
    <t>Eureko v. Poland Dissenting Opinion of Professor Jerzy Rajski</t>
  </si>
  <si>
    <t>Eureko B.V. v. Republic of Poland, UNCITRAL, Dissenting Opinion of Professor Jerzy Rajski, 19 August 2005</t>
  </si>
  <si>
    <t>19/08/2005</t>
  </si>
  <si>
    <t>AH/0001/01 - Eureko v. Poland Partial Award and Dissenting Opinion - 19 August 2005 - English,AH/0001/03 - Eureko v. Poland Judgment of Court of First Instance of Brussels on setting aside of award - 23 November 2006 - Unofficial English (excerpts)</t>
  </si>
  <si>
    <t>AH-0001-04 - Eureko v. Poland - Judgment of Court.pdf</t>
  </si>
  <si>
    <t>AH/0001/04</t>
  </si>
  <si>
    <t>Judgment of Court of First Instance of Brussels on challenge to arbitrator</t>
  </si>
  <si>
    <t>Eureko v. Poland Judgment of Court of First Instance of Brussels on challenge to arbitrator</t>
  </si>
  <si>
    <t xml:space="preserve">Eureko B.V. v. Republic of Poland, UNCITRAL, Judgment of Court of First Instance of Brussels on Challenge to Arbitrator, 22 December 2006 [French]
</t>
  </si>
  <si>
    <t>22/12/2006</t>
  </si>
  <si>
    <t>AH-0001-05 Eureko.pdf</t>
  </si>
  <si>
    <t>AH/0001/05</t>
  </si>
  <si>
    <t>Eureko B.V. v. Republic of Poland, UNCITRAL, Judgment of Court of First Instance of Brussels, 22 December 2006 [Unofficial English]</t>
  </si>
  <si>
    <t>Unofficial English (excerpts)</t>
  </si>
  <si>
    <t>AH-0001-02 - Eureko v. Poland - Judgment of Court.pdf</t>
  </si>
  <si>
    <t>AH/0001/02</t>
  </si>
  <si>
    <t>Judgment of Court of First Instance of Brussels on setting aside of award</t>
  </si>
  <si>
    <t>Eureko v. Poland Judgment of Court of First Instance of Brussels on setting aside of award</t>
  </si>
  <si>
    <t xml:space="preserve">Eureko B.V. v. Republic of Poland, UNCITRAL, Judgment of Court of First Instance of Brussels on Setting Aside of Award, 23 November 2006 [French] 
</t>
  </si>
  <si>
    <t>23/11/2006</t>
  </si>
  <si>
    <t>AH-0001-03 - Eureko v. Poland Judgement of the Court of First Instance of Brussels - English.pdf</t>
  </si>
  <si>
    <t>AH/0001/03</t>
  </si>
  <si>
    <t>Eureko B.V. v. Republic of Poland, UNCITRAL, Judgement of the Court of First Instance of Brussels, 23 November 2006 [Unofficial English]</t>
  </si>
  <si>
    <t>AH/0001/01 - Eureko v. Poland Partial Award and Dissenting Opinion - 19 August 2005 - English,AH/0001/06 - Eureko v. Poland Dissenting Opinion of Professor Jerzy Rajski - 19 August 2005 - English</t>
  </si>
  <si>
    <t>AH-0001-01 Eureko.pdf</t>
  </si>
  <si>
    <t>AH/0001/01</t>
  </si>
  <si>
    <t>Partial Award and Dissenting Opinion</t>
  </si>
  <si>
    <t>Eureko v. Poland Partial Award and Dissenting Opinion</t>
  </si>
  <si>
    <t>Eureko B.V. v. Republic of Poland, UNCITRAL, Partial Award and Dissenting Opinion, 19 August 2005</t>
  </si>
  <si>
    <t>AH/0001/03 - Eureko v. Poland Judgment of Court of First Instance of Brussels on setting aside of award - 23 November 2006 - Unofficial English (excerpts),AH/0001/06 - Eureko v. Poland Dissenting Opinion of Professor Jerzy Rajski - 19 August 2005 - English</t>
  </si>
  <si>
    <t>IC-0336-05 - Euro Telecom International v. Bolivia - Complaint for Order of Attachment in Aid of International Arbitration.pdf</t>
  </si>
  <si>
    <t>IC/0336 - E.T.I. Euro Telecom International N.V. v. Plurinational State of Bolivia I (ICSID Case No. ARB/07/28)</t>
  </si>
  <si>
    <t>IC/0336/05</t>
  </si>
  <si>
    <t>Complaint for Order of Attachment in Aid of International Arbitration</t>
  </si>
  <si>
    <t>Euro Telecom International v. Bolivia I Complaint for Order of Attachment in Aid of International Arbitration</t>
  </si>
  <si>
    <t>E.T.I. Euro Telecom International N.V. v. Plurinational State of Bolivia I, ICSID Case No. ARB/07/28, Complaint for Order of Attachment in Aid of International Arbitration, 5 May 2008</t>
  </si>
  <si>
    <t>IC-0336-06 - Euro Telecom International v. Bolivia - Ex Parte Order of Attachment.pdf</t>
  </si>
  <si>
    <t>IC/0336/06</t>
  </si>
  <si>
    <t>Ex Parte Order of Attachment</t>
  </si>
  <si>
    <t>Euro Telecom International v. Bolivia I Ex Parte Order of Attachment</t>
  </si>
  <si>
    <t>E.T.I. Euro Telecom International N.V. v. Plurinational State of Bolivia I, ICSID Case No. ARB/07/28, Ex Parte Order of Attachment, 5 May 2008</t>
  </si>
  <si>
    <t>IC-0336-10 - Euro Telecom International v. Bolivia - ICSID Letter re Constitution of the Tribunal.pdf</t>
  </si>
  <si>
    <t>IC/0336/10</t>
  </si>
  <si>
    <t>ICSID Letter re Constitution of the Tribunal</t>
  </si>
  <si>
    <t>Euro Telecom International v. Bolivia I ICSID Letter re Constitution of the Tribunal</t>
  </si>
  <si>
    <t xml:space="preserve">E.T.I. Euro Telecom International N.V. v. Plurinational State of Bolivia I, ICSID Case No. ARB/07/28, ICSID Letter re Constitution of the Tribunal, 25 April 2008	</t>
  </si>
  <si>
    <t>25/04/2008</t>
  </si>
  <si>
    <t>IC-0336-08 - Euro Telecom International v. Bolivia - ICSID Notice of Registration.pdf</t>
  </si>
  <si>
    <t>IC/0336/08</t>
  </si>
  <si>
    <t>ICSID Notice of Registration</t>
  </si>
  <si>
    <t>Euro Telecom International v. Bolivia I ICSID Notice of Registration</t>
  </si>
  <si>
    <t>E.T.I. Euro Telecom International N.V. v. Plurinational State of Bolivia I, ICSID Case No. ARB/07/28, ICSID Notice of Registration, 31 October 2007</t>
  </si>
  <si>
    <t>31/10/2007</t>
  </si>
  <si>
    <t>IC-0336-11 - Euro Telecom International v. Bolivia I Judgment of the Court of Appeal (England and Wales) - English.pdf</t>
  </si>
  <si>
    <t>IC/0336/11</t>
  </si>
  <si>
    <t xml:space="preserve">Judgment of the Court of Appeal (England and Wales) </t>
  </si>
  <si>
    <t xml:space="preserve">Euro Telecom International v. Bolivia I Judgment of the Court of Appeal (England and Wales) </t>
  </si>
  <si>
    <t>E.T.I. Euro Telecom International N.V. v. Plurinational State of Bolivia I, ICSID Case No. ARB/07/28, Judgment of the Court of Appeal (England and Wales), 28 July 2008</t>
  </si>
  <si>
    <t>28/07/2008</t>
  </si>
  <si>
    <t>IC-0336-07 - Euro Telecom International v. Bolivia - Memorandum in Support of E.T.I.'s Motion to Confirm Order of Attachment.pdf</t>
  </si>
  <si>
    <t>IC/0336/07</t>
  </si>
  <si>
    <t>Memorandum in Support of Claimant Motion to Confirm Order of Attachment</t>
  </si>
  <si>
    <t>Euro Telecom International v. Bolivia I Memorandum in Support of Claimant Motion to Confirm Order of Attachment</t>
  </si>
  <si>
    <t>E.T.I. Euro Telecom International N.V. v. Plurinational State of Bolivia I, ICSID Case No. ARB/07/28, Memorandum in Support of Claimant Motion to Confirm Order of Attachment, 12 May 2008</t>
  </si>
  <si>
    <t>IC-0336-04 - Euro Telecom International v. Bolivia - Memorandum Opinion and Order of the US District Court for the Southern District of New York.pdf</t>
  </si>
  <si>
    <t>IC/0336/04</t>
  </si>
  <si>
    <t>Memorandum Opinion and Order of the US District Court for Southern District of New York</t>
  </si>
  <si>
    <t>Euro Telecom International v. Bolivia I Memorandum Opinion and Order of the US District Court for Southern District of New York</t>
  </si>
  <si>
    <t>E.T.I. Euro Telecom International N.V. v. Plurinational State of Bolivia I, ICSID Case No. ARB/07/28, Memorandum Opinion and Order of the US District Court for Southern District of New York, 8 December 2008</t>
  </si>
  <si>
    <t>08/12/2008</t>
  </si>
  <si>
    <t>IC-0336-09 - Euro Telecom International v. Bolivia - Order of the Commercial Court (England and Wales).pdf</t>
  </si>
  <si>
    <t>IC/0336/09</t>
  </si>
  <si>
    <t xml:space="preserve">Order of the Commercial Court (England and Wales) </t>
  </si>
  <si>
    <t xml:space="preserve">Euro Telecom International v. Bolivia I Order of the Commercial Court (England and Wales) </t>
  </si>
  <si>
    <t>E.T.I. Euro Telecom International N.V. v. Plurinational State of Bolivia I, ICSID Case No. ARB/07/28, Order of the Commercial Court (England and Wales), 7 May 2008</t>
  </si>
  <si>
    <t>07/05/2008</t>
  </si>
  <si>
    <t>IC/0336/12</t>
  </si>
  <si>
    <t>Order Taking Note of the Discontinuance of the Proceeding Issued by the Tribunal pursuant to ICSID Arbitration Rule 44</t>
  </si>
  <si>
    <t>Euro Telecom International v. Bolivia I Order Taking Note of the Discontinuance of the Proceeding Issued by the Tribunal pursuant to ICSID Arbitration Rule 44</t>
  </si>
  <si>
    <t>E.T.I. Euro Telecom International N.V. v. Plurinational State of Bolivia I, ICSID Case No. ARB/07/28, Order Taking Note of the Discontinuance of the Proceeding Issued by the Tribunal pursuant to ICSID Arbitration Rule 44, 21 October 2009, [Unknown]</t>
  </si>
  <si>
    <t>21/10/2009</t>
  </si>
  <si>
    <t>IC-0336-03 - Euro Telecom International v. Bolivia - Request for Arbitration.pdf</t>
  </si>
  <si>
    <t>IC/0336/03</t>
  </si>
  <si>
    <t>Euro Telecom International v. Bolivia I Request for Arbitration</t>
  </si>
  <si>
    <t>E.T.I. Euro Telecom International N.V. v. Plurinational State of Bolivia I, ICSID Case No. ARB/07/28, Request for Arbitration, 12 October 2007</t>
  </si>
  <si>
    <t>12/10/2007</t>
  </si>
  <si>
    <t>IC-0336-01 - Euro Telecom International v. Bolivia - Respondent Response to Request for Arbitration.pdf</t>
  </si>
  <si>
    <t>IC/0336/01</t>
  </si>
  <si>
    <t>Respondent Response to Request for Arbitration</t>
  </si>
  <si>
    <t>Euro Telecom International v. Bolivia I Respondent Response to Request for Arbitration</t>
  </si>
  <si>
    <t>E.T.I. Euro Telecom International N.V. v. Plurinational State of Bolivia I, ICSID Case No. ARB/07/28, Respondent Response to Request for Arbitration, 29 October 2007</t>
  </si>
  <si>
    <t>29/10/2007</t>
  </si>
  <si>
    <t>IC-0336-02 - Euro Telecom International v. Bolivia - Respondent Response to Request for Arbitration[Spanish].pdf</t>
  </si>
  <si>
    <t>IC/0336/02</t>
  </si>
  <si>
    <t>E.T.I. Euro Telecom International N.V. v. Plurinational State of Bolivia I, ICSID Case No. ARB/07/28, Respondent Response to Request for Arbitration, 29 October 2007 [Spanish]</t>
  </si>
  <si>
    <t>IC-0239-16 - EuroGas v. Slovak Republic - Annex 1 to PO4.pdf</t>
  </si>
  <si>
    <t>IC/0239 - EuroGas v. Slovak Republic (ICSID Case No. ARB/14/14)</t>
  </si>
  <si>
    <t>IC/0239/16</t>
  </si>
  <si>
    <t>Annex 1 to Procedural Order No. 4</t>
  </si>
  <si>
    <t>EuroGas v. Slovak Republic Annex 1 to Procedural Order No. 4</t>
  </si>
  <si>
    <t>EuroGas Inc. and Belmont Resources Inc. v. Slovak Republic, ICSID Case No. ARB/14/14, Annex 1 to Procedural Order No. 4, 26 August 2015</t>
  </si>
  <si>
    <t>26/08/2015</t>
  </si>
  <si>
    <t>IC-0239-17 - EuroGas v. Slovak Republic - Annex 2 to PO4.pdf</t>
  </si>
  <si>
    <t>IC/0239/17</t>
  </si>
  <si>
    <t>Annex 2 to Procedural Order No. 4</t>
  </si>
  <si>
    <t>EuroGas v. Slovak Republic Annex 2 to Procedural Order No. 4</t>
  </si>
  <si>
    <t>EuroGas Inc. and Belmont Resources Inc. v. Slovak Republic, ICSID Case No. ARB/14/14, Annex 2 to Procedural Order No. 4, Annex 2 to Procedural Order No. 4, 26 August 2015</t>
  </si>
  <si>
    <t>IC-0239-12 - EuroGas v. Slovak Republic - PO2.pdf</t>
  </si>
  <si>
    <t>IC/0239/12</t>
  </si>
  <si>
    <t>Annex B to Procedural Order No. 2</t>
  </si>
  <si>
    <t>EuroGas v. Slovak Republic Annex B to Procedural Order No. 2</t>
  </si>
  <si>
    <t>EuroGas Inc. and Belmont Resources Inc. v. Slovak Republic, ICSID Case No. ARB/14/14, Annex B to Procedural Order No. 2, 16 April 2015</t>
  </si>
  <si>
    <t>16/04/2015</t>
  </si>
  <si>
    <t>IC-0239-32 - EuroGas v. Slovak Republic - Award - C - TD .pdf</t>
  </si>
  <si>
    <t>IC/0239/32</t>
  </si>
  <si>
    <t xml:space="preserve">EuroGas v. Slovak Republic Award </t>
  </si>
  <si>
    <t>EuroGas Inc. and Belmont Resources Inc. v. Slovak Republic, ICSID Case No. ARB/14/14, Award, 18 August 2017</t>
  </si>
  <si>
    <t>18/08/2017</t>
  </si>
  <si>
    <t>IC/0239/33 - EuroGas v. Slovak Republic Dissenting Opinion by Arbitrator Emmanuel Gaillard - 18 August 2017 - English,IC/0239/34 - EuroGas v. Slovak Republic Order of the ad hoc Committee on the Discontinuance of the Proceeding  - 31 October 2019 - English</t>
  </si>
  <si>
    <t>IC-0239-02 - EuroGas v. Slovak Republic - Appl for Prov Measures.pdf</t>
  </si>
  <si>
    <t>IC/0239/02</t>
  </si>
  <si>
    <t>EuroGas v. Slovak Republic Claimant Application for Provisional Measures</t>
  </si>
  <si>
    <t>EuroGas Inc. and Belmont Resources Inc. v. Slovak Republic, ICSID Case No. ARB/14/14, Claimant Application for Provisional Measures, 8 July 2014</t>
  </si>
  <si>
    <t>IC-0239-03 - EuroGas v. Slovak Republic - Full Appl for Prov Measures.pdf</t>
  </si>
  <si>
    <t>IC/0239/03</t>
  </si>
  <si>
    <t>Claimant Full Application for Provisional Measures</t>
  </si>
  <si>
    <t>EuroGas v. Slovak Republic Claimant Full Application for Provisional Measures</t>
  </si>
  <si>
    <t xml:space="preserve">EuroGas Inc. and Belmont Resources Inc. v. Slovak Republic, ICSID Case No. ARB/14/14, Claimant Full Application for Provisional Measures, 11 August 2014
</t>
  </si>
  <si>
    <t>11/08/2014</t>
  </si>
  <si>
    <t>IC-0239-09 - EuroGas v. Slovak Republic - Claimant Memorial.pdf</t>
  </si>
  <si>
    <t>IC/0239/09</t>
  </si>
  <si>
    <t>EuroGas v. Slovak Republic Claimant Memorial</t>
  </si>
  <si>
    <t>EuroGas Inc. and Belmont Resources Inc. v. Slovak Republic, ICSID Case No. ARB/14/14, Claimant Memorial, 31 March 2015</t>
  </si>
  <si>
    <t>31/03/2015</t>
  </si>
  <si>
    <t>IC-0239-07 - EuroGas v. Slovak Republic - Claim Rejoinder on Provisional Measures.pdf</t>
  </si>
  <si>
    <t>IC/0239/07</t>
  </si>
  <si>
    <t>Claimant Rejoinder on Respondent Application for Provisional Measures</t>
  </si>
  <si>
    <t>EuroGas v. Slovak Republic Claimant Rejoinder on Respondent Application for Provisional Measures</t>
  </si>
  <si>
    <t>EuroGas Inc. and Belmont Resources Inc. v. Slovak Republic, ICSID Case No. ARB/14/14, Claimant Rejoinder on Respondent Application for Provisional Measures, 22 December 2014</t>
  </si>
  <si>
    <t>IC-0239-18 - EuroGas v. Slovak Republic - Claimant Reply.pdf</t>
  </si>
  <si>
    <t>IC/0239/18</t>
  </si>
  <si>
    <t>EuroGas v. Slovak Republic Claimant Reply</t>
  </si>
  <si>
    <t>EuroGas Inc. and Belmont Resources Inc. v. Slovak Republic, ICSID Case No. ARB/14/14, Claimant Reply, 29 September 2015</t>
  </si>
  <si>
    <t>29/09/2015</t>
  </si>
  <si>
    <t>IC-0239-05 - EuroGas v. Slovak Republic - Claim Reply on Provisional Measures.pdf</t>
  </si>
  <si>
    <t>IC/0239/05</t>
  </si>
  <si>
    <t>Claimant Reply on Application for Provisional Measures and Answer to Respondent Application for Provisional Measures</t>
  </si>
  <si>
    <t>EuroGas v. Slovak Republic Claimant Reply on Application for Provisional Measures and Answer to Respondent Application for Provisional Measures</t>
  </si>
  <si>
    <t xml:space="preserve">EuroGas Inc. and Belmont Resources Inc. v. Slovak Republic, ICSID Case No. ARB/14/14, Claimant Reply on Application for Provisional Measures and Answer to Respondent Application for Provisional Measures, 16 October 2014
</t>
  </si>
  <si>
    <t>IC-0239-33 - EuroGas v. Slovak Republic - Dissenting Opinion - C - TD.pdf</t>
  </si>
  <si>
    <t>IC/0239/33</t>
  </si>
  <si>
    <t>Dissenting Opinion by Arbitrator Emmanuel Gaillard</t>
  </si>
  <si>
    <t>EuroGas v. Slovak Republic Dissenting Opinion by Arbitrator Emmanuel Gaillard</t>
  </si>
  <si>
    <t>EuroGas Inc. and Belmont Resources Inc. v. Slovak Republic, ICSID Case No. ARB/14/14, Dissenting Opinion by Arbitrator Emmanuel Gaillard, 18 August 2017</t>
  </si>
  <si>
    <t>IC/0239/32 - EuroGas v. Slovak Republic Award  - 18 August 2017 - English,IC/0239/34 - EuroGas v. Slovak Republic Order of the ad hoc Committee on the Discontinuance of the Proceeding  - 31 October 2019 - English</t>
  </si>
  <si>
    <t>IC-0239-22 - EuroGas v. Slovak Republic - Index for Respondent Rejoinder.pdf</t>
  </si>
  <si>
    <t>IC/0239/22</t>
  </si>
  <si>
    <t>Global Index for Respondent Rejoinder</t>
  </si>
  <si>
    <t>EuroGas v. Slovak Republic Global Index for Respondent Rejoinder</t>
  </si>
  <si>
    <t>EuroGas Inc. and Belmont Resources Inc. v. Slovak Republic, ICSID Case No. ARB/14/14, Global Index for Respondent Rejoinder, 29 December 2015</t>
  </si>
  <si>
    <t>IC-0239-19 - EuroGas v. Slovak Republic - Index of Exhibits for Claimant Reply.pdf</t>
  </si>
  <si>
    <t>IC/0239/19</t>
  </si>
  <si>
    <t>Index of Factual Exhibits for Claimant Reply</t>
  </si>
  <si>
    <t>EuroGas v. Slovak Republic Index of Factual Exhibits for Claimant Reply</t>
  </si>
  <si>
    <t>EuroGas Inc. and Belmont Resources Inc. v. Slovak Republic, ICSID Case No. ARB/14/14, Index of Factual Exhibits for Claimant Reply, 29 September 2015</t>
  </si>
  <si>
    <t>IC-0239-20 - EuroGas v. Slovak Republic - Index of Authorities for Claimant Reply.pdf</t>
  </si>
  <si>
    <t>IC/0239/20</t>
  </si>
  <si>
    <t>Index of Legal Authorities for Claimant Reply</t>
  </si>
  <si>
    <t>EuroGas v. Slovak Republic Index of Legal Authorities for Claimant Reply</t>
  </si>
  <si>
    <t>EuroGas Inc. and Belmont Resources Inc. v. Slovak Republic, ICSID Case No. ARB/14/14, Index of Legal Authorities for Claimant Reply, 29 September 2015</t>
  </si>
  <si>
    <t>UN-0053-01 - EuroGas v. Slovak- Notice of Intent.pdf</t>
  </si>
  <si>
    <t>UN/0053 - EuroGas v. Slovak Republic II</t>
  </si>
  <si>
    <t>UN/0053/01</t>
  </si>
  <si>
    <t>Notice of Intent to Arbitration</t>
  </si>
  <si>
    <t>EuroGas v. Slovak Republic Notice of Intent to Arbitration</t>
  </si>
  <si>
    <t>EuroGas GmbH v. Slovak Republic, Notice of Intent to Arbitration, 16 December 2010</t>
  </si>
  <si>
    <t>IC-0239-34 - EuroGas v. Slovak Republic - Order of the ad hoc Committee on the Discontinuance of the Proceeding -C - TD.pdf</t>
  </si>
  <si>
    <t>IC/0239/34</t>
  </si>
  <si>
    <t xml:space="preserve">Order of the ad hoc Committee on the Discontinuance of the Proceeding </t>
  </si>
  <si>
    <t xml:space="preserve">EuroGas v. Slovak Republic Order of the ad hoc Committee on the Discontinuance of the Proceeding </t>
  </si>
  <si>
    <t>EuroGas Inc. and Belmont Resources Inc. v. Slovak Republic, ICSID Case No. ARB/14/14, Order of the ad hoc Committee on the Discontinuance of the Proceeding, 31 October 2019</t>
  </si>
  <si>
    <t>31/10/2019</t>
  </si>
  <si>
    <t>IC/0239/32 - EuroGas v. Slovak Republic Award  - 18 August 2017 - English,IC/0239/33 - EuroGas v. Slovak Republic Dissenting Opinion by Arbitrator Emmanuel Gaillard - 18 August 2017 - English</t>
  </si>
  <si>
    <t>IC-0239-10 - EuroGas v. Slovak Republic - PO1.pdf</t>
  </si>
  <si>
    <t>IC/0239/10</t>
  </si>
  <si>
    <t>EuroGas v. Slovak Republic Procedural Order No. 1</t>
  </si>
  <si>
    <t>EuroGas Inc. and Belmont Resources Inc. v. Slovak Republic, ICSID Case No. ARB/14/14, Procedural Order No. 1, 1 April 2015</t>
  </si>
  <si>
    <t>01/04/2015</t>
  </si>
  <si>
    <t>IC-0239-11 - EuroGas v. Slovak Republic - Annex B to PO2.pdf</t>
  </si>
  <si>
    <t>IC/0239/11</t>
  </si>
  <si>
    <t>EuroGas v. Slovak Republic Procedural Order No. 2</t>
  </si>
  <si>
    <t>EuroGas Inc. and Belmont Resources Inc. v. Slovak Republic, ICSID Case No. ARB/14/14, Procedural Order No. 2, 16 April 2015</t>
  </si>
  <si>
    <t>IC-0239-13 - EuroGas v. Slovak Republic - PO3 Decision on Provisional Measures -C.pdf</t>
  </si>
  <si>
    <t>IC/0239/13</t>
  </si>
  <si>
    <t>Procedural Order No. 3 - Decision on Requests for Provisional Measures</t>
  </si>
  <si>
    <t>EuroGas v. Slovak Republic Procedural Order No. 3 - Decision on Requests for Provisional Measures</t>
  </si>
  <si>
    <t>EuroGas Inc. and Belmont Resources Inc. v. Slovak Republic, ICSID Case No. ARB/14/14, Procedural Order No. 3 - Decision on Requests for Provisional Measures, 23 June 2015</t>
  </si>
  <si>
    <t>23/06/2015</t>
  </si>
  <si>
    <t>IC-0239-15 - EuroGas v. Slovak Republic - PO4.pdf</t>
  </si>
  <si>
    <t>IC/0239/15</t>
  </si>
  <si>
    <t>EuroGas v. Slovak Republic Procedural Order No. 4</t>
  </si>
  <si>
    <t>EuroGas Inc. and Belmont Resources Inc. v. Slovak Republic, ICSID Case No. ARB/14/14, Procedural Order No. 4, 26 August 2015</t>
  </si>
  <si>
    <t>IC-0239-23 - EuroGas v. Slovak Republic - PO5 -C.pdf</t>
  </si>
  <si>
    <t>IC/0239/23</t>
  </si>
  <si>
    <t>EuroGas v. Slovak Republic Procedural Order No. 5</t>
  </si>
  <si>
    <t>EuroGas Inc. and Belmont Resources Inc. v. Slovak Republic, ICSID Case No. ARB/14/14, Procedural Order No. 5, 11 January 2016</t>
  </si>
  <si>
    <t>11/01/2016</t>
  </si>
  <si>
    <t>IC-0239-24 - EuroGas v. Slovak Republic - PO6.pdf</t>
  </si>
  <si>
    <t>IC/0239/24</t>
  </si>
  <si>
    <t>EuroGas v. Slovak Republic Procedural Order No. 6</t>
  </si>
  <si>
    <t>EuroGas Inc. and Belmont Resources Inc. v. Slovak Republic, ICSID Case No. ARB/14/14, Procedural Order No. 6, 14 January 2016</t>
  </si>
  <si>
    <t>14/01/2016</t>
  </si>
  <si>
    <t>IC-0239-25 - EuroGas v. Slovak Republic - PO7 -C.pdf</t>
  </si>
  <si>
    <t>IC/0239/25</t>
  </si>
  <si>
    <t>EuroGas v. Slovak Republic Procedural Order No. 7</t>
  </si>
  <si>
    <t>EuroGas Inc. and Belmont Resources Inc. v. Slovak Republic, ICSID Case No. ARB/14/14, Procedural Order No. 7, 5 September 2016</t>
  </si>
  <si>
    <t>IC-0239-26 - EuroGas v. Slovak Republic - PO8.pdf</t>
  </si>
  <si>
    <t>IC/0239/26</t>
  </si>
  <si>
    <t>EuroGas v. Slovak Republic Procedural Order No. 8</t>
  </si>
  <si>
    <t>EuroGas Inc. and Belmont Resources Inc. v. Slovak Republic, ICSID Case No. ARB/14/14, Procedural Order No. 8, 23 September 2016</t>
  </si>
  <si>
    <t>23/09/2016</t>
  </si>
  <si>
    <t>IC-0239-01 - EuroGas v. Slovak Republic - RoA.pdf</t>
  </si>
  <si>
    <t>IC/0239/01</t>
  </si>
  <si>
    <t>EuroGas v. Slovak Republic Request for Arbitration</t>
  </si>
  <si>
    <t>EuroGas Inc. and Belmont Resources Inc. v. Slovak Republic, ICSID Case No. ARB/14/14, Request for Arbitration, 25 June 2014</t>
  </si>
  <si>
    <t>25/06/2014</t>
  </si>
  <si>
    <t>IC-0239-04 - EuroGas v. Slovak Republic - Opp Appl for Prov Measures.pdf</t>
  </si>
  <si>
    <t>IC/0239/04</t>
  </si>
  <si>
    <t>Respondent Application for Provisional Measures and Opposition to Claimant Application for Provisional Measures</t>
  </si>
  <si>
    <t>EuroGas v. Slovak Republic Respondent Application for Provisional Measures and Opposition to Claimant Application for Provisional Measures</t>
  </si>
  <si>
    <t xml:space="preserve">EuroGas Inc. and Belmont Resources Inc. v. Slovak Republic, ICSID Case No. ARB/14/14, Respondent Application for Provisional Measures and Opposition to Claimant Application for Provisional Measures, 10 September 2014
</t>
  </si>
  <si>
    <t>10/09/2014</t>
  </si>
  <si>
    <t>IC-0239-14 - EuroGas v. Slovak Republic - Resp Counter-Memorial.pdf</t>
  </si>
  <si>
    <t>IC/0239/14</t>
  </si>
  <si>
    <t>EuroGas v. Slovak Republic Respondent Counter-Memorial</t>
  </si>
  <si>
    <t>EuroGas Inc. and Belmont Resources Inc. v. Slovak Republic, ICSID Case No. ARB/14/14, Respondent Counter-Memorial, 30 June 2015</t>
  </si>
  <si>
    <t>30/06/2015</t>
  </si>
  <si>
    <t>IC-0239-21 - EuroGas v. Slovak Republic - Respondent Rejoinder.pdf</t>
  </si>
  <si>
    <t>IC/0239/21</t>
  </si>
  <si>
    <t>EuroGas v. Slovak Republic Respondent Rejoinder</t>
  </si>
  <si>
    <t>EuroGas Inc. and Belmont Resources Inc. v. Slovak Republic, ICSID Case No. ARB/14/14, Respondent Rejoinder, 29 December 2015</t>
  </si>
  <si>
    <t>IC-0239-06 - EuroGas v. Slovak Republic - Resp Reply on Provisional Measures.pdf</t>
  </si>
  <si>
    <t>IC/0239/06</t>
  </si>
  <si>
    <t>Respondent Reply on Application for Provisional Measures and Rejoinder to Claimant Application for Provisional Measures</t>
  </si>
  <si>
    <t>EuroGas v. Slovak Republic Respondent Reply on Application for Provisional Measures and Rejoinder to Claimant Application for Provisional Measures</t>
  </si>
  <si>
    <t>EuroGas Inc. and Belmont Resources Inc. v. Slovak Republic, ICSID Case No. ARB/14/14, Respondent Reply on Application for Provisional Measures and Rejoinder to Claimant Application for Provisional Measures, 21 November 2014</t>
  </si>
  <si>
    <t>21/11/2014</t>
  </si>
  <si>
    <t>IC-0239-08 - EuroGas v. Slovak Republic - Transcript of Hearing on Provisional Measures.pdf</t>
  </si>
  <si>
    <t>IC/0239/08</t>
  </si>
  <si>
    <t>Transcript of First Session and Hearing on Provisional Measures</t>
  </si>
  <si>
    <t>EuroGas v. Slovak Republic Transcript of First Session and Hearing on Provisional Measures</t>
  </si>
  <si>
    <t>EuroGas Inc. and Belmont Resources Inc. v. Slovak Republic, ICSID Case No. ARB/14/14, Transcript of First Session and Hearing on Provisional Measures, 17 March 2015</t>
  </si>
  <si>
    <t>IC-0239-31 - EuroGas v. Slovak Republic - Transcript Merits Hearing Day 5.pdf</t>
  </si>
  <si>
    <t>IC/0239/31</t>
  </si>
  <si>
    <t>Transcript of Hearing on the Merits - Day Five</t>
  </si>
  <si>
    <t>EuroGas v. Slovak Republic Transcript of Hearing on the Merits - Day Five</t>
  </si>
  <si>
    <t>EuroGas Inc. and Belmont Resources Inc. v. Slovak Republic, ICSID Case No. ARB/14/14, Transcript of Hearing on the Merits - Day Five, 16 September 2016</t>
  </si>
  <si>
    <t>16/09/2016</t>
  </si>
  <si>
    <t>IC-0239-30 - EuroGas v. Slovak Republic - Transcript Merits Hearing Day 4.pdf</t>
  </si>
  <si>
    <t>IC/0239/30</t>
  </si>
  <si>
    <t>Transcript of Hearing on the Merits - Day Four</t>
  </si>
  <si>
    <t>EuroGas v. Slovak Republic Transcript of Hearing on the Merits - Day Four</t>
  </si>
  <si>
    <t>EuroGas Inc. and Belmont Resources Inc. v. Slovak Republic, ICSID Case No. ARB/14/14, Transcript of Hearing on the Merits - Day Four, 15 September 2016</t>
  </si>
  <si>
    <t>IC-0239-27 - EuroGas v. Slovak Republic - Transcript Merits Hearing Day 1.pdf</t>
  </si>
  <si>
    <t>IC/0239/27</t>
  </si>
  <si>
    <t>Transcript of Hearing on the Merits - Day One</t>
  </si>
  <si>
    <t>EuroGas v. Slovak Republic Transcript of Hearing on the Merits - Day One</t>
  </si>
  <si>
    <t>EuroGas Inc. and Belmont Resources Inc. v. Slovak Republic, ICSID Case No. ARB/14/14, Transcript of Hearing on the Merits - Day One, 12 September 2016</t>
  </si>
  <si>
    <t>12/09/2016</t>
  </si>
  <si>
    <t>IC-0239-29 - EuroGas v. Slovak Republic - Transcript Merits Hearing Day 3.pdf</t>
  </si>
  <si>
    <t>IC/0239/29</t>
  </si>
  <si>
    <t>Transcript of Hearing on the Merits - Day Three</t>
  </si>
  <si>
    <t>EuroGas v. Slovak Republic Transcript of Hearing on the Merits - Day Three</t>
  </si>
  <si>
    <t>EuroGas Inc. and Belmont Resources Inc. v. Slovak Republic, ICSID Case No. ARB/14/14, Transcript of Hearing on the Merits - Day Three, 14 September 2016</t>
  </si>
  <si>
    <t>14/09/2016</t>
  </si>
  <si>
    <t>IC-0239-28 - EuroGas v. Slovak Republic - Transcript Merits Hearing Day 2.pdf</t>
  </si>
  <si>
    <t>IC/0239/28</t>
  </si>
  <si>
    <t>Transcript of Hearing on the Merits - Day Two</t>
  </si>
  <si>
    <t>EuroGas v. Slovak Republic Transcript of Hearing on the Merits - Day Two</t>
  </si>
  <si>
    <t>EuroGas Inc. and Belmont Resources Inc. v. Slovak Republic, ICSID Case No. ARB/14/14, Transcript of Hearing on the Merits - Day Two, 13 September 2016</t>
  </si>
  <si>
    <t>13/09/2016</t>
  </si>
  <si>
    <t>UN-0242-01 - Europa Nova v. Czech Republic - Award - C - TD.pdf</t>
  </si>
  <si>
    <t>UN/0242 - Europa Nova v. Czech Republic (PCA Case No. 2014-19)</t>
  </si>
  <si>
    <t>UN/0242/01</t>
  </si>
  <si>
    <t>Europa Nova v. Czech Republic Award</t>
  </si>
  <si>
    <t>WA Investments-Europa Nova Limited v. Czech Republic, PCA Case No. 2014-19, Award, 15 May 2019</t>
  </si>
  <si>
    <t>15/05/2019</t>
  </si>
  <si>
    <t>AF-0018-01 EuropeCementAward.pdf</t>
  </si>
  <si>
    <t>AF/0018 - Europe Cement v. Turkey (ICSID Case No. ARB(AF)/07/2)</t>
  </si>
  <si>
    <t>AF/0018/01</t>
  </si>
  <si>
    <t>Europe Cement v. Turkey Award</t>
  </si>
  <si>
    <t>Europe Cement Investment &amp; Trade S.A. v. Republic of Turkey, ICSID Case No. ARB(AF)/07/2, Award, 13 August 2009</t>
  </si>
  <si>
    <t>13/08/2009</t>
  </si>
  <si>
    <t>26/01/2021</t>
  </si>
  <si>
    <t>UN-0008-02 - European Media Ventures v. Czech Republic - Award on Jurisdiction - C -TD.pdf</t>
  </si>
  <si>
    <t>UN/0008 - European Media Ventures v. Czech Republic</t>
  </si>
  <si>
    <t>UN/0008/02</t>
  </si>
  <si>
    <t>Award on Jurisdiction [Redacted]</t>
  </si>
  <si>
    <t>European Media Ventures v. Czech Republic Award on Jurisdiction [Redacted]</t>
  </si>
  <si>
    <t xml:space="preserve">European Media Ventures SA v. Czech Republic, UNCITRAL, Award on Jurisdiction, 15 May 2007 [Redacted]
</t>
  </si>
  <si>
    <t>15/05/2007</t>
  </si>
  <si>
    <t>UN/0008/03 - European Media Ventures v. Czech Republic Judgment of the English High Court of Justice on the Application to Set Aside Award on Jurisdiction - 05 December 2007 - English</t>
  </si>
  <si>
    <t>UN-0008-05 - European Media Ventures v. Czech Republic - Final Award (Costs) -C.pdf</t>
  </si>
  <si>
    <t>UN/0008/05</t>
  </si>
  <si>
    <t>Final Award (Costs)</t>
  </si>
  <si>
    <t>European Media Ventures v. Czech Republic Final Award (Costs)</t>
  </si>
  <si>
    <t>European Media Ventures SA v. Czech Republic, UNCITRAL, Final Award (Costs), 28 January 2010</t>
  </si>
  <si>
    <t>28/01/2010</t>
  </si>
  <si>
    <t>UN-0008-03 CzechRepublic -C.pdf</t>
  </si>
  <si>
    <t>UN/0008/03</t>
  </si>
  <si>
    <t>Judgment of the English High Court of Justice on the Application to Set Aside Award on Jurisdiction</t>
  </si>
  <si>
    <t>European Media Ventures v. Czech Republic Judgment of the English High Court of Justice on the Application to Set Aside Award on Jurisdiction</t>
  </si>
  <si>
    <t>European Media Ventures SA v. Czech Republic, UNCITRAL, Judgment of the English High Court of Justice on the Application to Set Aside Award on Jurisdiction, 5 December 2007</t>
  </si>
  <si>
    <t>05/12/2007</t>
  </si>
  <si>
    <t>UN/0008/02 - European Media Ventures v. Czech Republic Award on Jurisdiction [Redacted] - 15 May 2007 - English</t>
  </si>
  <si>
    <t>UN/0008/01</t>
  </si>
  <si>
    <t>Jurisdiction</t>
  </si>
  <si>
    <t>European Media Ventures v. Czech Republic Jurisdiction</t>
  </si>
  <si>
    <t>European Media Ventures SA v. Czech Republic, Jurisdiction, 29 June 2005, [English]</t>
  </si>
  <si>
    <t>UN-0008-04 - European Media Ventures v. Czech Republic - Partial Award on Liability -C.pdf</t>
  </si>
  <si>
    <t>UN/0008/04</t>
  </si>
  <si>
    <t>Partial Award on Liability</t>
  </si>
  <si>
    <t>European Media Ventures v. Czech Republic Partial Award on Liability</t>
  </si>
  <si>
    <t>European Media Ventures SA v. Czech Republic, UNCITRAL, Partial Award on Liability, 8 July 2009</t>
  </si>
  <si>
    <t>08/07/2009</t>
  </si>
  <si>
    <t>IC-0429-02 - Eurus Energy v. Spain - Decision on Jurisdiction and Liability[Spanish].pdf</t>
  </si>
  <si>
    <t>IC/0429 - Eurus Energy v. Spain (ICSID Case No. ARB/16/4)</t>
  </si>
  <si>
    <t>IC/0429/02</t>
  </si>
  <si>
    <t>Eurus Energy v. Spain Decision on Jurisdiction and Liability</t>
  </si>
  <si>
    <t>Eurus Energy Holdings Corporation v. Kingdom of Spain, ICSID Case No. ARB/16/4, Decision on Jurisdiction and Liability, 17 March 2021</t>
  </si>
  <si>
    <t>17/03/2021</t>
  </si>
  <si>
    <t>LY/444/3999 - Oscar M. Garibaldi</t>
  </si>
  <si>
    <t>IC-0429-01 - Eurus Energy v. Spain - Decision on Jurisdiction and Liability.pdf</t>
  </si>
  <si>
    <t>IC/0429/01</t>
  </si>
  <si>
    <t>IC-0429-03 - Eurus Energy v. Spain - Partial Dissenting Opinion of Oscar M. Garibaldi.pdf</t>
  </si>
  <si>
    <t>IC/0429/03</t>
  </si>
  <si>
    <t>Partial Dissenting Opinion of Oscar M. Garibaldi</t>
  </si>
  <si>
    <t>Eurus Energy v. Spain Partial Dissenting Opinion of Oscar M. Garibaldi</t>
  </si>
  <si>
    <t>Eurus Energy Holdings Corporation v. Kingdom of Spain, ICSID Case No. ARB/16/4, Partial Dissenting Opinion of Oscar M. Garibaldi, 17 March 2021</t>
  </si>
  <si>
    <t>IC-0429-04 - Eurus Energy v. Spain - Partial Dissenting Opinion of Oscar M. Garibaldi[Spanish].pdf</t>
  </si>
  <si>
    <t>IC/0429/04</t>
  </si>
  <si>
    <t>UN/0122 - Everest Estate LLC and others v. Russia (PCA Case No. 2015-36)</t>
  </si>
  <si>
    <t>UN/0122/14</t>
  </si>
  <si>
    <t>Award on the Merits</t>
  </si>
  <si>
    <t>Everest Estate v. Russia Award on the Merits</t>
  </si>
  <si>
    <t>Everest Estate LLC and others v. Russia, PCA Case No. 2015-36, Award on the Merits, 02 May 2018, [Unknown]</t>
  </si>
  <si>
    <t>UN/0122/13</t>
  </si>
  <si>
    <t xml:space="preserve">Everest Estate v. Russia Decision on Jurisdiction </t>
  </si>
  <si>
    <t>Everest Estate LLC and others v. Russia, PCA Case No. 2015-36, Decision on Jurisdiction , 20 March 2017, [Unknown]</t>
  </si>
  <si>
    <t>UN-0122-11 - Everest Estate v. Russia - Kiev Court of Appeal Judgment.pdf</t>
  </si>
  <si>
    <t>UN/0122/11</t>
  </si>
  <si>
    <t>Judgment of Kiev Court of Appeal</t>
  </si>
  <si>
    <t>Everest Estate v. Russia Judgment of Kiev Court of Appeal</t>
  </si>
  <si>
    <t xml:space="preserve">Everest Estate LLC and others v. Russia, PCA Case No. 2015-36, Judgment of Kiev Court of Appeal, 25 September 2018 [Ukrainian]
</t>
  </si>
  <si>
    <t>25/09/2018</t>
  </si>
  <si>
    <t>Ukrainian</t>
  </si>
  <si>
    <t>UN-0122-15- Everest Estate v. Russia - Judgment of the Hague Court of Appeal[Dutch].pdf</t>
  </si>
  <si>
    <t>UN/0122/15</t>
  </si>
  <si>
    <t>Everest Estate v. Russia Judgment of the Hague Court of Appeal</t>
  </si>
  <si>
    <t>Everest Estate LLC and others v. Russia, PCA Case No. 2015-36, Judgment of the Hague Court of Appeal, 11 June 2019 [Dutch]</t>
  </si>
  <si>
    <t>UN-0122-12 - Everest Estate v. Russia - Judgment of the Ukrainian Supreme Court[Ukrainian].pdf</t>
  </si>
  <si>
    <t>UN/0122/12</t>
  </si>
  <si>
    <t>Judgment of the Ukrainian Supreme Court</t>
  </si>
  <si>
    <t>Everest Estate v. Russia Judgment of the Ukrainian Supreme Court</t>
  </si>
  <si>
    <t>Everest Estate LLC and others v. Russia, PCA Case No. 2015-36, Judgment of the Ukrainian Supreme Court, 25 January 2019 [Ukrainian]</t>
  </si>
  <si>
    <t>25/01/2019</t>
  </si>
  <si>
    <t>UN-0122-01 - Everest Estate v. Russia - PCA Press Release.pdf</t>
  </si>
  <si>
    <t>UN/0122/01</t>
  </si>
  <si>
    <t>PCA Press Release I</t>
  </si>
  <si>
    <t>Everest Estate v. Russia PCA Press Release I</t>
  </si>
  <si>
    <t>Everest Estate LLC and others v. Russia, PCA Case No. 2015-36, PCA Press Release I, 9 August 2016</t>
  </si>
  <si>
    <t>09/08/2016</t>
  </si>
  <si>
    <t>UN-0122-02 - Everest Estate v. Russia - PCA Press Release [Russian].pdf</t>
  </si>
  <si>
    <t>UN/0122/02</t>
  </si>
  <si>
    <t>Everest Estate LLC and others v. Russia, PCA Case No. 2015-36, PCA Press Release I, 9 August 2016 [Russian]</t>
  </si>
  <si>
    <t>UN-0122-03 - Everest Estate v. Russia - PCA Press Release II.pdf</t>
  </si>
  <si>
    <t>UN/0122/03</t>
  </si>
  <si>
    <t>Everest Estate v. Russia PCA Press Release II</t>
  </si>
  <si>
    <t>Everest Estate LLC and others v. Russia, PCA Case No. 2015-36, PCA Press Release II, 13 January 2017</t>
  </si>
  <si>
    <t>13/01/2017</t>
  </si>
  <si>
    <t>UN-0122-04 - Everest Estate v. Russia - PCA Press Release II [Russian].pdf</t>
  </si>
  <si>
    <t>UN/0122/04</t>
  </si>
  <si>
    <t>Everest Estate LLC and others v. Russia, PCA Case No. 2015-36, PCA Press Release II, 13 January 2017 [Russian]</t>
  </si>
  <si>
    <t>UN-0122-05 - Everest Estate v. Russia - PCA Press Release III.pdf</t>
  </si>
  <si>
    <t>UN/0122/05</t>
  </si>
  <si>
    <t>Everest Estate v. Russia PCA Press Release III</t>
  </si>
  <si>
    <t>Everest Estate LLC and others v. Russia, PCA Case No. 2015-36, PCA Press Release III, 5 April 2017</t>
  </si>
  <si>
    <t>05/04/2017</t>
  </si>
  <si>
    <t>UN-0122-06 - Everest Estate v. Russia - PCA Press Release III[Russian].pdf</t>
  </si>
  <si>
    <t>UN/0122/06</t>
  </si>
  <si>
    <t>Everest Estate LLC and others v. Russia, PCA Case No. 2015-36, PCA Press Release III, 5 April 2017 [Russian]</t>
  </si>
  <si>
    <t>UN-0122-07 - Everest Estate v. Russia - PCA Press Release IV.pdf</t>
  </si>
  <si>
    <t>UN/0122/07</t>
  </si>
  <si>
    <t>Everest Estate v. Russia PCA Press Release IV</t>
  </si>
  <si>
    <t>Everest Estate LLC and others v. Russia, PCA Case No. 2015-36, PCA Press Release IV, 26 October 2017</t>
  </si>
  <si>
    <t>26/10/2017</t>
  </si>
  <si>
    <t>UN-0122-08 - Everest Estate v. Russia - PCA Press Release IV[Russian].pdf</t>
  </si>
  <si>
    <t>UN/0122/08</t>
  </si>
  <si>
    <t>Everest Estate LLC and others v. Russia, PCA Case No. 2015-36, PCA Press Release IV, 26 October 2017 [Russian]</t>
  </si>
  <si>
    <t>UN-0122-09 - Everest Estate v. Russia - PCA Press Release V.pdf</t>
  </si>
  <si>
    <t>UN/0122/09</t>
  </si>
  <si>
    <t>Everest Estate v. Russia PCA Press Release V</t>
  </si>
  <si>
    <t>Everest Estate LLC and others v. Russia, PCA Case No. 2015-36, PCA Press Release V, 9 May 2018</t>
  </si>
  <si>
    <t>UN-0122-10 - Everest Estate v. Russia - PCA Press Release V[Russian].pdf</t>
  </si>
  <si>
    <t>UN/0122/10</t>
  </si>
  <si>
    <t>Everest Estate LLC and others v. Russia, PCA Case No. 2015-36, PCA Press Release V, 9 May 2018 [Russian]</t>
  </si>
  <si>
    <t>IC/0369 - EVN v. Bulgaria (ICSID Case No. ARB/13/17)</t>
  </si>
  <si>
    <t>IC/0369/01</t>
  </si>
  <si>
    <t>EVN v. Bulgaria Award</t>
  </si>
  <si>
    <t>EVN AG v. Republic of Bulgaria, ICSID Case No. ARB/13/17, Award, 10 April 2019, [Unknown]</t>
  </si>
  <si>
    <t>10/04/2019</t>
  </si>
  <si>
    <t>IC-0154-01 - EVN v. Macedonia - Award - C - TD.pdf</t>
  </si>
  <si>
    <t>IC/0154 - EVN AG v. Macedonia, former Yugoslav Republic of Macedonia (ICSID Case No. ARB/09/10)</t>
  </si>
  <si>
    <t>IC/0154/01</t>
  </si>
  <si>
    <t>EVN v. Macedonia Award (Embodying Settlement Agreement)</t>
  </si>
  <si>
    <t>EVN AG v. Macedonia, former Yugoslav Republic of Macedonia, ICSID Case No. ARB/09/10, Award (Embodying Settlement Agreement), 2 September 2011</t>
  </si>
  <si>
    <t>02/09/2011</t>
  </si>
  <si>
    <t>SC-0022-01 - Evrobalt v. Moldova - Award on Emergency Measures-C.pdf</t>
  </si>
  <si>
    <t>SC/0022 - Evrobalt v. Moldova (SCC Emergency Arbitration No. EA (2016/082) &amp;amp; SCC Case No. 2016/113)</t>
  </si>
  <si>
    <t>SC/0022/01</t>
  </si>
  <si>
    <t>Award on Emergency Measures</t>
  </si>
  <si>
    <t>Evrobalt v. Moldova Award on Emergency Measures</t>
  </si>
  <si>
    <t>Evrobalt LLC v. Republic of Moldova, SCC Emergency Arbitration No. EA (2016/082) &amp;amp; SCC Case No. 2016/113, Award on Emergency Measures, 30 May 2016</t>
  </si>
  <si>
    <t>UN-0184-01- Exeteco v. Peru -  Award on Termination of the Proceedings.pdf</t>
  </si>
  <si>
    <t>UN/0184 - Exeteco v. Peru (PCA Case No. AA 535)</t>
  </si>
  <si>
    <t>UN/0184/01</t>
  </si>
  <si>
    <t>Award on Termination of the Proceedings</t>
  </si>
  <si>
    <t>Exeteco v. Peru Award on Termination of the Proceedings</t>
  </si>
  <si>
    <t xml:space="preserve">Exeteco International Company S.L. v. Republic of Peru, PCA Case No. AA 535, Award on Termination of the Proceedings, 8 October 2018 [Spanish]     </t>
  </si>
  <si>
    <t>08/10/2018</t>
  </si>
  <si>
    <t>UN-0184-02 - Exeteco v. Peru -  Decision on Challenge to Arbitrator Dr. Mario Castillo Freyre[spanish] - C - TD.pdf</t>
  </si>
  <si>
    <t>UN/0184/02</t>
  </si>
  <si>
    <t>Decision on Challenge to Arbitrator Dr. Mario Castillo Freyre</t>
  </si>
  <si>
    <t>Exeteco v. Peru Decision on Challenge to Arbitrator Dr. Mario Castillo Freyre</t>
  </si>
  <si>
    <t>Exeteco International Company S.L. v. Republic of Peru, PCA Case No. AA 535, Decision on Challenge to Arbitrator Dr. Mario Castillo Freyre, 28 October 2014 [Spanish]</t>
  </si>
  <si>
    <t>IC-0030-07 - Eyre and Montrose - Award - C - TD.pdf</t>
  </si>
  <si>
    <t>IC/0030 - Eyre and Montrose v. Sri Lanka (ICSID Case No. ARB/16/25)</t>
  </si>
  <si>
    <t>IC/0030/07</t>
  </si>
  <si>
    <t>Eyre and Montrose v. Sri Lanka Award</t>
  </si>
  <si>
    <t>Raymond Charles Eyre and Montrose Developments (Private) Limited v. Democratic Socialist Republic of Sri Lanka, ICSID Case No. ARB/16/25, Award, 5 March 2020</t>
  </si>
  <si>
    <t>05/03/2020</t>
  </si>
  <si>
    <t>IC-0030-01 - Eyre and Montrose - PO1.pdf</t>
  </si>
  <si>
    <t>IC/0030/01</t>
  </si>
  <si>
    <t>Eyre and Montrose v. Sri Lanka Procedural Order No. 1</t>
  </si>
  <si>
    <t>Raymond Charles Eyre and Montrose Developments (Private) Limited v. Democratic Socialist Republic of Sri Lanka, ICSID Case No. ARB/16/25, Procedural Order No. 1, 1 June 2017</t>
  </si>
  <si>
    <t>IC-0030-02 - Eyre and Montrose - PO2 Decision on Bifurcation - C - TD.pdf</t>
  </si>
  <si>
    <t>IC/0030/02</t>
  </si>
  <si>
    <t>Eyre and Montrose v. Sri Lanka Procedural Order No. 2 Decision on Bifurcation</t>
  </si>
  <si>
    <t>Raymond Charles Eyre and Montrose Developments (Private) Limited v. Democratic Socialist Republic of Sri Lanka, ICSID Case No. ARB/16/25, Procedural Order No. 2 Decision on Bifurcation, 21 February 2018</t>
  </si>
  <si>
    <t>IC-0030-03 - Eyre and Montrose - PO3 Document Production.pdf</t>
  </si>
  <si>
    <t>IC/0030/03</t>
  </si>
  <si>
    <t>Procedural Order No. 3 Document Production</t>
  </si>
  <si>
    <t>Eyre and Montrose v. Sri Lanka Procedural Order No. 3 Document Production</t>
  </si>
  <si>
    <t>Raymond Charles Eyre and Montrose Developments (Private) Limited v. Democratic Socialist Republic of Sri Lanka, ICSID Case No. ARB/16/25, Procedural Order No. 3 Document Production, 30 May 2018</t>
  </si>
  <si>
    <t>30/05/2018</t>
  </si>
  <si>
    <t>IC-0030-04 - Eyre and Montrose - PO4.pdf</t>
  </si>
  <si>
    <t>IC/0030/04</t>
  </si>
  <si>
    <t>Eyre and Montrose v. Sri Lanka Procedural Order No. 4</t>
  </si>
  <si>
    <t>Raymond Charles Eyre and Montrose Developments (Private) Limited v. Democratic Socialist Republic of Sri Lanka, ICSID Case No. ARB/16/25, Procedural Order No. 4, 24 September 2018</t>
  </si>
  <si>
    <t>IC-0030-05 - Eyre and Montrose - PO5.pdf</t>
  </si>
  <si>
    <t>IC/0030/05</t>
  </si>
  <si>
    <t>Eyre and Montrose v. Sri Lanka Procedural Order No. 5</t>
  </si>
  <si>
    <t>Raymond Charles Eyre and Montrose Developments (Private) Limited v. Democratic Socialist Republic of Sri Lanka, ICSID Case No. ARB/16/25, Procedural Order No. 5, 2 October 2018</t>
  </si>
  <si>
    <t>IC-0030-06 - Eyre and Montrose - PO6.pdf</t>
  </si>
  <si>
    <t>IC/0030/06</t>
  </si>
  <si>
    <t>Eyre and Montrose v. Sri Lanka Procedural Order No. 6</t>
  </si>
  <si>
    <t>Raymond Charles Eyre and Montrose Developments (Private) Limited v. Democratic Socialist Republic of Sri Lanka, ICSID Case No. ARB/16/25, Procedural Order No. 6, 6 February 2019</t>
  </si>
  <si>
    <t>06/02/2019</t>
  </si>
  <si>
    <t>IC-0126-01.pdf</t>
  </si>
  <si>
    <t>IC/0126 - Fakes v. Turkey (ICSID Case No. ARB/07/20)</t>
  </si>
  <si>
    <t>IC/0126/01</t>
  </si>
  <si>
    <t>Fakes v. Turkey Award</t>
  </si>
  <si>
    <t>Saba Fakes v. Republic of Turkey, ICSID Case No. ARB/07/20, Award, 14 July 2010</t>
  </si>
  <si>
    <t>14/07/2010</t>
  </si>
  <si>
    <t>IC/0126/03</t>
  </si>
  <si>
    <t>Decision on Preliminary Issues</t>
  </si>
  <si>
    <t>Fakes v. Turkey Decision on Preliminary Issues</t>
  </si>
  <si>
    <t>Saba Fakes v. Republic of Turkey, ICSID Case No. ARB/07/20, Decision on Preliminary Issues, 06 October 2008, [Unknown]</t>
  </si>
  <si>
    <t>06/10/2008</t>
  </si>
  <si>
    <t>IC/0126/02</t>
  </si>
  <si>
    <t>Decision on the Proposal for Disqualification of a Member of the Arbitral Tribunal</t>
  </si>
  <si>
    <t>Fakes v. Turkey Decision on the Proposal for Disqualification of a Member of the Arbitral Tribunal</t>
  </si>
  <si>
    <t>Saba Fakes v. Republic of Turkey, ICSID Case No. ARB/07/20, Decision on the Proposal for Disqualification of a Member of the Arbitral Tribunal, 8 May 2008 (not public).</t>
  </si>
  <si>
    <t>08/05/2008</t>
  </si>
  <si>
    <t>IC-0085-02 - Fedax v. Venezuela - Award.pdf</t>
  </si>
  <si>
    <t>IC/0085 - Fedax v. Venezuela (ICSID Case No. ARB/96/3)</t>
  </si>
  <si>
    <t>IC/0085/02</t>
  </si>
  <si>
    <t>Fedax v. Venezuela Award</t>
  </si>
  <si>
    <t>Fedax N.V. v. Republic of Venezuela, ICSID Case No. ARB/96/3, Award, 9 March 1998</t>
  </si>
  <si>
    <t>09/03/1998</t>
  </si>
  <si>
    <t>IC-0085-01 Fedax reworked.pdf</t>
  </si>
  <si>
    <t>IC/0085/01</t>
  </si>
  <si>
    <t>Fedax v. Venezuela Decision on Jurisdiction</t>
  </si>
  <si>
    <t>Fedax N.V. and The Republic of Venezuela, ICSID Case No. ARB/96/3, Decision of the Tribunal on Objections to Jurisdiction, 11 July 1997</t>
  </si>
  <si>
    <t>11/07/1997</t>
  </si>
  <si>
    <t>IC/0364 - Federal Elektrik Yatirim ve Ticaret A.S. and others v. Republic of Uzbekistan (ICSID Case No. ARB/13/9)</t>
  </si>
  <si>
    <t>IC/0364/01</t>
  </si>
  <si>
    <t>Federal Elektrik v. Uzbekistan Decision on Jurisdiction and Liability</t>
  </si>
  <si>
    <t>Federal Elektrik Yatirim ve Ticaret A.S. and others v. Republic of Uzbekistan, ICSID Case No. ARB/13/9, Decision on Jurisdiction and Liability, 29 October 2018, [Unknown]</t>
  </si>
  <si>
    <t>IC-0364-02 - Federal Elektrik v. Uzbekistan - Order Taking Note of the Discontinuance of the Proceeding.pdf</t>
  </si>
  <si>
    <t>IC/0364/02</t>
  </si>
  <si>
    <t>Federal Elektrik v. Uzbekistan Order Taking Note of the Discontinuance of the Proceeding</t>
  </si>
  <si>
    <t xml:space="preserve">Federal Elektrik Yatirim ve Ticaret A.S. and others v. Republic of Uzbekistan, ICSID Case No. ARB/13/9, Order Taking Note of the Discontinuance of the Proceeding, 18 May 2020
</t>
  </si>
  <si>
    <t>AF-0014-13 - Feldman - Annexes.pdf</t>
  </si>
  <si>
    <t>AF/0014 - Feldman v. Mexico (ICSID Case No. ARB(AF)/99/1)</t>
  </si>
  <si>
    <t>AF/0014/13</t>
  </si>
  <si>
    <t>Annexes</t>
  </si>
  <si>
    <t>Feldman v. Mexico Annexes</t>
  </si>
  <si>
    <t>Marvin Roy Feldman Karpa v. United Mexican States, ICSID Case No. ARB(AF)/99/1, Annexes, 16 December 2002</t>
  </si>
  <si>
    <t>16/12/2002</t>
  </si>
  <si>
    <t>AF-0014-14 -  Feldman - Annexes [Spanish].pdf</t>
  </si>
  <si>
    <t>AF/0014/14</t>
  </si>
  <si>
    <t xml:space="preserve">Marvin Roy Feldman Karpa v. United Mexican States, ICSID Case No. ARB(AF)/99/1, Annexes, 16 December 2002 [Spanish]
</t>
  </si>
  <si>
    <t>AF-0014-03 Feldmen.pdf</t>
  </si>
  <si>
    <t>AF/0014/03</t>
  </si>
  <si>
    <t>Feldman v. Mexico Award</t>
  </si>
  <si>
    <t>Marvin Roy Feldman Karpa v. United Mexican States, ICSID Case No. ARB(AF)/99/1, Award, 16 December 2002</t>
  </si>
  <si>
    <t>AF/0014/05 - Feldman v. Mexico Dissenting Opinion - 03 December 2002 - English,AF/0014/07 - Feldman v. Mexico Correction and Interpretation of the Award - 13 June 2003 - English,AF/0014/11 - Feldman v. Mexico Review by Ontario Supreme Court - 03 December 2003 - English,AF/0014/12 - Feldman v. Mexico Review by Ontario Court of Appeal - 11 January 2005 - English</t>
  </si>
  <si>
    <t>AF-0014-04 - Feldman v. Mexico - Award - Spanish.pdf</t>
  </si>
  <si>
    <t>AF/0014/04</t>
  </si>
  <si>
    <t xml:space="preserve">Marvin Roy Feldman Karpa v. United Mexican States, ICSID Case No. ARB(AF)/99/1, Award, 16 December 2002 [Spanish]
</t>
  </si>
  <si>
    <t>AF-0014-27 - Feldman - Canada 1128 #1.pdf</t>
  </si>
  <si>
    <t>AF/0014/27</t>
  </si>
  <si>
    <t>Feldman v. Mexico Canada First 1128 Submission</t>
  </si>
  <si>
    <t>Marvin Roy Feldman Karpa v. United Mexican States, ICSID Case No. ARB(AF)/99/1, Canada First 1128 Submission, 6 October 2000</t>
  </si>
  <si>
    <t>06/10/2000</t>
  </si>
  <si>
    <t>AF-0014-52 - Feldman - Canada Factum OSupCt.pdf</t>
  </si>
  <si>
    <t>AF/0014/52</t>
  </si>
  <si>
    <t>Canada Intervener Factum to Ontario Superior Court of Justice</t>
  </si>
  <si>
    <t>Feldman v. Mexico Canada Intervener Factum to Ontario Superior Court of Justice</t>
  </si>
  <si>
    <t>Marvin Roy Feldman Karpa v. United Mexican States, ICSID Case No. ARB(AF)/99/1, Canada Intervener Factum to Ontario Superior Court of Justice, 27 October 2003</t>
  </si>
  <si>
    <t>27/10/2003</t>
  </si>
  <si>
    <t>AF-0014-37 - Feldman - Canada 1128 #2.pdf</t>
  </si>
  <si>
    <t>AF/0014/37</t>
  </si>
  <si>
    <t>Feldman v. Mexico Canada Second 1128 Submission</t>
  </si>
  <si>
    <t>Marvin Roy Feldman Karpa v. United Mexican States, ICSID Case No. ARB(AF)/99/1,  Canada Second 1128 Submission, 28 June 2001</t>
  </si>
  <si>
    <t>28/06/2001</t>
  </si>
  <si>
    <t>AF-0014-53 - Feldman - Claim Bill of Costs OSupCt.pdf</t>
  </si>
  <si>
    <t>AF/0014/53</t>
  </si>
  <si>
    <t>Claimant Bill of Costs to Ontario Superior Court of Justice</t>
  </si>
  <si>
    <t>Feldman v. Mexico Claimant Bill of Costs to Ontario Superior Court of Justice</t>
  </si>
  <si>
    <t>Marvin Roy Feldman Karpa v. United Mexican States, ICSID Case No. ARB(AF)/99/1, Claimant Bill of Costs to Ontario Superior Court of Justice, 10 December 2003</t>
  </si>
  <si>
    <t>10/12/2003</t>
  </si>
  <si>
    <t>AF-0014-63 - Feldman - Claim Factum OSupCt [Part A].pdf</t>
  </si>
  <si>
    <t>AF/0014/63</t>
  </si>
  <si>
    <t>Claimant Factum to Ontario Superior Court of Justice [Part A]</t>
  </si>
  <si>
    <t>Feldman v. Mexico Claimant Factum to Ontario Superior Court of Justice [Part A]</t>
  </si>
  <si>
    <t>Marvin Roy Feldman Karpa v. United Mexican States, ICSID Case No. ARB(AF)/99/1, Claimant Factum to Ontario Superior Court of Justice, 27 October 2003 [Part A]</t>
  </si>
  <si>
    <t>AF-0014-64 - Feldman - Claim Factum OSupCt [Part B].pdf</t>
  </si>
  <si>
    <t>AF/0014/64</t>
  </si>
  <si>
    <t>Claimant Factum to Ontario Superior Court of Justice [Part B]</t>
  </si>
  <si>
    <t>Feldman v. Mexico Claimant Factum to Ontario Superior Court of Justice [Part B]</t>
  </si>
  <si>
    <t>Marvin Roy Feldman Karpa v. United Mexican States, ICSID Case No. ARB(AF)/99/1, Claimant Factum to Ontario Superior Court of Justice, 27 October 2003 [Part B]</t>
  </si>
  <si>
    <t>AF-0014-19 - Feldman - Claim Memorial [English].pdf</t>
  </si>
  <si>
    <t>AF/0014/19</t>
  </si>
  <si>
    <t>Feldman v. Mexico Claimant Memorial</t>
  </si>
  <si>
    <t>Marvin Roy Feldman Karpa v. United Mexican States, ICSID Case No. ARB(AF)/99/1, Claimant Memorial, 2 August 2000</t>
  </si>
  <si>
    <t>02/08/2000</t>
  </si>
  <si>
    <t>AF-0014-20 - Feldman - Claim Memorial [Spanish].pdf</t>
  </si>
  <si>
    <t>AF/0014/20</t>
  </si>
  <si>
    <t>Marvin Roy Feldman Karpa v. United Mexican States, ICSID Case No. ARB(AF)/99/1, Claimant Memorial, 21 August 2000 [Spanish]</t>
  </si>
  <si>
    <t>21/08/2000</t>
  </si>
  <si>
    <t>AF-0014-59 - Feldman - Claim Memorial on Merits [Part A-Spanish].pdf</t>
  </si>
  <si>
    <t>AF/0014/59</t>
  </si>
  <si>
    <t>Claimant Memorial on Merits [Part A]</t>
  </si>
  <si>
    <t>Feldman v. Mexico Claimant Memorial on Merits [Part A]</t>
  </si>
  <si>
    <t>Marvin Roy Feldman Karpa v. United Mexican States, ICSID Case No. ARB(AF)/99/1, Claimant Memorial on Merits, 30 March 2001 [Part A-Spanish]</t>
  </si>
  <si>
    <t>30/03/2001</t>
  </si>
  <si>
    <t>AF-0014-57 - Feldman - Claim Memorial on Merits [Part A-English].pdf</t>
  </si>
  <si>
    <t>AF/0014/57</t>
  </si>
  <si>
    <t>Marvin Roy Feldman Karpa v. United Mexican States, ICSID Case No. ARB(AF)/99/1, Claimant Memorial on Merits, 30 March 2001 [Part A-English]</t>
  </si>
  <si>
    <t>AF-0014-58 - Feldman - Claim Memorial on Merits [Part B-English].pdf</t>
  </si>
  <si>
    <t>AF/0014/58</t>
  </si>
  <si>
    <t>Claimant Memorial on Merits [Part B]</t>
  </si>
  <si>
    <t>Feldman v. Mexico Claimant Memorial on Merits [Part B]</t>
  </si>
  <si>
    <t>Marvin Roy Feldman Karpa v. United Mexican States, ICSID Case No. ARB(AF)/99/1, Claimant Memorial on Merits, 30 March 2001 [Part B-English]</t>
  </si>
  <si>
    <t>AF-0014-60 - Feldman - Claim Memorial on Merits [Part B-Spanish].pdf</t>
  </si>
  <si>
    <t>AF/0014/60</t>
  </si>
  <si>
    <t>Marvin Roy Feldman Karpa v. United Mexican States, ICSID Case No. ARB(AF)/99/1, Claimant Memorial on Merits, 30 March 2001 [Part B-Spanish]</t>
  </si>
  <si>
    <t>AF-0014-49 - Feldman - Claim NoA OSupCt [English].pdf</t>
  </si>
  <si>
    <t>AF/0014/49</t>
  </si>
  <si>
    <t>Claimant Notice of Appearance to Ontario Superior Court of Justice</t>
  </si>
  <si>
    <t>Feldman v. Mexico Claimant Notice of Appearance to Ontario Superior Court of Justice</t>
  </si>
  <si>
    <t>Marvin Roy Feldman Karpa v. United Mexican States, ICSID Case No. ARB(AF)/99/1, Claimant Notice of Appearance to Ontario Superior Court of Justice, 22 April 2003</t>
  </si>
  <si>
    <t>22/04/2003</t>
  </si>
  <si>
    <t>AF-0014-23 - Feldman - Claim Reply on Jur [English].pdf</t>
  </si>
  <si>
    <t>AF/0014/23</t>
  </si>
  <si>
    <t>Feldman v. Mexico Claimant Reply on Jurisdiction</t>
  </si>
  <si>
    <t>Marvin Roy Feldman Karpa v. United Mexican States, ICSID Case No. ARB(AF)/99/1, Claimant Reply on Jurisdiction, 22 September 2000</t>
  </si>
  <si>
    <t>22/09/2000</t>
  </si>
  <si>
    <t>AF-0014-24 - Feldman - Claim Reply on Jur [Spanish].pdf</t>
  </si>
  <si>
    <t>AF/0014/24</t>
  </si>
  <si>
    <t>Marvin Roy Feldman Karpa v. United Mexican States, ICSID Case No. ARB(AF)/99/1, Claimant Reply on Jurisdiction, 22 September 2000 [Spanish]</t>
  </si>
  <si>
    <t>AF-0014-33 - Feldman - Claim Reply on Merits [English].pdf</t>
  </si>
  <si>
    <t>AF/0014/33</t>
  </si>
  <si>
    <t>Claimant Reply on Merits</t>
  </si>
  <si>
    <t>Feldman v. Mexico Claimant Reply on Merits</t>
  </si>
  <si>
    <t>Marvin Roy Feldman Karpa v. United Mexican States, ICSID Case No. ARB(AF)/99/1, Claimant Reply on Merits, 11 June 2001</t>
  </si>
  <si>
    <t>11/06/2001</t>
  </si>
  <si>
    <t>AF-0014-34 - Feldman - Claim Reply on Merits [Spanish].pdf</t>
  </si>
  <si>
    <t>AF/0014/34</t>
  </si>
  <si>
    <t>Marvin Roy Feldman Karpa v. United Mexican States, ICSID Case No. ARB(AF)/99/1, Claimant Reply on Merits, 11 June 2001 [Spanish]</t>
  </si>
  <si>
    <t>AF-0014-47 - Feldman - Claim Reply on Supp [English].pdf</t>
  </si>
  <si>
    <t>AF/0014/47</t>
  </si>
  <si>
    <t>Claimant Reply on Supplementary Decision</t>
  </si>
  <si>
    <t>Feldman v. Mexico Claimant Reply on Supplementary Decision</t>
  </si>
  <si>
    <t>Marvin Roy Feldman Karpa v. United Mexican States, ICSID Case No. ARB(AF)/99/1, Claimant Reply on Supplementary Decision, 12 March 2003</t>
  </si>
  <si>
    <t>12/03/2003</t>
  </si>
  <si>
    <t>AF-0014-44 - Feldman - Claim Resp to Supp [English].pdf</t>
  </si>
  <si>
    <t>AF/0014/44</t>
  </si>
  <si>
    <t>Claimant Response to Request for Supplementary Decision</t>
  </si>
  <si>
    <t>Feldman v. Mexico Claimant Response to Request for Supplementary Decision</t>
  </si>
  <si>
    <t>Marvin Roy Feldman Karpa v. United Mexican States, ICSID Case No. ARB(AF)/99/1, Claimant Response to Request for Supplementary Decision, 26 February 2003</t>
  </si>
  <si>
    <t>26/02/2003</t>
  </si>
  <si>
    <t>AF-0014-45 - Feldman - Claim Resp to Supp [Spanish].pdf</t>
  </si>
  <si>
    <t>AF/0014/45</t>
  </si>
  <si>
    <t>Marvin Roy Feldman Karpa v. United Mexican States, ICSID Case No. ARB(AF)/99/1, Claimant Response to Request for Supplementary Decision, 26 February 2003 [Spanish]</t>
  </si>
  <si>
    <t>AF-0014-40 - Feldman - Claim Response [English].pdf</t>
  </si>
  <si>
    <t>AF/0014/40</t>
  </si>
  <si>
    <t>Claimant Response to Tribunal Questions</t>
  </si>
  <si>
    <t>Feldman v. Mexico Claimant Response to Tribunal Questions</t>
  </si>
  <si>
    <t>Marvin Roy Feldman Karpa v. United Mexican States, ICSID Case No. ARB(AF)/99/1, Claimant Response to Tribunal Questions, 8 May 2002</t>
  </si>
  <si>
    <t>08/05/2002</t>
  </si>
  <si>
    <t>AF-0014-41 - Feldman - Claim Response [Spanish].pdf</t>
  </si>
  <si>
    <t>AF/0014/41</t>
  </si>
  <si>
    <t>Marvin Roy Feldman Karpa v. United Mexican States, ICSID Case No. ARB(AF)/99/1, Claimant Response to Tribunal Questions, 8 May 2002 [Spanish]</t>
  </si>
  <si>
    <t>AF-0014-07 Feldmen.pdf</t>
  </si>
  <si>
    <t>AF/0014/07</t>
  </si>
  <si>
    <t>Correction and Interpretation of the Award</t>
  </si>
  <si>
    <t>Feldman v. Mexico Correction and Interpretation of the Award</t>
  </si>
  <si>
    <t xml:space="preserve">Marvin Roy Feldman Karpa v. United Mexican States, ICSID Case No. ARB(AF)/99/1, Correction and Interpretation of the Award, 13 June 2003 
</t>
  </si>
  <si>
    <t>13/06/2003</t>
  </si>
  <si>
    <t>AF/0014/03 - Feldman v. Mexico Award - 16 December 2002 - English,AF/0014/05 - Feldman v. Mexico Dissenting Opinion - 03 December 2002 - English</t>
  </si>
  <si>
    <t>AF-0014-08 - Feldman Karpa v. Mexico - Correction - Spanish.pdf</t>
  </si>
  <si>
    <t>AF/0014/08</t>
  </si>
  <si>
    <t xml:space="preserve">Marvin Roy Feldman Karpa v. United Mexican States, ICSID Case No. ARB(AF)/99/1, Correction and Interpretation of the Award, 13 June 2003 [Spanish] 
</t>
  </si>
  <si>
    <t>AF-0014-01 Feldmen.pdf</t>
  </si>
  <si>
    <t>AF/0014/01</t>
  </si>
  <si>
    <t>Feldman v. Mexico Decision on Jurisdiction</t>
  </si>
  <si>
    <t>Marvin Roy Feldman Karpa v. United Mexican States, ICSID Case No. ARB(AF)/99/1, Decision on Jurisdiction, 6 December 2000</t>
  </si>
  <si>
    <t>06/12/2000</t>
  </si>
  <si>
    <t>AF-0014-02 - Feldman v. Mexico - Decision on Jurisdiction - Spanish.pdf</t>
  </si>
  <si>
    <t>AF/0014/02</t>
  </si>
  <si>
    <t xml:space="preserve">Marvin Roy Feldman Karpa v. United Mexican States, ICSID Case No. ARB(AF)/99/1, Decision on Jurisdiction, 6 December 2000 [Spanish] 
</t>
  </si>
  <si>
    <t>AF-0014-05 - Feldman v. Mexico Dissenting Opinion - English.pdf</t>
  </si>
  <si>
    <t>AF/0014/05</t>
  </si>
  <si>
    <t>Feldman v. Mexico Dissenting Opinion</t>
  </si>
  <si>
    <t>Marvin Roy Feldman Karpa v. United Mexican States, ICSID Case No. ARB(AF)/99/1, Dissenting Opinion, 3 December 2002</t>
  </si>
  <si>
    <t>03/12/2002</t>
  </si>
  <si>
    <t>AF/0014/03 - Feldman v. Mexico Award - 16 December 2002 - English,AF/0014/07 - Feldman v. Mexico Correction and Interpretation of the Award - 13 June 2003 - English,AF/0014/11 - Feldman v. Mexico Review by Ontario Supreme Court - 03 December 2003 - English,AF/0014/12 - Feldman v. Mexico Review by Ontario Court of Appeal - 11 January 2005 - English</t>
  </si>
  <si>
    <t>AF-0014-06 - Feldman v. Mexico - Dissenting Opinion -2.pdf</t>
  </si>
  <si>
    <t>AF/0014/06</t>
  </si>
  <si>
    <t>Marvin Roy Feldman Karpa v. United Mexican States, ICSID Case No. ARB(AF)/99/1, Dissenting Opinion, 3 December 2002 [Spanish]</t>
  </si>
  <si>
    <t>AF-0014-56 - Feldman - Jud on Costs OSupCt.pdf</t>
  </si>
  <si>
    <t>AF/0014/56</t>
  </si>
  <si>
    <t>Judgment of the Ontario Superior Court of Justice on Costs</t>
  </si>
  <si>
    <t>Feldman v. Mexico Judgment of the Ontario Superior Court of Justice on Costs</t>
  </si>
  <si>
    <t>Marvin Roy Feldman Karpa v. United Mexican States, ICSID Case No. ARB(AF)/99/1, Judgment of the Ontario Superior Court of Justice on Costs, 18 December 2003</t>
  </si>
  <si>
    <t>18/12/2003</t>
  </si>
  <si>
    <t>AF-0014-18 - Feldman - NoA.pdf</t>
  </si>
  <si>
    <t>AF/0014/18</t>
  </si>
  <si>
    <t>Feldman v. Mexico Notice of Arbitration</t>
  </si>
  <si>
    <t>Marvin Roy Feldman Karpa v. United Mexican States, ICSID Case No. ARB(AF)/99/1, Notice of Arbitration, 30 April 1999</t>
  </si>
  <si>
    <t>30/04/1999</t>
  </si>
  <si>
    <t>AF-0014-16 - Feldman - NoI [English].pdf</t>
  </si>
  <si>
    <t>AF/0014/16</t>
  </si>
  <si>
    <t>Feldman v. Mexico Notice of Intent</t>
  </si>
  <si>
    <t>Marvin Roy Feldman Karpa v. United Mexican States, ICSID Case No. ARB(AF)/99/1, Notice of Intent, 13 February 1998</t>
  </si>
  <si>
    <t>13/02/1998</t>
  </si>
  <si>
    <t>AF-0014-17 - Feldman - NoI [Spanish].pdf</t>
  </si>
  <si>
    <t>AF/0014/17</t>
  </si>
  <si>
    <t>Marvin Roy Feldman Karpa v. United Mexican States, ICSID Case No. ARB(AF)/99/1, Notice of Intent, 13 February 1998 [Spanish]</t>
  </si>
  <si>
    <t>AF-0014-15  Feldman.pdf</t>
  </si>
  <si>
    <t>AF/0014/15</t>
  </si>
  <si>
    <t>Feldman v. Mexico Procedural Order 1</t>
  </si>
  <si>
    <t>Marvin Roy Feldman Karpa v. United Mexican States, ICSID Case No. ARB(AF)/99/1, Procedural Order No. 1, 3 April 2000</t>
  </si>
  <si>
    <t>03/04/2000</t>
  </si>
  <si>
    <t>AF-0014-65 - Feldman v. Mexico - PO2.pdf</t>
  </si>
  <si>
    <t>AF/0014/65</t>
  </si>
  <si>
    <t>Feldman v. Mexico Procedural Order No. 2</t>
  </si>
  <si>
    <t>Marvin Roy Feldman Karpa v. United Mexican States, ICSID Case No. ARB(AF)/99/1, Procedural Order No. 2, 3 May 2000</t>
  </si>
  <si>
    <t>03/05/2000</t>
  </si>
  <si>
    <t>AF-0014-21 - Feldman - Resp Counter-Memorial on Jur [English].pdf</t>
  </si>
  <si>
    <t>AF/0014/21</t>
  </si>
  <si>
    <t>Feldman v. Mexico Respondent Counter-Memorial on Jurisdiction</t>
  </si>
  <si>
    <t>Marvin Roy Feldman Karpa v. United Mexican States, ICSID Case No. ARB(AF)/99/1, Respondent Counter-Memorial on Jurisdiction, 8 September 2000</t>
  </si>
  <si>
    <t>08/09/2000</t>
  </si>
  <si>
    <t>AF-0014-22 - Feldman - Resp Counter-Memorial on Jur [Spanish].pdf</t>
  </si>
  <si>
    <t>AF/0014/22</t>
  </si>
  <si>
    <t>Marvin Roy Feldman Karpa v. United Mexican States, ICSID Case No. ARB(AF)/99/1, Respondent Counter-Memorial on Jurisdiction, 8 September 2000 [Spanish]</t>
  </si>
  <si>
    <t>AF-0014-32 - Feldman - Resp Counter-Memorial on Merits [Spanish].pdf</t>
  </si>
  <si>
    <t>AF/0014/32</t>
  </si>
  <si>
    <t>Respondent Counter-Memorial on Merits</t>
  </si>
  <si>
    <t>Feldman v. Mexico Respondent Counter-Memorial on Merits</t>
  </si>
  <si>
    <t>Marvin Roy Feldman Karpa v. United Mexican States, ICSID Case No. ARB(AF)/99/1, Respondent Counter-Memorial on Merits, 24 May 2001 [Spanish]</t>
  </si>
  <si>
    <t>24/05/2001</t>
  </si>
  <si>
    <t>AF-0014-61 - Feldman - Resp Counter-Memorial on Merits [Part A-English].pdf</t>
  </si>
  <si>
    <t>AF/0014/61</t>
  </si>
  <si>
    <t>Respondent Counter-Memorial on Merits [Part A]</t>
  </si>
  <si>
    <t>Feldman v. Mexico Respondent Counter-Memorial on Merits [Part A]</t>
  </si>
  <si>
    <t>Marvin Roy Feldman Karpa v. United Mexican States, ICSID Case No. ARB(AF)/99/1, Respondent Counter-Memorial on Merits, 24 May 2001 [Part A-English]</t>
  </si>
  <si>
    <t>AF-0014-62 - Feldman - Resp Counter-Memorial on Merits [Part B-English].pdf</t>
  </si>
  <si>
    <t>AF/0014/62</t>
  </si>
  <si>
    <t>Respondent Counter-Memorial on Merits [Part B]</t>
  </si>
  <si>
    <t>Feldman v. Mexico Respondent Counter-Memorial on Merits [Part B]</t>
  </si>
  <si>
    <t>Marvin Roy Feldman Karpa v. United Mexican States, ICSID Case No. ARB(AF)/99/1, Respondent Counter-Memorial on Merits, 24 May 2001 [Part B-English]</t>
  </si>
  <si>
    <t>AF-0014-50 - Feldman - Resp Factum OSupCt.pdf</t>
  </si>
  <si>
    <t>AF/0014/50</t>
  </si>
  <si>
    <t xml:space="preserve">Respondent Factum to Ontario Superior Court of Justice </t>
  </si>
  <si>
    <t xml:space="preserve">Feldman v. Mexico Respondent Factum to Ontario Superior Court of Justice </t>
  </si>
  <si>
    <t>Marvin Roy Feldman Karpa v. United Mexican States, ICSID Case No. ARB(AF)/99/1, Respondent Factum to Ontario Superior Court of Justice, 29 September 2003</t>
  </si>
  <si>
    <t>29/09/2003</t>
  </si>
  <si>
    <t>AF-0014-48 - Feldman - Rep NoA OSupCt [English].pdf</t>
  </si>
  <si>
    <t>AF/0014/48</t>
  </si>
  <si>
    <t>Respondent Notice of Application to Ontario Superior Court of Justice</t>
  </si>
  <si>
    <t>Feldman v. Mexico Respondent Notice of Application to Ontario Superior Court of Justice</t>
  </si>
  <si>
    <t>Marvin Roy Feldman Karpa v. United Mexican States, ICSID Case No. ARB(AF)/99/1, Respondent Notice of Application to Ontario Superior Court of Justice, 14 March 2003</t>
  </si>
  <si>
    <t>AF-0014-25 - Feldman - Resp Rejoinder on Jur [English].pdf</t>
  </si>
  <si>
    <t>AF/0014/25</t>
  </si>
  <si>
    <t>Feldman v. Mexico Respondent Rejoinder on Jurisdiction</t>
  </si>
  <si>
    <t>Marvin Roy Feldman Karpa v. United Mexican States, ICSID Case No. ARB(AF)/99/1, Respondent Rejoinder on Jurisdiction, 28 September 2000</t>
  </si>
  <si>
    <t>28/09/2000</t>
  </si>
  <si>
    <t>AF-0014-26 - Feldman - Resp Rejoinder on Jur [Spanish].pdf</t>
  </si>
  <si>
    <t>AF/0014/26</t>
  </si>
  <si>
    <t>Marvin Roy Feldman Karpa v. United Mexican States, ICSID Case No. ARB(AF)/99/1, Respondent Rejoinder on Jurisdiction, 28 September 2000 [Spanish]</t>
  </si>
  <si>
    <t>AF-0014-35 - Feldman - Resp Rejoinder on Merits [English].pdf</t>
  </si>
  <si>
    <t>AF/0014/35</t>
  </si>
  <si>
    <t>Respondent Rejoinder on Merits</t>
  </si>
  <si>
    <t>Feldman v. Mexico Respondent Rejoinder on Merits</t>
  </si>
  <si>
    <t>Marvin Roy Feldman Karpa v. United Mexican States, ICSID Case No. ARB(AF)/99/1,  Respondent Rejoinder on Merits, 25 June 2001</t>
  </si>
  <si>
    <t>25/06/2001</t>
  </si>
  <si>
    <t>AF-0014-36 - Feldman - Resp Rejoinder on Merits [Spanish].pdf</t>
  </si>
  <si>
    <t>AF/0014/36</t>
  </si>
  <si>
    <t>Marvin Roy Feldman Karpa v. United Mexican States, ICSID Case No. ARB(AF)/99/1, Respondent Rejoinder on Merits, 25 June 2001 [Spanish]</t>
  </si>
  <si>
    <t>AF-0014-55 - Feldman - Claim Subm of Costs OSupCt.pdf</t>
  </si>
  <si>
    <t>AF/0014/55</t>
  </si>
  <si>
    <t>Respondent Reply on Costs to Ontario Superior Court of Justice</t>
  </si>
  <si>
    <t>Feldman v. Mexico Respondent Reply on Costs to Ontario Superior Court of Justice</t>
  </si>
  <si>
    <t>Marvin Roy Feldman Karpa v. United Mexican States, ICSID Case No. ARB(AF)/99/1, Reply on Costs to Ontario Superior Court of Justice, 17 December 2003</t>
  </si>
  <si>
    <t>AF-0014-46 - Feldman - Resp Reply on Supp [Spanish].pdf</t>
  </si>
  <si>
    <t>AF/0014/46</t>
  </si>
  <si>
    <t>Respondent Reply on Supplementary Decision</t>
  </si>
  <si>
    <t>Feldman v. Mexico Respondent Reply on Supplementary Decision</t>
  </si>
  <si>
    <t>Marvin Roy Feldman Karpa v. United Mexican States, ICSID Case No. ARB(AF)/99/1, Respondent Reply on Supplementary Decision, 5 March 2003 [Spanish]</t>
  </si>
  <si>
    <t>05/03/2003</t>
  </si>
  <si>
    <t>AF-0014-42 - Feldman - Resp Request for Supp [English].pdf</t>
  </si>
  <si>
    <t>AF/0014/42</t>
  </si>
  <si>
    <t>Respondent Request for Supplementary Decision</t>
  </si>
  <si>
    <t>Feldman v. Mexico Respondent Request for Supplementary Decision</t>
  </si>
  <si>
    <t>Marvin Roy Feldman Karpa v. United Mexican States, ICSID Case No. ARB(AF)/99/1, Respondent Request for Supplementary Decision, 30 January 2003</t>
  </si>
  <si>
    <t>30/01/2003</t>
  </si>
  <si>
    <t>AF-0014-43 - Feldman - Resp Request for Supp [Spanish].pdf</t>
  </si>
  <si>
    <t>AF/0014/43</t>
  </si>
  <si>
    <t>Marvin Roy Feldman Karpa v. United Mexican States, ICSID Case No. ARB(AF)/99/1, Respondent Request for Supplementary Decision, 30 January 2003 [Spanish]</t>
  </si>
  <si>
    <t>AF-0014-38 - Feldman - Resp Response [English].pdf</t>
  </si>
  <si>
    <t>AF/0014/38</t>
  </si>
  <si>
    <t>Respondent Response to Tribunal Questions</t>
  </si>
  <si>
    <t>Feldman v. Mexico Respondent Response to Tribunal Questions</t>
  </si>
  <si>
    <t>Marvin Roy Feldman Karpa v. United Mexican States, ICSID Case No. ARB(AF)/99/1, Respondent Response to Tribunal Questions, 8 May 2002</t>
  </si>
  <si>
    <t>AF-0014-39 - Feldman - Resp Response [Spanish].pdf</t>
  </si>
  <si>
    <t>AF/0014/39</t>
  </si>
  <si>
    <t>Marvin Roy Feldman Karpa v. United Mexican States, ICSID Case No. ARB(AF)/99/1, Respondent Response to Tribunal Questions, 8 May 2002 [Spanish]</t>
  </si>
  <si>
    <t>AF-0014-54 - Feldman - Resp Subm of Costs OSupCt.pdf</t>
  </si>
  <si>
    <t>AF/0014/54</t>
  </si>
  <si>
    <t>Respondent Submission on Costs to Ontario Superior Court of Justice</t>
  </si>
  <si>
    <t>Feldman v. Mexico Respondent Submission on Costs to Ontario Superior Court of Justice</t>
  </si>
  <si>
    <t>Marvin Roy Feldman Karpa v. United Mexican States, ICSID Case No. ARB(AF)/99/1, Respondent Submission on Costs to Ontario Superior Court of Justice, 16 December 2003</t>
  </si>
  <si>
    <t>16/12/2003</t>
  </si>
  <si>
    <t>AF-0014-12 Feldman[1].htm.pdf</t>
  </si>
  <si>
    <t>AF/0014/12</t>
  </si>
  <si>
    <t>Review by Ontario Court of Appeal</t>
  </si>
  <si>
    <t>Feldman v. Mexico Review by Ontario Court of Appeal</t>
  </si>
  <si>
    <t xml:space="preserve">United Mexican States v. Marvin Roy Feldman Karpa, ICSID Case No. ARB(AF)/99/1, Review by Ontario Court of Appeal, 11 January 2005 
</t>
  </si>
  <si>
    <t>11/01/2005</t>
  </si>
  <si>
    <t>AF/0014/03 - Feldman v. Mexico Award - 16 December 2002 - English,AF/0014/05 - Feldman v. Mexico Dissenting Opinion - 03 December 2002 - English,AF/0014/11 - Feldman v. Mexico Review by Ontario Supreme Court - 03 December 2003 - English</t>
  </si>
  <si>
    <t>AF-0014-11 - Feldman - Review by Ontario Supreme Court.pdf</t>
  </si>
  <si>
    <t>AF/0014/11</t>
  </si>
  <si>
    <t>Review by Ontario Supreme Court</t>
  </si>
  <si>
    <t>Feldman v. Mexico Review by Ontario Supreme Court</t>
  </si>
  <si>
    <t xml:space="preserve">United Mexican States v. Marvin Roy Feldman Karpa, ICSID Case No. ARB(AF)/99/1, Review by the Ontario Superior Court of Justice, 3 December 2003 
</t>
  </si>
  <si>
    <t>AF/0014/03 - Feldman v. Mexico Award - 16 December 2002 - English,AF/0014/05 - Feldman v. Mexico Dissenting Opinion - 03 December 2002 - English,AF/0014/12 - Feldman v. Mexico Review by Ontario Court of Appeal - 11 January 2005 - English</t>
  </si>
  <si>
    <t>AF-0014-28 - Feldman - United States 1128.pdf</t>
  </si>
  <si>
    <t>AF/0014/28</t>
  </si>
  <si>
    <t>Feldman v. Mexico United States 1128 Submission</t>
  </si>
  <si>
    <t>Marvin Roy Feldman Karpa v. United Mexican States, ICSID Case No. ARB(AF)/99/1, United States 1128 Submission, 6 October 2000</t>
  </si>
  <si>
    <t>AF-0004-06 - Fireman v. Mexico - Amd NoI.pdf</t>
  </si>
  <si>
    <t>AF/0004 - Fireman's Fund v. Mexico (ICSID Case No. ARB(AF)/02/1)</t>
  </si>
  <si>
    <t>AF/0004/06</t>
  </si>
  <si>
    <t>Amendment to Notice of Intent</t>
  </si>
  <si>
    <t>Fireman's Fund v. Mexico Amendment to Notice of Intent</t>
  </si>
  <si>
    <t>Fireman's Fund Insurance Company v. United Mexican States, ICSID Case No. ARB(AF)/02/1, Amendment to Notice of Intent, 29 November 1999 [Spanish]</t>
  </si>
  <si>
    <t>29/11/1999</t>
  </si>
  <si>
    <t>AF-0004-04 - Fireman v. Mexico - Award.pdf</t>
  </si>
  <si>
    <t>AF/0004/04</t>
  </si>
  <si>
    <t>Fireman's Fund v. Mexico Award</t>
  </si>
  <si>
    <t>Fireman's Fund Insurance Company v. United Mexican States, ICSID Case No. ARB(AF)/02/1, Award, 17 July 2006 [Spanish]</t>
  </si>
  <si>
    <t>17/07/2006</t>
  </si>
  <si>
    <t>AF-0004-02.pdf</t>
  </si>
  <si>
    <t>AF/0004/02</t>
  </si>
  <si>
    <t>Fireman's Fund v. Mexico Award [Redacted]</t>
  </si>
  <si>
    <t xml:space="preserve">Fireman's Fund Insurance Company v. United Mexican States, ICSID Case No. ARB(AF)/02/01, Award, 17 July 2006 [Redacted]
</t>
  </si>
  <si>
    <t>10/02/2021</t>
  </si>
  <si>
    <t>AF-0004-11 - Fireman v. Mexico - Canada 1128 Submission.pdf</t>
  </si>
  <si>
    <t>AF/0004/11</t>
  </si>
  <si>
    <t>Canada 1128 Submission</t>
  </si>
  <si>
    <t>Fireman's Fund v. Mexico Canada 1128 Submission</t>
  </si>
  <si>
    <t>Fireman's Fund Insurance Company v. United Mexican States, ICSID Case No. ARB(AF)/02/1, Canada 1128 Submission, 27 February 2003</t>
  </si>
  <si>
    <t>27/02/2003</t>
  </si>
  <si>
    <t>AF-0004-03 - Fireman v. Mexico - Decision on Pre Ques.pdf</t>
  </si>
  <si>
    <t>AF/0004/03</t>
  </si>
  <si>
    <t>Decision on the Preliminary Question</t>
  </si>
  <si>
    <t>Fireman's Fund v. Mexico Decision on the Preliminary Question</t>
  </si>
  <si>
    <t>Fireman's Fund Insurance Company v. United Mexican States, ICSID Case No. ARB(AF)/02/1, Decision on the Preliminary Question, 17 July 2003 [Spanish]</t>
  </si>
  <si>
    <t>AF-0004-01 Firemans new.pdf</t>
  </si>
  <si>
    <t>AF/0004/01</t>
  </si>
  <si>
    <t>Fireman's Fund Insurance Company v. United Mexican States, ICSID Case No. ARB(AF)/02/01, Award on Jurisdiction, 17 July 2003</t>
  </si>
  <si>
    <t>AF-0004-08 - Fireman v. Mexico - FF Memorial.pdf</t>
  </si>
  <si>
    <t>AF/0004/08</t>
  </si>
  <si>
    <t>Fireman Fund Counter-Memorial on Preliminary Question</t>
  </si>
  <si>
    <t>Fireman's Fund v. Mexico Fireman Fund Counter-Memorial on Preliminary Question</t>
  </si>
  <si>
    <t>Fireman's Fund Insurance Company v. United Mexican States, ICSID Case No. ARB(AF)/02/1, Fireman Fund Counter-Memorial on Preliminary Question, 20 December 2002</t>
  </si>
  <si>
    <t>20/12/2002</t>
  </si>
  <si>
    <t>AF-0004-10 - Fireman v. Mexico - FF Response.pdf</t>
  </si>
  <si>
    <t>AF/0004/10</t>
  </si>
  <si>
    <t>Fireman Fund Response on Preliminary Question</t>
  </si>
  <si>
    <t>Fireman's Fund v. Mexico Fireman Fund Response on Preliminary Question</t>
  </si>
  <si>
    <t xml:space="preserve">Fireman's Fund Insurance Company v. United Mexican States, ICSID Case No. ARB(AF)/02/1, Fireman Fund Response on Preliminary Question, 24 February 2003 </t>
  </si>
  <si>
    <t>24/02/2003</t>
  </si>
  <si>
    <t>AF-0004-07 - Fireman v. Mexico - Mexico Memorial.pdf</t>
  </si>
  <si>
    <t>AF/0004/07</t>
  </si>
  <si>
    <t>Mexico Memorial on Preliminary Question</t>
  </si>
  <si>
    <t>Fireman's Fund v. Mexico Mexico Memorial on Preliminary Question</t>
  </si>
  <si>
    <t>Fireman's Fund Insurance Company v. United Mexican States, ICSID Case No. ARB(AF)/02/1, Mexico Memorial on Preliminary Question, 21 October 2002 [Spanish]</t>
  </si>
  <si>
    <t>21/10/2002</t>
  </si>
  <si>
    <t>AF-0004-09 - Fireman v. Mexico - Mexico Response.pdf</t>
  </si>
  <si>
    <t>AF/0004/09</t>
  </si>
  <si>
    <t>Mexico Response on Preliminary Question</t>
  </si>
  <si>
    <t>Fireman's Fund v. Mexico Mexico Response on Preliminary Question</t>
  </si>
  <si>
    <t>Fireman's Fund Insurance Company v. United Mexican States, ICSID Case No. ARB(AF)/02/1, Mexico Response on Preliminary Question, 24 February 2003 [Spanish]</t>
  </si>
  <si>
    <t>AF-0004-13 - Fireman v. Mexico - NoA.pdf</t>
  </si>
  <si>
    <t>AF/0004/13</t>
  </si>
  <si>
    <t>Fireman's Fund v. Mexico Notice of Arbitration</t>
  </si>
  <si>
    <t>Fireman's Fund Insurance Company v. United Mexican States, ICSID Case No. ARB(AF)/02/1, Notice of Arbitration, 30 October 2001</t>
  </si>
  <si>
    <t>30/10/2001</t>
  </si>
  <si>
    <t>AF-0004-05 - Fireman v. Mexico - NoI.pdf</t>
  </si>
  <si>
    <t>AF/0004/05</t>
  </si>
  <si>
    <t>Fireman's Fund v. Mexico Notice of Intent</t>
  </si>
  <si>
    <t>Fireman's Fund Insurance Company v. United Mexican States, ICSID Case No. ARB(AF)/02/1, Notice of Intent, 15 November 1999 [Spanish]</t>
  </si>
  <si>
    <t>15/11/1999</t>
  </si>
  <si>
    <t>AF-0004-12 - Fireman v. Mexico - US 1128 Submission.pdf</t>
  </si>
  <si>
    <t>AF/0004/12</t>
  </si>
  <si>
    <t>Fireman's Fund v. Mexico United States 1128 Submission</t>
  </si>
  <si>
    <t>Fireman's Fund Insurance Company v. United Mexican States, ICSID Case No. ARB(AF)/02/1, United States 1128 Submission, 27 February 2003</t>
  </si>
  <si>
    <t>IC-0611-01 - First Majestic v. Mexico - Press Release.pdf</t>
  </si>
  <si>
    <t>IC/0611 - First Majestic v. Mexico (ICSID Case No. ARB/21/14)</t>
  </si>
  <si>
    <t>IC/0611/01</t>
  </si>
  <si>
    <t>First Majestic v. Mexico</t>
  </si>
  <si>
    <t>First Majestic Silver Corp. v. United Mexican States, Press Release, 14 May 2020</t>
  </si>
  <si>
    <t>IC-0611-02 - First Majestic v. Mexico - NoI[Spanish].pdf</t>
  </si>
  <si>
    <t>IC/0611/02</t>
  </si>
  <si>
    <t>First Majestic Silver Corp. v. United Mexican States, Notice of Intent, 13 May 2020 [Spanish]</t>
  </si>
  <si>
    <t>13/05/2020</t>
  </si>
  <si>
    <t>UN-0355-02 - Fischer v. v. Czech Republic I - Final Award[Redacted]-1 - C - TD.pdf</t>
  </si>
  <si>
    <t>UN/0355 - Václav Fischer v. Czech Republic I (PCA Case No. 2019-37)</t>
  </si>
  <si>
    <t>UN/0355/02</t>
  </si>
  <si>
    <t>Fischer v. Czech Republic I Final Award [Redacted]</t>
  </si>
  <si>
    <t xml:space="preserve">Václav Fischer v. Czech Republic I, PCA Case No. 2019-37, Final Award, 6 May 2020 [Redacted]
</t>
  </si>
  <si>
    <t>06/05/2020</t>
  </si>
  <si>
    <t>UN-0355-01 - Fischer v. v. Czech Republic I - Respondent Press Release re Final Award[Czech]-3.pdf</t>
  </si>
  <si>
    <t>UN/0355/01</t>
  </si>
  <si>
    <t>Fischer v. Czech Republic I Respondent Press Release re Final Award</t>
  </si>
  <si>
    <t>Václav Fischer v. Czech Republic I, PCA Case No. 2019-37, Respondent Press Release re Final Award, 12 May 2020 [Czech]</t>
  </si>
  <si>
    <t>UN-0356-02- DOCUMENT IS NOT PUBLICLY AVAILABLE.pdf</t>
  </si>
  <si>
    <t>UN/0356 - Fischer v. Czechia II</t>
  </si>
  <si>
    <t>UN/0356/02</t>
  </si>
  <si>
    <t>Fischer v. Czechia II Award</t>
  </si>
  <si>
    <t>V&amp;aacute;clav Fischer v. Czech Republic II, Award, 18 September 2020 [Unknown]</t>
  </si>
  <si>
    <t>UN-0356-02 - Pugachev v. Russia - Fischer v. Czech Republic II - Judgment of Swiss Federal Tribunal[German].pdf</t>
  </si>
  <si>
    <t>UN/0356/01</t>
  </si>
  <si>
    <t>Fischer v. Czechia II Judgment of Swiss Federal Tribunal</t>
  </si>
  <si>
    <t>V&amp;aacute;clav Fischer v. Czech Republic II, Judgment of Swiss Federal Tribunal, 25 November 2020, [German]</t>
  </si>
  <si>
    <t>25/11/2020</t>
  </si>
  <si>
    <t>UN-0132-01 - Flemingo DutyFree v. Poland - Award -C.pdf</t>
  </si>
  <si>
    <t>UN/0132 - Flemingo DutyFree v. Poland</t>
  </si>
  <si>
    <t>UN/0132/01</t>
  </si>
  <si>
    <t>Flemingo DutyFree v. Poland Award</t>
  </si>
  <si>
    <t>Flemingo DutyFree Shop Private Limited v. Republic of Poland, UNCITRAL, Award, 12 August 2016</t>
  </si>
  <si>
    <t>IC-0175-02 - Flughafen v. Venezuela - Award [Spanish]-C.pdf</t>
  </si>
  <si>
    <t>IC/0175 - Flughafen Zurich v. Venezuela (ICSID Case No. ARB/10/19)</t>
  </si>
  <si>
    <t>IC/0175/02</t>
  </si>
  <si>
    <t>Flughafen Zurich v. Venezuela Award</t>
  </si>
  <si>
    <t>Flughafen Zürich A.G. and Gestión e Ingenería IDC S.A. v. Bolivarian Republic of Venezuela, ICSID Case No. ARB/10/19, Award, 18 November 2014 [Spanish]</t>
  </si>
  <si>
    <t>IC/0175/03 - Flughafen Zurich v. Venezuela Partial Dissent of Profesor Raúl Emilio Vinuesa - 18 November 2014 - Spanish,IC/0175/04 - Flughafen Zurich v. Venezuela Decision on the Termination of the Stay of Enforcement of the Award - 11 March 2016 - Spanish</t>
  </si>
  <si>
    <t>IC/0175/05</t>
  </si>
  <si>
    <t>Flughafen Zurich v. Venezuela Decision on Annulment</t>
  </si>
  <si>
    <t>Flughafen Zürich A.G. and Gestión e Ingenería IDC S.A. v. Bolivarian Republic of Venezuela , ICSID Case No. ARB/10/19, Decision on Annulment, 15 April 2019, [Unknown]</t>
  </si>
  <si>
    <t>IC-0175-01 - Flughafen v. Venezuela - Decision on Challenge of Expert [Spanish].pdf</t>
  </si>
  <si>
    <t>IC/0175/01</t>
  </si>
  <si>
    <t>Decision on Claimants’ proposal for disqualification of one of Respondent’s expert witnesses, and request for inadmissibility of evidence</t>
  </si>
  <si>
    <t>Flughafen Zurich v. Venezuela Decision on Claimants’ proposal for disqualification of one of Respondent’s expert witnesses, and request for inadmissibility of evidence</t>
  </si>
  <si>
    <t>Flughafen Zürich A.G. and Gestión e Ingenería IDC S.A. v. Bolivarian Republic of Venezuela, ICSID Case No. ARB/10/19, Decision on Claimants’ Proposal for Disqualification of One of Respondent’s Expert Witnesses, and Request for Inadmissibility of Evidence, 29 August 2012 [Spanish]</t>
  </si>
  <si>
    <t>IC/0175/06</t>
  </si>
  <si>
    <t>Decision on Stay of Proceeding pursuant to ICSID Administrative and Financial Regulation 14(3)(d) and 14(3)(e)</t>
  </si>
  <si>
    <t>Flughafen Zurich v. Venezuela Decision on Stay of Proceeding pursuant to ICSID Administrative and Financial Regulation 14(3)(d) and 14(3)(e)</t>
  </si>
  <si>
    <t>Flughafen Zürich A.G. and Gestión e Ingenería IDC S.A. v. Bolivarian Republic of Venezuela, ICSID Case No. ARB/10/19, Decision on Stay of Proceeding pursuant to ICSID Administrative and Financial Regulation 14(3)(d) and 14(3)(e), 8 July 2016 (not public)</t>
  </si>
  <si>
    <t>08/07/2016</t>
  </si>
  <si>
    <t>IC-0175-04 - Flughafen v. Venezuela - Decision on Termination of Stay [Spanish] -C.pdf</t>
  </si>
  <si>
    <t>IC/0175/04</t>
  </si>
  <si>
    <t>Flughafen Zurich v. Venezuela Decision on the Termination of the Stay of Enforcement of the Award</t>
  </si>
  <si>
    <t>Flughafen Zürich A.G. and Gestión e Ingenería IDC S.A. v. Bolivarian Republic of Venezuela, ICSID Case No. ARB/10/19, Decision on the Termination of the Stay of Enforcement of the Award, 11 March 2016 [Spanish]</t>
  </si>
  <si>
    <t>IC/0175/02 - Flughafen Zurich v. Venezuela Award - 18 November 2014 - Spanish,IC/0175/03 - Flughafen Zurich v. Venezuela Partial Dissent of Profesor Raúl Emilio Vinuesa - 18 November 2014 - Spanish</t>
  </si>
  <si>
    <t>IC-0175-03 - Flughafen v. Venezuela - Dissent [Spanish]-C.pdf</t>
  </si>
  <si>
    <t>IC/0175/03</t>
  </si>
  <si>
    <t>Partial Dissent of Profesor Raúl Emilio Vinuesa</t>
  </si>
  <si>
    <t>Flughafen Zurich v. Venezuela Partial Dissent of Profesor Raúl Emilio Vinuesa</t>
  </si>
  <si>
    <t>Flughafen Zürich A.G. and Gestión e Ingenería IDC S.A. v. Bolivarian Republic of Venezuela, ICSID Case No. ARB/10/19, Partial Dissent of Profesor Raúl Emilio Vinuesa, 18 November 2014 [Spanish]</t>
  </si>
  <si>
    <t>IC/0175/02 - Flughafen Zurich v. Venezuela Award - 18 November 2014 - Spanish,IC/0175/04 - Flughafen Zurich v. Venezuela Decision on the Termination of the Stay of Enforcement of the Award - 11 March 2016 - Spanish</t>
  </si>
  <si>
    <t>IN/0117 - Fondel Metal v. Azerbaijan (ICSID Case No. ARB/07/1)</t>
  </si>
  <si>
    <t>IN/0117/01</t>
  </si>
  <si>
    <t>Procedural Order No. 1 Concerning the Procedural Calendar</t>
  </si>
  <si>
    <t>Fondel Metal v. Azerbaijan Procedural Order No. 1 Concerning the Procedural Calendar</t>
  </si>
  <si>
    <t>Fondel Metal Participations B.V. v. Republic of Azerbaijan, ICSID Case No. ARB/07/1, Procedural Order No. 1 Concerning the Procedural Calendar, 02 May 2008, [Unknown]</t>
  </si>
  <si>
    <t>02/05/2008</t>
  </si>
  <si>
    <t>IN/0117/02</t>
  </si>
  <si>
    <t>Procedural Order No. 2 Concerning the Procedural Calendar</t>
  </si>
  <si>
    <t>Fondel Metal v. Azerbaijan Procedural Order No. 2 Concerning the Procedural Calendar</t>
  </si>
  <si>
    <t>Fondel Metal Participations B.V. v. Republic of Azerbaijan, ICSID Case No. ARB/07/1, Procedural Order No. 2 Concerning the Procedural Calendar, 06 November 2008, [Unknown]</t>
  </si>
  <si>
    <t>06/11/2008</t>
  </si>
  <si>
    <t>IN/0117/03</t>
  </si>
  <si>
    <t>Procedural Order No. 3 Concerning the Production of Documents</t>
  </si>
  <si>
    <t>Fondel Metal v. Azerbaijan Procedural Order No. 3 Concerning the Production of Documents</t>
  </si>
  <si>
    <t>Fondel Metal Participations B.V. v. Republic of Azerbaijan, ICSID Case No. ARB/07/1, Procedural Order No. 3 Concerning the Production of Documents, 28 December 2008, [Unknown]</t>
  </si>
  <si>
    <t>28/12/2008</t>
  </si>
  <si>
    <t>AF-0019-04 - Foresti -2.pdf</t>
  </si>
  <si>
    <t>AF/0019 - Foresti v. South Africa (ICSID Case No. ARB(AF)/07/1)</t>
  </si>
  <si>
    <t>AF/0019/04</t>
  </si>
  <si>
    <t>Foresti v. South Africa Award</t>
  </si>
  <si>
    <t>Piero Foresti and others v. Republic of South Africa, ICSID Case No. ARB(AF)/07/01, Award, 4 August 2010</t>
  </si>
  <si>
    <t>04/08/2010</t>
  </si>
  <si>
    <t>AF/0019/05 - Foresti v. South Africa Concurring Statement of Arbitrator Matthews - 04 August 2010 - English</t>
  </si>
  <si>
    <t>AF-0019-05- Foresti -2.pdf</t>
  </si>
  <si>
    <t>AF/0019/05</t>
  </si>
  <si>
    <t>Concurring Statement of Arbitrator Matthews</t>
  </si>
  <si>
    <t>Foresti v. South Africa Concurring Statement of Arbitrator Matthews</t>
  </si>
  <si>
    <t>Piero Foresti and others v. Republic of South Africa, ICSID Case No. ARB(AF)/07/01, Concurring Statement of Arbitrator Matthews, 4 August 2010</t>
  </si>
  <si>
    <t>AF/0019/04 - Foresti v. South Africa Award - 04 August 2010 - English</t>
  </si>
  <si>
    <t>AF-0019-06- Foresti - ICSID Letter to Parties I.pdf</t>
  </si>
  <si>
    <t>AF/0019/06</t>
  </si>
  <si>
    <t>Foresti v. South Africa ICSID Letter to Parties I</t>
  </si>
  <si>
    <t>Piero Foresti and others v. Republic of South Africa, ICSID Case No. ARB(AF)/07/01, ICSID Letter to Parties I, 25 September 2009</t>
  </si>
  <si>
    <t>25/09/2009</t>
  </si>
  <si>
    <t>AF-0019-07- Foresti - ICSID Letter to Parties II.pdf</t>
  </si>
  <si>
    <t>AF/0019/07</t>
  </si>
  <si>
    <t>Foresti v. South Africa ICSID Letter to Parties II</t>
  </si>
  <si>
    <t>Piero Foresti and others v. Republic of South Africa, ICSID Case No. ARB(AF)/07/01, ICSID Letter to Parties II, 31 July 2009</t>
  </si>
  <si>
    <t>AF-0019-03 - Foresti -2.pdf</t>
  </si>
  <si>
    <t>AF/0019/03</t>
  </si>
  <si>
    <t>Letter regarding Non-Disputing Parties</t>
  </si>
  <si>
    <t>Foresti v. South Africa Letter regarding Non-Disputing Parties</t>
  </si>
  <si>
    <t>Piero Foresti and others v. Republic of South Africa, ICSID Case No. ARB(AF)/07/01, Letter Regarding Non-Disputing Parties, 5 October 2009</t>
  </si>
  <si>
    <t>05/10/2009</t>
  </si>
  <si>
    <t>AF-0019-01 SA.pdf</t>
  </si>
  <si>
    <t>AF/0019/01</t>
  </si>
  <si>
    <t>Notice of Motion: Application to be Admitted as Amicus Curiae</t>
  </si>
  <si>
    <t>Foresti v. South Africa Notice of Motion: Application to be Admitted as Amicus Curiae</t>
  </si>
  <si>
    <t xml:space="preserve">Piero Foresti and others v. Republic of South Africa, ICSID Case No. ARB(AF)/07/01, Notice of Motion: Application to be Admitted as Amicus Curiae, 30 June 2009
</t>
  </si>
  <si>
    <t>30/06/2009</t>
  </si>
  <si>
    <t>AF-0019-02 - Foresti -2.pdf</t>
  </si>
  <si>
    <t>AF/0019/02</t>
  </si>
  <si>
    <t>Petition for Limited Participation as Non-Disputing Parties in Terms of Articles 41(3), 27, 39, and 35 of the Additional Facility Rules</t>
  </si>
  <si>
    <t>Foresti v. South Africa Petition for Limited Participation as Non-Disputing Parties in Terms of Articles 41(3), 27, 39, and 35 of the Additional Facility Rules</t>
  </si>
  <si>
    <t>Piero Foresti and others v. Republic of South Africa, ICSID Case No. ARB(AF)/07/01, Petition for Limited Participation as Non-disputing Parties in Terms of Articles 41(3), 27, 39, and 35 of the Additional Facility Rules, 17 July 2009</t>
  </si>
  <si>
    <t>UN-0096-01 - Forminster v. Czech Republic - Final Award -C.pdf</t>
  </si>
  <si>
    <t>UN/0096 - Forminster Enterprises Limited (Cyprus) v. Czech Republic</t>
  </si>
  <si>
    <t>UN/0096/01</t>
  </si>
  <si>
    <t>Forminster v. Czech Republic Final Award</t>
  </si>
  <si>
    <t>Forminster Enterprises Limited (Cyprus) v. Czech Republic, UNCITRAL, Final Award, 15 December 2014</t>
  </si>
  <si>
    <t>UN-0319-01- Foster Wheeler . v. Colombia - Notice of Intent -1.pdf</t>
  </si>
  <si>
    <t>UN/0319 - Joint Venture Foster Wheeler USA Corporation and Process Consultants Inc. v. Republic of Colombia</t>
  </si>
  <si>
    <t>UN/0319/01</t>
  </si>
  <si>
    <t>Foster Wheeler v. Colombia Notice of Intent</t>
  </si>
  <si>
    <t xml:space="preserve">Joint Venture Foster Wheeler USA Corporation and Process Consultants Inc. v. Republic of Colombia, Notice of Intent, 26 December 2018 </t>
  </si>
  <si>
    <t>UN-0318-01- Trapote v. Venezuela - Decision on the Disqualification of Arbitrator Oscar M. Garibaldi[Spanish] - C -TD.pdf</t>
  </si>
  <si>
    <t>UN/0318 - Fraiz v. Venezuela (PCA Case No. AA737)</t>
  </si>
  <si>
    <t>UN/0318/01</t>
  </si>
  <si>
    <t>Decision on the Disqualification of Arbitrator Oscar M. Garibaldi</t>
  </si>
  <si>
    <t>Fraiz v. Venezuela Decision on the Disqualification of Arbitrator Oscar M. Garibaldi</t>
  </si>
  <si>
    <t xml:space="preserve">Fernando Fraiz Trapote v. Bolivarian Republic of Venezuela, PCA Case No. 2019-11 (Formerly AA737), Decision on the Disqualification of Arbitrator Oscar M. Garibaldi, 19 June 2019 [Spanish]
</t>
  </si>
  <si>
    <t>19/06/2019</t>
  </si>
  <si>
    <t>IC/0326 - France Telecom v. Argentina (ICSID Case No. ARB/04/18)</t>
  </si>
  <si>
    <t>IC/0326/01</t>
  </si>
  <si>
    <t>France Telecom v. Argentina Order Taking Note of the Discontinuance Issued by the Acting Secretary-General pursuant to ICSID Arbitration Rule 44</t>
  </si>
  <si>
    <t>France Telecom S.A. v. Argentine Republic, ICSID Case No. ARB/04/18, Order Taking Note of the Discontinuance Issued by the Acting Secretary-General pursuant to ICSID Arbitration Rule 44, 29 March 2006, [Unknown]</t>
  </si>
  <si>
    <t>29/03/2006</t>
  </si>
  <si>
    <t>OT/0001 - France Telecom v. Lebanon</t>
  </si>
  <si>
    <t>OT/0001/01</t>
  </si>
  <si>
    <t>France Telecom v. Lebanon Award</t>
  </si>
  <si>
    <t>France Telecom v. Lebanese Republic, Award, 22 February 2005 (not public)</t>
  </si>
  <si>
    <t>22/02/2005</t>
  </si>
  <si>
    <t>OT-0001-02 - France Telecom v. Lebanon - Decision I.pdf</t>
  </si>
  <si>
    <t>OT/0001/02</t>
  </si>
  <si>
    <t>Swiss Federal Tribunal Decision I</t>
  </si>
  <si>
    <t>France Telecom v. Lebanon Swiss Federal Tribunal Decision I</t>
  </si>
  <si>
    <t>France Telecom v. Lebanese Republic, Swiss Federal Tribunal Decision I, 10 November 2005 [French]</t>
  </si>
  <si>
    <t>10/11/2005</t>
  </si>
  <si>
    <t>OT-0001-03 - France Telecom v. Lebanon - Decision II.pdf</t>
  </si>
  <si>
    <t>OT/0001/03</t>
  </si>
  <si>
    <t>Swiss Federal Tribunal Decision II</t>
  </si>
  <si>
    <t>France Telecom v. Lebanon Swiss Federal Tribunal Decision II</t>
  </si>
  <si>
    <t>France Telecom v. Lebanese Republic, Swiss Federal Tribunal Decision II, 10 November 2005 [French]</t>
  </si>
  <si>
    <t>UN-0019-02 - Frank v. Mexico - Notice of Arbitration.pdf</t>
  </si>
  <si>
    <t>UN/0019 - Frank v. Mexico</t>
  </si>
  <si>
    <t>UN/0019/02</t>
  </si>
  <si>
    <t>Frank v. Mexico Notice of Arbitration</t>
  </si>
  <si>
    <t>Robert J. Frank v. United Mexican States, UNCITRAL, Notice of Arbitration, 31 July 2002</t>
  </si>
  <si>
    <t>31/07/2002</t>
  </si>
  <si>
    <t>UN-0019-01 - Frank v. Mexico - Notice of Intent.pdf</t>
  </si>
  <si>
    <t>UN/0019/01</t>
  </si>
  <si>
    <t>Frank v. Mexico Notice of Intent to Submit a Claim to Arbitration</t>
  </si>
  <si>
    <t>Robert J. Frank v. United Mexican States, UNCITRAL, Notice of Intent to Submit a Claim to Arbitration, 12 February 2002</t>
  </si>
  <si>
    <t>12/02/2002</t>
  </si>
  <si>
    <t>IC-0043-01 - Fraport v. Philippines I Award - English.pdf</t>
  </si>
  <si>
    <t>IC/0043 - Fraport v. Philippines I (ICSID Case No. ARB/03/25)</t>
  </si>
  <si>
    <t>IC/0043/01</t>
  </si>
  <si>
    <t>Fraport v. Philippines I Award</t>
  </si>
  <si>
    <t>Fraport AG Frankfurt Airport Services Worldwide v. Republic of the Philippines I, ICSID Case No. ARB/03/25, Award, 16 August 2007</t>
  </si>
  <si>
    <t>16/08/2007</t>
  </si>
  <si>
    <t>IC/0043/02 - Fraport v. Philippines I Dissenting Opinion of Mr. Bernardo M. Cremades - 16 August 2007 - English,IC/0043/03 - Fraport v. Philippines I Decision on Annulment - 23 December 2010 - English</t>
  </si>
  <si>
    <t>IC-0043-03 - Fraport v. Philippines - Decision on Annulment.pdf</t>
  </si>
  <si>
    <t>IC/0043/03</t>
  </si>
  <si>
    <t>Fraport v. Philippines I Decision on Annulment</t>
  </si>
  <si>
    <t>Fraport AG Frankfurt Airport Services Worldwide v. Republic of the Philippines I, ICSID Case No. ARB/03/25, Decision on the Application for Annulment of Fraport AG Frankfurt Airport Services Worldwide, 23 December 2010</t>
  </si>
  <si>
    <t>23/12/2010</t>
  </si>
  <si>
    <t>IC/0043/01 - Fraport v. Philippines I Award - 16 August 2007 - English,IC/0043/02 - Fraport v. Philippines I Dissenting Opinion of Mr. Bernardo M. Cremades - 16 August 2007 - English</t>
  </si>
  <si>
    <t>IC-0043-04 - Fraport v  Philippines - Decision on disq.pdf</t>
  </si>
  <si>
    <t>IC/0043/04</t>
  </si>
  <si>
    <t>Decision on Application for Disqualification of Counsel</t>
  </si>
  <si>
    <t>Fraport v. Philippines I Decision on Application for Disqualification of Counsel</t>
  </si>
  <si>
    <t>Fraport AG Frankfurt Airport Services Worldwide v. Republic of the Philippines I, ICSID Case No. ARB/03/25, Decision on Application for Disqualification of Counsel, 18 September 2008</t>
  </si>
  <si>
    <t>18/09/2008</t>
  </si>
  <si>
    <t>IC-0043-02 - Fraport v. Philippines I Dissenting Opinion of Mr. Bernardo M. Cremades - English.pdf</t>
  </si>
  <si>
    <t>IC/0043/02</t>
  </si>
  <si>
    <t>Dissenting Opinion of Mr. Bernardo M. Cremades</t>
  </si>
  <si>
    <t>Fraport v. Philippines I Dissenting Opinion of Mr. Bernardo M. Cremades</t>
  </si>
  <si>
    <t>Fraport AG Frankfurt Airport Services Worldwide v. Republic of the Philippines I, ICSID Case No. ARB/03/25, Dissenting Opinion of Mr. Bernardo M. Cremades, 16 August 2007</t>
  </si>
  <si>
    <t>IC/0043/01 - Fraport v. Philippines I Award - 16 August 2007 - English,IC/0043/03 - Fraport v. Philippines I Decision on Annulment - 23 December 2010 - English</t>
  </si>
  <si>
    <t>IC-0227-01 - Fraport v. Philippines II - Award -C.pdf</t>
  </si>
  <si>
    <t>IC/0227 - Fraport v. Philippines II (ICSID Case No. ARB/11/12)</t>
  </si>
  <si>
    <t>IC/0227/01</t>
  </si>
  <si>
    <t>Fraport v. Philippines II Award</t>
  </si>
  <si>
    <t>Fraport AG Frankfurt Airport Services Worldwide v. Republic of the Philippines II, ICSID Case No. ARB/11/12, Award, 10 December 2014</t>
  </si>
  <si>
    <t>10/12/2014</t>
  </si>
  <si>
    <t>SC/0045 - FREIF Eurowind v. Spain (SCC Case No. 2017/060)</t>
  </si>
  <si>
    <t>SC/0045/01</t>
  </si>
  <si>
    <t>Decision on the Challenge to Professor Kaj Hobér (not public)</t>
  </si>
  <si>
    <t>FREIF Eurowind v. Spain Decision on the Challenge to Professor Kaj Hobér (not public)</t>
  </si>
  <si>
    <t>FREIF Eurowind v. Kingdom of Spain, SCC Case No. 2017/060, Decision on the Challenge to Professor Kaj Hobér, 7 January 2020 (not public)</t>
  </si>
  <si>
    <t>07/01/2020</t>
  </si>
  <si>
    <t>SC-0045-02 - FREIF Eurowind v. Spain - Award.pdf</t>
  </si>
  <si>
    <t>SC/0045/02</t>
  </si>
  <si>
    <t>FREIF Eurowind v. Spain Final Award</t>
  </si>
  <si>
    <t>FREIF Eurowind Holdings Ltd v. Kingdom of Spain, SCC Case No. 2017/060, Final Award, 08 March 2021</t>
  </si>
  <si>
    <t>08/03/2021</t>
  </si>
  <si>
    <t>UN-0050-01  Frontier - Final Award.pdf</t>
  </si>
  <si>
    <t>UN/0050 - Frontier Petroleum v. Czech Republic (PCA Case No. 2008-09)</t>
  </si>
  <si>
    <t>UN/0050/01</t>
  </si>
  <si>
    <t>Frontier Petroleum v. Czech Republic Final Award</t>
  </si>
  <si>
    <t xml:space="preserve">Frontier Petroleum Services Ltd. v. Czech Republic, UNCITRAL, Final Award, 12 November 2010 </t>
  </si>
  <si>
    <t>IC-0134-01 - Fuchs v. Georgia - Award.pdf</t>
  </si>
  <si>
    <t>IC/0134 - Fuchs v. Georgia (ICSID Case No. ARB/07/15)</t>
  </si>
  <si>
    <t>IC/0134/01</t>
  </si>
  <si>
    <t>Fuchs v. Georgia Award</t>
  </si>
  <si>
    <t>Ron Fuchs v. Georgia, ICSID Case No. ARB/07/15, Award, 3 March 2010</t>
  </si>
  <si>
    <t>IC/0134/02 - Fuchs v. Georgia Decision of the ad hoc Committee on the Stay of Enforcement of the Award - 12 November 2010 - English,IC/0134/04 - Fuchs v. Georgia Decision of the ad hoc Committee to Suspend the Annulment Proceeding - 21 March 2011 - English</t>
  </si>
  <si>
    <t>IC-0134-05 - Fuchs - Claimants Request for Recognition and Enforcement.pdf</t>
  </si>
  <si>
    <t>IC/0134/05</t>
  </si>
  <si>
    <t>Claimants Request for the Recognition and Enforcement of Arbitral Award</t>
  </si>
  <si>
    <t>Fuchs v. Georgia Claimants Request for the Recognition and Enforcement of Arbitral Award</t>
  </si>
  <si>
    <t>Ron Fuchs v. Georgia, ICSID Case No. ARB/07/15, Claimants Request for the Recognition and Enforcement of Arbitral Award, 10 November 2011</t>
  </si>
  <si>
    <t>10/11/2011</t>
  </si>
  <si>
    <t>IC-0134-02 - Fuchs v. Georgia Decision of the ad hoc Committee on the Stay of Enforcement of the Award - English.pdf</t>
  </si>
  <si>
    <t>IC/0134/02</t>
  </si>
  <si>
    <t>Decision of the ad hoc Committee on the Stay of Enforcement of the Award</t>
  </si>
  <si>
    <t>Fuchs v. Georgia Decision of the ad hoc Committee on the Stay of Enforcement of the Award</t>
  </si>
  <si>
    <t>Ron Fuchs v. Georgia, ICSID Case No. ARB/07/15, Decision of the ad hoc Committee on the Stay of Enforcement of the Award, 12 November 2010</t>
  </si>
  <si>
    <t>IC/0134/01 - Fuchs v. Georgia Award - 03 March 2010 - English</t>
  </si>
  <si>
    <t>IC-0134-04 - Fuchs v. Georgia - Decision on Suspending Annulment.pdf</t>
  </si>
  <si>
    <t>IC/0134/04</t>
  </si>
  <si>
    <t>Decision of the ad hoc Committee to Suspend the Annulment Proceeding</t>
  </si>
  <si>
    <t>Fuchs v. Georgia Decision of the ad hoc Committee to Suspend the Annulment Proceeding</t>
  </si>
  <si>
    <t>Ron Fuchs v. Georgia, ICSID Case No. ARB/07/15, Decision of the ad hoc Committee to Suspend the Annulment Proceeding, 21 March 2011</t>
  </si>
  <si>
    <t>21/03/2011</t>
  </si>
  <si>
    <t>IC-0134-03 - Fuchs v. Georgia - Decision on Terminating Stay of Enforcement.pdf</t>
  </si>
  <si>
    <t>IC/0134/03</t>
  </si>
  <si>
    <t>Decision of the ad hoc Committee to Terminate the Stay of Enforcement of the Award</t>
  </si>
  <si>
    <t>Fuchs v. Georgia Decision of the ad hoc Committee to Terminate the Stay of Enforcement of the Award</t>
  </si>
  <si>
    <t>Ron Fuchs v. Georgia, ICSID Case No. ARB/07/15, Decision of the ad hoc Committee to Terminate the Stay of Enforcement of the Award, 19 January 2011</t>
  </si>
  <si>
    <t>19/01/2011</t>
  </si>
  <si>
    <t>IC/0134/06</t>
  </si>
  <si>
    <t>Fuchs v. Georgia Order Taking Note of the Discontinuance of the Revision Proceeding</t>
  </si>
  <si>
    <t>Ron Fuchs v. Georgia, ICSID Case No. ARB/07/15, Order Taking Note of the Discontinuance of the Revision Proceeding, 21 December 2011 (not public)</t>
  </si>
  <si>
    <t>IC-0098-01.pdf</t>
  </si>
  <si>
    <t>IC/0098 - Funnekotter v. Zimbabwe (ICSID Case No. ARB/05/6)</t>
  </si>
  <si>
    <t>IC/0098/01</t>
  </si>
  <si>
    <t>Funnekotter v. Zimbabwe Award</t>
  </si>
  <si>
    <t>Bernardus Henricus Funnekotter and others v. Republic of Zimbabwe, ICSID Case No. ARB/05/6, Award, 22 April 2009</t>
  </si>
  <si>
    <t>22/04/2009</t>
  </si>
  <si>
    <t>IC-0115-01.pdf</t>
  </si>
  <si>
    <t>IC/0115 - F-W Oil v. Trinidad &amp;amp; Tobago (ICSID Case No. ARB/01/14)</t>
  </si>
  <si>
    <t>IC/0115/01</t>
  </si>
  <si>
    <t>F-W Oil v. Trinidad &amp; Tobago Award</t>
  </si>
  <si>
    <t>F-W Oil Interests, Inc. v. Republic of Trinidad &amp; Tobago, ICSID Case No. ARB/01/14, Award, 3 March 2006</t>
  </si>
  <si>
    <t>03/03/2006</t>
  </si>
  <si>
    <t>UN-0136-01 - Fynerdale v. Czech Republic - NoI.pdf</t>
  </si>
  <si>
    <t>UN/0136 - Fynerdale v. Czech Republic (PCA Case No. 2018-18)</t>
  </si>
  <si>
    <t>UN/0136/01</t>
  </si>
  <si>
    <t>Fynerdale v. Czech Republic Notice of Intent</t>
  </si>
  <si>
    <t>Fynerdale Holdings B.V. v. Czech Republic, PCA Case No. 2018-18, Notice of Intent, 5 November 2015</t>
  </si>
  <si>
    <t>05/11/2015</t>
  </si>
  <si>
    <t>IN/0006 - Gabon v. Societe Serete (ICSID Case No. ARB/76/1)</t>
  </si>
  <si>
    <t>IN/0006/01</t>
  </si>
  <si>
    <t>Order taking note of the discontinuance issued by the Tribunal</t>
  </si>
  <si>
    <t>Gabon v. Societe Serete Order taking note of the discontinuance issued by the Tribunal</t>
  </si>
  <si>
    <t>Gabon v. Société Serete S.A., ICSID Case No. ARB/76/1, Order taking note of the discontinuance issued by the Tribunal, 27 February 1978, [English]</t>
  </si>
  <si>
    <t>27/02/1978</t>
  </si>
  <si>
    <t>IC-0262-53 - Gabriel Resources v. Romania - Claimant Press Release on the Request for Arbitration.pdf</t>
  </si>
  <si>
    <t>IC/0262 - Gabriel Resources v. Romania (ICSID Case No. ARB/15/31)</t>
  </si>
  <si>
    <t>IC/0262/53</t>
  </si>
  <si>
    <t>Gabriel Resources v. Romania Claimant Press Release on the Request for Arbitration</t>
  </si>
  <si>
    <t>Gabriel Resources Ltd. and Gabriel Resources (Jersey) v. Romania, ICSID Case No. ARB/15/31, Claimant Press Release on the Request for Arbitration, 21 July 2015</t>
  </si>
  <si>
    <t>21/07/2015</t>
  </si>
  <si>
    <t>IC-0262-50 - Gabriel Resources v. Romania - Claimants Comments on Non-Disputing Parties Submission.pdf</t>
  </si>
  <si>
    <t>IC/0262/50</t>
  </si>
  <si>
    <t>Claimants Comments on Non-Disputing Parties Submission</t>
  </si>
  <si>
    <t>Gabriel Resources v. Romania Claimants Comments on Non-Disputing Parties Submission</t>
  </si>
  <si>
    <t>Gabriel Resources Ltd. and Gabriel Resources (Jersey) v. Romania, ICSID Case No. ARB/15/31, Claimants Comments on Non-Disputing Parties Submission, 28 February 2019</t>
  </si>
  <si>
    <t>28/02/2019</t>
  </si>
  <si>
    <t>IC-0262-04 - Gabriel Resources v. Romania - Claimants Provisional Measure Request.pdf</t>
  </si>
  <si>
    <t>IC/0262/04</t>
  </si>
  <si>
    <t>Claimants First Request for Provisional Measures</t>
  </si>
  <si>
    <t>Gabriel Resources v. Romania Claimants First Request for Provisional Measures</t>
  </si>
  <si>
    <t>Gabriel Resources Ltd. and Gabriel Resources (Jersey) v. Romania, ICSID Case No. ARB/15/31, Claimants First Request for Provisional Measures, 16 June 2016</t>
  </si>
  <si>
    <t>IC-0262-31 - Gabriel Resources v. Romania - Claimants Memorial.pdf</t>
  </si>
  <si>
    <t>IC/0262/31</t>
  </si>
  <si>
    <t xml:space="preserve">Gabriel Resources v. Romania Claimants Memorial </t>
  </si>
  <si>
    <t>Gabriel Resources Ltd. and Gabriel Resources (Jersey) v. Romania, ICSID Case No. ARB/15/31, Claimants Memorial, 30 June 2018</t>
  </si>
  <si>
    <t>30/06/2018</t>
  </si>
  <si>
    <t>IC-0262-89 - Gabriel Resources v. Romania - Claimants Post Hearing Brief [Redacted].pdf</t>
  </si>
  <si>
    <t>IC/0262/89</t>
  </si>
  <si>
    <t>Claimants Post Hearing Brief [Redacted]</t>
  </si>
  <si>
    <t>Gabriel Resources v. Romania Claimants Post Hearing Brief [Redacted]</t>
  </si>
  <si>
    <t>Gabriel Resources Ltd. and Gabriel Resources (Jersey) v. Romania, ICSID Case No. ARB/15/31, Claimants Post Hearing Brief [Redacted], 18 February 2021</t>
  </si>
  <si>
    <t>18/02/2021</t>
  </si>
  <si>
    <t>IC-0262-54 - Gabriel Resources v. Romania - Claimants Reply and Counter-Memorial on Jurisdiction.pdf</t>
  </si>
  <si>
    <t>IC/0262/54</t>
  </si>
  <si>
    <t>Claimants Reply and Counter-Memorial on Jurisdiction</t>
  </si>
  <si>
    <t>Gabriel Resources v. Romania Claimants Reply and Counter-Memorial on Jurisdiction</t>
  </si>
  <si>
    <t>Gabriel Resources Ltd. and Gabriel Resources (Jersey) v. Romania, ICSID Case No. ARB/15/31, Claimants Reply and Counter-Memorial on Jurisdiction, 2 November 2018</t>
  </si>
  <si>
    <t>02/11/2018</t>
  </si>
  <si>
    <t>IC-0262-10 - Gabriel Resources v. Romania - Claimants Reply.pdf</t>
  </si>
  <si>
    <t>IC/0262/10</t>
  </si>
  <si>
    <t>Claimants Reply to Respondent Observations on Claimants Second Request for Provisional Measures</t>
  </si>
  <si>
    <t>Gabriel Resources v. Romania Claimants Reply to Respondent Observations on Claimants Second Request for Provisional Measures</t>
  </si>
  <si>
    <t>Gabriel Resources Ltd. and Gabriel Resources (Jersey) v. Romania, ICSID Case No. ARB/15/31, Claimants Reply to Respondent Observations on Claimants Second Request for Provisional Measures, 24 August 2016</t>
  </si>
  <si>
    <t>24/08/2016</t>
  </si>
  <si>
    <t>IC-0262-06 - Gabriel Resources v. Romania - Reply to Respondent Observations on Claimants Provisional Measure Request.pdf</t>
  </si>
  <si>
    <t>IC/0262/06</t>
  </si>
  <si>
    <t>Claimants Reply to the Respondent Observations on the First Request for Provisional Measures</t>
  </si>
  <si>
    <t>Gabriel Resources v. Romania Claimants Reply to the Respondent Observations on the First Request for Provisional Measures</t>
  </si>
  <si>
    <t>Gabriel Resources Ltd. and Gabriel Resources (Jersey) v. Romania, ICSID Case No. ARB/15/31, Claimants Reply to the Respondent Observations on the First Request for Provisional Measures, 17 August 2016</t>
  </si>
  <si>
    <t>IC-0262-77 - Gabriel Resources v. Romania - Claimants Response to Questions Presented by the Tribunal in PO No. 27.pdf</t>
  </si>
  <si>
    <t>IC/0262/77</t>
  </si>
  <si>
    <t>Claimants Response to Questions Presented by the Tribunal in PO No. 27</t>
  </si>
  <si>
    <t>Gabriel Resources v. Romania Claimants Response to Questions Presented by the Tribunal in PO No. 27</t>
  </si>
  <si>
    <t>Gabriel Resources Ltd. and Gabriel Resources (Jersey) v. Romania, ICSID Case No. ARB/15/31, Claimants Response to Questions Presented by the Tribunal in PO No. 27, 11 May 2020</t>
  </si>
  <si>
    <t>IC-0262-58 - Gabriel Resources v. Romania - Claimants Surrejoinder on New Jurisdictional Objection.pdf</t>
  </si>
  <si>
    <t>IC/0262/58</t>
  </si>
  <si>
    <t>Claimants Surrejoinder on New Jurisdictional Objection</t>
  </si>
  <si>
    <t>Gabriel Resources v. Romania Claimants Surrejoinder on New Jurisdictional Objection</t>
  </si>
  <si>
    <t>Gabriel Resources Ltd. and Gabriel Resources (Jersey) v. Romania, ICSID Case No. ARB/15/31, Claimants Surrejoinder on New Jurisdictional Objection, 28 June 2019</t>
  </si>
  <si>
    <t>IC-0262-11 - Gabriel Resources v. Romania - Claimants Second Provisional Measure Request.pdf</t>
  </si>
  <si>
    <t>IC/0262/11</t>
  </si>
  <si>
    <t>Claimants’ Second Request for Provisional Measures and Request for Emergency Temporary Provisional Measures</t>
  </si>
  <si>
    <t>Gabriel Resources v. Romania Claimants’ Second Request for Provisional Measures and Request for Emergency Temporary Provisional Measures</t>
  </si>
  <si>
    <t>Gabriel Resources Ltd. and Gabriel Resources (Jersey) v. Romania, ICSID Case No. ARB/15/31, Claimants’ Second Request for Provisional Measures and Request for Emergency Temporary Provisional Measures, 28 July 2016</t>
  </si>
  <si>
    <t>28/07/2016</t>
  </si>
  <si>
    <t>IC-0262-12 - Gabriel Resources v. Romania - Second Provisional Measure Decision -C.pdf</t>
  </si>
  <si>
    <t>IC/0262/12</t>
  </si>
  <si>
    <t>Decision on Claimants Second Request for Provisional Measures</t>
  </si>
  <si>
    <t>Gabriel Resources v. Romania Decision on Claimants Second Request for Provisional Measures</t>
  </si>
  <si>
    <t>Gabriel Resources Ltd. and Gabriel Resources (Jersey) v. Romania, ICSID Case No. ARB/15/31, Decision on Claimants Second Request for Provisional Measures, 22 November 2016</t>
  </si>
  <si>
    <t>22/11/2016</t>
  </si>
  <si>
    <t>IC-0262-13 - Gabriel Resources v. Romania - Redacted Hearing Transcript.pdf</t>
  </si>
  <si>
    <t>IC/0262/13</t>
  </si>
  <si>
    <t>Hearing Transcript [Redacted]</t>
  </si>
  <si>
    <t>Gabriel Resources v. Romania Hearing Transcript [Redacted]</t>
  </si>
  <si>
    <t>Gabriel Resources Ltd. and Gabriel Resources (Jersey) v. Romania, ICSID Case No. ARB/15/31, Hearing Transcript, 23 September 2016 [Redacted]</t>
  </si>
  <si>
    <t>IC-0262-63 - Gabriel Resources v. Romania - Hearing Transcripts - Day 1[Redacted].pdf</t>
  </si>
  <si>
    <t>IC/0262/63</t>
  </si>
  <si>
    <t>Hearing Transcripts - Day 1 [Redacted]</t>
  </si>
  <si>
    <t>Gabriel Resources v. Romania Hearing Transcripts - Day 1 [Redacted]</t>
  </si>
  <si>
    <t>Gabriel Resources Ltd. and Gabriel Resources (Jersey) v. Romania, ICSID Case No. ARB/15/31, Hearing Transcripts - Day 1, 2 December 2019 [Redacted]</t>
  </si>
  <si>
    <t>IC-0262-72 - Gabriel Resources v. Romania - Hearing Transcripts - Day 10[Redacted].pdf</t>
  </si>
  <si>
    <t>IC/0262/72</t>
  </si>
  <si>
    <t>Hearing Transcripts - Day 10 [Redacted]</t>
  </si>
  <si>
    <t>Gabriel Resources v. Romania Hearing Transcripts - Day 10 [Redacted]</t>
  </si>
  <si>
    <t>Gabriel Resources Ltd. and Gabriel Resources (Jersey) v. Romania, ICSID Case No. ARB/15/31, Hearing Transcripts - Day 10, 12 December 2019 [Redacted]</t>
  </si>
  <si>
    <t>IC-0262-73 - Gabriel Resources v. Romania - Hearing Transcripts - Day 11[Redacted].pdf</t>
  </si>
  <si>
    <t>IC/0262/73</t>
  </si>
  <si>
    <t>Hearing Transcripts - Day 11 [Redacted]</t>
  </si>
  <si>
    <t>Gabriel Resources v. Romania Hearing Transcripts - Day 11 [Redacted]</t>
  </si>
  <si>
    <t>Gabriel Resources Ltd. and Gabriel Resources (Jersey) v. Romania, ICSID Case No. ARB/15/31, Hearing Transcripts - Day 11, 13 December 2019 [Redacted]</t>
  </si>
  <si>
    <t>13/12/2019</t>
  </si>
  <si>
    <t>IC-0262-64 - Gabriel Resources v. Romania - Hearing Transcripts - Day 2[Redacted].pdf</t>
  </si>
  <si>
    <t>IC/0262/64</t>
  </si>
  <si>
    <t>Hearing Transcripts - Day 2 [Redacted]</t>
  </si>
  <si>
    <t>Gabriel Resources v. Romania Hearing Transcripts - Day 2 [Redacted]</t>
  </si>
  <si>
    <t xml:space="preserve">Gabriel Resources Ltd. and Gabriel Resources (Jersey) v. Romania, ICSID Case No. ARB/15/31, Hearing Transcripts - Day 2, 3 December 2019 [Redacted]			</t>
  </si>
  <si>
    <t>IC-0262-65 - Gabriel Resources v. Romania - Hearing Transcripts - Day 3[Redacted].pdf</t>
  </si>
  <si>
    <t>IC/0262/65</t>
  </si>
  <si>
    <t>Hearing Transcripts - Day 3 [Redacted]</t>
  </si>
  <si>
    <t>Gabriel Resources v. Romania Hearing Transcripts - Day 3 [Redacted]</t>
  </si>
  <si>
    <t xml:space="preserve">Gabriel Resources Ltd. and Gabriel Resources (Jersey) v. Romania, ICSID Case No. ARB/15/31, Hearing Transcripts - Day 3, 4 December 2019 [Redacted]			
</t>
  </si>
  <si>
    <t>04/12/2019</t>
  </si>
  <si>
    <t>IC-0262-66 - Gabriel Resources v. Romania - Hearing Transcripts - Day 4[Redacted].pdf</t>
  </si>
  <si>
    <t>IC/0262/66</t>
  </si>
  <si>
    <t>Hearing Transcripts - Day 4 [Redacted]</t>
  </si>
  <si>
    <t>Gabriel Resources v. Romania Hearing Transcripts - Day 4 [Redacted]</t>
  </si>
  <si>
    <t>Gabriel Resources Ltd. and Gabriel Resources (Jersey) v. Romania, ICSID Case No. ARB/15/31, Hearing Transcripts - Day 4, 5 December 2019 [Redacted]</t>
  </si>
  <si>
    <t>05/12/2019</t>
  </si>
  <si>
    <t>IC-0262-67 - Gabriel Resources v. Romania - Hearing Transcripts - Day 5[Redacted].pdf</t>
  </si>
  <si>
    <t>IC/0262/67</t>
  </si>
  <si>
    <t>Hearing Transcripts - Day 5 [Redacted]</t>
  </si>
  <si>
    <t>Gabriel Resources v. Romania Hearing Transcripts - Day 5 [Redacted]</t>
  </si>
  <si>
    <t>Gabriel Resources Ltd. and Gabriel Resources (Jersey) v. Romania, ICSID Case No. ARB/15/31, Hearing Transcripts - Day 5, 6 December 2019 [Redacted]</t>
  </si>
  <si>
    <t>IC-0262-68 - Gabriel Resources v. Romania - Hearing Transcripts - Day 6[Redacted].pdf</t>
  </si>
  <si>
    <t>IC/0262/68</t>
  </si>
  <si>
    <t>Hearing Transcripts - Day 6 [Redacted]</t>
  </si>
  <si>
    <t>Gabriel Resources v. Romania Hearing Transcripts - Day 6 [Redacted]</t>
  </si>
  <si>
    <t>Gabriel Resources Ltd. and Gabriel Resources (Jersey) v. Romania, ICSID Case No. ARB/15/31, Hearing Transcripts - Day 6, 7 December 2019 [Redacted]</t>
  </si>
  <si>
    <t>07/12/2019</t>
  </si>
  <si>
    <t>IC-0262-69 - Gabriel Resources v. Romania - Hearing Transcripts - Day 7[Redacted].pdf</t>
  </si>
  <si>
    <t>IC/0262/69</t>
  </si>
  <si>
    <t>Hearing Transcripts - Day 7 [Redacted]</t>
  </si>
  <si>
    <t>Gabriel Resources v. Romania Hearing Transcripts - Day 7 [Redacted]</t>
  </si>
  <si>
    <t>Gabriel Resources Ltd. and Gabriel Resources (Jersey) v. Romania, ICSID Case No. ARB/15/31, Hearing Transcripts - Day 7, 9 December 2019 [Redacted]</t>
  </si>
  <si>
    <t>IC-0262-70 - Gabriel Resources v. Romania - Hearing Transcripts - Day 8[Redacted].pdf</t>
  </si>
  <si>
    <t>IC/0262/70</t>
  </si>
  <si>
    <t>Hearing Transcripts - Day 8 [Redacted]</t>
  </si>
  <si>
    <t>Gabriel Resources v. Romania Hearing Transcripts - Day 8 [Redacted]</t>
  </si>
  <si>
    <t>Gabriel Resources Ltd. and Gabriel Resources (Jersey) v. Romania, ICSID Case No. ARB/15/31, Hearing Transcripts - Day 8, 10 December 2019 [Redacted]</t>
  </si>
  <si>
    <t>10/12/2019</t>
  </si>
  <si>
    <t>IC-0262-71 - Gabriel Resources v. Romania - Hearing Transcripts - Day 9[Redacted].pdf</t>
  </si>
  <si>
    <t>IC/0262/71</t>
  </si>
  <si>
    <t>Hearing Transcripts - Day 9 [Redacted]</t>
  </si>
  <si>
    <t>Gabriel Resources v. Romania Hearing Transcripts - Day 9 [Redacted]</t>
  </si>
  <si>
    <t>Gabriel Resources Ltd. and Gabriel Resources (Jersey) v. Romania, ICSID Case No. ARB/15/31, Hearing Transcripts - Day 9, 11 December 2019 [Redacted]</t>
  </si>
  <si>
    <t>11/12/2019</t>
  </si>
  <si>
    <t>IC-0262-14- Gabriel Resources v. Romania - ICSID Letter.pdf</t>
  </si>
  <si>
    <t>IC/0262/14</t>
  </si>
  <si>
    <t>ICSID Letter</t>
  </si>
  <si>
    <t>Gabriel Resources v. Romania ICSID Letter</t>
  </si>
  <si>
    <t>Gabriel Resources Ltd. and Gabriel Resources (Jersey) v. Romania, ICSID Case No. ARB/15/31, ICSID Letter, 19 August 2016</t>
  </si>
  <si>
    <t>19/08/2016</t>
  </si>
  <si>
    <t>IC-0262-01 - Gabriel Resources v. Romania - Procedural Order No. 1.pdf</t>
  </si>
  <si>
    <t>IC/0262/01</t>
  </si>
  <si>
    <t>Gabriel Resources v. Romania Procedural Order No. 1</t>
  </si>
  <si>
    <t>Gabriel Resources Ltd. and Gabriel Resources (Jersey) v. Romania, ICSID Case No. ARB/15/31, Procedural Order No. 1, 26 August 2016</t>
  </si>
  <si>
    <t>26/08/2016</t>
  </si>
  <si>
    <t>IC-0262-27 - Gabriel Resources v. Romania - PO10.pdf</t>
  </si>
  <si>
    <t>IC/0262/27</t>
  </si>
  <si>
    <t>Gabriel Resources v. Romania Procedural Order No. 10</t>
  </si>
  <si>
    <t>Gabriel Resources Ltd. and Gabriel Resources (Jersey) v. Romania, ICSID Case No. ARB/15/31, Procedural Order No. 10, 8 June 2018</t>
  </si>
  <si>
    <t>08/06/2018</t>
  </si>
  <si>
    <t>IC-0262-28 - Gabriel Resources v. Romania - PO10 AnnexA_.pdf</t>
  </si>
  <si>
    <t>IC/0262/28</t>
  </si>
  <si>
    <t>Procedural Order No. 10 - Annex A</t>
  </si>
  <si>
    <t>Gabriel Resources v. Romania Procedural Order No. 10 - Annex A</t>
  </si>
  <si>
    <t xml:space="preserve">Gabriel Resources Ltd. and Gabriel Resources (Jersey) v. Romania, ICSID Case No. ARB/15/31, Procedural Order No. 10 - Annex A, 8 June 2018
</t>
  </si>
  <si>
    <t>IC-0262-29 -Gabriel Resources v. Romania - PO10 AnnexB.pdf</t>
  </si>
  <si>
    <t>IC/0262/29</t>
  </si>
  <si>
    <t>Procedural Order No. 10 - Annex B</t>
  </si>
  <si>
    <t>Gabriel Resources v. Romania Procedural Order No. 10 - Annex B</t>
  </si>
  <si>
    <t>Gabriel Resources Ltd. and Gabriel Resources (Jersey) v. Romania, ICSID Case No. ARB/15/31, Procedural Order No. 10 - Annex B, 8 June 2018</t>
  </si>
  <si>
    <t>IC-0262-30 - Gabriel Resources v. Romania - PO11.pdf</t>
  </si>
  <si>
    <t>IC/0262/30</t>
  </si>
  <si>
    <t>Gabriel Resources v. Romania Procedural Order No. 11</t>
  </si>
  <si>
    <t>Gabriel Resources Ltd. and Gabriel Resources (Jersey) v. Romania, ICSID Case No. ARB/15/31, Procedural Order No. 11, 14 June 2018</t>
  </si>
  <si>
    <t>14/06/2018</t>
  </si>
  <si>
    <t>IC-0262-32 - Gabriel Resources v. Romania - PO12.pdf</t>
  </si>
  <si>
    <t>IC/0262/32</t>
  </si>
  <si>
    <t>Gabriel Resources v. Romania Procedural Order No. 12</t>
  </si>
  <si>
    <t>Gabriel Resources Ltd. and Gabriel Resources (Jersey) v. Romania, ICSID Case No. ARB/15/31, Procedural Order No. 12, 2 July 2018</t>
  </si>
  <si>
    <t>IC-0262-33 - Gabriel Resources v. Romania - PO12 Annex A.pdf</t>
  </si>
  <si>
    <t>IC/0262/33</t>
  </si>
  <si>
    <t>Procedural Order No. 12 - Annex A</t>
  </si>
  <si>
    <t>Gabriel Resources v. Romania Procedural Order No. 12 - Annex A</t>
  </si>
  <si>
    <t>Gabriel Resources Ltd. and Gabriel Resources (Jersey) v. Romania, ICSID Case No. ARB/15/31, Procedural Order No. 12 - Annex A, 2 July 2018</t>
  </si>
  <si>
    <t>IC-0262-34 - Gabriel Resources v. Romania - PO12 Annex B.pdf</t>
  </si>
  <si>
    <t>IC/0262/34</t>
  </si>
  <si>
    <t>Procedural Order No. 12 - Annex B</t>
  </si>
  <si>
    <t>Gabriel Resources v. Romania Procedural Order No. 12 - Annex B</t>
  </si>
  <si>
    <t>Gabriel Resources Ltd. and Gabriel Resources (Jersey) v. Romania, ICSID Case No. ARB/15/31, Procedural Order No. 12 - Annex B, 2 July 2018</t>
  </si>
  <si>
    <t>IC-0262-35 - Gabriel Resources v. Romania - PO12 Annex C.pdf</t>
  </si>
  <si>
    <t>IC/0262/35</t>
  </si>
  <si>
    <t>Procedural Order No. 12 - Annex C</t>
  </si>
  <si>
    <t>Gabriel Resources v. Romania Procedural Order No. 12 - Annex C</t>
  </si>
  <si>
    <t>Gabriel Resources Ltd. and Gabriel Resources (Jersey) v. Romania, ICSID Case No. ARB/15/31, Procedural Order No. 12 - Annex C, 2 July 2018</t>
  </si>
  <si>
    <t>IC-0262-36 - Gabriel Resources v. Romania - PO13.pdf</t>
  </si>
  <si>
    <t>IC/0262/36</t>
  </si>
  <si>
    <t>Gabriel Resources v. Romania Procedural Order No. 13</t>
  </si>
  <si>
    <t xml:space="preserve">Gabriel Resources Ltd. and Gabriel Resources (Jersey) v. Romania, ICSID Case No. ARB/15/31, Procedural Order No. 13, 20 July 2018
</t>
  </si>
  <si>
    <t>IC-0262-37 - Gabriel Resources v. Romania - PO13 Annex A.pdf</t>
  </si>
  <si>
    <t>IC/0262/37</t>
  </si>
  <si>
    <t>Procedural Order No. 13 - Annex A</t>
  </si>
  <si>
    <t>Gabriel Resources v. Romania Procedural Order No. 13 - Annex A</t>
  </si>
  <si>
    <t xml:space="preserve">Gabriel Resources Ltd. and Gabriel Resources (Jersey) v. Romania, ICSID Case No. ARB/15/31, Procedural Order No. 13 - Annex A, 20 July 2018
</t>
  </si>
  <si>
    <t>IC-0262-38 - Gabriel Resources v. Romania - PO14.pdf</t>
  </si>
  <si>
    <t>IC/0262/38</t>
  </si>
  <si>
    <t>Gabriel Resources v. Romania Procedural Order No. 14</t>
  </si>
  <si>
    <t xml:space="preserve">Gabriel Resources Ltd. and Gabriel Resources (Jersey) v. Romania, ICSID Case No. ARB/15/31, Procedural Order No. 14, 15 August 2018
</t>
  </si>
  <si>
    <t>IC-0262-39 - Gabriel Resources v. Romania - PO14 Annex A.pdf</t>
  </si>
  <si>
    <t>IC/0262/39</t>
  </si>
  <si>
    <t>Procedural Order No. 14 - Annex A</t>
  </si>
  <si>
    <t>Gabriel Resources v. Romania Procedural Order No. 14 - Annex A</t>
  </si>
  <si>
    <t>Gabriel Resources Ltd. and Gabriel Resources (Jersey) v. Romania, Procedural Order No. 14 - Annex A, 15 August 2018</t>
  </si>
  <si>
    <t>IC-0262-41 - Gabriel Resources v. Romania - PO15.pdf</t>
  </si>
  <si>
    <t>IC/0262/41</t>
  </si>
  <si>
    <t>Gabriel Resources v. Romania Procedural Order No. 15</t>
  </si>
  <si>
    <t>Gabriel Resources Ltd. and Gabriel Resources (Jersey) v. Romania, ICSID Case No. ARB/15/31, Procedural Order No. 15, 18 September 2018</t>
  </si>
  <si>
    <t>IC-0262-42 - Gabriel Resources v. Romania - PO15 Annex A.pdf</t>
  </si>
  <si>
    <t>IC/0262/42</t>
  </si>
  <si>
    <t>Procedural Order No. 15- Annex A</t>
  </si>
  <si>
    <t>Gabriel Resources v. Romania Procedural Order No. 15- Annex A</t>
  </si>
  <si>
    <t>Gabriel Resources Ltd. and Gabriel Resources (Jersey) v. Romania, ICSID Case No. ARB/15/31, Procedural Order No. 15- Annex A, 18 September 2018</t>
  </si>
  <si>
    <t>IC-0262-43 - Gabriel Resources v. Romania - PO16.pdf</t>
  </si>
  <si>
    <t>IC/0262/43</t>
  </si>
  <si>
    <t>Gabriel Resources v. Romania Procedural Order No. 16</t>
  </si>
  <si>
    <t>Gabriel Resources Ltd. and Gabriel Resources (Jersey) v. Romania, ICSID Case No. ARB/15/31, Procedural Order No. 16, 24 September 2018</t>
  </si>
  <si>
    <t>IC-0262-44 - Gabriel Resources v. Romania - PO16 Annex A.pdf</t>
  </si>
  <si>
    <t>IC/0262/44</t>
  </si>
  <si>
    <t>Procedural Order No. 16- Annex A</t>
  </si>
  <si>
    <t>Gabriel Resources v. Romania Procedural Order No. 16- Annex A</t>
  </si>
  <si>
    <t xml:space="preserve">Gabriel Resources Ltd. and Gabriel Resources (Jersey) v. Romania, ICSID Case No. ARB/15/31, Procedural Order No. 16- Annex A, 24 September 2018		
</t>
  </si>
  <si>
    <t>IC-0262-45- Gabriel Resources v. Romania - PO17.pdf</t>
  </si>
  <si>
    <t>IC/0262/45</t>
  </si>
  <si>
    <t>Gabriel Resources v. Romania Procedural Order No. 17</t>
  </si>
  <si>
    <t>Gabriel Resources Ltd. and Gabriel Resources (Jersey) v. Romania, ICSID Case No. ARB/15/31, Procedural Order No. 17, 11 October 2018</t>
  </si>
  <si>
    <t>11/10/2018</t>
  </si>
  <si>
    <t>IC-0262-46- Gabriel Resources v. Romania - PO18.pdf</t>
  </si>
  <si>
    <t>IC/0262/46</t>
  </si>
  <si>
    <t>Gabriel Resources v. Romania Procedural Order No. 18</t>
  </si>
  <si>
    <t>Gabriel Resources Ltd. and Gabriel Resources (Jersey) v. Romania, ICSID Case No. ARB/15/31, Procedural Order No. 18, 23 October 2018</t>
  </si>
  <si>
    <t>23/10/2018</t>
  </si>
  <si>
    <t>IC-0262-47- Gabriel Resources v. Romania - PO19.pdf</t>
  </si>
  <si>
    <t>IC/0262/47</t>
  </si>
  <si>
    <t>Gabriel Resources v. Romania Procedural Order No. 19</t>
  </si>
  <si>
    <t>Gabriel Resources Ltd. and Gabriel Resources (Jersey) v. Romania, ICSID Case No. ARB/15/31, Procedural Order No. 19, 7 December 2018</t>
  </si>
  <si>
    <t>IC-0262-09 - Gabriel Resources v. Romania - PO2.pdf</t>
  </si>
  <si>
    <t>IC/0262/09</t>
  </si>
  <si>
    <t>Gabriel Resources v. Romania Procedural Order No. 2</t>
  </si>
  <si>
    <t>Gabriel Resources Ltd. and Gabriel Resources (Jersey) v. Romania, ICSID Case No. ARB/15/31, Procedural Order No. 2, 20 October 2016</t>
  </si>
  <si>
    <t>20/10/2016</t>
  </si>
  <si>
    <t>IC-0262-48- Gabriel Resources v. Romania - PO20.pdf</t>
  </si>
  <si>
    <t>IC/0262/48</t>
  </si>
  <si>
    <t>Gabriel Resources v. Romania Procedural Order No. 20</t>
  </si>
  <si>
    <t>Gabriel Resources Ltd. and Gabriel Resources (Jersey) v. Romania, ICSID Case No. ARB/15/31, Procedural Order No. 20, 17 December 2018</t>
  </si>
  <si>
    <t>17/12/2018</t>
  </si>
  <si>
    <t>IC-0262-49- Gabriel Resources v. Romania - PO21.pdf</t>
  </si>
  <si>
    <t>IC/0262/49</t>
  </si>
  <si>
    <t>Gabriel Resources v. Romania Procedural Order No. 21</t>
  </si>
  <si>
    <t>Gabriel Resources Ltd. and Gabriel Resources (Jersey) v. Romania, ICSID Case No. ARB/15/31, Procedural Order No. 21, 3 January 2019</t>
  </si>
  <si>
    <t>03/01/2019</t>
  </si>
  <si>
    <t>IC-0262-52 - Gabriel Resources v. Romania - PO22.pdf</t>
  </si>
  <si>
    <t>IC/0262/52</t>
  </si>
  <si>
    <t>Gabriel Resources v. Romania Procedural Order No. 22</t>
  </si>
  <si>
    <t>Gabriel Resources Ltd. and Gabriel Resources (Jersey) v. Romania, ICSID Case No. ARB/15/31, Procedural Order No. 22, 3 May 2019</t>
  </si>
  <si>
    <t>03/05/2019</t>
  </si>
  <si>
    <t>IC-0262-56 - Gabriel Resources v. Romania - PO23.pdf</t>
  </si>
  <si>
    <t>IC/0262/56</t>
  </si>
  <si>
    <t>Gabriel Resources v. Romania Procedural Order No. 23</t>
  </si>
  <si>
    <t>Gabriel Resources Ltd. and Gabriel Resources (Jersey) v. Romania, ICSID Case No. ARB/15/31, Procedural Order No. 23, 6 September 2019</t>
  </si>
  <si>
    <t>06/09/2019</t>
  </si>
  <si>
    <t>IC-0262-57 - Gabriel Resources v. Romania - PO24.pdf</t>
  </si>
  <si>
    <t>IC/0262/57</t>
  </si>
  <si>
    <t>Gabriel Resources v. Romania Procedural Order No. 24</t>
  </si>
  <si>
    <t>Gabriel Resources Ltd. and Gabriel Resources (Jersey) v. Romania, ICSID Case No. ARB/15/31, Procedural Order No. 24, 22 October 2019</t>
  </si>
  <si>
    <t>22/10/2019</t>
  </si>
  <si>
    <t>IC-0262-59 - Gabriel Resources v. Romania - PO25.pdf</t>
  </si>
  <si>
    <t>IC/0262/59</t>
  </si>
  <si>
    <t>Gabriel Resources v. Romania Procedural Order No. 25</t>
  </si>
  <si>
    <t>Gabriel Resources Ltd. and Gabriel Resources (Jersey) v. Romania, ICSID Case No. ARB/15/31, Procedural Order No. 25, 29 October 2019</t>
  </si>
  <si>
    <t>29/10/2019</t>
  </si>
  <si>
    <t>IC-0262-60 - Gabriel Resources v. Romania - PO26.pdf</t>
  </si>
  <si>
    <t>IC/0262/60</t>
  </si>
  <si>
    <t>Gabriel Resources v. Romania Procedural Order No. 26</t>
  </si>
  <si>
    <t>Gabriel Resources Ltd. and Gabriel Resources (Jersey) v. Romania, ICSID Case No. ARB/15/31, Procedural Order No. 26, 12 November 2019</t>
  </si>
  <si>
    <t>12/11/2019</t>
  </si>
  <si>
    <t>IC-0262-61 - Gabriel Resources v. Romania - PO27.pdf</t>
  </si>
  <si>
    <t>IC/0262/61</t>
  </si>
  <si>
    <t>Gabriel Resources v. Romania Procedural Order No. 27</t>
  </si>
  <si>
    <t>Gabriel Resources Ltd. and Gabriel Resources (Jersey) v. Romania, ICSID Case No. ARB/15/31, Procedural Order No. 27, 10 March 2020</t>
  </si>
  <si>
    <t>10/03/2020</t>
  </si>
  <si>
    <t>IC-0262-62 - Gabriel Resources v. Romania - PO28.pdf</t>
  </si>
  <si>
    <t>IC/0262/62</t>
  </si>
  <si>
    <t>Gabriel Resources v. Romania Procedural Order No. 28</t>
  </si>
  <si>
    <t>Gabriel Resources Ltd. and Gabriel Resources (Jersey) v. Romania, ICSID Case No. ARB/15/31, Procedural Order No. 28, 18 March 2020</t>
  </si>
  <si>
    <t>18/03/2020</t>
  </si>
  <si>
    <t>IC-0262-74 - Gabriel Resources v. Romania - PO29.pdf</t>
  </si>
  <si>
    <t>IC/0262/74</t>
  </si>
  <si>
    <t>Gabriel Resources v. Romania Procedural Order No. 29</t>
  </si>
  <si>
    <t>Gabriel Resources Ltd. and Gabriel Resources (Jersey) v. Romania, ICSID Case No. ARB/15/31, Procedural Order No. 29, 8 April 2020</t>
  </si>
  <si>
    <t>08/04/2020</t>
  </si>
  <si>
    <t>IC-0262-02 - Gabriel Resources v. Romania - PO3.pdf</t>
  </si>
  <si>
    <t>IC/0262/02</t>
  </si>
  <si>
    <t>Gabriel Resources v. Romania Procedural Order No. 3</t>
  </si>
  <si>
    <t>Gabriel Resources Ltd. and Gabriel Resources (Jersey) v. Romania, ICSID Case No. ARB/15/31, Procedural Order No. 3, 14 November 2016</t>
  </si>
  <si>
    <t>14/11/2016</t>
  </si>
  <si>
    <t>IC-0262-75 - Gabriel Resources v. Romania - PO30.pdf</t>
  </si>
  <si>
    <t>IC/0262/75</t>
  </si>
  <si>
    <t>Gabriel Resources v. Romania Procedural Order No. 30</t>
  </si>
  <si>
    <t>Gabriel Resources Ltd. and Gabriel Resources (Jersey) v. Romania, ICSID Case No. ARB/15/31, Procedural Order No. 30, 28 April 2020</t>
  </si>
  <si>
    <t>28/04/2020</t>
  </si>
  <si>
    <t>IC-0262-76 - Gabriel Resources v. Romania - PO31.pdf</t>
  </si>
  <si>
    <t>IC/0262/76</t>
  </si>
  <si>
    <t>Gabriel Resources v. Romania Procedural Order No. 31</t>
  </si>
  <si>
    <t>Gabriel Resources Ltd. and Gabriel Resources (Jersey) v. Romania, ICSID Case No. ARB/15/31, Procedural Order No. 31, 4 May 2020</t>
  </si>
  <si>
    <t>04/05/2020</t>
  </si>
  <si>
    <t>IC-0262-78 - Gabriel Resources v. Romania - PO32.pdf</t>
  </si>
  <si>
    <t>IC/0262/78</t>
  </si>
  <si>
    <t>Gabriel Resources v. Romania Procedural Order No. 32</t>
  </si>
  <si>
    <t>Gabriel Resources Ltd. and Gabriel Resources (Jersey) v. Romania, ICSID Case No. ARB/15/31, Procedural Order No. 32, 26 May 2020</t>
  </si>
  <si>
    <t>26/05/2020</t>
  </si>
  <si>
    <t>IC-0262-80 - Gabriel Resources v. Romania - PO33.pdf</t>
  </si>
  <si>
    <t>IC/0262/80</t>
  </si>
  <si>
    <t>Gabriel Resources v. Romania Procedural Order No. 33</t>
  </si>
  <si>
    <t xml:space="preserve">Gabriel Resources Ltd. and Gabriel Resources (Jersey) v. Romania, ICSID Case No. ARB/15/31, Procedural Order No. 33, 18 September 2020
 </t>
  </si>
  <si>
    <t>IC-0262-81 - Gabriel Resources v. Romania - PO34.pdf</t>
  </si>
  <si>
    <t>IC/0262/81</t>
  </si>
  <si>
    <t>Gabriel Resources v. Romania Procedural Order No. 34</t>
  </si>
  <si>
    <t xml:space="preserve">Gabriel Resources Ltd. and Gabriel Resources (Jersey) v. Romania, ICSID Case No. ARB/15/31, Procedural Order No. 34, 22 October 2020
</t>
  </si>
  <si>
    <t>22/10/2020</t>
  </si>
  <si>
    <t>IC-0262-08 - Gabriel Resources v. Romania - PO4.pdf</t>
  </si>
  <si>
    <t>IC/0262/08</t>
  </si>
  <si>
    <t>Gabriel Resources v. Romania Procedural Order No. 4</t>
  </si>
  <si>
    <t>Gabriel Resources Ltd. and Gabriel Resources (Jersey) v. Romania, ICSID Case No. ARB/15/31, Procedural Order No. 4, 10 January 2017</t>
  </si>
  <si>
    <t>IC-0262-19 - Gabriel Resources v. Romania - PO5.pdf</t>
  </si>
  <si>
    <t>IC/0262/19</t>
  </si>
  <si>
    <t>Gabriel Resources v. Romania Procedural Order No. 5</t>
  </si>
  <si>
    <t>Gabriel Resources Ltd. and Gabriel Resources (Jersey) v. Romania, ICSID Case No. ARB/15/31, Procedural Order No. 5, 16 June 2017</t>
  </si>
  <si>
    <t>16/06/2017</t>
  </si>
  <si>
    <t>IC-0262-20 - Gabriel Resources v. Romania - PO6.pdf</t>
  </si>
  <si>
    <t>IC/0262/20</t>
  </si>
  <si>
    <t>Gabriel Resources v. Romania Procedural Order No. 6</t>
  </si>
  <si>
    <t>Gabriel Resources Ltd. and Gabriel Resources (Jersey) v. Romania, ICSID Case No. ARB/15/31, Procedural Order No. 6, 29 August 2017</t>
  </si>
  <si>
    <t>IC-0262-21 - Gabriel Resources v. Romania - PO7.pdf</t>
  </si>
  <si>
    <t>IC/0262/21</t>
  </si>
  <si>
    <t>Gabriel Resources v. Romania Procedural Order No. 7</t>
  </si>
  <si>
    <t>Gabriel Resources Ltd. and Gabriel Resources (Jersey) v. Romania, ICSID Case No. ARB/15/31, Procedural Order No. 7, 16 January 2018</t>
  </si>
  <si>
    <t>16/01/2018</t>
  </si>
  <si>
    <t>IC-0262-22 - Gabriel Resources v. Romania - PO7 - Annex.pdf</t>
  </si>
  <si>
    <t>IC/0262/22</t>
  </si>
  <si>
    <t>Procedural Order No. 7 - Annex</t>
  </si>
  <si>
    <t>Gabriel Resources v. Romania Procedural Order No. 7 - Annex</t>
  </si>
  <si>
    <t>Gabriel Resources Ltd. and Gabriel Resources (Jersey) v. Romania, ICSID Case No. ARB/15/31, Procedural Order No. 7 - Annex, 16 January 2018</t>
  </si>
  <si>
    <t>IC-0262-25 - Gabriel Resources v. Romania - PO8.pdf</t>
  </si>
  <si>
    <t>IC/0262/25</t>
  </si>
  <si>
    <t>Gabriel Resources v. Romania Procedural Order No. 8</t>
  </si>
  <si>
    <t>Gabriel Resources Ltd. and Gabriel Resources (Jersey) v. Romania, ICSID Case No. ARB/15/31, Procedural Order No. 8, 30 January 2018</t>
  </si>
  <si>
    <t>IC-0262-26 - Gabriel Resources v. Romania - PO8 AnnexA.pdf</t>
  </si>
  <si>
    <t>IC/0262/26</t>
  </si>
  <si>
    <t>Procedural Order No. 8 - Annex A</t>
  </si>
  <si>
    <t>Gabriel Resources v. Romania Procedural Order No. 8 - Annex A</t>
  </si>
  <si>
    <t>Gabriel Resources Ltd. and Gabriel Resources (Jersey) v. Romania, ICSID Case No. ARB/15/31, Procedural Order No. 8 - Annex A, 30 January 2018</t>
  </si>
  <si>
    <t>IC-0262-23 - Gabriel Resources v. Romania - PO9.pdf</t>
  </si>
  <si>
    <t>IC/0262/23</t>
  </si>
  <si>
    <t>Gabriel Resources v. Romania Procedural Order No. 9</t>
  </si>
  <si>
    <t>Gabriel Resources Ltd. and Gabriel Resources (Jersey) v. Romania, ICSID Case No. ARB/15/31, Procedural Order No. 9, 5 June 2018</t>
  </si>
  <si>
    <t>05/06/2018</t>
  </si>
  <si>
    <t>IC-0262-03 - Gabriel Resources v. Romania - RoA.pdf</t>
  </si>
  <si>
    <t>IC/0262/03</t>
  </si>
  <si>
    <t>Gabriel Resources v. Romania Request for Arbitration</t>
  </si>
  <si>
    <t>Gabriel Resources Ltd. and Gabriel Resources (Jersey) v. Romania, ICSID Case No. ARB/15/31, Request for Arbitration, 21 July 2015</t>
  </si>
  <si>
    <t>IC-0262-24 - Gabriel Resources v. Romania - Respondent Additional Preliminary Objections.pdf</t>
  </si>
  <si>
    <t>IC/0262/24</t>
  </si>
  <si>
    <t xml:space="preserve">Respondent Additional Preliminary Objections </t>
  </si>
  <si>
    <t xml:space="preserve">Gabriel Resources v. Romania Respondent Additional Preliminary Objections </t>
  </si>
  <si>
    <t xml:space="preserve">Gabriel Resources Ltd. and Gabriel Resources (Jersey) v. Romania, ICSID Case No. ARB/15/31, Respondent Additional Preliminary Objections, 25 May 2018
</t>
  </si>
  <si>
    <t>25/05/2018</t>
  </si>
  <si>
    <t>IC-0262-51 - Gabriel Resources v. Romania - Respondent Comments on Non-Disputing Parties Submission.pdf</t>
  </si>
  <si>
    <t>IC/0262/51</t>
  </si>
  <si>
    <t>Respondent Comments on Non-Disputing Parties Submission</t>
  </si>
  <si>
    <t>Gabriel Resources v. Romania Respondent Comments on Non-Disputing Parties Submission</t>
  </si>
  <si>
    <t>Gabriel Resources Ltd. and Gabriel Resources (Jersey) v. Romania, ICSID Case No. ARB/15/31, Respondent Comments on Non-Disputing Parties Submission, 28 February 2019</t>
  </si>
  <si>
    <t>IC-0262-40 - Gabriel Resources v. Romania - Respondent Counter Memorial.pdf</t>
  </si>
  <si>
    <t>IC/0262/40</t>
  </si>
  <si>
    <t>Gabriel Resources v. Romania Respondent Counter-Memorial</t>
  </si>
  <si>
    <t xml:space="preserve">Gabriel Resources Ltd. and Gabriel Resources (Jersey) v. Romania, ICSID Case No. ARB/15/31, Respondent Counter-Memorial, 22 February 2018
</t>
  </si>
  <si>
    <t>IC-0262-07 - Gabriel Resources v. Romania - Respondent Further Observations on Claimants Provisional Measure Request.pdf</t>
  </si>
  <si>
    <t>IC/0262/07</t>
  </si>
  <si>
    <t>Respondent Further Observations on the Claimants First Request for Provisional Measures</t>
  </si>
  <si>
    <t>Gabriel Resources v. Romania Respondent Further Observations on the Claimants First Request for Provisional Measures</t>
  </si>
  <si>
    <t>Gabriel Resources Ltd. and Gabriel Resources (Jersey) v. Romania, ICSID Case No. ARB/15/31, Respondent Further Observations on the Claimants First Request for Provisional Measures, 31 August 2016</t>
  </si>
  <si>
    <t>31/08/2016</t>
  </si>
  <si>
    <t>IC-0262-15- Gabriel Resources v. Romania - Respondent Observation.pdf</t>
  </si>
  <si>
    <t>IC/0262/15</t>
  </si>
  <si>
    <t xml:space="preserve">Respondent Observations on Claimants Second Request for Provisional Measures </t>
  </si>
  <si>
    <t xml:space="preserve">Gabriel Resources v. Romania Respondent Observations on Claimants Second Request for Provisional Measures </t>
  </si>
  <si>
    <t>Gabriel Resources Ltd. and Gabriel Resources (Jersey) v. Romania, ICSID Case No. ARB/15/31, Respondent Observations on Claimants Second Request for Provisional Measures, 17 August 2016</t>
  </si>
  <si>
    <t>IC-0262-05 - Gabriel Resources v. Romania - Respondent Observations on Claimants Provisional Measure Request.pdf</t>
  </si>
  <si>
    <t>IC/0262/05</t>
  </si>
  <si>
    <t>Respondent Observations on the Claimants First Request for Provisional Measures</t>
  </si>
  <si>
    <t>Gabriel Resources v. Romania Respondent Observations on the Claimants First Request for Provisional Measures</t>
  </si>
  <si>
    <t>Gabriel Resources Ltd. and Gabriel Resources (Jersey) v. Romania, ICSID Case No. ARB/15/31, Respondent Observations on the Claimants First Request for Provisional Measures, 3 August 2016</t>
  </si>
  <si>
    <t>03/08/2016</t>
  </si>
  <si>
    <t>IC-0262-90 - Gabriel Resources v. Romania - Respondent Post Hearing Brief [Redacted].pdf</t>
  </si>
  <si>
    <t>IC/0262/90</t>
  </si>
  <si>
    <t>Respondent Post Hearing Brief [Redacted]</t>
  </si>
  <si>
    <t>Gabriel Resources v. Romania Respondent Post Hearing Brief [Redacted]</t>
  </si>
  <si>
    <t>Gabriel Resources Ltd. and Gabriel Resources (Jersey) v. Romania, ICSID Case No. ARB/15/31, Respondent Post Hearing Brief, 18 February 2021 [Redacted]</t>
  </si>
  <si>
    <t>IC-0262-55 - Gabriel Resources v. Romania - Respondent Rejoinder.pdf</t>
  </si>
  <si>
    <t>IC/0262/55</t>
  </si>
  <si>
    <t>Gabriel Resources v. Romania Respondent Rejoinder</t>
  </si>
  <si>
    <t>Gabriel Resources Ltd. and Gabriel Resources (Jersey) v. Romania, ICSID Case No. ARB/15/31, Respondent Rejoinder, 24 May 2019</t>
  </si>
  <si>
    <t>IC-0262-16- Gabriel Resources v. Romania - Respondent Rejoinder.pdf</t>
  </si>
  <si>
    <t>IC/0262/16</t>
  </si>
  <si>
    <t xml:space="preserve">Respondent Rejoinder to Claimants Second Request for Provisional Measures </t>
  </si>
  <si>
    <t xml:space="preserve">Gabriel Resources v. Romania Respondent Rejoinder to Claimants Second Request for Provisional Measures </t>
  </si>
  <si>
    <t>Gabriel Resources Ltd. and Gabriel Resources (Jersey) v. Romania, ICSID Case No. ARB/15/31, Respondent Rejoinder to Claimants Second Request for Provisional Measures, 31 August 2016</t>
  </si>
  <si>
    <t>IC-0262-79 - Gabriel Resources v. Romania - Respondent Response to Claimants Answers to the Tribunal Questions in PO No. 27 [Redacted].pdf</t>
  </si>
  <si>
    <t>IC/0262/79</t>
  </si>
  <si>
    <t>Respondent Response to Claimants Answers to the Tribunal Questions in PO No. 27 [Redacted]</t>
  </si>
  <si>
    <t>Gabriel Resources v. Romania Respondent Response to Claimants Answers to the Tribunal Questions in PO No. 27 [Redacted]</t>
  </si>
  <si>
    <t xml:space="preserve">Gabriel Resources Ltd. and Gabriel Resources (Jersey) v. Romania, ICSID Case No. ARB/15/31, Respondent Response to Claimants Answers to the Tribunal Questions in PO No. 27,13 July 2020 [Redacted]
</t>
  </si>
  <si>
    <t>13/07/2020</t>
  </si>
  <si>
    <t>IC-0262-17- Gabriel Resources v. Romania - Respondent Comments.pdf</t>
  </si>
  <si>
    <t>IC/0262/17</t>
  </si>
  <si>
    <t>Respondents Comments on Claimants Request for Emergency Temporary Provisional Measures</t>
  </si>
  <si>
    <t>Gabriel Resources v. Romania Respondents Comments on Claimants Request for Emergency Temporary Provisional Measures</t>
  </si>
  <si>
    <t>Gabriel Resources Ltd. and Gabriel Resources (Jersey) v. Romania, ICSID Case No. ARB/15/31, Respondents Comments on Claimants Request for Emergency Temporary Provisional Measures, 10 August 2016</t>
  </si>
  <si>
    <t>10/08/2016</t>
  </si>
  <si>
    <t>IC-0262-82 - Gabriel Resources v. Romania - Transcript of Hearing on the Merits - Day 1[Redacted].pdf</t>
  </si>
  <si>
    <t>IC/0262/82</t>
  </si>
  <si>
    <t>Transcript of Hearing on the Merits - Day 1 [Redacted]</t>
  </si>
  <si>
    <t>Gabriel Resources v. Romania Transcript of Hearing on the Merits - Day 1 [Redacted]</t>
  </si>
  <si>
    <t>Gabriel Resources Ltd. and Gabriel Resources (Jersey) v. Romania, ICSID Case No. ARB/15/31, Transcript of Hearing on the Merits - Day 1, 28 September 2020&amp;nbsp;[Redacted]</t>
  </si>
  <si>
    <t>IC-0262-83 - Gabriel Resources v. Romania - Transcript of Hearing on the Merits - Day 2[Redacted].pdf</t>
  </si>
  <si>
    <t>IC/0262/83</t>
  </si>
  <si>
    <t>Transcript of Hearing on the Merits - Day 2 [Redacted]</t>
  </si>
  <si>
    <t>Gabriel Resources v. Romania Transcript of Hearing on the Merits - Day 2 [Redacted]</t>
  </si>
  <si>
    <t>Gabriel Resources Ltd. and Gabriel Resources (Jersey) v. Romania, ICSID Case No. ARB/15/31, Transcript of Hearing on the Merits - Day 2, 29 September 2020&amp;nbsp;[Redacted]</t>
  </si>
  <si>
    <t>29/09/2020</t>
  </si>
  <si>
    <t>IC-0262-84 - Gabriel Resources v. Romania - Transcript of Hearing on the Merits - Day 3[Redacted].pdf</t>
  </si>
  <si>
    <t>IC/0262/84</t>
  </si>
  <si>
    <t>Transcript of Hearing on the Merits - Day 3 [Redacted]</t>
  </si>
  <si>
    <t>Gabriel Resources v. Romania Transcript of Hearing on the Merits - Day 3 [Redacted]</t>
  </si>
  <si>
    <t>Gabriel Resources Ltd. and Gabriel Resources (Jersey) v. Romania, ICSID Case No. ARB/15/31, Transcript of Hearing on the Merits - Day 3, 30 September 2020&amp;nbsp;[Redacted]</t>
  </si>
  <si>
    <t>IC-0262-85 - Gabriel Resources v. Romania - Transcript of Hearing on the Merits - Day 4[Redacted].pdf</t>
  </si>
  <si>
    <t>IC/0262/85</t>
  </si>
  <si>
    <t>Transcript of Hearing on the Merits - Day 4 [Redacted]</t>
  </si>
  <si>
    <t>Gabriel Resources v. Romania Transcript of Hearing on the Merits - Day 4 [Redacted]</t>
  </si>
  <si>
    <t>Gabriel Resources Ltd. and Gabriel Resources (Jersey) v. Romania, ICSID Case No. ARB/15/31, Transcript of Hearing on the Merits - Day 4 [Redacted], 01 October 2020</t>
  </si>
  <si>
    <t>IC-0262-86 - Gabriel Resources v. Romania - Transcript of Hearing on the Merits - Day 5[Redacted].pdf</t>
  </si>
  <si>
    <t>IC/0262/86</t>
  </si>
  <si>
    <t>Transcript of Hearing on the Merits - Day 5 [Redacted]</t>
  </si>
  <si>
    <t>Gabriel Resources v. Romania Transcript of Hearing on the Merits - Day 5 [Redacted]</t>
  </si>
  <si>
    <t>Gabriel Resources Ltd. and Gabriel Resources (Jersey) v. Romania, ICSID Case No. ARB/15/31, Transcript of Hearing on the Merits - Day 5 [Redacted], 02 October 2020</t>
  </si>
  <si>
    <t>02/10/2020</t>
  </si>
  <si>
    <t>IC-0262-87 - Gabriel Resources v. Romania - Transcript of Hearing on the Merits - Day 6[Redacted].pdf</t>
  </si>
  <si>
    <t>IC/0262/87</t>
  </si>
  <si>
    <t>Transcript of Hearing on the Merits - Day 6 [Redacted]</t>
  </si>
  <si>
    <t>Gabriel Resources v. Romania Transcript of Hearing on the Merits - Day 6 [Redacted]</t>
  </si>
  <si>
    <t>Gabriel Resources Ltd. and Gabriel Resources (Jersey) v. Romania, ICSID Case No. ARB/15/31, Transcript of Hearing on the Merits - Day 6, 03 October 2020&amp;nbsp;[Redacted]</t>
  </si>
  <si>
    <t>03/10/2020</t>
  </si>
  <si>
    <t>IC-0262-88 - Gabriel Resources v. Romania - Transcript of Hearing on the Merits - Day 7[Redacted].pdf</t>
  </si>
  <si>
    <t>IC/0262/88</t>
  </si>
  <si>
    <t>Transcript of Hearing on the Merits - Day 7 [Redacted]</t>
  </si>
  <si>
    <t>Gabriel Resources v. Romania Transcript of Hearing on the Merits - Day 7 [Redacted]</t>
  </si>
  <si>
    <t>Gabriel Resources Ltd. and Gabriel Resources (Jersey) v. Romania, ICSID Case No. ARB/15/31, Transcript of Hearing on the Merits - Day 7, 04 October 2020&amp;nbsp;[Redacted]</t>
  </si>
  <si>
    <t>04/10/2020</t>
  </si>
  <si>
    <t>IC-0262-18- Gabriel Resources v. Romania - Emergency Temporary Provisional Measures Decision -C.pdf</t>
  </si>
  <si>
    <t>IC/0262/18</t>
  </si>
  <si>
    <t>Tribunals Reasoned Decision on Claimants Request for Emergency Temporary Provisional Measures</t>
  </si>
  <si>
    <t>Gabriel Resources v. Romania Tribunals Reasoned Decision on Claimants Request for Emergency Temporary Provisional Measures</t>
  </si>
  <si>
    <t>Gabriel Resources Ltd. and Gabriel Resources (Jersey) v. Romania, ICSID Case No. ARB/15/31, Reasoned Decision on Claimants Request for Emergency Temporary Provisional Measures, 21 October 2016</t>
  </si>
  <si>
    <t>UN/0057 - Galdabini v. Russia</t>
  </si>
  <si>
    <t>UN/0057/01</t>
  </si>
  <si>
    <t>Galdabini v. Russia Award</t>
  </si>
  <si>
    <t>Cesare Galdabini SpA v. Russia, Award, 01 January 2011, [English]</t>
  </si>
  <si>
    <t>01/01/2011</t>
  </si>
  <si>
    <t>16/04/2021</t>
  </si>
  <si>
    <t>UN-0029-15  - Gallo - Award.pdf</t>
  </si>
  <si>
    <t>UN/0029 - Gallo v. Canada (PCA Case No. 2008-03)</t>
  </si>
  <si>
    <t>UN/0029/15</t>
  </si>
  <si>
    <t>Gallo v. Canada Award [Redacted]</t>
  </si>
  <si>
    <t xml:space="preserve">Vito G. Gallo v. Government of Canada, PCA Case No. 2008-03, Award, 15 September 2011 [Redacted]
</t>
  </si>
  <si>
    <t>UN-0029-30 - Gallo v. Canada - Claim Post-Hear Brief.pdf</t>
  </si>
  <si>
    <t>UN/0029/30</t>
  </si>
  <si>
    <t>Gallo v. Canada Claimant Post-Hearing Submission</t>
  </si>
  <si>
    <t xml:space="preserve">Vito G. Gallo v. Government of Canada, PCA Case No. 2008-03, Claimant Post-Hearing Submission, 8 April 2011
</t>
  </si>
  <si>
    <t>08/04/2011</t>
  </si>
  <si>
    <t>UN-0029-19 - Gallo - Claimants Letter to the Tribunal.pdf</t>
  </si>
  <si>
    <t>UN/0029/19</t>
  </si>
  <si>
    <t>Claimant's Letter to the Tribunal</t>
  </si>
  <si>
    <t>Gallo v. Canada Claimant's Letter to the Tribunal</t>
  </si>
  <si>
    <t>Vito G. Gallo v. Government of Canada, PCA Case No. 2008-03, Claimant's Letter to the Tribunal, 18 March 2008</t>
  </si>
  <si>
    <t>18/03/2008</t>
  </si>
  <si>
    <t>UN-0029-20 - Gallo - Claimants Letter to the Tribunal.pdf</t>
  </si>
  <si>
    <t>UN/0029/20</t>
  </si>
  <si>
    <t>Vito G. Gallo v. Government of Canada, PCA Case No. 2008-03, Claimant's Letter to the Tribunal, 20 March 2008</t>
  </si>
  <si>
    <t>UN-0029-17 - Gallo - Submission on Procedural Matters.pdf</t>
  </si>
  <si>
    <t>UN/0029/17</t>
  </si>
  <si>
    <t>Claimant's Submissions on Procedural Matters</t>
  </si>
  <si>
    <t>Gallo v. Canada Claimant's Submissions on Procedural Matters</t>
  </si>
  <si>
    <t>Vito G. Gallo v. Government of Canada, PCA Case No. 2008-03, Claimant's Submissions on Procedural Matters, 29 February 2008</t>
  </si>
  <si>
    <t>29/02/2008</t>
  </si>
  <si>
    <t>UN-0029-04.pdf</t>
  </si>
  <si>
    <t>UN/0029/04</t>
  </si>
  <si>
    <t>Gallo v. Canada Confidentiality Order</t>
  </si>
  <si>
    <t>Vito G. Gallo v. Government of Canada, PCA Case No. 2008-03, Confidentiality Order, 4 June 2008</t>
  </si>
  <si>
    <t>04/06/2008</t>
  </si>
  <si>
    <t>UN-0029-32 - Gallo - Counter-Memorial [Part A].pdf</t>
  </si>
  <si>
    <t>UN/0029/32</t>
  </si>
  <si>
    <t>Counter-Memorial [Public Version] [Part A]</t>
  </si>
  <si>
    <t>Gallo v. Canada Counter-Memorial [Public Version] [Part A]</t>
  </si>
  <si>
    <t>Vito G. Gallo v. Government of Canada, PCA Case No. 2008-03, Counter-Memorial [Public Version], 29 June 2010 [Part A]</t>
  </si>
  <si>
    <t>29/06/2010</t>
  </si>
  <si>
    <t>UN-0029-33 - Gallo - Counter-Memorial [Part B].pdf</t>
  </si>
  <si>
    <t>UN/0029/33</t>
  </si>
  <si>
    <t>Counter-Memorial [Public Version] [Part B]</t>
  </si>
  <si>
    <t>Gallo v. Canada Counter-Memorial [Public Version] [Part B]</t>
  </si>
  <si>
    <t>Vito G. Gallo v. Government of Canada, PCA Case No. 2008-03, Counter-Memorial [Public Version], 29 June 2010 [Part B]</t>
  </si>
  <si>
    <t>UN-0029-34 - Gallo - Counter-Memorial [Part C].pdf</t>
  </si>
  <si>
    <t>UN/0029/34</t>
  </si>
  <si>
    <t>Counter-Memorial [Public Version] [Part C]</t>
  </si>
  <si>
    <t>Gallo v. Canada Counter-Memorial [Public Version] [Part C]</t>
  </si>
  <si>
    <t xml:space="preserve">Vito G. Gallo v. Government of Canada, PCA Case No. 2008-03, Counter-Memorial [Public Version], 29 June 2010 [Part C] </t>
  </si>
  <si>
    <t>UN-0029-35 - Gallo - Counter-Memorial [Part D].pdf</t>
  </si>
  <si>
    <t>UN/0029/35</t>
  </si>
  <si>
    <t>Counter-Memorial [Public Version] [Part D]</t>
  </si>
  <si>
    <t>Gallo v. Canada Counter-Memorial [Public Version] [Part D]</t>
  </si>
  <si>
    <t xml:space="preserve">Vito G. Gallo v. Government of Canada, PCA Case No. 2008-03, Counter-Memorial [Public Version], 29 June 2010 [Part D] </t>
  </si>
  <si>
    <t>UN-0029-06 Gallo - Decision on Arbitrator Challenge v3.pdf</t>
  </si>
  <si>
    <t>UN/0029/06</t>
  </si>
  <si>
    <t>Decision on Arbitrator Challenge</t>
  </si>
  <si>
    <t>Gallo v. Canada Decision on Arbitrator Challenge</t>
  </si>
  <si>
    <t>Vito G. Gallo v. Government of Canada, PCA Case No. 2008-03, PCA Administered, Decision on the Challenge to Mr. J. Christopher Thomas, QC, 14 October 2009</t>
  </si>
  <si>
    <t>14/10/2009</t>
  </si>
  <si>
    <t>UN-0029-05.pdf</t>
  </si>
  <si>
    <t>UN/0029/05</t>
  </si>
  <si>
    <t>Decision on Place of Arbitration</t>
  </si>
  <si>
    <t>Gallo v. Canada Decision on Place of Arbitration</t>
  </si>
  <si>
    <t>Vito G. Gallo v. Government of Canada, PCA Case No. 2008-03, Decision on Place of Arbitration, 4 June 2008</t>
  </si>
  <si>
    <t>UN-0029-11 - Gallo - Investors Memorial.pdf</t>
  </si>
  <si>
    <t>UN/0029/11</t>
  </si>
  <si>
    <t>Investor's Memorial (Public Version)</t>
  </si>
  <si>
    <t>Gallo v. Canada Investor's Memorial (Public Version)</t>
  </si>
  <si>
    <t>Vito G. Gallo v. Government of Canada, PCA Case No. 2008-03, Investor's Memorial (Public Version), 1 March 2010</t>
  </si>
  <si>
    <t>01/03/2010</t>
  </si>
  <si>
    <t>UN-0029-13 - Gallo - Investors Submission on Ownership.pdf</t>
  </si>
  <si>
    <t>UN/0029/13</t>
  </si>
  <si>
    <t>Investor's Submission on Ownership of the Investment (confidential version)</t>
  </si>
  <si>
    <t>Gallo v. Canada Investor's Submission on Ownership of the Investment (confidential version)</t>
  </si>
  <si>
    <t>Vito G. Gallo v. Government of Canada, PCA Case No. 2008-03, Investor's Submission on Ownership of the Investment (confidential version), 25 October 2010</t>
  </si>
  <si>
    <t>25/10/2010</t>
  </si>
  <si>
    <t>UN-0029-08 - Gallo - Notice of Arbitration.pdf</t>
  </si>
  <si>
    <t>UN/0029/08</t>
  </si>
  <si>
    <t>Gallo v. Canada Notice of Arbitration</t>
  </si>
  <si>
    <t>Vito G. Gallo v. Government of Canada, PCA Case No. 2008-03, Notice of Arbitration, 26 March 2007</t>
  </si>
  <si>
    <t>26/03/2007</t>
  </si>
  <si>
    <t>UN-0029-07 - Gallo - Notice of Intent.pdf</t>
  </si>
  <si>
    <t>UN/0029/07</t>
  </si>
  <si>
    <t>Notice of Intent to Submit of Claim to Arbitration</t>
  </si>
  <si>
    <t>Gallo v. Canada Notice of Intent to Submit of Claim to Arbitration</t>
  </si>
  <si>
    <t>Vito G. Gallo v. Government of Canada, PCA Case No. 2008-03, Notice of Intent to Submit of Claim to Arbitration, 12 October 2006</t>
  </si>
  <si>
    <t>12/10/2006</t>
  </si>
  <si>
    <t>UN-0029-01 - Gallo - Procedural Order No1.pdf</t>
  </si>
  <si>
    <t>UN/0029/01</t>
  </si>
  <si>
    <t>Gallo v. Canada Procedural Order 1</t>
  </si>
  <si>
    <t>V. G. Gallo v. Government of Canada, PCA Case No. 2008-03, Procedural Order No. 1, 4 June 2008</t>
  </si>
  <si>
    <t>UN-0029-02.pdf</t>
  </si>
  <si>
    <t>UN/0029/02</t>
  </si>
  <si>
    <t>Procedural Order 1 (amended)</t>
  </si>
  <si>
    <t>Gallo v. Canada Procedural Order 1 (amended)</t>
  </si>
  <si>
    <t>Vito G. Gallo v. Government of Canada, PCA Case No. 2008-03, Procedural Order No. 1 (Amended), 10 March 2009</t>
  </si>
  <si>
    <t>UN-0029-03 - Gallo v. Canada - Procedural Order 2 -2.pdf</t>
  </si>
  <si>
    <t>UN/0029/03</t>
  </si>
  <si>
    <t>Procedural Order 2 (amended)</t>
  </si>
  <si>
    <t>Gallo v. Canada Procedural Order 2 (amended)</t>
  </si>
  <si>
    <t>Vito G. Gallo v. Government of Canada, PCA Case No. 2008-03, Procedural Order No. 2 (Amended), 10 February 2009</t>
  </si>
  <si>
    <t>10/02/2009</t>
  </si>
  <si>
    <t>UN-0029-22 Gallo - Procedural Order 3.pdf</t>
  </si>
  <si>
    <t>UN/0029/22</t>
  </si>
  <si>
    <t>Gallo v. Canada Procedural Order No. 3</t>
  </si>
  <si>
    <t>Vito G. Gallo v. Government of Canada, PCA Case No. 2008-03, Procedural Order No. 3, 8 April 2009</t>
  </si>
  <si>
    <t>08/04/2009</t>
  </si>
  <si>
    <t>UN-0029-24 - Gallo - Procedural Order 4.pdf</t>
  </si>
  <si>
    <t>UN/0029/24</t>
  </si>
  <si>
    <t>Gallo v. Canada Procedural Order No. 4</t>
  </si>
  <si>
    <t>Vito G. Gallo v. Government of Canada, PCA Case No. 2008-03, Procedural Order No. 4, 21  December 2009</t>
  </si>
  <si>
    <t>21/12/2009</t>
  </si>
  <si>
    <t>UN-0029-28 - Gallo - Procedural Order No. 5.pdf</t>
  </si>
  <si>
    <t>UN/0029/28</t>
  </si>
  <si>
    <t>Gallo v. Canada Procedural Order No. 5</t>
  </si>
  <si>
    <t>Vito G. Gallo v. Government of Canada, PCA Case No. 2008-03, Procedural Order No. 5, 19 January 2011</t>
  </si>
  <si>
    <t>UN-0029-29  - Gallo - Procedural Order 6.pdf</t>
  </si>
  <si>
    <t>UN/0029/29</t>
  </si>
  <si>
    <t>Gallo v. Canada Procedural Order No. 6</t>
  </si>
  <si>
    <t>Vito G. Gallo v. Government of Canada, PCA Case No. 2008-03, Procedural Order No. 6, 30 August 2011</t>
  </si>
  <si>
    <t>30/08/2011</t>
  </si>
  <si>
    <t>UN-0029-23 - Gallo - Resignation Letter of an Arbitrator.pdf</t>
  </si>
  <si>
    <t>UN/0029/23</t>
  </si>
  <si>
    <t>Resignation Letter of an Arbitrator</t>
  </si>
  <si>
    <t>Gallo v. Canada Resignation Letter of an Arbitrator</t>
  </si>
  <si>
    <t>Vito G. Gallo v. Government of Canada, PCA Case No. 2008-03, Resignation Letter of an Arbitrator, 21 October 2009</t>
  </si>
  <si>
    <t>UN-0029-31 - Gallo v. Canada - Resp Post-Hear Brief.pdf</t>
  </si>
  <si>
    <t>UN/0029/31</t>
  </si>
  <si>
    <t>Gallo v. Canada Respondent Post-Hearing Submission</t>
  </si>
  <si>
    <t>Vito G. Gallo v. Government of Canada, PCA Case No. 2008-03, Respondent Post-Hearing Submission, 8 April 2011</t>
  </si>
  <si>
    <t>UN-0029-18 - Gallo - Respondents Letter to the Tribunal.pdf</t>
  </si>
  <si>
    <t>UN/0029/18</t>
  </si>
  <si>
    <t>Gallo v. Canada Respondent's Letter to the Tribunal</t>
  </si>
  <si>
    <t>Vito G. Gallo v. Government of Canada, PCA Case No. 2008-03, Respondent's Letter to the Tribunal, 18 March 2008</t>
  </si>
  <si>
    <t>UN-0029-21 - Gallo - Respondents Letter to the Tribunal.pdf</t>
  </si>
  <si>
    <t>UN/0029/21</t>
  </si>
  <si>
    <t>Vito G. Gallo v. Government of Canada, PCA Case No. 2008-03, Respondent's Letter to the Tribunal, 20 March 2008</t>
  </si>
  <si>
    <t>UN-0029-14 - Gallo - Respondents Submission on Jurisdiction.pdf</t>
  </si>
  <si>
    <t>UN/0029/14</t>
  </si>
  <si>
    <t>Respondent's Submission on Jurisdiction [Redacted]</t>
  </si>
  <si>
    <t>Gallo v. Canada Respondent's Submission on Jurisdiction [Redacted]</t>
  </si>
  <si>
    <t>Vito G. Gallo v. Government of Canada, PCA Case No. 2008-03, Respondent's Submission on Jurisdiction, 20 December 2010 [Redacted]</t>
  </si>
  <si>
    <t>20/12/2010</t>
  </si>
  <si>
    <t>UN-0029-09 - Gallo - Statement of Claim.pdf</t>
  </si>
  <si>
    <t>UN/0029/09</t>
  </si>
  <si>
    <t>Statement of Claim [Redacted]</t>
  </si>
  <si>
    <t>Gallo v. Canada Statement of Claim [Redacted]</t>
  </si>
  <si>
    <t>Vito G. Gallo v. Government of Canada, PCA Case No. 2008-03, Statement of Claim, 23 June 2008 [Redacted]</t>
  </si>
  <si>
    <t>23/06/2008</t>
  </si>
  <si>
    <t>UN-0029-10 - Gallo - Statement of Defence.pdf</t>
  </si>
  <si>
    <t>UN/0029/10</t>
  </si>
  <si>
    <t>Statement of Defence (Public Version)</t>
  </si>
  <si>
    <t>Gallo v. Canada Statement of Defence (Public Version)</t>
  </si>
  <si>
    <t>Vito G. Gallo v. Government of Canada, PCA Case No. 2008-03, Statement of Defence (Public Version), 15 September 2008</t>
  </si>
  <si>
    <t>15/09/2008</t>
  </si>
  <si>
    <t>UN-0029-25 - Gallo - Tribunals Letter to the Parties.pdf</t>
  </si>
  <si>
    <t>UN/0029/25</t>
  </si>
  <si>
    <t>Tribunal's Letter to the Parties</t>
  </si>
  <si>
    <t>Gallo v. Canada Tribunal's Letter to the Parties</t>
  </si>
  <si>
    <t>Vito G. Gallo v. Government of Canada, PCA Case No. 2008-03, Tribunal's Letter to the Parties, 30 December 2009</t>
  </si>
  <si>
    <t>30/12/2009</t>
  </si>
  <si>
    <t>UN-0029-26 - Gallo - Tribunals Letter to the Parties.pdf</t>
  </si>
  <si>
    <t>UN/0029/26</t>
  </si>
  <si>
    <t>Vito G. Gallo v. Government of Canada, PCA Case No. 2008-03, Tribunal's Letter to the Parties, 30 August 2010</t>
  </si>
  <si>
    <t>30/08/2010</t>
  </si>
  <si>
    <t>UN-0029-27 - Gallo - Tribunals Letter to the Parties.pdf</t>
  </si>
  <si>
    <t>UN/0029/27</t>
  </si>
  <si>
    <t>Vito G. Gallo v. Government of Canada, PCA Case No. 2008-03, Tribunal's Letter to the Parties, 17 September 2010</t>
  </si>
  <si>
    <t>UN-0029-16 - Gallo - Submission on Procedural Matters.pdf</t>
  </si>
  <si>
    <t>UN/0029/16</t>
  </si>
  <si>
    <t>Written Submission of Canada on Procedural Matters</t>
  </si>
  <si>
    <t>Gallo v. Canada Written Submission of Canada on Procedural Matters</t>
  </si>
  <si>
    <t>Vito G. Gallo v. Government of Canada, PCA Case No. 2008-03, Written Submission of Canada on Procedural Matters, 29 February 2008</t>
  </si>
  <si>
    <t>IC-0492-07 - Galway Gold v. Colombia - Annex A to PO2 - Claimant Request for Production of Documents.pdf</t>
  </si>
  <si>
    <t>IC/0492 - Galway Gold v. Colombia (ICSID Case No. ARB/18/13)</t>
  </si>
  <si>
    <t>IC/0492/07</t>
  </si>
  <si>
    <t>Annex A to Procedural Order No. 2 - Claimant Request for Production of Documents</t>
  </si>
  <si>
    <t>Galway Gold v. Colombia Annex A to Procedural Order No. 2 - Claimant Request for Production of Documents</t>
  </si>
  <si>
    <t>Galway Gold Inc. v. Republic of Colombia, ICSID Case No. ARB/18/13, Annex A to Procedural Order No. 2 - Claimant Request for Production of Documents, 12 February 2021</t>
  </si>
  <si>
    <t>IC-0492-08 - Galway Gold v. Colombia - Annex B to PO2 - Respondent Request for Production of Documents.pdf</t>
  </si>
  <si>
    <t>IC/0492/08</t>
  </si>
  <si>
    <t>Annex B to Procedural Order No. 2 - Respondent Request for Production of Documents</t>
  </si>
  <si>
    <t>Galway Gold v. Colombia Annex B to Procedural Order No. 2 - Respondent Request for Production of Documents</t>
  </si>
  <si>
    <t>Galway Gold Inc. v. Republic of Colombia, ICSID Case No. ARB/18/13, Annex B to Procedural Order No. 2 - Respondent Request for Production of Documents, 12 February 2021</t>
  </si>
  <si>
    <t>IC-0492-09 - DOCUMENT IS NOT PUBLICLY AVAILABLE.pdf</t>
  </si>
  <si>
    <t>IC/0492/09</t>
  </si>
  <si>
    <t>Galway Gold v. Colombia Decision on the Respondent Preliminary Objections pursuant to ICSID Arbitration Rule 41(5)</t>
  </si>
  <si>
    <t>Galway Gold Inc. v. Republic of Colombia, ICSID Case No. ARB/18/13, Decision on the Respondent Preliminary Objections pursuant to ICSID Arbitration Rule 41(5), 20 December 2019 [Unknown]</t>
  </si>
  <si>
    <t>IC-0492-01 - Galway Gold v. Colombia - NoI[Spanish].pdf</t>
  </si>
  <si>
    <t>IC/0492/01</t>
  </si>
  <si>
    <t>Galway Gold v. Colombia Notice of Intent</t>
  </si>
  <si>
    <t>Galway Gold Inc. v. Republic of Colombia, ICSID Case No. ARB/18/13, Notice of Intent, 13 September 2017 [Spanish]</t>
  </si>
  <si>
    <t>13/09/2017</t>
  </si>
  <si>
    <t>IC-0492-03 - Galway Gold v. Colombia - PO1.pdf</t>
  </si>
  <si>
    <t>IC/0492/03</t>
  </si>
  <si>
    <t xml:space="preserve">Procedural Oder No. 1 </t>
  </si>
  <si>
    <t xml:space="preserve">Galway Gold v. Colombia Procedural Oder No. 1 </t>
  </si>
  <si>
    <t xml:space="preserve">Galway Gold Inc. v. Republic of Colombia, ICSID Case No. ARB/18/13, Procedural Oder No. 1, 10 December 2019 </t>
  </si>
  <si>
    <t>IC-0492-04 - Galway Gold v. Colombia - PO1[Spanish].pdf</t>
  </si>
  <si>
    <t>IC/0492/04</t>
  </si>
  <si>
    <t>Galway Gold Inc. v. Republic of Colombia, ICSID Case No. ARB/18/13, Procedural Oder No. 1, 10 December 2019 [Spanish]</t>
  </si>
  <si>
    <t>IC-0492-05 - Galway Gold v. Colombia - PO2.pdf</t>
  </si>
  <si>
    <t>IC/0492/05</t>
  </si>
  <si>
    <t>Galway Gold v. Colombia Procedural Oder No. 2</t>
  </si>
  <si>
    <t>Galway Gold Inc. v. Republic of Colombia, ICSID Case No. ARB/18/13, Procedural Order No. 2, 12 February 2021 [Spanish]</t>
  </si>
  <si>
    <t>IC-0492-06 - Galway Gold v. Colombia - PO2[Spanish].pdf</t>
  </si>
  <si>
    <t>IC/0492/06</t>
  </si>
  <si>
    <t>Galway Gold v. Colombia Procedural Order No. 2</t>
  </si>
  <si>
    <t>IC-0492-02 - Galway Gold v. Colombia - RfA[Spanish].pdf</t>
  </si>
  <si>
    <t>IC/0492/02</t>
  </si>
  <si>
    <t xml:space="preserve">Request for Arbitration </t>
  </si>
  <si>
    <t xml:space="preserve">Galway Gold v. Colombia Request for Arbitration </t>
  </si>
  <si>
    <t>Galway Gold Inc. v. Republic of Colombia, ICSID Case No. ARB/18/13, Request for Arbitration, 21 March 2018 [Spanish]</t>
  </si>
  <si>
    <t>21/03/2018</t>
  </si>
  <si>
    <t>IC-0274-01 - Gambrinus v. Venezuela - Award -C - TD.pdf</t>
  </si>
  <si>
    <t>IC/0274 - Gambrinus v. Venezuela (ICSID Case No. ARB/11/31)</t>
  </si>
  <si>
    <t>IC/0274/01</t>
  </si>
  <si>
    <t>Gambrinus v. Venezuela Award</t>
  </si>
  <si>
    <t>Gambrinus Corporation v. Bolivarian Republic of Venezuela, ICSID Case No. ARB/11/31, Award, 15 June 2015</t>
  </si>
  <si>
    <t>15/06/2015</t>
  </si>
  <si>
    <t>IC/0274/02 - Gambrinus v. Venezuela Decision on Annulment - 03 October 2017 - English</t>
  </si>
  <si>
    <t>IC-0274-02 - Gambrinus v. Venezuela Decision on Annulment - English.pdf</t>
  </si>
  <si>
    <t>IC/0274/02</t>
  </si>
  <si>
    <t>Gambrinus v. Venezuela Decision on Annulment</t>
  </si>
  <si>
    <t>Gambrinus Corporation v. Bolivarian Republic of Venezuela, ICSID Case No. ARB/11/31, Decision on Annulment, 30 October 2017</t>
  </si>
  <si>
    <t>03/10/2017</t>
  </si>
  <si>
    <t>IC/0274/01 - Gambrinus v. Venezuela Award - 15 June 2015 - English</t>
  </si>
  <si>
    <t>IC/0274/03</t>
  </si>
  <si>
    <t xml:space="preserve">Gambrinus v. Venezuela Decision on the Respondent Request to Address the Objections to Jurisdiction as a Preliminary Question </t>
  </si>
  <si>
    <t>Gambrinus Corporation v. Bolivarian Republic of Venezuela, ICSID Case No. ARB/11/31, Decision on the Respondent Request to Address the Objections to Jurisdiction as a Preliminary Question , 30 July 2012, [Unknown]</t>
  </si>
  <si>
    <t>UN/0308 - Gamesa v. Syria (PCA Case No. 2012-11)</t>
  </si>
  <si>
    <t>UN/0308/01</t>
  </si>
  <si>
    <t>Gamesa v. Syria Award</t>
  </si>
  <si>
    <t>Gamesa Eólica, S.L.U. v. Syrian Arab Republic, PCA Case No. 2012-11, Award, 05 February 2014, [Unknown]</t>
  </si>
  <si>
    <t>05/02/2014</t>
  </si>
  <si>
    <t>UN-0009-15 - GAMI v. Mexico - Claim Post-Hear.pdf</t>
  </si>
  <si>
    <t>UN/0009 - GAMI v. Mexico</t>
  </si>
  <si>
    <t>UN/0009/15</t>
  </si>
  <si>
    <t>GAMI v. Mexico Claimant Post-Hearing Brief</t>
  </si>
  <si>
    <t>Gami Investments, Inc. v. United Mexican States, UNCITRAL, Claimant Post-Hearing Brief, 24 May 2004</t>
  </si>
  <si>
    <t>24/05/2004</t>
  </si>
  <si>
    <t>UN-0009-13 - GAMI v. Mexico - Claim Reply.pdf</t>
  </si>
  <si>
    <t>UN/0009/13</t>
  </si>
  <si>
    <t>GAMI v. Mexico Claimant Reply</t>
  </si>
  <si>
    <t>Gami Investments, Inc. v. United Mexican States, UNCITRAL, Claimant Reply, 5 February 2004</t>
  </si>
  <si>
    <t>05/02/2004</t>
  </si>
  <si>
    <t>UN-0009-08 - GAMI v. Mexico - Claim St of Claim.pdf</t>
  </si>
  <si>
    <t>UN/0009/08</t>
  </si>
  <si>
    <t>GAMI v. Mexico Claimant Statement of Claim</t>
  </si>
  <si>
    <t>Gami Investments, Inc. v. United Mexican States, UNCITRAL, Claimant Statement of Claim, 10 February 2003</t>
  </si>
  <si>
    <t>10/02/2003</t>
  </si>
  <si>
    <t>UN-0009-18 - GAMI v. Mexico - Final Award [Spanish].pdf</t>
  </si>
  <si>
    <t>UN/0009/18</t>
  </si>
  <si>
    <t>GAMI v. Mexico Final Award</t>
  </si>
  <si>
    <t>Gami Investments, Inc. v. United Mexican States, UNCITRAL, Final Award, 15 November 2004 [Spanish]</t>
  </si>
  <si>
    <t>15/11/2004</t>
  </si>
  <si>
    <t>UN-0009-01 Gami.pdf</t>
  </si>
  <si>
    <t>UN/0009/01</t>
  </si>
  <si>
    <t>GAMI Investments, Inc. v. Government of the United Mexican States, UNCITRAL, Final Award, 15 November 2004</t>
  </si>
  <si>
    <t>UN-0009-07 - GAMI v. Mexico - NoA.pdf</t>
  </si>
  <si>
    <t>UN/0009/07</t>
  </si>
  <si>
    <t>GAMI v. Mexico Notice of Arbitration</t>
  </si>
  <si>
    <t>Gami Investments, Inc. v. United Mexican States, UNCITRAL, Notice of Arbitration, 9 April 2002</t>
  </si>
  <si>
    <t>09/04/2002</t>
  </si>
  <si>
    <t>UN-0009-06 - GAMI v. Mexico - NoI.pdf</t>
  </si>
  <si>
    <t>UN/0009/06</t>
  </si>
  <si>
    <t>GAMI v. Mexico Notice of Intent</t>
  </si>
  <si>
    <t>Gami Investments, Inc. v. United Mexican States, UNCITRAL, Notice of Intent, 1 October 2001</t>
  </si>
  <si>
    <t>01/10/2001</t>
  </si>
  <si>
    <t>UN-0009-02 - GAMI v. Mexico - PO1.pdf</t>
  </si>
  <si>
    <t>UN/0009/02</t>
  </si>
  <si>
    <t>GAMI v. Mexico Procedural Order No. 1</t>
  </si>
  <si>
    <t>Gami Investments, Inc. v. United Mexican States, UNCITRAL, Procedural Order No. 1, 31 January 2003</t>
  </si>
  <si>
    <t>31/01/2003</t>
  </si>
  <si>
    <t>UN-0009-03 - GAMI v. Mexico - PO2.pdf</t>
  </si>
  <si>
    <t>UN/0009/03</t>
  </si>
  <si>
    <t>GAMI v. Mexico Procedural Order No. 2</t>
  </si>
  <si>
    <t>Gami Investments, Inc. v. United Mexican States, UNCITRAL, Procedural Order No. 2, 22 May 2003</t>
  </si>
  <si>
    <t>22/05/2003</t>
  </si>
  <si>
    <t>UN-0009-04 - GAMI v. Mexico - PO3.pdf</t>
  </si>
  <si>
    <t>UN/0009/04</t>
  </si>
  <si>
    <t>GAMI v. Mexico Procedural Order No. 3</t>
  </si>
  <si>
    <t>Gami Investments, Inc. v. United Mexican States, UNCITRAL, Procedural Order No. 3, 30 May 2003</t>
  </si>
  <si>
    <t>30/05/2003</t>
  </si>
  <si>
    <t>UN-0009-05 - GAMI - Procedural Order No.4.pdf</t>
  </si>
  <si>
    <t>UN/0009/05</t>
  </si>
  <si>
    <t>GAMI v. Mexico Procedural Order No. 4</t>
  </si>
  <si>
    <t>GAMI Investments Inc. v. Government of the United Mexican States, UNCITRAL, Procedural Order No. 4, 25 September 2003</t>
  </si>
  <si>
    <t>25/09/2003</t>
  </si>
  <si>
    <t>UN-0009-20 - GAMI v. Mexico - PO5.pdf</t>
  </si>
  <si>
    <t>UN/0009/20</t>
  </si>
  <si>
    <t>GAMI v. Mexico Procedural Order No. 5</t>
  </si>
  <si>
    <t>Gami Investments, Inc. v. United Mexican States, UNCITRAL, Procedural Order No. 5, 7 April 2004</t>
  </si>
  <si>
    <t>07/04/2004</t>
  </si>
  <si>
    <t>UN-0009-16 - GAMI v. Mexico - Resp Post-Hear [Spanish].pdf</t>
  </si>
  <si>
    <t>UN/0009/16</t>
  </si>
  <si>
    <t>GAMI v. Mexico Respondent Post-Hearing Brief</t>
  </si>
  <si>
    <t>Gami Investments, Inc. v. United Mexican States, UNCITRAL, Respondent Post-Hearing Brief, 24 May 2004 [Spanish]</t>
  </si>
  <si>
    <t>UN-0009-14 - GAMI v. Mexico - Resp Rejoinder [Spanish].pdf</t>
  </si>
  <si>
    <t>UN/0009/14</t>
  </si>
  <si>
    <t>GAMI v. Mexico Respondent Rejoinder</t>
  </si>
  <si>
    <t>Gami Investments, Inc. v. United Mexican States, UNCITRAL, Respondent Rejoinder, 11 March 2003 [Spanish]</t>
  </si>
  <si>
    <t>11/03/2003</t>
  </si>
  <si>
    <t>UN-0009-10 - GAMI v. Mexico - Resp Rejoinder on Juris [Spanish].pdf</t>
  </si>
  <si>
    <t>UN/0009/10</t>
  </si>
  <si>
    <t>Respondent Rejoinder on Objections to Jurisdiction</t>
  </si>
  <si>
    <t>GAMI v. Mexico Respondent Rejoinder on Objections to Jurisdiction</t>
  </si>
  <si>
    <t>Gami Investments, Inc. v. United Mexican States, UNCITRAL, Respondent Rejoinder on Objections to Jurisdiction, 30 June 2003 [Spanish]</t>
  </si>
  <si>
    <t>30/06/2003</t>
  </si>
  <si>
    <t>UN-0009-17 - GAMI v. Mexico - Resp Reply Post-Hear [Spanish].pdf</t>
  </si>
  <si>
    <t>UN/0009/17</t>
  </si>
  <si>
    <t>Respondent Reply to Post-Hearing Brief</t>
  </si>
  <si>
    <t>GAMI v. Mexico Respondent Reply to Post-Hearing Brief</t>
  </si>
  <si>
    <t>Gami Investments, Inc. v. United Mexican States, UNCITRAL, Respondent Reply to Post-Hearing Brief, 4 June 2004 [Spanish]</t>
  </si>
  <si>
    <t>04/06/2004</t>
  </si>
  <si>
    <t>UN-0009-12 - GAMI v. Mexico - Resp St of Def [Spanish].pdf</t>
  </si>
  <si>
    <t>UN/0009/12</t>
  </si>
  <si>
    <t>GAMI v. Mexico Respondent Statement of Defense</t>
  </si>
  <si>
    <t>Gami Investments, Inc. v. United Mexican States, UNCITRAL, Respondent Statement of Defense, 24 November 2003 [Spanish]</t>
  </si>
  <si>
    <t>24/11/2003</t>
  </si>
  <si>
    <t>UN-0009-09 - GAMI v. Mexico - Resp Subm Juris [Spanish].pdf</t>
  </si>
  <si>
    <t>UN/0009/09</t>
  </si>
  <si>
    <t>Respondent Submission on Objections to Jurisdiction</t>
  </si>
  <si>
    <t>GAMI v. Mexico Respondent Submission on Objections to Jurisdiction</t>
  </si>
  <si>
    <t>Gami Investments, Inc. v. United Mexican States, UNCITRAL, Respondent Submission on Objections to Jurisdiction, 12 April 2003 [Spanish]</t>
  </si>
  <si>
    <t>12/04/2003</t>
  </si>
  <si>
    <t>UN-0009-19 - GAMI v. Mexico - Transcript of Hearing.pdf</t>
  </si>
  <si>
    <t>UN/0009/19</t>
  </si>
  <si>
    <t>GAMI v. Mexico Transcript of Hearing</t>
  </si>
  <si>
    <t>Gami Investments, Inc. v. United Mexican States, UNCITRAL, Transcript of Hearing, 17 September 2003</t>
  </si>
  <si>
    <t>17/09/2003</t>
  </si>
  <si>
    <t>UN-0009-11 - GAMI v. Mexico - US 1128 Submission.pdf</t>
  </si>
  <si>
    <t>UN/0009/11</t>
  </si>
  <si>
    <t>GAMI v. Mexico United States 1128 Submission</t>
  </si>
  <si>
    <t>Gami Investments, Inc. v. United Mexican States, UNCITRAL, United States 1128 Submission, 30 June 2003</t>
  </si>
  <si>
    <t>IC-0196-03 - Garanti Koza v. Turkmenistan - Award -C.pdf</t>
  </si>
  <si>
    <t>IC/0196 - Garanti Koza v. Turkmenistan (ICSID Case No. ARB/11/20)</t>
  </si>
  <si>
    <t>IC/0196/03</t>
  </si>
  <si>
    <t>Garanti Koza v. Turkmenistan Award</t>
  </si>
  <si>
    <t>Garanti Koza LLP v. Turkmenistan, ICSID Case No. ARB/11/20, Award, 19 December 2016</t>
  </si>
  <si>
    <t>19/12/2016</t>
  </si>
  <si>
    <t>IC-0196-01 - Garanti Koza v. Turkmenistan - Decision on Jur.pdf</t>
  </si>
  <si>
    <t>IC/0196/01</t>
  </si>
  <si>
    <t>Decision on the Objection to Jurisdiction for Lack of Consent</t>
  </si>
  <si>
    <t>Garanti Koza v. Turkmenistan Decision on the Objection to Jurisdiction for Lack of Consent</t>
  </si>
  <si>
    <t>Garanti Koza LLP v. Turkmenistan, ICSID Case No. ARB/11/20, Decision on the Objection to Jurisdiction for Lack of Consent, 3 July 2013</t>
  </si>
  <si>
    <t>03/07/2013</t>
  </si>
  <si>
    <t>IC/0196/02 - Garanti Koza v. Turkmenistan Dissenting Opinion of Laurence Boisson de Chazournes - 03 July 2013 - English</t>
  </si>
  <si>
    <t>IC-0196-02 - Garanti Koza v. Turkmenistan - Dissenting Opinion.pdf</t>
  </si>
  <si>
    <t>IC/0196/02</t>
  </si>
  <si>
    <t>Dissenting Opinion of Laurence Boisson de Chazournes</t>
  </si>
  <si>
    <t>Garanti Koza v. Turkmenistan Dissenting Opinion of Laurence Boisson de Chazournes</t>
  </si>
  <si>
    <t>Garanti Koza LLP v. Turkmenistan, ICSID Case No. ARB/11/20, Dissenting Opinion of Laurence Boisson de Chazournes, 3 July 2013</t>
  </si>
  <si>
    <t>IC/0196/01 - Garanti Koza v. Turkmenistan Decision on the Objection to Jurisdiction for Lack of Consent - 03 July 2013 - English</t>
  </si>
  <si>
    <t>UN-0171-02 - Garcia Armas v. Venezuela - Award on Jurisdiction[Spanish] - C -TD.pdf</t>
  </si>
  <si>
    <t>UN/0171 - Garcia Armas v. Venezuela (PCA Case No. 2016-08)</t>
  </si>
  <si>
    <t>UN/0171/02</t>
  </si>
  <si>
    <t>Garcia Armas v. Venezuela Award on Jurisdiction</t>
  </si>
  <si>
    <t>Manuel García Armas and others v. Bolivarian Republic of Venezuela, PCA Case No. 2016-08, Award on Jurisdiction, 13 December 2019 [Spanish]</t>
  </si>
  <si>
    <t>AF-0055-01 - Garcia Armas v. Venezuela II - Decision on Jurisdiction[Spanish] - C - TD.pdf</t>
  </si>
  <si>
    <t>AF/0055 - Garcia Armas v. Venezuela II (ICSID Case No. ARB(AF)/16/1)</t>
  </si>
  <si>
    <t>AF/0055/01</t>
  </si>
  <si>
    <t>Garcia Armas v. Venezuela II Decision on Jurisdiction</t>
  </si>
  <si>
    <t>Luis García Armas v. Bolivarian Republic of Venezuela, ICSID Case No. ARB(AF)/16/1, Decision on Jurisdiction, 24 July 2020 [Spanish]</t>
  </si>
  <si>
    <t>24/07/2020</t>
  </si>
  <si>
    <t>UN-0171-03 - Garcia Armas v. Venezuela - Judgment of  The Hague Court of Appeal[Dutch] - C - TD.pdf</t>
  </si>
  <si>
    <t>UN/0171/03</t>
  </si>
  <si>
    <t>Judgment of The Hague Court of Appeal</t>
  </si>
  <si>
    <t>Garcia Armas v. Venezuela Judgment of The Hague Court of Appeal</t>
  </si>
  <si>
    <t>Manuel Garc&amp;iacute;a Armas and others v. Bolivarian Republic of Venezuela, PCA Case No. 2016-08, Judgment of The Hague Court of Appeal, 26 January 2021 [Unofficial English]</t>
  </si>
  <si>
    <t>UN-0171-04 - Garcia Armas v. Venezuela - Judgment of  The Hague Court of Appeal English[Unofficial English] - C - TD.pdf</t>
  </si>
  <si>
    <t>UN/0171/04</t>
  </si>
  <si>
    <t>Manuel Garc&amp;iacute;a Armas and others v. Bolivarian Republic of Venezuela, PCA Case No. 2016-08, Judgment of The Hague Court of Appeal, 26 January 2021, [Unofficial English]</t>
  </si>
  <si>
    <t>UN/0171/02 - Garcia Armas v. Venezuela Award on Jurisdiction - 13 December 2019 - Spanish</t>
  </si>
  <si>
    <t>UN-0171-04 - Garcia Armas v. Venezuela - Judgment of  The Hague Court of Appeal English[Unofficial English] - C - TD_v1.pdf</t>
  </si>
  <si>
    <t>UN-0171-01 - Garcia Armas v. Venezuela - PO9 Decision on Provisional Measures - C - TD.pdf</t>
  </si>
  <si>
    <t>UN/0171/01</t>
  </si>
  <si>
    <t>Procedural Order No. 9 Decision on Provisional Measures</t>
  </si>
  <si>
    <t>Garcia Armas v. Venezuela Procedural Order No. 9 Decision on Provisional Measures</t>
  </si>
  <si>
    <t>Manuel García Armas and others v. Bolivarian Republic of Venezuela, PCA Case No. 2016-08, Procedural Order No. 9 Decision on Provisional Measures, 20 June 2018 [Spanish]</t>
  </si>
  <si>
    <t>UN-0097-06 - Garcia v. Venezuela - Revision Decision[Spanish] - C - TD.pdf</t>
  </si>
  <si>
    <t>UN/0097 - Serafín García Armas and Karina García Gruber v. Bolivarian Republic of Venezuela (PCA Case No. 2013-03)</t>
  </si>
  <si>
    <t>UN/0097/06</t>
  </si>
  <si>
    <t>Decision on Application for Revision</t>
  </si>
  <si>
    <t>Garcia v. Venezuela Decision on Application for Revision</t>
  </si>
  <si>
    <t>Serafín García Armas and Karina García Gruber v. Bolivarian Republic of Venezuela, PCA Case No. 2013-03, Decision on Application for Revision, 26 April 2019 [Spanish]</t>
  </si>
  <si>
    <t>26/04/2019</t>
  </si>
  <si>
    <t>UN/0097/01 - Garcia v. Venezuela Decision on Jurisdiction - 15 December 2014 - Spanish,UN/0097/02 - Garcia v. Venezuela Dissenting Opinion of Rodrigo Oreamuno Blanco - 15 December 2014 - Spanish</t>
  </si>
  <si>
    <t>UN-0097-07- Garcia v. Venezuela - Decision on the Challenge to Arbitrator Guido Santiago Tawil I[Spanish] - C -TD.pdf</t>
  </si>
  <si>
    <t>UN/0097/07</t>
  </si>
  <si>
    <t>Decision on Challenge to Arbitrator Guido Santiago Tawil I</t>
  </si>
  <si>
    <t>Garcia v. Venezuela Decision on Challenge to Arbitrator Guido Santiago Tawil I</t>
  </si>
  <si>
    <t>Serafín García Armas and Karina García Gruber v. Bolivarian Republic of Venezuela, PCA Case No. 2013-03, Decision on Challenge to Arbitrator Guido Santiago Tawil I, 8 May 2013 [Spanish]</t>
  </si>
  <si>
    <t>UN-0097-08- Garcia v. Venezuela - Decision on the Challenge to Arbitrator Guido Santiago Tawil II[Spanish] - C -TD.pdf</t>
  </si>
  <si>
    <t>UN/0097/08</t>
  </si>
  <si>
    <t>Decision on Challenge to Arbitrator Guido Santiago Tawil II</t>
  </si>
  <si>
    <t>Garcia v. Venezuela Decision on Challenge to Arbitrator Guido Santiago Tawil II</t>
  </si>
  <si>
    <t>Serafín García Armas and Karina García Gruber v. Bolivarian Republic of Venezuela, PCA Case No. 2013-03, Decision on Challenge to Arbitrator Guido Santiago Tawil II, 12 February 2018 [Spanish]</t>
  </si>
  <si>
    <t>UN-0097-09- Garcia v. Venezuela - Decision on the Challenge to the Members of Tribunal I[Spanish] - C -TD.pdf</t>
  </si>
  <si>
    <t>UN/0097/09</t>
  </si>
  <si>
    <t>Decision on Challenge to the Members of Tribunal I</t>
  </si>
  <si>
    <t>Garcia v. Venezuela Decision on Challenge to the Members of Tribunal I</t>
  </si>
  <si>
    <t>Serafín García Armas and Karina García Gruber v. Bolivarian Republic of Venezuela, PCA Case No. 2013-03, Decision on Challenge to the Members of Tribunal I, 5 July 2017 [Spanish]</t>
  </si>
  <si>
    <t>UN-0097-10- Garcia v. Venezuela - Decision on the Challenge to the Members of Tribunal II[Spanish] - C- TD.pdf</t>
  </si>
  <si>
    <t>UN/0097/10</t>
  </si>
  <si>
    <t>Decision on Challenge to the Members of Tribunal II</t>
  </si>
  <si>
    <t>Garcia v. Venezuela Decision on Challenge to the Members of Tribunal II</t>
  </si>
  <si>
    <t>Serafín García Armas and Karina García Gruber v. Bolivarian Republic of Venezuela, PCA Case No. 2013-03, Decision on Challenge to the Members of Tribunal II, 25 March 2019 [Spanish]</t>
  </si>
  <si>
    <t>25/03/2019</t>
  </si>
  <si>
    <t>UN-0097-01 - Garcia v. Venezuela - Decision on Jurisdiction [Spanish] -C.pdf</t>
  </si>
  <si>
    <t>UN/0097/01</t>
  </si>
  <si>
    <t>Garcia v. Venezuela Decision on Jurisdiction</t>
  </si>
  <si>
    <t>Serafín García Armas and Karina García Gruber v. Bolivarian Republic of Venezuela, PCA Case No. 2013-03, Decision on Jurisdiction, 15 December 2014 [Spanish]</t>
  </si>
  <si>
    <t>UN/0097/02 - Garcia v. Venezuela Dissenting Opinion of Rodrigo Oreamuno Blanco - 15 December 2014 - Spanish,UN/0097/03 - Garcia v. Venezuela Paris Court of Appeal Decision on the Set Aside Application  - 25 April 2017 - French,UN/0097/04 - Garcia v. Venezuela French Court of Cassation Decision - 13 February 2019 - French,UN/0097/06 - Garcia v. Venezuela Decision on Application for Revision - 26 April 2019 - Spanish,UN/0097/11 - Garcia v. Venezuela Judgment of Paris Court of Appeal - 03 June 2020 - French</t>
  </si>
  <si>
    <t>UN-0097-02 - Garcia v. Venezuela - Dissenting Opinion [Spanish] -C.pdf</t>
  </si>
  <si>
    <t>UN/0097/02</t>
  </si>
  <si>
    <t>Dissenting Opinion of Rodrigo Oreamuno Blanco</t>
  </si>
  <si>
    <t>Garcia v. Venezuela Dissenting Opinion of Rodrigo Oreamuno Blanco</t>
  </si>
  <si>
    <t>Serafín García Armas and Karina García Gruber v. Bolivarian Republic of Venezuela, PCA Case No. 2013-03, Dissenting Opinion of Rodrigo Oreamuno Blanco, 15 December 2014 [Spanish]</t>
  </si>
  <si>
    <t>UN/0097/01 - Garcia v. Venezuela Decision on Jurisdiction - 15 December 2014 - Spanish,UN/0097/03 - Garcia v. Venezuela Paris Court of Appeal Decision on the Set Aside Application  - 25 April 2017 - French,UN/0097/04 - Garcia v. Venezuela French Court of Cassation Decision - 13 February 2019 - French,UN/0097/06 - Garcia v. Venezuela Decision on Application for Revision - 26 April 2019 - Spanish,UN/0097/11 - Garcia v. Venezuela Judgment of Paris Court of Appeal - 03 June 2020 - French</t>
  </si>
  <si>
    <t>UN-0097-05- Garcia v. Venezuela - Award[Spanish] - C -TD.pdf</t>
  </si>
  <si>
    <t>UN/0097/05</t>
  </si>
  <si>
    <t>Garcia v. Venezuela Final Award</t>
  </si>
  <si>
    <t xml:space="preserve">Serafín García Armas and Karina García Gruber v. Bolivarian Republic of Venezuela, PCA Case No. 2013-03, Final Award, 26 April 2019 [Spanish] </t>
  </si>
  <si>
    <t>UN-0097-04 - Garcia v. Venezuela - French Court of Cassation Decision[French] - C - TD1.pdf</t>
  </si>
  <si>
    <t>UN/0097/04</t>
  </si>
  <si>
    <t>Garcia v. Venezuela French Court of Cassation Decision</t>
  </si>
  <si>
    <t>Serafín García Armas and Karina García Gruber v. Bolivarian Republic of Venezuela, PCA Case No. 2013-03, French Court of Cassation Decision, 13 February 2019 [French]</t>
  </si>
  <si>
    <t>13/02/2019</t>
  </si>
  <si>
    <t>UN/0097/01 - Garcia v. Venezuela Decision on Jurisdiction - 15 December 2014 - Spanish,UN/0097/02 - Garcia v. Venezuela Dissenting Opinion of Rodrigo Oreamuno Blanco - 15 December 2014 - Spanish,UN/0097/03 - Garcia v. Venezuela Paris Court of Appeal Decision on the Set Aside Application  - 25 April 2017 - French,UN/0097/11 - Garcia v. Venezuela Judgment of Paris Court of Appeal - 03 June 2020 - French</t>
  </si>
  <si>
    <t>UN-0097-11 - Garcia v. Venezuela - Judgment of Paris Court of Appeal[French] - C - TD.pdf</t>
  </si>
  <si>
    <t>UN/0097/11</t>
  </si>
  <si>
    <t>Garcia v. Venezuela Judgment of Paris Court of Appeal</t>
  </si>
  <si>
    <t>Serafín García Armas and Karina García Gruber v. Bolivarian Republic of Venezuela, PCA Case No. 2013-03, Judgment of Paris Court of Appeal, 3 June 2020 [French]</t>
  </si>
  <si>
    <t>UN-0097-03 - Garcia v. Venezuela - Paris CoA Decision[French] -C.pdf</t>
  </si>
  <si>
    <t>UN/0097/03</t>
  </si>
  <si>
    <t xml:space="preserve">Paris Court of Appeal Decision on the Set Aside Application </t>
  </si>
  <si>
    <t xml:space="preserve">Garcia v. Venezuela Paris Court of Appeal Decision on the Set Aside Application </t>
  </si>
  <si>
    <t>Serafín García Armas and Karina García Gruber v. Bolivarian Republic of Venezuela, PCA Case No. 2013-03, Paris Court of Appeal Decision on the Set Aside Application, 25 April 2017 [French]</t>
  </si>
  <si>
    <t>UN/0097/01 - Garcia v. Venezuela Decision on Jurisdiction - 15 December 2014 - Spanish,UN/0097/02 - Garcia v. Venezuela Dissenting Opinion of Rodrigo Oreamuno Blanco - 15 December 2014 - Spanish,UN/0097/04 - Garcia v. Venezuela French Court of Cassation Decision - 13 February 2019 - French,UN/0097/11 - Garcia v. Venezuela Judgment of Paris Court of Appeal - 03 June 2020 - French</t>
  </si>
  <si>
    <t>IC-0033-01 Gas Natural.pdf</t>
  </si>
  <si>
    <t>IC/0033 - Gas Natural v. Argentina (ICSID Case No. ARB/03/10)</t>
  </si>
  <si>
    <t>IC/0033/01</t>
  </si>
  <si>
    <t>Decision of the Tribunal on Preliminary Questions on Jurisdiction</t>
  </si>
  <si>
    <t>Gas Natural v. Argentina Decision of the Tribunal on Preliminary Questions on Jurisdiction</t>
  </si>
  <si>
    <t xml:space="preserve">Gas Natural SDG, S.A. v. Argentine Republic, ICSID Case No. ARB/03/10, Decision of the Tribunal on Preliminary Questions on Jurisdiction, 17 June 2005 
</t>
  </si>
  <si>
    <t>17/06/2005</t>
  </si>
  <si>
    <t>IC-0033-02 - Gas Natural v. Argentina - Decision of the Tribunal.pdf</t>
  </si>
  <si>
    <t>IC/0033/02</t>
  </si>
  <si>
    <t xml:space="preserve">Gas Natural SDG, S.A. v. Argentine Republic, ICSID Case No. ARB/03/10, Decision of the Tribunal on Preliminary Questions on Jurisidiction, 17 June 2005 [Spanish] </t>
  </si>
  <si>
    <t>IC/0033/03</t>
  </si>
  <si>
    <t>Gas Natural v. Argentina Order Taking Note of the Discontinuance of the Proceeding pursuant to ICSID Arbitration Rule 44</t>
  </si>
  <si>
    <t>Gas Natural SDG, S.A. v. Argentine Republic, ICSID Case No. ARB/03/10, Order Taking Note of the Discontinuance of the Proceeding pursuant to ICSID Arbitration Rule 44, 09 July 2018, [Unknown]</t>
  </si>
  <si>
    <t>UN-0289-01 - Gas Natural v. Colombia - Award[Spanish].pdf</t>
  </si>
  <si>
    <t>UN/0289 - Gas Natural v. Colombia (ICSID Case No. UNCT/18/1)</t>
  </si>
  <si>
    <t>UN/0289/01</t>
  </si>
  <si>
    <t>Gas Natural v. Colombia Award</t>
  </si>
  <si>
    <t>Gas Natural SDG S.A. and Gas Natural Fenosa Electricidad Colombia S.L. v. Republic of Colombia, ICSID Case No. UNCT/18/1, Award, 12 March 2021 [Spanish]</t>
  </si>
  <si>
    <t>12/03/2021</t>
  </si>
  <si>
    <t>UN-0289-01 - Gas Natural v. Colombia - Award[Spanish]_v1.pdf</t>
  </si>
  <si>
    <t>Analysis in Progress: Data Capture, Ready for Final Review</t>
  </si>
  <si>
    <t>IC-0264-06  - Gavazzi v. Romania - Decision on Jurisdition Admissibility Liability -C.pdf</t>
  </si>
  <si>
    <t>IC/0264 - Marco Gavazzi and Stefano Gavazzi v. Romania (ICSID Case No. ARB/12/25)</t>
  </si>
  <si>
    <t>IC/0264/06</t>
  </si>
  <si>
    <t>Decision on Jurisdiction Admissibility and Liability</t>
  </si>
  <si>
    <t>Gavazzi v. Romania Decision on Jurisdiction Admissibility and Liability</t>
  </si>
  <si>
    <t>Marco Gavazzi and Stefano Gavazzi v. Romania, ICSID Case No. ARB/12/25, Decision on Jurisdiction Admissibility and Liability, 21 April 2015</t>
  </si>
  <si>
    <t>IC/0264/07 - Gavazzi v. Romania Dissenting Opinion by Arbitrator Mauro Rubino-Sammartano I - 21 April 2015 - English</t>
  </si>
  <si>
    <t>IC-0264-07 - Gavazzi v. Romania Dissenting Opinion by Arbitrator Mauro Rubino-Sammartano I - English.pdf</t>
  </si>
  <si>
    <t>IC/0264/07</t>
  </si>
  <si>
    <t>Dissenting Opinion by Arbitrator Mauro Rubino-Sammartano I</t>
  </si>
  <si>
    <t>Gavazzi v. Romania Dissenting Opinion by Arbitrator Mauro Rubino-Sammartano I</t>
  </si>
  <si>
    <t>Marco Gavazzi and Stefano Gavazzi v. Romania, ICSID Case No. ARB/12/25, Dissenting Opinion by Arbitrator Mauro Rubino-Sammartano I, 21 April 2015</t>
  </si>
  <si>
    <t>IC/0264/06 - Gavazzi v. Romania Decision on Jurisdiction Admissibility and Liability - 21 April 2015 - English</t>
  </si>
  <si>
    <t>IC-0264-19 - Gavazzi v. Romania Dissenting Opinion on Rectification by Arbitrator Mauro Rubino-Sammartano - English.pdf</t>
  </si>
  <si>
    <t>IC/0264/19</t>
  </si>
  <si>
    <t xml:space="preserve">Dissenting Opinion on Rectification by Arbitrator Mauro Rubino-Sammartano </t>
  </si>
  <si>
    <t xml:space="preserve">Gavazzi v. Romania Dissenting Opinion on Rectification by Arbitrator Mauro Rubino-Sammartano </t>
  </si>
  <si>
    <t xml:space="preserve">Marco Gavazzi and Stefano Gavazzi v. Romania, ICSID Case No. ARB/12/25, Dissenting Opinion on Rectification by Arbitrator Mauro Rubino-Sammartano , 13 July 2017
</t>
  </si>
  <si>
    <t>13/07/2017</t>
  </si>
  <si>
    <t>IC/0264/16 - Gavazzi v. Romania Excerpts of Award  - 18 April 2017 - English,IC/0264/17 - Gavazzi v. Romania Dissenting Opinion with Regard to Quantum by Arbitrator Mauro Rubino-Sammartano - 18 April 2017 - English,IC/0264/18 - Gavazzi v. Romania Excerpts of Decision on Rectification - 13 July 2017 - English</t>
  </si>
  <si>
    <t>IC-0264-17 - Gavazzi v. Romania - Quantum Dissenting Opinion - C - TD.pdf</t>
  </si>
  <si>
    <t>IC/0264/17</t>
  </si>
  <si>
    <t>Dissenting Opinion with Regard to Quantum by Arbitrator Mauro Rubino-Sammartano</t>
  </si>
  <si>
    <t>Gavazzi v. Romania Dissenting Opinion with Regard to Quantum by Arbitrator Mauro Rubino-Sammartano</t>
  </si>
  <si>
    <t xml:space="preserve">Marco Gavazzi and Stefano Gavazzi v. Romania, ICSID Case No. ARB/12/25, Dissenting Opinion with Regard to Quantum by Arbitrator Mauro Rubino-Sammartano, 18 April 2017
</t>
  </si>
  <si>
    <t>18/04/2017</t>
  </si>
  <si>
    <t>IC/0264/16 - Gavazzi v. Romania Excerpts of Award  - 18 April 2017 - English,IC/0264/18 - Gavazzi v. Romania Excerpts of Decision on Rectification - 13 July 2017 - English,IC/0264/19 - Gavazzi v. Romania Dissenting Opinion on Rectification by Arbitrator Mauro Rubino-Sammartano  - 13 July 2017 - English</t>
  </si>
  <si>
    <t>IC-0264-16 - Gavazzi v. Romania - Excerpts of Award - C -TD.pdf</t>
  </si>
  <si>
    <t>IC/0264/16</t>
  </si>
  <si>
    <t xml:space="preserve">Excerpts of Award </t>
  </si>
  <si>
    <t xml:space="preserve">Gavazzi v. Romania Excerpts of Award </t>
  </si>
  <si>
    <t xml:space="preserve">Marco Gavazzi and Stefano Gavazzi v. Romania, ICSID Case No. ARB/12/25, Excerpts of Award, 18 April 2017
</t>
  </si>
  <si>
    <t>IC/0264/17 - Gavazzi v. Romania Dissenting Opinion with Regard to Quantum by Arbitrator Mauro Rubino-Sammartano - 18 April 2017 - English,IC/0264/18 - Gavazzi v. Romania Excerpts of Decision on Rectification - 13 July 2017 - English,IC/0264/19 - Gavazzi v. Romania Dissenting Opinion on Rectification by Arbitrator Mauro Rubino-Sammartano  - 13 July 2017 - English</t>
  </si>
  <si>
    <t>IC-0264-18 - Gavazzi v. Romania - Excerpts of Rectification Decision - C - TD.pdf</t>
  </si>
  <si>
    <t>IC/0264/18</t>
  </si>
  <si>
    <t>Excerpts of Decision on Rectification</t>
  </si>
  <si>
    <t>Gavazzi v. Romania Excerpts of Decision on Rectification</t>
  </si>
  <si>
    <t xml:space="preserve">Marco Gavazzi and Stefano Gavazzi v. Romania, ICSID Case No. ARB/12/25, Excerpts of Decision on Rectification, 13 July 2017
</t>
  </si>
  <si>
    <t>IC/0264/16 - Gavazzi v. Romania Excerpts of Award  - 18 April 2017 - English,IC/0264/17 - Gavazzi v. Romania Dissenting Opinion with Regard to Quantum by Arbitrator Mauro Rubino-Sammartano - 18 April 2017 - English,IC/0264/19 - Gavazzi v. Romania Dissenting Opinion on Rectification by Arbitrator Mauro Rubino-Sammartano  - 13 July 2017 - English</t>
  </si>
  <si>
    <t>IC-0264-01 - Gavazzi v. Romania - PO1.pdf</t>
  </si>
  <si>
    <t>IC/0264/01</t>
  </si>
  <si>
    <t>Gavazzi v. Romania Procedural Order No. 1</t>
  </si>
  <si>
    <t>Marco Gavazzi and Stefano Gavazzi v. Romania, ICSID Case No. ARB/12/25, Procedural Order No. 1, 11 March 2013</t>
  </si>
  <si>
    <t>IC-0264-12 - Gavazzi v. Romania - PO10.pdf</t>
  </si>
  <si>
    <t>IC/0264/12</t>
  </si>
  <si>
    <t>Gavazzi v. Romania Procedural Order No. 10</t>
  </si>
  <si>
    <t>Marco Gavazzi and Stefano Gavazzi v. Romania, ICSID Case No. ARB/12/25, Procedural Order No. 10, 12 April 2016</t>
  </si>
  <si>
    <t>IC-0264-13 - Gavazzi v. Romania - PO11.pdf</t>
  </si>
  <si>
    <t>IC/0264/13</t>
  </si>
  <si>
    <t>Gavazzi v. Romania Procedural Order No. 11</t>
  </si>
  <si>
    <t>Marco Gavazzi and Stefano Gavazzi v. Romania, ICSID Case No. ARB/12/25, Procedural Order No. 11, 22 April 2016</t>
  </si>
  <si>
    <t>IC-0264-14 - Gavazzi v. Romania - PO12.pdf</t>
  </si>
  <si>
    <t>IC/0264/14</t>
  </si>
  <si>
    <t>Gavazzi v. Romania Procedural Order No. 12</t>
  </si>
  <si>
    <t>Marco Gavazzi and Stefano Gavazzi v. Romania, ICSID Case No. ARB/12/25, Procedural Order No. 12, 22 April 2016</t>
  </si>
  <si>
    <t>IC-0264-15 - Gavazzi v. Romania - Dissenting Opinion Rubino-Sammartano II.pdf</t>
  </si>
  <si>
    <t>IC/0264/15</t>
  </si>
  <si>
    <t>Procedural Order No. 12 - Dissenting Opinion by Arbitrator Mauro Rubino-Sammartano</t>
  </si>
  <si>
    <t>Gavazzi v. Romania Procedural Order No. 12 - Dissenting Opinion by Arbitrator Mauro Rubino-Sammartano</t>
  </si>
  <si>
    <t>Marco Gavazzi and Stefano Gavazzi v. Romania, ICSID Case No. ARB/12/25, Procedural Order No. 12 - Dissenting Opinion by Arbitrator Mauro Rubino-Sammartano, 22 April 2016</t>
  </si>
  <si>
    <t>IC-0264-02 - Gavazzi v. Romania - PO2 -C.pdf</t>
  </si>
  <si>
    <t>IC/0264/02</t>
  </si>
  <si>
    <t>Gavazzi v. Romania Procedural Order No. 2</t>
  </si>
  <si>
    <t>Marco Gavazzi and Stefano Gavazzi v. Romania, ICSID Case No. ARB/12/25, Procedural Order No. 2, 13 September 2013</t>
  </si>
  <si>
    <t>13/09/2013</t>
  </si>
  <si>
    <t>IC-0264-03 - Gavazzi v. Romania - PO3.pdf</t>
  </si>
  <si>
    <t>IC/0264/03</t>
  </si>
  <si>
    <t>Gavazzi v. Romania Procedural Order No. 3</t>
  </si>
  <si>
    <t>Marco Gavazzi and Stefano Gavazzi v. Romania, ICSID Case No. ARB/12/25, Procedural Order No. 3, 11 March 2014</t>
  </si>
  <si>
    <t>IC-0264-04 - Gavazzi v. Romania - PO4.pdf</t>
  </si>
  <si>
    <t>IC/0264/04</t>
  </si>
  <si>
    <t>Gavazzi v. Romania Procedural Order No. 4</t>
  </si>
  <si>
    <t>Marco Gavazzi and Stefano Gavazzi v. Romania, ICSID Case No. ARB/12/25, Procedural Order No. 4, 3 June 2014</t>
  </si>
  <si>
    <t>03/06/2014</t>
  </si>
  <si>
    <t>IC-0264-05 - Gavazzi v. Romania - PO5.pdf</t>
  </si>
  <si>
    <t>IC/0264/05</t>
  </si>
  <si>
    <t>Gavazzi v. Romania Procedural Order No. 5</t>
  </si>
  <si>
    <t>Marco Gavazzi and Stefano Gavazzi v. Romania, ICSID Case No. ARB/12/25, Procedural Order No. 5, 5 June 2014</t>
  </si>
  <si>
    <t>IC-0264-08 - Gavazzi v. Romania - PO6.pdf</t>
  </si>
  <si>
    <t>IC/0264/08</t>
  </si>
  <si>
    <t>Gavazzi v. Romania Procedural Order No. 6</t>
  </si>
  <si>
    <t>Marco Gavazzi and Stefano Gavazzi v. Romania, ICSID Case No. ARB/12/25, Procedural Order No. 6, 9 May 2015</t>
  </si>
  <si>
    <t>09/05/2015</t>
  </si>
  <si>
    <t>IC-0264-09 - Gavazzi v. Romania - PO7.pdf</t>
  </si>
  <si>
    <t>IC/0264/09</t>
  </si>
  <si>
    <t>Gavazzi v. Romania Procedural Order No. 7</t>
  </si>
  <si>
    <t>Marco Gavazzi and Stefano Gavazzi v. Romania, ICSID Case No. ARB/12/25, Procedural Order No. 7, 24 September 2015</t>
  </si>
  <si>
    <t>24/09/2015</t>
  </si>
  <si>
    <t>IC-0264-10 - Gavazzi v. Romania - PO8.pdf</t>
  </si>
  <si>
    <t>IC/0264/10</t>
  </si>
  <si>
    <t>Gavazzi v. Romania Procedural Order No. 8</t>
  </si>
  <si>
    <t>Marco Gavazzi and Stefano Gavazzi v. Romania, ICSID Case No. ARB/12/25, Procedural Order No. 8, 5 November 2015</t>
  </si>
  <si>
    <t>IC-0264-11 - Gavazzi v. Romania - PO9.pdf</t>
  </si>
  <si>
    <t>IC/0264/11</t>
  </si>
  <si>
    <t>Gavazzi v. Romania Procedural Order No. 9</t>
  </si>
  <si>
    <t>Marco Gavazzi and Stefano Gavazzi v. Romania, ICSID Case No. ARB/12/25, Procedural Order No. 9, 1 December 2015</t>
  </si>
  <si>
    <t>01/12/2015</t>
  </si>
  <si>
    <t>IC-0305-11 - Gavrilovic v. Croatia - Award - C - TD.pdf</t>
  </si>
  <si>
    <t>IC/0305 - Gavrilovic and Gavrilovic d.o.o. v. Republic of Croatia (ICSID Case No. ARB/12/39)</t>
  </si>
  <si>
    <t>IC/0305/11</t>
  </si>
  <si>
    <t>Gavrilovic v. Croatia Award</t>
  </si>
  <si>
    <t xml:space="preserve">Gavrilovic and Gavrilovic d.o.o. v. Republic of Croatia, ICSID Case No. ARB/12/39, Award, 26 July 2018		
</t>
  </si>
  <si>
    <t>IC-0305-02 - Gavrilovic v. Croatia - Bifurcation Decision - C -TD.pdf</t>
  </si>
  <si>
    <t>IC/0305/02</t>
  </si>
  <si>
    <t xml:space="preserve">Decision on Bifurcation </t>
  </si>
  <si>
    <t xml:space="preserve">Gavrilovic v. Croatia Decision on Bifurcation </t>
  </si>
  <si>
    <t xml:space="preserve">Gavrilovic and Gavrilovic d.o.o. v. Republic of Croatia, ICSID Case No. ARB/12/39, Decision on Bifurcation, 21 January 2015
</t>
  </si>
  <si>
    <t>IC-0305-05 - Gavrilovic v. Croatia - Provisional Measures Decision -C-TD.pdf</t>
  </si>
  <si>
    <t>IC/0305/05</t>
  </si>
  <si>
    <t xml:space="preserve">Decision on Provisional Measures </t>
  </si>
  <si>
    <t xml:space="preserve">Gavrilovic v. Croatia Decision on Provisional Measures </t>
  </si>
  <si>
    <t xml:space="preserve">Gavrilovic and Gavrilovic d.o.o. v. Republic of Croatia, ICSID Case No. ARB/12/39, Decision on Provisional Measures, 30 April 2015
</t>
  </si>
  <si>
    <t>IC-0305-04 - Gavrilovic v. Croatia - Urgent Provisional Measures Decision.pdf</t>
  </si>
  <si>
    <t>IC/0305/04</t>
  </si>
  <si>
    <t>Decision on the Claimants Urgent Application for Provisional Measures</t>
  </si>
  <si>
    <t>Gavrilovic v. Croatia Decision on the Claimants Urgent Application for Provisional Measures</t>
  </si>
  <si>
    <t xml:space="preserve">Gavrilovic and Gavrilovic d.o.o. v. Republic of Croatia, ICSID Case No. ARB/12/39, Decision on the Claimants Urgent Application for Provisional Measures, 19 March 2015
</t>
  </si>
  <si>
    <t>19/03/2015</t>
  </si>
  <si>
    <t>IC-0305-10- Gavrilovic v. Croatia - Respondent Request Decision - C- TD.pdf</t>
  </si>
  <si>
    <t>IC/0305/10</t>
  </si>
  <si>
    <t>Decision on the Respondent's Request of 4 April 2018</t>
  </si>
  <si>
    <t>Gavrilovic v. Croatia Decision on the Respondent's Request of 4 April 2018</t>
  </si>
  <si>
    <t xml:space="preserve">Gavrilovic and Gavrilovic d.o.o. v. Republic of Croatia, ICSID Case No. ARB/12/39, Decision on the Respondent's Request of 4 April 2018, 30 April 2018		
</t>
  </si>
  <si>
    <t>IC-0305-01 - Gavrilovic v. Croatia - PO1.pdf</t>
  </si>
  <si>
    <t>IC/0305/01</t>
  </si>
  <si>
    <t>Gavrilovic v. Croatia Procedural Order No. 1</t>
  </si>
  <si>
    <t xml:space="preserve">Gavrilovic and Gavrilovic d.o.o. v. Republic of Croatia, ICSID Case No. ARB/12/39, Procedural Order No. 1, 21 August 2013
</t>
  </si>
  <si>
    <t>IC-0305-03 - Gavrilovic v. Croatia - PO2.pdf</t>
  </si>
  <si>
    <t>IC/0305/03</t>
  </si>
  <si>
    <t>Gavrilovic v. Croatia Procedural Order No. 2</t>
  </si>
  <si>
    <t xml:space="preserve">Gavrilovic and Gavrilovic d.o.o. v. Republic of Croatia, ICSID Case No. ARB/12/39, Procedural Order No. 2, 12 February 2015
</t>
  </si>
  <si>
    <t>12/02/2015</t>
  </si>
  <si>
    <t>IC-0305-06 - Gavrilovic v. Croatia - PO3 on Document Production.pdf</t>
  </si>
  <si>
    <t>IC/0305/06</t>
  </si>
  <si>
    <t>Procedural Order No. 3 on Document Production</t>
  </si>
  <si>
    <t>Gavrilovic v. Croatia Procedural Order No. 3 on Document Production</t>
  </si>
  <si>
    <t xml:space="preserve">Gavrilovic and Gavrilovic d.o.o. v. Republic of Croatia, ICSID Case No. ARB/12/39, Procedural Order No. 3 on Document Production, 6 May 2015
</t>
  </si>
  <si>
    <t>06/05/2015</t>
  </si>
  <si>
    <t>IC-0305-07 - Gavrilovic v. Croatia - PO4 on Further Document Production.pdf</t>
  </si>
  <si>
    <t>IC/0305/07</t>
  </si>
  <si>
    <t>Procedural Order No. 4 on Further Issues as to Document Production</t>
  </si>
  <si>
    <t>Gavrilovic v. Croatia Procedural Order No. 4 on Further Issues as to Document Production</t>
  </si>
  <si>
    <t xml:space="preserve">Gavrilovic and Gavrilovic d.o.o. v. Republic of Croatia, ICSID Case No. ARB/12/39, Procedural Order No. 4 on Further Issues as to Document Production, 23 June 2015
</t>
  </si>
  <si>
    <t>IC-0305-08 - Gavrilovic v. Croatia - PO5.pdf</t>
  </si>
  <si>
    <t>IC/0305/08</t>
  </si>
  <si>
    <t>Gavrilovic v. Croatia Procedural Order No. 5</t>
  </si>
  <si>
    <t>Gavrilovic and Gavrilovic d.o.o. v. Republic of Croatia, ICSID Case No. ARB/12/39, Procedural Order No. 5, 20 April 2016</t>
  </si>
  <si>
    <t>IC-0305-09 - Gavrilovic v. Croatia - PO6.pdf</t>
  </si>
  <si>
    <t>IC/0305/09</t>
  </si>
  <si>
    <t>Gavrilovic v. Croatia Procedural Order No. 6</t>
  </si>
  <si>
    <t>Gavrilovic and Gavrilovic d.o.o. v. Republic of Croatia, ICSID Case No. ARB/12/39, Procedural Order No. 6, 13 September 2016</t>
  </si>
  <si>
    <t>UN/0237 - Gazprom v. Lithuania I (PCA Case No. 2012-13)</t>
  </si>
  <si>
    <t>UN/0237/01</t>
  </si>
  <si>
    <t>Award on Costs and Order for the Termination of the Proceedings</t>
  </si>
  <si>
    <t>Gazprom v. Lithuania Award on Costs and Order for the Termination of the Proceedings</t>
  </si>
  <si>
    <t>OAO Gazprom v. Republic of Lithuania, PCA Case No. 2011-16, Award on Costs and Order for the Termination of the Proceedings, 31 March 2015, [Unknown]</t>
  </si>
  <si>
    <t>IC-0306-01 - GBM Global v. Spain - RfA.pdf</t>
  </si>
  <si>
    <t>IC/0306 - GBM Global and others v. Kingdom of Spain (ICSID Case No. ARB/18/33)</t>
  </si>
  <si>
    <t>IC/0306/01</t>
  </si>
  <si>
    <t>GBM Global v. Spain Request for Arbitration</t>
  </si>
  <si>
    <t>GBM Global and others v. Kingdom of Spain, ICSID Case No. ARB/18/33, Request for Arbitration, 23 August 2018</t>
  </si>
  <si>
    <t>IC-0144-01 - GEA v. Ukraine - Award.pdf</t>
  </si>
  <si>
    <t>IC/0144 - GEA Group Aktiengesellschaft v. Ukraine (ICSID Case No. ARB/08/16)</t>
  </si>
  <si>
    <t>IC/0144/01</t>
  </si>
  <si>
    <t>GEA v. Ukraine Award</t>
  </si>
  <si>
    <t>GEA Group Aktiengesellschaft v. Ukraine, ICSID Case No. ARB/08/16, Award, 31 March 2011</t>
  </si>
  <si>
    <t>31/03/2011</t>
  </si>
  <si>
    <t>IC/0358 - Gelsenwasser v. Algeria (ICSID Case No. ARB/12/32)</t>
  </si>
  <si>
    <t>IC/0358/01</t>
  </si>
  <si>
    <t>Gelsenwasser v. Algeria Order Taking Note of the Discontinuance of the Proceeding pursuant to ICSID Arbitration Rule 43(1)</t>
  </si>
  <si>
    <t>Gelsenwasser AG v. People's Democratic Republic of Algeria, ICSID Case No. ARB/12/32, Order Taking Note of the Discontinuance of the Proceeding pursuant to ICSID Arbitration Rule 43(1), 27 February 2015, [Unknown]</t>
  </si>
  <si>
    <t>27/02/2015</t>
  </si>
  <si>
    <t>AF-0022-01 - Gemplus v. Mexico - Award.pdf</t>
  </si>
  <si>
    <t>AF/0022 - Gemplus v. Mexico (ICSID Case Nos. ARB(AF)/04/3 &amp;amp; ARB(AF)/04/4)</t>
  </si>
  <si>
    <t>AF/0022/01</t>
  </si>
  <si>
    <t>Gemplus v. Mexico Award</t>
  </si>
  <si>
    <t>Gemplus, S.A., SLP, S.A. and Gemplus Industrial, S.A. de C.V. v. United Mexican States, ICSID Case No. ARB(AF)/04/3 &amp; ARB(AF)/04/4, Award, 16 June 2010</t>
  </si>
  <si>
    <t>AF-0022-02 - Gemplus - Award [Spanish].pdf</t>
  </si>
  <si>
    <t>AF/0022/02</t>
  </si>
  <si>
    <t xml:space="preserve">Gemplus, S.A., SLP, S.A. and Gemplus Industrial, S.A. de C.V. v. United Mexican States, ICSID Case No. ARB(AF)/04/3 &amp; ARB(AF)/04/4), Award, 16 June 2010 [Spanish]
</t>
  </si>
  <si>
    <t>AF/0022/03</t>
  </si>
  <si>
    <t>Gemplus v. Mexico Notice of Intent</t>
  </si>
  <si>
    <t>Gemplus, S.A., SLP, S.A. and Gemplus Industrial, S.A. de C.V. v. United Mexican States, ICSID Case Nos. ARB(AF)/04/3 &amp; ARB(AF)/04/4, Notice of Intent, 01 October 2001, [Spanish]</t>
  </si>
  <si>
    <t>AF/0022/04</t>
  </si>
  <si>
    <t>Gemplus v. Mexico Request for Arbitration</t>
  </si>
  <si>
    <t>Gemplus, S.A., SLP, S.A. and Gemplus Industrial, S.A. de C.V. v. United Mexican States, ICSID Case Nos. ARB(AF)/04/3 &amp; ARB(AF)/04/4, Request for Arbitration, 10 August 2004, [English]</t>
  </si>
  <si>
    <t>10/08/2004</t>
  </si>
  <si>
    <t>IC-0006-01 Generation.pdf</t>
  </si>
  <si>
    <t>IC/0006 - Generation Ukraine v. Ukraine (ICSID Case No. ARB/00/9)</t>
  </si>
  <si>
    <t>IC/0006/01</t>
  </si>
  <si>
    <t>Generation Ukraine v. Ukraine Final Award</t>
  </si>
  <si>
    <t xml:space="preserve">Generation Ukraine Inc. v. Ukraine, ICSID Case No. ARB/00/9, Final Award, 16 September 2003
</t>
  </si>
  <si>
    <t>16/09/2003</t>
  </si>
  <si>
    <t>IC-0094-01 - Genin v. Estonia - Award.pdf</t>
  </si>
  <si>
    <t>IC/0094 - Genin v. Estonia (ICSID Case No. ARB/99/2)</t>
  </si>
  <si>
    <t>IC/0094/01</t>
  </si>
  <si>
    <t>Genin v. Estonia Award</t>
  </si>
  <si>
    <t>Alex Genin, Eastern Credit Limited, INC. and A.S. Baltoil v. Republic of Estonia, ICSID Case No. ARB/99/2, Award, 25 June 2001</t>
  </si>
  <si>
    <t>IC-0094-02 - Genin v. Estonia - Decision on Request for Supplementary Decisions and Rectification.pdf</t>
  </si>
  <si>
    <t>IC/0094/02</t>
  </si>
  <si>
    <t>Decision on Request for Supplementary Decisions and Rectification</t>
  </si>
  <si>
    <t>Genin v. Estonia Decision on Request for Supplementary Decisions and Rectification</t>
  </si>
  <si>
    <t xml:space="preserve">Alex Genin and others v. Republic of Estonia, ICSID Case No. ARB/99/2, Decision on Claimants Request for Supplementary Decisions and Rectification, 4 April 2002 </t>
  </si>
  <si>
    <t>IC-0548-01 - Gerald v. Sierra Leone - PO1.pdf</t>
  </si>
  <si>
    <t>IC/0548 - Gerald v. Sierra Leone (ICSID Case No. ARB/19/31)</t>
  </si>
  <si>
    <t>IC/0548/01</t>
  </si>
  <si>
    <t>Gerald v. Sierra Leone Procedural Order No. 1</t>
  </si>
  <si>
    <t>Gerald International Limited v. Republic of Sierra Leone, ICSID Case No. ARB/19/31, Procedural Order No. 1, 29 May 2020</t>
  </si>
  <si>
    <t>IC-0548-02 - Gerald v. Sierra Leone - PO2 Decision on Provisional Measures - C - TD.pdf</t>
  </si>
  <si>
    <t>IC/0548/02</t>
  </si>
  <si>
    <t>Procedural Order No. 2 – Decision on the Claimant Request for Provisional Measures [Redacted]</t>
  </si>
  <si>
    <t>Gerald v. Sierra Leone Procedural Order No. 2 – Decision on the Claimant Request for Provisional Measures [Redacted]</t>
  </si>
  <si>
    <t>Gerald International Limited v. Republic of Sierra Leone, ICSID Case No. ARB/19/31, Procedural Order No. 2 – Decision on the Claimant Request for Provisional Measures, 28 July 2020 [Redacted]</t>
  </si>
  <si>
    <t>28/07/2020</t>
  </si>
  <si>
    <t>IN-0090-10 - Getma v. Guinea - Award[English Translation] C-TD.pdf</t>
  </si>
  <si>
    <t>IN/0090 - Getma International and others v. Republic of Guinea (ICSID Case No. ARB/11/29)</t>
  </si>
  <si>
    <t>IN/0090/10</t>
  </si>
  <si>
    <t>Getma v. Guinea Award</t>
  </si>
  <si>
    <t>Getma International and others v. Republic of Guinea, ICSID Case No. ARB/11/29, Award, 16 August 2016 [English Translation]</t>
  </si>
  <si>
    <t>16/08/2016</t>
  </si>
  <si>
    <t>IN-0090-05 - Getma v. Guinea - Award [French] - C - TD.pdf</t>
  </si>
  <si>
    <t>IN/0090/05</t>
  </si>
  <si>
    <t xml:space="preserve">Getma International and others v. Republic of Guinea, ICSID Case No. ARB/11/29, Award, 16 August 2016 [French]
</t>
  </si>
  <si>
    <t>IN/0090/08 - Getma v. Guinea Decision on Request for Supplementary Decision of the Award - 13 December 2016 - French,IN/0090/14 - Getma v. Guinea Memorandum Opinion of US District Court for the District of Columbia II - 10 July 2020 - English</t>
  </si>
  <si>
    <t>IN-0090-03 - Getma v. Guinea - Petition for Enforcement.pdf</t>
  </si>
  <si>
    <t>IN/0090/03</t>
  </si>
  <si>
    <t>Claimant Petition with US District Court District of Columbia for Enforcement of Award</t>
  </si>
  <si>
    <t>Getma v. Guinea Claimant Petition with US District Court District of Columbia for Enforcement of Award</t>
  </si>
  <si>
    <t xml:space="preserve">Getma International and others v. Republic of Guinea, ICSID Case No. ARB/11/29, Claimant Petition with US District Court District of Columbia for Enforcement of Award, 23 September 2014
</t>
  </si>
  <si>
    <t>23/09/2014</t>
  </si>
  <si>
    <t>IN-0090-02 - Getma v. Guinea - Decision on Jurisdiction -C.pdf</t>
  </si>
  <si>
    <t>IN/0090/02</t>
  </si>
  <si>
    <t>Getma v. Guinea Decision on Jurisdiction</t>
  </si>
  <si>
    <t xml:space="preserve">Getma International and others v. Republic of Guinea, ICSID Case No. ARB/11/29, Decision on Jurisdiction, 29 December 2012 [French]
</t>
  </si>
  <si>
    <t>29/12/2012</t>
  </si>
  <si>
    <t>IN-0090-12 - Getma v. Guinea - Decision on Jurisdiction[English Translation] - C - TD.pdf</t>
  </si>
  <si>
    <t>IN/0090/12</t>
  </si>
  <si>
    <t>Getma International and others v. Republic of Guinea, ICSID Case No. ARB/11/29, Decision on Jurisdiction, 29 December 2012 [English Translation]</t>
  </si>
  <si>
    <t>IN-0090-08 - Getma v. Guinea - Decision on Supplementary Request [French] -C.pdf</t>
  </si>
  <si>
    <t>IN/0090/08</t>
  </si>
  <si>
    <t>Decision on Request for Supplementary Decision of the Award</t>
  </si>
  <si>
    <t>Getma v. Guinea Decision on Request for Supplementary Decision of the Award</t>
  </si>
  <si>
    <t xml:space="preserve">Getma International and others v. Republic of Guinea, ICSID Case No. ARB/11/29, Decision on Request for Supplementary Decision of the Award, 13 December 2016 [French]
</t>
  </si>
  <si>
    <t>IN/0090/05 - Getma v. Guinea Award - 16 August 2016 - French</t>
  </si>
  <si>
    <t>IN-0090-01 - Getma v. Guinea - Cremades Challenge Decision -C.pdf</t>
  </si>
  <si>
    <t>IN/0090/01</t>
  </si>
  <si>
    <t xml:space="preserve">Decision on the Proposal for Disqualification of Arbitrator Bernardo M. Cremades </t>
  </si>
  <si>
    <t xml:space="preserve">Getma v. Guinea Decision on the Proposal for Disqualification of Arbitrator Bernardo M. Cremades </t>
  </si>
  <si>
    <t>Getma International and others v. Republic of Guinea, ICSID Case No. ARB/11/29, Decision on the Proposal for Disqualification of Arbitrator Bernardo M. Cremades, 28 June 2012 [French]</t>
  </si>
  <si>
    <t>IN-0090-13 - Getma v. Guinea - Dissenting Opinion of Bernardo M. Cremades[English Translation] - C - TD.pdf</t>
  </si>
  <si>
    <t>IN/0090/13</t>
  </si>
  <si>
    <t>Dissenting Opinion of Bernardo M. Cremades</t>
  </si>
  <si>
    <t>Getma v. Guinea Dissenting Opinion of Bernardo M. Cremades</t>
  </si>
  <si>
    <t>Getma International and others v. Republic of Guinea, ICSID Case No. ARB/11/29, Dissenting Opinion of Bernardo M. Cremades, 16 August 2016 [English Translation]</t>
  </si>
  <si>
    <t>IN-0090-07 - Getma v. Guinea - Dissenting Opinion [French].pdf</t>
  </si>
  <si>
    <t>IN/0090/07</t>
  </si>
  <si>
    <t xml:space="preserve">Getma International and others v. Republic of Guinea, ICSID Case No. ARB/11/29, Dissenting Opinion of Bernardo M. Cremades, 16 August 2016 [French]
</t>
  </si>
  <si>
    <t>IN-0090-04 - Getma v. Guinea - Judgment of US Disctrict Court.pdf</t>
  </si>
  <si>
    <t>IN/0090/04</t>
  </si>
  <si>
    <t>Judgment of US District Court District of Columbia for Enforcement of Award</t>
  </si>
  <si>
    <t>Getma v. Guinea Judgment of US District Court District of Columbia for Enforcement of Award</t>
  </si>
  <si>
    <t xml:space="preserve">Getma International and others v. Republic of Guinea, ICSID Case No. ARB/11/29, Judgment of US District Court District of Columbia for Enforcement of Award, 9 June 2016
</t>
  </si>
  <si>
    <t>IN-0090-06 - Getma v. Guinea - Memorandum Opinion of the US District Crt Columbia.pdf</t>
  </si>
  <si>
    <t>IN/0090/06</t>
  </si>
  <si>
    <t>Memorandum Opinion of US District Court for the District of Columbia I</t>
  </si>
  <si>
    <t>Getma v. Guinea Memorandum Opinion of US District Court for the District of Columbia I</t>
  </si>
  <si>
    <t>Getma International and others v. Republic of Guinea, ICSID Case No. ARB/11/29, Memorandum Opinion of US District Court for the District of Columbia I, 3 November 2015</t>
  </si>
  <si>
    <t>IN-0090-14 - Getma v. Guinea - Memorandum Opinion of US District Court for the District of Columbia II - C - TD.pdf</t>
  </si>
  <si>
    <t>IN/0090/14</t>
  </si>
  <si>
    <t>Memorandum Opinion of US District Court for the District of Columbia II</t>
  </si>
  <si>
    <t>Getma v. Guinea Memorandum Opinion of US District Court for the District of Columbia II</t>
  </si>
  <si>
    <t>Getma International and others v. Republic of Guinea, ICSID Case No. ARB/11/29, Memorandum Opinion of US District Court for the District of Columbia II, 10 July 2020</t>
  </si>
  <si>
    <t>IN-0090-09 - Getma v. Guinea - Opinion of the US CoA Columbia.pdf</t>
  </si>
  <si>
    <t>IN/0090/09</t>
  </si>
  <si>
    <t>Opinion of the US Court of Appeals for the District of Columbia Circuit</t>
  </si>
  <si>
    <t>Getma v. Guinea Opinion of the US Court of Appeals for the District of Columbia Circuit</t>
  </si>
  <si>
    <t xml:space="preserve">Getma International and others v. Republic of Guinea, ICSID Case No. ARB/11/29, Opinion of the US Court of Appeals for the District of Columbia Circuit, 7 July 2017
</t>
  </si>
  <si>
    <t>07/07/2017</t>
  </si>
  <si>
    <t>IN-0090-11 - Getma v. Guinea - Petition to Enforce Arbitral Award.pdf</t>
  </si>
  <si>
    <t>IN/0090/11</t>
  </si>
  <si>
    <t>Getma v. Guinea Petition to Enforce Arbitral Award</t>
  </si>
  <si>
    <t>Getma International and others v. Republic of Guinea, ICSID Case No. ARB/11/29, Petition to Enforce Arbitral Award, 8 August 2019</t>
  </si>
  <si>
    <t>08/08/2019</t>
  </si>
  <si>
    <t>UN-0317-01 - DOCUMENT IS NOT PUBLICLY AVAILABLE.PDF</t>
  </si>
  <si>
    <t>UN/0317 - Slim Ben Mokhtar Ghenia v. State of Libya</t>
  </si>
  <si>
    <t>UN/0317/01</t>
  </si>
  <si>
    <t>Ghenia v. Libya Consent Award</t>
  </si>
  <si>
    <t xml:space="preserve">Slim Ben Mokhtar Ghenia v. State of Libya, UNCITRAL, Consent Award, 9 December 2016 (not public)			
</t>
  </si>
  <si>
    <t>UN-0317-02 - DOCUMENT IS NOT PUBLICLY AVAILABLE.PDF</t>
  </si>
  <si>
    <t>UN/0317/02</t>
  </si>
  <si>
    <t>Decision Overturning the Consent Award</t>
  </si>
  <si>
    <t>Ghenia v. Libya Decision Overturning the Consent Award</t>
  </si>
  <si>
    <t>Slim Ben Mokhtar Ghenia v. State of Libya, UNCITRAL, Decision Overturning the Consent Award, 24 May 2019 (not public)</t>
  </si>
  <si>
    <t>UN-0164-02 - GL Farms v. Canada - NoA.pdf</t>
  </si>
  <si>
    <t>UN/0164 - GL Farms LLC and Carl Adams v. Government of Canada</t>
  </si>
  <si>
    <t>UN/0164/02</t>
  </si>
  <si>
    <t>GL Farms v. Canada Notice of Arbitration</t>
  </si>
  <si>
    <t>GL Farms LLC and Carl Adams v. Government of Canada, UNCITRAL, Notice of Arbitration, 5 June 2006</t>
  </si>
  <si>
    <t>05/06/2006</t>
  </si>
  <si>
    <t>UN-0164-01 - GL Farms v. Canada - NoI.pdf</t>
  </si>
  <si>
    <t>UN/0164/01</t>
  </si>
  <si>
    <t>GL Farms v. Canada Notice of Intent</t>
  </si>
  <si>
    <t>GL Farms LLC and Carl Adams v. Government of Canada, UNCITRAL, Notice of Intent, 28 February 2006</t>
  </si>
  <si>
    <t>28/02/2006</t>
  </si>
  <si>
    <t>UN-0010-20 - Glamis v. US - Agreement on Procedure.pdf</t>
  </si>
  <si>
    <t>UN/0010 - Glamis Gold v. United States</t>
  </si>
  <si>
    <t>UN/0010/20</t>
  </si>
  <si>
    <t>Glamis Gold v. United States Agreement on Certain Procedural Matters</t>
  </si>
  <si>
    <t>Glamis Gold, Ltd. v. United States of America, UNCITRAL, Agreement on Certain Procedural Matters, 20 January 2004</t>
  </si>
  <si>
    <t>20/01/2004</t>
  </si>
  <si>
    <t>UN-0010-52 - Glamis v. US - Claimant Memorial [Part A].pdf</t>
  </si>
  <si>
    <t>UN/0010/52</t>
  </si>
  <si>
    <t>Glamis Gold v. United States Claimant Memorial [Part A]</t>
  </si>
  <si>
    <t>Glamis Gold, Ltd. v. United States of America, UNCITRAL, Claimant Memorial, 5 May 2006 [Part A]</t>
  </si>
  <si>
    <t>05/05/2006</t>
  </si>
  <si>
    <t>UN-0010-53 - Glamis v. US - Claimant Memorial [Part B].pdf</t>
  </si>
  <si>
    <t>UN/0010/53</t>
  </si>
  <si>
    <t>Glamis Gold v. United States Claimant Memorial [Part B]</t>
  </si>
  <si>
    <t>Glamis Gold, Ltd. v. United States of America, UNCITRAL, Claimant Memorial, 5 May 2006 [Part B]</t>
  </si>
  <si>
    <t>UN-0010-25 - Glamis v. US - Claim Rej on Bif.pdf</t>
  </si>
  <si>
    <t>UN/0010/25</t>
  </si>
  <si>
    <t>Claimant Rejoinder on Request for Bifurcation</t>
  </si>
  <si>
    <t>Glamis Gold v. United States Claimant Rejoinder on Request for Bifurcation</t>
  </si>
  <si>
    <t>Glamis Gold, Ltd. v. United States of America, UNCITRAL, Claimant Rejoinder on Request for Bifurcation, 5 May 2005</t>
  </si>
  <si>
    <t>05/05/2005</t>
  </si>
  <si>
    <t>UN-0010-40 - Glamis v. US - Claim Reply.pdf</t>
  </si>
  <si>
    <t>UN/0010/40</t>
  </si>
  <si>
    <t>Claimant Reply Memorial (Public Version)</t>
  </si>
  <si>
    <t>Glamis Gold v. United States Claimant Reply Memorial (Public Version)</t>
  </si>
  <si>
    <t>Glamis Gold, Ltd. v. United States of America, UNCITRAL, Claimant Reply Memorial (Public Version), 15 December 2006</t>
  </si>
  <si>
    <t>UN-0010-23 - Glamis v. US - Claim Resp on Bif.pdf</t>
  </si>
  <si>
    <t>UN/0010/23</t>
  </si>
  <si>
    <t>Claimant Response to Request for Bifurcation</t>
  </si>
  <si>
    <t>Glamis Gold v. United States Claimant Response to Request for Bifurcation</t>
  </si>
  <si>
    <t>Glamis Gold, Ltd. v. United States of America, UNCITRAL, Claimant Response to Request for Bifurcation, 21 April 2005</t>
  </si>
  <si>
    <t>21/04/2005</t>
  </si>
  <si>
    <t>UN-0010-28 - Glamis v. US - Claim on Non-Party.pdf</t>
  </si>
  <si>
    <t>UN/0010/28</t>
  </si>
  <si>
    <t>Claimant Submission on Non-Party Application</t>
  </si>
  <si>
    <t>Glamis Gold v. United States Claimant Submission on Non-Party Application</t>
  </si>
  <si>
    <t>Glamis Gold, Ltd. v. United States of America, UNCITRAL, Claimant Submission on Non-Party Application, 15 September 2005</t>
  </si>
  <si>
    <t>15/09/2005</t>
  </si>
  <si>
    <t>UN-0010-06 Glamis.pdf</t>
  </si>
  <si>
    <t>UN/0010/06</t>
  </si>
  <si>
    <t>Decision</t>
  </si>
  <si>
    <t>Glamis Gold v. United States Decision</t>
  </si>
  <si>
    <t>Glamis Gold, Ltd., v. United States of America, UNCITRAL, Decision on Application and Submission by Quechan Indian Nation, 16 September 2005</t>
  </si>
  <si>
    <t>16/09/2005</t>
  </si>
  <si>
    <t>UN-0010-10 Glamis.pdf</t>
  </si>
  <si>
    <t>UN/0010/10</t>
  </si>
  <si>
    <t>Glamis Gold Ltd., v. United States of America, UNCITRAL, Decision on Parties' Requests for Production of Documents Withheld on Grounds of Priviledge, 17 November 2005</t>
  </si>
  <si>
    <t>17/11/2005</t>
  </si>
  <si>
    <t>UN-0010-04 Glamis.pdf</t>
  </si>
  <si>
    <t>UN/0010/04</t>
  </si>
  <si>
    <t>Glamis Gold, Ltd., v. United States of America, UNCITRAL, Decision on Objection to Document Production, 20 July 2005</t>
  </si>
  <si>
    <t>20/07/2005</t>
  </si>
  <si>
    <t>UN-0010-31 - Glamis v. US - Decision on Doc Produc.pdf</t>
  </si>
  <si>
    <t>UN/0010/31</t>
  </si>
  <si>
    <t>Decision on Request for Production of Documents and Challenges to Assertions of Privilege</t>
  </si>
  <si>
    <t>Glamis Gold v. United States Decision on Request for Production of Documents and Challenges to Assertions of Privilege</t>
  </si>
  <si>
    <t>Glamis Gold, Ltd. v. United States of America, UNCITRAL, Decision on Request for Production of Documents and Challenges to Assertions of Privilege, 21 April 2006</t>
  </si>
  <si>
    <t>UN-0010-18 Glamiscorrect.pdf</t>
  </si>
  <si>
    <t>UN/0010/18</t>
  </si>
  <si>
    <t>Glamis Gold v. United States Final Award</t>
  </si>
  <si>
    <t>Glamis Gold, Ltd. v. The United States of America, UNCITRAL, Final Award, 8 June 2009</t>
  </si>
  <si>
    <t>08/06/2009</t>
  </si>
  <si>
    <t>UN-0010-30 - Glamis v. US - Non-Party Appl.pdf</t>
  </si>
  <si>
    <t>UN/0010/30</t>
  </si>
  <si>
    <t>Friends of the Earth Amicus Curiae Application</t>
  </si>
  <si>
    <t>Glamis Gold v. United States Friends of the Earth Amicus Curiae Application</t>
  </si>
  <si>
    <t>Glamis Gold, Ltd. v. United States of America, UNCITRAL, Friends of the Earth Amicus Curiae Application, 30 September 2005</t>
  </si>
  <si>
    <t>30/09/2005</t>
  </si>
  <si>
    <t>UN-0010-29 - Glamis v. US - Non-Party Subm.pdf</t>
  </si>
  <si>
    <t>UN/0010/29</t>
  </si>
  <si>
    <t>Friends of the Earth Amicus Curiae Submissions</t>
  </si>
  <si>
    <t>Glamis Gold v. United States Friends of the Earth Amicus Curiae Submissions</t>
  </si>
  <si>
    <t>Glamis Gold, Ltd. v. United States of America, UNCITRAL, Friends of the Earth Amicus Curiae Submissions, 30 September 2005</t>
  </si>
  <si>
    <t>UN-0010-34 - Glamis v. US - Appl Non-Party.pdf</t>
  </si>
  <si>
    <t>UN/0010/34</t>
  </si>
  <si>
    <t>National Mining Association Application for Non-Party Submission</t>
  </si>
  <si>
    <t>Glamis Gold v. United States National Mining Association Application for Non-Party Submission</t>
  </si>
  <si>
    <t>Glamis Gold, Ltd. v. United States of America, UNCITRAL, National Mining Association Application for Non-Party Submission, 13 October 2006</t>
  </si>
  <si>
    <t>13/10/2006</t>
  </si>
  <si>
    <t>UN-0010-35 - Glamis v. US - Non-Party Subm.pdf</t>
  </si>
  <si>
    <t>UN/0010/35</t>
  </si>
  <si>
    <t>National Mining Association Non-Party Submission</t>
  </si>
  <si>
    <t>Glamis Gold v. United States National Mining Association Non-Party Submission</t>
  </si>
  <si>
    <t>Glamis Gold, Ltd. v. United States of America, UNCITRAL, National Mining Association Non-Party Submission, 13 October 2006</t>
  </si>
  <si>
    <t>UN-0010-19 - Glamis v. US - NoI.pdf</t>
  </si>
  <si>
    <t>UN/0010/19</t>
  </si>
  <si>
    <t>Glamis Gold v. United States Notice of Arbitration</t>
  </si>
  <si>
    <t>Glamis Gold, Ltd. v. United States of America, UNCITRAL, Notice of Arbitration, 9 December 2003</t>
  </si>
  <si>
    <t>09/12/2003</t>
  </si>
  <si>
    <t>UN-0010-01 Glamis.pdf</t>
  </si>
  <si>
    <t>UN/0010/01</t>
  </si>
  <si>
    <t>Glamis Gold v. United States Procedural Order No. 1</t>
  </si>
  <si>
    <t>Glamis Gold, Ltd., v. United States of America, UNCITRAL, Procedural Order No. 1, 3 March 2005</t>
  </si>
  <si>
    <t>03/03/2005</t>
  </si>
  <si>
    <t>UN-0010-15 Glamis.pdf</t>
  </si>
  <si>
    <t>UN/0010/15</t>
  </si>
  <si>
    <t>Glamis Gold v. United States Procedural Order No. 10</t>
  </si>
  <si>
    <t>Glamis Gold, Ltd. v. United States of America, UNCITRAL, Procedural Order No. 10, 22 February 2007</t>
  </si>
  <si>
    <t>22/02/2007</t>
  </si>
  <si>
    <t>UN-0010-16 Glamis.pdf</t>
  </si>
  <si>
    <t>UN/0010/16</t>
  </si>
  <si>
    <t>Glamis Gold v. United States Procedural Order No. 11</t>
  </si>
  <si>
    <t>Glamis Gold, Ltd. v. United States of America, UNCITRAL, Procedural Order No. 11, 9 July 2007</t>
  </si>
  <si>
    <t>09/07/2007</t>
  </si>
  <si>
    <t>UN-0010-17 Glamis.pdf</t>
  </si>
  <si>
    <t>UN/0010/17</t>
  </si>
  <si>
    <t>Glamis Gold v. United States Procedural Order No. 12</t>
  </si>
  <si>
    <t>Glamis Gold, Ltd. v. United States of America, UNCITRAL, Procedural Order No. 12, 28 August 2007</t>
  </si>
  <si>
    <t>28/08/2007</t>
  </si>
  <si>
    <t>UN-0010-51 - Glamis v. US - PO13.pdf</t>
  </si>
  <si>
    <t>UN/0010/51</t>
  </si>
  <si>
    <t>Glamis Gold v. United States Procedural Order No. 13</t>
  </si>
  <si>
    <t>Glamis Gold, Ltd. v. United States of America, UNCITRAL, Procedural Order No. 13, 21 March 2008</t>
  </si>
  <si>
    <t>21/03/2008</t>
  </si>
  <si>
    <t>UN-0010-02 Glamis.pdf</t>
  </si>
  <si>
    <t>UN/0010/02</t>
  </si>
  <si>
    <t>Glamis Gold v. United States Procedural Order No. 2</t>
  </si>
  <si>
    <t>Glamis Gold, Ltd., v. United States of America, UNCITRAL, Procedural Order No. 2 (Revised), 31 May 2005</t>
  </si>
  <si>
    <t>31/05/2005</t>
  </si>
  <si>
    <t>UN-0010-03 Glamis.pdf</t>
  </si>
  <si>
    <t>UN/0010/03</t>
  </si>
  <si>
    <t>Glamis Gold v. United States Procedural Order No. 3</t>
  </si>
  <si>
    <t>Glamis Gold, Ltd. v. United States of America, UNCITRAL, Procedural Order No. 3, 21 June 2005</t>
  </si>
  <si>
    <t>21/06/2005</t>
  </si>
  <si>
    <t>UN-0010-05 Glamis.pdf</t>
  </si>
  <si>
    <t>UN/0010/05</t>
  </si>
  <si>
    <t>Glamis Gold v. United States Procedural Order No. 4</t>
  </si>
  <si>
    <t xml:space="preserve">Glamis Gold, Ltd., v. United States of America, UNCITRAL, Procedural Order No. 4, 26 August 2005 
</t>
  </si>
  <si>
    <t>26/08/2005</t>
  </si>
  <si>
    <t>UN-0010-07 Glamis.pdf</t>
  </si>
  <si>
    <t>UN/0010/07</t>
  </si>
  <si>
    <t>Glamis Gold v. United States Procedural Order No. 5</t>
  </si>
  <si>
    <t xml:space="preserve">Glamis Gold, Ltd., v. United States of America, UNCITRAL, Procedural Order No. 5, 19 September 2005 
</t>
  </si>
  <si>
    <t>19/09/2005</t>
  </si>
  <si>
    <t>UN-0010-08 Glamis.pdf</t>
  </si>
  <si>
    <t>UN/0010/08</t>
  </si>
  <si>
    <t>Glamis Gold v. United States Procedural Order No. 6</t>
  </si>
  <si>
    <t>Glamis Gold, Ltd. v. United States of America, UNCITRAL, Procedural Order No. 6, 15 October 2005</t>
  </si>
  <si>
    <t>15/10/2005</t>
  </si>
  <si>
    <t>UN-0010-09 Glamis.pdf</t>
  </si>
  <si>
    <t>UN/0010/09</t>
  </si>
  <si>
    <t>Glamis Gold v. United States Procedural Order No. 7</t>
  </si>
  <si>
    <t xml:space="preserve">Glamis Gold, Ltd., Claimant v. United States of America, Respondent, UNCITRAL, Procedural Order No. 7, 10 November 2005
</t>
  </si>
  <si>
    <t>UN-0010-11 Glamis.pdf</t>
  </si>
  <si>
    <t>UN/0010/11</t>
  </si>
  <si>
    <t>Glamis Gold v. United States Procedural Order No. 8</t>
  </si>
  <si>
    <t>Glamis Gold, Ltd. v. United States of America, UNCITRAL, Procedural Order No. 8, 31 January 2006</t>
  </si>
  <si>
    <t>UN-0010-14 Glamis.pdf</t>
  </si>
  <si>
    <t>UN/0010/14</t>
  </si>
  <si>
    <t>Glamis Gold v. United States Procedural Order No. 9</t>
  </si>
  <si>
    <t>Glamis Gold, Ltd. v. United States of America, UNCITRAL, Procedural Order No. 9, 31 October 2006</t>
  </si>
  <si>
    <t>31/10/2006</t>
  </si>
  <si>
    <t>UN-0010-26 - Glamis v. US - Appl for Non-Party.pdf</t>
  </si>
  <si>
    <t>UN/0010/26</t>
  </si>
  <si>
    <t>Quechan Indian Nation Application for Non-Party Submission</t>
  </si>
  <si>
    <t>Glamis Gold v. United States Quechan Indian Nation Application for Non-Party Submission</t>
  </si>
  <si>
    <t>Glamis Gold, Ltd. v. United States of America, UNCITRAL, Quechan Indian Nation Application for Non-Party Submission, 19 August 2005</t>
  </si>
  <si>
    <t>UN-0010-38 - Glamis v. US - Appl Non-Party.pdf</t>
  </si>
  <si>
    <t>UN/0010/38</t>
  </si>
  <si>
    <t>Glamis Gold, Ltd. v. United States of America, UNCITRAL, Quechan Indian Nation Application for Non-Party Submission, 16 October 2006</t>
  </si>
  <si>
    <t>16/10/2006</t>
  </si>
  <si>
    <t>UN-0010-39 - Glamis v. US - Non-Party Subm.pdf</t>
  </si>
  <si>
    <t>UN/0010/39</t>
  </si>
  <si>
    <t>Quechan Indian Nation Non-Party Submission</t>
  </si>
  <si>
    <t>Glamis Gold v. United States Quechan Indian Nation Non-Party Submission</t>
  </si>
  <si>
    <t>Glamis Gold, Ltd. v. United States of America, UNCITRAL, Quechan Indian Nation Non-Party Submission, 16 October 2006</t>
  </si>
  <si>
    <t>UN-0010-33 - Glamis v. US - Resp Counter-Memorial.pdf</t>
  </si>
  <si>
    <t>UN/0010/33</t>
  </si>
  <si>
    <t>Respondent Counter-Memorial (Public Version)</t>
  </si>
  <si>
    <t>Glamis Gold v. United States Respondent Counter-Memorial (Public Version)</t>
  </si>
  <si>
    <t>Glamis Gold, Ltd. v. United States of America, UNCITRAL, Respondent Counter-Memorial (Public Version), 19 September 2006</t>
  </si>
  <si>
    <t>19/09/2006</t>
  </si>
  <si>
    <t>UN-0010-41 - Glamis v. US - Resp Rejoinder.pdf</t>
  </si>
  <si>
    <t>UN/0010/41</t>
  </si>
  <si>
    <t>Respondent Rejoinder (Public Version)</t>
  </si>
  <si>
    <t>Glamis Gold v. United States Respondent Rejoinder (Public Version)</t>
  </si>
  <si>
    <t>Glamis Gold, Ltd. v. United States of America, UNCITRAL, Respondent Rejoinder (Public Version), 15 March 2007</t>
  </si>
  <si>
    <t>15/03/2007</t>
  </si>
  <si>
    <t>UN-0010-24 - Glamis v. US - Resp Reply on Bif.pdf</t>
  </si>
  <si>
    <t>UN/0010/24</t>
  </si>
  <si>
    <t>Respondent Reply on Request for Bifurcation</t>
  </si>
  <si>
    <t>Glamis Gold v. United States Respondent Reply on Request for Bifurcation</t>
  </si>
  <si>
    <t>Glamis Gold, Ltd. v. United States of America, UNCITRAL, Respondent Reply on Request for Bifurcation, 29 April 2005</t>
  </si>
  <si>
    <t>29/04/2005</t>
  </si>
  <si>
    <t>UN-0010-22 - Glamis v. US - Resp Requ Bif.pdf</t>
  </si>
  <si>
    <t>UN/0010/22</t>
  </si>
  <si>
    <t>Glamis Gold v. United States Respondent Request for Bifurcation</t>
  </si>
  <si>
    <t>Glamis Gold, Ltd. v. United States of America, UNCITRAL, Respondent Request for Bifurcation, 8 April 2005</t>
  </si>
  <si>
    <t>08/04/2005</t>
  </si>
  <si>
    <t>UN-0010-21 - Glamis v. US - Resp State Def.pdf</t>
  </si>
  <si>
    <t>UN/0010/21</t>
  </si>
  <si>
    <t>Glamis Gold v. United States Respondent Statement of Defense</t>
  </si>
  <si>
    <t>Glamis Gold, Ltd. v. United States of America, UNCITRAL, Respondent Statement of Defense, 8 April 2005</t>
  </si>
  <si>
    <t>UN-0010-27 - Glamis v. US - Resp on Non-Party.pdf</t>
  </si>
  <si>
    <t>UN/0010/27</t>
  </si>
  <si>
    <t>Respondent Submission on Non-Party Application</t>
  </si>
  <si>
    <t>Glamis Gold v. United States Respondent Submission on Non-Party Application</t>
  </si>
  <si>
    <t>Glamis Gold, Ltd. v. United States of America, UNCITRAL, Respondent Submission on Non-Party Application, 15 September 2005</t>
  </si>
  <si>
    <t>UN-0010-36 - Glamis v. US - Appl Non-Party.pdf</t>
  </si>
  <si>
    <t>UN/0010/36</t>
  </si>
  <si>
    <t>Sierra Club and Earthworks Application for Non-Party Submission</t>
  </si>
  <si>
    <t>Glamis Gold v. United States Sierra Club and Earthworks Application for Non-Party Submission</t>
  </si>
  <si>
    <t>Glamis Gold, Ltd. v. United States of America, UNCITRAL, Sierra Club and Earthworks Application for Non-Party Submission, 16 October 2006</t>
  </si>
  <si>
    <t>UN-0010-37 - Glamis v. US - Non-Party Subm.pdf</t>
  </si>
  <si>
    <t>UN/0010/37</t>
  </si>
  <si>
    <t>Sierra Club and Earthworks Non-Party Submission</t>
  </si>
  <si>
    <t>Glamis Gold v. United States Sierra Club and Earthworks Non-Party Submission</t>
  </si>
  <si>
    <t>Glamis Gold, Ltd. v. United States of America, UNCITRAL, Sierra Club and Earthworks Non-Party Submission, 16 October 2006</t>
  </si>
  <si>
    <t>UN-0010-49 - Glamis v. US - Transcript 8.pdf</t>
  </si>
  <si>
    <t>UN/0010/49</t>
  </si>
  <si>
    <t>Transcript of Hearing - Day Eight</t>
  </si>
  <si>
    <t>Glamis Gold v. United States Transcript of Hearing - Day Eight</t>
  </si>
  <si>
    <t>Glamis Gold, Ltd. v. United States of America, UNCITRAL, Transcript of Hearing - Day Eight, 18 September 2007</t>
  </si>
  <si>
    <t>18/09/2007</t>
  </si>
  <si>
    <t>UN-0010-46 - Glamis v. US - Transcript 5.pdf</t>
  </si>
  <si>
    <t>UN/0010/46</t>
  </si>
  <si>
    <t>Glamis Gold v. United States Transcript of Hearing - Day Five</t>
  </si>
  <si>
    <t>Glamis Gold, Ltd. v. United States of America, UNCITRAL, Transcript of Hearing - Day Five, 16 August 2007</t>
  </si>
  <si>
    <t>UN-0010-45 - Glamis v. US - Transcript 4.pdf</t>
  </si>
  <si>
    <t>UN/0010/45</t>
  </si>
  <si>
    <t>Glamis Gold v. United States Transcript of Hearing - Day Four</t>
  </si>
  <si>
    <t>Glamis Gold, Ltd. v. United States of America, UNCITRAL, Transcript of Hearing - Day Four, 15 August 2007</t>
  </si>
  <si>
    <t>15/08/2007</t>
  </si>
  <si>
    <t>UN-0010-50 - Glamis v. US - Transcript 9.pdf</t>
  </si>
  <si>
    <t>UN/0010/50</t>
  </si>
  <si>
    <t>Transcript of Hearing - Day Nine</t>
  </si>
  <si>
    <t>Glamis Gold v. United States Transcript of Hearing - Day Nine</t>
  </si>
  <si>
    <t>Glamis Gold, Ltd. v. United States of America, UNCITRAL, Transcript of Hearing - Day Nine, 19 September 2007</t>
  </si>
  <si>
    <t>19/09/2007</t>
  </si>
  <si>
    <t>UN-0010-42 - Glamis v. US - Transcript 1.pdf</t>
  </si>
  <si>
    <t>UN/0010/42</t>
  </si>
  <si>
    <t>Transcript of Hearing - Day One (Public Version)</t>
  </si>
  <si>
    <t>Glamis Gold v. United States Transcript of Hearing - Day One (Public Version)</t>
  </si>
  <si>
    <t>Glamis Gold, Ltd. v. United States of America, UNCITRAL, Transcript of Hearing - Day One (Public Version), 12 August 2007</t>
  </si>
  <si>
    <t>12/08/2007</t>
  </si>
  <si>
    <t>UN-0010-48 - Glamis v. US - Transcript 7.pdf</t>
  </si>
  <si>
    <t>UN/0010/48</t>
  </si>
  <si>
    <t>Glamis Gold v. United States Transcript of Hearing - Day Seven</t>
  </si>
  <si>
    <t>Glamis Gold, Ltd. v. United States of America, UNCITRAL, Transcript of Hearing - Day Seven, 17 September 2007</t>
  </si>
  <si>
    <t>17/09/2007</t>
  </si>
  <si>
    <t>UN-0010-47 - Glamis v. US - Transcript 6.pdf</t>
  </si>
  <si>
    <t>UN/0010/47</t>
  </si>
  <si>
    <t>Glamis Gold v. United States Transcript of Hearing - Day Six</t>
  </si>
  <si>
    <t>Glamis Gold, Ltd. v. United States of America, UNCITRAL, Transcript of Hearing - Day Six, 17 August 2007</t>
  </si>
  <si>
    <t>17/08/2007</t>
  </si>
  <si>
    <t>UN-0010-44 - Glamis v. US - Transcript 3.pdf</t>
  </si>
  <si>
    <t>UN/0010/44</t>
  </si>
  <si>
    <t>Glamis Gold v. United States Transcript of Hearing - Day Three</t>
  </si>
  <si>
    <t>Glamis Gold, Ltd. v. United States of America, UNCITRAL, Transcript of Hearing - Day Three, 14 August 2007</t>
  </si>
  <si>
    <t>14/08/2007</t>
  </si>
  <si>
    <t>UN-0010-43 - Glamis v. US - Transcript 2.pdf</t>
  </si>
  <si>
    <t>UN/0010/43</t>
  </si>
  <si>
    <t>Transcript of Hearing - Day Two (Public Version)</t>
  </si>
  <si>
    <t>Glamis Gold v. United States Transcript of Hearing - Day Two (Public Version)</t>
  </si>
  <si>
    <t>Glamis Gold, Ltd. v. United States of America, UNCITRAL, Transcript of Hearing - Day Two (Public Version), 13 August 2007</t>
  </si>
  <si>
    <t>13/08/2007</t>
  </si>
  <si>
    <t>UN-0010-12 Glamis.pdf</t>
  </si>
  <si>
    <t>UN/0010/12</t>
  </si>
  <si>
    <t>Tribunal Letter</t>
  </si>
  <si>
    <t>Glamis Gold v. United States Tribunal Letter</t>
  </si>
  <si>
    <t>Glamis Gold, Ltd., v. United States of America, UNCITRAL, Tribunal Letter, 25 April 2006</t>
  </si>
  <si>
    <t>UN-0010-13 Glamis -2.pdf</t>
  </si>
  <si>
    <t>UN/0010/13</t>
  </si>
  <si>
    <t>Glamis Gold, Ltd., v. United States of America, (UNCITRAL), Request for Extension to File Application for Leave to File a Non-Disputing Party Submission and Associated Submission, 10 October 2006</t>
  </si>
  <si>
    <t>10/10/2006</t>
  </si>
  <si>
    <t>UN-0149-42 - Glencore v. Bolivia - Annex to PO8 [Redacted].pdf</t>
  </si>
  <si>
    <t>UN/0149 - Glencore v. Bolivia (PCA Case No. 2016-39)</t>
  </si>
  <si>
    <t>UN/0149/42</t>
  </si>
  <si>
    <t>Annex to Procedural Order No. 8 [Redacted]</t>
  </si>
  <si>
    <t>Glencore v. Bolivia Annex to Procedural Order No. 8 [Redacted]</t>
  </si>
  <si>
    <t>Glencore Finance (Bermuda) Limited v. Plurinational State of Bolivia, PCA Case No. 2016-39, Annex to Procedural Order No. 8, 5 September 2019 [Redacted]</t>
  </si>
  <si>
    <t>05/09/2019</t>
  </si>
  <si>
    <t>UN-0149-04 - Glencore v. Bolivia - Claimant Gotanda Nomination[Spanish].PDF</t>
  </si>
  <si>
    <t>UN/0149/04</t>
  </si>
  <si>
    <t>Claimant Notification of Arbitrator Appointment</t>
  </si>
  <si>
    <t>Glencore v. Bolivia Claimant Notification of Arbitrator Appointment</t>
  </si>
  <si>
    <t>Glencore Finance (Bermuda) Limited v. Plurinational State of Bolivia, PCA Case No. 2016-39, Claimant Notification of Arbitrator Appointment, 15 September 2016 [Spanish]</t>
  </si>
  <si>
    <t>UN-0149-32 - Glencore v. Bolivia - Claimant Rejoinder on Jurisdictional Objections[English].pdf</t>
  </si>
  <si>
    <t>UN/0149/32</t>
  </si>
  <si>
    <t>Claimant Rejoinder on Jurisdictional Objections</t>
  </si>
  <si>
    <t>Glencore v. Bolivia Claimant Rejoinder on Jurisdictional Objections</t>
  </si>
  <si>
    <t>Glencore Finance (Bermuda) Limited v. Plurinational State of Bolivia, PCA Case No. 2016-39, Claimant Rejoinder on Jurisdictional Objections, 22 January 2019</t>
  </si>
  <si>
    <t>22/01/2019</t>
  </si>
  <si>
    <t>UN-0149-33 - Glencore v. Bolivia - Claimant Rejoinder on Jurisdictional Objections[Spanish].pdf</t>
  </si>
  <si>
    <t>UN/0149/33</t>
  </si>
  <si>
    <t>Glencore Finance (Bermuda) Limited v. Plurinational State of Bolivia, PCA Case No. 2016-39, Claimant Rejoinder on Jurisdictional Objections, 22 January 2019 [Spanish]</t>
  </si>
  <si>
    <t>UN-0149-47 - Glencore v. Bolivia - Claimant Reply on Quantum [Redacted].pdf</t>
  </si>
  <si>
    <t>UN/0149/47</t>
  </si>
  <si>
    <t>Claimant Reply on Quantum [Redacted]</t>
  </si>
  <si>
    <t>Glencore v. Bolivia Claimant Reply on Quantum [Redacted]</t>
  </si>
  <si>
    <t>Glencore Finance (Bermuda) Limited v. Plurinational State of Bolivia, PCA Case No. 2016-39, Claimant Reply on Quantum, 22 January 2020 [Redacted]</t>
  </si>
  <si>
    <t>22/01/2020</t>
  </si>
  <si>
    <t>UN-0149-48 - Glencore v. Bolivia - Claimant Reply on Quantum [Redacted][Spanish].pdf</t>
  </si>
  <si>
    <t>UN/0149/48</t>
  </si>
  <si>
    <t>Glencore Finance (Bermuda) Limited v. Plurinational State of Bolivia, PCA Case No. 2016-39, Claimant Reply on Quantum, 22 January 2020 [Redacted] [Spanish]</t>
  </si>
  <si>
    <t>UN-0149-28 - Glencore v. Bolivia - Claimant Reply.pdf</t>
  </si>
  <si>
    <t>UN/0149/28</t>
  </si>
  <si>
    <t>Glencore v. Bolivia Claimant Reply on the Merits and Counter-Memorial on Jurisdiction</t>
  </si>
  <si>
    <t>Glencore Finance (Bermuda) Limited v. Plurinational State of Bolivia,  PCA Case No. 2016-39, Claimant Reply on the Merits and Counter-Memorial on Jurisdiction, 22 June 2018</t>
  </si>
  <si>
    <t>22/06/2018</t>
  </si>
  <si>
    <t>UN-0149-29 - Glencore v. Bolivia - Claimant Reply[Spanish].pdf</t>
  </si>
  <si>
    <t>UN/0149/29</t>
  </si>
  <si>
    <t>Glencore Finance (Bermuda) Limited v. Plurinational State of Bolivia,  PCA Case No. 2016-39, Claimant Reply on the Merits and Counter-Memorial on Jurisdiction, 22 June 2018 [Spanish]</t>
  </si>
  <si>
    <t>UN-0149-45 - Glencore v. Bolivia - Claimant Request for the Production of Documents on Quantum.pdf</t>
  </si>
  <si>
    <t>UN/0149/45</t>
  </si>
  <si>
    <t>Claimant Request for the Production of Documents on Quantum</t>
  </si>
  <si>
    <t>Glencore v. Bolivia Claimant Request for the Production of Documents on Quantum</t>
  </si>
  <si>
    <t>Glencore Finance (Bermuda) Limited v. Plurinational State of Bolivia, PCA Case No. 2016-39, Claimant Request for the Production of Documents on Quantum, 23 August 2019</t>
  </si>
  <si>
    <t>UN-0149-01 - Glencore v. Bolivia - NoA.PDF</t>
  </si>
  <si>
    <t>UN/0149/01</t>
  </si>
  <si>
    <t>Glencore v. Bolivia Notice of Arbitration</t>
  </si>
  <si>
    <t>Glencore Finance (Bermuda) Limited v. Plurinational State of Bolivia, PCA Case No. 2016-39, Notice of Arbitration, 19 July 2016</t>
  </si>
  <si>
    <t>19/07/2016</t>
  </si>
  <si>
    <t>UN-0149-02 - Glencore v. Bolivia - NoA[Spanish].pdf</t>
  </si>
  <si>
    <t>UN/0149/02</t>
  </si>
  <si>
    <t>Glencore Finance (Bermuda) Limited v. Plurinational State of Bolivia, PCA Case No. 2016-39, Notice of Arbitration, 19 July 2016 [Spanish]</t>
  </si>
  <si>
    <t>UN-0149-06 - Glencore v. Bolivia - President Appointment.pdf</t>
  </si>
  <si>
    <t>UN/0149/06</t>
  </si>
  <si>
    <t>PCA Decision on Appointment of Presiding Arbitrator</t>
  </si>
  <si>
    <t>Glencore v. Bolivia PCA Decision on Appointment of Presiding Arbitrator</t>
  </si>
  <si>
    <t>Glencore Finance (Bermuda) Limited v. Plurinational State of Bolivia, PCA Case No. 2016-39, PCA Decision on Appointment of Presiding Arbitrator, 28 February 2017</t>
  </si>
  <si>
    <t>UN-0149-07 - Glencore v. Bolivia - President Appointment[Spanish].pdf</t>
  </si>
  <si>
    <t>UN/0149/07</t>
  </si>
  <si>
    <t>Glencore Finance (Bermuda) Limited v. Plurinational State of Bolivia, PCA Case No. 2016-39, PCA Decision on Appointment of Presiding Arbitrator, 28 February 2017 [Spanish]</t>
  </si>
  <si>
    <t>UN-0149-10 - Glencore v. Bolivia - PO1.pdf</t>
  </si>
  <si>
    <t>UN/0149/10</t>
  </si>
  <si>
    <t>Glencore v. Bolivia Procedural Order No. 1</t>
  </si>
  <si>
    <t>Glencore Finance (Bermuda) Limited v. Plurinational State of Bolivia, PCA Case No. 2016-39, Procedural Order No. 1, 31 May 2017</t>
  </si>
  <si>
    <t>UN-0149-11 - Glencore v. Bolivia - PO1[Spanish].pdf</t>
  </si>
  <si>
    <t>UN/0149/11</t>
  </si>
  <si>
    <t>Glencore Finance (Bermuda) Limited v. Plurinational State of Bolivia, PCA Case No. 2016-39, Procedural Order No. 1, 31 May 2017 [Spanish]</t>
  </si>
  <si>
    <t>UN-0149-49 - Glencore v. Bolivia - PO10.pdf</t>
  </si>
  <si>
    <t>UN/0149/49</t>
  </si>
  <si>
    <t>Glencore v. Bolivia Procedural Order No. 10</t>
  </si>
  <si>
    <t>Glencore Finance (Bermuda) Limited v. Plurinational State of Bolivia, PCA Case No. 2016-39, Procedural Order No. 10, 20 January 2020</t>
  </si>
  <si>
    <t>UN-0149-50 - Glencore v. Bolivia - PO10[Spanish].pdf</t>
  </si>
  <si>
    <t>UN/0149/50</t>
  </si>
  <si>
    <t>Glencore Finance (Bermuda) Limited v. Plurinational State of Bolivia, PCA Case No. 2016-39, Procedural Order No. 10, 20 January 2020 [Spanish]</t>
  </si>
  <si>
    <t>UN-0149-51 - Glencore v. Bolivia - PO11.pdf</t>
  </si>
  <si>
    <t>UN/0149/51</t>
  </si>
  <si>
    <t>Glencore v. Bolivia Procedural Order No. 11</t>
  </si>
  <si>
    <t>Glencore Finance (Bermuda) Limited v. Plurinational State of Bolivia, PCA Case No. 2016-39, Procedural Order No. 11, 5 May 2020</t>
  </si>
  <si>
    <t>05/05/2020</t>
  </si>
  <si>
    <t>UN-0149-52 - Glencore v. Bolivia - PO11[Spanish].pdf</t>
  </si>
  <si>
    <t>UN/0149/52</t>
  </si>
  <si>
    <t>Glencore Finance (Bermuda) Limited v. Plurinational State of Bolivia, PCA Case No. 2016-39, Procedural Order No. 11, 5 May 2020 [Spanish]</t>
  </si>
  <si>
    <t>UN-0149- 55- Glencore v. Bolivia - PO12.pdf</t>
  </si>
  <si>
    <t>UN/0149/55</t>
  </si>
  <si>
    <t>Glencore v. Bolivia Procedural Order No. 12</t>
  </si>
  <si>
    <t>Glencore Finance (Bermuda) Limited v. Plurinational State of Bolivia, PCA Case No. 2016-39, Procedural Order No. 12, 03 February 2021 [Spanish]</t>
  </si>
  <si>
    <t>UN-0149- 56- Glencore v. Bolivia - PO12[Spanish].pdf</t>
  </si>
  <si>
    <t>UN/0149/56</t>
  </si>
  <si>
    <t>UN-0149- 57- Glencore v. Bolivia - PO13.pdf</t>
  </si>
  <si>
    <t>UN/0149/57</t>
  </si>
  <si>
    <t>Procedural Order No. 13 [Redacted]</t>
  </si>
  <si>
    <t>Glencore v. Bolivia Procedural Order No. 13 [Redacted]</t>
  </si>
  <si>
    <t>Glencore Finance (Bermuda) Limited v. Plurinational State of Bolivia, PCA Case No. 2016-39, Procedural Order No. 13, 08 March 2021 [Redacted] [Spanish]</t>
  </si>
  <si>
    <t>UN-0149- 58- Glencore v. Bolivia - PO13[Spanish].pdf</t>
  </si>
  <si>
    <t>UN/0149/58</t>
  </si>
  <si>
    <t>UN-0149-16 - Glencore v. Bolivia - PO2 - C - TD .pdf</t>
  </si>
  <si>
    <t>UN/0149/16</t>
  </si>
  <si>
    <t>Procedural Order No. 2 (Decision on Bifurcation)</t>
  </si>
  <si>
    <t>Glencore v. Bolivia Procedural Order No. 2 (Decision on Bifurcation)</t>
  </si>
  <si>
    <t>Glencore Finance (Bermuda) Limited v. Plurinational State of Bolivia, PCA Case No. 2016-39, Procedural Order No. 2 (Decision on Bifurcation), 31 January 2018</t>
  </si>
  <si>
    <t>31/01/2018</t>
  </si>
  <si>
    <t>UN-0149-17 - Glencore v. Bolivia - PO2 [Spanish].pdf</t>
  </si>
  <si>
    <t>UN/0149/17</t>
  </si>
  <si>
    <t>Glencore Finance (Bermuda) Limited v. Plurinational State of Bolivia, PCA Case No. 2016-39, Procedural Order No. 2 (Decision on Bifurcation), 31 January 2018 [Spanish]</t>
  </si>
  <si>
    <t>UN-0149-18 - Glencore v. Bolivia - PO3.pdf</t>
  </si>
  <si>
    <t>UN/0149/18</t>
  </si>
  <si>
    <t>Glencore v. Bolivia Procedural Order No. 3</t>
  </si>
  <si>
    <t>Glencore Finance (Bermuda) Limited v. Plurinational State of Bolivia, PCA Case No. 2016-39, Procedural Order No. 3, 31 January 2018</t>
  </si>
  <si>
    <t>UN-0149-19 - Glencore v. Bolivia - PO3 [Spanish].pdf</t>
  </si>
  <si>
    <t>UN/0149/19</t>
  </si>
  <si>
    <t>Glencore Finance (Bermuda) Limited v. Plurinational State of Bolivia, PCA Case No. 2016-39, Procedural Order No. 3, 31 January 2018 [Spanish]</t>
  </si>
  <si>
    <t>UN-0149-20 - Glencore v. Bolivia - PO4.pdf</t>
  </si>
  <si>
    <t>UN/0149/20</t>
  </si>
  <si>
    <t>Glencore v. Bolivia Procedural Order No. 4</t>
  </si>
  <si>
    <t>Glencore Finance (Bermuda) Limited v. Plurinational State of Bolivia, PCA Case No. 2016-39, Procedural Order No. 4, 27 March 2018</t>
  </si>
  <si>
    <t>UN-0149-21 - Glencore v. Bolivia - PO4[Spanish].pdf</t>
  </si>
  <si>
    <t>UN/0149/21</t>
  </si>
  <si>
    <t>Glencore Finance (Bermuda) Limited v. Plurinational State of Bolivia, PCA Case No. 2016-39, Procedural Order No. 4, 27 March 2018 [Spanish]</t>
  </si>
  <si>
    <t>UN-0149-34 - Glencore v. Bolivia - Procedural Order No. 5.pdf</t>
  </si>
  <si>
    <t>UN/0149/34</t>
  </si>
  <si>
    <t>Glencore v. Bolivia Procedural Order No. 5</t>
  </si>
  <si>
    <t>Glencore Finance (Bermuda) Limited v. Plurinational State of Bolivia, PCA Case No. 2016-39, Procedural Order No. 5, 19 March 2019</t>
  </si>
  <si>
    <t>19/03/2019</t>
  </si>
  <si>
    <t>UN-0149-35 - Glencore v. Bolivia - Procedural Order No. 5[Spanish].pdf</t>
  </si>
  <si>
    <t>UN/0149/35</t>
  </si>
  <si>
    <t>Glencore Finance (Bermuda) Limited v. Plurinational State of Bolivia, PCA Case No. 2016-39, Procedural Order No. 5, 19 March 2019 [Spanish]</t>
  </si>
  <si>
    <t>UN-0149-36 - Glencore v. Bolivia - Procedural Order No. 6.pdf</t>
  </si>
  <si>
    <t>UN/0149/36</t>
  </si>
  <si>
    <t>Procedural Order No. 6 [Redacted]</t>
  </si>
  <si>
    <t>Glencore v. Bolivia Procedural Order No. 6 [Redacted]</t>
  </si>
  <si>
    <t xml:space="preserve">Glencore Finance (Bermuda) Limited v. Plurinational State of Bolivia, PCA Case No. 2016-39, Procedural Order No. 6, 31 May 2019 [Redacted]
</t>
  </si>
  <si>
    <t>UN-0149-37 - Glencore v. Bolivia - Procedural Order No. 6[Spanish].pdf</t>
  </si>
  <si>
    <t>UN/0149/37</t>
  </si>
  <si>
    <t>Glencore Finance (Bermuda) Limited v. Plurinational State of Bolivia, PCA Case No. 2016-39, Procedural Order No. 6, 31 May 2019 [Redacted] [Spanish]</t>
  </si>
  <si>
    <t>UN-0149-38 - Glencore v. Bolivia - PO7.pdf</t>
  </si>
  <si>
    <t>UN/0149/38</t>
  </si>
  <si>
    <t>Glencore v. Bolivia Procedural Order No. 7</t>
  </si>
  <si>
    <t>Glencore Finance (Bermuda) Limited v. Plurinational State of Bolivia, PCA Case No. 2016-39, Procedural Order No. 7, 29 July 2019</t>
  </si>
  <si>
    <t>UN-0149-39 - Glencore v. Bolivia - PO7[Spanish].pdf</t>
  </si>
  <si>
    <t>UN/0149/39</t>
  </si>
  <si>
    <t>Glencore Finance (Bermuda) Limited v. Plurinational State of Bolivia, PCA Case No. 2016-39, Procedural Order No. 7, 29 July 2019 [Spanish]</t>
  </si>
  <si>
    <t>UN-0149-40 - Glencore v. Bolivia - PO8 [Redacted].pdf</t>
  </si>
  <si>
    <t>UN/0149/40</t>
  </si>
  <si>
    <t>Procedural Order No. 8 [Redacted]</t>
  </si>
  <si>
    <t>Glencore v. Bolivia Procedural Order No. 8 [Redacted]</t>
  </si>
  <si>
    <t>Glencore Finance (Bermuda) Limited v. Plurinational State of Bolivia, PCA Case No. 2016-39, Procedural Order No. 8, 5 September 2019 [Redacted]</t>
  </si>
  <si>
    <t>UN-0149-41 - Glencore v. Bolivia - PO8[Redacted][Spanish].pdf</t>
  </si>
  <si>
    <t>UN/0149/41</t>
  </si>
  <si>
    <t>Glencore Finance (Bermuda) Limited v. Plurinational State of Bolivia, PCA Case No. 2016-39, Procedural Order No. 8, 5 September 2019  [Redacted] [Spanish]</t>
  </si>
  <si>
    <t>UN-0149-43 - Glencore v. Bolivia - PO9.pdf</t>
  </si>
  <si>
    <t>UN/0149/43</t>
  </si>
  <si>
    <t>Glencore v. Bolivia Procedural Order No. 9</t>
  </si>
  <si>
    <t>Glencore Finance (Bermuda) Limited v. Plurinational State of Bolivia, PCA Case No. 2016-39, Procedural Order No. 9, 30 September 2019</t>
  </si>
  <si>
    <t>30/09/2019</t>
  </si>
  <si>
    <t>UN-0149-44 - Glencore v. Bolivia - PO9[Spanish].pdf</t>
  </si>
  <si>
    <t>UN/0149/44</t>
  </si>
  <si>
    <t>Glencore Finance (Bermuda) Limited v. Plurinational State of Bolivia, PCA Case No. 2016-39, Procedural Order No. 9, 30 September 2019 [Spanish]</t>
  </si>
  <si>
    <t>UN-0149-05 - Glencore v. Bolivia - Respondent Sands Nomination[Spanish].PDF</t>
  </si>
  <si>
    <t>UN/0149/05</t>
  </si>
  <si>
    <t>Respondent Notification of Arbitrator Appointment</t>
  </si>
  <si>
    <t>Glencore v. Bolivia Respondent Notification of Arbitrator Appointment</t>
  </si>
  <si>
    <t>Glencore Finance (Bermuda) Limited v. Plurinational State of Bolivia, PCA Case No. 2016-39, Respondent Notification of Arbitrator Appointment, 24 October 2016 [Spanish]</t>
  </si>
  <si>
    <t>24/10/2016</t>
  </si>
  <si>
    <t>UN-0149-14 - Glencore v. Bolivia - Respondent Objections Defence Bifurcation Reply.pdf</t>
  </si>
  <si>
    <t>UN/0149/14</t>
  </si>
  <si>
    <t>Respondent Preliminary Objections, Statement of Defence and Reply on Bifurcation</t>
  </si>
  <si>
    <t>Glencore v. Bolivia Respondent Preliminary Objections, Statement of Defence and Reply on Bifurcation</t>
  </si>
  <si>
    <t>Glencore Finance (Bermuda) Limited v. Plurinational State of Bolivia, PCA Case No. 2016-39, Respondent Preliminary Objections, Statement of Defence and Reply on Bifurcation, 18 December 2017</t>
  </si>
  <si>
    <t>18/12/2017</t>
  </si>
  <si>
    <t>UN-0149-15 - Glencore v. Bolivia - Respondent Objections Defence Bifurcation Reply[Spanish].pdf</t>
  </si>
  <si>
    <t>UN/0149/15</t>
  </si>
  <si>
    <t>Glencore Finance (Bermuda) Limited v. Plurinational State of Bolivia, PCA Case No. 2016-39, Respondent Preliminary Objections, Statement of Defence and Reply on Bifurcation, 18 December 2017 [Spanish]</t>
  </si>
  <si>
    <t>UN-0149- 53- Glencore v. Bolivia - Respondent Rejoinder on Quantum[Redacted].pdf</t>
  </si>
  <si>
    <t>UN/0149/53</t>
  </si>
  <si>
    <t>Respondent Rejoinder on Quantum [Redacted]</t>
  </si>
  <si>
    <t>Glencore v. Bolivia Respondent Rejoinder on Quantum [Redacted]</t>
  </si>
  <si>
    <t>Glencore Finance (Bermuda) Limited v. Plurinational State of Bolivia, PCA Case No. 2016-39, Respondent Rejoinder on Quantum, 8 June 2020 [Redacted]</t>
  </si>
  <si>
    <t>08/06/2020</t>
  </si>
  <si>
    <t>UN-0149- 54- Glencore v. Bolivia - Respondent Rejoinder on Quantum [Redacted][Spanish].pdf</t>
  </si>
  <si>
    <t>UN/0149/54</t>
  </si>
  <si>
    <t>Glencore Finance (Bermuda) Limited v. Plurinational State of Bolivia, PCA Case No. 2016-39, Respondent Rejoinder on Quantum, 8 June 2020 [Redacted] [Spanish]</t>
  </si>
  <si>
    <t>UN-0149-46 - Glencore v. Bolivia - Respondent Replies to Claimant Objections to Requests for Production of Documents.pdf</t>
  </si>
  <si>
    <t>UN/0149/46</t>
  </si>
  <si>
    <t>Respondent Replies to Claimant Objections to Requests for Production of Documents</t>
  </si>
  <si>
    <t>Glencore v. Bolivia Respondent Replies to Claimant Objections to Requests for Production of Documents</t>
  </si>
  <si>
    <t>Glencore Finance (Bermuda) Limited v. Plurinational State of Bolivia, PCA Case No. 2016-39, Respondent Replies to Claimant Objections to Requests for Production of Documents, 20 September 2019</t>
  </si>
  <si>
    <t>20/09/2019</t>
  </si>
  <si>
    <t>UN-0149-30 - Glencore v. Bolivia - Respondent Reply on Preliminary Objections and Rejoinder on the Merits.pdf</t>
  </si>
  <si>
    <t>UN/0149/30</t>
  </si>
  <si>
    <t>Respondent Reply on Preliminary Objections and Rejoinder on the Merits</t>
  </si>
  <si>
    <t>Glencore v. Bolivia Respondent Reply on Preliminary Objections and Rejoinder on the Merits</t>
  </si>
  <si>
    <t>Glencore Finance (Bermuda) Limited v. Plurinational State of Bolivia, PCA Case No. 2016-39, Respondent Reply on Preliminary Objections and Rejoinder on the Merits, 24 October 2018</t>
  </si>
  <si>
    <t>UN-0149-31 - Glencore v. Bolivia - Respondent Reply on Preliminary Objections and Rejoinder on the Merits[Spanish].pdf</t>
  </si>
  <si>
    <t>UN/0149/31</t>
  </si>
  <si>
    <t>Glencore Finance (Bermuda) Limited v. Plurinational State of Bolivia, PCA Case No. 2016-39, Respondent Reply on Preliminary Objections and Rejoinder on the Merits, 24 October 2018	[Spanish]</t>
  </si>
  <si>
    <t>UN-0149-03 - Glencore v. Bolivia - Respondent Reponse to NoA[Spanish].pdf</t>
  </si>
  <si>
    <t>UN/0149/03</t>
  </si>
  <si>
    <t>Glencore v. Bolivia Respondent Response to Notice of Arbitration</t>
  </si>
  <si>
    <t>Glencore Finance (Bermuda) Limited v. Plurinational State of Bolivia, PCA Case No. 2016-39, Respondent Response to Notice of Arbitration, 18 August 2016 [Spanish]</t>
  </si>
  <si>
    <t>UN-0149-22 - Glencore v. Bolivia - Revised Procedural Calendar I_.pdf</t>
  </si>
  <si>
    <t>UN/0149/22</t>
  </si>
  <si>
    <t>Revised Procedural Calendar I</t>
  </si>
  <si>
    <t>Glencore v. Bolivia Revised Procedural Calendar I</t>
  </si>
  <si>
    <t>Glencore Finance (Bermuda) Limited v. Plurinational State of Bolivia, PCA Case No. 2016-39, Revised Procedural Calendar I, 25 April 2018</t>
  </si>
  <si>
    <t>25/04/2018</t>
  </si>
  <si>
    <t>UN-0149-23 - Glencore v. Bolivia - Revised Procedural Calendar I[Spanish].pdf</t>
  </si>
  <si>
    <t>UN/0149/23</t>
  </si>
  <si>
    <t>Glencore Finance (Bermuda) Limited v. Plurinational State of Bolivia, PCA Case No. 2016-39, Revised Procedural Calendar I, 25 April 2018 [Spanish]</t>
  </si>
  <si>
    <t>UN-0149-24 - Glencore v. Bolivia - Revised Procedural Calendar II_.pdf</t>
  </si>
  <si>
    <t>UN/0149/24</t>
  </si>
  <si>
    <t>Revised Procedural Calendar II</t>
  </si>
  <si>
    <t>Glencore v. Bolivia Revised Procedural Calendar II</t>
  </si>
  <si>
    <t>Glencore Finance (Bermuda) Limited v. Plurinational State of Bolivia, PCA Case No. 2016-39, Revised Procedural Calendar II, 23 May 2018</t>
  </si>
  <si>
    <t>23/05/2018</t>
  </si>
  <si>
    <t>UN-0149-25 - Glencore v. Bolivia - Revised Procedural Calendar II[Spanish].pdf</t>
  </si>
  <si>
    <t>UN/0149/25</t>
  </si>
  <si>
    <t>Glencore Finance (Bermuda) Limited v. Plurinational State of Bolivia, PCA Case No. 2016-39, Revised Procedural Calendar II, 23 May 2018 [Spanish]</t>
  </si>
  <si>
    <t>UN-0149-26 - Glencore v. Bolivia - Revised Procedural Calendar III_.pdf</t>
  </si>
  <si>
    <t>UN/0149/26</t>
  </si>
  <si>
    <t>Revised Procedural Calendar III</t>
  </si>
  <si>
    <t>Glencore v. Bolivia Revised Procedural Calendar III</t>
  </si>
  <si>
    <t xml:space="preserve">Glencore Finance (Bermuda) Limited v. Plurinational State of Bolivia, PCA Case No. 2016-39, Revised Procedural Calendar III, 15 June 2018
</t>
  </si>
  <si>
    <t>UN-0149-27 - Glencore v. Bolivia - Revised Procedural Calendar III[Spanish].pdf</t>
  </si>
  <si>
    <t>UN/0149/27</t>
  </si>
  <si>
    <t>Glencore Finance (Bermuda) Limited v. Plurinational State of Bolivia, PCA Case No. 2016-39, Revised Procedural Calendar III, 15 June 2018 [Spanish]</t>
  </si>
  <si>
    <t>UN-0149-12 - Glencore v. Bolivia - Statement of Claim.pdf</t>
  </si>
  <si>
    <t>UN/0149/12</t>
  </si>
  <si>
    <t>Glencore v. Bolivia Statement of Claim</t>
  </si>
  <si>
    <t>Glencore Finance (Bermuda) Limited v. Plurinational State of Bolivia, PCA Case No. 2016-39, Statement of Claim, 15 August 2017</t>
  </si>
  <si>
    <t>15/08/2017</t>
  </si>
  <si>
    <t>UN-0149-13 - Glencore v. Bolivia - Statement of Claim[Spanish].pdf</t>
  </si>
  <si>
    <t>UN/0149/13</t>
  </si>
  <si>
    <t xml:space="preserve">Glencore Finance (Bermuda) Limited v. Plurinational State of Bolivia, PCA Case No. 2016-39, Statement of Claim, 15 August 2017 [Spanish] </t>
  </si>
  <si>
    <t>UN-0149-08 - Glencore v. Bolivia - Terms of Appointment.pdf</t>
  </si>
  <si>
    <t>UN/0149/08</t>
  </si>
  <si>
    <t>Glencore v. Bolivia Terms of Appointment</t>
  </si>
  <si>
    <t>Glencore Finance (Bermuda) Limited v. Plurinational State of Bolivia, PCA Case No. 2016-39, Terms of Appointment, 29 March 2017</t>
  </si>
  <si>
    <t>29/03/2017</t>
  </si>
  <si>
    <t>UN-0149-09 - Glencore v. Bolivia - Terms of Appointment[Spanish].pdf</t>
  </si>
  <si>
    <t>UN/0149/09</t>
  </si>
  <si>
    <t>Glencore Finance (Bermuda) Limited v. Plurinational State of Bolivia, PCA Case No. 2016-39, Terms of Appointment, 29 March 2017 [Spanish]</t>
  </si>
  <si>
    <t>IC-0431-01 - Glencore v. Colombia - Award - C - TD.pdf</t>
  </si>
  <si>
    <t>IC/0431 - Glencore International A.G. and C.I. Prodeco S.A. v. Republic of Colombia (ICSID Case No. ARB/16/6)</t>
  </si>
  <si>
    <t>IC/0431/01</t>
  </si>
  <si>
    <t>Glencore v. Colombia Award</t>
  </si>
  <si>
    <t>Glencore International A.G. and C.I. Prodeco S.A. v. Republic of Colombia, ICSID Case No. ARB/16/6, Award, 27 August 2019</t>
  </si>
  <si>
    <t>27/08/2019</t>
  </si>
  <si>
    <t>IC-0431-02 - Glencore v. Colombia - Respondent Press Release on the Request for Annulment[Spanish].pdf</t>
  </si>
  <si>
    <t>IC/0431/02</t>
  </si>
  <si>
    <t>Respondent Press Release on the Request for Annulment</t>
  </si>
  <si>
    <t>Glencore v. Colombia Respondent Press Release on the Request for Annulment</t>
  </si>
  <si>
    <t>Glencore International A.G. and C.I. Prodeco S.A. v. Republic of Colombia, ICSID Case No. ARB/16/6, Respondent Press Release on the Request for Annulment, 23 October 2019 [Spanish]</t>
  </si>
  <si>
    <t>IC/0335 - Global Gold Mining v. Armenia (ICSID Case No. ARB/07/7)</t>
  </si>
  <si>
    <t>IC/0335/01</t>
  </si>
  <si>
    <t>Order Taking Note of the Discontinuance Issued by the Acting Secretary-General pursuant to ICSID Arbitration Rule 43(1)</t>
  </si>
  <si>
    <t>Global Gold Mining v. Armenia Order Taking Note of the Discontinuance Issued by the Acting Secretary-General pursuant to ICSID Arbitration Rule 43(1)</t>
  </si>
  <si>
    <t>Global Gold Mining LLC v. Republic of Armenia, ICSID Case No. ARB/07/7, Order Taking Note of the Discontinuance Issued by the Acting Secretary-General pursuant to ICSID Arbitration Rule 43(1), 09 May 2008, [Unknown]</t>
  </si>
  <si>
    <t>09/05/2008</t>
  </si>
  <si>
    <t>IC-0261-12 - Global Telecom v. Canada - Award[Redacted] - C - TD.pdf</t>
  </si>
  <si>
    <t>IC/0261 - Global Telecom v. Canada (ICSID Case No. ARB/16/16)</t>
  </si>
  <si>
    <t>IC/0261/12</t>
  </si>
  <si>
    <t>Global Telecom v. Canada Award [Redacted]</t>
  </si>
  <si>
    <t xml:space="preserve">Global Telecom Holding S.A.E. v. Canada, ICSID Case No. ARB/16/16, Award, 27 March 2020 [Redacted]
</t>
  </si>
  <si>
    <t>27/03/2020</t>
  </si>
  <si>
    <t>IC/0261/13 - Global Telecom v. Canada Dissenting Opinion of Gary Born [Redacted] - 27 March 2020 - English</t>
  </si>
  <si>
    <t>IC-0261-19 - Global Telecom v. Canada - Claimant Memorial on the Merits and Damages[Redacted].pdf</t>
  </si>
  <si>
    <t>IC/0261/19</t>
  </si>
  <si>
    <t>Claimant Memorial on the Merits and Damages [Redacted]</t>
  </si>
  <si>
    <t>Global Telecom v. Canada Claimant Memorial on the Merits and Damages [Redacted]</t>
  </si>
  <si>
    <t xml:space="preserve">Global Telecom Holding S.A.E. v. Canada, ICSID Case No. ARB/16/16, Claimant Memorial on the Merits and Damages, 29 September 2017 [Redacted]	
</t>
  </si>
  <si>
    <t>29/09/2017</t>
  </si>
  <si>
    <t>IC-0261-01 - Global Telecom v. Canada - Press Release re RoA.pdf</t>
  </si>
  <si>
    <t>IC/0261/01</t>
  </si>
  <si>
    <t>Global Telecom v. Canada Claimant Press Release re Request for Arbitration</t>
  </si>
  <si>
    <t xml:space="preserve">Global Telecom Holding S.A.E. v. Canada, ICSID Case No. ARB/16/16, Claimant Press Release re Request for Arbitration, 12 June 2016
</t>
  </si>
  <si>
    <t>12/06/2016</t>
  </si>
  <si>
    <t>IC-0261-16 - Global Telecom v. Canada - Claimant Rejoinder on Jurisdiction and Admissibility[Redacted].pdf</t>
  </si>
  <si>
    <t>IC/0261/16</t>
  </si>
  <si>
    <t>Claimant Rejoinder on Jurisdiction and Admissibility [Redacted]</t>
  </si>
  <si>
    <t>Global Telecom v. Canada Claimant Rejoinder on Jurisdiction and Admissibility [Redacted]</t>
  </si>
  <si>
    <t xml:space="preserve">Global Telecom Holding S.A.E. v. Canada, ICSID Case No. ARB/16/16, Claimant Rejoinder on Jurisdiction and Admissibility, 5 March 2019 [Redacted]
</t>
  </si>
  <si>
    <t>05/03/2019</t>
  </si>
  <si>
    <t>IC-0261-14 - Global Telecom v. Canada - Claimant Reply on Merits and Damages &amp; Counter-Memorial on Jurisdiction and Admissibility[Redacted].pdf</t>
  </si>
  <si>
    <t>IC/0261/14</t>
  </si>
  <si>
    <t>Claimant Reply on Merits and Damages &amp; Counter-Memorial on Jurisdiction and Admissibility [Redacted]</t>
  </si>
  <si>
    <t>Global Telecom v. Canada Claimant Reply on Merits and Damages &amp; Counter-Memorial on Jurisdiction and Admissibility [Redacted]</t>
  </si>
  <si>
    <t>Global Telecom Holding S.A.E. v. Canada, ICSID Case No. ARB/16/16, Claimant Reply on Merits and Damages &amp; Counter-Memorial on Jurisdiction and Admissibility, 5 November 2018 [Redacted]</t>
  </si>
  <si>
    <t>IC-0261-20 - Global Telecom v. Canada - Confidentiality Order.pdf</t>
  </si>
  <si>
    <t>IC/0261/20</t>
  </si>
  <si>
    <t>Global Telecom v. Canada Confidentiality Order</t>
  </si>
  <si>
    <t xml:space="preserve">Global Telecom Holding S.A.E. v. Canada, ICSID Case No. ARB/16/16, Confidentiality Order, 30 October 2017 </t>
  </si>
  <si>
    <t>IC-0261-13 - Global Telecom v. Canada - Dissenting Opinion of Gary Born [Redacted] - C -TD.pdf</t>
  </si>
  <si>
    <t>IC/0261/13</t>
  </si>
  <si>
    <t>Dissenting Opinion of Gary Born [Redacted]</t>
  </si>
  <si>
    <t>Global Telecom v. Canada Dissenting Opinion of Gary Born [Redacted]</t>
  </si>
  <si>
    <t>Global Telecom Holding S.A.E. v. Canada, ICSID Case No. ARB/16/16, Dissenting Opinion of Gary Born, 27 March 2020 [Redacted]</t>
  </si>
  <si>
    <t>IC/0261/12 - Global Telecom v. Canada Award [Redacted] - 27 March 2020 - English</t>
  </si>
  <si>
    <t>IC-0261-02 - Global Telecom v. Canada - PO1.pdf</t>
  </si>
  <si>
    <t>IC/0261/02</t>
  </si>
  <si>
    <t>Global Telecom v. Canada Procedural Order No. 1</t>
  </si>
  <si>
    <t>Global Telecom Holding S.A.E. v. Canada, ICSID Case No. ARB/16/16, Procedural Order No. 1, 13 June 2017</t>
  </si>
  <si>
    <t>IC-0261-21 - Global Telecom v. Canada - PO1 (Annulment Proceedings).pdf</t>
  </si>
  <si>
    <t>IC/0261/21</t>
  </si>
  <si>
    <t>Procedural Order No. 1 (Annulment Proceedings)</t>
  </si>
  <si>
    <t>Global Telecom v. Canada Procedural Order No. 1 (Annulment Proceedings)</t>
  </si>
  <si>
    <t>Global Telecom Holding S.A.E. v. Government of Canada, ICSID Case No. ARB/16/16, Procedural Order No. 1 (Annulment Proceedings), 23 November 2020</t>
  </si>
  <si>
    <t>23/11/2020</t>
  </si>
  <si>
    <t>IC-0261-11 - Global Telecom v. Canada - PO10 Decision on Claimant Request of 21 November 2019 [Redacted].pdf</t>
  </si>
  <si>
    <t>IC/0261/11</t>
  </si>
  <si>
    <t>Procedural Order No. 10 Decision on Claimant Request of 21 November 2019 [Redacted]</t>
  </si>
  <si>
    <t>Global Telecom v. Canada Procedural Order No. 10 Decision on Claimant Request of 21 November 2019 [Redacted]</t>
  </si>
  <si>
    <t>Global Telecom Holding S.A.E. v. Canada, ICSID Case No. ARB/16/16, Procedural Order No. 10 Decision on Claimant Request of 21 November 2019, 8 December 2019 [Redacted]</t>
  </si>
  <si>
    <t>08/12/2019</t>
  </si>
  <si>
    <t>IC-0261-04 - Global Telecom v. Canada - PO2 Decision on Bifurcation - C - TD.pdf</t>
  </si>
  <si>
    <t>IC/0261/04</t>
  </si>
  <si>
    <t>Procedural Order No. 2 Decision on Respondent Request for Bifurcation</t>
  </si>
  <si>
    <t>Global Telecom v. Canada Procedural Order No. 2 Decision on Respondent Request for Bifurcation</t>
  </si>
  <si>
    <t>Global Telecom Holding S.A.E. v. Canada, ICSID Case No. ARB/16/16, Procedural Order No. 2 Decision on Respondent Request for Bifurcation, 14 December 2017</t>
  </si>
  <si>
    <t>IC-0261-22 - Global Telecom v. Canada - PO2 Submission of New Evidence (Annulment Proceedings) - C - TD.pdf</t>
  </si>
  <si>
    <t>IC/0261/22</t>
  </si>
  <si>
    <t>Procedural Order No. 2 Submission of New Evidence (Annulment Proceedings)</t>
  </si>
  <si>
    <t>Global Telecom v. Canada Procedural Order No. 2 Submission of New Evidence (Annulment Proceedings)</t>
  </si>
  <si>
    <t>Global Telecom Holding S.A.E. v. Government of Canada, ICSID Case No. ARB/16/16, Procedural Order No. 2 Submission of New Evidence (Annulment Proceedings), 04 February 2021</t>
  </si>
  <si>
    <t>IC-0261-03 - Global Telecom v. Canada - PO3 Decision on Document Production.pdf</t>
  </si>
  <si>
    <t>IC/0261/03</t>
  </si>
  <si>
    <t>Procedural Order No. 3 Decision on the Parties Requests for Document Production</t>
  </si>
  <si>
    <t>Global Telecom v. Canada Procedural Order No. 3 Decision on the Parties Requests for Document Production</t>
  </si>
  <si>
    <t>Global Telecom Holding S.A.E. v. Canada, ICSID Case No. ARB/16/16, Procedural Order No. 3 Decision on the Parties Requests for Document Production, 1 June 2018</t>
  </si>
  <si>
    <t>01/06/2018</t>
  </si>
  <si>
    <t>IC-0261-05 - Global Telecom v. Canada - PO4 Decision on the Claimant Objections to the Respondent Claims of Privilege - C - TD.pdf</t>
  </si>
  <si>
    <t>IC/0261/05</t>
  </si>
  <si>
    <t>Procedural Order No. 4 Decision on the Claimant Objections to the Respondent Claims of Privilege [Redacted]</t>
  </si>
  <si>
    <t>Global Telecom v. Canada Procedural Order No. 4 Decision on the Claimant Objections to the Respondent Claims of Privilege [Redacted]</t>
  </si>
  <si>
    <t xml:space="preserve">Global Telecom Holding S.A.E. v. Canada, ICSID Case No. ARB/16/16, Procedural Order No. 4 Decision on the Claimant Objections to the Respondent Claims of Privilege, 3 November 2018 [Redacted] </t>
  </si>
  <si>
    <t>03/11/2018</t>
  </si>
  <si>
    <t>IC-0261-08 - Global Telecom v. Canada - PO5 Decision on Outstanding Issues of Legal Privilege[Redacted].pdf</t>
  </si>
  <si>
    <t>IC/0261/08</t>
  </si>
  <si>
    <t>Procedural Order No. 5 Decision on Outstanding Issues of Legal Privilege [Redacted]</t>
  </si>
  <si>
    <t>Global Telecom v. Canada Procedural Order No. 5 Decision on Outstanding Issues of Legal Privilege [Redacted]</t>
  </si>
  <si>
    <t>Global Telecom Holding S.A.E. v. Canada, ICSID Case No. ARB/16/16, Procedural Order No. 5 Decision on Outstanding Issues of Legal Privilege, 13 December 2018 [Redacted]</t>
  </si>
  <si>
    <t>IC-0261-09 - Global Telecom v. Canada - PO6 Decision on Common Interest Privilege, Limited Waiver of Privilege and Subject Matter Waiver of Privilege[Redacted].pdf</t>
  </si>
  <si>
    <t>IC/0261/09</t>
  </si>
  <si>
    <t>Procedural Order No. 6 Decision on Common Interest Privilege, Limited Waiver of Privilege and Subject Matter Waiver of Privilege [Redacted]</t>
  </si>
  <si>
    <t>Global Telecom v. Canada Procedural Order No. 6 Decision on Common Interest Privilege, Limited Waiver of Privilege and Subject Matter Waiver of Privilege [Redacted]</t>
  </si>
  <si>
    <t>Global Telecom Holding S.A.E. v. Canada, ICSID Case No. ARB/16/16, Procedural Order No. 6 Decision on Common Interest Privilege, Limited Waiver of Privilege and Subject Matter Waiver of Privilege, 18 January 2019 [Redacted]</t>
  </si>
  <si>
    <t>IC-0261-06 - Global Telecom v. Canada - PO7 on Hearing Organization.pdf</t>
  </si>
  <si>
    <t>IC/0261/06</t>
  </si>
  <si>
    <t>Procedural Order No. 7 on Hearing Organization</t>
  </si>
  <si>
    <t>Global Telecom v. Canada Procedural Order No. 7 on Hearing Organization</t>
  </si>
  <si>
    <t>Global Telecom Holding S.A.E. v. Canada, ICSID Case No. ARB/16/16, Procedural Order No. 7 on Hearing Organization, 14 March 2019</t>
  </si>
  <si>
    <t>14/03/2019</t>
  </si>
  <si>
    <t>IC-0261-10 - Global Telecom v. Canada - PO8 Independent Expert Assessment on Privilege[Redacted].pdf</t>
  </si>
  <si>
    <t>IC/0261/10</t>
  </si>
  <si>
    <t>Procedural Order No. 8 Independent Expert Assessment on Privilege [Redacted]</t>
  </si>
  <si>
    <t>Global Telecom v. Canada Procedural Order No. 8 Independent Expert Assessment on Privilege [Redacted]</t>
  </si>
  <si>
    <t>Global Telecom Holding S.A.E. v. Canada, ICSID Case No. ARB/16/16, Procedural Order No. 8 Independent Expert Assessment on Privilege, 14 March 2019 [Redacted]</t>
  </si>
  <si>
    <t>IC-0261-07 - Global Telecom v. Canada - PO9 Decision on Claimant Request of 18 March 2019.pdf</t>
  </si>
  <si>
    <t>IC/0261/07</t>
  </si>
  <si>
    <t>Procedural Order No. 9 Decision on Claimant Request of 18 March 2019</t>
  </si>
  <si>
    <t>Global Telecom v. Canada Procedural Order No. 9 Decision on Claimant Request of 18 March 2019</t>
  </si>
  <si>
    <t>Global Telecom Holding S.A.E. v. Canada, ICSID Case No. ARB/16/16, Procedural Order No. 9 Decision on Claimant Request of 18 March 2019, 25 March 2019</t>
  </si>
  <si>
    <t>IC-0261-18 - Global Telecom v. Canada - Respondent Counter-Memorial on Merits &amp; Damages[Redacted].pdf</t>
  </si>
  <si>
    <t>IC/0261/18</t>
  </si>
  <si>
    <t>Respondent Counter-Memorial on Merits &amp; Damages [Redacted]</t>
  </si>
  <si>
    <t>Global Telecom v. Canada Respondent Counter-Memorial on Merits &amp; Damages [Redacted]</t>
  </si>
  <si>
    <t xml:space="preserve">Global Telecom Holding S.A.E. v. Canada, ICSID Case No. ARB/16/16, Respondent Counter-Memorial on Merits &amp; Damages, 26 February 2018 [Redacted]
</t>
  </si>
  <si>
    <t>IC-0261-17 - Global Telecom v. Canada - Respondent Memorial on Jurisdiction and Admissibility and Request for Bifurcation [Redacted].pdf</t>
  </si>
  <si>
    <t>IC/0261/17</t>
  </si>
  <si>
    <t>Respondent Memorial on Jurisdiction and Admissibility and Request for Bifurcation [Redacted]</t>
  </si>
  <si>
    <t>Global Telecom v. Canada Respondent Memorial on Jurisdiction and Admissibility and Request for Bifurcation [Redacted]</t>
  </si>
  <si>
    <t xml:space="preserve">Global Telecom Holding S.A.E. v. Canada, ICSID Case No. ARB/16/16, Respondent Memorial on Jurisdiction and Admissibility and Request for Bifurcation, 15 November 2017 [Redacted]
</t>
  </si>
  <si>
    <t>15/11/2017</t>
  </si>
  <si>
    <t>IC-0261-15 - Global Telecom v. Canada - Respondent Rejoinder on Merits and Damages and Reply on Jurisdiction and Admissibility[Redacted].pdf</t>
  </si>
  <si>
    <t>IC/0261/15</t>
  </si>
  <si>
    <t>Respondent Rejoinder on Merits and Damages and Reply on Jurisdiction and Admissibility [Redacted]</t>
  </si>
  <si>
    <t>Global Telecom v. Canada Respondent Rejoinder on Merits and Damages and Reply on Jurisdiction and Admissibility [Redacted]</t>
  </si>
  <si>
    <t>Global Telecom Holding S.A.E. v. Canada, ICSID Case No. ARB/16/16, Respondent Rejoinder on Merits and Damages and Reply on Jurisdiction and Admissibility, 3 February 2019 [Redacted]</t>
  </si>
  <si>
    <t>03/02/2019</t>
  </si>
  <si>
    <t>IC-0137-01 - Global Trading v. Ukraine - Award.pdf</t>
  </si>
  <si>
    <t>IC/0137 - Global Trading Resource Corp. and Globex International, Inc. v. Ukraine (ICSID Case No. ARB/09/11)</t>
  </si>
  <si>
    <t>IC/0137/01</t>
  </si>
  <si>
    <t>Global Trading v. Ukraine Award</t>
  </si>
  <si>
    <t>Global Trading Resource Corp. and Globex International, Inc. v. Ukraine, ICSID Case No. ARB/09/11, Award, 1 December 2010</t>
  </si>
  <si>
    <t>01/12/2010</t>
  </si>
  <si>
    <t>UN/0073 - GLOBALNET v. Ecuador</t>
  </si>
  <si>
    <t>UN/0073/02</t>
  </si>
  <si>
    <t>GLOBALNET v. Ecuador Notice of Arbitration</t>
  </si>
  <si>
    <t>GLOBALNET - Únete Telecomunicaciones S.A. and Clay Pacific S.R.L. v. Republic of Ecuador, Notice of Arbitration, 10 June 2009</t>
  </si>
  <si>
    <t>10/06/2009</t>
  </si>
  <si>
    <t>UN/0073/01</t>
  </si>
  <si>
    <t>GLOBALNET v. Ecuador Notice of Intent</t>
  </si>
  <si>
    <t>GLOBALNET - Únete Telecomunicaciones S.A. and Clay Pacific S.R.L. v. Republic of Ecuador, Notice of Intent, 15 July 2008</t>
  </si>
  <si>
    <t>15/07/2008</t>
  </si>
  <si>
    <t>UN-0073-03 - GLOBALNET v. Ecuador - Order of Discontinuance of the Proceedings[Spanish].pdf</t>
  </si>
  <si>
    <t>UN/0073/03</t>
  </si>
  <si>
    <t>Order of Discontinuance of the Proceedings</t>
  </si>
  <si>
    <t>GLOBALNET v. Ecuador Order of Discontinuance of the Proceedings</t>
  </si>
  <si>
    <t>GLOBALNET - Únete Telecomunicaciones S.A. and Clay Pacific S.R.L. v. Republic of Ecuador, UNCITRAL, Order of Discontinuance of the Proceedings, 7 August 2013 [Spanish]</t>
  </si>
  <si>
    <t>07/08/2013</t>
  </si>
  <si>
    <t>IC-0084-01 - Goetz v. Burundi - Award.pdf</t>
  </si>
  <si>
    <t>IC/0084 - Goetz v. Burundi I (ICSID Case No. ARB/95/3)</t>
  </si>
  <si>
    <t>IC/0084/01</t>
  </si>
  <si>
    <t>Award (containing the Tribunal's decision on jurisdiction and liability and the Parties' settlement agreement)</t>
  </si>
  <si>
    <t>Goetz v. Burundi I Award (containing the Tribunal's decision on jurisdiction and liability and the Parties' settlement agreement)</t>
  </si>
  <si>
    <t>Antoine Goetz and others v. Republic of Burundi I, ICSID Case No. ARB/95/3, Award (containing the Tribunal's decision on jurisdiction and liability and the Parties' settlement agreement), 10 February 1999 [French]</t>
  </si>
  <si>
    <t>10/02/1999</t>
  </si>
  <si>
    <t>IC-0174-01 Goetz v. Burundi II - Award [French].pdf</t>
  </si>
  <si>
    <t>IC/0174 - Antoine Goetz and others v. Republic of Burundi II (ICSID Case No. ARB/01/2)</t>
  </si>
  <si>
    <t>IC/0174/01</t>
  </si>
  <si>
    <t>Goetz v. Burundi II Award</t>
  </si>
  <si>
    <t>Antoine Goetz and others v. Republic of Burundi II, ICSID Case No. ARB/01/2, Award, 21 June 2012 [French]</t>
  </si>
  <si>
    <t>UN-0273-04 - Gold Pool v. Kazakhstan - Declaration of Matthew E. Draper, Esq. in Support of Respondent Ex Parte Application for Discovery [Redacted].pdf</t>
  </si>
  <si>
    <t>UN/0273 - Gold Pool v. Kazakhstan (PCA Case No. 2016-23)</t>
  </si>
  <si>
    <t>UN/0273/04</t>
  </si>
  <si>
    <t>Declaration of Matthew E. Draper, Esq. in Support of Respondent Ex Parte Application for Discovery [Redacted]</t>
  </si>
  <si>
    <t>Gold Pool v. Kazakhstan Declaration of Matthew E. Draper, Esq. in Support of Respondent Ex Parte Application for Discovery [Redacted]</t>
  </si>
  <si>
    <t xml:space="preserve">Gold Pool JV Limited v. Republic of Kazakhstan, PCA Case No. 2016-23, Declaration of Matthew E. Draper, Esq. in Support of Respondent Ex Parte Application for Discovery, 5 November 2020 [Redacted]
</t>
  </si>
  <si>
    <t>05/11/2020</t>
  </si>
  <si>
    <t>UN-0273-05 - Gold Pool v. Kazakhstan - Excerpts of Award (Operative Part) [Redacted] - C -TD.pdf</t>
  </si>
  <si>
    <t>UN/0273/05</t>
  </si>
  <si>
    <t>Excerpts of Award (Operative Part) [Redacted]</t>
  </si>
  <si>
    <t>Gold Pool v. Kazakhstan Excerpts of Award (Operative Part) [Redacted]</t>
  </si>
  <si>
    <t>Gold Pool JV Limited v. Republic of Kazakhstan, PCA Case No. 2016-23, Excerpts of Award (Operative Part), 30 July 2020 [Redacted]</t>
  </si>
  <si>
    <t>UN-0273-07 - Gold Pool v. Kazakhstan - Order of the US District Court for Southern District of New York re Ex Parte Application.pdf</t>
  </si>
  <si>
    <t>UN/0273/07</t>
  </si>
  <si>
    <t>Order of the US District Court for Southern District of New York re Ex Parte Application</t>
  </si>
  <si>
    <t>Gold Pool v. Kazakhstan Order of the US District Court for Southern District of New York re Ex Parte Application</t>
  </si>
  <si>
    <t>Gold Pool JV Limited v. Republic of Kazakhstan, PCA Case No. 2016-23, Order of the US District Court for Southern District of New York re Ex Parte Application, 07 December 2020</t>
  </si>
  <si>
    <t>07/12/2020</t>
  </si>
  <si>
    <t>UN-0273-01 - Gold Pool v. Kazakhstan - Press Release.pdf</t>
  </si>
  <si>
    <t>UN/0273/01</t>
  </si>
  <si>
    <t>Gold Pool v. Kazakhstan Press Release</t>
  </si>
  <si>
    <t>Gold Pool JV Limited v. Republic of Kazakhstan, PCA Case No. 2016-23, Press Release, 3 August 2020</t>
  </si>
  <si>
    <t>03/08/2020</t>
  </si>
  <si>
    <t>UN-0273-03 - Gold Pool v. Kazakhstan - Respondent Ex Parte Application for Discovery [Redacted].pdf</t>
  </si>
  <si>
    <t>UN/0273/03</t>
  </si>
  <si>
    <t>Respondent Ex Parte Application for Discovery [Redacted]</t>
  </si>
  <si>
    <t>Gold Pool v. Kazakhstan Respondent Ex Parte Application for Discovery [Redacted]</t>
  </si>
  <si>
    <t>Gold Pool JV Limited v. Republic of Kazakhstan, PCA Case No. 2016-23, Respondent Ex Parte Application for Discovery, 5 November 2020 [Redacted]</t>
  </si>
  <si>
    <t>UN-0273-06 - Gold Pool v. Kazakhstan - Respondent Submission re Ex Parte Application for Discovery.pdf</t>
  </si>
  <si>
    <t>UN/0273/06</t>
  </si>
  <si>
    <t>Respondent Submission re Ex Parte Application for Discovery</t>
  </si>
  <si>
    <t>Gold Pool v. Kazakhstan Respondent Submission re Ex Parte Application for Discovery</t>
  </si>
  <si>
    <t>Gold Pool JV Limited v. Republic of Kazakhstan, PCA Case No. 2016-23, Respondent Submission re Ex Parte Application for Discovery, 10 November 2020</t>
  </si>
  <si>
    <t>AF-0038-01 - Gold Reserve v. Venezuela - Award - C.pdf</t>
  </si>
  <si>
    <t>AF/0038 - Gold Reserve v. Venezuela (ICSID Case No. ARB(AF)/09/1)</t>
  </si>
  <si>
    <t>AF/0038/01</t>
  </si>
  <si>
    <t>Gold Reserve v. Venezuela Award</t>
  </si>
  <si>
    <t>Gold Reserve Inc. v. Bolivarian Republic of Venezuela, ICSID Case No. ARB(AF)/09/1, Award, 22 September 2014</t>
  </si>
  <si>
    <t>AF/0038/02 - Gold Reserve v. Venezuela Decision of Requests for Corrections - 15 December 2014 - English,AF/0038/03 - Gold Reserve v. Venezuela Memorandum Opinion of U.S. District Court for District of Columbia on Enforcement of the Award - 20 November 2015 - English,AF/0038/05 - Gold Reserve v. Venezuela Paris Court of Appeal Decision on the Respondent Application to Set Aside the Award  - 07 February 2017 - French,AF/0038/08 - Gold Reserve v. Venezuela Judgment of the English High Court of Justice on Enforcement - 02 February 2016 - English</t>
  </si>
  <si>
    <t>AF-0038-09 - Gold Reserve v. Venezuela - Claimant Opposition to Respondent Request to Set Aside Entry of Default.pdf</t>
  </si>
  <si>
    <t>AF/0038/09</t>
  </si>
  <si>
    <t>Claimant Opposition to Respondent Request to Set Aside Entry of Default</t>
  </si>
  <si>
    <t>Gold Reserve v. Venezuela Claimant Opposition to Respondent Request to Set Aside Entry of Default</t>
  </si>
  <si>
    <t>Gold Reserve Inc. v. Bolivarian Republic of Venezuela, ICSID Case No. ARB(AF)/09/1, Claimant Opposition to Respondent Request to Set Aside Entry of Default, 30 March 2015</t>
  </si>
  <si>
    <t>AF-0038-04 - Gold Reserve v. Venezuela - Settlement and Joint Development MOU.pdf</t>
  </si>
  <si>
    <t>AF/0038/04</t>
  </si>
  <si>
    <t>Claimant Press Release re Memorandum of Understanding to Settle Arbitration Award and Develop Projects</t>
  </si>
  <si>
    <t>Gold Reserve v. Venezuela Claimant Press Release re Memorandum of Understanding to Settle Arbitration Award and Develop Projects</t>
  </si>
  <si>
    <t>Gold Reserve Inc. v. Bolivarian Republic of Venezuela, ICSID Case No. ARB(AF)/09/1, Claimant Press Release re Memorandum of Understanding to Settle Arbitration Award and Develop Projects, 29 February 2016</t>
  </si>
  <si>
    <t>AF-0038-07 - Gold Reserve v. Venezuela - Claimant Oppisition to Responent Corrected Motion to Stay Execution.pdf</t>
  </si>
  <si>
    <t>AF/0038/07</t>
  </si>
  <si>
    <t>Claimant Response to Respondent Corrected Motion to Stay Execution of Judgment</t>
  </si>
  <si>
    <t>Gold Reserve v. Venezuela Claimant Response to Respondent Corrected Motion to Stay Execution of Judgment</t>
  </si>
  <si>
    <t>Gold Reserve Inc. v. Bolivarian Republic of Venezuela, ICSID Case No. ARB(AF)/09/1, Claimant Response to Respondent Corrected Motion to Stay Execution of Judgment, 5 February 2016</t>
  </si>
  <si>
    <t>AF-0038-15 - Gold Reserve v. Venezuela - Claimant Sur-reply in Opposition to Respondent Motion to Dismiss or to Stay Enforcement.pdf</t>
  </si>
  <si>
    <t>AF/0038/15</t>
  </si>
  <si>
    <t>Claimant Sur-reply in Opposition to Respondent Motion to Dismiss or to Stay Enforcement</t>
  </si>
  <si>
    <t>Gold Reserve v. Venezuela Claimant Sur-reply in Opposition to Respondent Motion to Dismiss or to Stay Enforcement</t>
  </si>
  <si>
    <t>Gold Reserve Inc. v. Bolivarian Republic of Venezuela, ICSID Case No. ARB(AF)/09/1, Claimant Sur-reply in Opposition to Respondent Motion to Dismiss or to Stay Enforcement, 31 August 2015</t>
  </si>
  <si>
    <t>31/08/2015</t>
  </si>
  <si>
    <t>AF-0038-02 - Gold Reserve v. Venezuela - Decision on Correction-C.pdf</t>
  </si>
  <si>
    <t>AF/0038/02</t>
  </si>
  <si>
    <t>Decision of Requests for Corrections</t>
  </si>
  <si>
    <t>Gold Reserve v. Venezuela Decision of Requests for Corrections</t>
  </si>
  <si>
    <t>Gold Reserve Inc. v. Bolivarian Republic of Venezuela, ICSID Case No. ARB(AF)/09/1, Decision of Requests for Corrections, 15 December 2014</t>
  </si>
  <si>
    <t>AF/0038/01 - Gold Reserve v. Venezuela Award - 22 September 2014 - English</t>
  </si>
  <si>
    <t>AF-0038-12 - Gold Reserve v. Venezuela - Expert Report of Brent C. Kaczmarek.pdf</t>
  </si>
  <si>
    <t>AF/0038/12</t>
  </si>
  <si>
    <t>Expert Report of Brent C. Kaczmarek</t>
  </si>
  <si>
    <t>Gold Reserve v. Venezuela Expert Report of Brent C. Kaczmarek</t>
  </si>
  <si>
    <t>Gold Reserve Inc. v. Bolivarian Republic of Venezuela, ICSID Case No. ARB(AF)/09/1, Expert Report of Brent C. Kaczmarek, 24 September 2010</t>
  </si>
  <si>
    <t>24/09/2010</t>
  </si>
  <si>
    <t>AF-0038-08 - Gold Reserve v. Venezuela - English High Court of Justice Judgment - C - TD.pdf</t>
  </si>
  <si>
    <t>AF/0038/08</t>
  </si>
  <si>
    <t>Gold Reserve v. Venezuela Judgment of the English High Court of Justice on Enforcement</t>
  </si>
  <si>
    <t>Gold Reserve Inc. v. Bolivarian Republic of Venezuela, ARB(AF)/09/1, Judgment of the English High Court of Justice on Enforcement, 2 February 2016</t>
  </si>
  <si>
    <t>02/02/2016</t>
  </si>
  <si>
    <t>AF-0038-03 - Gold Reserve v. Venezuela - US District Court Judgment -C.pdf</t>
  </si>
  <si>
    <t>AF/0038/03</t>
  </si>
  <si>
    <t>Memorandum Opinion of U.S. District Court for District of Columbia on Enforcement of the Award</t>
  </si>
  <si>
    <t>Gold Reserve v. Venezuela Memorandum Opinion of U.S. District Court for District of Columbia on Enforcement of the Award</t>
  </si>
  <si>
    <t>Gold Reserve Inc. v. Bolivarian Republic of Venezuela, ICSID Case No. ARB(AF)/09/1, Memorandum Opinion of U.S. District Court for District of Columbia on Enforcement of the Award, 20 November 2015</t>
  </si>
  <si>
    <t>AF-0038-11 - Gold Reserve v. Venezuela - Order of the US District Court for the District of Columbia.pdf</t>
  </si>
  <si>
    <t>AF/0038/11</t>
  </si>
  <si>
    <t>Gold Reserve v. Venezuela Order of the US District Court for the District of Columbia</t>
  </si>
  <si>
    <t>Gold Reserve Inc. v. Bolivarian Republic of Venezuela, ICSID Case No. ARB(AF)/09/1, Order of the US District Court for the District of Columbia, 20 November 2015</t>
  </si>
  <si>
    <t>AF-0038-17 - Gold Reserve v. Venezuela - Order of the US District Court for the District of Columbia II.pdf</t>
  </si>
  <si>
    <t>AF/0038/17</t>
  </si>
  <si>
    <t>Order of the US District Court for the District of Columbia II</t>
  </si>
  <si>
    <t>Gold Reserve v. Venezuela Order of the US District Court for the District of Columbia II</t>
  </si>
  <si>
    <t>Gold Reserve Inc. v. Bolivarian Republic of Venezuela, ICSID Case No. ARB(AF)/09/1, Order of the US District Court for the District of Columbia II, 20 January 2016</t>
  </si>
  <si>
    <t>AF-0038-05 - Gold Reserve v. Venezuela - Paris CoA Decision -C.pdf</t>
  </si>
  <si>
    <t>AF/0038/05</t>
  </si>
  <si>
    <t xml:space="preserve">Paris Court of Appeal Decision on the Respondent Application to Set Aside the Award </t>
  </si>
  <si>
    <t xml:space="preserve">Gold Reserve v. Venezuela Paris Court of Appeal Decision on the Respondent Application to Set Aside the Award </t>
  </si>
  <si>
    <t>Gold Reserve Inc. v. Bolivarian Republic of Venezuela, ICSID Case No. ARB(AF)/09/1, Paris Court of Appeal Decision on the Respondent Application to Set Aside the Award, 7 February 2017 [French]</t>
  </si>
  <si>
    <t>AF-0038-10 - Gold Reserve v. Venezuela - Respondent Memorandum of Points and Authorities.pdf</t>
  </si>
  <si>
    <t>AF/0038/10</t>
  </si>
  <si>
    <t>Respondent Memorandum of Points and Authorities</t>
  </si>
  <si>
    <t>Gold Reserve v. Venezuela Respondent Memorandum of Points and Authorities</t>
  </si>
  <si>
    <t>Gold Reserve Inc. v. Bolivarian Republic of Venezuela, ICSID Case No. ARB(AF)/09/1, Respondent Memorandum of Points and Authorities, 27 March 2015</t>
  </si>
  <si>
    <t>AF-0038-16 - Gold Reserve v. Venezuela - Respondent Motion to Dismiss Petition.pdf</t>
  </si>
  <si>
    <t>AF/0038/16</t>
  </si>
  <si>
    <t>Respondent Motion to Dismiss Petition and to Deny Recognition of Arbitral Award, or in the Alternative, to Stay Enforcement</t>
  </si>
  <si>
    <t>Gold Reserve v. Venezuela Respondent Motion to Dismiss Petition and to Deny Recognition of Arbitral Award, or in the Alternative, to Stay Enforcement</t>
  </si>
  <si>
    <t>Gold Reserve Inc. v. Bolivarian Republic of Venezuela, ICSID Case No. ARB(AF)/09/1, Respondent Motion to Dismiss Petition and to Deny Recognition of Arbitral Award, or in the Alternative, to Stay Enforcement, 12 June 2015</t>
  </si>
  <si>
    <t>AF-0038-06 - Gold Reserve v. Venezuela - Respondent Reply in Support of Motion to Stay Execution.pdf</t>
  </si>
  <si>
    <t>AF/0038/06</t>
  </si>
  <si>
    <t>Respondent Reply in Support of Motion to Stay the Execution of Judgment</t>
  </si>
  <si>
    <t>Gold Reserve v. Venezuela Respondent Reply in Support of Motion to Stay the Execution of Judgment</t>
  </si>
  <si>
    <t>Gold Reserve Inc. v. Bolivarian Republic of Venezuela, ICSID Case No. ARB(AF)/09/1, Respondent Reply in Support of Motion to Stay the Execution of Judgment, 12 February 2016</t>
  </si>
  <si>
    <t>AF-0038-13 - Gold Reserve v. Venezuela - Respondent Sur-reply.pdf</t>
  </si>
  <si>
    <t>AF/0038/13</t>
  </si>
  <si>
    <t>Respondent Sur-reply in Support Of its Motion to Dismiss Petition and Deny Recognition of Arbitral Award</t>
  </si>
  <si>
    <t>Gold Reserve v. Venezuela Respondent Sur-reply in Support Of its Motion to Dismiss Petition and Deny Recognition of Arbitral Award</t>
  </si>
  <si>
    <t>Gold Reserve Inc. v. Bolivarian Republic of Venezuela, ICSID Case No. ARB(AF)/09/1, Respondent Sur-reply in Support Of its Motion to Dismiss Petition and Deny Recognition of Arbitral Award, 2 October 2015</t>
  </si>
  <si>
    <t>AF-0038-14 - Gold Reserve v. Venezuela - Second Declaration of Abby Cohen Smutny.pdf</t>
  </si>
  <si>
    <t>AF/0038/14</t>
  </si>
  <si>
    <t>Second Declaration of Abby Cohen Smutny</t>
  </si>
  <si>
    <t>Gold Reserve v. Venezuela Second Declaration of Abby Cohen Smutny</t>
  </si>
  <si>
    <t>Gold Reserve Inc. v. Bolivarian Republic of Venezuela, ICSID Case No. ARB(AF)/09/1, Second Declaration of Abby Cohen Smutny, 31 August 2015</t>
  </si>
  <si>
    <t>IC-0277-01 - Gorkem v. Turkmenistan - Discontinuance Order.pdf</t>
  </si>
  <si>
    <t>IC/0277 - Görkem Insaat Sanayi ve Ticaret Limited Sirketi v. Turkmenistan (ICSID Case No. ARB/16/30)</t>
  </si>
  <si>
    <t>IC/0277/01</t>
  </si>
  <si>
    <t>Gorkem v. Turkmenistan Order Taking Note of the Discontinuance of the Proceeding</t>
  </si>
  <si>
    <t>Görkem Insaat Sanayi ve Ticaret Limited Sirketi v. Turkmenistan, ICSID Case No. ARB/16/30, Order Taking Note of the Discontinuance of the Proceeding, 12 December 2017</t>
  </si>
  <si>
    <t>12/12/2017</t>
  </si>
  <si>
    <t>IC-0445-01 - Gosling v. Mauritius - Award - C -TD.pdf</t>
  </si>
  <si>
    <t>IC/0445 - Thomas Gosling and others v. Republic of Mauritius (ICSID Case No. ARB/16/32)</t>
  </si>
  <si>
    <t>IC/0445/01</t>
  </si>
  <si>
    <t>Gosling v. Mauritius Award</t>
  </si>
  <si>
    <t>Thomas Gosling and others v. Republic of Mauritius, ICSID Case No. ARB/16/32, Award, 18 February 2020</t>
  </si>
  <si>
    <t>IC/0445/02 - Gosling v. Mauritius Dissenting Opinion of Stanimir A. Alexandrov - 18 February 2020 - English</t>
  </si>
  <si>
    <t>IC-0445-02 - Gosling v. Mauritius - Dissenting Opinion of Stanimir A. Alexandrov - C- TD.pdf</t>
  </si>
  <si>
    <t>IC/0445/02</t>
  </si>
  <si>
    <t>Dissenting Opinion of Stanimir A. Alexandrov</t>
  </si>
  <si>
    <t>Gosling v. Mauritius Dissenting Opinion of Stanimir A. Alexandrov</t>
  </si>
  <si>
    <t>Thomas Gosling and others v. Republic of Mauritius, ICSID Case No. ARB/16/32, Dissenting Opinion of Stanimir A. Alexandrov, 18 February 2020</t>
  </si>
  <si>
    <t>IC/0445/01 - Gosling v. Mauritius Award - 18 February 2020 - English</t>
  </si>
  <si>
    <t>SC/0030 - GPF v. Poland (SCC Case No. V2014/168)</t>
  </si>
  <si>
    <t>SC/0030/02</t>
  </si>
  <si>
    <t>GPF v. Poland Award on Jurisdiction</t>
  </si>
  <si>
    <t>GPF GP S.à.r.l v. Republic of Poland, SCC Case No. V2014/168, Award on Jurisdiction, 15 February 2017, [Unknown]</t>
  </si>
  <si>
    <t>SC-0030-04 - GPF v. Poland Final Award [Redacted] - English.pdf</t>
  </si>
  <si>
    <t>SC/0030/04</t>
  </si>
  <si>
    <t>GPF v. Poland Final Award [Redacted]</t>
  </si>
  <si>
    <t>GPF GP S.à.r.l v. Republic of Poland, SCC Case No. V2014/168, Final Award, 29 April 2020 [Redacted]</t>
  </si>
  <si>
    <t>29/04/2020</t>
  </si>
  <si>
    <t>SC-0030-01 - GPF v. Poland - High Court Judgment - C -TD .pdf</t>
  </si>
  <si>
    <t>SC/0030/01</t>
  </si>
  <si>
    <t xml:space="preserve">Judgment of the High Court of Justice </t>
  </si>
  <si>
    <t xml:space="preserve">GPF v. Poland Judgment of the High Court of Justice </t>
  </si>
  <si>
    <t>GPF GP S.à.r.l v. Republic of Poland, SCC Case No. V2014/168, Judgment of the High Court of Justice, 2 March 2018</t>
  </si>
  <si>
    <t>SC-0030-03 - GPF v. Poland - Respondent Press Release[Polish].pdf</t>
  </si>
  <si>
    <t>SC/0030/03</t>
  </si>
  <si>
    <t>GPF v. Poland Respondent Press Release</t>
  </si>
  <si>
    <t>GPF GP S.à.r.l v. Republic of Poland, SCC Case No. V2014/168, Respondent Press Release, 30 April 2020 [Polish]</t>
  </si>
  <si>
    <t>30/04/2020</t>
  </si>
  <si>
    <t>IN-0085-03 - GPP and WRB v. Grenada - Award - C - TD.pdf</t>
  </si>
  <si>
    <t>IN/0085 - Grenada Private Power Limited and WRB Enterprises, Inc. v. Grenada (ICSID Case No. ARB/17/13)</t>
  </si>
  <si>
    <t>IN/0085/03</t>
  </si>
  <si>
    <t>GPP and WRB v. Grenada Award</t>
  </si>
  <si>
    <t>Grenada Private Power Limited and WRB Enterprises, Inc. v. Grenada, ICSID Case No. ARB/17/13, Award, 19 March 2020</t>
  </si>
  <si>
    <t>19/03/2020</t>
  </si>
  <si>
    <t>IN-0085-04 - GPP and WRB v. Grenada - Decision on Provisional Measures - C - TD.pdf</t>
  </si>
  <si>
    <t>IN/0085/04</t>
  </si>
  <si>
    <t>GPP and WRB v. Grenada Decision on Provisional Measures</t>
  </si>
  <si>
    <t>Grenada Private Power Limited and WRB Enterprises, Inc. v. Grenada, ICSID Case No. ARB/17/13, Decision on Provisional Measures, 26 September 2018</t>
  </si>
  <si>
    <t>26/09/2018</t>
  </si>
  <si>
    <t>IN/0085/02</t>
  </si>
  <si>
    <t>GPP and WRB v. Grenada Notice of Arbitration</t>
  </si>
  <si>
    <t>Grenada Private Power Limited and WRB Enterprises, Inc. v. Grenada, ICSID Case No. ARB/17/13, Notice of Arbitration, 05 May 2017, [Unknown]</t>
  </si>
  <si>
    <t>IN-0085-01 - GPP and WRB v. Grenada - Press Release NoA.pdf</t>
  </si>
  <si>
    <t>IN/0085/01</t>
  </si>
  <si>
    <t>Press Release on the Notice of Arbitration</t>
  </si>
  <si>
    <t>GPP and WRB v. Grenada Press Release on the Notice of Arbitration</t>
  </si>
  <si>
    <t xml:space="preserve">Grenada Private Power Limited and WRB Enterprises, Inc. v. Grenada, ICSID Case No. ARB/17/13, Press Release on the Notice of Arbitration, 9 May 2017
</t>
  </si>
  <si>
    <t>UN-0192-16 - Grace v. Mexico - Amended Annex A of Procedural Order No. 5.pdf</t>
  </si>
  <si>
    <t>UN/0192 - Grace v. Mexico (ICSID Case No. UNCT/18/4)</t>
  </si>
  <si>
    <t>UN/0192/16</t>
  </si>
  <si>
    <t>Amended Annex A of Procedural Order No. 5</t>
  </si>
  <si>
    <t>Grace v. Mexico Amended Annex A of Procedural Order No. 5</t>
  </si>
  <si>
    <t>Alicia Grace and others v. United Mexican States, ICSID Case No. UNCT/18/4, Amended Annex A of Procedural Order No. 5, 8 June 2020</t>
  </si>
  <si>
    <t>UN-0192-17 - Grace v. Mexico - Amended Annex A of Procedural Order No. 5[Spanish].pdf</t>
  </si>
  <si>
    <t>UN/0192/17</t>
  </si>
  <si>
    <t>Alicia Grace and others v. United Mexican States, ICSID Case No. UNCT/18/4, Amended Annex A of Procedural Order No. 5, 8 June 2020 [Spanish]</t>
  </si>
  <si>
    <t>UN-0192-20 - Grace v. Mexico - Annex A to PO 7[Spanish].pdf</t>
  </si>
  <si>
    <t>UN/0192/20</t>
  </si>
  <si>
    <t>Annex A to Procedural Order No. 7</t>
  </si>
  <si>
    <t>Grace v. Mexico Annex A to Procedural Order No. 7</t>
  </si>
  <si>
    <t>Alicia Grace and others v. United Mexican States, ICSID Case No. UNCT/18/4, Annex A to Procedural Order No. 7, 18 August 2020 [English/Spanish]</t>
  </si>
  <si>
    <t>18/08/2020</t>
  </si>
  <si>
    <t>English/Spanish</t>
  </si>
  <si>
    <t>UN-0192-21 - Grace v. Mexico - Annex B to PO 7.pdf</t>
  </si>
  <si>
    <t>UN/0192/21</t>
  </si>
  <si>
    <t>Annex B to Procedural Order No. 7</t>
  </si>
  <si>
    <t>Grace v. Mexico Annex B to Procedural Order No. 7</t>
  </si>
  <si>
    <t>Alicia Grace and others v. United Mexican States, ICSID Case No. UNCT/18/4, Annex B to Procedural Order No. 7, 18 August 2020 [English/Spanish]</t>
  </si>
  <si>
    <t>UN-0192-23 - Grace v. Mexico - Claimants Letter re Corrections to the Statement of Claim.pdf</t>
  </si>
  <si>
    <t>UN/0192/23</t>
  </si>
  <si>
    <t>Claimants Letter re Corrections to the Statement of Claim</t>
  </si>
  <si>
    <t>Grace v. Mexico Claimants Letter re Corrections to the Statement of Claim</t>
  </si>
  <si>
    <t xml:space="preserve">Alicia Grace and others v. United Mexican States, ICSID Case No. UNCT/18/4, Claimants Letter re Corrections to the Statement of Claim, 21 November 2019
</t>
  </si>
  <si>
    <t>21/11/2019</t>
  </si>
  <si>
    <t>UN-0192-14 - Grace v. Mexico - Letter from the Tribunal Amending the Procedural Calendar of PO No. 5.pdf</t>
  </si>
  <si>
    <t>UN/0192/14</t>
  </si>
  <si>
    <t>Letter from the Tribunal Amending the Procedural Calendar of PO No. 5</t>
  </si>
  <si>
    <t>Grace v. Mexico Letter from the Tribunal Amending the Procedural Calendar of PO No. 5</t>
  </si>
  <si>
    <t>Alicia Grace and others v. United Mexican States, ICSID Case No. UNCT/18/4, Letter from the Tribunal Amending the Procedural Calendar of PO No. 5, 8 June 2020</t>
  </si>
  <si>
    <t>UN-0192-15 - Grace v. Mexico - Letter from the Tribunal Amending the Procedural Calendar of PO No. 5[Spanish].pdf</t>
  </si>
  <si>
    <t>UN/0192/15</t>
  </si>
  <si>
    <t xml:space="preserve">Alicia Grace and others v. United Mexican States, ICSID Case No. UNCT/18/4, Letter from the Tribunal Amending the Procedural Calendar of PO No. 5, 8 June 2020 [Spanish]
</t>
  </si>
  <si>
    <t>UN-0192-07 - Grace v. Mexico - Notice of Arbitration.pdf</t>
  </si>
  <si>
    <t>UN/0192/07</t>
  </si>
  <si>
    <t>Grace v. Mexico Notice of Arbitration</t>
  </si>
  <si>
    <t>Alicia Grace and others v. United Mexican States, ICSID Case No. UNCT/18/4, Notice of Arbitration, 19 June 2018</t>
  </si>
  <si>
    <t>UN-0192-01 - Grace v. Mexico - PO1.pdf</t>
  </si>
  <si>
    <t>UN/0192/01</t>
  </si>
  <si>
    <t>Grace v. Mexico Procedural Order No. 1</t>
  </si>
  <si>
    <t>Alicia Grace and others v. United Mexican States, ICSID Case No. UNCT/18/4, Procedural Order No. 1, 25 March 2019</t>
  </si>
  <si>
    <t>UN-0192-02 - Grace v. Mexico - PO1[Spanish].pdf</t>
  </si>
  <si>
    <t>UN/0192/02</t>
  </si>
  <si>
    <t>Alicia Grace and others v. United Mexican States, ICSID Case No. UNCT/18/4, Procedural Order No. 1, 25 March 2019 [Spanish]</t>
  </si>
  <si>
    <t>UN-0192-29 - Grace v. Mexico - PO 10 Claimants Request for Execution of Declarations in Protective Orders.pdf</t>
  </si>
  <si>
    <t>UN/0192/29</t>
  </si>
  <si>
    <t>Procedural Order No. 10 Claimants Request for Execution of Declarations in Protective Orders</t>
  </si>
  <si>
    <t>Grace v. Mexico Procedural Order No. 10 Claimants Request for Execution of Declarations in Protective Orders</t>
  </si>
  <si>
    <t>Alicia Grace and others v. United Mexican States, ICSID Case No. UNCT/18/4, Procedural Order No. 10 Claimants Request for Execution of Declarations in Protective Orders, [Spanish]</t>
  </si>
  <si>
    <t>UN-0192-30- Grace v. Mexico - PO 10 Claimants Request for Execution of Declarations in Protective Orders[Spanish].pdf</t>
  </si>
  <si>
    <t>UN/0192/30</t>
  </si>
  <si>
    <t>UN-0192-03 - Grace v. Mexico - PO2 - C - TD.pdf</t>
  </si>
  <si>
    <t>UN/0192/03</t>
  </si>
  <si>
    <t>Procedural Order No. 2 on Amicus Curiae and Non-Disputing Party Participation</t>
  </si>
  <si>
    <t>Grace v. Mexico Procedural Order No. 2 on Amicus Curiae and Non-Disputing Party Participation</t>
  </si>
  <si>
    <t>Alicia Grace and others v. United Mexican States, ICSID Case No. UNCT/18/4, Procedural Order No. 2 on Amicus Curiae and Non-Disputing Party Participation, 5 April 2019</t>
  </si>
  <si>
    <t>UN-0192-04 - Grace v. Mexico - PO2[Spanish].pdf</t>
  </si>
  <si>
    <t>UN/0192/04</t>
  </si>
  <si>
    <t>Alicia Grace and others v. United Mexican States, ICSID Case No. UNCT/18/4, Procedural Order No. 2 on Amicus Curiae and Non-Disputing Party Participation, 5 April 2019 [Spanish]</t>
  </si>
  <si>
    <t>UN-0192-05 - Grace v. Mexico - PO3.pdf</t>
  </si>
  <si>
    <t>UN/0192/05</t>
  </si>
  <si>
    <t>Procedural Order No. 3 on Confidentiality</t>
  </si>
  <si>
    <t>Grace v. Mexico Procedural Order No. 3 on Confidentiality</t>
  </si>
  <si>
    <t xml:space="preserve">Alicia Grace and others v. United Mexican States, ICSID Case No. UNCT/18/4, Procedural Order No. 3 on Confidentiality, 26 April 2019
</t>
  </si>
  <si>
    <t>UN-0192-06 - Grace v. Mexico - PO3[Spanish].pdf</t>
  </si>
  <si>
    <t>UN/0192/06</t>
  </si>
  <si>
    <t>Alicia Grace and others v. United Mexican States, ICSID Case No. UNCT/18/4, Procedural Order No. 3 on Confidentiality, 26 April 2019 [Spanish]</t>
  </si>
  <si>
    <t>UN-0192-08 - Grace v. Mexico - Procedural Order No. 4 Decision on the Application for Leave to Intervene - C - TD.pdf</t>
  </si>
  <si>
    <t>UN/0192/08</t>
  </si>
  <si>
    <t>Procedural Order No. 4 Decision on the Application for Leave to Intervene</t>
  </si>
  <si>
    <t>Grace v. Mexico Procedural Order No. 4 Decision on the Application for Leave to Intervene</t>
  </si>
  <si>
    <t xml:space="preserve">Alicia Grace and others v. United Mexican States, ICSID Case No. UNCT/18/4, Procedural Order No. 4 Decision on the Application for Leave to Intervene, 24 June 2019 
</t>
  </si>
  <si>
    <t>UN-0192-09 - Grace v. Mexico - Procedural Order No. 4 Decision on the Application for Leave to Intervene[Spanish].pdf</t>
  </si>
  <si>
    <t>UN/0192/09</t>
  </si>
  <si>
    <t>Alicia Grace and others v. United Mexican States, ICSID Case No. UNCT/18/4, Procedural Order No. 4 Decision on the Application for Leave to Intervene, 24 June 2019 [Spanish]</t>
  </si>
  <si>
    <t>UN-0192-10 - Grace v. Mexico - PO5 on the Procedural Calendar.pdf</t>
  </si>
  <si>
    <t>UN/0192/10</t>
  </si>
  <si>
    <t>Procedural Order No. 5 on the Procedural Calendar</t>
  </si>
  <si>
    <t>Grace v. Mexico Procedural Order No. 5 on the Procedural Calendar</t>
  </si>
  <si>
    <t>Alicia Grace and others v. United Mexican States, ICSID Case No. UNCT/18/4, Procedural Order No. 5 on the Procedural Calendar, 7 August 2019</t>
  </si>
  <si>
    <t>07/08/2019</t>
  </si>
  <si>
    <t>UN-0192-11 - Grace v. Mexico - PO5 on the Procedural Calendar[Spanish].pdf</t>
  </si>
  <si>
    <t>UN/0192/11</t>
  </si>
  <si>
    <t>Alicia Grace and others v. United Mexican States, ICSID Case No. UNCT/18/4, Procedural Order No. 5 on the Procedural Calendar, 7 August 2019 [Spanish]</t>
  </si>
  <si>
    <t>UN-0192-12 - Grace v. Mexico - PO6 Decision on the Claimants Application for Interim Measures - C - TD.pdf</t>
  </si>
  <si>
    <t>UN/0192/12</t>
  </si>
  <si>
    <t xml:space="preserve">Procedural Order No. 6 Decision on the Claimants Application for Interim Measures </t>
  </si>
  <si>
    <t xml:space="preserve">Grace v. Mexico Procedural Order No. 6 Decision on the Claimants Application for Interim Measures </t>
  </si>
  <si>
    <t>Alicia Grace and others v. United Mexican States, ICSID Case No. UNCT/18/4, Procedural Order No. 6 Decision on the Claimants Application for Interim Measures, 19 December 2019</t>
  </si>
  <si>
    <t>19/12/2019</t>
  </si>
  <si>
    <t>UN-0192-13 - Grace v. Mexico - PO6 Decision on the Claimants Application for Interim Measures[Spanish].pdf</t>
  </si>
  <si>
    <t>UN/0192/13</t>
  </si>
  <si>
    <t>Alicia Grace and others v. United Mexican States, ICSID Case No. UNCT/18/4, Procedural Order No. 6 Decision on the Claimants Application for Interim Measures, 19 December 2019 [Spanish]</t>
  </si>
  <si>
    <t>UN-0192-18 - Grace v. Mexico - PO7.pdf</t>
  </si>
  <si>
    <t>UN/0192/18</t>
  </si>
  <si>
    <t>Procedural Order No. 7 Decision on the Parties Requests for Protection of Information</t>
  </si>
  <si>
    <t>Grace v. Mexico Procedural Order No. 7 Decision on the Parties Requests for Protection of Information</t>
  </si>
  <si>
    <t>Alicia Grace and others v. United Mexican States, ICSID Case No. UNCT/18/4, Procedural Order No. 7 Decision on the Parties Requests for Protection of Information, 18 August 2020</t>
  </si>
  <si>
    <t>UN-0192-19 - Grace v. Mexico - PO7[Spanish].pdf</t>
  </si>
  <si>
    <t>UN/0192/19</t>
  </si>
  <si>
    <t>Alicia Grace and others v. United Mexican States, ICSID Case No. UNCT/18/4, Procedural Order No. 7 Decision on the Parties Requests for Protection of Information, 18 August 2020 [Spanish]</t>
  </si>
  <si>
    <t>UN-0192-25 - Grace v. Mexico - PO 8 Decision on the Parties Requests for Document Production.pdf</t>
  </si>
  <si>
    <t>UN/0192/25</t>
  </si>
  <si>
    <t>Procedural Order No. 8 Decision on the Parties Requests for Document Production</t>
  </si>
  <si>
    <t>Grace v. Mexico Procedural Order No. 8 Decision on the Parties Requests for Document Production</t>
  </si>
  <si>
    <t xml:space="preserve">Alicia Grace and others v. United Mexican States, ICSID Case No. UNCT/18/4, Procedural Order No. 8 Decision on the Parties Requests for Document Production, 9 October 2020
</t>
  </si>
  <si>
    <t>09/10/2020</t>
  </si>
  <si>
    <t>UN-0192-26 - Grace v. Mexico - PO 8 Decision on the Parties Requests for Document Production[Spanish].pdf</t>
  </si>
  <si>
    <t>UN/0192/26</t>
  </si>
  <si>
    <t>Alicia Grace and others v. United Mexican States, ICSID Case No. UNCT/18/4, Procedural Order No. 8 Decision on the Parties Requests for Document Production, 9 October 2020 [Spanish]</t>
  </si>
  <si>
    <t>UN-0192-28 - Grace v. Mexico - PO 9 Second Decision on the Parties Requests for Document Production[Spanish].pdf</t>
  </si>
  <si>
    <t>UN/0192/28</t>
  </si>
  <si>
    <t>Procedural Order No. 9 Second Decision on the Parties Requests for Document Production</t>
  </si>
  <si>
    <t>Grace v. Mexico Procedural Order No. 9 Second Decision on the Parties Requests for Document Production</t>
  </si>
  <si>
    <t>Alicia Grace and others v. United Mexican States, ICSID Case No. UNCT/18/4, Procedural Order No. 9 Second Decision on the Parties Requests for Document Production, 10 December 2020, [Spanish]</t>
  </si>
  <si>
    <t>10/12/2020</t>
  </si>
  <si>
    <t>UN-0192-27 - Grace v. Mexico - PO 9 Second Decision on the Parties Requests for Document Production.pdf</t>
  </si>
  <si>
    <t>UN/0192/27</t>
  </si>
  <si>
    <t>UN-0192-22 - Grace v. Mexico - Statement of Claim.pdf</t>
  </si>
  <si>
    <t>UN/0192/22</t>
  </si>
  <si>
    <t>Grace v. Mexico Statement of Claim</t>
  </si>
  <si>
    <t>Alicia Grace and others v. United Mexican States, ICSID Case No. UNCT/18/4, Statement of Claim, 7 October 2019</t>
  </si>
  <si>
    <t>UN-0192-24 - Grace v. Mexico - Statement of Defence [Redacted].pdf</t>
  </si>
  <si>
    <t>UN/0192/24</t>
  </si>
  <si>
    <t>Grace v. Mexico Statement of Defence [Redacted]</t>
  </si>
  <si>
    <t xml:space="preserve">Alicia Grace and others v. United Mexican States, ICSID Case No. UNCT/18/4, Statement of Defence, 1 June 2020 [Redacted] [Spanish]
</t>
  </si>
  <si>
    <t>01/06/2020</t>
  </si>
  <si>
    <t>IN-0047-01 DOCUMENT IS NOT PUBLICLY AVAILABLE.pdf</t>
  </si>
  <si>
    <t>IN/0047 - GRAD Associates, P.A. v. Bolivarian Republic of Venezuela (ICSID Case No. ARB/00/3)</t>
  </si>
  <si>
    <t>IN/0047/01</t>
  </si>
  <si>
    <t>Order Taking Note of the Discontinuance of the Proceeding (not public)</t>
  </si>
  <si>
    <t>GRAD v. Venezuela Order Taking Note of the Discontinuance of the Proceeding (not public)</t>
  </si>
  <si>
    <t xml:space="preserve">GRAD Associates, P.A. v. Bolivarian Republic of Venezuela, ICSID Case No. ARB/00/3, Order Taking Note of the Discontinuance of the Proceeding, 5 February 2002 (not public)
</t>
  </si>
  <si>
    <t>05/02/2002</t>
  </si>
  <si>
    <t>UN-0114-09 - Gramercy v. Peru - Amended NoA and Statement of Claim.pdf</t>
  </si>
  <si>
    <t>UN/0114 - Gramercy v. Peru (ICSID Case No. UNCT/18/2)</t>
  </si>
  <si>
    <t>UN/0114/09</t>
  </si>
  <si>
    <t>Amended Notice of Arbitration and Statement of Claim</t>
  </si>
  <si>
    <t>Gramercy v. Peru Amended Notice of Arbitration and Statement of Claim</t>
  </si>
  <si>
    <t xml:space="preserve">Gramercy Funds Management LLC and Gramercy Peru Holdings LLC v. Republic of Peru, ICSID Case No. UNCT/18/2, Amended Notice of Arbitration and Statement of Claim, 18 July 2016		
</t>
  </si>
  <si>
    <t>18/07/2016</t>
  </si>
  <si>
    <t>UN-0114-07 - Gramercy v. Peru - Amended NoI.pdf</t>
  </si>
  <si>
    <t>UN/0114/07</t>
  </si>
  <si>
    <t>Amended Notice of Intent</t>
  </si>
  <si>
    <t>Gramercy v. Peru Amended Notice of Intent</t>
  </si>
  <si>
    <t>Gramercy Funds Management LLC and Gramercy Peru Holdings LLC v. Republic of Peru, ICSID Case No. UNCT/18/2, Amended Notice of Intent, 1 February 2016</t>
  </si>
  <si>
    <t>UN-0114-08 - Gramercy v. Peru - Amended NoI [Spanish].pdf</t>
  </si>
  <si>
    <t>UN/0114/08</t>
  </si>
  <si>
    <t>Gramercy Funds Management LLC and Gramercy Peru Holdings LLC v. Republic of Peru, ICSID Case No. UNCT/18/2, Amended Notice of Intent, 1 February 2016 [Spanish]</t>
  </si>
  <si>
    <t>UN-0114-47 - Gramercy v. Peru - Annex A to Procedural Order No. 10.pdf</t>
  </si>
  <si>
    <t>UN/0114/47</t>
  </si>
  <si>
    <t>Annex A to Procedural Order No. 10</t>
  </si>
  <si>
    <t>Gramercy v. Peru Annex A to Procedural Order No. 10</t>
  </si>
  <si>
    <t>Gramercy Funds Management LLC and Gramercy Peru Holdings LLC v. Republic of Peru, ICSID Case No. UNCT/18/2, Annex A to Procedural Order No. 10, 28 January 2020</t>
  </si>
  <si>
    <t>UN-0114-32 - Gramercy v. Peru - Annex A to Procedural Order No. 6.pdf</t>
  </si>
  <si>
    <t>UN/0114/32</t>
  </si>
  <si>
    <t>Annex A to Procedural Order No. 6</t>
  </si>
  <si>
    <t>Gramercy v. Peru Annex A to Procedural Order No. 6</t>
  </si>
  <si>
    <t>Gramercy Funds Management LLC and Gramercy Peru Holdings LLC v. Republic of Peru, ICSID Case No. UNCT/18/2, Annex A to Procedural Order No. 6, 8 March 2019</t>
  </si>
  <si>
    <t>UN-0114-48 - Gramercy v. Peru - Annex B to Procedural Order No. 10.pdf</t>
  </si>
  <si>
    <t>UN/0114/48</t>
  </si>
  <si>
    <t>Annex B to Procedural Order No. 10</t>
  </si>
  <si>
    <t>Gramercy v. Peru Annex B to Procedural Order No. 10</t>
  </si>
  <si>
    <t>Gramercy Funds Management LLC and Gramercy Peru Holdings LLC v. Republic of Peru, ICSID Case No. UNCT/18/2, Annex B to Procedural Order No. 10, 28 January 2020</t>
  </si>
  <si>
    <t>UN-0114-33 - Gramercy v. Peru - Annex B to Procedural Order No. 6.pdf</t>
  </si>
  <si>
    <t>UN/0114/33</t>
  </si>
  <si>
    <t>Annex B to Procedural Order No. 6</t>
  </si>
  <si>
    <t>Gramercy v. Peru Annex B to Procedural Order No. 6</t>
  </si>
  <si>
    <t>Gramercy Funds Management LLC and Gramercy Peru Holdings LLC v. Republic of Peru, ICSID Case No. UNCT/18/2, Annex B to Procedural Order No. 6, 8 March 2019</t>
  </si>
  <si>
    <t>UN-0114-20 - Gramercy v. Peru - Claimants Observation.pdf</t>
  </si>
  <si>
    <t>UN/0114/20</t>
  </si>
  <si>
    <t>Claimants Observations on Point of Contact and Non – Aggravation Measures</t>
  </si>
  <si>
    <t>Gramercy v. Peru Claimants Observations on Point of Contact and Non – Aggravation Measures</t>
  </si>
  <si>
    <t>Gramercy Funds Management LLC and Gramercy Peru Holdings LLC v. Republic of Peru, ICSID Case No. UNCT/18/2, Claimants Observations on Point of Contact and Non – Aggravation Measures, 1 June 2018</t>
  </si>
  <si>
    <t>UN-0114-21- Gramercy v. Peru - Claimants Observation[Spanish].pdf</t>
  </si>
  <si>
    <t>UN/0114/21</t>
  </si>
  <si>
    <t>Gramercy Funds Management LLC and Gramercy Peru Holdings LLC v. Republic of Peru, ICSID Case No. UNCT/18/2, Claimants Observations on Point of Contact and Non – Aggravation Measures, 1 June 2018 [Spanish]</t>
  </si>
  <si>
    <t>UN-0114-57- Gramercy v. Peru - Claimants Post-Hearing Brief on Jurisdiction [Redacted].pdf</t>
  </si>
  <si>
    <t>UN/0114/57</t>
  </si>
  <si>
    <t>Gramercy v. Peru Claimants Post-Hearing Brief on Jurisdiction</t>
  </si>
  <si>
    <t>Gramercy Funds Management LLC and Gramercy Peru Holdings LLC v. Republic of Peru, ICSID Case No. UNCT/18/2, Claimants Post-Hearing Brief on Jurisdiction, 31 August 2020 [Spanish]</t>
  </si>
  <si>
    <t>UN-0114-58- Gramercy v. Peru - Claimants Post-Hearing Brief on Jurisdiction [Redacted][Spanish].pdf</t>
  </si>
  <si>
    <t>UN/0114/58</t>
  </si>
  <si>
    <t>UN-0114-56- Gramercy v. Peru - Claimant Post-Hearing Brief on Jurisdiction [Redacted][Spanish].pdf</t>
  </si>
  <si>
    <t>UN/0114/56</t>
  </si>
  <si>
    <t>Claimants Post-Hearing Brief on Merits and Remedies [Redacted]</t>
  </si>
  <si>
    <t>Gramercy v. Peru Claimants Post-Hearing Brief on Merits and Remedies [Redacted]</t>
  </si>
  <si>
    <t>Gramercy Funds Management LLC and Gramercy Peru Holdings LLC v. Republic of Peru, ICSID Case No. UNCT/18/2, Claimants Post-Hearing Brief on Merits and Remedies, 01 July 2020&amp;nbsp;[Redacted] [Spanish]</t>
  </si>
  <si>
    <t>01/07/2020</t>
  </si>
  <si>
    <t>UN-0114-53- Gramercy v. Peru - Claimants Post-Hearing Brief on Merits and Remedies [Redacted].pdf</t>
  </si>
  <si>
    <t>UN/0114/53</t>
  </si>
  <si>
    <t>UN-0114-24 - Gramercy v. Peru - Claimants Response.pdf</t>
  </si>
  <si>
    <t>UN/0114/24</t>
  </si>
  <si>
    <t>Claimants Responses on Point of Contact and Non – Aggravation Measures</t>
  </si>
  <si>
    <t>Gramercy v. Peru Claimants Responses on Point of Contact and Non – Aggravation Measures</t>
  </si>
  <si>
    <t>Gramercy Funds Management LLC and Gramercy Peru Holdings LLC v. Republic of Peru, ICSID Case No. UNCT/18/2, Claimants Responses on Point of Contact and Non – Aggravation Measures, 15 June 2018</t>
  </si>
  <si>
    <t>UN-0114-25 - Gramercy v. Peru - Claimants Response[Spanish].pdf</t>
  </si>
  <si>
    <t>UN/0114/25</t>
  </si>
  <si>
    <t>Gramercy Funds Management LLC and Gramercy Peru Holdings LLC v. Republic of Peru, ICSID Case No. UNCT/18/2, Claimants Responses on Point of Contact and Non – Aggravation Measures, 15 June 2018 [Spanish]</t>
  </si>
  <si>
    <t>UN-0114-37 - Gramercy v. Peru - Claimants Statement of Reply and Answer to Objections (Corrected) [Redacted].pdf</t>
  </si>
  <si>
    <t>UN/0114/37</t>
  </si>
  <si>
    <t>Claimants Statement of Reply and Answer to Objections (Corrected) [Redacted]</t>
  </si>
  <si>
    <t>Gramercy v. Peru Claimants Statement of Reply and Answer to Objections (Corrected) [Redacted]</t>
  </si>
  <si>
    <t>Gramercy Funds Management LLC and Gramercy Peru Holdings LLC v. Republic of Peru, ICSID Case No. UNCT/18/2, Claimants Statement of Reply and Answer to Objections (Corrected) [Redacted], 21 May 2019</t>
  </si>
  <si>
    <t>21/05/2019</t>
  </si>
  <si>
    <t>UN-0114-38 - Gramercy v. Peru - Claimants Statement of Reply and Answer to Objections (Corrected) [Redacted][Spanish].pdf</t>
  </si>
  <si>
    <t>UN/0114/38</t>
  </si>
  <si>
    <t>Gramercy Funds Management LLC and Gramercy Peru Holdings LLC v. Republic of Peru, ICSID Case No. UNCT/18/2, Claimants Statement of Reply and Answer to Objections (Corrected) [Redacted], 21 May 2019 [Spanish]</t>
  </si>
  <si>
    <t>UN-0114-19 - Gramercy v. Peru - 3rd Amended NoA and Claim Statement.pdf</t>
  </si>
  <si>
    <t>UN/0114/19</t>
  </si>
  <si>
    <t>Claimants Third Amended Notice of Arbitration and Statement of Claim</t>
  </si>
  <si>
    <t>Gramercy v. Peru Claimants Third Amended Notice of Arbitration and Statement of Claim</t>
  </si>
  <si>
    <t>Gramercy Funds Management LLC and Gramercy Peru Holdings LLC v. Republic of Peru, ICSID Case No. UNCT/18/2, Claimants Third Amended Notice of Arbitration and Statement of Claim, 13 July 2018</t>
  </si>
  <si>
    <t>13/07/2018</t>
  </si>
  <si>
    <t>UN-0114-06 - Gramercy v. Peru - Revoredo Expert Report.pdf</t>
  </si>
  <si>
    <t>UN/0114/06</t>
  </si>
  <si>
    <t>Expert Report of Delia Revoredo Marsano de Mur</t>
  </si>
  <si>
    <t>Gramercy v. Peru Expert Report of Delia Revoredo Marsano de Mur</t>
  </si>
  <si>
    <t>Gramercy Funds Management LLC and Gramercy Peru Holdings LLC v. Republic of Peru, ICSID Case No. UNCT/18/2, Expert Report of Delia Revoredo Marsano de Mur, 2 June 2016</t>
  </si>
  <si>
    <t>UN-0114-05 - Gramercy v. Peru - Edwards Expert Report.pdf</t>
  </si>
  <si>
    <t>UN/0114/05</t>
  </si>
  <si>
    <t>Expert Report of Sebastian Edwards</t>
  </si>
  <si>
    <t>Gramercy v. Peru Expert Report of Sebastian Edwards</t>
  </si>
  <si>
    <t xml:space="preserve">Gramercy Funds Management LLC and Gramercy Peru Holdings LLC v. Republic of Peru, ICSID Case No. UNCT/18/2, Expert Report of Sebastian Edwards, 2 June 2016	</t>
  </si>
  <si>
    <t>UN-0114-02 - Gramercy v. Peru - NoA and SoC.pdf</t>
  </si>
  <si>
    <t>UN/0114/02</t>
  </si>
  <si>
    <t>Gramercy v. Peru Notice of Arbitration and Statement of Claim</t>
  </si>
  <si>
    <t>Gramercy Funds Management LLC and Gramercy Peru Holdings LLC v. Republic of Peru, ICSID Case No. UNCT/18/2, Notice of Arbitration and Statement of Claim, 2 June 2016</t>
  </si>
  <si>
    <t>UN-0114-03 - Gramercy v. Peru - NoA and SoC [Spanish].pdf</t>
  </si>
  <si>
    <t>UN/0114/03</t>
  </si>
  <si>
    <t>Gramercy Funds Management LLC and Gramercy Peru Holdings LLC v. Republic of Peru, ICSID Case No. UNCT/18/2, Notice of Arbitration and Statement of Claim, 2 June 2016 [Spanish]</t>
  </si>
  <si>
    <t>UN-0114-01 - Gramercy v. Peru - NOI.pdf</t>
  </si>
  <si>
    <t>UN/0114/01</t>
  </si>
  <si>
    <t>Gramercy v. Peru Notice of Intent</t>
  </si>
  <si>
    <t xml:space="preserve">Gramercy Funds Management LLC and Gramercy Peru Holdings LLC v. Republic of Peru, ICSID Case No. UNCT/18/2, Notice of Intent, 1 February 2016		
</t>
  </si>
  <si>
    <t>UN-0114-35 - Gramercy v. Peru - Procedural Calendar .pdf</t>
  </si>
  <si>
    <t>UN/0114/35</t>
  </si>
  <si>
    <t>Procedural Calendar </t>
  </si>
  <si>
    <t>Gramercy v. Peru Procedural Calendar </t>
  </si>
  <si>
    <t>Gramercy Funds Management LLC and Gramercy Peru Holdings LLC v. Republic of Peru, ICSID Case No. UNCT/18/2, Procedural Calendar, 22 May 2019</t>
  </si>
  <si>
    <t>22/05/2019</t>
  </si>
  <si>
    <t>UN-0114-16 - Gramercy v. Peru - PO1.pdf</t>
  </si>
  <si>
    <t>UN/0114/16</t>
  </si>
  <si>
    <t xml:space="preserve">Procedural Order No. 1 </t>
  </si>
  <si>
    <t xml:space="preserve">Gramercy v. Peru Procedural Order No. 1 </t>
  </si>
  <si>
    <t xml:space="preserve">Gramercy Funds Management LLC and Gramercy Peru Holdings LLC v. Republic of Peru, ICSID Case No. UNCT/18/2, Procedural Order No. 1, 29 June 2018		
</t>
  </si>
  <si>
    <t>UN-0114-43 - Gramercy v. Peru - PO1 – Annex I Procedural Timetable.pdf</t>
  </si>
  <si>
    <t>UN/0114/43</t>
  </si>
  <si>
    <t xml:space="preserve">Procedural Order No. 1 – Annex I Procedural Timetable </t>
  </si>
  <si>
    <t xml:space="preserve">Gramercy v. Peru Procedural Order No. 1 – Annex I Procedural Timetable </t>
  </si>
  <si>
    <t>Gramercy Funds Management LLC and Gramercy Peru Holdings LLC v. Republic of Peru, ICSID Case No. UNCT/18/2, Procedural Order No. 1 – Annex I Procedural Timetable, 8 November 2019</t>
  </si>
  <si>
    <t>UN-0114-46 - Gramercy v. Peru - Procedural Order No. 10 Hearing Organization.pdf</t>
  </si>
  <si>
    <t>UN/0114/46</t>
  </si>
  <si>
    <t>Procedural Order No. 10 Hearing Organization</t>
  </si>
  <si>
    <t>Gramercy v. Peru Procedural Order No. 10 Hearing Organization</t>
  </si>
  <si>
    <t>Gramercy Funds Management LLC and Gramercy Peru Holdings LLC v. Republic of Peru, ICSID Case No. UNCT/18/2, Procedural Order No. 10 Hearing Organization, 28 January 2020</t>
  </si>
  <si>
    <t>UN-0114-49 - Gramercy v. Peru - PO11 Post-Hearing Instructions -1.pdf</t>
  </si>
  <si>
    <t>UN/0114/49</t>
  </si>
  <si>
    <t>Procedural Order No. 11 Post-Hearing Instructions</t>
  </si>
  <si>
    <t>Gramercy v. Peru Procedural Order No. 11 Post-Hearing Instructions</t>
  </si>
  <si>
    <t>Gramercy Funds Management LLC and Gramercy Peru Holdings LLC v. Republic of Peru, ICSID Case No. UNCT/18/2, Procedural Order No. 11 Post-Hearing Instructions, 16 April 2020</t>
  </si>
  <si>
    <t>16/04/2020</t>
  </si>
  <si>
    <t>UN-0114-54- Gramercy v. Peru - PO12 Organization of the Post Hearing Oral Arguments.pdf</t>
  </si>
  <si>
    <t>UN/0114/54</t>
  </si>
  <si>
    <t>Procedural Order No. 12 - Organization of the Post Hearing Oral Arguments</t>
  </si>
  <si>
    <t>Gramercy v. Peru Procedural Order No. 12 - Organization of the Post Hearing Oral Arguments</t>
  </si>
  <si>
    <t xml:space="preserve">Gramercy Funds Management LLC and Gramercy Peru Holdings LLC v. Republic of Peru, ICSID Case No. UNCT/18/2, Procedural Order No. 12 - Organization of the Post Hearing Oral Arguments, 5 November 2020
</t>
  </si>
  <si>
    <t>UN-0114-17 - Gramercy v. Peru - PO2.pdf</t>
  </si>
  <si>
    <t>UN/0114/17</t>
  </si>
  <si>
    <t>Procedural Order No. 2 on Place of Arbitration</t>
  </si>
  <si>
    <t>Gramercy v. Peru Procedural Order No. 2 on Place of Arbitration</t>
  </si>
  <si>
    <t>Gramercy Funds Management LLC and Gramercy Peru Holdings LLC v. Republic of Peru, ICSID Case No. UNCT/18/2, Procedural Order No. 2 on Place of Arbitration, 29 June 2018</t>
  </si>
  <si>
    <t>UN-0114-18 - Gramercy v. Peru - PO3.pdf</t>
  </si>
  <si>
    <t>UN/0114/18</t>
  </si>
  <si>
    <t>Gramercy v. Peru Procedural Order No. 3 on Document Production</t>
  </si>
  <si>
    <t>Gramercy Funds Management LLC and Gramercy Peru Holdings LLC v. Republic of Peru, ICSID Case No. UNCT/18/2, Procedural Order No. 3 on Document Production, 12 July 2018</t>
  </si>
  <si>
    <t>UN-0114-28 - Gramercy v. Peru - PO4.pdf</t>
  </si>
  <si>
    <t>UN/0114/28</t>
  </si>
  <si>
    <t>Gramercy v. Peru Procedural Order No. 4</t>
  </si>
  <si>
    <t>Gramercy Funds Management LLC and Gramercy Peru Holdings LLC v. Republic of Peru, ICSID Case No. UNCT/18/2, Procedural Order No. 4, 25 July 2018</t>
  </si>
  <si>
    <t>UN-0114-29 - Gramercy v. Peru - PO5.pdf</t>
  </si>
  <si>
    <t>UN/0114/29</t>
  </si>
  <si>
    <t>Gramercy v. Peru Procedural Order No. 5</t>
  </si>
  <si>
    <t>Gramercy Funds Management LLC and Gramercy Peru Holdings LLC v. Republic of Peru, ICSID Case No. UNCT/18/2, Procedural Order No. 5, 29 August 2018</t>
  </si>
  <si>
    <t>UN-0114-31 - Gramercy v. Peru - Procedural Order No. 6 on the Production of Documents.pdf</t>
  </si>
  <si>
    <t>UN/0114/31</t>
  </si>
  <si>
    <t>Procedural Order No. 6 on the Production of Documents</t>
  </si>
  <si>
    <t>Gramercy v. Peru Procedural Order No. 6 on the Production of Documents</t>
  </si>
  <si>
    <t xml:space="preserve">Gramercy Funds Management LLC and Gramercy Peru Holdings LLC v. Republic of Peru, ICSID Case No. UNCT/18/2, Procedural Order No. 6 on the Production of Documents, 8 March 2019
</t>
  </si>
  <si>
    <t>UN-0114-34 - Gramercy v. Peru - PO7.pdf</t>
  </si>
  <si>
    <t>UN/0114/34</t>
  </si>
  <si>
    <t xml:space="preserve">Procedural Order No. 7 </t>
  </si>
  <si>
    <t xml:space="preserve">Gramercy v. Peru Procedural Order No. 7 </t>
  </si>
  <si>
    <t>Gramercy Funds Management LLC and Gramercy Peru Holdings LLC v. Republic of Peru, ICSID Case No. UNCT/18/2, Procedural Order No. 7, 10 May 2019</t>
  </si>
  <si>
    <t>10/05/2019</t>
  </si>
  <si>
    <t>UN-0114-36 - Gramercy v. Peru - Procedural Order No. 8 Confidentiality Order.pdf</t>
  </si>
  <si>
    <t>UN/0114/36</t>
  </si>
  <si>
    <t>Procedural Order No. 8 Confidentiality Order</t>
  </si>
  <si>
    <t>Gramercy v. Peru Procedural Order No. 8 Confidentiality Order</t>
  </si>
  <si>
    <t>Gramercy Funds Management LLC and Gramercy Peru Holdings LLC v. Republic of Peru, ICSID Case No. UNCT/18/2, Procedural Order No. 8 Confidentiality Order, 7 June 2019</t>
  </si>
  <si>
    <t>UN-0114-40 - Gramercy v. Peru - PO9.pdf</t>
  </si>
  <si>
    <t>UN/0114/40</t>
  </si>
  <si>
    <t>Gramercy v. Peru Procedural Order No. 9</t>
  </si>
  <si>
    <t>Gramercy Funds Management LLC and Gramercy Peru Holdings LLC v. Republic of Peru, ICSID Case No. UNCT/18/2, Procedural Order No. 9, 20 July 2019</t>
  </si>
  <si>
    <t>20/07/2019</t>
  </si>
  <si>
    <t>UN-0114-44 - Gramercy v. Peru - Rejoinder to Respondent Objections to Jurisdiction [Redacted].pdf</t>
  </si>
  <si>
    <t>UN/0114/44</t>
  </si>
  <si>
    <t>Rejoinder to Respondent Objections to Jurisdiction [Redacted]</t>
  </si>
  <si>
    <t>Gramercy v. Peru Rejoinder to Respondent Objections to Jurisdiction [Redacted]</t>
  </si>
  <si>
    <t>Gramercy Funds Management LLC and Gramercy Peru Holdings LLC v. Republic of Peru, ICSID Case No. UNCT/18/2, Rejoinder to Respondent Objections to Jurisdiction, 13 November 2019 [Redacted]</t>
  </si>
  <si>
    <t>UN-0114-45 - Gramercy v. Peru - Rejoinder to Respondent Objections to Jurisdiction [Redacted][Spanish].pdf</t>
  </si>
  <si>
    <t>UN/0114/45</t>
  </si>
  <si>
    <t>Gramercy Funds Management LLC and Gramercy Peru Holdings LLC v. Republic of Peru, ICSID Case No. UNCT/18/2, Rejoinder to Respondent Objections to Jurisdiction, 13 November 2019 [Redacted] [Spanish]</t>
  </si>
  <si>
    <t>UN-0114-22 - Gramercy v. Peru - Respondent Observation.pdf</t>
  </si>
  <si>
    <t>UN/0114/22</t>
  </si>
  <si>
    <t>Respondent Observations on Point of Contact and Non – Aggravation Measures</t>
  </si>
  <si>
    <t>Gramercy v. Peru Respondent Observations on Point of Contact and Non – Aggravation Measures</t>
  </si>
  <si>
    <t xml:space="preserve">Gramercy Funds Management LLC and Gramercy Peru Holdings LLC v. Republic of Peru, ICSID Case No. UNCT/18/2, Respondent Observations on Point of Contact and Non – Aggravation Measures, 1 June 2018	
</t>
  </si>
  <si>
    <t>UN-0114-23 - Gramercy v. Peru - Respondent Observation[Spanish].pdf</t>
  </si>
  <si>
    <t>UN/0114/23</t>
  </si>
  <si>
    <t xml:space="preserve">Gramercy Funds Management LLC and Gramercy Peru Holdings LLC v. Republic of Peru, ICSID Case No. UNCT/18/2, Respondent Observations on Point of Contact and Non – Aggravation Measures, 1 June 2018 [Spanish]
</t>
  </si>
  <si>
    <t>UN-0114-52- Gramercy v. Peru - Respondent Post-Hearing Brief on Jurisdiction [Redacted].pdf</t>
  </si>
  <si>
    <t>UN/0114/52</t>
  </si>
  <si>
    <t>Respondent Post-Hearing Brief on Jurisdiction [Redacted]</t>
  </si>
  <si>
    <t>Gramercy v. Peru Respondent Post-Hearing Brief on Jurisdiction [Redacted]</t>
  </si>
  <si>
    <t>Gramercy Funds Management LLC and Gramercy Peru Holdings LLC v. Republic of Peru, ICSID Case No. UNCT/18/2, Respondent Post-Hearing Brief on Jurisdiction, 01 July 2020 [Redacted] [Spanish Translation]</t>
  </si>
  <si>
    <t>UN-0114-55- Gramercy v. Peru - Respondent Post-Hearing Brief on Jurisdiction [Redacted][Spanish Translation].pdf</t>
  </si>
  <si>
    <t>UN/0114/55</t>
  </si>
  <si>
    <t>UN-0114-59- Gramercy v. Peru - Respondent Post-Hearing Brief on Merits and Remedies [Redacted].pdf</t>
  </si>
  <si>
    <t>UN/0114/59</t>
  </si>
  <si>
    <t>Respondent Post-Hearing Brief on Merits and Remedies</t>
  </si>
  <si>
    <t>Gramercy v. Peru Respondent Post-Hearing Brief on Merits and Remedies</t>
  </si>
  <si>
    <t>Gramercy Funds Management LLC and Gramercy Peru Holdings LLC v. Republic of Peru, ICSID Case No. UNCT/18/2, Respondent Post-Hearing Brief on Merits and Remedies, 31 August 2020 [Spanish Translation]</t>
  </si>
  <si>
    <t>UN-0114-60- Gramercy v. Peru - Respondent Post-Hearing Brief on Merits and Remedies [Redacted][Spanish Translation].pdf</t>
  </si>
  <si>
    <t>UN/0114/60</t>
  </si>
  <si>
    <t>UN-0114-13 - Gramercy v. Peru - Respondent Response.pdf</t>
  </si>
  <si>
    <t>UN/0114/13</t>
  </si>
  <si>
    <t>Respondent Response</t>
  </si>
  <si>
    <t>Gramercy v. Peru Respondent Response</t>
  </si>
  <si>
    <t xml:space="preserve">Gramercy Funds Management LLC and Gramercy Peru Holdings LLC v. Republic of Peru, ICSID Case No. UNCT/18/2, Respondent Response, 5 July 2016		
</t>
  </si>
  <si>
    <t>05/07/2016</t>
  </si>
  <si>
    <t>UN-0114-14 - Gramercy v. Peru - Respondent Response [Spanish].pdf</t>
  </si>
  <si>
    <t>UN/0114/14</t>
  </si>
  <si>
    <t>Gramercy Funds Management LLC and Gramercy Peru Holdings LLC v. Republic of Peru, ICSID Case No. UNCT/18/2, Respondent Response, 5 July 2016 [Spanish]</t>
  </si>
  <si>
    <t>UN-0114-10 - Gramercy v. Peru - Respondent Response.pdf</t>
  </si>
  <si>
    <t>UN/0114/10</t>
  </si>
  <si>
    <t>Gramercy Funds Management LLC and Gramercy Peru Holdings LLC v. Republic of Peru, ICSID Case No. UNCT/18/2, Respondent Response, 6 September 2016</t>
  </si>
  <si>
    <t>06/09/2016</t>
  </si>
  <si>
    <t>UN-0114-11 - Gramercy v. Peru - Respondent Response [Spanish].pdf</t>
  </si>
  <si>
    <t>UN/0114/11</t>
  </si>
  <si>
    <t>Gramercy Funds Management LLC and Gramercy Peru Holdings LLC v. Republic of Peru, ICSID Case No. UNCT/18/2, Respondent Response, 6 September 2016 [Spanish]</t>
  </si>
  <si>
    <t>UN-0114-26 - Gramercy v. Peru - Respondent Response.pdf</t>
  </si>
  <si>
    <t>UN/0114/26</t>
  </si>
  <si>
    <t>Respondent Responses on Point of Contact and Non – Aggravation Measures</t>
  </si>
  <si>
    <t>Gramercy v. Peru Respondent Responses on Point of Contact and Non – Aggravation Measures</t>
  </si>
  <si>
    <t>Gramercy Funds Management LLC and Gramercy Peru Holdings LLC v. Republic of Peru, ICSID Case No. UNCT/18/2, Respondent Responses on Point of Contact and Non – Aggravation Measures, 15 June 2018</t>
  </si>
  <si>
    <t>UN-0114-27 - Gramercy v. Peru - Respondent Response[Spanish].pdf</t>
  </si>
  <si>
    <t>UN/0114/27</t>
  </si>
  <si>
    <t>Gramercy Funds Management LLC and Gramercy Peru Holdings LLC v. Republic of Peru, ICSID Case No. UNCT/18/2, Respondent Responses on Point of Contact and Non – Aggravation Measures, 15 June 2018 [Spanish]</t>
  </si>
  <si>
    <t>UN-0114-30 - Gramercy v. Peru - Respondent Statement of Defense.pdf</t>
  </si>
  <si>
    <t>UN/0114/30</t>
  </si>
  <si>
    <t>Gramercy v. Peru Respondent Statement of Defense</t>
  </si>
  <si>
    <t>Gramercy Funds Management LLC and Gramercy Peru Holdings LLC v. Republic of Peru, ICSID Case No. UNCT/18/2, Respondent Statement of Defense, 14 December 2018</t>
  </si>
  <si>
    <t>14/12/2018</t>
  </si>
  <si>
    <t>UN-0114-41 - Gramercy v. Peru - Respondent Statement of Rejoinder [Redacted].pdf</t>
  </si>
  <si>
    <t>UN/0114/41</t>
  </si>
  <si>
    <t>Respondent Statement of Rejoinder [Redacted]</t>
  </si>
  <si>
    <t>Gramercy v. Peru Respondent Statement of Rejoinder [Redacted]</t>
  </si>
  <si>
    <t>Gramercy Funds Management LLC and Gramercy Peru Holdings LLC v. Republic of Peru, ICSID Case No. UNCT/18/2, Respondent Statement of Rejoinder, 13 September 2019 [Redacted]</t>
  </si>
  <si>
    <t>13/09/2019</t>
  </si>
  <si>
    <t>UN-0114-42 - Gramercy v. Peru - Respondent Statement of Rejoinder [Redacted][Spanish].pdf</t>
  </si>
  <si>
    <t>UN/0114/42</t>
  </si>
  <si>
    <t>Gramercy Funds Management LLC and Gramercy Peru Holdings LLC v. Republic of Peru, ICSID Case No. UNCT/18/2, Respondent Statement of Rejoinder, 13 September 2019 [Redacted] [Spanish]</t>
  </si>
  <si>
    <t>UN-0114-12 - Gramercy v. Peru - Second Amended NoA and Statement of Claim.pdf</t>
  </si>
  <si>
    <t>UN/0114/12</t>
  </si>
  <si>
    <t>Second Amended Notice of Arbitration and Statement of Claim</t>
  </si>
  <si>
    <t>Gramercy v. Peru Second Amended Notice of Arbitration and Statement of Claim</t>
  </si>
  <si>
    <t>Gramercy Funds Management LLC and Gramercy Peru Holdings LLC v. Republic of Peru, ICSID Case No. UNCT/18/2, Second Amended Notice of Arbitration and Statement of Claim, 5 August 2016</t>
  </si>
  <si>
    <t>UN-0114-15 - Gramercy v. Peru - Terms of Appointment.pdf</t>
  </si>
  <si>
    <t>UN/0114/15</t>
  </si>
  <si>
    <t>Gramercy v. Peru Terms of Appointment</t>
  </si>
  <si>
    <t xml:space="preserve">Gramercy Funds Management LLC and Gramercy Peru Holdings LLC v. Republic of Peru, ICSID Case No. UNCT/18/2, Terms of Appointment, 22 May 2018		
</t>
  </si>
  <si>
    <t>UN-0114-61- Gramercy v. Peru - Transcript of Hearing on Jurisdiction, Merits and Quantum - Closing Arguments Day 1 [Redacted].pdf</t>
  </si>
  <si>
    <t>UN/0114/61</t>
  </si>
  <si>
    <t>Transcript of Hearing on Jurisdiction, Merits and Quantum - Closing Arguments Day 1 [Redacted]</t>
  </si>
  <si>
    <t>Gramercy v. Peru Transcript of Hearing on Jurisdiction, Merits and Quantum - Closing Arguments Day 1 [Redacted]</t>
  </si>
  <si>
    <t>Gramercy Funds Management LLC and Gramercy Peru Holdings LLC v. Republic of Peru, ICSID Case No. UNCT/18/2, Transcript of Hearing on Jurisdiction, Merits and Quantum - Closing Arguments Day 1, 17 November 2020&amp;nbsp;[Redacted]</t>
  </si>
  <si>
    <t>17/11/2020</t>
  </si>
  <si>
    <t>UN-0114-62- Gramercy v. Peru - Transcript of Hearing on Jurisdiction, Merits and Quantum - Closing Arguments Day 2 [Redacted].pdf</t>
  </si>
  <si>
    <t>UN/0114/62</t>
  </si>
  <si>
    <t>Transcript of Hearing on Jurisdiction, Merits and Quantum - Closing Arguments Day 2 [Redacted]</t>
  </si>
  <si>
    <t>Gramercy v. Peru Transcript of Hearing on Jurisdiction, Merits and Quantum - Closing Arguments Day 2 [Redacted]</t>
  </si>
  <si>
    <t>Gramercy Funds Management LLC and Gramercy Peru Holdings LLC v. Republic of Peru, ICSID Case No. UNCT/18/2, Transcript of Hearing on Jurisdiction, Merits and Quantum - Closing Arguments Day 2, 18 November 2020&amp;nbsp;[Redacted]</t>
  </si>
  <si>
    <t>UN-0114-50 - Gramercy v. Peru - Transcript of Hearing on Jurisdiction, Merits and Quantum - Day 1[Redacted].pdf</t>
  </si>
  <si>
    <t>UN/0114/50</t>
  </si>
  <si>
    <t>Transcript of Hearing on Jurisdiction, Merits and Quantum - Day 1 [Redacted]</t>
  </si>
  <si>
    <t>Gramercy v. Peru Transcript of Hearing on Jurisdiction, Merits and Quantum - Day 1 [Redacted]</t>
  </si>
  <si>
    <t>Gramercy Funds Management LLC and Gramercy Peru Holdings LLC v. Republic of Peru, ICSID Case No. UNCT/18/2, Transcript of Hearing on Jurisdiction, Merits and Quantum - Day 1, 7 February 2020 [Redacted]</t>
  </si>
  <si>
    <t>UN-0114-51 - Gramercy v. Peru - Transcript of Hearing on Jurisdiction, Merits and Quantum - Day 1[Redacted][Spanish].pdf</t>
  </si>
  <si>
    <t>UN/0114/51</t>
  </si>
  <si>
    <t>Gramercy Funds Management LLC and Gramercy Peru Holdings LLC v. Republic of Peru, ICSID Case No. UNCT/18/2, Transcript of Hearing on Jurisdiction, Merits and Quantum - Day 1, 7 February 2020 [Redacted] [Spanish]</t>
  </si>
  <si>
    <t>UN-0114-39 - Gramercy v. Peru - United States Article 10.20(2) Submission.pdf</t>
  </si>
  <si>
    <t>UN/0114/39</t>
  </si>
  <si>
    <t>Gramercy v. Peru United States Article 10.20(2) Submission</t>
  </si>
  <si>
    <t xml:space="preserve">Gramercy Funds Management LLC and Gramercy Peru Holdings LLC v. Republic of Peru, ICSID Case No. UNCT/18/2, United States Article 10.20(2) Submission, 21 June 2019
</t>
  </si>
  <si>
    <t>21/06/2019</t>
  </si>
  <si>
    <t>UN-0114-04 - Gramercy v. Peru - Koenigsberger Witness Statement.pdf</t>
  </si>
  <si>
    <t>UN/0114/04</t>
  </si>
  <si>
    <t>Witness Statement of Robert S. Koenigsberger</t>
  </si>
  <si>
    <t>Gramercy v. Peru Witness Statement of Robert S. Koenigsberger</t>
  </si>
  <si>
    <t>Gramercy Funds Management LLC and Gramercy Peru Holdings LLC v. Republic of Peru, ICSID Case No. UNCT/18/2, Witness Statement of Robert S. Koenigsberger, 2 June 2016</t>
  </si>
  <si>
    <t>IC-0499-13 - Gran Colombia v. Colombia - Decision on the Bifurcated Jurisdictional Issue - C - TD.pdf</t>
  </si>
  <si>
    <t>IC/0499 - Gran Colombia v. Colombia (ICSID Case No. ARB/18/23)</t>
  </si>
  <si>
    <t>IC/0499/13</t>
  </si>
  <si>
    <t>Decision on the Bifurcated Jurisdictional Issue</t>
  </si>
  <si>
    <t>Gran Colombia v. Colombia Decision on the Bifurcated Jurisdictional Issue</t>
  </si>
  <si>
    <t xml:space="preserve">Gran Colombia Gold Corp. v. Republic of Colombia, ICSID Case No. ARB/18/23, Decision on the Bifurcated Jurisdictional Issue, 23 November 2020
</t>
  </si>
  <si>
    <t>IC-0499-04- Gran Colombia v. Colombia - Notice of Intent.pdf</t>
  </si>
  <si>
    <t>IC/0499/04</t>
  </si>
  <si>
    <t>Gran Colombia v. Colombia Notice of Intent</t>
  </si>
  <si>
    <t xml:space="preserve">Gran Colombia Gold Corp. v. Republic of Colombia, ICSID Case No. ARB/18/23, Notice of Intent, 10 October 2016 [English Translation] </t>
  </si>
  <si>
    <t>10/10/2016</t>
  </si>
  <si>
    <t>IC-0499-05- Gran Colombia v. Colombia - Notice of Intent[Spanish].pdf</t>
  </si>
  <si>
    <t>IC/0499/05</t>
  </si>
  <si>
    <t xml:space="preserve">Gran Colombia Gold Corp. v. Republic of Colombia, ICSID Case No. ARB/18/23, Notice of Intent, 10 October 2016 [Spanish] </t>
  </si>
  <si>
    <t>IC-0499-01- Gran Colombia v. Colombia - PO1.pdf</t>
  </si>
  <si>
    <t>IC/0499/01</t>
  </si>
  <si>
    <t>Gran Colombia v. Colombia Procedural Order No. 1</t>
  </si>
  <si>
    <t>Gran Colombia Gold Corp. v. Republic of Colombia, ICSID Case No. ARB/18/23, Procedural Order No. 1, 24 June 2019</t>
  </si>
  <si>
    <t>IC-0499-02- Gran Colombia v. Colombia - PO2.pdf</t>
  </si>
  <si>
    <t>IC/0499/02</t>
  </si>
  <si>
    <t>Gran Colombia v. Colombia Procedural Order No. 2</t>
  </si>
  <si>
    <t xml:space="preserve">Gran Colombia Gold Corp. v. Republic of Colombia, ICSID Case No. ARB/18/23, Procedural Order No. 2, 11 July 2019 </t>
  </si>
  <si>
    <t>IC-0499-06- Gran Colombia v. Colombia - PO3 Decision on Bifurcation - C - TD.pdf</t>
  </si>
  <si>
    <t>IC/0499/06</t>
  </si>
  <si>
    <t>Procedural Order No. 3 Decision on the Respondent Request for Bifurcation</t>
  </si>
  <si>
    <t>Gran Colombia v. Colombia Procedural Order No. 3 Decision on the Respondent Request for Bifurcation</t>
  </si>
  <si>
    <t>Gran Colombia Gold Corp. v. Republic of Colombia, ICSID Case No. ARB/18/23, Procedural Order No. 3 Decision on the Respondent Request for Bifurcation, 17 January 2020</t>
  </si>
  <si>
    <t>IC-0499-07- Gran Colombia v. Colombia - PO4.pdf</t>
  </si>
  <si>
    <t>IC/0499/07</t>
  </si>
  <si>
    <t>Gran Colombia v. Colombia Procedural Order No. 4</t>
  </si>
  <si>
    <t>Gran Colombia Gold Corp. v. Republic of Colombia, ICSID Case No. ARB/18/23, Procedural Order No. 4, 11 March 2020</t>
  </si>
  <si>
    <t>11/03/2020</t>
  </si>
  <si>
    <t>IC-0499-08 - Gran Colombia v. Colombia - PO5 - C- TD.pdf</t>
  </si>
  <si>
    <t>IC/0499/08</t>
  </si>
  <si>
    <t>Gran Colombia v. Colombia Procedural Order No. 5</t>
  </si>
  <si>
    <t>Gran Colombia Gold Corp. v. Republic of Colombia, ICSID Case No. ARB/18/23, Procedural Order No. 5, 8 April 2020</t>
  </si>
  <si>
    <t>IC-0499-10 - Gran Colombia v. Colombia - PO6 – Annex A.pdf</t>
  </si>
  <si>
    <t>IC/0499/10</t>
  </si>
  <si>
    <t>Procedural Order No. 6 – Annex A</t>
  </si>
  <si>
    <t>Gran Colombia v. Colombia Procedural Order No. 6 – Annex A</t>
  </si>
  <si>
    <t>Gran Colombia Gold Corp. v. Republic of Colombia, ICSID Case No. ARB/18/23, Procedural Order No. 6 – Annex A, 11 May 2020</t>
  </si>
  <si>
    <t>IC-0499-11 - Gran Colombia v. Colombia - PO6 – Annex B-1.pdf</t>
  </si>
  <si>
    <t>IC/0499/11</t>
  </si>
  <si>
    <t>Procedural Order No. 6 – Annex B</t>
  </si>
  <si>
    <t>Gran Colombia v. Colombia Procedural Order No. 6 – Annex B</t>
  </si>
  <si>
    <t>Gran Colombia Gold Corp. v. Republic of Colombia, ICSID Case No. ARB/18/23, Procedural Order No. 6 – Annex B, 11 May 2020</t>
  </si>
  <si>
    <t>IC-0499-09 - Gran Colombia v. Colombia - PO6 on the Parties Requests for Documents.pdf</t>
  </si>
  <si>
    <t>IC/0499/09</t>
  </si>
  <si>
    <t>Procedural Order No. 6 on the Parties Requests for Documents</t>
  </si>
  <si>
    <t>Gran Colombia v. Colombia Procedural Order No. 6 on the Parties Requests for Documents</t>
  </si>
  <si>
    <t>Gran Colombia Gold Corp. v. Republic of Colombia, ICSID Case No. ARB/18/23, Procedural Order No. 6 on the Parties Requests for Documents, 11 May 2020</t>
  </si>
  <si>
    <t>IC-0499-12 - Gran Colombia v. Colombia - PO7.pdf</t>
  </si>
  <si>
    <t>IC/0499/12</t>
  </si>
  <si>
    <t>Procedural Order No. 7 on the Organization of the Hearing</t>
  </si>
  <si>
    <t>Gran Colombia v. Colombia Procedural Order No. 7 on the Organization of the Hearing</t>
  </si>
  <si>
    <t xml:space="preserve">Gran Colombia Gold Corp. v. Republic of Colombia, ICSID Case No. ARB/18/23, Procedural Order No. 7 on the Organization of the Hearing, 21 September 2020
</t>
  </si>
  <si>
    <t>21/09/2020</t>
  </si>
  <si>
    <t>IC-0499-14 - Gran Colombia v. Colombia - PO8.pdf</t>
  </si>
  <si>
    <t>IC/0499/14</t>
  </si>
  <si>
    <t>Gran Colombia v. Colombia Procedural Order No. 8</t>
  </si>
  <si>
    <t>Gran Colombia Gold Corp. v. Republic of Colombia, ICSID Case No. ARB/18/23, Procedural Order No. 8, 21 December 2020</t>
  </si>
  <si>
    <t>IC-0499-15 - Gran Colombia v. Colombia - PO9.pdf</t>
  </si>
  <si>
    <t>IC/0499/15</t>
  </si>
  <si>
    <t>Gran Colombia v. Colombia Procedural Order No. 9</t>
  </si>
  <si>
    <t>Gran Colombia Gold Corp. v. Republic of Colombia, ICSID Case No. ARB/18/23, Procedural Order No. 9, 06 May 2021</t>
  </si>
  <si>
    <t>08/05/2021</t>
  </si>
  <si>
    <t>IC-0499-03- Gran Colombia v. Colombia - Request for Arbitration.pdf</t>
  </si>
  <si>
    <t>IC/0499/03</t>
  </si>
  <si>
    <t>Gran Colombia v. Colombia Request for Arbitration</t>
  </si>
  <si>
    <t>Gran Colombia Gold Corp. v. Republic of Colombia, ICSID Case No. ARB/18/23, Request for Arbitration, 25 May 2018</t>
  </si>
  <si>
    <t>UN-0011-05 - Grand River - Award.pdf</t>
  </si>
  <si>
    <t>UN/0011 - Grand River v. United States</t>
  </si>
  <si>
    <t>UN/0011/05</t>
  </si>
  <si>
    <t>Grand River v. United States Award</t>
  </si>
  <si>
    <t>Grand River Enterprises Six Nations, Ltd. and others v. United States of America, UNCITRAL, Award, 12 January 2011</t>
  </si>
  <si>
    <t>12/01/2011</t>
  </si>
  <si>
    <t>UN-0011-31 - Grand River v. US - Canada 1128 Submission.pdf</t>
  </si>
  <si>
    <t>UN/0011/31</t>
  </si>
  <si>
    <t>Grand River v. United States Canada Article 1128 Submission</t>
  </si>
  <si>
    <t>Grand River Enterprises Six Nations, Ltd. and others v. United States of America, UNCITRAL, Canada Article 1128 Submission, 19 January 2009</t>
  </si>
  <si>
    <t>19/01/2009</t>
  </si>
  <si>
    <t>UN-0011-35 - Grand River v. US - LT on Schedule 2.pdf</t>
  </si>
  <si>
    <t>UN/0011/35</t>
  </si>
  <si>
    <t>Claimants Letter Clarifying Adjustment to Schedule for Merits Submissions</t>
  </si>
  <si>
    <t>Grand River v. United States Claimants Letter Clarifying Adjustment to Schedule for Merits Submissions</t>
  </si>
  <si>
    <t>Grand River Enterprises Six Nations, Ltd. and others v. United States of America, UNCITRAL, Claimants Letter Clarifying Adjustment to Schedule for Merits Submissions, 12 February 2009</t>
  </si>
  <si>
    <t>12/02/2009</t>
  </si>
  <si>
    <t>UN-0011-40 - Grand River v. US - LT re Hearing 3.pdf</t>
  </si>
  <si>
    <t>UN/0011/40</t>
  </si>
  <si>
    <t xml:space="preserve">Claimants Letter Regarding Rescheduling of Merits Hearing </t>
  </si>
  <si>
    <t xml:space="preserve">Grand River v. United States Claimants Letter Regarding Rescheduling of Merits Hearing </t>
  </si>
  <si>
    <t>Grand River Enterprises Six Nations, Ltd. and others v. United States of America, UNCITRAL, Claimants Letter Regarding Rescheduling of Merits Hearing, 7 August 2009</t>
  </si>
  <si>
    <t>07/08/2009</t>
  </si>
  <si>
    <t>UN-0011-42 - Grand River v. US - LT re Hearing 5.pdf</t>
  </si>
  <si>
    <t>UN/0011/42</t>
  </si>
  <si>
    <t>Grand River Enterprises Six Nations, Ltd. and others v. United States of America, UNCITRAL, Claimants Letter Regarding Rescheduling of Merits Hearing, 14 August 2009</t>
  </si>
  <si>
    <t>14/08/2009</t>
  </si>
  <si>
    <t>UN-0011-34 - Grand River v. US - LT on Schedule.pdf</t>
  </si>
  <si>
    <t>UN/0011/34</t>
  </si>
  <si>
    <t>Claimants Letter Requesting Adjustment to Schedule for Merits Submissions</t>
  </si>
  <si>
    <t>Grand River v. United States Claimants Letter Requesting Adjustment to Schedule for Merits Submissions</t>
  </si>
  <si>
    <t>Grand River Enterprises Six Nations, Ltd. and others v. United States of America, UNCITRAL, Claimants Letter Requesting Adjustment to Schedule for Merits Submissions, 4 February 2009</t>
  </si>
  <si>
    <t>04/02/2009</t>
  </si>
  <si>
    <t>UN-0011-44 - Grand River v. US - LT re Hearing 7.pdf</t>
  </si>
  <si>
    <t>UN/0011/44</t>
  </si>
  <si>
    <t xml:space="preserve">Claimants Letter Requesting Reschedule Dates for Merits Hearing  </t>
  </si>
  <si>
    <t xml:space="preserve">Grand River v. United States Claimants Letter Requesting Reschedule Dates for Merits Hearing  </t>
  </si>
  <si>
    <t>Grand River Enterprises Six Nations, Ltd. and others v. United States of America, UNCITRAL, Claimants Letter Requesting Reschedule Dates for Merits Hearing, 4 December 2009</t>
  </si>
  <si>
    <t>UN-0011-29 - Grand River v. US - Claim Memorial.pdf</t>
  </si>
  <si>
    <t>UN/0011/29</t>
  </si>
  <si>
    <t>Grand River v. United States Claimants Memorial</t>
  </si>
  <si>
    <t>Grand River Enterprises Six Nations, Ltd. and others v. United States of America, UNCITRAL, Claimants Memorial, 10 July 2008</t>
  </si>
  <si>
    <t>UN-0011-18 - Grand River v. US - Claim Rejoinder on Jur.pdf</t>
  </si>
  <si>
    <t>UN/0011/18</t>
  </si>
  <si>
    <t>Claimants Rejoinder on Objection to Jurisdiction</t>
  </si>
  <si>
    <t>Grand River v. United States Claimants Rejoinder on Objection to Jurisdiction</t>
  </si>
  <si>
    <t>Grand River Enterprises Six Nations, Ltd. and others v. United States of America, UNCITRAL, Claimants Rejoinder on Objection to Jurisdiction, 27 February 2005</t>
  </si>
  <si>
    <t>27/02/2005</t>
  </si>
  <si>
    <t>UN-0011-13 - Grand River v. US - Claim Rejoinder on Bif.pdf</t>
  </si>
  <si>
    <t>UN/0011/13</t>
  </si>
  <si>
    <t>Claimants Rejoinder on Request for Bifurcation</t>
  </si>
  <si>
    <t>Grand River v. United States Claimants Rejoinder on Request for Bifurcation</t>
  </si>
  <si>
    <t>Grand River Enterprises Six Nations, Ltd. and others v. United States of America, UNCITRAL, Claimants Rejoinder on Request for Bifurcation, 26 September 2005</t>
  </si>
  <si>
    <t>26/09/2005</t>
  </si>
  <si>
    <t>UN-0011-36 - Grand River v. US - Claim Reply -2.pdf</t>
  </si>
  <si>
    <t>UN/0011/36</t>
  </si>
  <si>
    <t>Claimants Reply Memorial</t>
  </si>
  <si>
    <t>Grand River v. United States Claimants Reply Memorial</t>
  </si>
  <si>
    <t>Grand River Enterprises Six Nations, Ltd. and others v. United States of America, UNCITRAL, Claimants Reply Memorial, 3 March 2009</t>
  </si>
  <si>
    <t>03/03/2009</t>
  </si>
  <si>
    <t>UN-0011-16 - Grand River v. US - Claim Resp on Jur.pdf</t>
  </si>
  <si>
    <t>UN/0011/16</t>
  </si>
  <si>
    <t>Claimants Response on Objection to Jurisdiction</t>
  </si>
  <si>
    <t>Grand River v. United States Claimants Response on Objection to Jurisdiction</t>
  </si>
  <si>
    <t>Grand River Enterprises Six Nations, Ltd. and others v. United States of America, UNCITRAL, Claimants Response on Objection to Jurisdiction, 16 January 2006</t>
  </si>
  <si>
    <t>16/01/2006</t>
  </si>
  <si>
    <t>UN-0011-11 - Grand River v. US - Claim Resp on Bif.pdf</t>
  </si>
  <si>
    <t>UN/0011/11</t>
  </si>
  <si>
    <t>Claimants Response on Request for Bifurcation</t>
  </si>
  <si>
    <t>Grand River v. United States Claimants Response on Request for Bifurcation</t>
  </si>
  <si>
    <t>Grand River Enterprises Six Nations, Ltd. and others v. United States of America, UNCITRAL, Claimants Response on Request for Bifurcation, 12 September 2005</t>
  </si>
  <si>
    <t>UN-0011-56 - Grand River v. US - Claim Stat of Claim [Part A].pdf</t>
  </si>
  <si>
    <t>UN/0011/56</t>
  </si>
  <si>
    <t>Claimants Statement of Claim [Part A]</t>
  </si>
  <si>
    <t>Grand River v. United States Claimants Statement of Claim [Part A]</t>
  </si>
  <si>
    <t>Grand River Enterprises Six Nations, Ltd. and others v. United States of America, UNCITRAL, Claimants Statement of Claim, 30 June 2005 [Part A]</t>
  </si>
  <si>
    <t>30/06/2005</t>
  </si>
  <si>
    <t>UN-0011-57 - Grand River v. US - Claim Stat of Claim [Part B].pdf</t>
  </si>
  <si>
    <t>UN/0011/57</t>
  </si>
  <si>
    <t>Claimants Statement of Claim [Part B]</t>
  </si>
  <si>
    <t>Grand River v. United States Claimants Statement of Claim [Part B]</t>
  </si>
  <si>
    <t>Grand River Enterprises Six Nations, Ltd. and others v. United States of America, UNCITRAL, Claimants Statement of Claim, 30 June 2005 [Part B]</t>
  </si>
  <si>
    <t>UN-0011-24 - Grand River v. US - Claim State of Claim 2.pdf</t>
  </si>
  <si>
    <t>UN/0011/24</t>
  </si>
  <si>
    <t>Claimants Statement of Claims Arising from Allocable Share Amendments</t>
  </si>
  <si>
    <t>Grand River v. United States Claimants Statement of Claims Arising from Allocable Share Amendments</t>
  </si>
  <si>
    <t>Grand River Enterprises Six Nations, Ltd. and others v. United States of America, UNCITRAL, Claimants Statement of Claims Arising from Allocable Share Amendments, 6 November 2006</t>
  </si>
  <si>
    <t>06/11/2006</t>
  </si>
  <si>
    <t>UN-0011-15 - Grand River v. US - Claim State on Nat.pdf</t>
  </si>
  <si>
    <t>UN/0011/15</t>
  </si>
  <si>
    <t>Claimants Statement of Clarification on Nationality Objection</t>
  </si>
  <si>
    <t>Grand River v. United States Claimants Statement of Clarification on Nationality Objection</t>
  </si>
  <si>
    <t>Grand River Enterprises Six Nations, Ltd. and others v. United States of America, UNCITRAL, Claimants Statement of Clarification on Nationality Objection, 16 January 2006</t>
  </si>
  <si>
    <t>UN-0011-55 - Grand River v. US - Claim Subm on Costs.pdf</t>
  </si>
  <si>
    <t>UN/0011/55</t>
  </si>
  <si>
    <t>Grand River v. United States Claimants Submission on Costs</t>
  </si>
  <si>
    <t>Grand River Enterprises Six Nations, Ltd. and others v. United States of America, UNCITRAL, Claimants Submission on Costs, 31 March 2010</t>
  </si>
  <si>
    <t>UN-0011-01 Grand River.pdf</t>
  </si>
  <si>
    <t>UN/0011/01</t>
  </si>
  <si>
    <t>Grand River v. United States Decision on Objections to Jurisdiction</t>
  </si>
  <si>
    <t>Grand River Enterprises Six Nations, Ltd. and others v. United States of America, UNCITRAL, Decision on Objections to Jurisdiction, 20 July 2006</t>
  </si>
  <si>
    <t>20/07/2006</t>
  </si>
  <si>
    <t>UN-0011-02 Grand River.pdf</t>
  </si>
  <si>
    <t>UN/0011/02</t>
  </si>
  <si>
    <t>Decision on the Challenge to Arbitrator</t>
  </si>
  <si>
    <t>Grand River v. United States Decision on the Challenge to Arbitrator</t>
  </si>
  <si>
    <t>Grand River Enterprises Six Nations, Ltd. and others v. United States of America, UNCITRAL, Decision on the Challenge to Arbitrator, 28 November 2007</t>
  </si>
  <si>
    <t>28/11/2007</t>
  </si>
  <si>
    <t>UN-0011-03 - Grand River v. US - Letter from the Tribunal.pdf</t>
  </si>
  <si>
    <t>UN/0011/03</t>
  </si>
  <si>
    <t xml:space="preserve">Letter from the Tribunal </t>
  </si>
  <si>
    <t xml:space="preserve">Grand River v. United States Letter from the Tribunal </t>
  </si>
  <si>
    <t>Grand River Enterprises Six Nations, Ltd. and others v. United States of America, UNCITRAL, Letter from the Tribunal, 26 October 2005</t>
  </si>
  <si>
    <t>26/10/2005</t>
  </si>
  <si>
    <t>UN-0011-33 - Grand River v. US - LT on Amicus.pdf</t>
  </si>
  <si>
    <t>UN/0011/33</t>
  </si>
  <si>
    <t>Letter to Parties Concerning Amicus Curiae Submission</t>
  </si>
  <si>
    <t>Grand River v. United States Letter to Parties Concerning Amicus Curiae Submission</t>
  </si>
  <si>
    <t>Grand River Enterprises Six Nations, Ltd. and others v. United States of America, UNCITRAL, Letter to Parties Concerning Amicus Curiae Submission, 27 January 2009</t>
  </si>
  <si>
    <t>27/01/2009</t>
  </si>
  <si>
    <t>UN-0011-28 - Grand River v. US - LT on Merits Subm 3.pdf</t>
  </si>
  <si>
    <t>UN/0011/28</t>
  </si>
  <si>
    <t>Letter to Parties Concerning Further Revised Schedule for Merits Submissions and Hearing</t>
  </si>
  <si>
    <t>Grand River v. United States Letter to Parties Concerning Further Revised Schedule for Merits Submissions and Hearing</t>
  </si>
  <si>
    <t>Grand River Enterprises Six Nations, Ltd. and others v. United States of America, UNCITRAL, Letter to Parties Concerning Further Revised Schedule for Merits Submissions and Hearing, 24 June 2008</t>
  </si>
  <si>
    <t>24/06/2008</t>
  </si>
  <si>
    <t>UN-0011-27 - Grand River v. US - LT on Merits Subm 2.pdf</t>
  </si>
  <si>
    <t>UN/0011/27</t>
  </si>
  <si>
    <t>Letter to Parties Concerning Revised Schedule for Merits Submissions</t>
  </si>
  <si>
    <t>Grand River v. United States Letter to Parties Concerning Revised Schedule for Merits Submissions</t>
  </si>
  <si>
    <t>Grand River Enterprises Six Nations, Ltd. and others v. United States of America, UNCITRAL, Letter to Parties Concerning Revised Schedule for Merits Submissions, 18 April 2008</t>
  </si>
  <si>
    <t>UN-0011-26 - Grand River v. US - LT on Merits Subm.pdf</t>
  </si>
  <si>
    <t>UN/0011/26</t>
  </si>
  <si>
    <t>Letter to Parties Concerning Schedule for Merits Submissions</t>
  </si>
  <si>
    <t>Grand River v. United States Letter to Parties Concerning Schedule for Merits Submissions</t>
  </si>
  <si>
    <t>Grand River Enterprises Six Nations, Ltd. and others v. United States of America, UNCITRAL, Letter to Parties Concerning Schedule for Merits Submissions, 28 January 2008</t>
  </si>
  <si>
    <t>UN-0011-43 - Grand River v. US - LT re Hearing 6.pdf</t>
  </si>
  <si>
    <t>UN/0011/43</t>
  </si>
  <si>
    <t>Letter to Parties Confirming Dates for Merits Hearing</t>
  </si>
  <si>
    <t>Grand River v. United States Letter to Parties Confirming Dates for Merits Hearing</t>
  </si>
  <si>
    <t>Grand River Enterprises Six Nations, Ltd. and others v. United States of America, UNCITRAL, Letter to Parties Confirming Dates for Merits Hearing, 25 August 2009</t>
  </si>
  <si>
    <t>25/08/2009</t>
  </si>
  <si>
    <t>UN-0011-46 - Grand River v. US - LT re Hearing 9.pdf</t>
  </si>
  <si>
    <t>UN/0011/46</t>
  </si>
  <si>
    <t xml:space="preserve">Letter to Parties Reconfirming Dates for Merits Hearing  </t>
  </si>
  <si>
    <t xml:space="preserve">Grand River v. United States Letter to Parties Reconfirming Dates for Merits Hearing  </t>
  </si>
  <si>
    <t>Grand River Enterprises Six Nations, Ltd. and others v. United States of America, UNCITRAL, Letter to Parties Reconfirming Dates for Merits Hearing, 14 December 2009</t>
  </si>
  <si>
    <t>14/12/2009</t>
  </si>
  <si>
    <t>UN-0011-41 - Grand River v. US - LT re Hearing 4.pdf</t>
  </si>
  <si>
    <t>UN/0011/41</t>
  </si>
  <si>
    <t xml:space="preserve">Letter to Parties Regarding Rescheduling of Merits Hearing </t>
  </si>
  <si>
    <t xml:space="preserve">Grand River v. United States Letter to Parties Regarding Rescheduling of Merits Hearing </t>
  </si>
  <si>
    <t>Grand River Enterprises Six Nations, Ltd. and others v. United States of America, UNCITRAL, Letter to Parties Regarding Rescheduling of Merits Hearing, 10 August 2009</t>
  </si>
  <si>
    <t>10/08/2009</t>
  </si>
  <si>
    <t>UN-0011-38 - Grand River v. US - LT re Hearing 1.pdf</t>
  </si>
  <si>
    <t>UN/0011/38</t>
  </si>
  <si>
    <t>Grand River Enterprises Six Nations, Ltd. and others v. United States of America, UNCITRAL, Letter to Parties Regarding Rescheduling of Merits Hearing, 31 July 2009</t>
  </si>
  <si>
    <t>UN-0011-07 - Grand River v. US - Minutes of 1st Session.pdf</t>
  </si>
  <si>
    <t>UN/0011/07</t>
  </si>
  <si>
    <t>Grand River v. United States Minutes of the First Session of the Tribunal</t>
  </si>
  <si>
    <t>Grand River Enterprises Six Nations, Ltd. and others v. United States of America, UNCITRAL, Minutes of the First Session of the Tribunal, 31 March 2005</t>
  </si>
  <si>
    <t>31/03/2005</t>
  </si>
  <si>
    <t>UN-0011-06 - Grand River v. US - NoI.pdf</t>
  </si>
  <si>
    <t>UN/0011/06</t>
  </si>
  <si>
    <t>Grand River v. United States Notice of Arbitration</t>
  </si>
  <si>
    <t>Grand River Enterprises Six Nations, Ltd. and others v. United States of America, UNCITRAL, Notice of Arbitration, 10 March 2004</t>
  </si>
  <si>
    <t>10/03/2004</t>
  </si>
  <si>
    <t>UN-0011-32 - Grand River v. US - Non-Party Subm.pdf</t>
  </si>
  <si>
    <t>UN/0011/32</t>
  </si>
  <si>
    <t>Office of the National Chief of the Assembly of Nations Amicus Curiae Submission</t>
  </si>
  <si>
    <t>Grand River v. United States Office of the National Chief of the Assembly of Nations Amicus Curiae Submission</t>
  </si>
  <si>
    <t>Grand River Enterprises Six Nations, Ltd. and others v. United States of America, UNCITRAL, Office of the National Chief of the Assembly of Nations Amicus Curiae Submission, 19 January 2009</t>
  </si>
  <si>
    <t>UN-0011-23 - Grand River v. US - Order.pdf</t>
  </si>
  <si>
    <t>UN/0011/23</t>
  </si>
  <si>
    <t>Order and Schedule Regarding Statement of Claim</t>
  </si>
  <si>
    <t>Grand River v. United States Order and Schedule Regarding Statement of Claim</t>
  </si>
  <si>
    <t>Grand River Enterprises Six Nations, Ltd. and others v. United States of America, UNCITRAL, Order and Schedule Regarding Statement of Claim, 21 September 2006</t>
  </si>
  <si>
    <t>21/09/2006</t>
  </si>
  <si>
    <t>UN-0011-04 Grand River.pdf</t>
  </si>
  <si>
    <t>UN/0011/04</t>
  </si>
  <si>
    <t xml:space="preserve">Procedural Order </t>
  </si>
  <si>
    <t xml:space="preserve">Grand River v. United States Procedural Order </t>
  </si>
  <si>
    <t>Grand River Enterprises Six Nations, Ltd. and others v. United States of America, UNCITRAL, Procedural Order, 14 May 2007</t>
  </si>
  <si>
    <t>14/05/2007</t>
  </si>
  <si>
    <t>UN-0011-30 - Grand River v. US - Resp Counter-Memorial.pdf</t>
  </si>
  <si>
    <t>UN/0011/30</t>
  </si>
  <si>
    <t>Grand River v. United States Respondent Counter-Memorial</t>
  </si>
  <si>
    <t>Grand River Enterprises Six Nations, Ltd. and others v. United States of America, UNCITRAL, Respondent Counter-Memorial, 22 December 2008</t>
  </si>
  <si>
    <t>22/12/2008</t>
  </si>
  <si>
    <t>UN-0011-45 - Grand River v. US - LT re Hearing 8.pdf</t>
  </si>
  <si>
    <t>UN/0011/45</t>
  </si>
  <si>
    <t xml:space="preserve">Respondent Letter Regarding Reschedule Dates for Merits Hearing  </t>
  </si>
  <si>
    <t xml:space="preserve">Grand River v. United States Respondent Letter Regarding Reschedule Dates for Merits Hearing  </t>
  </si>
  <si>
    <t>Grand River Enterprises Six Nations, Ltd. and others v. United States of America, UNCITRAL, Respondent Letter Regarding Reschedule Dates for Merits Hearing, 7 December 2009</t>
  </si>
  <si>
    <t>07/12/2009</t>
  </si>
  <si>
    <t>UN-0011-39 - Grand River v. US - LT re Hearing 2.pdf</t>
  </si>
  <si>
    <t>UN/0011/39</t>
  </si>
  <si>
    <t xml:space="preserve">Respondent Letter Regarding Rescheduling of Merits Hearing </t>
  </si>
  <si>
    <t xml:space="preserve">Grand River v. United States Respondent Letter Regarding Rescheduling of Merits Hearing </t>
  </si>
  <si>
    <t>Grand River Enterprises Six Nations, Ltd. and others v. United States of America, UNCITRAL, Respondent Letter Regarding Rescheduling of Merits Hearing, 7 August 2009</t>
  </si>
  <si>
    <t>UN-0011-14 - Grand River v. US - Resp Obj on Jur.pdf</t>
  </si>
  <si>
    <t>UN/0011/14</t>
  </si>
  <si>
    <t>Grand River v. United States Respondent Objection to Jurisdiction</t>
  </si>
  <si>
    <t>Grand River Enterprises Six Nations, Ltd. and others v. United States of America, UNCITRAL, Respondent Objection to Jurisdiction, 5 December 2005</t>
  </si>
  <si>
    <t>05/12/2005</t>
  </si>
  <si>
    <t>UN-0011-58 - Grand River v. US - Resp Rejoinder-PartA.pdf</t>
  </si>
  <si>
    <t>UN/0011/58</t>
  </si>
  <si>
    <t>Respondent Rejoinder [Part A]</t>
  </si>
  <si>
    <t>Grand River v. United States Respondent Rejoinder [Part A]</t>
  </si>
  <si>
    <t>Grand River Enterprises Six Nations, Ltd. and others v. United States of America, UNCITRAL, Respondent Rejoinder, 13 May 2009[Part A]</t>
  </si>
  <si>
    <t>13/05/2009</t>
  </si>
  <si>
    <t>UN-0011-59 - Grand River v. US - Resp Rejoinder-Part2.pdf</t>
  </si>
  <si>
    <t>UN/0011/59</t>
  </si>
  <si>
    <t>Respondent Rejoinder [Part B]</t>
  </si>
  <si>
    <t>Grand River v. United States Respondent Rejoinder [Part B]</t>
  </si>
  <si>
    <t>Grand River Enterprises Six Nations, Ltd. and others v. United States of America, UNCITRAL, Respondent Rejoinder, 13 May 2009 [Part B]</t>
  </si>
  <si>
    <t>UN-0011-60 - Grand River v. US - Resp Rejoinder-Part3.pdf</t>
  </si>
  <si>
    <t>UN/0011/60</t>
  </si>
  <si>
    <t>Respondent Rejoinder [Part C]</t>
  </si>
  <si>
    <t>Grand River v. United States Respondent Rejoinder [Part C]</t>
  </si>
  <si>
    <t>Grand River Enterprises Six Nations, Ltd. and others v. United States of America, UNCITRAL, Respondent Rejoinder, 13 May 2009 [Part C]</t>
  </si>
  <si>
    <t>UN-0011-17 - Grand River v. US - Resp Reply on Jur.pdf</t>
  </si>
  <si>
    <t>UN/0011/17</t>
  </si>
  <si>
    <t>Respondent Reply on Objection to Jurisdiction</t>
  </si>
  <si>
    <t>Grand River v. United States Respondent Reply on Objection to Jurisdiction</t>
  </si>
  <si>
    <t>Grand River Enterprises Six Nations, Ltd. and others v. United States of America, UNCITRAL, Respondent Reply on Objection to Jurisdiction, 6 February 2006</t>
  </si>
  <si>
    <t>06/02/2006</t>
  </si>
  <si>
    <t>UN-0011-12 - Grand River v. US - Resp Reply on Bif.pdf</t>
  </si>
  <si>
    <t>UN/0011/12</t>
  </si>
  <si>
    <t>Grand River v. United States Respondent Reply on Request for Bifurcation</t>
  </si>
  <si>
    <t>Grand River Enterprises Six Nations, Ltd. and others v. United States of America, UNCITRAL, Respondent Reply on Request for Bifurcation, 26 September 2005</t>
  </si>
  <si>
    <t>UN-0011-10 - Grand River v. US - Resp Requ for Bif.pdf</t>
  </si>
  <si>
    <t>UN/0011/10</t>
  </si>
  <si>
    <t>Grand River v. United States Respondent Request for Bifurcation</t>
  </si>
  <si>
    <t>Grand River Enterprises Six Nations, Ltd. and others v. United States of America, UNCITRAL, Respondent Request for Bifurcation, 29 August 2005</t>
  </si>
  <si>
    <t>29/08/2005</t>
  </si>
  <si>
    <t>UN-0011-09 - Grand River v. US - Resp State of Def.pdf</t>
  </si>
  <si>
    <t>UN/0011/09</t>
  </si>
  <si>
    <t>Grand River v. United States Respondent Statement of Defense</t>
  </si>
  <si>
    <t>Grand River Enterprises Six Nations, Ltd. and others v. United States of America, UNCITRAL, Respondent Statement of Defense, 29 August 2005</t>
  </si>
  <si>
    <t>UN-0011-25 - Grand River v. US - Resp State of Def 2.pdf</t>
  </si>
  <si>
    <t>UN/0011/25</t>
  </si>
  <si>
    <t>Respondent Statement of Defense Arising from Allocable Share Amendments</t>
  </si>
  <si>
    <t>Grand River v. United States Respondent Statement of Defense Arising from Allocable Share Amendments</t>
  </si>
  <si>
    <t>Grand River Enterprises Six Nations, Ltd. and others v. United States of America, UNCITRAL, Respondent Statement of Defense Arising from Allocable Share Amendments, 21 December 2006</t>
  </si>
  <si>
    <t>UN-0011-22 - Grand River v. US - Resp State on Amend.pdf</t>
  </si>
  <si>
    <t>UN/0011/22</t>
  </si>
  <si>
    <t>Respondent Statement on Motion to Amend</t>
  </si>
  <si>
    <t>Grand River v. United States Respondent Statement on Motion to Amend</t>
  </si>
  <si>
    <t>Grand River Enterprises Six Nations, Ltd. and others v. United States of America, UNCITRAL, Respondent Statement on Motion to Amend, 17 April 2006</t>
  </si>
  <si>
    <t>17/04/2006</t>
  </si>
  <si>
    <t>UN-0011-54 - Grand River v. US - Resp Subm on Costs.pdf</t>
  </si>
  <si>
    <t>UN/0011/54</t>
  </si>
  <si>
    <t>Grand River v. United States Respondent Submission on Costs</t>
  </si>
  <si>
    <t>Grand River Enterprises Six Nations, Ltd. and others v. United States of America, UNCITRAL, Respondent Submission on Costs, 31 March 2010</t>
  </si>
  <si>
    <t>UN-0011-19 - Grand River v. US - Transcript on Jur 1.pdf</t>
  </si>
  <si>
    <t>UN/0011/19</t>
  </si>
  <si>
    <t>Grand River v. United States Transcript of Hearing on Jurisdiction - Day One</t>
  </si>
  <si>
    <t>Grand River Enterprises Six Nations, Ltd. and others v. United States of America, UNCITRAL, Transcript of Hearing on Jurisdiction - Day One, 23 March 2006</t>
  </si>
  <si>
    <t>UN-0011-20 - Grand River v. US - Transcript on Jur 2.pdf</t>
  </si>
  <si>
    <t>UN/0011/20</t>
  </si>
  <si>
    <t>Grand River v. United States Transcript of Hearing on Jurisdiction - Day Two</t>
  </si>
  <si>
    <t>Grand River Enterprises Six Nations, Ltd. and others v. United States of America, UNCITRAL, Transcript of Hearing on Jurisdiction - Day Two, 24 March 2006</t>
  </si>
  <si>
    <t>24/03/2006</t>
  </si>
  <si>
    <t>UN-0011-21 - Grand River v. US - Transcript on Jur 3.pdf</t>
  </si>
  <si>
    <t>UN/0011/21</t>
  </si>
  <si>
    <t>Grand River Enterprises Six Nations, Ltd. and others v. United States of America, UNCITRAL, Transcript of Hearing on Jurisdiction - Day Two, 25 March 2006</t>
  </si>
  <si>
    <t>25/03/2006</t>
  </si>
  <si>
    <t>UN-0011-51 - Grand River v. US - Transcript on Merits 5.pdf</t>
  </si>
  <si>
    <t>UN/0011/51</t>
  </si>
  <si>
    <t>Transcript of Hearing on Merits - Day Five (Public Version)</t>
  </si>
  <si>
    <t>Grand River v. United States Transcript of Hearing on Merits - Day Five (Public Version)</t>
  </si>
  <si>
    <t>Grand River Enterprises Six Nations, Ltd. and others v. United States of America, UNCITRAL, Transcript of Hearing on Merits - Day Five (Public Version), 12 February 2010</t>
  </si>
  <si>
    <t>12/02/2010</t>
  </si>
  <si>
    <t>UN-0011-50 - Grand River v. US - Transcript on Merits 4.pdf</t>
  </si>
  <si>
    <t>UN/0011/50</t>
  </si>
  <si>
    <t>Transcript of Hearing on Merits - Day Four (Public Version)</t>
  </si>
  <si>
    <t>Grand River v. United States Transcript of Hearing on Merits - Day Four (Public Version)</t>
  </si>
  <si>
    <t>Grand River Enterprises Six Nations, Ltd. and others v. United States of America, UNCITRAL, Transcript of Hearing on Merits - Day Four (Public Version), 4 February 2010</t>
  </si>
  <si>
    <t>04/02/2010</t>
  </si>
  <si>
    <t>UN-0011-47 - Grand River v. US - Transcript on Merits 1.pdf</t>
  </si>
  <si>
    <t>UN/0011/47</t>
  </si>
  <si>
    <t>Transcript of Hearing on Merits - Day One</t>
  </si>
  <si>
    <t>Grand River v. United States Transcript of Hearing on Merits - Day One</t>
  </si>
  <si>
    <t>Grand River Enterprises Six Nations, Ltd. and others v. United States of America, UNCITRAL, Transcript of Hearing on Merits - Day One, 1 February 2010</t>
  </si>
  <si>
    <t>01/02/2010</t>
  </si>
  <si>
    <t>UN-0011-53 - Grand River v. US - Transcript on Merits 7.pdf</t>
  </si>
  <si>
    <t>UN/0011/53</t>
  </si>
  <si>
    <t>Transcript of Hearing on Merits - Day Seven</t>
  </si>
  <si>
    <t>Grand River v. United States Transcript of Hearing on Merits - Day Seven</t>
  </si>
  <si>
    <t>Grand River Enterprises Six Nations, Ltd. and others v. United States of America, UNCITRAL, Transcript of Hearing on Merits - Day Seven, 14 February 2010</t>
  </si>
  <si>
    <t>14/02/2010</t>
  </si>
  <si>
    <t>UN-0011-52 - Grand River v. US - Transcript on Merits 6.pdf</t>
  </si>
  <si>
    <t>UN/0011/52</t>
  </si>
  <si>
    <t>Transcript of Hearing on Merits - Day Six (Public Version)</t>
  </si>
  <si>
    <t>Grand River v. United States Transcript of Hearing on Merits - Day Six (Public Version)</t>
  </si>
  <si>
    <t>Grand River Enterprises Six Nations, Ltd. and others v. United States of America, UNCITRAL, Transcript of Hearing on Merits - Day Six (Public Version), 13 February 2010</t>
  </si>
  <si>
    <t>13/02/2010</t>
  </si>
  <si>
    <t>UN-0011-49 - Grand River v. US - Transcript on Merits 3.pdf</t>
  </si>
  <si>
    <t>UN/0011/49</t>
  </si>
  <si>
    <t>Transcript of Hearing on Merits - Day Three</t>
  </si>
  <si>
    <t>Grand River v. United States Transcript of Hearing on Merits - Day Three</t>
  </si>
  <si>
    <t>Grand River Enterprises Six Nations, Ltd. and others v. United States of America, UNCITRAL, Transcript of Hearing on Merits - Day Three, 3 February 2010</t>
  </si>
  <si>
    <t>03/02/2010</t>
  </si>
  <si>
    <t>UN-0011-48 - Grand River v. US - Transcript on Merits 2.pdf</t>
  </si>
  <si>
    <t>UN/0011/48</t>
  </si>
  <si>
    <t>Transcript of Hearing on Merits - Day Two (Public Version)</t>
  </si>
  <si>
    <t>Grand River v. United States Transcript of Hearing on Merits - Day Two (Public Version)</t>
  </si>
  <si>
    <t>Grand River Enterprises Six Nations, Ltd. and others v. United States of America, UNCITRAL, Transcript of Hearing on Merits - Day Two (Public Version), 2 February 2010</t>
  </si>
  <si>
    <t>02/02/2010</t>
  </si>
  <si>
    <t>SC-0034-06 - Greentech Energy Systems v. Italy - Affirmation of Enrique J. Molina.pdf</t>
  </si>
  <si>
    <t>SC/0034 - Greentech Energy Systems v. Italy (SCC Case No. V2015/095)</t>
  </si>
  <si>
    <t>SC/0034/06</t>
  </si>
  <si>
    <t>Affirmation of Enrique J. Molina</t>
  </si>
  <si>
    <t>Greentech Energy Systems v. Italy Affirmation of Enrique J. Molina</t>
  </si>
  <si>
    <t>Greentech Energy Systems A/S (now Athena Investments A/S), NovEnergia II Energy &amp; Environment (SCA) SICAR and NovEnergia II Italian Portfolio SA v. Italian Republic, SCC Case No. V(2015/095), Affirmation of Enrique J. Molina, 5 April 2019</t>
  </si>
  <si>
    <t>SC-0034-03 - Greentech Energy Systems v. Italy - Claimants Petition to Confirm Foreign Arbitral Award.pdf</t>
  </si>
  <si>
    <t>SC/0034/03</t>
  </si>
  <si>
    <t>Claimants Petition to Confirm Foreign Arbitral Award</t>
  </si>
  <si>
    <t>Greentech Energy Systems v. Italy Claimants Petition to Confirm Foreign Arbitral Award</t>
  </si>
  <si>
    <t>Greentech Energy Systems A/S (now Athena Investments A/S), NovEnergia II Energy &amp; Environment (SCA) SICAR and NovEnergia II Italian Portfolio SA v. Italian Republic, SCC Case No. V(2015/095), Claimants Petition to Confirm Foreign Arbitral Award, 5 April 2019</t>
  </si>
  <si>
    <t>SC-0034-02 - Greentech Energy Systems v. Italy - Dissenting Opinion of Arbitrator Giorgio Sacerdoti - C -TD.pdf</t>
  </si>
  <si>
    <t>SC/0034/02</t>
  </si>
  <si>
    <t>Dissenting Opinion of Arbitrator Giorgio Sacerdoti</t>
  </si>
  <si>
    <t>Greentech Energy Systems v. Italy Dissenting Opinion of Arbitrator Giorgio Sacerdoti</t>
  </si>
  <si>
    <t>Greentech Energy Systems A/S (now Athena Investments A/S), NovEnergia II Energy &amp; Environment (SCA) SICAR and NovEnergia II Italian Portfolio SA v. Italian Republic, SCC Case No. V(2015/095), Dissenting Opinion of Arbitrator Giorgio Sacerdoti, 23 December 2018</t>
  </si>
  <si>
    <t>23/12/2018</t>
  </si>
  <si>
    <t>SC/0034/01 - Greentech Energy Systems v. Italy Final Award - 23 December 2018 - English,SC/0034/04 - Greentech Energy Systems v. Italy Judgment of the Svea Court of Appeal (Svea Hovrätt)  - 28 March 2019 - English Translation,SC/0034/08 - Greentech Energy Systems v. Italy Memorandum Opinion of US District Court for the District of Columbia Granting Respondent Motion to Stay - 23 July 2020 - English</t>
  </si>
  <si>
    <t>SC-0034-01 - Greentech Energy Systems v. Italy - Final Award - C- TD.pdf</t>
  </si>
  <si>
    <t>SC/0034/01</t>
  </si>
  <si>
    <t>Greentech Energy Systems v. Italy Final Award</t>
  </si>
  <si>
    <t>Greentech Energy Systems A/S (now Athena Investments A/S), NovEnergia II Energy &amp; Environment (SCA) SICAR and NovEnergia II Italian Portfolio SA v. Italian Republic, SCC Case No. V(2015/095), Final Award, 23 December 2018</t>
  </si>
  <si>
    <t>SC/0034/02 - Greentech Energy Systems v. Italy Dissenting Opinion of Arbitrator Giorgio Sacerdoti - 23 December 2018 - English,SC/0034/04 - Greentech Energy Systems v. Italy Judgment of the Svea Court of Appeal (Svea Hovrätt)  - 28 March 2019 - English Translation,SC/0034/08 - Greentech Energy Systems v. Italy Memorandum Opinion of US District Court for the District of Columbia Granting Respondent Motion to Stay - 23 July 2020 - English</t>
  </si>
  <si>
    <t>SC-0034-09 - Greentech Energy Systems v. Italy - Judgment of Svea Court of Appeal[Swedish] - C - TD.pdf</t>
  </si>
  <si>
    <t>SC/0034/09</t>
  </si>
  <si>
    <t>Judgment of Svea Court of Appeal (Svea Hovrätt)</t>
  </si>
  <si>
    <t>Greentech Energy Systems v. Italy Judgment of Svea Court of Appeal (Svea Hovr&amp;auml;tt)</t>
  </si>
  <si>
    <t>Greentech Energy Systems A/S, NovEnergia II Energy &amp;amp; Environment (SCA) SICAR and NovEnergia II Italian Portfolio SA v. Italian Republic, SCC Case No. V2015/095, Judgment of Svea Court of Appeal (Svea Hovr&amp;auml;tt), 11 February 2021, [Swedish]</t>
  </si>
  <si>
    <t>Swedish</t>
  </si>
  <si>
    <t>SC/0034/01 - Greentech Energy Systems v. Italy Final Award - 23 December 2018 - English,SC/0034/02 - Greentech Energy Systems v. Italy Dissenting Opinion of Arbitrator Giorgio Sacerdoti - 23 December 2018 - English</t>
  </si>
  <si>
    <t>SC-0034-04 - Greentech Energy Systems v. Italy - Judgment of the Svea Court of Appeal [English Translation] - C -TD.pdf</t>
  </si>
  <si>
    <t>SC/0034/04</t>
  </si>
  <si>
    <t xml:space="preserve">Greentech Energy Systems v. Italy Judgment of the Svea Court of Appeal (Svea Hovrätt) </t>
  </si>
  <si>
    <t>Greentech Energy Systems A/S (now Athena Investments A/S), NovEnergia II Energy &amp; Environment (SCA) SICAR and NovEnergia II Italian Portfolio SA v. Italian Republic, SCC Case No. V(2015/095), Judgment of the Svea Court of Appeal (Svea Hovrätt), 28 March 2019 [English Translation]</t>
  </si>
  <si>
    <t>28/03/2019</t>
  </si>
  <si>
    <t>SC-0034-08 - Greentech Energy Systems v. Italy - Memorandum Opinion Granting Respondent Motion to Stay - C - TD.pdf</t>
  </si>
  <si>
    <t>SC/0034/08</t>
  </si>
  <si>
    <t>Greentech Energy Systems v. Italy Memorandum Opinion of US District Court for the District of Columbia Granting Respondent Motion to Stay</t>
  </si>
  <si>
    <t>Greentech Energy Systems A/S (now Athena Investments A/S), NovEnergia II Energy &amp; Environment (SCA) SICAR and NovEnergia II Italian Portfolio SA v. Italian Republic, SCC Case No. V(2015/095), Memorandum Opinion of US District Court for the District of Columbia Granting Respondent Motion to Stay, 23 July 2020</t>
  </si>
  <si>
    <t>SC-0034-05 - Greentech Energy Systems v. Italy - Notice of Petition to Confirm Foreign Arbitral Award.pdf</t>
  </si>
  <si>
    <t>SC/0034/05</t>
  </si>
  <si>
    <t>Greentech Energy Systems v. Italy Notice of Petition to Confirm Foreign Arbitral Award</t>
  </si>
  <si>
    <t>Greentech Energy Systems A/S (now Athena Investments A/S), NovEnergia II Energy &amp; Environment (SCA) SICAR and NovEnergia II Italian Portfolio SA v. Italian Republic, SCC Case No. V(2015/095), Notice of Petition to Confirm Foreign Arbitral Award, 5 April 2019</t>
  </si>
  <si>
    <t>SC-0034-07 DOCUMENT IS NOT PUBLICLY AVAILABLE.pdf</t>
  </si>
  <si>
    <t>SC/0034/07</t>
  </si>
  <si>
    <t>Greentech Energy Systems v. Italy Order of US District Court for the District of Columbia</t>
  </si>
  <si>
    <t>Greentech Energy Systems A/S (now Athena Investments A/S), NovEnergia II Energy &amp; Environment (SCA) SICAR and NovEnergia II Italian Portfolio SA v. Italian Republic, SCC Case No. V(2015/095), Order of US District Court for the District of Columbia, 8 November 2019 (not public)</t>
  </si>
  <si>
    <t>SC-0032-09 - Greentech Energy Systems v. Spain - Affirmation of Charlene C. Sun.pdf</t>
  </si>
  <si>
    <t>SC/0032 - Greentech Energy Systems v. Spain (SCC Case No. V2015/150)</t>
  </si>
  <si>
    <t>SC/0032/09</t>
  </si>
  <si>
    <t>Greentech Energy Systems v. Spain Affirmation of Charlene C. Sun</t>
  </si>
  <si>
    <t>Athena Investments A/S (formerly Greentech Energy Systems A/S) and others v. Kingdom of Spain, SCC Case No. V2015/150, Affirmation of Charlene C. Sun, 14 December 2018</t>
  </si>
  <si>
    <t>SC-0032-10 - Greentech Energy Systems v. Spain - Affirmation of Charlene C. Sun[Spanish].pdf</t>
  </si>
  <si>
    <t>SC/0032/10</t>
  </si>
  <si>
    <t>Athena Investments A/S (formerly Greentech Energy Systems A/S) and others v. Kingdom of Spain, SCC Case No. V2015/150, Affirmation of Charlene C. Sun, 14 December 2018 [Spanish]</t>
  </si>
  <si>
    <t>SC-0032-11 - Greentech Energy Systems v. Spain - Brief of the European Commission on behalf of the European Union as Amicus Curiae.pdf</t>
  </si>
  <si>
    <t>SC/0032/11</t>
  </si>
  <si>
    <t>Brief of the European Commission on behalf of the European Union as Amicus Curiae</t>
  </si>
  <si>
    <t>Greentech Energy Systems v. Spain Brief of the European Commission on behalf of the European Union as Amicus Curiae</t>
  </si>
  <si>
    <t>Athena Investments A/S (formerly Greentech Energy Systems A/S) and others v. Kingdom of Spain, SCC Case No. V2015/150, Brief of the European Commission on behalf of the European Union as Amicus Curiae, 3 May 2019</t>
  </si>
  <si>
    <t>SC-0032-01 - Greentech Energy Systems v. Spain - Claimant Press Release on the Final Award.pdf</t>
  </si>
  <si>
    <t>SC/0032/01</t>
  </si>
  <si>
    <t>Claimant Press Release on the Final Award</t>
  </si>
  <si>
    <t>Greentech Energy Systems v. Spain Claimant Press Release on the Final Award</t>
  </si>
  <si>
    <t>Athena Investments A/S (formerly Greentech Energy Systems A/S) and others v. Kingdom of Spain, SCC Case No. V2015/150, Claimant Press Release on the Final Award, 14 November 2018</t>
  </si>
  <si>
    <t>SC-0032-13 - Greentech Energy Systems v. Spain - Decision of Svea Court of Appeal[English Unofficial].pdf</t>
  </si>
  <si>
    <t>SC/0032/13</t>
  </si>
  <si>
    <t>Decision of Svea Court of Appeal</t>
  </si>
  <si>
    <t>Greentech Energy Systems v. Spain Decision of Svea Court of Appeal</t>
  </si>
  <si>
    <t>Athena Investments A/S (formerly Greentech Energy Systems A/S) and others v. Kingdom of Spain, SCC Case No. V2015/150, Decision of Svea Court of Appeal, 26 October 2020 [Unofficial English]</t>
  </si>
  <si>
    <t>26/10/2020</t>
  </si>
  <si>
    <t>SC-0032-14 - Greentech Energy Systems v. Spain - Decision of Svea Court of Appeal[Swedish].pdf</t>
  </si>
  <si>
    <t>SC/0032/14</t>
  </si>
  <si>
    <t>Athena Investments A/S (formerly Greentech Energy Systems A/S) and others v. Kingdom of Spain, SCC Case No. V2015/150, Decision of Svea Court of Appeal, 26 October 2020 [Swedish]</t>
  </si>
  <si>
    <t>SC-0032-02 - Greentech Energy Systems v. Spain - Final Award - C-TD.pdf</t>
  </si>
  <si>
    <t>SC/0032/02</t>
  </si>
  <si>
    <t>Greentech Energy Systems v. Spain Final Award</t>
  </si>
  <si>
    <t>Athena Investments A/S (formerly Greentech Energy Systems A/S) and others v. Kingdom of Spain, SCC Case No. V2015/150, Final Award, 14 November 2018</t>
  </si>
  <si>
    <t>SC/0032/03 - Greentech Energy Systems v. Spain Partial Dissenting Opinion of Co-Arbitrator Raul E. Vinuesa - 14 November 2018 - English</t>
  </si>
  <si>
    <t>SC-0032-07 - Greentech Energy Systems v. Spain - Notice of Petition to Confirm Foreign Arbitral Award[English].pdf</t>
  </si>
  <si>
    <t>SC/0032/07</t>
  </si>
  <si>
    <t>Greentech Energy Systems v. Spain Notice of Petition to Confirm Foreign Arbitral Award</t>
  </si>
  <si>
    <t>Athena Investments A/S (formerly Greentech Energy Systems A/S) and others v. Kingdom of Spain, SCC Case No. V2015/150, Notice of Petition to Confirm Foreign Arbitral Award, 14 December 2018</t>
  </si>
  <si>
    <t>SC-0032-08 - Greentech Energy Systems v. Spain - Notice of Petition to Confirm Foreign Arbitral Award[Spanish].pdf</t>
  </si>
  <si>
    <t>SC/0032/08</t>
  </si>
  <si>
    <t>Athena Investments A/S (formerly Greentech Energy Systems A/S) and others v. Kingdom of Spain, SCC Case No. V2015/150, Notice of Petition to Confirm Foreign Arbitral Award, 14 December 2018 [Spanish]</t>
  </si>
  <si>
    <t>SC-0032-04 - Greentech Energy Systems v. Spain - Notice of Removal.pdf</t>
  </si>
  <si>
    <t>SC/0032/04</t>
  </si>
  <si>
    <t>Notice of Removal</t>
  </si>
  <si>
    <t>Greentech Energy Systems v. Spain Notice of Removal</t>
  </si>
  <si>
    <t xml:space="preserve">Athena Investments A/S (formerly Greentech Energy Systems A/S) and others v. Kingdom of Spain, SCC Case No. V2015/150, Notice of Removal, 10 April 2019
</t>
  </si>
  <si>
    <t>SC-0032-12 - Greentech Energy Systems v. Spain - Opinion and Order of US District Court for Southern District of New York - C - TD.pdf</t>
  </si>
  <si>
    <t>SC/0032/12</t>
  </si>
  <si>
    <t>Opinion and Order of US District Court for Southern District of New York</t>
  </si>
  <si>
    <t>Greentech Energy Systems v. Spain Opinion and Order of US District Court for Southern District of New York</t>
  </si>
  <si>
    <t>Athena Investments A/S (formerly Greentech Energy Systems A/S) and others v. Kingdom of Spain, SCC Case No. V2015/150, Opinion and Order of US District Court for Southern District of New York, 30 March 2020</t>
  </si>
  <si>
    <t>30/03/2020</t>
  </si>
  <si>
    <t>SC/0032/02 - Greentech Energy Systems v. Spain Final Award - 14 November 2018 - English,SC/0032/03 - Greentech Energy Systems v. Spain Partial Dissenting Opinion of Co-Arbitrator Raul E. Vinuesa - 14 November 2018 - English</t>
  </si>
  <si>
    <t>SC-0032-03 - Greentech Energy Systems v. Spain - Partial Dissenting Opinion of Co-Arbitrator Raul E. Vinuesa -C -TD.pdf</t>
  </si>
  <si>
    <t>SC/0032/03</t>
  </si>
  <si>
    <t>Partial Dissenting Opinion of Co-Arbitrator Raul E. Vinuesa</t>
  </si>
  <si>
    <t>Greentech Energy Systems v. Spain Partial Dissenting Opinion of Co-Arbitrator Raul E. Vinuesa</t>
  </si>
  <si>
    <t>Athena Investments A/S (formerly Greentech Energy Systems A/S) and others v. Kingdom of Spain, SCC Case No. V2015/150, Partial Dissenting Opinion of Co-Arbitrator Raul E. Vinuesa, 14 November 2018</t>
  </si>
  <si>
    <t>SC/0032/02 - Greentech Energy Systems v. Spain Final Award - 14 November 2018 - English</t>
  </si>
  <si>
    <t>SC-0032-05 - Greentech Energy Systems v. Spain - Petition to Confirm Foreign Arbitral Award[English].pdf</t>
  </si>
  <si>
    <t>SC/0032/05</t>
  </si>
  <si>
    <t>Greentech Energy Systems v. Spain Petition to Confirm Foreign Arbitral Award</t>
  </si>
  <si>
    <t>Athena Investments A/S (formerly Greentech Energy Systems A/S) and others v. Kingdom of Spain, SCC Case No. V2015/150, Petition to Confirm Foreign Arbitral Award, 14 December 2018</t>
  </si>
  <si>
    <t>SC-0032-06 - Greentech Energy Systems v. Spain - Petition to Confirm Foreign Arbitral Award[Spanish].pdf</t>
  </si>
  <si>
    <t>SC/0032/06</t>
  </si>
  <si>
    <t>Athena Investments A/S (formerly Greentech Energy Systems A/S) and others v. Kingdom of Spain, SCC Case No. V2015/150, Petition to Confirm Foreign Arbitral Award, 14 December 2018 [Spanish]</t>
  </si>
  <si>
    <t>SC-0032-15 - Greentech Energy Systems v. Spain - Respondent Brief in Reply to the Statement of Defence.pdf</t>
  </si>
  <si>
    <t>SC/0032/15</t>
  </si>
  <si>
    <t xml:space="preserve">Respondent Brief in Reply to the Statement of Defence </t>
  </si>
  <si>
    <t xml:space="preserve">Greentech Energy Systems v. Spain Respondent Brief in Reply to the Statement of Defence </t>
  </si>
  <si>
    <t>Athena Investments A/S (formerly Greentech Energy Systems A/S) and others v. Kingdom of Spain, SCC Case No. V2015/150, Respondent Brief in Reply to the Statement of Defence, 15 October 2019</t>
  </si>
  <si>
    <t>15/10/2019</t>
  </si>
  <si>
    <t>SC-0032-16 - Greentech Energy Systems v. Spain - Respondent Brief in Reply to the Statement of Defence[Spanish].pdf</t>
  </si>
  <si>
    <t>SC/0032/16</t>
  </si>
  <si>
    <t>Athena Investments A/S (formerly Greentech Energy Systems A/S) and others v. Kingdom of Spain, SCC Case No. V2015/150, Respondent Brief in Reply to the Statement of Defence, 15 October 2019 [Swedish]</t>
  </si>
  <si>
    <t>UN-0162-03 - Greiner v. Canada - Amended NoA.pdf</t>
  </si>
  <si>
    <t>UN/0162 - William Jay Greiner and Malbaie River Outfitters Inc. v. Government of Canada</t>
  </si>
  <si>
    <t>UN/0162/03</t>
  </si>
  <si>
    <t xml:space="preserve">Amended Notice of Arbitration </t>
  </si>
  <si>
    <t xml:space="preserve">Greiner v. Canada Amended Notice of Arbitration </t>
  </si>
  <si>
    <t>William Jay Greiner and Malbaie River Outfitters Inc. v. Government of Canada, UNCITRAL, Amended Notice of Arbitration, 2 December 2010</t>
  </si>
  <si>
    <t>02/12/2010</t>
  </si>
  <si>
    <t>UN-0162-02 - Greiner v. Canada - NoA.pdf</t>
  </si>
  <si>
    <t>UN/0162/02</t>
  </si>
  <si>
    <t>Greiner v. Canada Notice of Arbitration</t>
  </si>
  <si>
    <t>William Jay Greiner and Malbaie River Outfitters Inc. v. Government of Canada, UNCITRAL, Notice of Arbitration, 2 November 2010</t>
  </si>
  <si>
    <t>UN-0162-01 - Greiner v. Canada - NoI.pdf</t>
  </si>
  <si>
    <t>UN/0162/01</t>
  </si>
  <si>
    <t>Greiner v. Canada Notice of Intent</t>
  </si>
  <si>
    <t>William Jay Greiner and Malbaie River Outfitters Inc. v. Government of Canada, UNCITRAL, Notice of Intent, 16 September 2008</t>
  </si>
  <si>
    <t>16/09/2008</t>
  </si>
  <si>
    <t>UN-0162-04 - Greiner v. Canada - Withdrawal Letter.pdf</t>
  </si>
  <si>
    <t>UN/0162/04</t>
  </si>
  <si>
    <t>Withdrawal Letter</t>
  </si>
  <si>
    <t>Greiner v. Canada Withdrawal Letter</t>
  </si>
  <si>
    <t>William Jay Greiner and Malbaie River Outfitters Inc. v. Government of Canada, UNCITRAL, Withdrawal Letter, 10 June 2011</t>
  </si>
  <si>
    <t>10/06/2011</t>
  </si>
  <si>
    <t>IC/0279 - Zbigniew Piotr Grot and others v. Republic of Moldova (ICSID Case No. ARB/16/8)</t>
  </si>
  <si>
    <t>IC/0279/04</t>
  </si>
  <si>
    <t>Grot v. Moldova Award</t>
  </si>
  <si>
    <t>Zbigniew Piotr Grot and others v. Republic of Moldova, ICSID Case No. ARB/16/8, Award, 28 June 2018, [Unknown]</t>
  </si>
  <si>
    <t>IC-0279-01 - Grot v. Moldova - Transcript Day 1.pdf</t>
  </si>
  <si>
    <t>IC/0279/01</t>
  </si>
  <si>
    <t>Hearing on Jurisdiction and the Merits—Transcript, Day 1</t>
  </si>
  <si>
    <t>Grot v. Moldova Hearing on Jurisdiction and the Merits—Transcript, Day 1</t>
  </si>
  <si>
    <t>Zbigniew Piotr Grot and others v. Republic of Moldova, ICSID Case No. ARB/16/8, Hearing on Jurisdiction and the Merits—Transcript, Day 1, 11 December 2017</t>
  </si>
  <si>
    <t>11/12/2017</t>
  </si>
  <si>
    <t>IC-0279-02 - Grot v. Moldova - Transcript Day 2.pdf</t>
  </si>
  <si>
    <t>IC/0279/02</t>
  </si>
  <si>
    <t>Hearing on Jurisdiction and the Merits—Transcript, Day 2</t>
  </si>
  <si>
    <t>Grot v. Moldova Hearing on Jurisdiction and the Merits—Transcript, Day 2</t>
  </si>
  <si>
    <t>Zbigniew Piotr Grot and others v. Republic of Moldova, ICSID Case No. ARB/16/8, Hearing on Jurisdiction and the Merits—Transcript, Day 2, 12 December 2017</t>
  </si>
  <si>
    <t>IC-0279-03 - Grot v. Moldova - Transcript Day 3.pdf</t>
  </si>
  <si>
    <t>IC/0279/03</t>
  </si>
  <si>
    <t>Hearing on Jurisdiction and the Merits—Transcript, Day 3</t>
  </si>
  <si>
    <t>Grot v. Moldova Hearing on Jurisdiction and the Merits—Transcript, Day 3</t>
  </si>
  <si>
    <t>Zbigniew Piotr Grot and others v. Republic of Moldova, ICSID Case No. ARB/16/8, Hearing on Jurisdiction and the Merits—Transcript, Day 3, 13 December 2017</t>
  </si>
  <si>
    <t>UN-0335-01 - Grupo Energia Bogota v. Guatemala - Notice of Intent[Spanish].pdf</t>
  </si>
  <si>
    <t>IC/0595 - Grupo Energía Bogotá S.A. E.S.P. and Transportadora de Energía de Centroamérica S.A. v. Republic of Guatemala (ICSID Case No. ARB/20/48)</t>
  </si>
  <si>
    <t>IC/0595/01</t>
  </si>
  <si>
    <t>Grupo Energia Bogota v. Guatemala Notice of Intent</t>
  </si>
  <si>
    <t>Grupo Energía Bogotá v. Guatemala, Notice of Intent, 11 October 2019 [Spanish]</t>
  </si>
  <si>
    <t>AF-0041-01 - Grupo Hernando v. Equatorial Guinea - Award on Jurisdiction [Spanish] -C.pdf</t>
  </si>
  <si>
    <t>AF/0041 - Grupo Hernando v. Equatorial Guinea (ICSID Case No. ARB(AF)/12/2)</t>
  </si>
  <si>
    <t>AF/0041/01</t>
  </si>
  <si>
    <t>Grupo Hernando v. Equatorial Guinea Award on Jurisdiction</t>
  </si>
  <si>
    <t>Grupo Francisco Hernando Contreras S.L. v. Republic of Equatorial Guinea, ICSID Case No. ARB(AF)/12/2, Award on Jurisdiction, 4 December 2015 [Spanish]</t>
  </si>
  <si>
    <t>AF/0041/02 - Grupo Hernando v. Equatorial Guinea Dissenting Opinion of Professor Francisco Orrego Vicuña  - 04 December 2015 - Spanish,AF/0041/03 - Grupo Hernando v. Equatorial Guinea Clarification of Bernardo Sepúlveda Amor and Raul E. Vinuesa - 04 December 2015 - Spanish</t>
  </si>
  <si>
    <t>AF-0041-03 - Grupo Hernando v. Equatorial Guinea - Clarification [Spanish] -C-1.pdf</t>
  </si>
  <si>
    <t>AF/0041/03</t>
  </si>
  <si>
    <t>Clarification of Bernardo Sepúlveda Amor and Raul E. Vinuesa</t>
  </si>
  <si>
    <t>Grupo Hernando v. Equatorial Guinea Clarification of Bernardo Sepúlveda Amor and Raul E. Vinuesa</t>
  </si>
  <si>
    <t>Grupo Francisco Hernando Contreras S.L. v. Republic of Equatorial Guinea, ICSID Case No. ARB(AF)/12/2, Clarification of Bernardo Sepúlveda Amor and Raul E. Vinuesa, 4 December 2015 [Spanish]</t>
  </si>
  <si>
    <t>AF/0041/01 - Grupo Hernando v. Equatorial Guinea Award on Jurisdiction - 04 December 2015 - Spanish,AF/0041/02 - Grupo Hernando v. Equatorial Guinea Dissenting Opinion of Professor Francisco Orrego Vicuña  - 04 December 2015 - Spanish</t>
  </si>
  <si>
    <t>AF-0041-02 - Grupo Hernando v. Equatorial Guinea - Dissenting Opinion [Spanish] -C.pdf</t>
  </si>
  <si>
    <t>AF/0041/02</t>
  </si>
  <si>
    <t xml:space="preserve">Dissenting Opinion of Professor Francisco Orrego Vicuña </t>
  </si>
  <si>
    <t xml:space="preserve">Grupo Hernando v. Equatorial Guinea Dissenting Opinion of Professor Francisco Orrego Vicuña </t>
  </si>
  <si>
    <t>Grupo Francisco Hernando Contreras S.L. v. Republic of Equatorial Guinea, ICSID Case No. ARB(AF)/12/2, Dissenting Opinion of Professor Francisco Orrego Vicuña, 4 December 2015 [Spanish]</t>
  </si>
  <si>
    <t>AF/0041/01 - Grupo Hernando v. Equatorial Guinea Award on Jurisdiction - 04 December 2015 - Spanish,AF/0041/03 - Grupo Hernando v. Equatorial Guinea Clarification of Bernardo Sepúlveda Amor and Raul E. Vinuesa - 04 December 2015 - Spanish</t>
  </si>
  <si>
    <t>AF-0028-01 - Grupo Mail - Notice of Arbitration.pdf</t>
  </si>
  <si>
    <t>AF/0028 - Grupo Mall Empresarial S.L. v. United Mexican States</t>
  </si>
  <si>
    <t>AF/0028/01</t>
  </si>
  <si>
    <t>Grupo Mall v. Mexico Notice of Intent</t>
  </si>
  <si>
    <t xml:space="preserve">Grupo Mall Empresarial S.L. v. United Mexican States, Notice of Intent, 9 June 2011 [Spanish] 
 </t>
  </si>
  <si>
    <t>09/06/2011</t>
  </si>
  <si>
    <t>IC/0314 - Gruslin v. Malaysia I (ICSID Case No. ARB/94/1)</t>
  </si>
  <si>
    <t>IC/0314/01</t>
  </si>
  <si>
    <t>Gruslin v. Malaysia I Order Taking Note of the Discontinuance Issued by the Tribunal pursuant to Arbitration Rule 43(1)</t>
  </si>
  <si>
    <t>Philippe Gruslin v. Malaysia I, ICSID Case No. ARB/94/1, Order Taking Note of the Discontinuance Issued by the Tribunal pursuant to Arbitration Rule 43(1), 24 April 1996, [Unknown]</t>
  </si>
  <si>
    <t>24/04/1996</t>
  </si>
  <si>
    <t>IC-0095-01 Gruslin.pdf</t>
  </si>
  <si>
    <t>IC/0095 - Gruslin v. Malaysia II (ICSID Case No. ARB/99/3)</t>
  </si>
  <si>
    <t>IC/0095/01</t>
  </si>
  <si>
    <t>Gruslin v. Malaysia II Final Award</t>
  </si>
  <si>
    <t xml:space="preserve">Philippe Gruslin v. Malaysia II, ICSID Case No. ARB/99/3, Final Award, 27 November 2000
</t>
  </si>
  <si>
    <t>27/11/2000</t>
  </si>
  <si>
    <t>IC/0095/02</t>
  </si>
  <si>
    <t>Order of the ad hoc Committee for Discontinuance of the Annulment Proceeding (not public)</t>
  </si>
  <si>
    <t>Gruslin v. Malaysia II Order of the ad hoc Committee for Discontinuance of the Annulment Proceeding (not public)</t>
  </si>
  <si>
    <t>Philippe Gruslin v. Malaysia II, ICSID Case No. ARB/99/3, Order of the ad hoc Committee for Discontinuance of the Annulment Proceeding, 2 April 2002 (not public)</t>
  </si>
  <si>
    <t>02/04/2002</t>
  </si>
  <si>
    <t>IN/0009 - Guadalupe v. Nigeria (ICSID Case No. ARB/78/1)</t>
  </si>
  <si>
    <t>IN/0009/01</t>
  </si>
  <si>
    <t>Award (Embodying the Parties' Settlement Agreement)</t>
  </si>
  <si>
    <t>Guadalupe v. Nigeria Award (Embodying the Parties' Settlement Agreement)</t>
  </si>
  <si>
    <t>Guadalupe Gas Products Corporation v. Federal Republic of Nigeria, ICSID Case No. ARB/78/1, Award (Embodying the Parties' Settlement Agreement), 22 July 1980, [English]</t>
  </si>
  <si>
    <t>22/07/1980</t>
  </si>
  <si>
    <t>UN-0076-58 - Guaracachi v. Bolivia - Award [English]-corrected.pdf</t>
  </si>
  <si>
    <t>UN/0076 - Guaracachi v. Bolivia  (PCA Case No. 2011-17)</t>
  </si>
  <si>
    <t>UN/0076/58</t>
  </si>
  <si>
    <t>Guaracachi v. Bolivia  Award</t>
  </si>
  <si>
    <t>Guaracachi America, Inc. and Rurelec PLC v. Plurinational State of Bolivia, PCA Case No. 2011-17, Award, 31 January 2014</t>
  </si>
  <si>
    <t>UN/0076/60 - Guaracachi v. Bolivia  Dissenting Opinion of Manuel Conthe - 31 January 2014 - English</t>
  </si>
  <si>
    <t>UN-0076-59 - Guaracachi v. Bolivia - Award [Spanish]-corrected.pdf</t>
  </si>
  <si>
    <t>UN/0076/59</t>
  </si>
  <si>
    <t>Guaracachi America, Inc. and Rurelec PLC v. Plurinational State of Bolivia, PCA Case No. 2011-17, Award, 31 January 2014 [Spanish]</t>
  </si>
  <si>
    <t>UN-0076-56 - Guaracachi - Claim Post-Hearing.pdf</t>
  </si>
  <si>
    <t>UN/0076/56</t>
  </si>
  <si>
    <t>Guaracachi v. Bolivia  Claimant Post-Hearing Brief</t>
  </si>
  <si>
    <t>Guaracachi America, Inc. and Rurelec PLC v. Plurinational State of Bolivia, PCA Case No. 2011-17, Claimant Post-Hearing Brief, 31 May 2013</t>
  </si>
  <si>
    <t>31/05/2013</t>
  </si>
  <si>
    <t>UN-0076-28 - Guaracachi - Claim Counter-Mem on Juris [English].pdf</t>
  </si>
  <si>
    <t>UN/0076/28</t>
  </si>
  <si>
    <t xml:space="preserve">Claimants Counter-Memorial on Jurisdiction </t>
  </si>
  <si>
    <t xml:space="preserve">Guaracachi v. Bolivia  Claimants Counter-Memorial on Jurisdiction </t>
  </si>
  <si>
    <t xml:space="preserve">Guaracachi America, Inc. and Rurelec PLC v. Plurinational State of Bolivia, PCA Case No. 2011-17, Claimant Counter-Memorial on Jurisdiction, 26 October 2012 </t>
  </si>
  <si>
    <t>26/10/2012</t>
  </si>
  <si>
    <t>UN-0076-34 - Guaracachi - Claimants' Letter.pdf</t>
  </si>
  <si>
    <t>UN/0076/34</t>
  </si>
  <si>
    <t>Guaracachi v. Bolivia  Claimants' Letter to the Tribunal</t>
  </si>
  <si>
    <t>Guaracachi America, Inc. and Rurelec PLC v. Plurinational State of Bolivia, PCA Case No. 2011-17, Claimants' Letter to the Tribunal, 2 January 2013</t>
  </si>
  <si>
    <t>02/01/2013</t>
  </si>
  <si>
    <t>UN-0076-02 - Guaracachi - Claimant Notice of Appointment.pdf</t>
  </si>
  <si>
    <t>UN/0076/02</t>
  </si>
  <si>
    <t>Claimant's Notice of Appointment of Mr. Manuel Conthe as Arbitrator</t>
  </si>
  <si>
    <t>Guaracachi v. Bolivia  Claimant's Notice of Appointment of Mr. Manuel Conthe as Arbitrator</t>
  </si>
  <si>
    <t xml:space="preserve">Guaracachi America, Inc. and Rurelec PLC v. Plurinational State of Bolivia, PCA Case No. 2011-17, Claimant's Notice of Appointment of Mr. Manuel Conthe as Arbitrator, 12 January 2011 [Spanish] </t>
  </si>
  <si>
    <t>UN-0076-66 - Guaracachi v. Bolivia - Claimants Rejoinder on Jurisdiction.pdf</t>
  </si>
  <si>
    <t>UN/0076/66</t>
  </si>
  <si>
    <t>Guaracachi v. Bolivia  Claimants Rejoinder on Jurisdiction</t>
  </si>
  <si>
    <t>Guaracachi America, Inc. and Rurelec PLC v. Plurinational State of Bolivia, PCA Case No. 2011-17, Claimants Rejoinder on Jurisdiction, 20 December 2012</t>
  </si>
  <si>
    <t>UN-0076-36- Guaracachi - Claimants' Reply Memorial.pdf</t>
  </si>
  <si>
    <t>UN/0076/36</t>
  </si>
  <si>
    <t>Claimants' Reply Memorial</t>
  </si>
  <si>
    <t>Guaracachi v. Bolivia  Claimants' Reply Memorial</t>
  </si>
  <si>
    <t>Guaracachi America, Inc. and Rurelec PLC v. Plurinational State of Bolivia, PCA Case No. 2011-17, Claimants' Reply Memorial, 21 January 2013</t>
  </si>
  <si>
    <t>21/01/2013</t>
  </si>
  <si>
    <t>UN-0076-65 - Guaracachi v. Bolivia - Claimants Response to the Application for Security for costs.pdf</t>
  </si>
  <si>
    <t>UN/0076/65</t>
  </si>
  <si>
    <t xml:space="preserve">Claimants Response to the Application for Security for costs </t>
  </si>
  <si>
    <t xml:space="preserve">Guaracachi v. Bolivia  Claimants Response to the Application for Security for costs </t>
  </si>
  <si>
    <t>Guaracachi America, Inc. and Rurelec PLC v. Plurinational State of Bolivia, PCA Case No. 2011-17, Claimants Response to the Application for Security for costs, 20 February 2013</t>
  </si>
  <si>
    <t>20/02/2013</t>
  </si>
  <si>
    <t>UN-0076-60 - Guaracachi v. Bolivia - Dissent Conthe [English].pdf</t>
  </si>
  <si>
    <t>UN/0076/60</t>
  </si>
  <si>
    <t>Dissenting Opinion of Manuel Conthe</t>
  </si>
  <si>
    <t>Guaracachi v. Bolivia  Dissenting Opinion of Manuel Conthe</t>
  </si>
  <si>
    <t>Guaracachi America, Inc. and Rurelec PLC v. Plurinational State of Bolivia, PCA Case No. 2011-17, Dissenting Opinion of Manuel Conthe, 31 January 2014</t>
  </si>
  <si>
    <t>UN/0076/58 - Guaracachi v. Bolivia  Award - 31 January 2014 - English</t>
  </si>
  <si>
    <t>UN-0076-61 - Guaracachi v. Bolivia - Dissent Conthe [Spanish].pdf</t>
  </si>
  <si>
    <t>UN/0076/61</t>
  </si>
  <si>
    <t>Guaracachi America, Inc. and Rurelec PLC v. Plurinational State of Bolivia, PCA Case No. 2011-17, Dissenting Opinioin of Manuel Conthe, 31 January 2014 [Spanish]</t>
  </si>
  <si>
    <t>UN-0076-80 - Guaracachi v. Bolivia - Transcript of Hearing - Hearing Transcripts Table.pdf</t>
  </si>
  <si>
    <t>UN/0076/80</t>
  </si>
  <si>
    <t>Hearing Transcripts Table</t>
  </si>
  <si>
    <t>Guaracachi v. Bolivia  Hearing Transcripts Table</t>
  </si>
  <si>
    <t>Guaracachi America, Inc. and Rurelec PLC v. Plurinational State of Bolivia, PCA Case No. 2011-17, Hearing Transcripts Table, 9 April 2013</t>
  </si>
  <si>
    <t>09/04/2013</t>
  </si>
  <si>
    <t>UN-0076-81 - Guaracachi v. Bolivia - Transcript of Hearing - Hearing Transcripts Table[Spanish].pdf</t>
  </si>
  <si>
    <t>UN/0076/81</t>
  </si>
  <si>
    <t>Guaracachi America, Inc. and Rurelec PLC v. Plurinational State of Bolivia, PCA Case No. 2011-17, Hearing Transcripts Table, 9 April 2013 [Spanish]</t>
  </si>
  <si>
    <t>UN-0076-06 - Guaracachi - Letter Appointing Judice [English].pdf</t>
  </si>
  <si>
    <t>UN/0076/06</t>
  </si>
  <si>
    <t>Letter from the Appointing authority appointing Dr. José Miguel Júdice as Presiding Arbitrator</t>
  </si>
  <si>
    <t>Guaracachi v. Bolivia  Letter from the Appointing authority appointing Dr. José Miguel Júdice as Presiding Arbitrator</t>
  </si>
  <si>
    <t>Guaracachi America, Inc. and Rurelec PLC v. Plurinational State of Bolivia, PCA Case No. 2011-17, Letter from the Appointing authority appointing Dr. José Miguel Júdice as Presiding Arbitrator, 8 August 2011</t>
  </si>
  <si>
    <t>08/08/2011</t>
  </si>
  <si>
    <t>UN-0076-07 - Guaracachi - Letter Appointing Judice [Spanish].pdf</t>
  </si>
  <si>
    <t>UN/0076/07</t>
  </si>
  <si>
    <t>Guaracachi America, Inc. and Rurelec PLC v. Plurinational State of Bolivia, PCA Case No. 2011-17, Letter from the Appointing authority appointing Dr. José Miguel Júdice as Presiding Arbitrator, 8 August 2011 [Spanish]</t>
  </si>
  <si>
    <t>UN-0076-01 - Guaracachi - Notice of Arbitration.pdf</t>
  </si>
  <si>
    <t>UN/0076/01</t>
  </si>
  <si>
    <t>Guaracachi v. Bolivia  Notice of Arbitration</t>
  </si>
  <si>
    <t>Guaracachi America, Inc. and Rurelec PLC v. Plurinational State of Bolivia, PCA Case No. 2011-17, Notice of Arbitration, 24 November 2010</t>
  </si>
  <si>
    <t>24/11/2010</t>
  </si>
  <si>
    <t>UN-0076-64 - Guaracachi v. Bolivia - LT Compliance [Spanish].pdf</t>
  </si>
  <si>
    <t>UN/0076/64</t>
  </si>
  <si>
    <t>Parties Letter to Tribunal on Compliance with Award</t>
  </si>
  <si>
    <t>Guaracachi v. Bolivia  Parties Letter to Tribunal on Compliance with Award</t>
  </si>
  <si>
    <t>Guaracachi America, Inc. and Rurelec PLC v. Plurinational State of Bolivia, PCA Case No. 2011-17, Parties Letter to Tribunal on Compliance with Award, 29 May 2014 [Spanish]</t>
  </si>
  <si>
    <t>29/05/2014</t>
  </si>
  <si>
    <t>UN-0076-32 - Guaracachi - Precedural Order 10 [English].pdf</t>
  </si>
  <si>
    <t>UN/0076/32</t>
  </si>
  <si>
    <t>Guaracachi v. Bolivia  Procedural Order No. 10</t>
  </si>
  <si>
    <t>Guaracachi America, Inc. and Rurelec PLC v. Plurinational State of Bolivia, PCA Case No. 2011-17, Procedural Order No. 10, 17 December 2012</t>
  </si>
  <si>
    <t>17/12/2012</t>
  </si>
  <si>
    <t>UN-0076-33 - Guaracachi - Precedural Order 10 [Spanish].pdf</t>
  </si>
  <si>
    <t>UN/0076/33</t>
  </si>
  <si>
    <t>Guaracachi America, Inc. and Rurelec PLC v. Plurinational State of Bolivia, PCA Case No. 2011-17, Procedural Order No. 10, 17 December 2012 [Spanish]</t>
  </si>
  <si>
    <t>UN-0076-37 - Guaracachi - Procedural Order 11 [English].pdf</t>
  </si>
  <si>
    <t>UN/0076/37</t>
  </si>
  <si>
    <t>Guaracachi v. Bolivia  Procedural Order No. 11</t>
  </si>
  <si>
    <t>Guaracachi America, Inc. and Rurelec PLC v. Plurinational State of Bolivia, PCA Case No. 2011-17, Procedural Order No. 11, 25 January 2013</t>
  </si>
  <si>
    <t>UN-0076-38 - Guaracachi - Precedural Order 11 [Spanish].pdf</t>
  </si>
  <si>
    <t>UN/0076/38</t>
  </si>
  <si>
    <t>Guaracachi America, Inc. and Rurelec PLC v. Plurinational State of Bolivia, PCA Case No. 2011-17, Procedural Order No. 11, 25 January 2013 [Spanish]</t>
  </si>
  <si>
    <t>UN-0076-40 - Guaracachi - Procedural Order 12 [English].pdf</t>
  </si>
  <si>
    <t>UN/0076/40</t>
  </si>
  <si>
    <t>Guaracachi v. Bolivia  Procedural Order No. 12</t>
  </si>
  <si>
    <t>Guaracachi America, Inc. and Rurelec PLC v. Plurinational State of Bolivia, PCA Case No. 2011-17, Procedural Order No. 12, 14 February 2013</t>
  </si>
  <si>
    <t>14/02/2013</t>
  </si>
  <si>
    <t>UN-0076-41 - Guaracachi - Precedural Order 12 [Spanish].pdf</t>
  </si>
  <si>
    <t>UN/0076/41</t>
  </si>
  <si>
    <t>Guaracachi America, Inc. and Rurelec PLC v. Plurinational State of Bolivia, PCA Case No. 2011-17, Procedural Order No. 12, 14 February 2013 [Spanish]</t>
  </si>
  <si>
    <t>UN-0076-42 - Guaracachi - Procedural Oder 13 [English].pdf</t>
  </si>
  <si>
    <t>UN/0076/42</t>
  </si>
  <si>
    <t>Guaracachi v. Bolivia  Procedural Order No. 13</t>
  </si>
  <si>
    <t>Guaracachi America, Inc. and Rurelec PLC v. Plurinational State of Bolivia, PCA Case No. 2011-17, Procedural Order No. 13, 21 February 2013</t>
  </si>
  <si>
    <t>21/02/2013</t>
  </si>
  <si>
    <t>UN-0076-43 - Guaracachi - Procedural Oder 13 [Spanish].pdf</t>
  </si>
  <si>
    <t>UN/0076/43</t>
  </si>
  <si>
    <t>Guaracachi America, Inc. and Rurelec PLC v. Plurinational State of Bolivia, PCA Case No. 2011-17, Procedural Order No. 13, 21 February 2013 [Spanish]</t>
  </si>
  <si>
    <t>UN-0076-44 - Guaracachi - Procedural Oder 14 [English].pdf</t>
  </si>
  <si>
    <t>UN/0076/44</t>
  </si>
  <si>
    <t>Guaracachi v. Bolivia  Procedural Order No. 14</t>
  </si>
  <si>
    <t>Guaracachi America, Inc. and Rurelec PLC v. Plurinational State of Bolivia, PCA Case No. 2011-17, Procedural Order No. 14, 11 March 2013</t>
  </si>
  <si>
    <t>UN-0076-45 - Guaracachi - Procedural Oder 14 [Spanish].pdf</t>
  </si>
  <si>
    <t>UN/0076/45</t>
  </si>
  <si>
    <t>Guaracachi America, Inc. and Rurelec PLC v. Plurinational State of Bolivia, PCA Case No. 2011-17, Procedural Order No. 14, 11 March 2013 [Spanish]</t>
  </si>
  <si>
    <t>UN-0076-46 - Guaracachi - Procedural Oder 15 [English].pdf</t>
  </si>
  <si>
    <t>UN/0076/46</t>
  </si>
  <si>
    <t>Guaracachi v. Bolivia  Procedural Order No. 15</t>
  </si>
  <si>
    <t>Guaracachi America, Inc. and Rurelec PLC v. Plurinational State of Bolivia, PCA Case No. 2011-17, Procedural Order No. 15, 11 March 2013</t>
  </si>
  <si>
    <t>UN-0076-47 - Guaracachi - Procedural Oder 15 [Spanish].pdf</t>
  </si>
  <si>
    <t>UN/0076/47</t>
  </si>
  <si>
    <t>Guaracachi America, Inc. and Rurelec PLC v. Plurinational State of Bolivia, PCA Case No. 2011-17, Procedural Order No. 15, 11 March 2013 [Spanish]</t>
  </si>
  <si>
    <t>UN-0076-48 - Guaracachi - Procedural Oder 16 [English].pdf</t>
  </si>
  <si>
    <t>UN/0076/48</t>
  </si>
  <si>
    <t>Guaracachi v. Bolivia  Procedural Order No. 16</t>
  </si>
  <si>
    <t>Guaracachi America, Inc. and Rurelec PLC v. Plurinational State of Bolivia, PCA Case No. 2011-17, Procedural Order No. 16, 21 March 2013</t>
  </si>
  <si>
    <t>UN-0076-49 - Guaracachi - Procedural Oder 16 [Spanish].pdf</t>
  </si>
  <si>
    <t>UN/0076/49</t>
  </si>
  <si>
    <t>Guaracachi America, Inc. and Rurelec PLC v. Plurinational State of Bolivia, PCA Case No. 2011-17, Procedural Order No. 16, 21 March 2013 [Spanish]</t>
  </si>
  <si>
    <t>UN-0076-50 - Guaracachi - Procedural Oder 17 [English].pdf</t>
  </si>
  <si>
    <t>UN/0076/50</t>
  </si>
  <si>
    <t>Guaracachi v. Bolivia  Procedural Order No. 17</t>
  </si>
  <si>
    <t>Guaracachi America, Inc. and Rurelec PLC v. Plurinational State of Bolivia, PCA Case No. 2011-17, Procedural Order No. 17, 27 March 2013</t>
  </si>
  <si>
    <t>UN-0076-51 - Guaracachi - Procedural Oder 17 [Spanish].pdf</t>
  </si>
  <si>
    <t>UN/0076/51</t>
  </si>
  <si>
    <t>Guaracachi America, Inc. and Rurelec PLC v. Plurinational State of Bolivia, PCA Case No. 2011-17, Procedural Order No. 17, 27 March 2013 [Spanish]</t>
  </si>
  <si>
    <t>UN-0076-52 - Guaracachi - Procedural Oder 18 [English].pdf</t>
  </si>
  <si>
    <t>UN/0076/52</t>
  </si>
  <si>
    <t>Guaracachi v. Bolivia  Procedural Order No. 18</t>
  </si>
  <si>
    <t>Guaracachi America, Inc. and Rurelec PLC v. Plurinational State of Bolivia, PCA Case No. 2011-17, Procedural Order No. 18, 1 April 2013</t>
  </si>
  <si>
    <t>01/04/2013</t>
  </si>
  <si>
    <t>UN-0076-53 - Guaracachi - Procedural Oder 18 [Spanish].pdf</t>
  </si>
  <si>
    <t>UN/0076/53</t>
  </si>
  <si>
    <t>Guaracachi America, Inc. and Rurelec PLC v. Plurinational State of Bolivia, PCA Case No. 2011-17, Procedural Order No. 18, 1 April 2013 [Spanish]</t>
  </si>
  <si>
    <t>UN-0076-54 - Guaracachi - Procedural Oder 19 [English].pdf</t>
  </si>
  <si>
    <t>UN/0076/54</t>
  </si>
  <si>
    <t>Guaracachi v. Bolivia  Procedural Order No. 19</t>
  </si>
  <si>
    <t>Guaracachi America, Inc. and Rurelec PLC v. Plurinational State of Bolivia, PCA Case No. 2011-17, Procedural Order No. 19, 12 April 2013</t>
  </si>
  <si>
    <t>12/04/2013</t>
  </si>
  <si>
    <t>UN-0076-55 - Guaracachi - Procedural Oder 19 [Spanish].pdf</t>
  </si>
  <si>
    <t>UN/0076/55</t>
  </si>
  <si>
    <t>Guaracachi America, Inc. and Rurelec PLC v. Plurinational State of Bolivia, PCA Case No. 2011-17, Procedural Order No. 19, 12 April 2013 [Spanish]</t>
  </si>
  <si>
    <t>UN-0076-12 - Guaracachi - Procedural Oder 2 [English].pdf</t>
  </si>
  <si>
    <t>UN/0076/12</t>
  </si>
  <si>
    <t>Guaracachi v. Bolivia  Procedural Order No. 2</t>
  </si>
  <si>
    <t>Guaracachi America, Inc. and Rurelec PLC v. Plurinational State of Bolivia, PCA Case No. 2011-17, Procedural Order No. 2, 2 July 2012</t>
  </si>
  <si>
    <t>02/07/2012</t>
  </si>
  <si>
    <t>UN-0076-13 - Guaracachi - Procedural Oder 2 [Spanish].pdf</t>
  </si>
  <si>
    <t>UN/0076/13</t>
  </si>
  <si>
    <t>Guaracachi America, Inc. and Rurelec PLC v. Plurinational State of Bolivia, PCA Case No. 2011-17, Procedural Order No. 2, 2 July 2012 [Spanish]</t>
  </si>
  <si>
    <t>UN-0076-14 - Guaracachi - Procedural Oder 3 [English].pdf</t>
  </si>
  <si>
    <t>UN/0076/14</t>
  </si>
  <si>
    <t>Guaracachi v. Bolivia  Procedural Order No. 3</t>
  </si>
  <si>
    <t>Guaracachi America, Inc. and Rurelec PLC v. Plurinational State of Bolivia, PCA Case No. 2011-17, Procedural Order No. 3, 9 August 2012</t>
  </si>
  <si>
    <t>09/08/2012</t>
  </si>
  <si>
    <t>UN-0076-15 - Guaracachi - Procedural Oder 3 [Spanish].pdf</t>
  </si>
  <si>
    <t>UN/0076/15</t>
  </si>
  <si>
    <t>Guaracachi America, Inc. and Rurelec PLC v. Plurinational State of Bolivia, PCA Case No. 2011-17, Procedural Order No. 3, 9 August 2012 [Spanish]</t>
  </si>
  <si>
    <t>UN-0076-16 - Guaracachi - Procedural Oder 4 [English].pdf</t>
  </si>
  <si>
    <t>UN/0076/16</t>
  </si>
  <si>
    <t>Guaracachi v. Bolivia  Procedural Order No. 4</t>
  </si>
  <si>
    <t>Guaracachi America, Inc. and Rurelec PLC v. Plurinational State of Bolivia, PCA Case No. 2011-17, Procedural Order No. 4, 13 August 2012</t>
  </si>
  <si>
    <t>13/08/2012</t>
  </si>
  <si>
    <t>UN-0076-17 - Guaracachi - Procedural Oder 4 [Spanish].pdf</t>
  </si>
  <si>
    <t>UN/0076/17</t>
  </si>
  <si>
    <t>Guaracachi America, Inc. and Rurelec PLC v. Plurinational State of Bolivia, PCA Case No. 2011-17, Procedural Order No. 4, 13 August 2012 [Spanish]</t>
  </si>
  <si>
    <t>UN-0076-18 - Guaracachi - Procedural Oder 5 [English].pdf</t>
  </si>
  <si>
    <t>UN/0076/18</t>
  </si>
  <si>
    <t>Guaracachi v. Bolivia  Procedural Order No. 5</t>
  </si>
  <si>
    <t>Guaracachi America, Inc. and Rurelec PLC v. Plurinational State of Bolivia, PCA Case No. 2011-17, Procedural Order No. 5, 24 August 2012</t>
  </si>
  <si>
    <t>24/08/2012</t>
  </si>
  <si>
    <t>UN-0076-19 - Guaracachi - Procedural Oder 5 [Spanish].pdf</t>
  </si>
  <si>
    <t>UN/0076/19</t>
  </si>
  <si>
    <t>Guaracachi America, Inc. and Rurelec PLC v. Plurinational State of Bolivia, PCA Case No. 2011-17, Procedural Order No. 5, 24 August 2012 [Spanish]</t>
  </si>
  <si>
    <t>UN-0076-20 - Guaracachi - Procedural Oder 6 [English].pdf</t>
  </si>
  <si>
    <t>UN/0076/20</t>
  </si>
  <si>
    <t>Guaracachi v. Bolivia  Procedural Order No. 6</t>
  </si>
  <si>
    <t>Guaracachi America, Inc. and Rurelec PLC v. Plurinational State of Bolivia, PCA Case No. 2011-17, Procedural Order No. 6, 30 August 2012</t>
  </si>
  <si>
    <t>UN-0076-21 - Guaracachi - Procedural Oder 6 [Spanish].pdf</t>
  </si>
  <si>
    <t>UN/0076/21</t>
  </si>
  <si>
    <t>Guaracachi America, Inc. and Rurelec PLC v. Plurinational State of Bolivia, PCA Case No. 2011-17, Procedural Order No. 6, 30 August 2012 [Spanish]</t>
  </si>
  <si>
    <t>UN-0076-22 - Guaracachi - Procedural Oder 7 [English].pdf</t>
  </si>
  <si>
    <t>UN/0076/22</t>
  </si>
  <si>
    <t>Guaracachi v. Bolivia  Procedural Order No. 7</t>
  </si>
  <si>
    <t>Guaracachi America, Inc. and Rurelec PLC v. Plurinational State of Bolivia, PCA Case No. 2011-17, Procedural Order No. 7, 3 September 2012</t>
  </si>
  <si>
    <t>03/09/2012</t>
  </si>
  <si>
    <t>UN-0076-23 - Guaracachi - Procedural Oder 7 [Spanish].pdf</t>
  </si>
  <si>
    <t>UN/0076/23</t>
  </si>
  <si>
    <t>Guaracachi America, Inc. and Rurelec PLC v. Plurinational State of Bolivia, PCA Case No. 2011-17, Procedural Order No. 7, 3 September 2012 [Spanish]</t>
  </si>
  <si>
    <t>UN-0076-25 - Guaracachi - Precedural Order 8 [English].pdf</t>
  </si>
  <si>
    <t>UN/0076/25</t>
  </si>
  <si>
    <t>Guaracachi v. Bolivia  Procedural Order No. 8</t>
  </si>
  <si>
    <t>Guaracachi America, Inc. and Rurelec PLC v. Plurinational State of Bolivia, PCA Case No. 2011-17, Procedural Order No. 8, 9 October 2012</t>
  </si>
  <si>
    <t>UN-0076-26 - Guaracachi - Precedural Order 8 [Spanish].pdf</t>
  </si>
  <si>
    <t>UN/0076/26</t>
  </si>
  <si>
    <t>Guaracachi America, Inc. and Rurelec PLC v. Plurinational State of Bolivia, PCA Case No. 2011-17, Procedural Order No. 8, 9 October 2012 [Spanish]</t>
  </si>
  <si>
    <t>UN-0076-29 - Guaracachi - Precedural Order 9.pdf</t>
  </si>
  <si>
    <t>UN/0076/29</t>
  </si>
  <si>
    <t>Guaracachi v. Bolivia  Procedural Order No. 9</t>
  </si>
  <si>
    <t>Guaracachi America, Inc. and Rurelec PLC v. Plurinational State of Bolivia, PCA Case No. 2011-17, Procedural Order No. 9, 23 November 2012</t>
  </si>
  <si>
    <t>UN-0076-30 - Guaracachi - Precedural Order 9 [Spanish].pdf</t>
  </si>
  <si>
    <t>UN/0076/30</t>
  </si>
  <si>
    <t>Guaracachi America, Inc. and Rurelec PLC v. Plurinational State of Bolivia, PCA Case No. 2011-17, Procedural Order No. 9, 23 November 2012 [Spanish]</t>
  </si>
  <si>
    <t>UN-0076-57 - Guaracachi - Resp Post-Hearing [Spanish].pdf</t>
  </si>
  <si>
    <t>UN/0076/57</t>
  </si>
  <si>
    <t>Guaracachi v. Bolivia  Respondent Post-Hearing Brief</t>
  </si>
  <si>
    <t>Guaracachi America, Inc. and Rurelec PLC v. Plurinational State of Bolivia, PCA Case No. 2011-17, Respondent Post-Hearing Brief, 31 May 2013 [Spanish]</t>
  </si>
  <si>
    <t>UN-0076-67 - Guaracachi v. Bolivia - Respondent Rejoinder on the Merits[Spanish].pdf</t>
  </si>
  <si>
    <t>UN/0076/67</t>
  </si>
  <si>
    <t>Respondent Rejoinder on the Merits</t>
  </si>
  <si>
    <t>Guaracachi v. Bolivia  Respondent Rejoinder on the Merits</t>
  </si>
  <si>
    <t xml:space="preserve">Guaracachi America, Inc. and Rurelec PLC v. Plurinational State of Bolivia, PCA Case No. 2011-17, Respondent Rejoinder on the Merits, 3 March 2013 [Spanish]			
</t>
  </si>
  <si>
    <t>03/03/2013</t>
  </si>
  <si>
    <t>UN-0076-31 - Guaracachi - Respondent Reply on Jur [Spanish].pdf</t>
  </si>
  <si>
    <t>UN/0076/31</t>
  </si>
  <si>
    <t>Guaracachi v. Bolivia  Respondent Reply on Jurisdiction</t>
  </si>
  <si>
    <t>Guaracachi America, Inc. and Rurelec PLC v. Plurinational State of Bolivia, PCA Case No. 2011-17, Respondent Reply on Jurisdiction, 26 November 2012 [Spanish]</t>
  </si>
  <si>
    <t>26/11/2012</t>
  </si>
  <si>
    <t>UN-0076-35- Guaracachi - Respondent's Letter [Spanish] -1.pdf</t>
  </si>
  <si>
    <t>UN/0076/35</t>
  </si>
  <si>
    <t>Guaracachi v. Bolivia  Respondent's Letter to the Tribunal</t>
  </si>
  <si>
    <t>Guaracachi America, Inc. and Rurelec PLC v. Plurinational State of Bolivia, PCA Case No. 2011-17, Respondent's Letter to the Tribunal, 14 January 2013 [Spanish]</t>
  </si>
  <si>
    <t>14/01/2013</t>
  </si>
  <si>
    <t>UN-0076-24 - Guaracachi - Resp Memorial on Juris [Spanish].pdf</t>
  </si>
  <si>
    <t>UN/0076/24</t>
  </si>
  <si>
    <t>Respondent's Memorial on Jurisdiction</t>
  </si>
  <si>
    <t>Guaracachi v. Bolivia  Respondent's Memorial on Jurisdiction</t>
  </si>
  <si>
    <t>Guaracachi America, Inc. and Rurelec PLC v. Plurinational State of Bolivia, PCA Case No. 2011-17, Respondent Memorial on Jurisdiction, 17 September 2012 [Spanish]</t>
  </si>
  <si>
    <t>17/09/2012</t>
  </si>
  <si>
    <t>UN-0076-03 - Guaracachi - Respondent Notice of Appointment.pdf</t>
  </si>
  <si>
    <t>UN/0076/03</t>
  </si>
  <si>
    <t>Respondent's Notice of Appointment of Dr. Raúl Emilio Vinuesa</t>
  </si>
  <si>
    <t>Guaracachi v. Bolivia  Respondent's Notice of Appointment of Dr. Raúl Emilio Vinuesa</t>
  </si>
  <si>
    <t>Guaracachi America, Inc. and Rurelec PLC v. Plurinational State of Bolivia, PCA Case No. 2011-17, Respondent Notice of Appointment of Dr. Raúl Emilio Vinuesa, 28 April 2011 [Spanish]</t>
  </si>
  <si>
    <t>UN-0076-39 - Guaracachi - Respondent's Request for Cautio Judicatum Solvi [Spanish].pdf</t>
  </si>
  <si>
    <t>UN/0076/39</t>
  </si>
  <si>
    <t>Respondent's Request for Cautio Judicatum Solvi</t>
  </si>
  <si>
    <t>Guaracachi v. Bolivia  Respondent's Request for Cautio Judicatum Solvi</t>
  </si>
  <si>
    <t>Guaracachi America, Inc. and Rurelec PLC v. Plurinational State of Bolivia, PCA Case No. 2011-17, Respondent's Request for Cautio Judicatum Solvi, 12 February 2013 [Spanish]</t>
  </si>
  <si>
    <t>12/02/2013</t>
  </si>
  <si>
    <t>UN-0076-27 - Guaracachi - Resp Response on Merits [Spanish].pdf</t>
  </si>
  <si>
    <t>UN/0076/27</t>
  </si>
  <si>
    <t>Respondent's Response on the Merits</t>
  </si>
  <si>
    <t>Guaracachi v. Bolivia  Respondent's Response on the Merits</t>
  </si>
  <si>
    <t>Guaracachi America, Inc. and Rurelec PLC v. Plurinational State of Bolivia, PCA Case No. 2011-17, Respondent Response on the Merits, 15 October 2012 [Spanish]</t>
  </si>
  <si>
    <t>15/10/2012</t>
  </si>
  <si>
    <t>UN-0076-10 - Guaracachi - Statement of Claim.pdf</t>
  </si>
  <si>
    <t>UN/0076/10</t>
  </si>
  <si>
    <t>Guaracachi v. Bolivia  Statement of Claim</t>
  </si>
  <si>
    <t>Guaracachi America, Inc. and Rurelec PLC v. Plurinational State of Bolivia, PCA Case No. 2011-17, Statement of Claim, 1 March 2012</t>
  </si>
  <si>
    <t>01/03/2012</t>
  </si>
  <si>
    <t>UN-0076-11 - Guaracachi - Statement of Claim [Spanish].pdf</t>
  </si>
  <si>
    <t>UN/0076/11</t>
  </si>
  <si>
    <t>Guaracachi America, Inc. and Rurelec PLC v. Plurinational State of Bolivia, PCA Case No. 2011-17, Statement of Claim, 1 March 2012 [Spanish]</t>
  </si>
  <si>
    <t>UN-0076-05 - Guaracachi - Judice Statement of Independence.pdf</t>
  </si>
  <si>
    <t>UN/0076/05</t>
  </si>
  <si>
    <t>Statement of Independence and Impartiality of Dr. José Miguel Júdice</t>
  </si>
  <si>
    <t>Guaracachi v. Bolivia  Statement of Independence and Impartiality of Dr. José Miguel Júdice</t>
  </si>
  <si>
    <t xml:space="preserve">Guaracachi America, Inc. and Rurelec PLC v. Plurinational State of Bolivia, PCA Case No. 2011-17, Statement of Independence and Impartiality of Dr. José Miguel Júdice, 13 July 2011 </t>
  </si>
  <si>
    <t>13/07/2011</t>
  </si>
  <si>
    <t>UN-0076-04 - Guaracachi - Vinuesa Statement of Independence.pdf</t>
  </si>
  <si>
    <t>UN/0076/04</t>
  </si>
  <si>
    <t>Statement of Independence and Impartiality of Dr. Raúl Emilio Vinuesa</t>
  </si>
  <si>
    <t>Guaracachi v. Bolivia  Statement of Independence and Impartiality of Dr. Raúl Emilio Vinuesa</t>
  </si>
  <si>
    <t xml:space="preserve">Guaracachi America, Inc. and Rurelec PLC v. Plurinational State of Bolivia, PCA Case No. 2011-17, Statement of Independence and Impartiality of Dr. Raúl Emilio Vinuesa, 10 May 2011 [Spanish] </t>
  </si>
  <si>
    <t>10/05/2011</t>
  </si>
  <si>
    <t>UN-0076-08 - Guaracachi - Procedural Order 1 [English].pdf</t>
  </si>
  <si>
    <t>UN/0076/08</t>
  </si>
  <si>
    <t>Terms of Appointment and Procedural Order No. 1</t>
  </si>
  <si>
    <t>Guaracachi v. Bolivia  Terms of Appointment and Procedural Order No. 1</t>
  </si>
  <si>
    <t xml:space="preserve">Guaracachi America, Inc. and Rurelec PLC v. Plurinational State of Bolivia, PCA Case No. 2011-17, Terms of Appointment and Procedural Order No. 1, 9 December 2011 </t>
  </si>
  <si>
    <t>UN-0076-09 - Guaracachi - Procedural Order 1 [Spanish].pdf</t>
  </si>
  <si>
    <t>UN/0076/09</t>
  </si>
  <si>
    <t xml:space="preserve">Guaracachi America, Inc. and Rurelec PLC v. Plurinational State of Bolivia, PCA Case No. 2011-17, Terms of Appointment and Procedural Order No. 1, 9 December 2011 [Spanish] </t>
  </si>
  <si>
    <t>UN-0076-76 - Guaracachi v. Bolivia - Transcript of Hearing - Day Five.pdf</t>
  </si>
  <si>
    <t>UN/0076/76</t>
  </si>
  <si>
    <t>Guaracachi v. Bolivia  Transcript of Hearing - Day Five</t>
  </si>
  <si>
    <t>Guaracachi America, Inc. and Rurelec PLC v. Plurinational State of Bolivia, PCA Case No. 2011-17, Transcript of Hearing - Day Five, 8 April 2013</t>
  </si>
  <si>
    <t>UN-0076-77 - Guaracachi v. Bolivia - Transcript of Hearing - Day Five[Spanish].pdf</t>
  </si>
  <si>
    <t>UN/0076/77</t>
  </si>
  <si>
    <t>Guaracachi America, Inc. and Rurelec PLC v. Plurinational State of Bolivia, PCA Case No. 2011-17, Transcript of Hearing - Day Five, 8 April 2013 [Spanish]</t>
  </si>
  <si>
    <t>UN-0076-74 - Guaracachi v. Bolivia - Transcript of Hearing - Day Four.pdf</t>
  </si>
  <si>
    <t>UN/0076/74</t>
  </si>
  <si>
    <t>Guaracachi v. Bolivia  Transcript of Hearing - Day Four</t>
  </si>
  <si>
    <t xml:space="preserve">Guaracachi America, Inc. and Rurelec PLC v. Plurinational State of Bolivia, PCA Case No. 2011-17, Transcript of Hearing - Day Four, 5 April 2013	</t>
  </si>
  <si>
    <t>05/04/2013</t>
  </si>
  <si>
    <t>UN-0076-75 - Guaracachi v. Bolivia - Transcript of Hearing - Day Four[Spanish].pdf</t>
  </si>
  <si>
    <t>UN/0076/75</t>
  </si>
  <si>
    <t>Guaracachi America, Inc. and Rurelec PLC v. Plurinational State of Bolivia, PCA Case No. 2011-17, Transcript of Hearing - Day Four, 5 April 2013 [Spanish]</t>
  </si>
  <si>
    <t>UN-0076-68 - Guaracachi v. Bolivia - Transcript of Hearing - Day One.pdf</t>
  </si>
  <si>
    <t>UN/0076/68</t>
  </si>
  <si>
    <t>Guaracachi v. Bolivia  Transcript of Hearing - Day One</t>
  </si>
  <si>
    <t>Guaracachi America, Inc. and Rurelec PLC v. Plurinational State of Bolivia, PCA Case No. 2011-17, Transcript of Hearing - Day One, 2 April 2013</t>
  </si>
  <si>
    <t>02/04/2013</t>
  </si>
  <si>
    <t>UN-0076-69 - Guaracachi v. Bolivia - Transcript of Hearing - Day One[Spanish].pdf</t>
  </si>
  <si>
    <t>UN/0076/69</t>
  </si>
  <si>
    <t>Guaracachi America, Inc. and Rurelec PLC v. Plurinational State of Bolivia, PCA Case No. 2011-17, Transcript of Hearing - Day One, 2 April 2013 [Spanish]</t>
  </si>
  <si>
    <t>UN-0076-78 - Guaracachi v. Bolivia - Transcript of Hearing - Day Six.pdf</t>
  </si>
  <si>
    <t>UN/0076/78</t>
  </si>
  <si>
    <t>Guaracachi v. Bolivia  Transcript of Hearing - Day Six</t>
  </si>
  <si>
    <t xml:space="preserve">Guaracachi America, Inc. and Rurelec PLC v. Plurinational State of Bolivia, PCA Case No. 2011-17, Transcript of Hearing - Day Six, 9 April 2013			
</t>
  </si>
  <si>
    <t>UN-0076-79 - Guaracachi v. Bolivia - Transcript of Hearing - Day Six[Spanish].pdf</t>
  </si>
  <si>
    <t>UN/0076/79</t>
  </si>
  <si>
    <t>Guaracachi America, Inc. and Rurelec PLC v. Plurinational State of Bolivia, PCA Case No. 2011-17, Transcript of Hearing - Day Six, 9 April 2013 [Spanish]</t>
  </si>
  <si>
    <t>UN-0076-72 - Guaracachi v. Bolivia - Transcript of Hearing - Day Three.pdf</t>
  </si>
  <si>
    <t>UN/0076/72</t>
  </si>
  <si>
    <t>Guaracachi v. Bolivia  Transcript of Hearing - Day Three</t>
  </si>
  <si>
    <t>Guaracachi America, Inc. and Rurelec PLC v. Plurinational State of Bolivia, PCA Case No. 2011-17, Transcript of Hearing - Day Three, 4 April 2013</t>
  </si>
  <si>
    <t>04/04/2013</t>
  </si>
  <si>
    <t>UN-0076-73 - Guaracachi v. Bolivia - Transcript of Hearing - Day Three[Spanish].pdf</t>
  </si>
  <si>
    <t>UN/0076/73</t>
  </si>
  <si>
    <t>Guaracachi America, Inc. and Rurelec PLC v. Plurinational State of Bolivia, PCA Case No. 2011-17, Transcript of Hearing - Day Three, 4 April 2013 [Spanish]</t>
  </si>
  <si>
    <t>UN-0076-70 - Guaracachi v. Bolivia - Transcript of Hearing - Day Two.pdf</t>
  </si>
  <si>
    <t>UN/0076/70</t>
  </si>
  <si>
    <t>Guaracachi v. Bolivia  Transcript of Hearing - Day Two</t>
  </si>
  <si>
    <t>Guaracachi America, Inc. and Rurelec PLC v. Plurinational State of Bolivia, PCA Case No. 2011-17, Transcript of Hearing - Day Two, 3 April 2013</t>
  </si>
  <si>
    <t>UN-0076-71 - Guaracachi v. Bolivia - Transcript of Hearing - Day Two[Spanish].pdf</t>
  </si>
  <si>
    <t>UN/0076/71</t>
  </si>
  <si>
    <t>Guaracachi America, Inc. and Rurelec PLC v. Plurinational State of Bolivia, PCA Case No. 2011-17, Transcript of Hearing - Day Two, 3 April 2013 [Spanish]</t>
  </si>
  <si>
    <t>UN-0076-62 - Guaracachi v. Bolivia - LT Correction [English].pdf</t>
  </si>
  <si>
    <t>UN/0076/62</t>
  </si>
  <si>
    <t>Tribunal Letter to Parties on Correction of Award</t>
  </si>
  <si>
    <t>Guaracachi v. Bolivia  Tribunal Letter to Parties on Correction of Award</t>
  </si>
  <si>
    <t>Guaracachi America, Inc. and Rurelec PLC v. Plurinational State of Bolivia, PCA Case No. 2011-17, Tribunal Letter to Parties on Correction of Award, 3 March 2014</t>
  </si>
  <si>
    <t>UN-0076-63 - Guaracachi v. Bolivia - LT Correction [Spanish].pdf</t>
  </si>
  <si>
    <t>UN/0076/63</t>
  </si>
  <si>
    <t>Guaracachi America, Inc. and Rurelec PLC v. Plurinational State of Bolivia, PCA Case No. 2011-17, Tribunal Letter to Parties on Correction of Award, 3 March 2014 [Spanish]</t>
  </si>
  <si>
    <t>IC-0240-01 - Guardian Fiduciary v. Macedonia - Award -C.pdf</t>
  </si>
  <si>
    <t>IC/0240 - Guardian Fiduciary Trust, Ltd, f/k/a Capital Conservator Savings &amp;amp; Loan, Ltd v. Macedonia, former Yugoslav Republic of (ICSID Case No. ARB/12/31)</t>
  </si>
  <si>
    <t>IC/0240/01</t>
  </si>
  <si>
    <t>Guardian Fiduciary v. Macedonia Award</t>
  </si>
  <si>
    <t>Guardian Fiduciary Trust, Ltd, f/k/a Capital Conservator Savings &amp; Loan, Ltd v. Macedonia, former Yugoslav Republic of, ICSID Case No. ARB/12/31, Award, 22 September 2015</t>
  </si>
  <si>
    <t>22/09/2015</t>
  </si>
  <si>
    <t>IC/0371 - Gunes Tekstil v. Uzbekistan (ICSID Case No. ARB/13/19)</t>
  </si>
  <si>
    <t>IC/0371/01</t>
  </si>
  <si>
    <t>Gunes Tekstil v. Uzbekistan Notice of Arbitration</t>
  </si>
  <si>
    <t>Gunes Tekstil Konfeksiyon Sanayi ve Ticaret Limited Sirketi and others v. Republic of Uzbekistan, ICSID Case No. ARB/13/19, Notice of Arbitration, 29 August 2013, [Unknown]</t>
  </si>
  <si>
    <t>29/08/2013</t>
  </si>
  <si>
    <t>IC-0162-01 HH v. Egypt - Decision on Jurisdiction.pdf</t>
  </si>
  <si>
    <t>IC/0162 - H&amp;amp;H Enterprises Investments, Inc. v. Arab Republic of Egypt (ICSID Case No. ARB/09/15)</t>
  </si>
  <si>
    <t>IC/0162/01</t>
  </si>
  <si>
    <t>Decision on Respondent’s Objections to Jurisdiction</t>
  </si>
  <si>
    <t>H&amp;H v. Egypt Decision on Respondent’s Objections to Jurisdiction</t>
  </si>
  <si>
    <t>H&amp;H Enterprises Investments, Inc. v. Arab Republic of Egypt, ICSID Case No. ARB/09/15, Decision on Respondent’s Objections to Jurisdiction, 5 June 2012</t>
  </si>
  <si>
    <t>IC-0162-02 - HH v. Egypt - Excerpts of Award -C.pdf</t>
  </si>
  <si>
    <t>IC/0162/02</t>
  </si>
  <si>
    <t>H&amp;H v. Egypt Excerpts of Award</t>
  </si>
  <si>
    <t>H&amp;H Enterprises Investments, Inc. v. Arab Republic of Egypt, ICSID Case No. ARB/09/15, Award, 6 May 2014</t>
  </si>
  <si>
    <t>06/05/2014</t>
  </si>
  <si>
    <t>IC-0127-01 - Hamester v[1]. Ghana - Award.pdf</t>
  </si>
  <si>
    <t>IC/0127 - Hamester v. Ghana (ICSID Case No. ARB/07/24)</t>
  </si>
  <si>
    <t>IC/0127/01</t>
  </si>
  <si>
    <t>Hamester v. Ghana Award</t>
  </si>
  <si>
    <t>Gustav F W Hamester GmbH &amp; Co KG v. Republic of Ghana, ICSID Case No. ARB/07/24, Award, 18 June 2010</t>
  </si>
  <si>
    <t>18/06/2010</t>
  </si>
  <si>
    <t>IC-0127-02 DOCUMENT IS NOT PUBLICLY AVAILABLE.pdf</t>
  </si>
  <si>
    <t>IC/0127/02</t>
  </si>
  <si>
    <t>Hamester v. Ghana Decision on Provisional Measures (not public)</t>
  </si>
  <si>
    <t>Gustav F W Hamester GmbH &amp; Co KG v. Republic of Ghana, ICSID Case No. ARB/07/24, Decision on Provisional Measures, 24 June 2009 (not public)</t>
  </si>
  <si>
    <t>24/06/2009</t>
  </si>
  <si>
    <t>IN-0025-02 DOCUMENT IS NOT PUBLICLY AVAILABLE.pdf</t>
  </si>
  <si>
    <t>IN/0025 - Manufacturers Hanover Trust Company v. Arab Republic of Egypt and General Authority for Investment and Free Zones (ICSID Case No. ARB/89/1)</t>
  </si>
  <si>
    <t>IN/0025/02</t>
  </si>
  <si>
    <t>Decision on the Jurisdiction and the Constitution of the Arbitral Tribunal and on Recommendation of Provisional Measures</t>
  </si>
  <si>
    <t>Hanover Trust v. Egypt Decision on the Jurisdiction and the Constitution of the Arbitral Tribunal and on Recommendation of Provisional Measures</t>
  </si>
  <si>
    <t xml:space="preserve">Manufacturers Hanover Trust Company v. Arab Republic of Egypt and General Authority for Investment and Free Zones, ICSID Case No. ARB/89/1, Decision on the Jurisdiction and the Constitution of the Arbitral Tribunal and on Recommendation of Provisional Measures, 6 June 1991 (not public)
</t>
  </si>
  <si>
    <t>06/06/1991</t>
  </si>
  <si>
    <t>IN-0025-01 DOCUMENT IS NOT PUBLICLY AVAILABLE.pdf</t>
  </si>
  <si>
    <t>IN/0025/01</t>
  </si>
  <si>
    <t>Hanover Trust v. Egypt Order Taking Note of the Discontinuance</t>
  </si>
  <si>
    <t>Manufacturers Hanover Trust Company v. Arab Republic of Egypt and General Authority for Investment and Free Zones, ICSID Case No. ARB/89/1, Order Taking Note of the Discontinuance, 24 June 1993 (not public)</t>
  </si>
  <si>
    <t>24/06/1993</t>
  </si>
  <si>
    <t>IC-0591-01 - Hasanov v. Georgia - PO1.pdf</t>
  </si>
  <si>
    <t>IC/0591 - Hasanov v. Georgia (ICSID Case No. ARB/20/44)</t>
  </si>
  <si>
    <t>IC/0591/01</t>
  </si>
  <si>
    <t>Hasanov v. Georgia Procedural Order No. 1</t>
  </si>
  <si>
    <t>Nasib Hasanov v. Georgia, ICSID Case No. ARB/20/44, Procedural Order No. 1 , 26 March 2021</t>
  </si>
  <si>
    <t>IC-0591-02 - Hasanov v. Georgia - PO2.pdf</t>
  </si>
  <si>
    <t>IC/0591/02</t>
  </si>
  <si>
    <t>Hasanov v. Georgia Procedural Order No. 2</t>
  </si>
  <si>
    <t>Nasib Hasanov v. Georgia, ICSID Case No. ARB/20/44, Procedural Order No. 2, 26 March 2021</t>
  </si>
  <si>
    <t>UN-0332-01 - Heemsen v. Venezuela - Award[Spanish] - C - TD.pdf</t>
  </si>
  <si>
    <t>UN/0332 - Enrique Heemsen and Jorge Heemsen v. Bolivarian Republic of Venezuela (PCA Case No. 2017-18)</t>
  </si>
  <si>
    <t>UN/0332/01</t>
  </si>
  <si>
    <t>Heemsen v. Venezuela Award</t>
  </si>
  <si>
    <t>Enrique Heemsen and Jorge Heemsen v. Bolivarian Republic of Venezuela, PCA Case No. 2017-18, Award, 29 October 2019 [Spanish]</t>
  </si>
  <si>
    <t>UN-0332-02 DOCUMENT IS NOT PUBLICLY AVAILABLE.pdf</t>
  </si>
  <si>
    <t>UN/0332/02</t>
  </si>
  <si>
    <t>Heemsen v. Venezuela Procedural Order No. 5</t>
  </si>
  <si>
    <t>Enrique Heemsen and Jorge Heemsen v. Bolivarian Republic of Venezuela, PCA Case No. 2017-18, Procedural Order No. 5, 26 October 2018 (not public)</t>
  </si>
  <si>
    <t>26/10/2018</t>
  </si>
  <si>
    <t>UN-0156-03 - Heilongjiang v. Mongolia - Award C- TD.pdf</t>
  </si>
  <si>
    <t>UN/0156 - Heilongjiang v. Mongolia (PCA Case No. 2010-20)</t>
  </si>
  <si>
    <t>UN/0156/03</t>
  </si>
  <si>
    <t>Heilongjiang v. Mongolia Award</t>
  </si>
  <si>
    <t xml:space="preserve">China Heilongjiang International Economic &amp; Technical Cooperative Corp., Beijing Shougang Mining Investment Company Ltd. and Qinhuangdaoshi Qinlong International Industrial Co. Ltd. v. Mongolia, PCA Case No. 2010-20, Award, 30 June 2017 </t>
  </si>
  <si>
    <t>30/06/2017</t>
  </si>
  <si>
    <t>UN-0156-04 - Heilongjiang v. Mongolia - Michael A. Granne Declaration.pdf</t>
  </si>
  <si>
    <t>UN/0156/04</t>
  </si>
  <si>
    <t>Declaration of Michael A. Granne</t>
  </si>
  <si>
    <t>Heilongjiang v. Mongolia Declaration of Michael A. Granne</t>
  </si>
  <si>
    <t>China Heilongjiang International Economic &amp; Technical Cooperative Corp., Beijing Shougang Mining Investment Company Ltd. and Qinhuangdaoshi Qinlong International Industrial Co. Ltd. v. Mongolia, PCA Case No. 2010-20, Declaration of Michael A. Granne, 28 September 2017</t>
  </si>
  <si>
    <t>28/09/2017</t>
  </si>
  <si>
    <t>UN-0156-06 - Heilongjiang v. Mongolia - Opinion &amp; Order of the US District Court for the Southern District of New York-1.pdf</t>
  </si>
  <si>
    <t>UN/0156/06</t>
  </si>
  <si>
    <t>Opinion &amp; Order of the US District Court for the Southern District of New York</t>
  </si>
  <si>
    <t>Heilongjiang v. Mongolia Opinion &amp; Order of the US District Court for the Southern District of New York</t>
  </si>
  <si>
    <t>China Heilongjiang International Economic &amp; Technical Cooperative Corp., Beijing Shougang Mining Investment Company Ltd. and Qinhuangdaoshi Qinlong International Industrial Co. Ltd. v. Mongolia, PCA Case No. 2010-20, Opinion &amp; Order of the US District Court for the Southern District of New York, 19 November 2019</t>
  </si>
  <si>
    <t>UN/0156/03 - Heilongjiang v. Mongolia Award - 30 June 2017 - English</t>
  </si>
  <si>
    <t>UN-0156-05 - Heilongjiang v. Mongolia - Petition to Vacate Arbitral Award.pdf</t>
  </si>
  <si>
    <t>UN/0156/05</t>
  </si>
  <si>
    <t>Petition to Vacate Arbitral Award Declining to Exercise Arbitral Jurisdiction and Compel Arbitration</t>
  </si>
  <si>
    <t>Heilongjiang v. Mongolia Petition to Vacate Arbitral Award Declining to Exercise Arbitral Jurisdiction and Compel Arbitration</t>
  </si>
  <si>
    <t>China Heilongjiang International Economic &amp; Technical Cooperative Corp., Beijing Shougang Mining Investment Company Ltd. and Qinhuangdaoshi Qinlong International Industrial Co. Ltd. v. Mongolia, PCA Case No. 2010-20, Petition to Vacate Arbitral Award Declining to Exercise Arbitral Jurisdiction and Compel Arbitration, 28 September 2017</t>
  </si>
  <si>
    <t>UN-0156-02 - Heilongjiang v. Mongolia - PO1.pdf</t>
  </si>
  <si>
    <t>UN/0156/02</t>
  </si>
  <si>
    <t>Heilongjiang v. Mongolia Procedural Order No. 1</t>
  </si>
  <si>
    <t>China Heilongjiang International Economic &amp; Technical Cooperative Corp., Beijing Shougang Mining Investment Company Ltd. and Qinhuangdaoshi Qinlong International Industrial Co. Ltd. v. Mongolia, PCA Case No. 2010-20, Procedural Order No. 1, 2 November 2010</t>
  </si>
  <si>
    <t>UN-0156-01 - Heilongjiang v. Mongolia - RoA.pdf</t>
  </si>
  <si>
    <t>UN/0156/01</t>
  </si>
  <si>
    <t>Heilongjiang v. Mongolia Request for Arbitration</t>
  </si>
  <si>
    <t>China Heilongjiang International Economic &amp; Technical Cooperative Corp., Beijing Shougang Mining Investment Company Ltd. and Qinhuangdaoshi Qinlong International Industrial Co. Ltd. v. Mongolia, PCA Case No. 2010-20, Request for Arbitration, 12 February 2010</t>
  </si>
  <si>
    <t>IC-0299-01 - Hela Schwarz v. China - PO1.pdf</t>
  </si>
  <si>
    <t>IC/0299 - Hela Schwarz GmbH v. People's Republic of China (ICSID Case No. ARB/17/19)</t>
  </si>
  <si>
    <t>IC/0299/01</t>
  </si>
  <si>
    <t>Hela Schwarz v. China Procedural Order No. 1</t>
  </si>
  <si>
    <t>Hela Schwarz GmbH v. People's Republic of China, ICSID Case No. ARB/17/19, Procedural Order No. 1, 9 March 2018</t>
  </si>
  <si>
    <t>09/03/2018</t>
  </si>
  <si>
    <t>IC-0299-02 - Hela Schwarz v. China - PO2 - C - TD.pdf</t>
  </si>
  <si>
    <t>IC/0299/02</t>
  </si>
  <si>
    <t>Procedural Order No. 2 on Provisional Measures</t>
  </si>
  <si>
    <t>Hela Schwarz v. China Procedural Order No. 2 on Provisional Measures</t>
  </si>
  <si>
    <t xml:space="preserve">Hela Schwarz GmbH v. People's Republic of China, ICSID Case No. ARB/17/19, Procedural Order No. 2 on Provisional Measures, 10 August 2018
</t>
  </si>
  <si>
    <t>IC-0299-03 - Hela Schwarz v. China - PO3 Decision on the Respondent Request for Bifurcation - C- TD.pdf</t>
  </si>
  <si>
    <t>IC/0299/03</t>
  </si>
  <si>
    <t>Hela Schwarz v. China Procedural Order No. 3 Decision on the Respondent Request for Bifurcation</t>
  </si>
  <si>
    <t>Hela Schwarz GmbH v. People's Republic of China, ICSID Case No. ARB/17/19, Procedural Order No. 3 Decision on the Respondent Request for Bifurcation, 17 December 2018</t>
  </si>
  <si>
    <t>IC-0299-04 - Hela Schwarz v. China - PO4 Reasoned Decision on the Claimant Request to Amend the Request for Arbitration - C -TD.pdf</t>
  </si>
  <si>
    <t>IC/0299/04</t>
  </si>
  <si>
    <t>Procedural Order No. 4 Reasoned Decision on the Claimant Request to Amend the Request for Arbitration</t>
  </si>
  <si>
    <t>Hela Schwarz v. China Procedural Order No. 4 Reasoned Decision on the Claimant Request to Amend the Request for Arbitration</t>
  </si>
  <si>
    <t>Hela Schwarz GmbH v. People's Republic of China, ICSID Case No. ARB/17/19, Procedural Order No. 4 Reasoned Decision on the Claimant Request to Amend the Request for Arbitration, 15 May 2019</t>
  </si>
  <si>
    <t>18/01/2021</t>
  </si>
  <si>
    <t>IC-0299-05 - Hela Schwarz v. China - PO5 Decision on the Parties Requests for the Production of Documents.pdf</t>
  </si>
  <si>
    <t>IC/0299/05</t>
  </si>
  <si>
    <t>Procedural Order No. 5 Decision on the Parties Requests for the Production of Documents</t>
  </si>
  <si>
    <t>Hela Schwarz v. China Procedural Order No. 5 Decision on the Parties Requests for the Production of Documents</t>
  </si>
  <si>
    <t>Hela Schwarz GmbH v. People's Republic of China, ICSID Case No. ARB/17/19, Procedural Order No. 5 Decision on the Parties Requests for the Production of Documents, 29 July 2019</t>
  </si>
  <si>
    <t>IC-0061-02 new.pdf</t>
  </si>
  <si>
    <t>IC/0061 - Helnan v. Egypt (ICSID Case No. ARB/05/19)</t>
  </si>
  <si>
    <t>IC/0061/02</t>
  </si>
  <si>
    <t>Helnan v. Egypt Award</t>
  </si>
  <si>
    <t>Helnan International Hotels A/S v. Arab Republic of Egypt, ICSID Case No. ARB/05/19, Award, 7 June 2008</t>
  </si>
  <si>
    <t>07/06/2008</t>
  </si>
  <si>
    <t>IC/0061/03 - Helnan v. Egypt Decision of the ad hoc Committee - 14 June 2010 - English</t>
  </si>
  <si>
    <t>IC-0061-03.pdf</t>
  </si>
  <si>
    <t>IC/0061/03</t>
  </si>
  <si>
    <t>Decision of the ad hoc Committee</t>
  </si>
  <si>
    <t>Helnan v. Egypt Decision of the ad hoc Committee</t>
  </si>
  <si>
    <t>Helnan International Hotels A/S v. Arab Republic of Egypt, ICSID Case No. ARB/05/19, Decision of the ad hoc Committee, 14 June 2010</t>
  </si>
  <si>
    <t>14/06/2010</t>
  </si>
  <si>
    <t>IC/0061/02 - Helnan v. Egypt Award - 07 June 2008 - English</t>
  </si>
  <si>
    <t>IC-0061-04 - Helnan International - Decision.pdf</t>
  </si>
  <si>
    <t>IC/0061/04</t>
  </si>
  <si>
    <t>Decision on Claimant's Request for Provisional Measures</t>
  </si>
  <si>
    <t>Helnan v. Egypt Decision on Claimant's Request for Provisional Measures</t>
  </si>
  <si>
    <t xml:space="preserve">Helnan International Hotels A/S v. Arab Republic of Egypt, ICSID Case No. ARB/05/19, Decision on Claimant's Request for Provisional Measures, 17 May 2006
</t>
  </si>
  <si>
    <t>17/05/2006</t>
  </si>
  <si>
    <t>IC-0061-01 new.pdf</t>
  </si>
  <si>
    <t>IC/0061/01</t>
  </si>
  <si>
    <t>Helnan v. Egypt Decision on Jurisdiction</t>
  </si>
  <si>
    <t>Helnan International Hotels A/S v. Arab Republic of Egypt, ICSID Case No. ARB 05/19, Decision on Jurisdiction, 17 October 2006</t>
  </si>
  <si>
    <t>17/10/2006</t>
  </si>
  <si>
    <t>UN-0056-03 - HICEE v. Slovak Republic - Dissenting Opinion of Charles Brower1.pdf</t>
  </si>
  <si>
    <t>UN/0056 - HICEE v. Slovak Republic (PCA Case No. 2009-11)</t>
  </si>
  <si>
    <t>UN/0056/03</t>
  </si>
  <si>
    <t>HICEE v. Slovak Republic Dissenting Opinion of Judge Charles N. Brower</t>
  </si>
  <si>
    <t xml:space="preserve">HICEE B.V. v. Slovak Republic, PCA Case No. 2009-11, Dissenting Opinion of Judge Charles  Brower, 23 May 2011
</t>
  </si>
  <si>
    <t>23/05/2011</t>
  </si>
  <si>
    <t>UN/0056/01 - HICEE v. Slovak Republic Partial Award on Jurisdiction - 23 May 2011 - English</t>
  </si>
  <si>
    <t>UN-0056-02 - HICEE v. Slovak Republic - Supplementary and Final Award.pdf</t>
  </si>
  <si>
    <t>UN/0056/02</t>
  </si>
  <si>
    <t>HICEE v. Slovak Republic Final Award</t>
  </si>
  <si>
    <t xml:space="preserve">HICEE B.V. v. Slovak Republic, PCA Case No. 2009-11, Final Award, 17 October 2011
</t>
  </si>
  <si>
    <t>UN-0056-01 - HICEE v. Slovak Republic Partial Award.pdf</t>
  </si>
  <si>
    <t>UN/0056/01</t>
  </si>
  <si>
    <t>HICEE v. Slovak Republic Partial Award on Jurisdiction</t>
  </si>
  <si>
    <t xml:space="preserve">HICEE B.V. v. Slovak Republic, PCA Case No. 2009-11, Partial Award on Jurisdiction, 23 May 2011
</t>
  </si>
  <si>
    <t>UN/0056/03 - HICEE v. Slovak Republic Dissenting Opinion of Judge Charles N. Brower - 23 May 2011 - English</t>
  </si>
  <si>
    <t>IC-0378-01 - Highbury and Ramstein v. Venezuela - Award - C -TD.pdf</t>
  </si>
  <si>
    <t>IC/0378 - Highbury International AVV and Ramstein Trading Inc. v. Bolivarian Republic of Venezuela (ICSID Case No. ARB/11/1)</t>
  </si>
  <si>
    <t>IC/0378/01</t>
  </si>
  <si>
    <t>Highbury and Ramstein v. Venezuela Award</t>
  </si>
  <si>
    <t>Highbury International AVV and Ramstein Trading Inc. v. Bolivarian Republic of Venezuela, ICSID Case No. ARB/11/1, Award, 26 September 2013 [Spanish]</t>
  </si>
  <si>
    <t>IC-0378-02 - Highbury and Ramstein v. Venezuela - Claimants Application for Annulment of the Award.pdf</t>
  </si>
  <si>
    <t>IC/0378/02</t>
  </si>
  <si>
    <t>Claimants Application for Annulment of the Award</t>
  </si>
  <si>
    <t>Highbury and Ramstein v. Venezuela Claimants Application for Annulment of the Award</t>
  </si>
  <si>
    <t>Highbury International AVV and Ramstein Trading Inc. v. Bolivarian Republic of Venezuela, ICSID Case No. ARB/11/1, Claimants Application for Annulment of the Award, 3 January 2014 [Spanish]</t>
  </si>
  <si>
    <t>03/01/2014</t>
  </si>
  <si>
    <t>IC-0378-03 - Highbury and Ramstein v. Venezuela - Claimants Grievance Report.pdf</t>
  </si>
  <si>
    <t>IC/0378/03</t>
  </si>
  <si>
    <t>Claimants Grievance Report</t>
  </si>
  <si>
    <t>Highbury and Ramstein v. Venezuela Claimants Grievance Report</t>
  </si>
  <si>
    <t>Highbury International AVV and Ramstein Trading Inc. v. Bolivarian Republic of Venezuela, ICSID Case No. ARB/11/1, Claimants Grievance Report, 3 January 2014</t>
  </si>
  <si>
    <t>IC-0211-03 - Highbury v. Venezuela - Claim LT Additional Comments [Spanish].pdf</t>
  </si>
  <si>
    <t>IC/0211 - Highbury v. Venezuela (ICSID Case No. ARB/14/10)</t>
  </si>
  <si>
    <t>IC/0211/03</t>
  </si>
  <si>
    <t>Claimant Letter re Additional Comments on the Proposal for Disqualification</t>
  </si>
  <si>
    <t>Highbury v. Venezuela Claimant Letter re Additional Comments on the Proposal for Disqualification</t>
  </si>
  <si>
    <t xml:space="preserve">Highbury International AVV, Compañía Minera de Bajo Caroní AVV and Ramstein Trading Inc. v. Bolivarian Republic of Venezuela, ICSID Case No. ARB/14/10, Claimant Letter re Additional Comments on the Proposal for Disqualification, 13 February 2014 [Spanish]
</t>
  </si>
  <si>
    <t>13/02/2014</t>
  </si>
  <si>
    <t>IC/0211/05</t>
  </si>
  <si>
    <t>Highbury v. Venezuela Decision on Provisional Measures</t>
  </si>
  <si>
    <t>Highbury International AVV, Compañía Minera de Bajo Caroní AVV and Ramstein Trading Inc. v. Bolivarian Republic of Venezuela, ICSID Case No. ARB/14/10, Decision on Provisional Measures, 24 September 2015 (not public)</t>
  </si>
  <si>
    <t>IC-0211-04 -Highbury v. Venezuela II - Decision on Disqualification -C.pdf</t>
  </si>
  <si>
    <t>IC/0211/04</t>
  </si>
  <si>
    <t>Decision on the Proposal for Disqualification of Professor Brigitte Stern</t>
  </si>
  <si>
    <t>Highbury v. Venezuela Decision on the Proposal for Disqualification of Professor Brigitte Stern</t>
  </si>
  <si>
    <t>Highbury International AVV, Compañía Minera de Bajo Caroní AVV and Ramstein Trading Inc. v. Bolivarian Republic of Venezuela, ICSID Case No. ARB/14/10, Decision on the Proposal for Disqualification of Professor Brigitte Stern, 9 June 2015 [Spanish]</t>
  </si>
  <si>
    <t>IC-0211-02 - Highbury v. Venezuela - Request for Disqualification [Spanish].pdf</t>
  </si>
  <si>
    <t>IC/0211/02</t>
  </si>
  <si>
    <t>Disqualification of Professor Brigitte Stern</t>
  </si>
  <si>
    <t>Highbury v. Venezuela Disqualification of Professor Brigitte Stern</t>
  </si>
  <si>
    <t xml:space="preserve">Highbury International AVV, Compañía Minera de Bajo Caroní AVV and Ramstein Trading Inc. v. Bolivarian Republic of Venezuela, ICSID Case No. ARB/14/10, Disqualification of Professor Brigitte Stern, 9 January 2015 [Spanish]
</t>
  </si>
  <si>
    <t>09/01/2015</t>
  </si>
  <si>
    <t>IC/0211/06</t>
  </si>
  <si>
    <t>Order for the Discontinuance of the Proceeding for Lack of Payment of the Required Advances, pursuant to ICSID Administrative and Financial Regulation 14(3)(d)</t>
  </si>
  <si>
    <t>Highbury v. Venezuela Order for the Discontinuance of the Proceeding for Lack of Payment of the Required Advances, pursuant to ICSID Administrative and Financial Regulation 14(3)(d)</t>
  </si>
  <si>
    <t>Highbury International AVV, Compañía Minera de Bajo Caroní AVV and Ramstein Trading Inc. v. Bolivarian Republic of Venezuela, ICSID Case No. ARB/14/10, Order for the Discontinuance of the Proceeding for Lack of Payment of the Required Advances, pursuant to ICSID Administrative and Financial Regulation 14(3)(d), 05 January 2018, [Unknown]</t>
  </si>
  <si>
    <t>05/01/2018</t>
  </si>
  <si>
    <t>IC-0211-01 - Highbury v. Venezuela - RoA [Spanish].pdf</t>
  </si>
  <si>
    <t>IC/0211/01</t>
  </si>
  <si>
    <t>Highbury v. Venezuela Request for Arbitration</t>
  </si>
  <si>
    <t>Highbury International AVV, Compañía Minera de Bajo Caroní AVV and Ramstein Trading Inc. v. Bolivarian Republic of Venezuela, ICSID Case No. ARB/14/10, Request for Arbitration, 10 March 2014 [Spanish]</t>
  </si>
  <si>
    <t>IC-0062-09 - Historical Salvors v. Malaysia - Claimant Post- Jurisdiction Hearing Notes &amp; Points.pdf</t>
  </si>
  <si>
    <t>IC/0062 - Historical Salvors v. Malaysia (ICSID Case No. ARB/05/10)</t>
  </si>
  <si>
    <t>IC/0062/09</t>
  </si>
  <si>
    <t>Claimant Post- Jurisdiction Hearing Notes &amp; Points</t>
  </si>
  <si>
    <t>Historical Salvors v. Malaysia Claimant Post- Jurisdiction Hearing Notes &amp; Points</t>
  </si>
  <si>
    <t>Malaysian Historical Salvors, SDN, BHD v. Malaysia, ICSID Case No. ARB/05/10, Claimant Post- Jurisdiction Hearing Notes &amp; Points, 26 June 2006</t>
  </si>
  <si>
    <t>26/06/2006</t>
  </si>
  <si>
    <t>IC-0062-11 - Historical Salvors v. Malaysia - Claimant Supplemental Comments on the Issue of Investment I.pdf</t>
  </si>
  <si>
    <t>IC/0062/11</t>
  </si>
  <si>
    <t>Claimant Supplemental Comments on the Issue of Investment I</t>
  </si>
  <si>
    <t>Historical Salvors v. Malaysia Claimant Supplemental Comments on the Issue of Investment I</t>
  </si>
  <si>
    <t>Malaysian Historical Salvors, SDN, BHD v. Malaysia, ICSID Case No. ARB/05/10, Claimant Supplemental Comments on the Issue of Investment I, 17 December 2006</t>
  </si>
  <si>
    <t>17/12/2006</t>
  </si>
  <si>
    <t>IC-0062-12 - Historical Salvors v. Malaysia - Claimant Supplemental Comments on the Issue of Investment II.pdf</t>
  </si>
  <si>
    <t>IC/0062/12</t>
  </si>
  <si>
    <t>Claimant Supplemental Comments on the Issue of Investment II</t>
  </si>
  <si>
    <t>Historical Salvors v. Malaysia Claimant Supplemental Comments on the Issue of Investment II</t>
  </si>
  <si>
    <t>Malaysian Historical Salvors, SDN, BHD v. Malaysia, ICSID Case No. ARB/05/10, Claimant Supplemental Comments on the Issue of Investment II, 21 March 2007</t>
  </si>
  <si>
    <t>21/03/2007</t>
  </si>
  <si>
    <t>IC-0062-01 MHS.pdf</t>
  </si>
  <si>
    <t>IC/0062/01</t>
  </si>
  <si>
    <t>Claimant's Memorial on Jurisdiction</t>
  </si>
  <si>
    <t>Historical Salvors v. Malaysia Claimant's Memorial on Jurisdiction</t>
  </si>
  <si>
    <t>Malaysian Historical Salvors Sdn, Bhd v. Government of Malaysia, ICSID Case No. ARB/05/10, Respondent's Reply Memorial on Objections to Jurisdiction, 15 March 2006</t>
  </si>
  <si>
    <t>15/03/2006</t>
  </si>
  <si>
    <t>IC-0062-03 MHS -2.pdf</t>
  </si>
  <si>
    <t>IC/0062/03</t>
  </si>
  <si>
    <t>Claimant's Reply Memorial on Jurisdiction</t>
  </si>
  <si>
    <t>Historical Salvors v. Malaysia Claimant's Reply Memorial on Jurisdiction</t>
  </si>
  <si>
    <t>Malaysian Historical Salvors Sdn, Bhd v. Government of Malaysia, ICSID Case No. ARB/05/10, Claimant Malaysian Historical Salvors SDN BHD'S Memorial on Jurisdiction, 23 April 2006</t>
  </si>
  <si>
    <t>23/04/2006</t>
  </si>
  <si>
    <t>IC-0062-05 MHS.pdf</t>
  </si>
  <si>
    <t>IC/0062/05</t>
  </si>
  <si>
    <t>Historical Salvors v. Malaysia Decision on Jurisdiction</t>
  </si>
  <si>
    <t xml:space="preserve">Malaysian Historical Salvors Sdn, Bhd v. Government of Malaysia, ICSID Case No. ARB/05/10, Award on Jurisdiction, 17 May 2007
</t>
  </si>
  <si>
    <t>17/05/2007</t>
  </si>
  <si>
    <t>IC/0062/06 - Historical Salvors v. Malaysia Decision on the Application for Annulment  - 16 April 2009 - English,IC/0062/07 - Historical Salvors v. Malaysia Dissenting Opinion of Judge Mohamed Shahabuddeen  - 16 April 2009 - English</t>
  </si>
  <si>
    <t>IC-0062-06.pdf</t>
  </si>
  <si>
    <t>IC/0062/06</t>
  </si>
  <si>
    <t xml:space="preserve">Decision on the Application for Annulment </t>
  </si>
  <si>
    <t xml:space="preserve">Historical Salvors v. Malaysia Decision on the Application for Annulment </t>
  </si>
  <si>
    <t>Malaysian Historical Salvors Sdn, Bhd v. Government of Malaysia, ICSID Case No. ARB/05/10, Decision on the Application for Annulment, 16 April 2009</t>
  </si>
  <si>
    <t>16/04/2009</t>
  </si>
  <si>
    <t>IC/0062/05 - Historical Salvors v. Malaysia Decision on Jurisdiction - 17 May 2007 - English,IC/0062/07 - Historical Salvors v. Malaysia Dissenting Opinion of Judge Mohamed Shahabuddeen  - 16 April 2009 - English</t>
  </si>
  <si>
    <t>IC-0062-07.pdf</t>
  </si>
  <si>
    <t>IC/0062/07</t>
  </si>
  <si>
    <t xml:space="preserve">Dissenting Opinion of Judge Mohamed Shahabuddeen </t>
  </si>
  <si>
    <t xml:space="preserve">Historical Salvors v. Malaysia Dissenting Opinion of Judge Mohamed Shahabuddeen </t>
  </si>
  <si>
    <t>Malaysian Historical Salvors Sdn, Bhd v. Government of Malaysia, ICSID Case No. ARB/05/10, Dissenting Opinion of Judge Mohamed Shahabuddeen, 16 April 2009</t>
  </si>
  <si>
    <t>IC/0062/05 - Historical Salvors v. Malaysia Decision on Jurisdiction - 17 May 2007 - English,IC/0062/06 - Historical Salvors v. Malaysia Decision on the Application for Annulment  - 16 April 2009 - English</t>
  </si>
  <si>
    <t>IC-0062-10 - Historical Salvors v. Malaysia - Respondent Comments on the Issue of Investment within the Meaning of Article 25(1) of the ICSID Convention I.pdf</t>
  </si>
  <si>
    <t>IC/0062/10</t>
  </si>
  <si>
    <t>Respondent Comments on the Issue of Investment within the Meaning of Article 25(1) of the ICSID Convention I</t>
  </si>
  <si>
    <t>Historical Salvors v. Malaysia Respondent Comments on the Issue of Investment within the Meaning of Article 25(1) of the ICSID Convention I</t>
  </si>
  <si>
    <t>Malaysian Historical Salvors, SDN, BHD v. Malaysia, ICSID Case No. ARB/05/10, Respondent Comments on the Issue of Investment within the Meaning of Article 25(1) of the ICSID Convention I, 13 December 2006</t>
  </si>
  <si>
    <t>13/12/2006</t>
  </si>
  <si>
    <t>IC-0062-13 - Historical Salvors v. Malaysia - Respondent Comments on the Issue of Investment within the Meaning of Article 25(1) of the ICSID Convention II.pdf</t>
  </si>
  <si>
    <t>IC/0062/13</t>
  </si>
  <si>
    <t>Respondent Comments on the Issue of Investment within the Meaning of Article 25(1) of the ICSID Convention II</t>
  </si>
  <si>
    <t>Historical Salvors v. Malaysia Respondent Comments on the Issue of Investment within the Meaning of Article 25(1) of the ICSID Convention II</t>
  </si>
  <si>
    <t>Malaysian Historical Salvors, SDN, BHD v. Malaysia, ICSID Case No. ARB/05/10, Respondent Comments on the Issue of Investment within the Meaning of Article 25(1) of the ICSID Convention II, 22 March 2007</t>
  </si>
  <si>
    <t>22/03/2007</t>
  </si>
  <si>
    <t>IC-0062-08 - Historical Salvors v. Malaysia - Respondent Post-Hearing Brief.pdf</t>
  </si>
  <si>
    <t>IC/0062/08</t>
  </si>
  <si>
    <t>Historical Salvors v. Malaysia Respondent Post-Hearing Brief</t>
  </si>
  <si>
    <t xml:space="preserve">Malaysian Historical Salvors, SDN, BHD v. Malaysia, ICSID Case No. ARB/05/10, Respondent Post-Hearing Brief, 26 June 2006
</t>
  </si>
  <si>
    <t>IC-0062-04 MHS.pdf</t>
  </si>
  <si>
    <t>IC/0062/04</t>
  </si>
  <si>
    <t>Historical Salvors v. Malaysia Respondent's Memorial on Objections to Jurisdiction</t>
  </si>
  <si>
    <t>Malaysian Historical Salvors Sdn Bhd v. Government of Malaysia, ICSID Case No. ARB/05/10, Respondent's Memorial on Objections to Jurisdiction, 11 March 2006</t>
  </si>
  <si>
    <t>11/03/2006</t>
  </si>
  <si>
    <t>IC-0062-02 MHS -2.pdf</t>
  </si>
  <si>
    <t>IC/0062/02</t>
  </si>
  <si>
    <t>Respondent's Reply Memorial to Objections on Jurisdiction</t>
  </si>
  <si>
    <t>Historical Salvors v. Malaysia Respondent's Reply Memorial to Objections on Jurisdiction</t>
  </si>
  <si>
    <t>Malaysian Historical Salvors Sdn, Bhd v. Government of Malaysia, ICSID Case No. ARB/05/10, Claimant Malaysian Historical Salvors SDN BHD'S Reply Memorial on Jurisdiction, 19 April 2006</t>
  </si>
  <si>
    <t>IC-0156-07 - Hochtief v. Argentina - Award -C.pdf</t>
  </si>
  <si>
    <t>IC/0156 - Hochtief v. Argentina (ICSID Case No. ARB/07/31)</t>
  </si>
  <si>
    <t>IC/0156/07</t>
  </si>
  <si>
    <t>Hochtief v. Argentina Award</t>
  </si>
  <si>
    <t>HOCHTIEF Aktiengesellschaft v. Argentine Republic, ICSID Case No. ARB/07/31, Award, 21 December 2016</t>
  </si>
  <si>
    <t>IC-0156-01 - Hochtief - Decision on Jurisdiction [1].pdf</t>
  </si>
  <si>
    <t>IC/0156/01</t>
  </si>
  <si>
    <t>Hochtief v. Argentina Decision on Jurisdiction</t>
  </si>
  <si>
    <t>HOCHTIEF Aktiengesellschaft v. Argentine Republic, ICSID Case No. ARB/07/31, Decision on Jurisdiction, 24 October 2011</t>
  </si>
  <si>
    <t>24/10/2011</t>
  </si>
  <si>
    <t>IC/0156/03 - Hochtief v. Argentina Separate and Dissenting Opinion of J. Christopher Thomas, Q.C. - 24 October 2011 - English</t>
  </si>
  <si>
    <t>IC-0156-02 - Hochtief - Decision on Jurisdiction [Spanish].pdf</t>
  </si>
  <si>
    <t>IC/0156/02</t>
  </si>
  <si>
    <t xml:space="preserve">HOCHTIEF Aktiengesellschaft v. Argentine Republic, ICSID Case No. ARB/07/31, Decision on Jurisdiction, 24 October 2011 [Spanish] </t>
  </si>
  <si>
    <t>IC-0156-05 - Hochtief v. Argentina - Decision on Liability-C.pdf</t>
  </si>
  <si>
    <t>IC/0156/05</t>
  </si>
  <si>
    <t>Hochtief v. Argentina Decision on Liability</t>
  </si>
  <si>
    <t>HOCHTIEF Aktiengesellschaft v. Argentine Republic, ICSID Case No. ARB/07/31, Decision on Liability, 29 December 2014</t>
  </si>
  <si>
    <t>29/12/2014</t>
  </si>
  <si>
    <t>IC-0156-06 - Hochtief v. Argentina - Decision on Liability [Spanish].pdf</t>
  </si>
  <si>
    <t>IC/0156/06</t>
  </si>
  <si>
    <t xml:space="preserve">HOCHTIEF Aktiengesellschaft v. Argentine Republic, ICSID Case No. ARB/07/31, Decision on Liability, 29 December 2014 [Spanish] </t>
  </si>
  <si>
    <t>IC-0156-03 - Hochtief - Separate and Dissenting Opinion - J. Christopher Thomas.pdf</t>
  </si>
  <si>
    <t>IC/0156/03</t>
  </si>
  <si>
    <t>Separate and Dissenting Opinion of J. Christopher Thomas, Q.C.</t>
  </si>
  <si>
    <t>Hochtief v. Argentina Separate and Dissenting Opinion of J. Christopher Thomas, Q.C.</t>
  </si>
  <si>
    <t xml:space="preserve">HOCHTIEF Aktiengesellschaft v. Argentine Republic, ICSID Case No. ARB/07/31, Separate and Dissenting Opinion of J. Christopher Thomas, Q.C., 24 October 2011 </t>
  </si>
  <si>
    <t>IC/0156/01 - Hochtief v. Argentina Decision on Jurisdiction - 24 October 2011 - English</t>
  </si>
  <si>
    <t>IC-0156-04 - Hochtief - Separate Opinion of J. Christopher Thomas [Spanish].pdf</t>
  </si>
  <si>
    <t>IC/0156/04</t>
  </si>
  <si>
    <t xml:space="preserve">HOCHTIEF Aktiengesellschaft v. Argentine Republic, ICSID Case No. ARB/07/31, Separate and Dissenting Opinion of J. Christopher Thomas, Q.C., 24 October 2011 [Spanish] </t>
  </si>
  <si>
    <t>IN-0011-01 DOCUMENT IS NOT PUBLICLY AVAILABLE.pdf</t>
  </si>
  <si>
    <t>IN/0011 - Holiday Inns v. Morocco (ICSID Case No. ARB/72/1)</t>
  </si>
  <si>
    <t>IN/0011/01</t>
  </si>
  <si>
    <t>Holiday Inns v. Morocco Decision on Jurisdiction</t>
  </si>
  <si>
    <t xml:space="preserve">Holiday Inns S.A. and others v. Morocco, ICSID Case No. ARB/72/1, Decision on Jurisdiction, 12 May 1974 (not public)
</t>
  </si>
  <si>
    <t>12/05/1974</t>
  </si>
  <si>
    <t>IN-0011-02 DOCUMENT IS NOT PUBLICLY AVAILABLE.pdf</t>
  </si>
  <si>
    <t>IN/0011/02</t>
  </si>
  <si>
    <t>Holiday Inns v. Morocco Decision on Provisional Measures</t>
  </si>
  <si>
    <t xml:space="preserve">Holiday Inns S.A. and others v. Morocco, ICSID Case No. ARB/72/1, Decision on Provisional Measures, 2 July 1972 (not public)
</t>
  </si>
  <si>
    <t>02/07/1972</t>
  </si>
  <si>
    <t>IN-0011-03 DOCUMENT IS NOT PUBLICLY AVAILABLE.pdf</t>
  </si>
  <si>
    <t>IN/0011/03</t>
  </si>
  <si>
    <t>Holiday Inns v. Morocco Order Taking Note of the Discontinuance</t>
  </si>
  <si>
    <t xml:space="preserve">Holiday Inns S.A. and others v. Morocco, ICSID Case No. ARB/72/1, Order Taking Note of the Discontinuance, 17 October 1978 (not public)
</t>
  </si>
  <si>
    <t>17/10/1978</t>
  </si>
  <si>
    <t>IC-0555-01 - Hope Services v. Cameroon - Decision on the Proposal for Disqualification of Professor Pierre Mayer[French] - C -TD.pdf</t>
  </si>
  <si>
    <t>IC/0555 - Hope Services v. Cameroon (ICSID Case No. ARB/20/2)</t>
  </si>
  <si>
    <t>IC/0555/01</t>
  </si>
  <si>
    <t>Decision on the Proposal for Disqualification of Professor Pierre Mayer</t>
  </si>
  <si>
    <t>Hope Services v. Cameroon Decision on the Proposal for Disqualification of Professor Pierre Mayer</t>
  </si>
  <si>
    <t xml:space="preserve">Hope Services LLC v. Republic of Cameroon, ICSID Case No. ARB/20/2, Decision on the Proposal for Disqualification of Professor Pierre Mayer, 21 August 2020 [French]
</t>
  </si>
  <si>
    <t>21/08/2020</t>
  </si>
  <si>
    <t>IC-0555-02 - Hope Services v. Cameroon - PO1[French].pdf</t>
  </si>
  <si>
    <t>IC/0555/02</t>
  </si>
  <si>
    <t>Hope Services v. Cameroon Procedural Order No. 1</t>
  </si>
  <si>
    <t>Hope Services LLC v. Republic of Cameroon, ICSID Case No. ARB/20/2, Procedural Order No. 1, 8 September 2020 [French]</t>
  </si>
  <si>
    <t>08/09/2020</t>
  </si>
  <si>
    <t>IC-0555-03C - Hope Services v. Cameroon - PO2 Decision on Request for Bifurcation[French].pdf</t>
  </si>
  <si>
    <t>IC/0555/03</t>
  </si>
  <si>
    <t>Procedural Order No. 2 Decision on Request for Bifurcation</t>
  </si>
  <si>
    <t>Hope Services v. Cameroon Procedural Order No. 2 Decision on Request for Bifurcation</t>
  </si>
  <si>
    <t>Hope Services LLC v. Republic of Cameroon, ICSID Case No. ARB/20/2, Procedural Order No. 2 Decision on Request for Bifurcation, 19 October 2020, [French]</t>
  </si>
  <si>
    <t>UN/0166 - Horthel v. Poland (PCA Case No. 2014-31)</t>
  </si>
  <si>
    <t>UN/0166/01</t>
  </si>
  <si>
    <t>Horthel v. Poland Award</t>
  </si>
  <si>
    <t xml:space="preserve">Horthel Systems BV, Poland Gaming Holding BV and Tesa Beheer BV v. Republic of Poland, PCA Case No. 2014-31, Award, 16 February 2017 (not public) </t>
  </si>
  <si>
    <t>UN-0166-02 - Horthel v. Poland - Swiss Federal Court Decision[French].pdf</t>
  </si>
  <si>
    <t>UN/0166/02</t>
  </si>
  <si>
    <t>Horthel v. Poland Swiss Federal Supreme Court Decision on Set-Aside of Award</t>
  </si>
  <si>
    <t>Horthel Systems BV, Poland Gaming Holding BV and Tesa Beheer BV v. Republic of Poland, PCA Case No. 2014-31, Swiss Federal Supreme Court Decision on Set-Aside of Award, 14 December 2017 [French]</t>
  </si>
  <si>
    <t>IC-0253-01 - Houben v. Burundi - Award [French] -C.pdf</t>
  </si>
  <si>
    <t>IC/0253 - Joseph Houben v. Republic of Burundi (ICSID Case No. ARB/13/7)</t>
  </si>
  <si>
    <t>IC/0253/01</t>
  </si>
  <si>
    <t>Houben v. Burundi Award</t>
  </si>
  <si>
    <t>Joseph Houben v. Republic of Burundi, ICSID Case No. ARB/13/7, Award, 12 January 2016 [French]</t>
  </si>
  <si>
    <t>12/01/2016</t>
  </si>
  <si>
    <t>IC-0284-05 - Houston Industries v. Argentina - Award[Spanish] - C - TD.pdf</t>
  </si>
  <si>
    <t>IC/0284 - Reliant Energy International Inc. (formerly Houston Industries Energy Inc.), Reliant Energy Santiago del Estero S.A. (formerly Industrias Eléctricas de Houston S.A.) and Empresa Distribuidora de Electricidad de Santiago Del Estero S.A.v. Argentine Republic (ICSID Case No. ARB/98/1)</t>
  </si>
  <si>
    <t>IC/0284/05</t>
  </si>
  <si>
    <t>Houston Industries v. Argentina Award</t>
  </si>
  <si>
    <t>Reliant Energy International Inc. (formerly Houston Industries Energy Inc.), Reliant Energy Santiago del Estero S.A. (formerly Industrias Eléctricas de Houston S.A.) and  Empresa Distribuidora de Electricidad de Santiago Del Estero S.A.v. Argentine Republic, ICSID Case No. ARB/98/1, Award, 24 January 2001 [Spanish]</t>
  </si>
  <si>
    <t>IC-0284-06 - Houston Industries v. Argentina - Declaration of Santiago Torres Bernárdez[Spanish] -C -TD.pdf</t>
  </si>
  <si>
    <t>IC/0284/06</t>
  </si>
  <si>
    <t>Declaration of Santiago Torres Bernárdez</t>
  </si>
  <si>
    <t>Houston Industries v. Argentina Declaration of Santiago Torres Bernárdez</t>
  </si>
  <si>
    <t>Reliant Energy International Inc. (formerly Houston Industries Energy Inc.), Reliant Energy Santiago del Estero S.A. (formerly Industrias Eléctricas de Houston S.A.) and  Empresa Distribuidora de Electricidad de Santiago Del Estero S.A.v. Argentine Republic, ICSID Case No. ARB/98/1, Declaration of Santiago Torres Bernárdez, 24 January 2001 [Spanish]</t>
  </si>
  <si>
    <t>IC/0284/05 - Houston Industries v. Argentina Award - 24 August 2001 - Spanish</t>
  </si>
  <si>
    <t>IC-0284-04 - Houston Industries v. Argentina - Judgment of the Argentine Appeals Court on Access to ICSID Awards[Spanish].pdf</t>
  </si>
  <si>
    <t>IC/0284/04</t>
  </si>
  <si>
    <t>Houston Industries v. Argentina Judgment of the Argentine Appeals Court on Access to ICSID Awards</t>
  </si>
  <si>
    <t>Reliant Energy International Inc. (formerly Houston Industries Energy Inc.), Reliant Energy Santiago del Estero S.A. (formerly Industrias Eléctricas de Houston S.A.) and  Empresa Distribuidora de Electricidad de Santiago Del Estero S.A.v. Argentine Republic, ICSID Case No. ARB/98/1, Judgment of the Argentine Appeals Court on Access to ICSID Awards, 27 December 2018 [Spanish]</t>
  </si>
  <si>
    <t>IC-0284-03 - Houston Industries v. Argentina - Judgment of the Argentine First Instance Court on Access to ICSID Awards[Spanish].pdf</t>
  </si>
  <si>
    <t>IC/0284/03</t>
  </si>
  <si>
    <t>Houston Industries v. Argentina Judgment of the Argentine First Instance Court on Access to ICSID Awards</t>
  </si>
  <si>
    <t xml:space="preserve">Reliant Energy International Inc. (formerly Houston Industries Energy Inc.), Reliant Energy Santiago del Estero S.A. (formerly Industrias Eléctricas de Houston S.A.) and  Empresa Distribuidora de Electricidad de Santiago Del Estero S.A.v. Argentine Republic, ICSID Case No. ARB/98/1, Judgment of the Argentine First Instance Court on Access to ICSID Awards, 14 September 2018 [Spanish]		
</t>
  </si>
  <si>
    <t>UN-0046-07 - Centurion - Response on Termination and Costs.pdf</t>
  </si>
  <si>
    <t>UN/0046 - Howard v. Canada (PCA Case No. 2009-21)</t>
  </si>
  <si>
    <t>UN/0046/07</t>
  </si>
  <si>
    <t>Claimant's Reponses on Motion to Terminate</t>
  </si>
  <si>
    <t>Howard v. Canada Claimant's Reponses on Motion to Terminate</t>
  </si>
  <si>
    <t>Melvin J. Howard, Centurion Health Corp. &amp; Howard Family Trust v. Government of Canada, PCA Case No. 2009-21, Claimant's Response on Motion to Terminate, 18 May 2010</t>
  </si>
  <si>
    <t>UN-0046-02.pdf</t>
  </si>
  <si>
    <t>UN/0046/02</t>
  </si>
  <si>
    <t>Correction Order for the Termination of Proceedings and Award on Costs</t>
  </si>
  <si>
    <t>Howard v. Canada Correction Order for the Termination of Proceedings and Award on Costs</t>
  </si>
  <si>
    <t>Melvin J. Howard, Centurion Health Corp. &amp; Howard Family Trust v. Government of Canada, PCA Case No. 2009-21, Correction Order for the Termination of Proceedings and Award on Costs, 9 August 2010</t>
  </si>
  <si>
    <t>09/08/2010</t>
  </si>
  <si>
    <t>UN/0046/01 - Howard v. Canada Order for the Termination of Proceedings and Award on Costs - 02 August 2010 - English</t>
  </si>
  <si>
    <t>UN-0046-04 - Centurion - Notice of Arbitration.pdf</t>
  </si>
  <si>
    <t>UN/0046/04</t>
  </si>
  <si>
    <t>Howard v. Canada Notice of Arbitration</t>
  </si>
  <si>
    <t>Melvin J. Howard, Centurion Health Corp. &amp; Howard Family Trust v. Government of Canada, PCA Case No. 2009-21, Notice of Arbitration, 5 January 2008</t>
  </si>
  <si>
    <t>05/01/2008</t>
  </si>
  <si>
    <t>UN-0046-03 - Centurion - Notice of Intent.pdf</t>
  </si>
  <si>
    <t>UN/0046/03</t>
  </si>
  <si>
    <t>Howard v. Canada Notice of Intent</t>
  </si>
  <si>
    <t>Melvin J. Howard, Centurion Health Corp. &amp; Howard Family Trust v. Government of Canada, PCA Case No. 2009-21, Notice of Intent, 11 July 2008</t>
  </si>
  <si>
    <t>11/07/2008</t>
  </si>
  <si>
    <t>UN-0046-01.pdf</t>
  </si>
  <si>
    <t>UN/0046/01</t>
  </si>
  <si>
    <t>Order for the Termination of Proceedings and Award on Costs</t>
  </si>
  <si>
    <t>Howard v. Canada Order for the Termination of Proceedings and Award on Costs</t>
  </si>
  <si>
    <t>Melvin J. Howard, Centurion Health Corp. &amp; Howard Family Trust v. Government of Canada, PCA Case No. 2009-21, Order for the Termination of Proceedings and Award on Costs, 2 August 2010</t>
  </si>
  <si>
    <t>UN/0046/02 - Howard v. Canada Correction Order for the Termination of Proceedings and Award on Costs - 09 August 2010 - English</t>
  </si>
  <si>
    <t>UN-0046-06 - Centurion - Motion on Termination and Costs.pdf</t>
  </si>
  <si>
    <t>UN/0046/06</t>
  </si>
  <si>
    <t>Respondent's Motion on Termination and Costs</t>
  </si>
  <si>
    <t>Howard v. Canada Respondent's Motion on Termination and Costs</t>
  </si>
  <si>
    <t>Melvin J. Howard, Centurion Health Corp. &amp; Howard Family Trust v. Government of Canada, PCA Case No. 2009-21, Respondent's Motion on Termination and Costs, 29 April 2010</t>
  </si>
  <si>
    <t>29/04/2010</t>
  </si>
  <si>
    <t>UN-0046-05 - Centurion - Revised Statement of Claim.pdf</t>
  </si>
  <si>
    <t>UN/0046/05</t>
  </si>
  <si>
    <t>Revised Statement of Claim</t>
  </si>
  <si>
    <t>Howard v. Canada Revised Statement of Claim</t>
  </si>
  <si>
    <t>Melvin J. Howard, Centurion Health Corp. &amp; Howard Family Trust v. Government of Canada, PCA Case No. 2009-21, Revised Statement of Claim, 2 February 2009</t>
  </si>
  <si>
    <t>IC-0071-04 - Hrvatska v. Slovenia - Award -C.pdf</t>
  </si>
  <si>
    <t>IC/0071 - Hrvatska v. Slovenia (ICSID Case No. ARB/05/24)</t>
  </si>
  <si>
    <t>IC/0071/04</t>
  </si>
  <si>
    <t>Hrvatska v. Slovenia Award</t>
  </si>
  <si>
    <t>Hrvatska Elektroprivreda d.d. v. Republic of Slovenia, ICSID Case No. ARB/05/24, Award, 17 December 2015</t>
  </si>
  <si>
    <t>IC-0071-02 - Hrvatska - Decision on the Treaty Interpretation Issue.pdf</t>
  </si>
  <si>
    <t>IC/0071/02</t>
  </si>
  <si>
    <t>Decision on the Treaty Interpretation Issue</t>
  </si>
  <si>
    <t>Hrvatska v. Slovenia Decision on the Treaty Interpretation Issue</t>
  </si>
  <si>
    <t>Hrvatska Elektroprivreda d.d. v. Republic of Slovenia, ICSID Case No. ARB/05/24, Decision on the Treaty Interpretation Issue, 12 June 2009</t>
  </si>
  <si>
    <t>12/06/2009</t>
  </si>
  <si>
    <t>IC/0071/03 - Hrvatska v. Slovenia Individual Opinion of Jan Paulson - 12 June 2009 - English</t>
  </si>
  <si>
    <t>IC-0071-03 - Hrvatska v. Slovenia Individual Opinion of Jan Paulsson - English.pdf</t>
  </si>
  <si>
    <t>IC/0071/03</t>
  </si>
  <si>
    <t>Individual Opinion of Jan Paulson</t>
  </si>
  <si>
    <t>Hrvatska v. Slovenia Individual Opinion of Jan Paulson</t>
  </si>
  <si>
    <t>Hrvatska Elektroprivreda d.d. v. Republic of Slovenia, ICSID Case No. ARB/05/24, Individual Opinion of Jan Paulsson, 12 June 2009</t>
  </si>
  <si>
    <t>IC/0071/02 - Hrvatska v. Slovenia Decision on the Treaty Interpretation Issue - 12 June 2009 - English</t>
  </si>
  <si>
    <t>IC-0071-01 - Hrvatska v. Slovenia Tribunal's Ruling regarding the participation of David Mildon QC in further stages of the proceedings - English.pdf</t>
  </si>
  <si>
    <t>IC/0071/01</t>
  </si>
  <si>
    <t>Tribunal's Ruling</t>
  </si>
  <si>
    <t>Hrvatska v. Slovenia Tribunal's Ruling</t>
  </si>
  <si>
    <t>Hrvatska Elektroprivreda, d.d. v. The Republic of Slovenia, ICSID Case No. ARB/05/24, Tribunal's Ruling regarding the participation of David Mildon QC in further stages of the proceedings, 6 May 2008</t>
  </si>
  <si>
    <t>06/05/2008</t>
  </si>
  <si>
    <t>UN-0039-30 - Hulley v. Russia - Claimants Application CA.pdf</t>
  </si>
  <si>
    <t>UN/0039 - Hulley Enterprises v. Russia (PCA Case No. 2005-03/AA226)</t>
  </si>
  <si>
    <t>UN/0039/30</t>
  </si>
  <si>
    <t>Claimants Application to US District Court for the Central District of California</t>
  </si>
  <si>
    <t>Hulley Enterprises v. Russia Claimants Application to US District Court for the Central District of California</t>
  </si>
  <si>
    <t>Hulley Enterprises Limited (Cyprus) v. Russia, PCA Case No. 2005-03/AA226, Claimants Application to US District Court for the Central District of California, 19 June 2017</t>
  </si>
  <si>
    <t>UN-0039-29 - Hulley v. Russia - Claimants Application DC.pdf</t>
  </si>
  <si>
    <t>UN/0039/29</t>
  </si>
  <si>
    <t>Claimants Application to US District Court for the District of Columbia</t>
  </si>
  <si>
    <t>Hulley Enterprises v. Russia Claimants Application to US District Court for the District of Columbia</t>
  </si>
  <si>
    <t>Hulley Enterprises Limited (Cyprus) v. Russia, PCA Case No. 2005-03/AA226, Claimants Application to US District Court for the District of Columbia, 19 June 2017</t>
  </si>
  <si>
    <t>UN-0039-26 - Hulley v. Russia - Paris Court of Appeal Decision 1 [French].pdf</t>
  </si>
  <si>
    <t>UN/0039/26</t>
  </si>
  <si>
    <t>Decision of Paris Court of Appeal on RSCC Assets</t>
  </si>
  <si>
    <t>Hulley Enterprises v. Russia Decision of Paris Court of Appeal on RSCC Assets</t>
  </si>
  <si>
    <t>Hulley Enterprises Limited (Cyprus) v. Russia, PCA Case No. 2005-03/AA226, Decision of Paris Court of Appeal on RSCC Assets, 23 November 2016 [French]</t>
  </si>
  <si>
    <t>23/11/2016</t>
  </si>
  <si>
    <t>UN-0039-27 - Hulley v. Russia - Paris Court of Appeal Decision 2 [French].pdf</t>
  </si>
  <si>
    <t>UN/0039/27</t>
  </si>
  <si>
    <t>UN-0039-28 - Hulley v. Russia - Paris Court of Appeal Decision 3 [French].pdf</t>
  </si>
  <si>
    <t>UN/0039/28</t>
  </si>
  <si>
    <t>UN-0039-51 - Hulley Enterprises v. Russia - Decision of Supreme Court of the Netherlands[English Translation].pdf</t>
  </si>
  <si>
    <t>UN/0039/51</t>
  </si>
  <si>
    <t>Decision of Supreme Court of the Netherlands</t>
  </si>
  <si>
    <t>Hulley Enterprises v. Russia Decision of Supreme Court of the Netherlands</t>
  </si>
  <si>
    <t>Hulley Enterprises Limited (Cyprus) v. Russia, PCA Case No. 2005-03/AA226, Decision of Supreme Court of the Netherlands, 25 September 2020 [English Translation]</t>
  </si>
  <si>
    <t>25/09/2020</t>
  </si>
  <si>
    <t>UN-0039-52 - Hulley Enterprises v. Russia - Decision of Supreme Court of the Netherlands[Dutch].pdf</t>
  </si>
  <si>
    <t>UN/0039/52</t>
  </si>
  <si>
    <t>Hulley Enterprises Limited (Cyprus) v. Russia, PCA Case No. 2005-03/AA226, Decision of Supreme Court of the Netherlands, 25 September 2020 [Dutch]</t>
  </si>
  <si>
    <t>UN-0039-53 - Hulley Enterprises v. Russia - Decision of Supreme Court of the Netherlands on Stay of Enforcement [Dutch].pdf</t>
  </si>
  <si>
    <t>UN/0039/53</t>
  </si>
  <si>
    <t>Decision of Supreme Court of the Netherlands on Stay of Enforcement</t>
  </si>
  <si>
    <t>Hulley Enterprises v. Russia Decision of Supreme Court of the Netherlands on Stay of Enforcement</t>
  </si>
  <si>
    <t>Hulley Enterprises Limited (Cyprus) v. Russia, PCA Case No. 2005-03/AA226, Decision of Supreme Court of the Netherlands on Stay of Enforcement, 04 December 2020 [Dutch]</t>
  </si>
  <si>
    <t>UN-0039-22 - Hulley v. Russia - Paris Crt First Instance[French] -C.pdf</t>
  </si>
  <si>
    <t>UN/0039/22</t>
  </si>
  <si>
    <t xml:space="preserve">Decision of the Paris Court of First Instance on Sovereign Immunity of Russia </t>
  </si>
  <si>
    <t xml:space="preserve">Hulley Enterprises v. Russia Decision of the Paris Court of First Instance on Sovereign Immunity of Russia </t>
  </si>
  <si>
    <t>Hulley Enterprises Limited (Cyprus) v. Russia, PCA Case No. 2005-03/AA226, Decision of the Paris Court of First Instance on Sovereign Immunity of Russia, 28 April 2016 [French]</t>
  </si>
  <si>
    <t>28/04/2016</t>
  </si>
  <si>
    <t>UN/0039/02 - Hulley Enterprises v. Russia Final Award - 18 July 2014 - English</t>
  </si>
  <si>
    <t>UN-0039-11 - Hulley v. Russia - Zakharov Declaration.pdf</t>
  </si>
  <si>
    <t>UN/0039/11</t>
  </si>
  <si>
    <t>Declaration of Arkady Vitalyevich Zakharov</t>
  </si>
  <si>
    <t>Hulley Enterprises v. Russia Declaration of Arkady Vitalyevich Zakharov</t>
  </si>
  <si>
    <t>Hulley Enterprises Limited (Cyprus) v. Russia, PCA Case No. 2005-03/AA226, Declaration of Arkady Vitalyevich Zakharov, 20 October 2015</t>
  </si>
  <si>
    <t>UN-0039-20 - Hulley v. Russia - Declaration of Gololobov.pdf</t>
  </si>
  <si>
    <t>UN/0039/20</t>
  </si>
  <si>
    <t>Declaration of Dmitry Gololobov</t>
  </si>
  <si>
    <t>Hulley Enterprises v. Russia Declaration of Dmitry Gololobov</t>
  </si>
  <si>
    <t>Hulley Enterprises Limited (Cyprus) v. Russia, PCA Case No. 2005-03/AA226, Declaration of Dmitry Gololobov, 26 July 2016</t>
  </si>
  <si>
    <t>UN-0039-10 - Hulley v. Russia - Anilionis Declaration.pdf</t>
  </si>
  <si>
    <t>UN/0039/10</t>
  </si>
  <si>
    <t>Declaration of Gitas Povilo Anilionis</t>
  </si>
  <si>
    <t>Hulley Enterprises v. Russia Declaration of Gitas Povilo Anilionis</t>
  </si>
  <si>
    <t>Hulley Enterprises Limited (Cyprus) v. Russia, PCA Case No. 2005-03/AA226, Declaration of Gitas Povilo Anilionis, 20 October 2015</t>
  </si>
  <si>
    <t>UN-0039-50 - Hulley v. Russia - Bermann Expert Report [PartB].pdf</t>
  </si>
  <si>
    <t>UN/0039/50</t>
  </si>
  <si>
    <t>Expert Opinion of Professor George A. Bermann</t>
  </si>
  <si>
    <t>Hulley Enterprises v. Russia Expert Opinion of Professor George A. Bermann</t>
  </si>
  <si>
    <t>Hulley Enterprises Limited (Cyprus) v. Russia, PCA Case No. 2005-03/AA226, Expert Opinion of Professor George A. Bermann, 20 October 2015 [Part B]</t>
  </si>
  <si>
    <t>UN-0039-49 - Hulley v. Russia - Bermann Expert Report [PartA].pdf</t>
  </si>
  <si>
    <t>UN/0039/49</t>
  </si>
  <si>
    <t>Hulley Enterprises Limited (Cyprus) v. Russia, PCA Case No. 2005-03/AA226, Expert Opinion of Professor George A. Bermann, 20 October 2015 [Part A]</t>
  </si>
  <si>
    <t>UN-0039-13 - Hulley v. Russia - Dolzer Expert Report.pdf</t>
  </si>
  <si>
    <t>UN/0039/13</t>
  </si>
  <si>
    <t>Expert Opinion of Professor Rudolf Dolzer</t>
  </si>
  <si>
    <t>Hulley Enterprises v. Russia Expert Opinion of Professor Rudolf Dolzer</t>
  </si>
  <si>
    <t>Hulley Enterprises Limited (Cyprus) v. Russia, PCA Case No. 2005-03/AA226, Expert Opinion of Professor Rudolf Dolzer, 20 October 2015</t>
  </si>
  <si>
    <t>UN-0039-03 - Hulley v. Russia - Asokov Expert Report.pdf</t>
  </si>
  <si>
    <t>UN/0039/03</t>
  </si>
  <si>
    <t>Expert Report of Professor Anton v. Asokov</t>
  </si>
  <si>
    <t>Hulley Enterprises v. Russia Expert Report of Professor Anton v. Asokov</t>
  </si>
  <si>
    <t>Hulley Enterprises Limited (Cyprus) v. Russia, PCA Case No. 2005-03/AA226, Expert Report of Professor Anton v. Asokov, 30 October 2014</t>
  </si>
  <si>
    <t>30/10/2014</t>
  </si>
  <si>
    <t>UN-0039-04 - Hulley v. Russia - Asokov Expert Report [Russian].pdf</t>
  </si>
  <si>
    <t>UN/0039/04</t>
  </si>
  <si>
    <t>Hulley Enterprises Limited (Cyprus) v. Russia, PCA Case No. 2005-03/AA226, Expert Report of Professor Anton v. Asokov, 30 October 2014 [Russian]</t>
  </si>
  <si>
    <t>UN-0039-05 - Hulley v. Russia - Dow Expert Report.pdf</t>
  </si>
  <si>
    <t>UN/0039/05</t>
  </si>
  <si>
    <t>Expert Report of Professor James Dow</t>
  </si>
  <si>
    <t>Hulley Enterprises v. Russia Expert Report of Professor James Dow</t>
  </si>
  <si>
    <t>Hulley Enterprises Limited (Cyprus) v. Russia, PCA Case No. 2005-03/AA226, Expert Report of Professor James Dow, 8 November 2014</t>
  </si>
  <si>
    <t>08/11/2014</t>
  </si>
  <si>
    <t>UN-0039-06 - Hulley v. Russia - Dow Expert Report [Russian].pdf</t>
  </si>
  <si>
    <t>UN/0039/06</t>
  </si>
  <si>
    <t>Hulley Enterprises Limited (Cyprus) v. Russia, PCA Case No. 2005-03/AA226, Expert Report of Professor James Dow, 8 November 2014 [Russian]</t>
  </si>
  <si>
    <t>UN-0039-09 - Hulley v. Russia - Kothari Expert Report.pdf</t>
  </si>
  <si>
    <t>UN/0039/09</t>
  </si>
  <si>
    <t>Expert Report of S.P. Kothari</t>
  </si>
  <si>
    <t>Hulley Enterprises v. Russia Expert Report of S.P. Kothari</t>
  </si>
  <si>
    <t>Hulley Enterprises Limited (Cyprus) v. Russia, PCA Case No. 2005-03/AA226, Expert Report of S.P. Kothari, 20 October 2015</t>
  </si>
  <si>
    <t>UN-0039-02 - Hulley v. Russia - Final Award.pdf</t>
  </si>
  <si>
    <t>UN/0039/02</t>
  </si>
  <si>
    <t>Hulley Enterprises v. Russia Final Award</t>
  </si>
  <si>
    <t>Hulley Enterprises Limited (Cyprus) v. Russia, PCA Case No. 2005-03/AA226, Final Award, 18 July 2014</t>
  </si>
  <si>
    <t>UN/0039/14 - Hulley Enterprises v. Russia Judgment of Hague District Court - 20 April 2016 - English Translation,UN/0039/22 - Hulley Enterprises v. Russia Decision of the Paris Court of First Instance on Sovereign Immunity of Russia  - 28 April 2016 - French,UN/0039/23 - Hulley Enterprises v. Russia Memorandum Opinion of US District Court for the District of Columbia I - 30 September 2016 - English,UN/0039/31 - Hulley Enterprises v. Russia Judgment of Paris Court of Appeal  - 27 June 2017 - French</t>
  </si>
  <si>
    <t>UN-0039-01.pdf</t>
  </si>
  <si>
    <t>UN/0039/01</t>
  </si>
  <si>
    <t>Interim Award on Jurisdiction and Admissibility</t>
  </si>
  <si>
    <t>Hulley Enterprises v. Russia Interim Award on Jurisdiction and Admissibility</t>
  </si>
  <si>
    <t>Hulley Enterprises Limited (Cyprus) v. Russia, PCA Case No. 2005-03/AA226,  Interim Award on Jurisdiction and Admissibility, 30 November 2009</t>
  </si>
  <si>
    <t>30/11/2009</t>
  </si>
  <si>
    <t>UN/0039/14 - Hulley Enterprises v. Russia Judgment of Hague District Court - 20 April 2016 - English Translation</t>
  </si>
  <si>
    <t>UN-0039-40- Hulley v. Russia - Judgment of Court of Appeal in The Hague[Dutch].pdf</t>
  </si>
  <si>
    <t>UN/0039/40</t>
  </si>
  <si>
    <t>Judgment of Court of Appeal in The Hague I</t>
  </si>
  <si>
    <t>Hulley Enterprises v. Russia Judgment of Court of Appeal in The Hague I</t>
  </si>
  <si>
    <t>Hulley Enterprises Limited (Cyprus) v. Russia, PCA Case No. 2005-03/AA226, Judgment of Court of Appeal in The Hague I, 25 September 2018 [Dutch]</t>
  </si>
  <si>
    <t>UN-0039-41- Hulley v. Russia - Judgment of Court of Appeal in The Hague[English Translation].pdf</t>
  </si>
  <si>
    <t>UN/0039/41</t>
  </si>
  <si>
    <t>Hulley Enterprises Limited (Cyprus) v. Russia, PCA Case No. 2005-03/AA226, Judgment of Court of Appeal in The Hague I, 25 September 2018 [Unofficial English]</t>
  </si>
  <si>
    <t>UN-0039-44- Hulley Enterprises v. Russia - Judgment of Court of Appeal in The Hague II - C - TD.pdf</t>
  </si>
  <si>
    <t>UN/0039/44</t>
  </si>
  <si>
    <t>Judgment of Court of Appeal in The Hague II</t>
  </si>
  <si>
    <t>Hulley Enterprises v. Russia Judgment of Court of Appeal in The Hague II</t>
  </si>
  <si>
    <t>Hulley Enterprises Limited (Cyprus) v. Russia, PCA Case No. 2005-03/AA226, Judgment of Court of Appeal in The Hague II, 18 February 2020 [Dutch]</t>
  </si>
  <si>
    <t>UN-0039-45 - Hulley Enterprises v. Russia - Judgment of Court of Appeal in The Hague II[English Translation] -1 - C- TD.pdf</t>
  </si>
  <si>
    <t>UN/0039/45</t>
  </si>
  <si>
    <t>Hulley Enterprises Limited (Cyprus) v. Russia, PCA Case No. 2005-03/AA226, Judgment of Court of Appeal in The Hague II, 18 February 2020 [Unofficial English]</t>
  </si>
  <si>
    <t>UN/0039/02 - Hulley Enterprises v. Russia Final Award - 18 July 2014 - English,UN/0039/14 - Hulley Enterprises v. Russia Judgment of Hague District Court - 20 April 2016 - English Translation</t>
  </si>
  <si>
    <t>UN-0039-54C - Hulley Enterprises v. Russia - Judgment of English High Court of Justice.pdf</t>
  </si>
  <si>
    <t>UN/0039/54</t>
  </si>
  <si>
    <t>Judgment of English High Court of Justice</t>
  </si>
  <si>
    <t>Hulley Enterprises v. Russia Judgment of English High Court of Justice</t>
  </si>
  <si>
    <t>Hulley Enterprises Limited (Cyprus) v. Russia, PCA Case No. 2005-03/AA226, Judgment of English High Court of Justice , 14 April 2021</t>
  </si>
  <si>
    <t>UN-0039-14 - Hulley v. Russia - Judgment of Hague District Court [English translation] -C.pdf</t>
  </si>
  <si>
    <t>UN/0039/14</t>
  </si>
  <si>
    <t>Hulley Enterprises v. Russia Judgment of Hague District Court</t>
  </si>
  <si>
    <t>Hulley Enterprises Limited (Cyprus) v. Russia, PCA Case No. 2005-03/AA226, Judgment of Hague District Court, 20 April 2016 [English translation]</t>
  </si>
  <si>
    <t>UN/0039/01 - Hulley Enterprises v. Russia Interim Award on Jurisdiction and Admissibility - 30 November 2009 - English,UN/0039/02 - Hulley Enterprises v. Russia Final Award - 18 July 2014 - English</t>
  </si>
  <si>
    <t>UN-0039-31- Hulley v. Russia - Paris CoA ECT Interpretation [French] -CP -IW.pdf</t>
  </si>
  <si>
    <t>UN/0039/31</t>
  </si>
  <si>
    <t xml:space="preserve">Judgment of Paris Court of Appeal </t>
  </si>
  <si>
    <t xml:space="preserve">Hulley Enterprises v. Russia Judgment of Paris Court of Appeal </t>
  </si>
  <si>
    <t>Hulley Enterprises Limited (Cyprus) v. Russia, PCA Case No. 2005-03/AA226, Judgment of Paris Court of Appeal, 27 June 2017 [French]</t>
  </si>
  <si>
    <t>UN-0039-32- Hulley v. Russia - Paris CoA Roscosmos[French].pdf</t>
  </si>
  <si>
    <t>UN/0039/32</t>
  </si>
  <si>
    <t>Judgment of Paris Court of Appeal on Roscosmos</t>
  </si>
  <si>
    <t>Hulley Enterprises v. Russia Judgment of Paris Court of Appeal on Roscosmos</t>
  </si>
  <si>
    <t>Hulley Enterprises Limited (Cyprus) v. Russia, PCA Case No. 2005-03/AA226, Judgment of Paris Court of Appeal on Roscosmos, 27 June 2017 [French]</t>
  </si>
  <si>
    <t>UN-0039-46 - Hulley Enterprises v. Russia - Judgment of The Hague Court of Appeal[Dutch].pdf</t>
  </si>
  <si>
    <t>UN/0039/46</t>
  </si>
  <si>
    <t>Hulley Enterprises v. Russia Judgment of The Hague Court of Appeal</t>
  </si>
  <si>
    <t>Hulley Enterprises Limited (Cyprus) v. Russia, PCA Case No. 2005-03/AA226, Judgment of The Hague Court of Appeal, 27 October 2020 [Dutch]</t>
  </si>
  <si>
    <t>27/10/2020</t>
  </si>
  <si>
    <t>UN-0039-43- Hulley v. Russia - Memorandum of Points and Authorities in Support of the Respondent Supplemental Motion to Dismiss.pdf</t>
  </si>
  <si>
    <t>UN/0039/43</t>
  </si>
  <si>
    <t xml:space="preserve">Memorandum of Points and Authorities in Support of the Respondent Supplemental Motion to Dismiss </t>
  </si>
  <si>
    <t xml:space="preserve">Hulley Enterprises v. Russia Memorandum of Points and Authorities in Support of the Respondent Supplemental Motion to Dismiss </t>
  </si>
  <si>
    <t>Hulley Enterprises Limited (Cyprus) v. Russia, PCA Case No. 2005-03/AA226, Memorandum of Points and Authorities in Support of the Respondent Supplemental Motion to Dismiss, 5 June 2016</t>
  </si>
  <si>
    <t>05/06/2016</t>
  </si>
  <si>
    <t>UN-0039-23 - Hulley v. Russia - DC District Crt Opinion -C.pdf</t>
  </si>
  <si>
    <t>UN/0039/23</t>
  </si>
  <si>
    <t>Hulley Enterprises v. Russia Memorandum Opinion of US District Court for the District of Columbia I</t>
  </si>
  <si>
    <t>Hulley Enterprises Limited (Cyprus) v. Russia, PCA Case No. 2005-03/AA226, Memorandum Opinion of US District Court for the District of Columbia I, 30 September 2016</t>
  </si>
  <si>
    <t>UN-0039-36 - Hulley v. Russia - DC District Crt Opinion II.pdf</t>
  </si>
  <si>
    <t>UN/0039/36</t>
  </si>
  <si>
    <t>Hulley Enterprises v. Russia Memorandum Opinion of US District Court for the District of Columbia II</t>
  </si>
  <si>
    <t>Hulley Enterprises Limited (Cyprus) v. Russia, PCA Case No. 2005-03/AA226, Memorandum Opinion of US District Court for the District of Columbia II, 18 August 2017</t>
  </si>
  <si>
    <t>UN-0039-37 - Hulley v. Russia - DC District Crt Opinion III.pdf</t>
  </si>
  <si>
    <t>UN/0039/37</t>
  </si>
  <si>
    <t>Memorandum Opinion of US District Court for the District of Columbia III</t>
  </si>
  <si>
    <t>Hulley Enterprises v. Russia Memorandum Opinion of US District Court for the District of Columbia III</t>
  </si>
  <si>
    <t>Hulley Enterprises Limited (Cyprus) v. Russia, PCA Case No. 2005-03/AA226, Memorandum Opinion of US District Court for the District of Columbia III, 9 December 2017</t>
  </si>
  <si>
    <t>09/12/2017</t>
  </si>
  <si>
    <t>UN-0039-47 - Hulley Enterprises v. Russia - Memorandum Opinion of US District Court for the District of Columbia IV - C -TD.pdf</t>
  </si>
  <si>
    <t>UN/0039/47</t>
  </si>
  <si>
    <t>Memorandum Opinion of US District Court for the District of Columbia IV</t>
  </si>
  <si>
    <t>Hulley Enterprises v. Russia Memorandum Opinion of US District Court for the District of Columbia IV</t>
  </si>
  <si>
    <t>Hulley Enterprises Limited (Cyprus) v. Russia, PCA Case No. 2005-03/AA226, Memorandum Opinion of US District Court for the District of Columbia IV, 20 November 2020</t>
  </si>
  <si>
    <t>20/11/2020</t>
  </si>
  <si>
    <t>UN-0039-24 - Hulley v. Russia - NoI [French].pdf</t>
  </si>
  <si>
    <t>UN/0039/24</t>
  </si>
  <si>
    <t>Notice of Intent re Violation of French-Russian BIT</t>
  </si>
  <si>
    <t>Hulley Enterprises v. Russia Notice of Intent re Violation of French-Russian BIT</t>
  </si>
  <si>
    <t>Hulley Enterprises Limited (Cyprus) v. Russia, PCA Case No. 2005-03/AA226, Notice of Intent re Violation of French-Russian BIT, 21 October 2016 [French]</t>
  </si>
  <si>
    <t>UN-0039-25 - Hulley v. Russia - NoI [Russian].pdf</t>
  </si>
  <si>
    <t>UN/0039/25</t>
  </si>
  <si>
    <t>Hulley Enterprises Limited (Cyprus) v. Russia, PCA Case No. 2005-03/AA226, Notice of Intent re Violation of French-Russian BIT, 21 October 2016 [Russian]</t>
  </si>
  <si>
    <t>UN-0039-42- Hulley v. Russia - Opinion and Order of the United States District Court for the District of New York.pdf</t>
  </si>
  <si>
    <t>UN/0039/42</t>
  </si>
  <si>
    <t>Opinion and Order of the United States District Court for the District of New York</t>
  </si>
  <si>
    <t>Hulley Enterprises v. Russia Opinion and Order of the United States District Court for the District of New York</t>
  </si>
  <si>
    <t>Hulley Enterprises Limited (Cyprus) v. Russia, PCA Case No. 2005-03/AA226, Opinion and Order of the United States District Court for the District of New York, 19 February 2019</t>
  </si>
  <si>
    <t>UN-0039-55 - Hulley Enterprises v. Russia - Opinion of Advocate General Paul Vlas[Dutch].pdf</t>
  </si>
  <si>
    <t>UN/0039/55</t>
  </si>
  <si>
    <t>Opinion of Advocate General Paul Vlas</t>
  </si>
  <si>
    <t>Hulley Enterprises v. Russia Opinion of Advocate General Paul Vlas</t>
  </si>
  <si>
    <t>Hulley Enterprises Limited (Cyprus) v. Russia, PCA Case No. 2005-03/AA226, Opinion of Advocate General Paul Vlas, 23 April 2021, [Dutch]</t>
  </si>
  <si>
    <t>UN-0039-17 - Hulley v. Russia - Order of Antwerp 1st Court [English translation].pdf</t>
  </si>
  <si>
    <t>UN/0039/17</t>
  </si>
  <si>
    <t>Order of Antwerp Court of First Instance</t>
  </si>
  <si>
    <t>Hulley Enterprises v. Russia Order of Antwerp Court of First Instance</t>
  </si>
  <si>
    <t>Hulley Enterprises Limited (Cyprus) v. Russia, PCA Case No. 2005-03/AA226, Order of Antwerp Court of First Instance, 27 June 2016 [English translation]</t>
  </si>
  <si>
    <t>UN-0039-18 - Hulley v. Russia - Order of Antwerp 1st Court [Flemish].pdf</t>
  </si>
  <si>
    <t>UN/0039/18</t>
  </si>
  <si>
    <t>Hulley Enterprises Limited (Cyprus) v. Russia, PCA Case No. 2005-03/AA226, Order of Antwerp Court of First Instance, 27 June 2016 [Flemish]</t>
  </si>
  <si>
    <t>Flemish</t>
  </si>
  <si>
    <t>UN-0039-19 - Hulley v. Russia - Order of Paris Court of Appeal [French].pdf</t>
  </si>
  <si>
    <t>UN/0039/19</t>
  </si>
  <si>
    <t>Order of Paris Court of Appeal</t>
  </si>
  <si>
    <t>Hulley Enterprises v. Russia Order of Paris Court of Appeal</t>
  </si>
  <si>
    <t>Hulley Enterprises Limited (Cyprus) v. Russia, PCA Case No. 2005-03/AA226, Order of Paris Court of Appeal, 17 December 2015 [French]</t>
  </si>
  <si>
    <t>UN-0039-34- Hulley v. Russia - US District Court of Central California Order.pdf</t>
  </si>
  <si>
    <t>UN/0039/34</t>
  </si>
  <si>
    <t>Order of US District Court for the Central District of California</t>
  </si>
  <si>
    <t>Hulley Enterprises v. Russia Order of US District Court for the Central District of California</t>
  </si>
  <si>
    <t>Hulley Enterprises Limited (Cyprus) v. Russia, PCA Case No. 2005-03/AA226, Order of US District Court for the Central District of California, 22 June 2017</t>
  </si>
  <si>
    <t>UN-0039-48 - Hulley Enterprises v. Russia - Order of US District Court for the District of Columbia.pdf</t>
  </si>
  <si>
    <t>UN/0039/48</t>
  </si>
  <si>
    <t>Hulley Enterprises v. Russia Order of US District Court for the District of Columbia</t>
  </si>
  <si>
    <t>Hulley Enterprises Limited (Cyprus) v. Russia, PCA Case No. 2005-03/AA226, Order of US District Court for the District of Columbia, 20 November 2020</t>
  </si>
  <si>
    <t>UN-0039-33- Hulley v. Russia - US District Court of Columbia Waiver of Notice.pdf</t>
  </si>
  <si>
    <t>UN/0039/33</t>
  </si>
  <si>
    <t>Order of US District Court for the District of Columbia on Ex Parte Waiver of Notice</t>
  </si>
  <si>
    <t>Hulley Enterprises v. Russia Order of US District Court for the District of Columbia on Ex Parte Waiver of Notice</t>
  </si>
  <si>
    <t>Hulley Enterprises Limited (Cyprus) v. Russia, PCA Case No. 2005-03/AA226, Order of US District Court for the District of Columbia on Ex Parte Waiver of Notice, 23 June 2017</t>
  </si>
  <si>
    <t>23/06/2017</t>
  </si>
  <si>
    <t>UN-0039-21 - Hulley v. Russia - Opposition to Surreply.pdf</t>
  </si>
  <si>
    <t>UN/0039/21</t>
  </si>
  <si>
    <t>Petitioners Opposition to Respondent Motion to File a Surreply</t>
  </si>
  <si>
    <t>Hulley Enterprises v. Russia Petitioners Opposition to Respondent Motion to File a Surreply</t>
  </si>
  <si>
    <t>Hulley Enterprises Limited (Cyprus) v. Russia, PCA Case No. 2005-03/AA226, Petitioners Opposition to Respondent Motion to File a Surreply, 5 August 2016</t>
  </si>
  <si>
    <t>UN-0039-38 - Hulley v. Russia - Respondent Appeal.pdf</t>
  </si>
  <si>
    <t>UN/0039/38</t>
  </si>
  <si>
    <t xml:space="preserve">Respondent Defense on Appeal before the Court of Appeal in The Hague </t>
  </si>
  <si>
    <t xml:space="preserve">Hulley Enterprises v. Russia Respondent Defense on Appeal before the Court of Appeal in The Hague </t>
  </si>
  <si>
    <t>Hulley Enterprises Limited (Cyprus) v. Russia, PCA Case No. 2005-03/AA226, Respondent Defense on Appeal before the Court of Appeal in The Hague, 28 November 2017 [English translation]</t>
  </si>
  <si>
    <t>28/11/2017</t>
  </si>
  <si>
    <t>UN-0039-39 - Hulley v. Russia - Respondent Appeal[Dutch].pdf</t>
  </si>
  <si>
    <t>UN/0039/39</t>
  </si>
  <si>
    <t>Hulley Enterprises Limited (Cyprus) v. Russia, PCA Case No. 2005-03/AA226, Respondent Defense on Appeal before the Court of Appeal in The Hague, 28 November 2017 [Dutch]</t>
  </si>
  <si>
    <t>UN-0039-07 - Hulley v. Russia - Resp Motion to Deny Confirmation.pdf</t>
  </si>
  <si>
    <t>UN/0039/07</t>
  </si>
  <si>
    <t>Respondent Motion to Deny Confirmation of Award filed with U.S. District Court of District of Columbia</t>
  </si>
  <si>
    <t>Hulley Enterprises v. Russia Respondent Motion to Deny Confirmation of Award filed with U.S. District Court of District of Columbia</t>
  </si>
  <si>
    <t>Hulley Enterprises Limited (Cyprus) v. Russia, PCA Case No. 2005-03/AA226, Respondent Motion to Deny Confirmation of Award filed with U.S. District Court of District of Columbia, 20 October 2015</t>
  </si>
  <si>
    <t>UN-0039-08 - Hulley v. Russia - Resp Motion to Dismiss Petition.pdf</t>
  </si>
  <si>
    <t>UN/0039/08</t>
  </si>
  <si>
    <t>Respondent Motion to Dismiss Petition to Confirm Award filed with U.S. District Court of District of Columbia</t>
  </si>
  <si>
    <t>Hulley Enterprises v. Russia Respondent Motion to Dismiss Petition to Confirm Award filed with U.S. District Court of District of Columbia</t>
  </si>
  <si>
    <t>Hulley Enterprises Limited (Cyprus) v. Russia, PCA Case No. 2005-03/AA226, Respondent Motion to Dismiss Petition to Confirm Award filed with U.S. District Court of District of Columbia, 20 October 2015</t>
  </si>
  <si>
    <t>UN-0039-15 - Hulley v. Russia - Respondent Presentation [Dutch].pdf</t>
  </si>
  <si>
    <t>UN/0039/15</t>
  </si>
  <si>
    <t>Respondent Presentation for Hague District Court</t>
  </si>
  <si>
    <t>Hulley Enterprises v. Russia Respondent Presentation for Hague District Court</t>
  </si>
  <si>
    <t>Hulley Enterprises Limited (Cyprus) v. Russia, PCA Case No. 2005-03/AA226, Respondent Presentation for Hague District Court, 9 February 2016 [Dutch]</t>
  </si>
  <si>
    <t>UN-0039-16 - Hulley v. Russia - Respondent Presentation [English translation].pdf</t>
  </si>
  <si>
    <t>UN/0039/16</t>
  </si>
  <si>
    <t>Hulley Enterprises Limited (Cyprus) v. Russia, PCA Case No. 2005-03/AA226, Respondent Presentation for Hague District Court, 9 February 2016 [English translation]</t>
  </si>
  <si>
    <t>UN-0039-35- Hulley v. Russia - Respondent Reply to Petitioner Response to the Notice of Supplemental Authorities.pdf</t>
  </si>
  <si>
    <t>UN/0039/35</t>
  </si>
  <si>
    <t>Respondent Reply to Claimants Response to the Notice of Supplemental Authorities</t>
  </si>
  <si>
    <t>Hulley Enterprises v. Russia Respondent Reply to Claimants Response to the Notice of Supplemental Authorities</t>
  </si>
  <si>
    <t>Hulley Enterprises Limited (Cyprus) v. Russia, PCA Case No. 2005-03/AA226, Respondent Reply to Claimants Response to the Notice of Supplemental Authorities, 12 February 2016</t>
  </si>
  <si>
    <t>IC-0550-01 -Human Rights Defenders v. Switzerland - Notice of Intent.pdf</t>
  </si>
  <si>
    <t>IC/0550 - Human Rights Defenders v. Switzerland</t>
  </si>
  <si>
    <t>IC/0550/01</t>
  </si>
  <si>
    <t>Human Rights Defenders v. Switzerland Notice of Intent</t>
  </si>
  <si>
    <t>Human Rights Defenders lnc. v. Switzerland, ICSID Case No. ARB/20/29, Notice of Intent, 22 November 2019</t>
  </si>
  <si>
    <t>IC-0420-01 - Hydro Energy 1 and Hydroxana v. Spain - Decision on Jurisdiction, Liability and Directions on Quantum - C- TD.pdf</t>
  </si>
  <si>
    <t>IC/0420 - Hydro Energy 1 S.à r.l. and Hydroxana Sweden AB v. Kingdom of Spain (ICSID Case No. ARB/15/42)</t>
  </si>
  <si>
    <t>IC/0420/01</t>
  </si>
  <si>
    <t xml:space="preserve">Decision on Jurisdiction, Liability and Directions on Quantum </t>
  </si>
  <si>
    <t xml:space="preserve">Hydro Energy 1 and Hydroxana v. Spain Decision on Jurisdiction, Liability and Directions on Quantum </t>
  </si>
  <si>
    <t>Hydro Energy 1 S.à r.l. and Hydroxana Sweden AB v. Kingdom of Spain, ICSID Case No. ARB/15/42, Decision on Jurisdiction, Liability and Directions on Quantum, 9 March 2020</t>
  </si>
  <si>
    <t>09/03/2020</t>
  </si>
  <si>
    <t>IC-0249-04 - Hydro v. Albania - Award - C -TD.pdf</t>
  </si>
  <si>
    <t>IC/0249 - Hydro v. Albania (ICSID Case No. ARB/15/28)</t>
  </si>
  <si>
    <t>IC/0249/04</t>
  </si>
  <si>
    <t>Hydro v. Albania Award</t>
  </si>
  <si>
    <t>Hydro S.r.l. and others v. Republic of Albania, ICSID Case No. ARB/15/28, Award, 24 April 2019</t>
  </si>
  <si>
    <t>24/04/2019</t>
  </si>
  <si>
    <t>IC/0249/06 - Hydro v. Albania Judgment of District Court of The Hague - 27 January 2021 - Unofficial English</t>
  </si>
  <si>
    <t>IC-0249-07 - Hydro v. Albania - Decision on Annulment.pdf</t>
  </si>
  <si>
    <t>IC/0249/07</t>
  </si>
  <si>
    <t>Hydro v. Albania Decision on Annulment</t>
  </si>
  <si>
    <t>Hydro S.r.l. and others v. Republic of Albania, ICSID Case No. ARB/15/28, Decision on Annulment, 02 April 2021</t>
  </si>
  <si>
    <t>02/04/2021</t>
  </si>
  <si>
    <t>IC/0249/04 - Hydro v. Albania Award - 24 April 2019 - English</t>
  </si>
  <si>
    <t>IC-0249-03 - Hydro v. Albania - Decision on Revocation of Provisional Measures -C.pdf</t>
  </si>
  <si>
    <t>IC/0249/03</t>
  </si>
  <si>
    <t>Decision on Claimant Request for Partial Award and Respondent Application for Revocation of Order on Provisional Measures</t>
  </si>
  <si>
    <t>Hydro v. Albania Decision on Claimant Request for Partial Award and Respondent Application for Revocation of Order on Provisional Measures</t>
  </si>
  <si>
    <t>Hydro S.r.l. and others v. Republic of Albania, ICSID Case No. ARB/15/28, Decision on Claimant Request for Partial Award and Respondent Application for Revocation of Order on Provisional Measures, 1 September 2016</t>
  </si>
  <si>
    <t>01/09/2016</t>
  </si>
  <si>
    <t>IC/0249/01 - Hydro v. Albania Order on Provisional Measures - 03 March 2016 - English</t>
  </si>
  <si>
    <t>IC-0249-06 - Hydro v. Albania - Judgment of District Court of The Hague[Unofficial English]-1.pdf</t>
  </si>
  <si>
    <t>IC/0249/06</t>
  </si>
  <si>
    <t>Hydro v. Albania Judgment of District Court of The Hague</t>
  </si>
  <si>
    <t>Hydro S.r.l. and others v. Republic of Albania, ICSID Case No. ARB/15/28, Judgment of District Court of The Hague, 27 January 2021 [Unofficial English]</t>
  </si>
  <si>
    <t>IC-0249-05 - Hydro v. Albania - Judgment of District Court of The Hague[Dutch].pdf</t>
  </si>
  <si>
    <t>IC/0249/05</t>
  </si>
  <si>
    <t>IC-0249-02 - Hydro v. Albania - Judgment re Extradition.pdf</t>
  </si>
  <si>
    <t>IC/0249/02</t>
  </si>
  <si>
    <t>Judgment of Westminster Magistrates' Court on the Suspension of Claimant Extradition Proceedings</t>
  </si>
  <si>
    <t>Hydro v. Albania Judgment of Westminster Magistrates' Court on the Suspension of Claimant Extradition Proceedings</t>
  </si>
  <si>
    <t>Hydro S.r.l. and others v. Republic of Albania, ICSID Case No. ARB/15/28, Judgment of Westminster Magistrates' Court on the Suspension of Claimant Extradition Proceedings, 20 May 2016</t>
  </si>
  <si>
    <t>20/05/2016</t>
  </si>
  <si>
    <t>IC-0249-01 - Hydro v. Albania - Order on Provisional Measures -C.pdf</t>
  </si>
  <si>
    <t>IC/0249/01</t>
  </si>
  <si>
    <t>Order on Provisional Measures</t>
  </si>
  <si>
    <t>Hydro v. Albania Order on Provisional Measures</t>
  </si>
  <si>
    <t>Hydro S.r.l. and others v. Republic of Albania, ICSID Case No. ARB/15/28, Order on Provisional Measures, 3 March 2016</t>
  </si>
  <si>
    <t>IC/0249/03 - Hydro v. Albania Decision on Claimant Request for Partial Award and Respondent Application for Revocation of Order on Provisional Measures - 01 September 2016 - English</t>
  </si>
  <si>
    <t>IC/0329 - I&amp;amp;I Beheer v. Venezuela (ICSID Case No. ARB/05/4)</t>
  </si>
  <si>
    <t>IC/0329/01</t>
  </si>
  <si>
    <t>Order Taking Note of the Discontinuance Issued by the Tribunal pursuant to Article 44 of the ICSID Convention</t>
  </si>
  <si>
    <t>I&amp;I Beheer v. Venezuela Order Taking Note of the Discontinuance Issued by the Tribunal pursuant to Article 44 of the ICSID Convention</t>
  </si>
  <si>
    <t>I&amp;I Beheer B.V. v. Bolivarian Republic of Venezuela, ICSID Case No. ARB/05/4, Order Taking Note of the Discontinuance Issued by the Tribunal pursuant to Article 44 of the ICSID Convention, 28 December 2007, [Unknown]</t>
  </si>
  <si>
    <t>UN-0243-01 - I.C.W. v. Czech Republic - Award - C - TD.pdf</t>
  </si>
  <si>
    <t>UN/0243 - I.C.W. v. Czech Republic (PCA Case No. 2014-22)</t>
  </si>
  <si>
    <t>UN/0243/01</t>
  </si>
  <si>
    <t>I.C.W. v. Czech Republic Award</t>
  </si>
  <si>
    <t>I.C.W. Europe Investments Limited v. Czech Republic, PCA Case No. 2014-22, Award, 15 May 2019</t>
  </si>
  <si>
    <t>IC-0172-01 Iberdrola v. Guatemala - Award [Spanish]-1.pdf</t>
  </si>
  <si>
    <t>IC/0172 - Iberdrola  v. Guatemala I (ICSID Case No. ARB/09/5)</t>
  </si>
  <si>
    <t>IC/0172/01</t>
  </si>
  <si>
    <t>Iberdrola  v. Guatemala I Award</t>
  </si>
  <si>
    <t>Iberdrola Energia S.A. v. Republic of Guatemala I, ICSID Case No. ARB/09/5, Award, 17 August 2012 [Spanish]</t>
  </si>
  <si>
    <t>IC/0172/03 - Iberdrola  v. Guatemala I Decision on Annulment - 13 January 2015 - Spanish,IC/0172/04 - Iberdrola  v. Guatemala I Dissenting Opinion of José Luis Shaw - 13 January 2015 - Spanish</t>
  </si>
  <si>
    <t>IC-0172-02 - Iberdrola v. Guatemala - Award [English Translation].pdf</t>
  </si>
  <si>
    <t>IC/0172/02</t>
  </si>
  <si>
    <t>Iberdrola Energia S.A. v. Republic of Guatemala I, ICSID Case No. ARB/09/5, Award, 17 August 2012 [Unofficial Translation]</t>
  </si>
  <si>
    <t>IC-0172-03 - Iberdrola v. Guatemala - Decision on Annulment [Spanish]-C.pdf</t>
  </si>
  <si>
    <t>IC/0172/03</t>
  </si>
  <si>
    <t>Iberdrola  v. Guatemala I Decision on Annulment</t>
  </si>
  <si>
    <t>Iberdrola Energia S.A. v. Republic of Guatemala I, ICSID Case No. ARB/09/5, Decision on Annulment, 13 January 2015 [Spanish]</t>
  </si>
  <si>
    <t>13/01/2015</t>
  </si>
  <si>
    <t>IC/0172/01 - Iberdrola  v. Guatemala I Award - 17 August 2012 - Spanish,IC/0172/04 - Iberdrola  v. Guatemala I Dissenting Opinion of José Luis Shaw - 13 January 2015 - Spanish</t>
  </si>
  <si>
    <t>IC-0172-04 - Iberdrola v. Guatemala - Dissenting Opinion [Spanish] -C.pdf</t>
  </si>
  <si>
    <t>IC/0172/04</t>
  </si>
  <si>
    <t>Dissenting Opinion of José Luis Shaw</t>
  </si>
  <si>
    <t>Iberdrola  v. Guatemala I Dissenting Opinion of José Luis Shaw</t>
  </si>
  <si>
    <t>Iberdrola Energia S.A. v. Republic of Guatemala I, ICSID Case No. ARB/09/5, Dissenting Opinion of José Luis Shaw, 13 January 2015 [Spanish]</t>
  </si>
  <si>
    <t>IC/0172/01 - Iberdrola  v. Guatemala I Award - 17 August 2012 - Spanish,IC/0172/03 - Iberdrola  v. Guatemala I Decision on Annulment - 13 January 2015 - Spanish</t>
  </si>
  <si>
    <t>UN-0290-01 - Iberdrola  v. Guatemala II - Final Award - C - TD.pdf</t>
  </si>
  <si>
    <t>UN/0290 - Iberdrola Energia S.A. v. Republic of Guatemala II (PCA Case No. 2017-41)</t>
  </si>
  <si>
    <t>UN/0290/01</t>
  </si>
  <si>
    <t>Iberdrola  v. Guatemala II Final Award</t>
  </si>
  <si>
    <t xml:space="preserve">Iberdrola Energia S.A. v. Republic of Guatemala II, PCA Case No. 2017-41, Final Award, 24 August 2020 
</t>
  </si>
  <si>
    <t>24/08/2020</t>
  </si>
  <si>
    <t>UN-0105-01 - Iberdrola v. Bolivia - NoA [Spanish].pdf</t>
  </si>
  <si>
    <t>UN/0105 - Iberdrola, S.A. and Iberdrola Energía, S.A.U. v. Plurinational State of Bolivia (PCA Case No. 2015-05)</t>
  </si>
  <si>
    <t>UN/0105/01</t>
  </si>
  <si>
    <t>Iberdrola v. Bolivia Notice of Arbitration</t>
  </si>
  <si>
    <t>Iberdrola, S.A. and Iberdrola Energía, S.A.U. v. Plurinational State of Bolivia, PCA Case No. 2015-05, Notice of Arbitration, 29 July 2015 [Spanish]</t>
  </si>
  <si>
    <t>29/07/2015</t>
  </si>
  <si>
    <t>UN-0105-03 - Iberdrola v. Bolivia - Order of Conclusion [Spanish].pdf</t>
  </si>
  <si>
    <t>UN/0105/03</t>
  </si>
  <si>
    <t>Order on Conclusion</t>
  </si>
  <si>
    <t>Iberdrola v. Bolivia Order on Conclusion</t>
  </si>
  <si>
    <t>Iberdrola, S.A. and Iberdrola Energía, S.A.U. v. Plurinational State of Bolivia, PCA Case No. 2015-05, Order on Conclusion, 16 February 2016 [Spanish]</t>
  </si>
  <si>
    <t>16/02/2016</t>
  </si>
  <si>
    <t>UN-0105-02 - Iberdrola v. Bolivia - Terms of Appointment[Spanish].pdf</t>
  </si>
  <si>
    <t>UN/0105/02</t>
  </si>
  <si>
    <t>Iberdrola v. Bolivia Terms of Appointment</t>
  </si>
  <si>
    <t>Iberdrola, S.A. and Iberdrola Energía, S.A.U. v. Plurinational State of Bolivia, PCA Case No. 2015-05, Terms of Appointment, 7 August 2015 [Spanish]</t>
  </si>
  <si>
    <t>07/08/2015</t>
  </si>
  <si>
    <t>IC-0020-04 - IBM v. Ecuador - Award[Spanish] - C - TD-1.pdf</t>
  </si>
  <si>
    <t>IC/0020 - IBM v. Ecuador (ICSID Case No. ARB/02/10)</t>
  </si>
  <si>
    <t>IC/0020/04</t>
  </si>
  <si>
    <t>IBM v. Ecuador Award</t>
  </si>
  <si>
    <t>IBM World Trade Corp. v. Republic of Ecuador, ICSID Case No. ARB/02/10, Award, 22 July 2004 [Spanish]</t>
  </si>
  <si>
    <t>22/07/2004</t>
  </si>
  <si>
    <t>IC-0020-01 - IBM v. Ecuador - Decision on Jurisdiction.pdf</t>
  </si>
  <si>
    <t>IC/0020/01</t>
  </si>
  <si>
    <t>IBM v. Ecuador Decision on Jurisdiction</t>
  </si>
  <si>
    <t xml:space="preserve">IBM World Trade Corp. v. Republic of Ecuador, ICSID Case No. ARB/02/10, Decision on Jurisdiction, 22 December 2003 [Spanish] </t>
  </si>
  <si>
    <t>22/12/2003</t>
  </si>
  <si>
    <t>IC-0020-02 IBM.pdf</t>
  </si>
  <si>
    <t>IC/0020/02</t>
  </si>
  <si>
    <t xml:space="preserve">IBM World Trade Corporation v. Republic of Ecuador, ICSID Case No. ARB/02/10, Decision on Jurisdiction, 22 December 2003
</t>
  </si>
  <si>
    <t>IC/0020/05 - IBM v. Ecuador Dissenting Vote of Mr. Leon Roldos Aguilera - 22 December 2003 - Unofficial English</t>
  </si>
  <si>
    <t>IC-0020-03 - IBM v. Ecuador - Dissenting Opinion on Jurisdiction.pdf</t>
  </si>
  <si>
    <t>IC/0020/03</t>
  </si>
  <si>
    <t>Dissenting Opinion on Jurisdiction</t>
  </si>
  <si>
    <t>IBM v. Ecuador Dissenting Opinion on Jurisdiction</t>
  </si>
  <si>
    <t xml:space="preserve">IBM World Trade Corp. v. Republic of Ecuador, ICSID Case No. ARB/02/10, Dissenting Opinion on Jurisdiction, 22 December 2003 [Spanish] </t>
  </si>
  <si>
    <t>IC-0020-05 - IBM v. Ecuador Dissenting Vote of Mr. León Roldós Aguilera - English (1).pdf</t>
  </si>
  <si>
    <t>IC/0020/05</t>
  </si>
  <si>
    <t>Dissenting Vote of Mr. Leon Roldos Aguilera</t>
  </si>
  <si>
    <t>IBM v. Ecuador Dissenting Vote of Mr. Leon Roldos Aguilera</t>
  </si>
  <si>
    <t>IBM World Trade Corp. v. Republic of Ecuador, ICSID Case No. ARB/02/10, Dissenting Vote of Mr. León Roldos Aguilera, 22 December 2003</t>
  </si>
  <si>
    <t>IC/0020/02 - IBM v. Ecuador Decision on Jurisdiction - 22 December 2003 - Unofficial English</t>
  </si>
  <si>
    <t>IC-0579-05 - IBT Group v. Panama II - Amended NoA[Spanish].pdf</t>
  </si>
  <si>
    <t>IC/0579 - IBT Group v. Panama II (ICSID Case No. ARB/20/31)</t>
  </si>
  <si>
    <t>IC/0579/05</t>
  </si>
  <si>
    <t>Amended Request for Arbitration</t>
  </si>
  <si>
    <t>IBT Group v. Panama II Amended Request for Arbitration</t>
  </si>
  <si>
    <t>IBT Group, LLC and IBT, LLC v. Republic of Panama, ICSID Case No. ARB/20/31, Amended Request for Arbitration, 11 August 2021 [Spanish]</t>
  </si>
  <si>
    <t>11/08/2021</t>
  </si>
  <si>
    <t>IC-0579-04 - IBT Group v. Panama II - Amended NoA.pdf</t>
  </si>
  <si>
    <t>IC/0579/04</t>
  </si>
  <si>
    <t>IC-0579-09 - IBT Group v. Panama II - Claimants Reply on Provisional Measures.pdf</t>
  </si>
  <si>
    <t>IC/0579/09</t>
  </si>
  <si>
    <t>Claimants Reply on Provisional Measures</t>
  </si>
  <si>
    <t>IBT Group v. Panama II Claimants Reply on Provisional Measures</t>
  </si>
  <si>
    <t>IBT Group, LLC and IBT, LLC v. Republic of Panama, ICSID Case No. ARB/20/31, Claimants Reply on Provisional Measures, 08 December 2020</t>
  </si>
  <si>
    <t>IC-0579-07 - IBT Group v. Panama II - Claimants Request for Provisional Measures[Spanish].pdf</t>
  </si>
  <si>
    <t>IC/0579/07</t>
  </si>
  <si>
    <t>Claimants Request for Provisional Measures</t>
  </si>
  <si>
    <t>IBT Group v. Panama II Claimants Request for Provisional Measures</t>
  </si>
  <si>
    <t>IBT Group, LLC and IBT, LLC v. Republic of Panama, ICSID Case No. ARB/20/31, Claimants Request for Provisional Measures, 22 October 2020</t>
  </si>
  <si>
    <t>IC-0579-06 - IBT Group v. Panama II - Claimants Request for Provisional Measures.pdf</t>
  </si>
  <si>
    <t>IC/0579/06</t>
  </si>
  <si>
    <t>IC-0579-11- IBT Group v. Panama II - Decision on Interim Relief[Spanish] - C -TD-1.pdf</t>
  </si>
  <si>
    <t>IC/0579/11</t>
  </si>
  <si>
    <t>Decision on Interim Relief</t>
  </si>
  <si>
    <t>IBT Group v. Panama II Decision on Interim Relief</t>
  </si>
  <si>
    <t>IBT Group, LLC and IBT, LLC v. Republic of Panama, ICSID Case No. ARB/20/31, Decision on Interim Relief, 22 December 2020, [Spanish]</t>
  </si>
  <si>
    <t>22/12/2020</t>
  </si>
  <si>
    <t>IC-0579-12- IBT Group v. Panama II - Decision on Provisional Measures[Spanish] -C - TD.pdf</t>
  </si>
  <si>
    <t>IC/0579/12</t>
  </si>
  <si>
    <t>IBT Group v. Panama II Decision on Provisional Measures</t>
  </si>
  <si>
    <t>IBT Group, LLC and IBT, LLC v. Republic of Panama, ICSID Case No. ARB/20/31, Decision on Provisional Measures, 05 February 2021, [Spanish]</t>
  </si>
  <si>
    <t>IC-0579-01 - IBT Group v. Panama II - NoI[Spanish].pdf</t>
  </si>
  <si>
    <t>IC/0579/01</t>
  </si>
  <si>
    <t>IBT Group v. Panama II Notice of Intent</t>
  </si>
  <si>
    <t>IBT Group, LLC and IBT, LLC v. Republic of Panama, ICSID Case No. ARB/20/31, Notice of Intent, 13 April 2020 [Spanish]</t>
  </si>
  <si>
    <t>IC-0579-13- IBT Group v. Panama II - PO1[Spanish].pdf</t>
  </si>
  <si>
    <t>IC/0579/13</t>
  </si>
  <si>
    <t>IBT Group v. Panama II Procedural Order No. 1</t>
  </si>
  <si>
    <t>IBT Group, LLC and IBT, LLC v. Republic of Panama, ICSID Case No. ARB/20/31, Procedural Order No. 1 , 17 February 2021 [Spanish]</t>
  </si>
  <si>
    <t>17/02/2021</t>
  </si>
  <si>
    <t>IC-0579-02 - IBT Group v. Panama II - NoA.pdf</t>
  </si>
  <si>
    <t>IC/0579/02</t>
  </si>
  <si>
    <t>IBT Group v. Panama II Request for Arbitration</t>
  </si>
  <si>
    <t>IBT Group, LLC and IBT, LLC v. Republic of Panama, ICSID Case No. ARB/20/31, Request for Arbitration, 24 July 2020 [Spanish]</t>
  </si>
  <si>
    <t>IC-0579-03 - IBT Group v. Panama II - NoA[Spanish].pdf</t>
  </si>
  <si>
    <t>IC/0579/03</t>
  </si>
  <si>
    <t>IC-0579-10- IBT Group v. Panama II - Respondent Rejoinder on Provisional Measures[Spanish].pdf</t>
  </si>
  <si>
    <t>IC/0579/10</t>
  </si>
  <si>
    <t>Respondent Rejoinder on Provisional Measures</t>
  </si>
  <si>
    <t>IBT Group v. Panama II Respondent Rejoinder on Provisional Measures</t>
  </si>
  <si>
    <t>IBT Group, LLC and IBT, LLC v. Republic of Panama, ICSID Case No. ARB/20/31, Respondent Rejoinder on Provisional Measures, 22 December 2020 [Spanish]</t>
  </si>
  <si>
    <t>IC-0579-08 - IBT Group v. Panama II - Response to Request for Provisional Measures[Spanish].pdf</t>
  </si>
  <si>
    <t>IC/0579/08</t>
  </si>
  <si>
    <t>Respondent Response to Request for Provisional Measures</t>
  </si>
  <si>
    <t>IBT Group v. Panama II Respondent Response to Request for Provisional Measures</t>
  </si>
  <si>
    <t>IBT Group, LLC and IBT, LLC v. Republic of Panama, ICSID Case No. ARB/20/31, Respondent Response to Request for Provisional Measures, 24 November 2020 [Spanish]</t>
  </si>
  <si>
    <t>24/11/2020</t>
  </si>
  <si>
    <t>IC-0216-02 - Ickale v Turkmenistan - Award -C.pdf</t>
  </si>
  <si>
    <t>IC/0216 - Ickale v. Turkmenistan (ICSID Case No. ARB/10/24)</t>
  </si>
  <si>
    <t>IC/0216/02</t>
  </si>
  <si>
    <t>Ickale v. Turkmenistan Award</t>
  </si>
  <si>
    <t>Ickale Insaat Limited Sirketi v. Turkmenistan, ICSID Case No. ARB/10/24, Award, 8 March 2016</t>
  </si>
  <si>
    <t>08/03/2016</t>
  </si>
  <si>
    <t>IC/0216/03 - Ickale v. Turkmenistan Partially Dissenting Opinion of Professor Philippe Sands QC - 08 March 2016 - English,IC/0216/04 - Ickale v. Turkmenistan Partially Dissenting Opinion of Carolyn B. Lamm - 08 March 2016 - English,IC/0216/06 - Ickale v. Turkmenistan Decision on Claimant Request for Supplementary Decision and Rectification of the Award - 04 October 2016 - English</t>
  </si>
  <si>
    <t>IC-0216-07 - Ickale v Turkmenistan - Claimant Reply to Respondent Observations.pdf</t>
  </si>
  <si>
    <t>IC/0216/07</t>
  </si>
  <si>
    <t xml:space="preserve">Claimant Reply to Respondent Observations on Request for Rectification and Supplementation </t>
  </si>
  <si>
    <t xml:space="preserve">Ickale v. Turkmenistan Claimant Reply to Respondent Observations on Request for Rectification and Supplementation </t>
  </si>
  <si>
    <t>Ickale Insaat Limited Sirketi v. Turkmenistan, ICSID Case No. ARB/10/24, Claimant Reply to Respondent Observations on Request for Rectification and Supplementation, 31 May 2016</t>
  </si>
  <si>
    <t>IC-0216-05 - Ickale v Turkmenistan - Request for Rectification.pdf</t>
  </si>
  <si>
    <t>IC/0216/05</t>
  </si>
  <si>
    <t>Claimant Request for Supplemental Decision and Rectification of the Award</t>
  </si>
  <si>
    <t>Ickale v. Turkmenistan Claimant Request for Supplemental Decision and Rectification of the Award</t>
  </si>
  <si>
    <t>Ickale Insaat Limited Sirketi v. Turkmenistan, ICSID Case No. ARB/10/24, Claimant Request for Supplemental Decision and Rectification of the Award, 29 March 2016</t>
  </si>
  <si>
    <t>IC-0216-06 - Ickale v Turkmenistan - Rectification Decision -C.pdf</t>
  </si>
  <si>
    <t>IC/0216/06</t>
  </si>
  <si>
    <t>Decision on Claimant Request for Supplementary Decision and Rectification of the Award</t>
  </si>
  <si>
    <t>Ickale v. Turkmenistan Decision on Claimant Request for Supplementary Decision and Rectification of the Award</t>
  </si>
  <si>
    <t>Ickale Insaat Limited Sirketi v. Turkmenistan, ICSID Case No. ARB/10/24, Decision on Claimant Request for Supplementary Decision and Rectification of the Award, 4 October 2016</t>
  </si>
  <si>
    <t>04/10/2016</t>
  </si>
  <si>
    <t>IC/0216/02 - Ickale v. Turkmenistan Award - 08 March 2016 - English,IC/0216/03 - Ickale v. Turkmenistan Partially Dissenting Opinion of Professor Philippe Sands QC - 08 March 2016 - English,IC/0216/04 - Ickale v. Turkmenistan Partially Dissenting Opinion of Carolyn B. Lamm - 08 March 2016 - English</t>
  </si>
  <si>
    <t>IC-0216-01 - Ickale v. Turkmenistan Decision on Claimant's Proposal to Disqualify Professor Philippe Sands - English.pdf</t>
  </si>
  <si>
    <t>IC/0216/01</t>
  </si>
  <si>
    <t>Decision on Claimant's Proposal to Disqualify Professor Philippe Sands</t>
  </si>
  <si>
    <t>Ickale v. Turkmenistan Decision on Claimant's Proposal to Disqualify Professor Philippe Sands</t>
  </si>
  <si>
    <t>Ickale Insaat Limited Sirketi v. Turkmenistan, ICSID Case No. ARB/10/24, Decision on Claimant's Proposal to Disqualify Professor Philippe Sands, 11 July 2014</t>
  </si>
  <si>
    <t>IC-0216-04 - Ickale v. Turkmenistan Partially Dissenting Opinion of Carolyn B. Lamm - English.pdf</t>
  </si>
  <si>
    <t>IC/0216/04</t>
  </si>
  <si>
    <t>Partially Dissenting Opinion of Carolyn B. Lamm</t>
  </si>
  <si>
    <t>Ickale v. Turkmenistan Partially Dissenting Opinion of Carolyn B. Lamm</t>
  </si>
  <si>
    <t>Ickale Insaat Limited Sirketi v. Turkmenistan, ICSID Case No. ARB/10/24, Partially Dissenting Opinion of Carolyn B. Lamm, 8 March 2016</t>
  </si>
  <si>
    <t>IC/0216/02 - Ickale v. Turkmenistan Award - 08 March 2016 - English,IC/0216/03 - Ickale v. Turkmenistan Partially Dissenting Opinion of Professor Philippe Sands QC - 08 March 2016 - English,IC/0216/06 - Ickale v. Turkmenistan Decision on Claimant Request for Supplementary Decision and Rectification of the Award - 04 October 2016 - English</t>
  </si>
  <si>
    <t>IC-0216-03 - Ickale v Turkmenistan - Dissenting Opinion Sands -C.pdf</t>
  </si>
  <si>
    <t>IC/0216/03</t>
  </si>
  <si>
    <t>Partially Dissenting Opinion of Professor Philippe Sands QC</t>
  </si>
  <si>
    <t>Ickale v. Turkmenistan Partially Dissenting Opinion of Professor Philippe Sands QC</t>
  </si>
  <si>
    <t>Ickale Insaat Limited Sirketi v. Turkmenistan, ICSID Case No. ARB/10/24, Partially Dissenting Opinion of Professor Philippe Sands QC, 8 March 2016</t>
  </si>
  <si>
    <t>IC/0216/02 - Ickale v. Turkmenistan Award - 08 March 2016 - English,IC/0216/04 - Ickale v. Turkmenistan Partially Dissenting Opinion of Carolyn B. Lamm - 08 March 2016 - English,IC/0216/06 - Ickale v. Turkmenistan Decision on Claimant Request for Supplementary Decision and Rectification of the Award - 04 October 2016 - English</t>
  </si>
  <si>
    <t>IC-0195-04 - ICRS v. Jordan - Order of Discontinuance.pdf</t>
  </si>
  <si>
    <t>IC/0195 - ICRS v. Jordan (ICSID Case No. ARB/09/13)</t>
  </si>
  <si>
    <t>IC/0195/04</t>
  </si>
  <si>
    <t>Order Taking Note of Discontinuance of the Proceeding</t>
  </si>
  <si>
    <t>ICRS v. Jordan Order Taking Note of Discontinuance of the Proceeding</t>
  </si>
  <si>
    <t>International Company for Railway Systems (ICRS) v. Hashemite Kingdom of Jordan, ICSID Case No. ARB/09/13, Order Taking Note of Discontinuance of the Proceeding, 22 February 2011</t>
  </si>
  <si>
    <t>IC-0195-01 - ICRS v. Jordan - PO1.pdf</t>
  </si>
  <si>
    <t>IC/0195/01</t>
  </si>
  <si>
    <t>ICRS v. Jordan Procedural Order No. 1</t>
  </si>
  <si>
    <t>International Company for Railway Systems (ICRS) v. Hashemite Kingdom of Jordan, ICSID Case No. ARB/09/13, Procedural Order No. 1, 26 February 2010</t>
  </si>
  <si>
    <t>26/02/2010</t>
  </si>
  <si>
    <t>IC-0195-02 - ICRS v. Jordan - PO2.pdf</t>
  </si>
  <si>
    <t>IC/0195/02</t>
  </si>
  <si>
    <t>ICRS v. Jordan Procedural Order No. 2</t>
  </si>
  <si>
    <t>International Company for Railway Systems (ICRS) v. Hashemite Kingdom of Jordan, ICSID Case No. ARB/09/13, Procedural Order No. 2, 9 July 2010</t>
  </si>
  <si>
    <t>09/07/2010</t>
  </si>
  <si>
    <t>IC-0195-03 - ICRS v. Jordan - PO3.pdf</t>
  </si>
  <si>
    <t>IC/0195/03</t>
  </si>
  <si>
    <t>ICRS v. Jordan Procedural Order No. 3</t>
  </si>
  <si>
    <t>International Company for Railway Systems (ICRS) v. Hashemite Kingdom of Jordan, ICSID Case No. ARB/09/13, Procedural Order No. 3, 26 November 2010</t>
  </si>
  <si>
    <t>UN-0042-02 ICS Inspection v. Argentina - Award on Jurisdiction_v1.pdf</t>
  </si>
  <si>
    <t>UN/0042 - ICS Inspection v. Argentina (PCA Case No. 2010-9)</t>
  </si>
  <si>
    <t>UN/0042/02</t>
  </si>
  <si>
    <t>ICS Inspection v. Argentina Award on Jurisdiction</t>
  </si>
  <si>
    <t>ICS Inspection and Control Services Limited (United Kingdom) v. Argentine Republic I, PCA Case No. 2010-9, Award on Jurisdiction, 10 February 2012</t>
  </si>
  <si>
    <t>10/02/2012</t>
  </si>
  <si>
    <t>UN-0042-02 ICS Inspection v. Argentina - Award on Jurisdiction.pdf</t>
  </si>
  <si>
    <t>UN-0042-03 - ICS Inspection v. Argentina - Award on Jurisdiction [Spanish].pdf</t>
  </si>
  <si>
    <t>UN/0042/03</t>
  </si>
  <si>
    <t>ICS Inspection and Control Services Limited (United Kingdom) v. Argentine Republic I, PCA Case No. 2010-9, Award on Jurisdiction, 10 February 2012 [Spanish]</t>
  </si>
  <si>
    <t>UN-0042-01.pdf</t>
  </si>
  <si>
    <t>UN/0042/01</t>
  </si>
  <si>
    <t>Decision on Challenge to Arbitrator</t>
  </si>
  <si>
    <t>ICS Inspection v. Argentina Decision on Challenge to Arbitrator</t>
  </si>
  <si>
    <t>ICS Inspection and Control Services Limited (United Kingdom) v. Republic of Argentina I, PCA Case No. 2010-9, Decision on Challenge to Arbitrator, 17 December 2009</t>
  </si>
  <si>
    <t>IC-0257-01 - IGB and IGB18 v. Spain - Award[Spanish] -C.pdf</t>
  </si>
  <si>
    <t>IC/0257 - Inversión y Gestión de Bienes, IGB, S.L. and IGB18 Las Rozas, S.L. v. Kingdom of Spain (ICSID Case No. ARB/12/17)</t>
  </si>
  <si>
    <t>IC/0257/01</t>
  </si>
  <si>
    <t>IGB and IGB 18 v. Spain Award (Excerpts)</t>
  </si>
  <si>
    <t>Inversión y Gestión de Bienes, IGB, S.L. and IGB18 Las Rozas, S.L. v. Kingdom of Spain, ICSID Case No. ARB/12/17, Award (Excerpts), 14 August 2015 [Spanish]</t>
  </si>
  <si>
    <t>14/08/2015</t>
  </si>
  <si>
    <t>IC-0257-02 - IGB and IGB18 v. Spain - Decision on Jurisdiction[Spanish]-C.pdf</t>
  </si>
  <si>
    <t>IC/0257/02</t>
  </si>
  <si>
    <t>IGB and IGB 18 v. Spain Decision on Jurisdiction (Excerpts)</t>
  </si>
  <si>
    <t>Inversión y Gestión de Bienes, IGB, S.L. and IGB18 Las Rozas, S.L. v. Kingdom of Spain, ICSID Case No. ARB/12/17, Decision on Jurisdiction (Excerpts), 21 June 2013 [Spanish]</t>
  </si>
  <si>
    <t>21/06/2013</t>
  </si>
  <si>
    <t>IC-0257-03 - IGB and IGB18 v. Spain - Introductory Note.pdf</t>
  </si>
  <si>
    <t>IC/0257/03</t>
  </si>
  <si>
    <t>Introductory Note for Excerpts of the Award</t>
  </si>
  <si>
    <t>IGB and IGB 18 v. Spain Introductory Note for Excerpts of the Award</t>
  </si>
  <si>
    <t xml:space="preserve">Inversión y Gestión de Bienes, IGB, S.L. and IGB18 Las Rozas, S.L. v. Kingdom of Spain, ICSID Case No. ARB/12/17, Introductory Note for Excerpts of the Award, 14 August 2015
</t>
  </si>
  <si>
    <t>IC-0257-04 - IGB and IGB18 v. Spain - Introductory Note[Spanish].pdf</t>
  </si>
  <si>
    <t>IC/0257/04</t>
  </si>
  <si>
    <t>Inversión y Gestión de Bienes, IGB, S.L. and IGB18 Las Rozas, S.L. v. Kingdom of Spain, ICSID Case No. ARB/12/17, Introductory Note for Excerpts of the Award, 14 August 2015 [Spanish]</t>
  </si>
  <si>
    <t>IC/0315 - Impregilo and Rizzani v. UAE (ICSID Case No. ARB/01/1)</t>
  </si>
  <si>
    <t>IC/0315/01</t>
  </si>
  <si>
    <t>Order Taking Note of the Discontinuance Issued by the Secretary-General pursuant to Arbitration Rule 44</t>
  </si>
  <si>
    <t>Impregilo and Rizzani v. UAE Order Taking Note of the Discontinuance Issued by the Secretary-General pursuant to Arbitration Rule 44</t>
  </si>
  <si>
    <t>Impregilo, S.p.A and Rizzani De Eccher S.p.A. v. United Arab Emirates, ICSID Case No. ARB/01/1, Order Taking Note of the Discontinuance Issued by the Secretary-General pursuant to Arbitration Rule 44, 07 August 2001, [Unknown]</t>
  </si>
  <si>
    <t>07/08/2001</t>
  </si>
  <si>
    <t>IC-0148-01 - Impregilo Argentina - Award[1].pdf</t>
  </si>
  <si>
    <t>IC/0148 - Impregilo v. Argentina I (ICSID Case No. ARB/07/17)</t>
  </si>
  <si>
    <t>IC/0148/01</t>
  </si>
  <si>
    <t>Impregilo v. Argentina I Award</t>
  </si>
  <si>
    <t xml:space="preserve">Impregilo S.p.A. v. Argentine Republic I, ICSID Case No. ARB/07/17, Award, 21 June 2011
</t>
  </si>
  <si>
    <t>21/06/2011</t>
  </si>
  <si>
    <t>IC/0148/03 - Impregilo v. Argentina I Concurring and Dissenting Opinion of Judge Charles N. Brower - 21 June 2011 - English,IC/0148/05 - Impregilo v. Argentina I Concurring and Dissenting Opinion of Professor Brigitte Stern - 21 June 2011 - English,IC/0148/07 - Impregilo v. Argentina I Decision of the ad hoc Committee on the Application for Annulment - 24 January 2014 - English</t>
  </si>
  <si>
    <t>IC-0148-02 - Impregilo Argentina - Award [Spanish].pdf</t>
  </si>
  <si>
    <t>IC/0148/02</t>
  </si>
  <si>
    <t xml:space="preserve">Impregilo S.p.A. v. Argentine Republic I, ICSID Case No. ARB/07/17, Award, 21 June 2011 [Spanish]
</t>
  </si>
  <si>
    <t>IC-0148-03 - Impregilo Argentina - Dissenting Brower.pdf</t>
  </si>
  <si>
    <t>IC/0148/03</t>
  </si>
  <si>
    <t>Concurring and Dissenting Opinion of Judge Charles N. Brower</t>
  </si>
  <si>
    <t>Impregilo v. Argentina I Concurring and Dissenting Opinion of Judge Charles N. Brower</t>
  </si>
  <si>
    <t xml:space="preserve">Impregilo S.p.A. v. Argentine Republic I, ICSID Case No. ARB/07/17, Concurring and Dissenting Opinion of Judge Charles N. Brower, 21 June 2011
</t>
  </si>
  <si>
    <t>IC/0148/01 - Impregilo v. Argentina I Award - 21 June 2011 - English,IC/0148/05 - Impregilo v. Argentina I Concurring and Dissenting Opinion of Professor Brigitte Stern - 21 June 2011 - English,IC/0148/07 - Impregilo v. Argentina I Decision of the ad hoc Committee on the Application for Annulment - 24 January 2014 - English</t>
  </si>
  <si>
    <t>IC-0148-04 - Impregilo Argentina - Dissenting Brower [Spanish].pdf</t>
  </si>
  <si>
    <t>IC/0148/04</t>
  </si>
  <si>
    <t xml:space="preserve">Impregilo S.p.A. v. Argentine Republic I, ICSID Case No. ARB/07/17, Concurring and Dissenting Opinion of Judge Charles N. Brower, 21 June 2011 [Spanish]
</t>
  </si>
  <si>
    <t>IC-0148-05 - Impregilo Argentina - Dissenting Stern.pdf</t>
  </si>
  <si>
    <t>IC/0148/05</t>
  </si>
  <si>
    <t>Concurring and Dissenting Opinion of Professor Brigitte Stern</t>
  </si>
  <si>
    <t>Impregilo v. Argentina I Concurring and Dissenting Opinion of Professor Brigitte Stern</t>
  </si>
  <si>
    <t xml:space="preserve">Impregilo S.p.A. v. Argentine Republic I, ICSID Case No. ARB/07/17, Concurring and Dissenting Opinion of Professor Brigitte Stern, 21 June 2011
</t>
  </si>
  <si>
    <t>IC/0148/01 - Impregilo v. Argentina I Award - 21 June 2011 - English,IC/0148/03 - Impregilo v. Argentina I Concurring and Dissenting Opinion of Judge Charles N. Brower - 21 June 2011 - English,IC/0148/07 - Impregilo v. Argentina I Decision of the ad hoc Committee on the Application for Annulment - 24 January 2014 - English</t>
  </si>
  <si>
    <t>IC-0148-06 - Impregilo Argentina - Dissenting Stern [Spanish].pdf</t>
  </si>
  <si>
    <t>IC/0148/06</t>
  </si>
  <si>
    <t>Impregilo S.p.A. v. Argentine Republic I, ICSID Case No. ARB/07/17, Concurring and Dissenting Opinion of Professor Brigitte Stern, 21 June 2011 [Spanish]</t>
  </si>
  <si>
    <t>IC-0148-07 - Impregilo v. Argentina - Decision on Annulment.pdf</t>
  </si>
  <si>
    <t>IC/0148/07</t>
  </si>
  <si>
    <t>Impregilo v. Argentina I Decision of the ad hoc Committee on the Application for Annulment</t>
  </si>
  <si>
    <t>Impregilo S.p.A. v. Argentine Republic I, ICSID Case No. ARB/07/17, Decision of the ad hoc Committee on the Application for Annulment, 24 January 2014</t>
  </si>
  <si>
    <t>IC/0148/01 - Impregilo v. Argentina I Award - 21 June 2011 - English,IC/0148/03 - Impregilo v. Argentina I Concurring and Dissenting Opinion of Judge Charles N. Brower - 21 June 2011 - English,IC/0148/05 - Impregilo v. Argentina I Concurring and Dissenting Opinion of Professor Brigitte Stern - 21 June 2011 - English</t>
  </si>
  <si>
    <t>IC-0148-08 - Impregilo v. Argentina - Decision on Annulment [Spanish].pdf</t>
  </si>
  <si>
    <t>IC/0148/08</t>
  </si>
  <si>
    <t>Impregilo S.p.A. v. Argentine Republic I, ICSID Case No. ARB/07/17, Decision of the ad hoc Committee on the Application for Annulment, 24 January 2014 [Spanish]</t>
  </si>
  <si>
    <t>IC/0289 - Impregilo v. Argentina II (ICSID Case No. ARB/08/14)</t>
  </si>
  <si>
    <t>IC/0289/01</t>
  </si>
  <si>
    <t>Order for the Discontinuance of the Proceeding</t>
  </si>
  <si>
    <t>Impregilo v. Argentina II Order for the Discontinuance of the Proceeding</t>
  </si>
  <si>
    <t>Impregilo S.p.A. v. Argentine Republic II, ICSID Case No. ARB/08/14, Order for the Discontinuance of the Proceeding, 27 October 2010, [Unknown]</t>
  </si>
  <si>
    <t>27/10/2010</t>
  </si>
  <si>
    <t>IC-0215-01 - Impregilo v. Pakistan - Order for Discontinuance.pdf</t>
  </si>
  <si>
    <t>IC/0215 - Impregilo S.p.A. v. Islamic Republic of Pakistan I (ICSID Case No. ARB/02/2 )</t>
  </si>
  <si>
    <t>IC/0215/01</t>
  </si>
  <si>
    <t>Order for Discontinuance of the Proceeding</t>
  </si>
  <si>
    <t>Impregilo v. Pakistan I Order for Discontinuance of the Proceeding</t>
  </si>
  <si>
    <t>Impregilo S.p.A. v. Islamic Republic of Pakistan I, ICSID Case No. ARB/02/2, Order for Discontinuance of the Proceeding, 11 June 2002</t>
  </si>
  <si>
    <t>11/06/2002</t>
  </si>
  <si>
    <t>IC-0047-01 Impregilo.pdf</t>
  </si>
  <si>
    <t>IC/0047 - Impregilo v. Pakistan II (ICSID Case No. ARB/03/3)</t>
  </si>
  <si>
    <t>IC/0047/01</t>
  </si>
  <si>
    <t>Impregilo v. Pakistan II Decision on Jurisdiction</t>
  </si>
  <si>
    <t>Impregilo S.p.A. v. Islamic Republic of Pakistan II, ICSID Case No. ARB/03/3, Decision on Jurisdiction, 22 April 2005</t>
  </si>
  <si>
    <t>22/04/2005</t>
  </si>
  <si>
    <t>IC-0047-02 - Impregilo Pakistan - Order Of Discontinuance.pdf</t>
  </si>
  <si>
    <t>IC/0047/02</t>
  </si>
  <si>
    <t>Impregilo v. Pakistan II Order of Discontinuance of the Proceedings</t>
  </si>
  <si>
    <t xml:space="preserve">Impregilo S.p.A. v. Islamic Republic of Pakistan II, ICSID Case No. ARB/03/3, Order of Discontinuance of the Proceeding, 25 September 2005
</t>
  </si>
  <si>
    <t>25/09/2005</t>
  </si>
  <si>
    <t>IC-0047-03 - Impregilo Pakistan - PO1.pdf</t>
  </si>
  <si>
    <t>IC/0047/03</t>
  </si>
  <si>
    <t>Impregilo v. Pakistan II Procedural Order No. 1</t>
  </si>
  <si>
    <t xml:space="preserve">Impregilo S.p.A. v. Islamic Republic of Pakistan II, ICSID Case No. ARB/03/3, Procedural Order No. 1, 23 December 2003
</t>
  </si>
  <si>
    <t>23/12/2003</t>
  </si>
  <si>
    <t>IC/0365 - Impresa Grassetto v. Slovenia (ICSID Case No. ARB/13/10)</t>
  </si>
  <si>
    <t>IC/0365/01</t>
  </si>
  <si>
    <t>Impresa Grassetto v. Slovenia Decision on Objections to Jurisdiction</t>
  </si>
  <si>
    <t>Impresa Grassetto SpA in liquidation v. Republic of Slovenia, ICSID Case No. ARB/13/10, Decision on Objections to Jurisdiction, 15 June 2015, [Unknown]</t>
  </si>
  <si>
    <t>IC-0044-01 - Inceysa v  El Salvador - Award.pdf</t>
  </si>
  <si>
    <t>IC/0044 - Inceysa v. El Salvador (ICSID Case No. ARB/03/26)</t>
  </si>
  <si>
    <t>IC/0044/01</t>
  </si>
  <si>
    <t>Inceysa v. El Salvador Award</t>
  </si>
  <si>
    <t>Inceysa Vallisoletana S.L. v. Republic of El Salvador, ICSID Case No. ARB/03/26, Award, 2 August 2006 [Spanish]</t>
  </si>
  <si>
    <t>02/08/2006</t>
  </si>
  <si>
    <t>IC-0044-02 Inceysa.pdf</t>
  </si>
  <si>
    <t>IC/0044/02</t>
  </si>
  <si>
    <t>Inceysa Vallisoletana S.L. v. Republic of El Salvador, ICSID Case No. ARB/03/26, Award, 2 August 2006</t>
  </si>
  <si>
    <t>UN-0263-01 - Indian Metals v. Indonesia - Award - C - TD.pdf</t>
  </si>
  <si>
    <t>UN/0263 - Indian Metals &amp;amp; Ferro Alloys Ltd v. Republic of Indonesia (PCA Case No. 2015-40)</t>
  </si>
  <si>
    <t>UN/0263/01</t>
  </si>
  <si>
    <t>Indian Metals v. Indonesia Award</t>
  </si>
  <si>
    <t>Indian Metals &amp; Ferro Alloys Ltd v. Republic of Indonesia, PCA Case No. 2015-40, Award, 29 March 2019</t>
  </si>
  <si>
    <t>IC/0354 - Indorama v. Egypt (ICSID Case No. ARB/11/32)</t>
  </si>
  <si>
    <t>IC/0354/01</t>
  </si>
  <si>
    <t>Procedural Order Taking Note of the Discontinuance of the Proceeding pursuant to ICSID Arbitration Rule 43(1)</t>
  </si>
  <si>
    <t>Indorama v. Egypt Procedural Order Taking Note of the Discontinuance of the Proceeding pursuant to ICSID Arbitration Rule 43(1)</t>
  </si>
  <si>
    <t>Indorama International Finance Limited v. Arab Republic of Egypt, ICSID Case No. ARB/11/32, Procedural Order Taking Note of the Discontinuance of the Proceeding pursuant to ICSID Arbitration Rule 43(1), 02 July 2015, [Unknown]</t>
  </si>
  <si>
    <t>02/07/2015</t>
  </si>
  <si>
    <t>IC-0209-06 - Infinito Gold v. Costa Rica - Decision on Jurisdiction - C - TD.pdf</t>
  </si>
  <si>
    <t>IC/0209 - Infinito Gold Ltd. v. Republic of Costa Rica (ICSID Case No. ARB/14/5)</t>
  </si>
  <si>
    <t>IC/0209/06</t>
  </si>
  <si>
    <t>Infinito Gold v. Costa Rica Decision on Jurisdiction</t>
  </si>
  <si>
    <t>Infinito Gold Ltd. v. Republic of Costa Rica, ICSID Case No. ARB/14/5, Decision on Jurisdiction, 4 December 2017</t>
  </si>
  <si>
    <t>04/12/2017</t>
  </si>
  <si>
    <t>IC-0209-01 - Infinito Gold v. Costa Rica - Notice of Intent.pdf</t>
  </si>
  <si>
    <t>IC/0209/01</t>
  </si>
  <si>
    <t>Infinito Gold v. Costa Rica Notice of Intent to Arbitrate</t>
  </si>
  <si>
    <t>Infinito Gold Ltd. v. Republic of Costa Rica, ICSID Case No. ARB/14/5 Notice of Intent to Arbitrate, 4 April 2013</t>
  </si>
  <si>
    <t>IC-0209-03 - Infinito Gold v. Costa Rica - Amicus Petition.pdf</t>
  </si>
  <si>
    <t>IC/0209/03</t>
  </si>
  <si>
    <t>Petition for Amicus Curiae Status</t>
  </si>
  <si>
    <t>Infinito Gold v. Costa Rica Petition for Amicus Curiae Status</t>
  </si>
  <si>
    <t>Infinito Gold Ltd. v. Republic of Costa Rica, ICSID Case No. ARB/14/5, Petition for Amicus Curiae Status, 15 September 2014</t>
  </si>
  <si>
    <t>14/09/2014</t>
  </si>
  <si>
    <t>IC-0209-05 - Infinito Gold v. Costa Rica - PO2 (amicus) -C.pdf</t>
  </si>
  <si>
    <t>IC/0209/05</t>
  </si>
  <si>
    <t>Infinito Gold v. Costa Rica Procedural Order No. 2</t>
  </si>
  <si>
    <t>Infinito Gold Ltd. v. Republic of Costa Rica, ICSID Case No. ARB/14/5, Procedural Order No. 2, 1 June 2016</t>
  </si>
  <si>
    <t>IC-0209-04 - Infinito Gold v. Costa Rica - Amicus Petition Receipt.pdf</t>
  </si>
  <si>
    <t>IC/0209/04</t>
  </si>
  <si>
    <t>Receipt Confirmation of Petition for Amicus Curiae Status</t>
  </si>
  <si>
    <t>Infinito Gold v. Costa Rica Receipt Confirmation of Petition for Amicus Curiae Status</t>
  </si>
  <si>
    <t>Infinito Gold Ltd. v. Republic of Costa Rica, ICSID Case No. ARB/14/5, Receipt Confirmation of Petition for Amicus Curiae Status, 16 September 2014</t>
  </si>
  <si>
    <t>15/09/2014</t>
  </si>
  <si>
    <t>IC-0209-02 - Infinito Gold v. Costa Rica - Request Arb.pdf</t>
  </si>
  <si>
    <t>IC/0209/02</t>
  </si>
  <si>
    <t>Infinito Gold v. Costa Rica Request for Arbitration</t>
  </si>
  <si>
    <t>Infinito Gold Ltd. v. Republic of Costa Rica, ICSID Case No. ARB/14/5, Request for Arbitration, 6 February 2014</t>
  </si>
  <si>
    <t>IC-0381-01 - InfraRed v. Spain - Award - C - TD-1.pdf</t>
  </si>
  <si>
    <t>IC/0381 - InfraRed v. Spain (ICSID Case No. ARB/14/12)</t>
  </si>
  <si>
    <t>IC/0381/01</t>
  </si>
  <si>
    <t>InfraRed v. Spain Award</t>
  </si>
  <si>
    <t>InfraRed Environmental Infrastructure GP Limited and others v. Kingdom of Spain, ICSID Case No. ARB/14/12, Award, 2 August 2019</t>
  </si>
  <si>
    <t>IC/0381/06 - InfraRed v. Spain Decision on Claimants Objection under ICSID Rule 41(5) to Respondent Application for Revision - 08 March 2021 - English</t>
  </si>
  <si>
    <t>IC-0381-03 - InfraRed v. Spain - Claimant Submission re Value of the Award Interest.pdf</t>
  </si>
  <si>
    <t>IC/0381/03</t>
  </si>
  <si>
    <t xml:space="preserve">Claimant Submission re Award Interest </t>
  </si>
  <si>
    <t xml:space="preserve">InfraRed v. Spain Claimant Submission re Award Interest </t>
  </si>
  <si>
    <t>InfraRed Environmental Infrastructure GP Limited and others v. Kingdom of Spain, ICSID Case No. ARB/14/12, Claimant Submission re Award Interest, 25 March 2020</t>
  </si>
  <si>
    <t>IC-0381-06 - InfraRed v. Spain - Decision on Claimants Objection under ICSID Rule 41(5) to Respondent Application for Revision.pdf</t>
  </si>
  <si>
    <t>IC/0381/06</t>
  </si>
  <si>
    <t>Decision on Claimants Objection under ICSID Rule 41(5) to Respondent Application for Revision</t>
  </si>
  <si>
    <t>InfraRed v. Spain Decision on Claimants Objection under ICSID Rule 41(5) to Respondent Application for Revision</t>
  </si>
  <si>
    <t>InfraRed Environmental Infrastructure GP Limited and others v. Kingdom of Spain, ICSID Case No. ARB/14/12, Decision on Claimants Objection under ICSID Rule 41(5) to Respondent Application for Revision, 08 March 2021</t>
  </si>
  <si>
    <t>IC/0381/01 - InfraRed v. Spain Award - 02 August 2019 - English</t>
  </si>
  <si>
    <t>IC-0381-04 - InfraRed v. Spain - Decision on Continuation of Stay of Enforcement of the Award -  C- TD.pdf</t>
  </si>
  <si>
    <t>IC/0381/04</t>
  </si>
  <si>
    <t>Decision on Continuation of Stay of Enforcement of the Award</t>
  </si>
  <si>
    <t>InfraRed v. Spain Decision on Continuation of Stay of Enforcement of the Award</t>
  </si>
  <si>
    <t>InfraRed Environmental Infrastructure GP Limited and others v. Kingdom of Spain, ICSID Case No. ARB/14/12, Decision on Continuation of Stay of Enforcement of the Award, 27 October 2020</t>
  </si>
  <si>
    <t>IC-0381-02 - InfraRed v. Spain - Petition to US District Court for the District of Columbia to Enforce Arbitral Award.pdf</t>
  </si>
  <si>
    <t>IC/0381/02</t>
  </si>
  <si>
    <t>InfraRed v. Spain Petition to US District Court for the District of Columbia to Enforce Arbitral Award</t>
  </si>
  <si>
    <t>InfraRed Environmental Infrastructure GP Limited and others v. Kingdom of Spain, ICSID Case No. ARB/14/12, Petition to US District Court for the District of Columbia to Enforce Arbitral Award, 25 March 2020</t>
  </si>
  <si>
    <t>IC-0381-05 - InfraRed v. Spain - PO 7 on the Stay of Enforcement of the Award - C - TD.pdf</t>
  </si>
  <si>
    <t>IC/0381/05</t>
  </si>
  <si>
    <t>Procedural Order No. 7 on the Stay of Enforcement of the Award</t>
  </si>
  <si>
    <t>InfraRed v. Spain Procedural Order No. 7 on the Stay of Enforcement of the Award</t>
  </si>
  <si>
    <t>InfraRed Environmental Infrastructure GP Limited and others v. Kingdom of Spain, ICSID Case No. ARB/14/12, Procedural Order No. 7 on the Stay of Enforcement of the Award, 12 February 2021</t>
  </si>
  <si>
    <t>IC-0381-05 - InfraRed v. Spain - PO 7 on the Stay of Enforcement of the Award - C - TD_v1.pdf</t>
  </si>
  <si>
    <t>IC-0123-01.pdf</t>
  </si>
  <si>
    <t>IC/0123 - Inmaris v. Ukraine (ICSID Case No. ARB/08/8)</t>
  </si>
  <si>
    <t>IC/0123/01</t>
  </si>
  <si>
    <t>Inmaris v. Ukraine Decision on Jurisdiction</t>
  </si>
  <si>
    <t>Inmaris Perestroika Sailing Maritime Services GmbH and others v. Ukraine, ICSID Case No. ARB/08/8, Decision on Jurisdiction, 8 March 2010</t>
  </si>
  <si>
    <t>08/03/2010</t>
  </si>
  <si>
    <t>IC-0123-02 - Immaris v. Ukraine - Excerpts of Award.pdf</t>
  </si>
  <si>
    <t>IC/0123/02</t>
  </si>
  <si>
    <t>Inmaris v. Ukraine Excerpts of Award</t>
  </si>
  <si>
    <t>Inmaris Perestroika Sailing Maritime Services GmbH and others v. Ukraine, ICSID Case No. ARB/08/8, Excerpts of Award, 1 March 2012</t>
  </si>
  <si>
    <t>AF-0027-01 - Inter Nexus Services - Notice of Arbitration.pdf</t>
  </si>
  <si>
    <t>AF/0027 - Inter Nexus v. Mexico</t>
  </si>
  <si>
    <t>AF/0027/01</t>
  </si>
  <si>
    <t>Inter Nexus v. Mexico Notice of Dispute</t>
  </si>
  <si>
    <t xml:space="preserve">Inter Nexus Consulting Services, S.L. v. United Mexican States, Notice of Dispute, 25 February 2011 [Spanish] 
</t>
  </si>
  <si>
    <t>25/02/2011</t>
  </si>
  <si>
    <t>IC/0151 - Interbrew v. Slovenia (ICSID Case No. ARB/04/17)</t>
  </si>
  <si>
    <t>IC/0151/01</t>
  </si>
  <si>
    <t>Interbrew v. Slovenia Order Taking Note of the Discontinuance of the Proceeding</t>
  </si>
  <si>
    <t>Interbrew Central European Holding B.V. v. Republic of Slovenia, ICSID Case No. ARB/04/17, Order Taking Note of the Discontinuance of the Proceeding, 18 July 2005, [English]</t>
  </si>
  <si>
    <t>18/07/2005</t>
  </si>
  <si>
    <t>AF-0026-01 - Internacional Vision - Notice of Arbitration.pdf</t>
  </si>
  <si>
    <t>AF/0026 - Internacional Visión, S.A. de C.V. and others v. United Mexican States</t>
  </si>
  <si>
    <t>AF/0026/01</t>
  </si>
  <si>
    <t>Internacional Vision v. Mexico Notice of Intent</t>
  </si>
  <si>
    <t>Internacional Visión, S.A. de C.V. and others v. United Mexican States, Notice of Intent, 22 February 2011 [Spanish]</t>
  </si>
  <si>
    <t>IN-0079-04 - Int'l Quantum Resources v. DR Congo - Discontinuance Order.pdf</t>
  </si>
  <si>
    <t>IN/0079 - International Quantum Resources Limited, Frontier SPRL and Compagnie Minière de Sakania SPRL v. Democratic Republic of the Congo (ICSID Case No. ARB/10/21)</t>
  </si>
  <si>
    <t>IN/0079/04</t>
  </si>
  <si>
    <t>International Quantum Resources v. DR Congo Order Taking Note of the Discontinuance of the Proceeding</t>
  </si>
  <si>
    <t xml:space="preserve">International Quantum Resources Limited, Frontier SPRL and Compagnie Minière de Sakania SPRL v. Democratic Republic of the Congo, ICSID Case No. ARB/10/21, Order Taking Note of the Discontinuance of the Proceeding, 12 April 2012 [French]
</t>
  </si>
  <si>
    <t>12/04/2012</t>
  </si>
  <si>
    <t>IN-0079-01 - Int'l Quantum Resources v. DR Congo - PO1.pdf</t>
  </si>
  <si>
    <t>IN/0079/01</t>
  </si>
  <si>
    <t>International Quantum Resources v. DR Congo Procedural Order No. 1</t>
  </si>
  <si>
    <t xml:space="preserve">International Quantum Resources Limited, Frontier SPRL and Compagnie Minière de Sakania SPRL v. Democratic Republic of the Congo, ICSID Case No. ARB/10/21, Procedural Order No. 1, 1 July 2011 [French]
</t>
  </si>
  <si>
    <t>01/07/2011</t>
  </si>
  <si>
    <t>IN-0079-02 - Int'l Quantum Resources v. DR Congo - PO2.pdf</t>
  </si>
  <si>
    <t>IN/0079/02</t>
  </si>
  <si>
    <t>International Quantum Resources v. DR Congo Procedural Order No. 2</t>
  </si>
  <si>
    <t xml:space="preserve">International Quantum Resources Limited, Frontier SPRL and Compagnie Minière de Sakania SPRL v. Democratic Republic of the Congo, ICSID Case No. ARB/10/21, Procedural Order No. 2, 6 October 2011 [French]
</t>
  </si>
  <si>
    <t>06/10/2011</t>
  </si>
  <si>
    <t>IN-0079-03 - Int'l Quantum Resources v. DR Congo - PO3 -C.pdf</t>
  </si>
  <si>
    <t>IN/0079/03</t>
  </si>
  <si>
    <t>International Quantum Resources v. DR Congo Procedural Order No. 3</t>
  </si>
  <si>
    <t xml:space="preserve">International Quantum Resources Limited, Frontier SPRL and Compagnie Minière de Sakania SPRL v. Democratic Republic of the Congo, ICSID Case No. ARB/10/21, Procedural Order No. 3, 28 November 2011 [French]
</t>
  </si>
  <si>
    <t>28/11/2011</t>
  </si>
  <si>
    <t>IN/0038 - International Trust v. Liberia (ICSID Case No. ARB/98/3)</t>
  </si>
  <si>
    <t>IN/0038/01</t>
  </si>
  <si>
    <t>International Trust v. Liberia Order Taking Note of the Discontinuance</t>
  </si>
  <si>
    <t>International Trust Company of Liberia v. Republic of Liberia, ICSID Case No. ARB/98/3, Order Taking Note of the Discontinuance, 24 July 2002, [Unknown]</t>
  </si>
  <si>
    <t>24/07/2002</t>
  </si>
  <si>
    <t>IN-0108-11 - Interocean v. Nigeria - Award - C - TD.pdf</t>
  </si>
  <si>
    <t>IN/0108 - Interocean Oil Development Company and Interocean Oil Exploration Company v. Federal Republic of Nigeria (ICSID Case No. ARB/13/20)</t>
  </si>
  <si>
    <t>IN/0108/11</t>
  </si>
  <si>
    <t>Interocean v. Nigeria Award</t>
  </si>
  <si>
    <t xml:space="preserve">Interocean Oil Development Company and Interocean Oil Exploration Company v. Federal Republic of Nigeria, ICSID Case No. ARB/13/20, Award, 6 October 2020
</t>
  </si>
  <si>
    <t>IN-0108-01 - Interocean v. Nigeria - Decision on Jurisdiction -C.pdf</t>
  </si>
  <si>
    <t>IN/0108/01</t>
  </si>
  <si>
    <t>Decision on Preliminary Objections</t>
  </si>
  <si>
    <t>Interocean v. Nigeria Decision on Preliminary Objections</t>
  </si>
  <si>
    <t>Interocean Oil Development Company and Interocean Oil Exploration Company v. Federal Republic of Nigeria, ICSID Case No. ARB/13/20, Decision on Preliminary Objections, 29 October 2014</t>
  </si>
  <si>
    <t>29/10/2014</t>
  </si>
  <si>
    <t>IN-0108-08 - Interocean v. Nigeria - Tribunal Challenge Decision - C -TD.pdf</t>
  </si>
  <si>
    <t>IN/0108/08</t>
  </si>
  <si>
    <t xml:space="preserve">Decision on the Proposal to Disqualify all Members of the Arbitral Tribunal </t>
  </si>
  <si>
    <t xml:space="preserve">Interocean v. Nigeria Decision on the Proposal to Disqualify all Members of the Arbitral Tribunal </t>
  </si>
  <si>
    <t xml:space="preserve">Interocean Oil Development Company and Interocean Oil Exploration Company v. Federal Republic of Nigeria, ICSID Case No. ARB/13/20, Decision on the Proposal to Disqualify all Members of the Arbitral Tribunal, 3 October 2017
</t>
  </si>
  <si>
    <t>IN-0108-02 - Interocean v. Nigeria - PO1.pdf</t>
  </si>
  <si>
    <t>IN/0108/02</t>
  </si>
  <si>
    <t>Interocean v. Nigeria Procedural Order No. 1</t>
  </si>
  <si>
    <t>Interocean Oil Development Company and Interocean Oil Exploration Company v. Federal Republic of Nigeria, ICSID Case No. ARB/13/20, Procedural Order No. 1, 26 February 2014</t>
  </si>
  <si>
    <t>IN-0108-03 - Interocean v. Nigeria - PO2.pdf</t>
  </si>
  <si>
    <t>IN/0108/03</t>
  </si>
  <si>
    <t>Interocean v. Nigeria Procedural Order No. 2</t>
  </si>
  <si>
    <t xml:space="preserve">Interocean Oil Development Company and Interocean Oil Exploration Company v. Federal Republic of Nigeria, ICSID Case No. ARB/13/20, Procedural Order No. 2, 5 February 2015
</t>
  </si>
  <si>
    <t>05/02/2015</t>
  </si>
  <si>
    <t>IN-0108-04 - Interocean v. Nigeria - PO3.pdf</t>
  </si>
  <si>
    <t>IN/0108/04</t>
  </si>
  <si>
    <t>Procedural Order No. 3 Production of Documents</t>
  </si>
  <si>
    <t>Interocean v. Nigeria Procedural Order No. 3 Production of Documents</t>
  </si>
  <si>
    <t>Interocean Oil Development Company and Interocean Oil Exploration Company v. Federal Republic of Nigeria, ICSID Case No. ARB/13/20, Procedural Order No. 3 Production of Documents, 17 February 2016</t>
  </si>
  <si>
    <t>17/02/2016</t>
  </si>
  <si>
    <t>IN-0108-05 - Interocean v. Nigeria - PO4.pdf</t>
  </si>
  <si>
    <t>IN/0108/05</t>
  </si>
  <si>
    <t>Procedural Order No. 4 Production of Documents</t>
  </si>
  <si>
    <t>Interocean v. Nigeria Procedural Order No. 4 Production of Documents</t>
  </si>
  <si>
    <t>Interocean Oil Development Company and Interocean Oil Exploration Company v. Federal Republic of Nigeria, ICSID Case No. ARB/13/20, Procedural Order No. 4 Production of Documents, 20 April 2016</t>
  </si>
  <si>
    <t>IN-0108-06 - Interocean v. Nigeria - PO5.pdf</t>
  </si>
  <si>
    <t>IN/0108/06</t>
  </si>
  <si>
    <t>Interocean v. Nigeria Procedural Order No. 5</t>
  </si>
  <si>
    <t>Interocean Oil Development Company and Interocean Oil Exploration Company v. Federal Republic of Nigeria, ICSID Case No. ARB/13/20, Procedural Order No. 5, 15 October 2016</t>
  </si>
  <si>
    <t>15/10/2016</t>
  </si>
  <si>
    <t>IN-0108-07 - Interocean v. Nigeria - PO6 Provisional Measures Decision - C - TD.pdf</t>
  </si>
  <si>
    <t>IN/0108/07</t>
  </si>
  <si>
    <t xml:space="preserve">Procedural Order No. 6 Decision on the Respondent Application for Provisional Measures </t>
  </si>
  <si>
    <t xml:space="preserve">Interocean v. Nigeria Procedural Order No. 6 Decision on the Respondent Application for Provisional Measures </t>
  </si>
  <si>
    <t>Interocean Oil Development Company and Interocean Oil Exploration Company v. Federal Republic of Nigeria, ICSID Case No. ARB/13/20, Procedural Order No. 6 Decision on the Respondent Application for Provisional Measures, 1 February 2017</t>
  </si>
  <si>
    <t>01/02/2017</t>
  </si>
  <si>
    <t>IN-0108-09 - Interocean v. Nigeria - PO7.pdf</t>
  </si>
  <si>
    <t>IN/0108/09</t>
  </si>
  <si>
    <t>Interocean v. Nigeria Procedural Order No. 7</t>
  </si>
  <si>
    <t>Interocean Oil Development Company and Interocean Oil Exploration Company v. Federal Republic of Nigeria, ICSID Case No. ARB/13/20, Procedural Order No. 7, 20 March 2018</t>
  </si>
  <si>
    <t>IN-0108-10 - Interocean v. Nigeria - PO8.pdf</t>
  </si>
  <si>
    <t>IN/0108/10</t>
  </si>
  <si>
    <t>Procedural Order No. 8 Post-Hearing Briefs</t>
  </si>
  <si>
    <t>Interocean v. Nigeria Procedural Order No. 8 Post-Hearing Briefs</t>
  </si>
  <si>
    <t>Interocean Oil Development Company and Interocean Oil Exploration Company v. Federal Republic of Nigeria, ICSID Case No. ARB/13/20, Procedural Order No. 8 Post-Hearing Briefs, 14 May 2018</t>
  </si>
  <si>
    <t>OT-0018-01 - CIS Economic Court Judgment on Interpretation of Moscow Convention [Russian] - C.pdf</t>
  </si>
  <si>
    <t>OT/0018 - Case concerning the Interpretation of Article 11 of Moscow Convention on the Protection of Investor Rights</t>
  </si>
  <si>
    <t>OT/0018/01</t>
  </si>
  <si>
    <t>Summary Judgment of the Economic Court of the Commonwealth of Independent States</t>
  </si>
  <si>
    <t>Interpretation of Article 11 of Moscow Convention on the Protection of Investor Rights Summary Judgment of the Economic Court of the Commonwealth of Independent States</t>
  </si>
  <si>
    <t>Case concerning the Interpretation of Article 11 of Moscow Convention on the Protection of Investor Rights, Summary Judgment of the Economic Court of the Commonwealth of Independent States, 23 September 2014 [Russian]</t>
  </si>
  <si>
    <t>OT-0018-02 - CIS Economic Court Judgment on Interpretation of Moscow Convention [Unofficial English].pdf</t>
  </si>
  <si>
    <t>OT/0018/02</t>
  </si>
  <si>
    <t>Case concerning the Interpretation of Article 11 of Moscow Convention on the Protection of Investor Rights, Summary Judgment of the Economic Court of the Commonwealth of Independent States, 23 September 2014 [Unofficial English]</t>
  </si>
  <si>
    <t>UN/0219 - Intersema v. Libya</t>
  </si>
  <si>
    <t>UN/0219/01</t>
  </si>
  <si>
    <t>Intersema v. Libya Award</t>
  </si>
  <si>
    <t>Intersema Bau AG v. State of Libya, Award, 01 January 2010, [Unknown]</t>
  </si>
  <si>
    <t>UN-0100-01 - InterTrade v. Czech Republic - Final Award -C.pdf</t>
  </si>
  <si>
    <t>UN/0100 - InterTrade Holding GmbH v. Czech Republic (PCA Case No. 2009-12)</t>
  </si>
  <si>
    <t>UN/0100/01</t>
  </si>
  <si>
    <t>InterTrade v. Czech Republic Final Award</t>
  </si>
  <si>
    <t>InterTrade Holding GmbH v. Czech Republic, PCA Case No. 2009-12, Final Award, 29 May 2012</t>
  </si>
  <si>
    <t>29/05/2012</t>
  </si>
  <si>
    <t>UN/0100/02 - InterTrade v. Czech Republic Separate Opinion of Henri Alvarez - 29 May 2012 - English</t>
  </si>
  <si>
    <t>UN-0100-02 - InterTrade v. Czech Republic - Separate Opinion -C.pdf</t>
  </si>
  <si>
    <t>UN/0100/02</t>
  </si>
  <si>
    <t>Separate Opinion of Henri Alvarez</t>
  </si>
  <si>
    <t>InterTrade v. Czech Republic Separate Opinion of Henri Alvarez</t>
  </si>
  <si>
    <t>InterTrade Holding GmbH v. Czech Republic, PCA Case No. 2009-12, Separate Opinion of Henri Alvarez, 29 May 2012</t>
  </si>
  <si>
    <t>UN/0100/01 - InterTrade v. Czech Republic Final Award - 29 May 2012 - English</t>
  </si>
  <si>
    <t>UN-0036-01 - Invesmart v. Czech Republic - Award -C.pdf</t>
  </si>
  <si>
    <t>UN/0036 - Invesmart v. Czech Republic</t>
  </si>
  <si>
    <t>UN/0036/01</t>
  </si>
  <si>
    <t>Invesmart v. Czech Republic Award [Redacted]</t>
  </si>
  <si>
    <t>Invesmart, B.V. v. Czech Republic, UNCITRAL, Award, 26 June 2009 [Redacted]</t>
  </si>
  <si>
    <t>26/06/2009</t>
  </si>
  <si>
    <t>IC-0495-06 - Ipek v. Turkey - Judgment of English Court of Appeal.pdf</t>
  </si>
  <si>
    <t>IC/0495 - Ipek Investment Limited v. Republic of Turkey (ICSID Case No. ARB/18/18)</t>
  </si>
  <si>
    <t>IC/0495/06</t>
  </si>
  <si>
    <t>Judgment of English Court of Appeal</t>
  </si>
  <si>
    <t>Ipek v. Turkey Judgment of English Court of Appeal</t>
  </si>
  <si>
    <t xml:space="preserve">Ipek Investment Limited v. Republic of Turkey, ICSID Case No. ARB/18/18, Judgment of English Court of Appeal, 31 July 2020
</t>
  </si>
  <si>
    <t>31/07/2020</t>
  </si>
  <si>
    <t>IC-0495-01 - Ipek v. Turkey - Procedural Order No. 11 on Use of Arbitration Materials - C- TD.pdf</t>
  </si>
  <si>
    <t>IC/0495/01</t>
  </si>
  <si>
    <t>Procedural Order No. 11 on Use of Arbitration Materials</t>
  </si>
  <si>
    <t>Ipek v. Turkey Procedural Order No. 11 on Use of Arbitration Materials</t>
  </si>
  <si>
    <t>Ipek Investment Limited v. Republic of Turkey, ICSID Case No. ARB/18/18, Procedural Order No. 11 on Use of Arbitration Materials, 21 February 2020</t>
  </si>
  <si>
    <t>IC-0495-05 - Ipek v. Turkey - PO13 on Confidentiality - C - TD.pdf</t>
  </si>
  <si>
    <t>IC/0495/05</t>
  </si>
  <si>
    <t>Procedural Order No. 13 on Confidentiality</t>
  </si>
  <si>
    <t>Ipek v. Turkey Procedural Order No. 13 on Confidentiality</t>
  </si>
  <si>
    <t>Ipek Investment Limited v. Republic of Turkey, ICSID Case No. ARB/18/18, Procedural Order No. 13 on Confidentiality, 13 March 2020</t>
  </si>
  <si>
    <t>IC-0495-02 - Ipek v. Turkey - PO5 Claimant Request for Provisional Measures-1 - C - TD.pdf</t>
  </si>
  <si>
    <t>IC/0495/02</t>
  </si>
  <si>
    <t>Procedural Order No. 5 Claimant Request for Provisional Measures</t>
  </si>
  <si>
    <t>Ipek v. Turkey Procedural Order No. 5 Claimant Request for Provisional Measures</t>
  </si>
  <si>
    <t>Ipek Investment Limited v. Republic of Turkey, ICSID Case No. ARB/18/18, Procedural Order No. 5 Claimant Request for Provisional Measures, 19 September 2019</t>
  </si>
  <si>
    <t>19/09/2019</t>
  </si>
  <si>
    <t>IC-0495-03 - Ipek v. Turkey - PO6-1 - C - TD.pdf</t>
  </si>
  <si>
    <t>IC/0495/03</t>
  </si>
  <si>
    <t>Ipek v. Turkey Procedural Order No. 6</t>
  </si>
  <si>
    <t>Ipek Investment Limited v. Republic of Turkey, ICSID Case No. ARB/18/18, Procedural Order No. 6, 13 October 2019</t>
  </si>
  <si>
    <t>13/10/2019</t>
  </si>
  <si>
    <t>IC-0495-04 - Ipek v. Turkey - PO7 Respondent Application for Security for Costs - C -TD.pdf</t>
  </si>
  <si>
    <t>IC/0495/04</t>
  </si>
  <si>
    <t>Procedural Order No. 7 Respondent Application for Security for Costs</t>
  </si>
  <si>
    <t>Ipek v. Turkey Procedural Order No. 7 Respondent Application for Security for Costs</t>
  </si>
  <si>
    <t>Ipek Investment Limited v. Republic of Turkey, ICSID Case No. ARB/18/18, Procedural Order No. 7 Respondent Application for Security for Costs, 14 October 2019</t>
  </si>
  <si>
    <t>14/10/2019</t>
  </si>
  <si>
    <t>IC-0197-02 - Isolux Corsan v. Peru - Award -2.pdf</t>
  </si>
  <si>
    <t>IC/0197 - Isolux Corsan v. Peru (ICSID Case No. ARB/12/5)</t>
  </si>
  <si>
    <t>IC/0197/02</t>
  </si>
  <si>
    <t>Isolux Corsan v. Peru Award (Embodying Settlement Agreement)</t>
  </si>
  <si>
    <t xml:space="preserve">Isolux Corsan Concesiones S.A. (formerly Elecnor S.A. and Isolux Corsan Concesiones S.A) v. Republic of Peru, ICSID Case No. ARB/12/5, Award (Embodying Settlement Agreement), 25 March 2014 [Spanish]
</t>
  </si>
  <si>
    <t>IC-0197-01 - Isolux Corsan v. Peru - Procedural Order No. 2.pdf</t>
  </si>
  <si>
    <t>IC/0197/01</t>
  </si>
  <si>
    <t>Procedural Order No. 2 Acknowledging Termination of Proceedings of Elecnor S.A.</t>
  </si>
  <si>
    <t>Isolux Corsan v. Peru Procedural Order No. 2 Acknowledging Termination of Proceedings of Elecnor S.A.</t>
  </si>
  <si>
    <t>Isolux Corsan Concesiones S.A. (formerly Elecnor S.A. and Isolux Corsan Concesiones S.A) v. Republic of Peru, ICSID Case No. ARB/12/5, Procedural Order No. 2 Acknowledging Termination of Proceedings of Elecnor S.A., 8 August 2013 [Spanish]</t>
  </si>
  <si>
    <t>SC-0027-01 - Isolux Netherlands v. Spain - Award[Spanish] -C.pdf</t>
  </si>
  <si>
    <t>SC/0027 - Isolux Netherlands v. Spain (SCC Case No. V2013/153)</t>
  </si>
  <si>
    <t>SC/0027/01</t>
  </si>
  <si>
    <t>Isolux Netherlands v. Spain Award</t>
  </si>
  <si>
    <t>Isolux Infrastructure Netherlands, BV v. Kingdom of Spain, SCC Case No. V2013/153, Award, 12 July 2016 [Spanish]</t>
  </si>
  <si>
    <t>12/07/2016</t>
  </si>
  <si>
    <t>SC/0027/02 - Isolux Netherlands v. Spain Dissenting Opinion of Arbitrator Prof. Dr. Guido Santiago Tawil - 12 July 2016 - Spanish</t>
  </si>
  <si>
    <t>SC-0027-02 - Isolux Netherlands v. Spain - Dissenting Opinion[Spanish] -C.pdf</t>
  </si>
  <si>
    <t>SC/0027/02</t>
  </si>
  <si>
    <t>Dissenting Opinion of Arbitrator Prof. Dr. Guido Santiago Tawil</t>
  </si>
  <si>
    <t>Isolux Netherlands v. Spain Dissenting Opinion of Arbitrator Prof. Dr. Guido Santiago Tawil</t>
  </si>
  <si>
    <t>Isolux Infrastructure Netherlands, BV v. Kingdom of Spain, SCC Case No. V2013/153, Dissenting Opinion of Arbitrator Prof. Dr. Guido Santiago Tawil, 12 July 2016 [Spanish]</t>
  </si>
  <si>
    <t>SC/0027/01 - Isolux Netherlands v. Spain Award - 12 July 2016 - Spanish</t>
  </si>
  <si>
    <t>IC-0267-32- Italba v. Uruguay - Award[English] -C -TD .pdf</t>
  </si>
  <si>
    <t>IC/0267 - Italba Corporation v. Oriental Republic of Uruguay (ICSID Case No. ARB/16/9)</t>
  </si>
  <si>
    <t>IC/0267/32</t>
  </si>
  <si>
    <t>Italba v. Uruguay Award</t>
  </si>
  <si>
    <t>Italba Corporation v. Oriental Republic of Uruguay, ICSID Case No. ARB/16/9, Award, 22 March 2019</t>
  </si>
  <si>
    <t>IC/0267/35 - Italba v. Uruguay Order of the ad hoc Committee Taking Note of the Discontinuance of the Proceeding - 16 June 2020 - English</t>
  </si>
  <si>
    <t>IC-0267-33- Italba v. Uruguay - Award[Spanish].pdf</t>
  </si>
  <si>
    <t>IC/0267/33</t>
  </si>
  <si>
    <t>Italba Corporation v. Oriental Republic of Uruguay, ICSID Case No. ARB/16/9, Award, 22 March 2019 [Spanish]</t>
  </si>
  <si>
    <t>IC-0267-09 - Italba v. Uruguay - Claimant Application for Provisional Measures and Temporary Relief.pdf</t>
  </si>
  <si>
    <t>IC/0267/09</t>
  </si>
  <si>
    <t>Claimant Application for Provisional Measures and Temporary Relief</t>
  </si>
  <si>
    <t>Italba v. Uruguay Claimant Application for Provisional Measures and Temporary Relief</t>
  </si>
  <si>
    <t>Italba Corporation v. Oriental Republic of Uruguay, ICSID Case No. ARB/16/9, Claimant Application for Provisional Measures and Temporary Relief, 10 November 2016</t>
  </si>
  <si>
    <t>10/11/2016</t>
  </si>
  <si>
    <t>IC-0267-10 - Italba v. Uruguay - Claimant Application for Provisional Measures and Temporary Relief[Spanish].pdf</t>
  </si>
  <si>
    <t>IC/0267/10</t>
  </si>
  <si>
    <t>Italba Corporation v. Oriental Republic of Uruguay, ICSID Case No. ARB/16/9, Claimant Application for Provisional Measures and Temporary Relief, 10 November 2016 [Spanish]</t>
  </si>
  <si>
    <t>IC-0267-03 - Italba v. Uruguay - Claimant Letter[Spanish].pdf</t>
  </si>
  <si>
    <t>IC/0267/03</t>
  </si>
  <si>
    <t>Claimant Letter</t>
  </si>
  <si>
    <t>Italba v. Uruguay Claimant Letter</t>
  </si>
  <si>
    <t>Italba Corporation v. Oriental Republic of Uruguay, ICSID Case No. ARB/16/9, Claimant Letter, 15 October 2015 [Spanish]</t>
  </si>
  <si>
    <t>15/10/2015</t>
  </si>
  <si>
    <t>IC-0267-30- Italba v. Uruguay - Claimant Letter re Submission of the United States of America.pdf</t>
  </si>
  <si>
    <t>IC/0267/30</t>
  </si>
  <si>
    <t xml:space="preserve">Claimant Letter re Submission of the United States of America </t>
  </si>
  <si>
    <t xml:space="preserve">Italba v. Uruguay Claimant Letter re Submission of the United States of America </t>
  </si>
  <si>
    <t>Italba Corporation v. Oriental Republic of Uruguay, ICSID Case No. ARB/16/9, Claimant Letter re Submission of the United States of America, 28 September 2017</t>
  </si>
  <si>
    <t>IC-0267-07 - Italba v. Uruguay - Claimant Memorial.pdf</t>
  </si>
  <si>
    <t>IC/0267/07</t>
  </si>
  <si>
    <t>Italba v. Uruguay Claimant Memorial</t>
  </si>
  <si>
    <t>Italba Corporation v. Oriental Republic of Uruguay, ICSID Case No. ARB/16/9, Claimant Memorial, 16 September 2016</t>
  </si>
  <si>
    <t>IC-0267-08 - Italba v. Uruguay - Claimant Memorial[Spanish].pdf</t>
  </si>
  <si>
    <t>IC/0267/08</t>
  </si>
  <si>
    <t xml:space="preserve">Italba Corporation v. Oriental Republic of Uruguay, ICSID Case No. ARB/16/9, Claimant Memorial, 16 September 2016 [Spanish]		
</t>
  </si>
  <si>
    <t>IC-0267-15- Italba v. Uruguay - Claimant Reply in Further Support of Application for Provisional Measures and Temporary Relief.pdf</t>
  </si>
  <si>
    <t>IC/0267/15</t>
  </si>
  <si>
    <t>Claimant Reply in Further Support of Application for Provisional Measures and Temporary Relief</t>
  </si>
  <si>
    <t>Italba v. Uruguay Claimant Reply in Further Support of Application for Provisional Measures and Temporary Relief</t>
  </si>
  <si>
    <t>Italba Corporation v. Oriental Republic of Uruguay, ICSID Case No. ARB/16/9, Claimant Reply in Further Support of Application for Provisional Measures and Temporary Relief, 24 November 2016</t>
  </si>
  <si>
    <t>IC-0267-21- Italba v. Uruguay - Claimant Reply Memorial.pdf</t>
  </si>
  <si>
    <t>IC/0267/21</t>
  </si>
  <si>
    <t>Claimant Reply Memorial</t>
  </si>
  <si>
    <t>Italba v. Uruguay Claimant Reply Memorial</t>
  </si>
  <si>
    <t>Italba Corporation v. Oriental Republic of Uruguay, ICSID Case No. ARB/16/9, Claimant Reply Memorial, 12 May 2017</t>
  </si>
  <si>
    <t>IC-0267-22- Italba v. Uruguay - Claimant Reply Memorial[Spanish].pdf</t>
  </si>
  <si>
    <t>IC/0267/22</t>
  </si>
  <si>
    <t xml:space="preserve">Italba Corporation v. Oriental Republic of Uruguay, ICSID Case No. ARB/16/9, Claimant Reply Memorial, 12 May 2017 [Spanish]		
</t>
  </si>
  <si>
    <t>IC-0267-18- Italba v. Uruguay - Decision on Claimant Application for Provisional Measures and Temporary Relief[Spanish].pdf</t>
  </si>
  <si>
    <t>IC/0267/18</t>
  </si>
  <si>
    <t>Decision on Claimant Application for Provisional Measures and Temporary Relief</t>
  </si>
  <si>
    <t>Italba v. Uruguay Decision on Claimant Application for Provisional Measures and Temporary Relief</t>
  </si>
  <si>
    <t>Italba Corporation v. Oriental Republic of Uruguay, ICSID Case No. ARB/16/9, Decision on Claimant Application for Provisional Measures and Temporary Relief, 15 February 2017 [Spanish]</t>
  </si>
  <si>
    <t>IC-0267-01 - Italba v. Uruguay - Provisional Measure Decision -C.pdf</t>
  </si>
  <si>
    <t>IC/0267/01</t>
  </si>
  <si>
    <t>Italba Corporation v. Oriental Republic of Uruguay, ICSID Case No. ARB/16/9, Decision on Claimant Application for Provisional Measures and Temporary Relief, 15 February 2017</t>
  </si>
  <si>
    <t>IC-0267-34 - Italba v. Uruguay - Bottini Challenge Decision - C- TD.pdf</t>
  </si>
  <si>
    <t>IC/0267/34</t>
  </si>
  <si>
    <t>Decision on the Proposal to Disqualify Mr. Gabriel Bottini</t>
  </si>
  <si>
    <t>Italba v. Uruguay Decision on the Proposal to Disqualify Mr. Gabriel Bottini</t>
  </si>
  <si>
    <t>Italba Corporation v. Oriental Republic of Uruguay, ICSID Case No. ARB/16/9, Decision on the Proposal to Disqualify Mr. Gabriel Bottini, 29 October 2019</t>
  </si>
  <si>
    <t>IC-0267-02 - Italba v. Uruguay - Notice of Dispute.pdf</t>
  </si>
  <si>
    <t>IC/0267/02</t>
  </si>
  <si>
    <t>Italba v. Uruguay Notice of Dispute</t>
  </si>
  <si>
    <t>Italba Corporation v. Oriental Republic of Uruguay, ICSID Case No. ARB/16/9, Notice of Dispute, 5 August 2015</t>
  </si>
  <si>
    <t>IC-0267-35 - Italba v. Uruguay - Order of the ad hoc Commitee Taking Note of the Discontinuance of the Proceeding - C - TD.pdf</t>
  </si>
  <si>
    <t>IC/0267/35</t>
  </si>
  <si>
    <t>Order of the ad hoc Committee Taking Note of the Discontinuance of the Proceeding</t>
  </si>
  <si>
    <t>Italba v. Uruguay Order of the ad hoc Committee Taking Note of the Discontinuance of the Proceeding</t>
  </si>
  <si>
    <t>Italba Corporation v. Oriental Republic of Uruguay, ICSID Case No. ARB/16/9, Order of the ad hoc Committee Taking Note of the Discontinuance of the Proceeding, 16 June 2020</t>
  </si>
  <si>
    <t>IC/0267/32 - Italba v. Uruguay Award - 22 March 2019 - English</t>
  </si>
  <si>
    <t>IC-0267-05 - Italba v. Uruguay - Procedural Order No. 1.pdf</t>
  </si>
  <si>
    <t>IC/0267/05</t>
  </si>
  <si>
    <t>Italba v. Uruguay Procedural Order No. 1</t>
  </si>
  <si>
    <t>Italba Corporation v. Oriental Republic of Uruguay, ICSID Case No. ARB/16/9, Procedural Order No. 1, 29 July 2016</t>
  </si>
  <si>
    <t>29/07/2016</t>
  </si>
  <si>
    <t>IC-0267-06 - Italba v. Uruguay - Procedural Order No. 1[Spanish].pdf</t>
  </si>
  <si>
    <t>IC/0267/06</t>
  </si>
  <si>
    <t>Italba Corporation v. Oriental Republic of Uruguay, ICSID Case No. ARB/16/9, Procedural Order No. 1, 29 July 2016 [Spanish]</t>
  </si>
  <si>
    <t>IC-0267-11 - Italba v. Uruguay - Procedural Order No. 2.pdf</t>
  </si>
  <si>
    <t>IC/0267/11</t>
  </si>
  <si>
    <t>Italba v. Uruguay Procedural Order No. 2</t>
  </si>
  <si>
    <t>Italba Corporation v. Oriental Republic of Uruguay, ICSID Case No. ARB/16/9, Procedural Order No. 2, 14 November 2016</t>
  </si>
  <si>
    <t>IC-0267-12 - Italba v. Uruguay - Procedural Order No. 2[Spanish].pdf</t>
  </si>
  <si>
    <t>IC/0267/12</t>
  </si>
  <si>
    <t>Italba Corporation v. Oriental Republic of Uruguay, ICSID Case No. ARB/16/9, Procedural Order No. 2, 14 November 2016 [Spanish]</t>
  </si>
  <si>
    <t>IC-0267-19- Italba v. Uruguay - Procedural Order No. 3 Decision on Claimant Document Production Request.pdf</t>
  </si>
  <si>
    <t>IC/0267/19</t>
  </si>
  <si>
    <t>Procedural Order No. 3 Decision on Claimant Document Production Request</t>
  </si>
  <si>
    <t>Italba v. Uruguay Procedural Order No. 3 Decision on Claimant Document Production Request</t>
  </si>
  <si>
    <t>Italba Corporation v. Oriental Republic of Uruguay, ICSID Case No. ARB/16/9, Procedural Order No. 3 Decision on Claimant Document Production Request, 4 April 2017</t>
  </si>
  <si>
    <t>IC-0267-20- Italba v. Uruguay - Procedural Order No. 3 Decision on Claimant Document Production Request[Spanish].pdf</t>
  </si>
  <si>
    <t>IC/0267/20</t>
  </si>
  <si>
    <t xml:space="preserve">Italba Corporation v. Oriental Republic of Uruguay, ICSID Case No. ARB/16/9, Procedural Order No. 3 Decision on Claimant Document Production Request, 4 April 2017 [Spanish]	</t>
  </si>
  <si>
    <t>IC-0267-23- Italba v. Uruguay - Procedural Order No. 4 Decision on Respondent Document Production Request.pdf</t>
  </si>
  <si>
    <t>IC/0267/23</t>
  </si>
  <si>
    <t>Procedural Order No. 4 Decision on Respondent Document Production Request</t>
  </si>
  <si>
    <t>Italba v. Uruguay Procedural Order No. 4 Decision on Respondent Document Production Request</t>
  </si>
  <si>
    <t xml:space="preserve">Italba Corporation v. Oriental Republic of Uruguay, ICSID Case No. ARB/16/9, Procedural Order No. 4 Decision on Respondent Document Production Request, 31 May 2017		
</t>
  </si>
  <si>
    <t>IC-0267-24- Italba v. Uruguay - Procedural Order No. 4 Decision on Respondent Document Production Request[Spanish].pdf</t>
  </si>
  <si>
    <t>IC/0267/24</t>
  </si>
  <si>
    <t>Italba Corporation v. Oriental Republic of Uruguay, ICSID Case No. ARB/16/9, Procedural Order No. 4 Decision on Respondent Document Production Request, 31 May 2017 [Spanish]</t>
  </si>
  <si>
    <t>IC-0267-04 - Italba v. Uruguay - Request for Arbitration.pdf</t>
  </si>
  <si>
    <t>IC/0267/04</t>
  </si>
  <si>
    <t>Italba v. Uruguay Request for Arbitration</t>
  </si>
  <si>
    <t>Italba Corporation v. Oriental Republic of Uruguay, ICSID Case No. ARB/16/9, Request for Arbitration, 16 February 2016</t>
  </si>
  <si>
    <t>IC-0267-28- Italba v. Uruguay - Respondent Comments on the Submission of the United States of America.pdf</t>
  </si>
  <si>
    <t>IC/0267/28</t>
  </si>
  <si>
    <t xml:space="preserve">Respondent Comments on the Submission of the United States of America </t>
  </si>
  <si>
    <t xml:space="preserve">Italba v. Uruguay Respondent Comments on the Submission of the United States of America </t>
  </si>
  <si>
    <t>Italba Corporation v. Oriental Republic of Uruguay, ICSID Case No. ARB/16/9, Respondent Comments on the Submission of the United States of America, 25 September 2017</t>
  </si>
  <si>
    <t>IC-0267-29- Italba v. Uruguay - Respondent Comments on the Submission of the United States of America[Spanish].pdf</t>
  </si>
  <si>
    <t>IC/0267/29</t>
  </si>
  <si>
    <t>Italba Corporation v. Oriental Republic of Uruguay, ICSID Case No. ARB/16/9, Respondent Comments on the Submission of the United States of America, 25 September 2017 [Spanish]</t>
  </si>
  <si>
    <t>IC-0267-16- Italba v. Uruguay - Respondent Counter-Memorial.pdf</t>
  </si>
  <si>
    <t>IC/0267/16</t>
  </si>
  <si>
    <t xml:space="preserve">Respondent Counter-Memorial </t>
  </si>
  <si>
    <t xml:space="preserve">Italba v. Uruguay Respondent Counter-Memorial </t>
  </si>
  <si>
    <t xml:space="preserve">Italba Corporation v. Oriental Republic of Uruguay, ICSID Case No. ARB/16/9, Respondent Counter-Memorial, 30 January 2017		
</t>
  </si>
  <si>
    <t>30/01/2017</t>
  </si>
  <si>
    <t>IC-0267-17- Italba v. Uruguay - Respondent Counter-Memorial[Spanish].pdf</t>
  </si>
  <si>
    <t>IC/0267/17</t>
  </si>
  <si>
    <t>Italba Corporation v. Oriental Republic of Uruguay, ICSID Case No. ARB/16/9, Respondent Counter-Memorial, 30 January 2017 [Spanish]</t>
  </si>
  <si>
    <t>IC-0267-31- Italba v. Uruguay - Respondent Presentation[Spanish].pdf</t>
  </si>
  <si>
    <t>IC/0267/31</t>
  </si>
  <si>
    <t>Respondent Presentation</t>
  </si>
  <si>
    <t>Italba v. Uruguay Respondent Presentation</t>
  </si>
  <si>
    <t>Italba Corporation v. Oriental Republic of Uruguay, ICSID Case No. ARB/16/9, Respondent Presentation, 13 November 2017 [Spanish]</t>
  </si>
  <si>
    <t>IC-0267-25- Italba v. Uruguay - Respondent Rejoinder.pdf</t>
  </si>
  <si>
    <t>IC/0267/25</t>
  </si>
  <si>
    <t>Italba v. Uruguay Respondent Rejoinder</t>
  </si>
  <si>
    <t>Italba Corporation v. Oriental Republic of Uruguay, ICSID Case No. ARB/16/9, Respondent Rejoinder, 11 August 2017</t>
  </si>
  <si>
    <t>11/08/2017</t>
  </si>
  <si>
    <t>IC-0267-26- Italba v. Uruguay - Respondent Rejoinder[Spanish].pdf</t>
  </si>
  <si>
    <t>IC/0267/26</t>
  </si>
  <si>
    <t>Italba Corporation v. Oriental Republic of Uruguay, ICSID Case No. ARB/16/9, Respondent Rejoinder, 11 August 2017 [Spanish]</t>
  </si>
  <si>
    <t>IC-0267-13- Italba v. Uruguay - Respondent Response to Claimant Application for Provisional Measures and Temporary Relief.pdf</t>
  </si>
  <si>
    <t>IC/0267/13</t>
  </si>
  <si>
    <t>Respondent Response to Claimant Application for Provisional Measures and Temporary Relief</t>
  </si>
  <si>
    <t>Italba v. Uruguay Respondent Response to Claimant Application for Provisional Measures and Temporary Relief</t>
  </si>
  <si>
    <t>Italba Corporation v. Oriental Republic of Uruguay, ICSID Case No. ARB/16/9, Respondent Response to Claimant Application for Provisional Measures and Temporary Relief, 21 November 2016</t>
  </si>
  <si>
    <t>21/11/2016</t>
  </si>
  <si>
    <t>IC-0267-14- Italba v. Uruguay - Respondent Response to Claimant Application for Provisional Measures and Temporary Relief[Spanish].pdf</t>
  </si>
  <si>
    <t>IC/0267/14</t>
  </si>
  <si>
    <t>Italba Corporation v. Oriental Republic of Uruguay, ICSID Case No. ARB/16/9, Respondent Response to Claimant Application for Provisional Measures and Temporary Relief, 21 November 2016 [Spanish]</t>
  </si>
  <si>
    <t>IC-0267-27- Italba v. Uruguay - Submission of the United States of America.pdf</t>
  </si>
  <si>
    <t>IC/0267/27</t>
  </si>
  <si>
    <t xml:space="preserve">Submission of the United States of America </t>
  </si>
  <si>
    <t xml:space="preserve">Italba v. Uruguay Submission of the United States of America </t>
  </si>
  <si>
    <t>Italba Corporation v. Oriental Republic of Uruguay, ICSID Case No. ARB/16/9, Submission of the United States of America, 11 September 2017</t>
  </si>
  <si>
    <t>11/09/2017</t>
  </si>
  <si>
    <t>OT-0012-01 - ItalyCuba - Award.pdf</t>
  </si>
  <si>
    <t>OT/0012 - Italy v. Cuba</t>
  </si>
  <si>
    <t>OT/0012/01</t>
  </si>
  <si>
    <t>Italy v. Cuba Award</t>
  </si>
  <si>
    <t xml:space="preserve">Republic of Italy v. Republic of Cuba, Award, 15 July 2008 [French]
</t>
  </si>
  <si>
    <t>OT/0012/02 - Italy v. Cuba Dissenting Opinion of Attila Tanzi - 15 July 2008 - French</t>
  </si>
  <si>
    <t>OT-0012-02 - ItalyCuba - Dissenting Opinion Tanzi[1].pdf</t>
  </si>
  <si>
    <t>OT/0012/02</t>
  </si>
  <si>
    <t>Dissenting Opinion of Attila Tanzi</t>
  </si>
  <si>
    <t>Italy v. Cuba Dissenting Opinion of Attila Tanzi</t>
  </si>
  <si>
    <t xml:space="preserve">Republic of Italy v. Republic of Cuba, Dissenting Opinion of Attila Tanzi, 15 July 2008 [French]
</t>
  </si>
  <si>
    <t>OT/0012/01 - Italy v. Cuba Award - 15 July 2008 - French</t>
  </si>
  <si>
    <t>OT-0012-03 - ItalyCuba - Preliminary Award.pdf</t>
  </si>
  <si>
    <t>OT/0012/03</t>
  </si>
  <si>
    <t>Italy v. Cuba Preliminary Award</t>
  </si>
  <si>
    <t xml:space="preserve">Republic of Italy v. Republic of Cuba, Preliminary Award, 15 March 2005 [French]
</t>
  </si>
  <si>
    <t>15/03/2005</t>
  </si>
  <si>
    <t>IC-0111-02.pdf</t>
  </si>
  <si>
    <t>IC/0111 - Itera v. Georgia I (ICSID Case No. ARB/08/7)</t>
  </si>
  <si>
    <t>IC/0111/02</t>
  </si>
  <si>
    <t>Decision on the Admissibility of Ancillary Claims, 4 December 2009.</t>
  </si>
  <si>
    <t>Itera v. Georgia I Decision on the Admissibility of Ancillary Claims, 4 December 2009.</t>
  </si>
  <si>
    <t xml:space="preserve">Itera International Energy LLC and Itera Group NV v. Georgia I, ICSID Case No. ARB/08/7, Decision on the Admissibility of Ancillary Claims, 4 December 2009., 4 December 2009 
</t>
  </si>
  <si>
    <t>IC/0111/01 - Itera v. Georgia I Dissenting Opinion. - 04 December 2009 - English</t>
  </si>
  <si>
    <t>IC-0111-01 -  Itera v. Georgia I Dissenting Opinion - English.pdf</t>
  </si>
  <si>
    <t>IC/0111/01</t>
  </si>
  <si>
    <t>Dissenting Opinion.</t>
  </si>
  <si>
    <t>Itera v. Georgia I Dissenting Opinion.</t>
  </si>
  <si>
    <t>Itera International Energy LLC and Itera Group NV v. Georgia I, ICSID Case No. ARB/08/7, Dissenting Opinion., 4 December 2009</t>
  </si>
  <si>
    <t>IC/0111/02 - Itera v. Georgia I Decision on the Admissibility of Ancillary Claims, 4 December 2009. - 04 December 2009 - English</t>
  </si>
  <si>
    <t>IC/0111/03</t>
  </si>
  <si>
    <t>Itera v. Georgia I Order Taking Note of the Discontinuance of the Proceeding Issued by the Tribunal pursuant to ICSID Arbitration Rule 43(1)</t>
  </si>
  <si>
    <t>Itera International Energy LLC and Itera Group NV v. Georgia I, ICSID Case No. ARB/08/7, Order Taking Note of the Discontinuance of the Proceeding Issued by the Tribunal pursuant to ICSID Arbitration Rule 43(1), 19 November 2010, [Unknown]</t>
  </si>
  <si>
    <t>19/11/2010</t>
  </si>
  <si>
    <t>IC/0342 - Itera v. Georgia II (ICSID Case No. ARB/09/22)</t>
  </si>
  <si>
    <t>IC/0342/01</t>
  </si>
  <si>
    <t>Order Taking Note of the Discontinuance of the Proceeding Issued by the Secretary-General pursuant to Arbitration Rule 43(1)</t>
  </si>
  <si>
    <t>Itera v. Georgia II Order Taking Note of the Discontinuance of the Proceeding Issued by the Secretary-General pursuant to Arbitration Rule 43(1)</t>
  </si>
  <si>
    <t>Itera International Energy LLC and Itera Group NV v. Georgia II, ICSID Case No. ARB/09/22, Order Taking Note of the Discontinuance of the Proceeding Issued by the Secretary-General pursuant to Arbitration Rule 43(1), 19 November 2010, [Unknown]</t>
  </si>
  <si>
    <t>IC-0456-01 - Itisaluna v. Iraq - Award - C - TD.pdf</t>
  </si>
  <si>
    <t>IC/0456 - Itisaluna Iraq LLC and others v. Republic of Iraq (ICSID Case No. ARB/17/10)</t>
  </si>
  <si>
    <t>IC/0456/01</t>
  </si>
  <si>
    <t>Itisaluna v. Iraq Award</t>
  </si>
  <si>
    <t>Itisaluna Iraq LLC and others v. Republic of Iraq, ICSID Case No. ARB/17/10, Award, 3 April 2020</t>
  </si>
  <si>
    <t>IC/0456/02 - Itisaluna v. Iraq Dissenting Opinion of Arbitrator Peter - 03 April 2020 - English</t>
  </si>
  <si>
    <t>IC-0456-02 - Itisaluna v. Iraq - Dissenting Opinion of Arbitrator Peter-1.pdf</t>
  </si>
  <si>
    <t>IC/0456/02</t>
  </si>
  <si>
    <t>Dissenting Opinion of Arbitrator Peter</t>
  </si>
  <si>
    <t>Itisaluna v. Iraq Dissenting Opinion of Arbitrator Peter</t>
  </si>
  <si>
    <t>Itisaluna Iraq LLC and others v. Republic of Iraq, ICSID Case No. ARB/17/10, Dissenting Opinion of Arbitrator Peter, 3 April 2020</t>
  </si>
  <si>
    <t>IC/0456/01 - Itisaluna v. Iraq Award - 03 April 2020 - English</t>
  </si>
  <si>
    <t>IC-0169-01 - Ivanishvili v. Georgia - Notice of Dispute.pdf</t>
  </si>
  <si>
    <t>IC/0169 - Bidzina Ivanishvili v. Georgia (ICSID Case No. ARB/12/27)</t>
  </si>
  <si>
    <t>IC/0169/01</t>
  </si>
  <si>
    <t>Final Notice of Dispute</t>
  </si>
  <si>
    <t>Ivanishvili v. Georgia Final Notice of Dispute</t>
  </si>
  <si>
    <t>Bidzina Ivanishvili v. Georgia, ICSID Case No. ARB/12/27, Final Notice of Dispute, 31 July 2012</t>
  </si>
  <si>
    <t>31/07/2012</t>
  </si>
  <si>
    <t>IC-0169-02 - Ivanishvili v. Georgia - Order taking note of discontinuance.pdf</t>
  </si>
  <si>
    <t>IC/0169/02</t>
  </si>
  <si>
    <t>Order of the Secretary-General Taking Note of the Discontinuance of the Proceeding</t>
  </si>
  <si>
    <t>Ivanishvili v. Georgia Order of the Secretary-General Taking Note of the Discontinuance of the Proceeding</t>
  </si>
  <si>
    <t xml:space="preserve">Bidzina Ivanishvili v. Georgia, Bidzina Ivanishvili v. Georgia, ICSID Case No. ARB/12/27, Order of the Secretary-General Taking Note of the Discontinuance of the Proceeding, 10 December 2012
</t>
  </si>
  <si>
    <t>10/12/2012</t>
  </si>
  <si>
    <t>IC/0317 - JacobsGibb v. Jordan (ICSID Case No. ARB/02/12)</t>
  </si>
  <si>
    <t>IC/0317/01</t>
  </si>
  <si>
    <t>JacobsGibb v. Jordan Order Taking Note of the Discontinuance Issued by the Tribunal pursuant to Arbitration Rule 43(1)</t>
  </si>
  <si>
    <t>JacobsGibb Limited v. Hashemite Kingdom of Jordan, ICSID Case No. ARB/02/12, Order Taking Note of the Discontinuance Issued by the Tribunal pursuant to Arbitration Rule 43(1), 13 October 2004, [Unknown]</t>
  </si>
  <si>
    <t>13/10/2004</t>
  </si>
  <si>
    <t>UN-0191-01 - Jacquet v. Mexico - Notice of Intent.pdf</t>
  </si>
  <si>
    <t>UN/0191 - Renaud Jacquet and others v. United Mexican States</t>
  </si>
  <si>
    <t>UN/0191/01</t>
  </si>
  <si>
    <t>Jacquet v. Mexico Notice of Intent</t>
  </si>
  <si>
    <t>Renaud Jacquet and others v. United Mexican States, Notice of Intent, 17 January 2019</t>
  </si>
  <si>
    <t>17/01/2019</t>
  </si>
  <si>
    <t>IC-0053-02_Jan_de_Nul.pdf</t>
  </si>
  <si>
    <t>IC/0053 - Jan de Nul v. Egypt (ICSID Case No. ARB/04/13)</t>
  </si>
  <si>
    <t>IC/0053/02</t>
  </si>
  <si>
    <t>Jan de Nul v. Egypt Award</t>
  </si>
  <si>
    <t>Jan de Nul N.V. and Dredging International N.V. v. Arab Republic of Egypt, ICSID Case No. ARB/04/13, Award, 6 November 2008</t>
  </si>
  <si>
    <t>IC-0053-01 Jan de Nul.pdf</t>
  </si>
  <si>
    <t>IC/0053/01</t>
  </si>
  <si>
    <t>Jan de Nul v. Egypt Decision on Jurisdiction</t>
  </si>
  <si>
    <t>Jan de Nul N.V. and Dredging International N.V. v. Arab Republic of Egypt, ICSID Case No. ARB/04/13, Decision on Jurisdiction, 16 June 2006</t>
  </si>
  <si>
    <t>16/06/2006</t>
  </si>
  <si>
    <t>IC-0309-01 - Jinlong Dongli v. Mexico - NoI.pdf</t>
  </si>
  <si>
    <t>IC/0309 - Jinlong Dongli Minera Internacional SA de CV v. United Mexican States</t>
  </si>
  <si>
    <t>IC/0309/01</t>
  </si>
  <si>
    <t>Jinlong Dongli v. Mexico Notice of Intent</t>
  </si>
  <si>
    <t xml:space="preserve">Jinlong Dongli Minera Internacional SA de CV v. United Mexican States, Notice of Intent, 7 September 2018 [Spanish]
</t>
  </si>
  <si>
    <t>SC-0019-02 - JKX and Poltava v.  Ukraine - Decision of the Kiev City Court of Appeal [Ukranian].pdf</t>
  </si>
  <si>
    <t>SC/0019 - JKX and Poltava v. Ukraine (SCC Emergency Arbitration No. EA (2015/002))</t>
  </si>
  <si>
    <t>SC/0019/02</t>
  </si>
  <si>
    <t>Decision of the Kiev City Court of Appeal I</t>
  </si>
  <si>
    <t>JKX and Poltava v. Ukraine Decision of the Kiev City Court of Appeal I</t>
  </si>
  <si>
    <t>JKX Oil &amp; Gas plc, Poltava Gas B.V. v. Ukraine, SCC Emergency Arbitration No. EA (2015/002), Decision of the Kiev City Court of Appeal I, 17 May 2016 [Ukrainian]</t>
  </si>
  <si>
    <t>17/05/2016</t>
  </si>
  <si>
    <t>SC-0019-07 - JKX and Poltava v  Ukraine - Decision of the Kiev City Court of Appeal II[Ukrainian].pdf</t>
  </si>
  <si>
    <t>SC/0019/07</t>
  </si>
  <si>
    <t>Decision of the Kiev City Court of Appeal II</t>
  </si>
  <si>
    <t>JKX and Poltava v. Ukraine Decision of the Kiev City Court of Appeal II</t>
  </si>
  <si>
    <t>JKX Oil &amp; Gas plc, Poltava Gas B.V. v. Ukraine, SCC Emergency Arbitration No. EA (2015/002), Decision of the Kiev City Court of Appeal II, 21 December 2016 [Ukrainian]</t>
  </si>
  <si>
    <t>UN-0262-13 - JKX and Poltava v. Ukraine - Decision of Pechersk Court [Ukraine] - C - TD.pdf</t>
  </si>
  <si>
    <t>UN/0262 - JKX Oil &amp;amp; Gas plc, Poltava Gas B.V. and Poltava Petroleum Company v. Ukraine (PCA Case No. 2015-11)</t>
  </si>
  <si>
    <t>UN/0262/13</t>
  </si>
  <si>
    <t xml:space="preserve">Decision of the Pechersk District Court </t>
  </si>
  <si>
    <t xml:space="preserve">JKX and Poltava v. Ukraine Decision of the Pechersk District Court </t>
  </si>
  <si>
    <t>JKX Oil &amp; Gas plc, Poltava Gas B.V. v. Ukraine, PCA Case No. 2015-11, Decision of the Pechersk District Court, 8 June 2015 [Ukrainian]</t>
  </si>
  <si>
    <t>SC-0019-01 - JKX and Pomava v. Ukraine - Decision of Pechersk Court [Ukraine] -C.pdf</t>
  </si>
  <si>
    <t>SC/0019/01</t>
  </si>
  <si>
    <t>JKX Oil &amp; Gas plc, Poltava Gas B.V. v. Ukraine, SCC Emergency Arbitration No. EA (2015/002), Decision of the Pechersk District Court, 8 June 2015 [Ukrainian]</t>
  </si>
  <si>
    <t>SC-0019-03 - JKX and Poltava v  Ukraine - Decision of the Kiev City Court of Appeal [English translation].pdf</t>
  </si>
  <si>
    <t>SC/0019/03</t>
  </si>
  <si>
    <t>Decision of the Specialized Higher Court of Ukraine for Civil and Criminal Cases I</t>
  </si>
  <si>
    <t>JKX and Poltava v. Ukraine Decision of the Specialized Higher Court of Ukraine for Civil and Criminal Cases I</t>
  </si>
  <si>
    <t xml:space="preserve">JKX Oil &amp; Gas plc, Poltava Gas B.V. v. Ukraine, SCC Emergency Arbitration No. EA (2015/002), Decision of the Specialized Higher Court of Ukraine for Civil and Criminal Cases I, 24 February 2016 [English Translation]
</t>
  </si>
  <si>
    <t>24/02/2016</t>
  </si>
  <si>
    <t>SC-0019-05 - JKX and Poltava v  Ukraine - Decision of the Specialized Higher Court of Ukraine for Civil and Criminal Cases I[Ukrainian].pdf</t>
  </si>
  <si>
    <t>SC/0019/05</t>
  </si>
  <si>
    <t>JKX Oil &amp; Gas plc, Poltava Gas B.V. v. Ukraine, SCC Emergency Arbitration No. EA (2015/002), Decision of the Specialized Higher Court of Ukraine for Civil and Criminal Cases I, 24 February 2016 [Ukrainian]</t>
  </si>
  <si>
    <t>SC-0019-06 - JKX and Poltava v  Ukraine - Decision of the Specialized Higher Court of Ukraine for Civil and Criminal Cases II[Ukrainian].pdf</t>
  </si>
  <si>
    <t>SC/0019/06</t>
  </si>
  <si>
    <t>Decision of the Specialized Higher Court of Ukraine for Civil and Criminal Cases II</t>
  </si>
  <si>
    <t>JKX and Poltava v. Ukraine Decision of the Specialized Higher Court of Ukraine for Civil and Criminal Cases II</t>
  </si>
  <si>
    <t xml:space="preserve">JKX Oil &amp; Gas plc, Poltava Gas B.V. v. Ukraine, SCC Emergency Arbitration No. EA (2015/002), Decision of the Specialized Higher Court of Ukraine for Civil and Criminal Cases II, 2 November 2016 [Ukrainian]
</t>
  </si>
  <si>
    <t>02/11/2016</t>
  </si>
  <si>
    <t>SC-0019-08 - JKX and Poltava v  Ukraine - Decision of the Supreme Court of Ukraine[Ukrainian].pdf</t>
  </si>
  <si>
    <t>SC/0019/08</t>
  </si>
  <si>
    <t>Decision of the Supreme Court of Ukraine</t>
  </si>
  <si>
    <t>JKX and Poltava v. Ukraine Decision of the Supreme Court of Ukraine</t>
  </si>
  <si>
    <t>JKX Oil &amp; Gas plc, Poltava Gas B.V. v. Ukraine, SCC Emergency Arbitration No. EA (2015/002),  Decision of the Supreme Court of Ukraine, 19 September 2018 [Ukrainian]</t>
  </si>
  <si>
    <t>19/09/2018</t>
  </si>
  <si>
    <t>UN-0262-14 - DOCUMENT IS NOT PUBLICLY AVAILABLE.PDF</t>
  </si>
  <si>
    <t>UN/0262/14</t>
  </si>
  <si>
    <t>Emergency Award</t>
  </si>
  <si>
    <t>JKX and Poltava v. Ukraine Emergency Award</t>
  </si>
  <si>
    <t>JKX Oil &amp; Gas plc, Poltava Gas B.V. v. Ukraine, PCA Case No. 2015-11, Emergency Award, 14 January 2015 (not public)</t>
  </si>
  <si>
    <t>SC/0019/09</t>
  </si>
  <si>
    <t>JKX Oil &amp; Gas plc, Poltava Gas B.V. v. Ukraine, SCC Emergency Arbitration No. EA (2015/002), Emergency Award, 14 January 2015, [Unknown]</t>
  </si>
  <si>
    <t>SC-0019-10 - JKX and Poltava v  Ukraine - Press Release I.pdf</t>
  </si>
  <si>
    <t>SC/0019/10</t>
  </si>
  <si>
    <t>Press Release I</t>
  </si>
  <si>
    <t>JKX and Poltava v. Ukraine Press Release I</t>
  </si>
  <si>
    <t>JKX Oil &amp; Gas plc, Poltava Gas B.V. v. Ukraine, SCC Emergency Arbitration No. EA (2015/002), Press Release I, 16 February 2015</t>
  </si>
  <si>
    <t>16/02/2015</t>
  </si>
  <si>
    <t>UN-0262-15 - JKX and Poltava v. Ukraine - Press Release I.pdf</t>
  </si>
  <si>
    <t>UN/0262/15</t>
  </si>
  <si>
    <t>JKX Oil &amp; Gas plc, Poltava Gas B.V. v. Ukraine, PCA Case No. 2015-11, Press Release I, 16 February 2015</t>
  </si>
  <si>
    <t>UN-0262-16 - JKX and Poltava v. Ukraine - Press Release II.pdf</t>
  </si>
  <si>
    <t>UN/0262/16</t>
  </si>
  <si>
    <t>Press Release II</t>
  </si>
  <si>
    <t>JKX and Poltava v. Ukraine Press Release II</t>
  </si>
  <si>
    <t>JKX Oil &amp; Gas plc, Poltava Gas B.V. v. Ukraine, PCA Case No. 2015-11, Press Release II, 23 July 2015</t>
  </si>
  <si>
    <t>23/07/2015</t>
  </si>
  <si>
    <t>SC-0019-11 - JKX and Poltava v  Ukraine - Press Release II.pdf</t>
  </si>
  <si>
    <t>SC/0019/11</t>
  </si>
  <si>
    <t xml:space="preserve">JKX Oil &amp; Gas plc, Poltava Gas B.V. v. Ukraine, SCC Emergency Arbitration No. EA (2015/002), Press Release II, 23 July 2015
</t>
  </si>
  <si>
    <t>UN-0262-01 - DOCUMENT IS NOT PUBLICLY AVAILABLE.PDF</t>
  </si>
  <si>
    <t>UN/0262/01</t>
  </si>
  <si>
    <t>JKX Oil &amp; Gas v. Ukraine Award</t>
  </si>
  <si>
    <t xml:space="preserve">JKX Oil &amp; Gas plc, Poltava Gas B.V. and Poltava Petroleum Company v. Ukraine, PCA Case No. 2015-11, Award, 6 February 2017 (not public)
 </t>
  </si>
  <si>
    <t>06/02/2017</t>
  </si>
  <si>
    <t>UN-0262-05 - JKX and Poltava v  Ukraine - Decision of the Kiev City Court of Appeal [Ukranian].pdf</t>
  </si>
  <si>
    <t>UN/0262/05</t>
  </si>
  <si>
    <t>JKX Oil &amp; Gas v. Ukraine Decision of the Kiev City Court of Appeal I</t>
  </si>
  <si>
    <t>JKX Oil &amp; Gas plc, Poltava Gas B.V. and Poltava Petroleum Company v. Ukraine, PCA Case No. 2015-11, Decision of the Kiev City Court of Appeal I, 17 May 2016 [Ukrainian]</t>
  </si>
  <si>
    <t>UN-0262-10 - JKX and Poltava v  Ukraine - Decision of the Kiev City Court of Appeal II[Ukrainian].pdf</t>
  </si>
  <si>
    <t>UN/0262/10</t>
  </si>
  <si>
    <t>JKX Oil &amp; Gas v. Ukraine Decision of the Kiev City Court of Appeal II</t>
  </si>
  <si>
    <t>JKX Oil &amp; Gas plc, Poltava Gas B.V. and Poltava Petroleum Company v. Ukraine, PCA Case No. 2015-11, Decision of the Kiev City Court of Appeal II, 21 December 2016 [Ukrainian]</t>
  </si>
  <si>
    <t>UN-0262-06 - JKX and Poltava v  Ukraine - Decision of the Kiev City Court of Appeal [English translation].pdf</t>
  </si>
  <si>
    <t>UN/0262/06</t>
  </si>
  <si>
    <t>JKX Oil &amp; Gas v. Ukraine Decision of the Specialized Higher Court of Ukraine for Civil and Criminal Cases I</t>
  </si>
  <si>
    <t>JKX Oil &amp; Gas plc, Poltava Gas B.V. and Poltava Petroleum Company v. Ukraine, PCA Case No. 2015-11, Decision of the Specialized Higher Court of Ukraine for Civil and Criminal Cases I, 24 February 2016 [English Translation]</t>
  </si>
  <si>
    <t>UN-0262-08 - JKX and Poltava v  Ukraine - Decision of the Specialized Higher Court of Ukraine for Civil and Criminal Cases I[Ukrainian].pdf</t>
  </si>
  <si>
    <t>UN/0262/08</t>
  </si>
  <si>
    <t>JKX Oil &amp; Gas plc, Poltava Gas B.V. and Poltava Petroleum Company v. Ukraine, PCA Case No. 2015-11, Decision of the Specialized Higher Court of Ukraine for Civil and Criminal Cases I, 24 February 2016 [Ukrainian]</t>
  </si>
  <si>
    <t>UN-0262-09 - JKX and Poltava v  Ukraine - Decision of the Specialized Higher Court of Ukraine for Civil and Criminal Cases II[Ukrainian].pdf</t>
  </si>
  <si>
    <t>UN/0262/09</t>
  </si>
  <si>
    <t>JKX Oil &amp; Gas v. Ukraine Decision of the Specialized Higher Court of Ukraine for Civil and Criminal Cases II</t>
  </si>
  <si>
    <t>JKX Oil &amp; Gas plc, Poltava Gas B.V. and Poltava Petroleum Company v. Ukraine, PCA Case No. 2015-11, Decision of the Specialized Higher Court of Ukraine for Civil and Criminal Cases II, 2 November 2016 [Ukrainian]</t>
  </si>
  <si>
    <t>UN-0262-11 - JKX and Poltava v  Ukraine - Decision of the Supreme Court of Ukraine[Ukrainian].pdf</t>
  </si>
  <si>
    <t>UN/0262/11</t>
  </si>
  <si>
    <t>JKX Oil &amp; Gas v. Ukraine Decision of the Supreme Court of Ukraine</t>
  </si>
  <si>
    <t>JKX Oil &amp; Gas plc, Poltava Gas B.V. and Poltava Petroleum Company v. Ukraine, PCA Case No. 2015-11, Decision of the Supreme Court of Ukraine, 19 September 2018 [Ukrainian]</t>
  </si>
  <si>
    <t>UN-0262-02 - JKX and Poltava v  Ukraine - Judgment of Kiev Court of Appeal[Ukrainian].pdf</t>
  </si>
  <si>
    <t>UN/0262/02</t>
  </si>
  <si>
    <t>JKX Oil &amp; Gas v. Ukraine Judgment of Kiev Court of Appeal</t>
  </si>
  <si>
    <t xml:space="preserve">JKX Oil &amp; Gas plc, Poltava Gas B.V. and Poltava Petroleum Company v. Ukraine, PCA Case No. 2015-11, Judgment of Kiev Court of Appeal, 10 July 2019 [Ukrainian]
 </t>
  </si>
  <si>
    <t>10/07/2019</t>
  </si>
  <si>
    <t>UN-0262-03 - JKX and Poltava v  Ukraine - Judgment of the Supreme Court of Ukraine I[Ukrainian].pdf</t>
  </si>
  <si>
    <t>UN/0262/03</t>
  </si>
  <si>
    <t>Judgment of the Supreme Court of Ukraine I</t>
  </si>
  <si>
    <t>JKX Oil &amp; Gas v. Ukraine Judgment of the Supreme Court of Ukraine I</t>
  </si>
  <si>
    <t>JKX Oil &amp; Gas plc, Poltava Gas B.V. and Poltava Petroleum Company v. Ukraine, PCA Case No. 2015-11, Judgment of the Supreme Court of Ukraine I, 21 November 2019 [Ukrainian]</t>
  </si>
  <si>
    <t>UN-0262-04 - JKX and Poltava v  Ukraine - Judgment of the Supreme Court of Ukraine II[Ukrainian].pdf</t>
  </si>
  <si>
    <t>UN/0262/04</t>
  </si>
  <si>
    <t>Judgment of the Supreme Court of Ukraine II</t>
  </si>
  <si>
    <t>JKX Oil &amp; Gas v. Ukraine Judgment of the Supreme Court of Ukraine II</t>
  </si>
  <si>
    <t>JKX Oil &amp; Gas plc, Poltava Gas B.V. and Poltava Petroleum Company v. Ukraine, PCA Case No. 2015-11, Judgment of the Supreme Court of Ukraine II, 12 December 2019 [Ukrainian]</t>
  </si>
  <si>
    <t>UN-0262-12 - DOCUMENT IS NOT PUBLICLY AVAILABLE.PDF</t>
  </si>
  <si>
    <t>UN/0262/12</t>
  </si>
  <si>
    <t>Ruling of the High Court of Justice of England and Wales</t>
  </si>
  <si>
    <t>JKX Oil &amp; Gas v. Ukraine Ruling of the High Court of Justice of England and Wales</t>
  </si>
  <si>
    <t xml:space="preserve">JKX Oil &amp; Gas plc, Poltava Gas B.V. and Poltava Petroleum Company v. Ukraine, PCA Case No. 2015-11, Ruling of the High Court of Justice of England and Wales, 27 October 2017 (not public)
</t>
  </si>
  <si>
    <t>27/10/2017</t>
  </si>
  <si>
    <t>IC-0034-01 Destination Codes.pdf</t>
  </si>
  <si>
    <t>IC/0034 - Joy Mining v. Egypt (ICSID Case No. ARB/03/11)</t>
  </si>
  <si>
    <t>IC/0034/01</t>
  </si>
  <si>
    <t>Joy Mining v. Egypt Award on Jurisdiction</t>
  </si>
  <si>
    <t>Joy Mining Machinery Limited v. Arab Republic of Egypt, ICSID Case No. ARB/03/11, Award on Jurisdiction, 30 July 2004</t>
  </si>
  <si>
    <t>30/07/2004</t>
  </si>
  <si>
    <t>IC-0034-02 - Joy Mining - Order of the Annulment Committee pursuant to ICSID Arbitration Rule 43(1).pdf</t>
  </si>
  <si>
    <t>IC/0034/02</t>
  </si>
  <si>
    <t>Order of the Annulment Committee pursuant to ICSID Arbitration Rule 43(1)</t>
  </si>
  <si>
    <t>Joy Mining v. Egypt Order of the Annulment Committee pursuant to ICSID Arbitration Rule 43(1)</t>
  </si>
  <si>
    <t>Joy Mining Machinery Limited v. Arab Republic of Egypt, ICSID Case No. ARB/03/11, Order of the Annulment Committee pursuant to ICSID Arbitration Rule 43(1), 16 December 2005</t>
  </si>
  <si>
    <t>16/12/2005</t>
  </si>
  <si>
    <t>OT-0021-02 - JSW Solar Wirtgen v. Czech Republic - Dissenting Opinion Born - C - TD.pdf</t>
  </si>
  <si>
    <t>OT/0021 - JSW Solar and Wirtgen v. Czech Republic (PCA Case No. 2014-03)</t>
  </si>
  <si>
    <t>OT/0021/02</t>
  </si>
  <si>
    <t>Dissenting Opinion of Gary Born</t>
  </si>
  <si>
    <t>JSW Solar and Wirtgen v. Czech Republic Dissenting Opinion of Gary Born</t>
  </si>
  <si>
    <t>Jurgen Wirtgen and others v. Czech Republic, PCA Case No. 2014-03, Dissenting Opinion of Gary Born, 11 October 2017</t>
  </si>
  <si>
    <t>OT/0021/01 - JSW Solar and Wirtgen v. Czech Republic Final Award - 11 October 2017 - English</t>
  </si>
  <si>
    <t>OT-0021-01 - JSW Solar Wirtgen v. Czech Republic - AwardRedacted - C - TD .pdf</t>
  </si>
  <si>
    <t>OT/0021/01</t>
  </si>
  <si>
    <t>JSW Solar and Wirtgen v. Czech Republic Final Award</t>
  </si>
  <si>
    <t>Jurgen Wirtgen and others v. Czech Republic, PCA Case No. 2014-03, Final Award, 11 October 2017</t>
  </si>
  <si>
    <t>OT/0021/02 - JSW Solar and Wirtgen v. Czech Republic Dissenting Opinion of Gary Born - 11 October 2017 - English</t>
  </si>
  <si>
    <t>OT/0025 - Juvel and Bithell v. Poland (ICC Case No. 19459/MHM)</t>
  </si>
  <si>
    <t>OT/0025/01</t>
  </si>
  <si>
    <t>Juvel and Bithell v. Poland Award</t>
  </si>
  <si>
    <t>Juvel Ltd and Bithell Holdings Ltd. v. Republic of Poland, ICC Case No. 19459/MHM, Award, [Unknown]</t>
  </si>
  <si>
    <t>IN-0004-01 - Kaiser v. Jamaica - Decision on Jurisdiction and Competence-MUR -C.pdf</t>
  </si>
  <si>
    <t>IN/0004 - Kaiser Bauxite Company v. Jamaica  (ICSID Case No. ARB/74/3)</t>
  </si>
  <si>
    <t>IN/0004/01</t>
  </si>
  <si>
    <t>Kaiser v. Jamaica Decision on Jurisdiction and Competence</t>
  </si>
  <si>
    <t xml:space="preserve">Kaiser Bauxite Company v. Jamaica, ICSID Case No. ARB/74/3, Decision on Jurisdiction and Competence, 6 July 1975
</t>
  </si>
  <si>
    <t>IN/0004/02</t>
  </si>
  <si>
    <t>Kaiser v. Jamaica Order taking note of the discontinuance issued by the Tribunal</t>
  </si>
  <si>
    <t>Kaiser Bauxite Company v. Jamaica , ICSID Case No. ARB/74/3, Order taking note of the discontinuance issued by the Tribunal, 27 February 1977, [English]</t>
  </si>
  <si>
    <t>OT/0011 - Kaliningrad Region v. Lithuania</t>
  </si>
  <si>
    <t>OT/0011/02</t>
  </si>
  <si>
    <t>Kaliningrad Region v. Lithuania Final Award</t>
  </si>
  <si>
    <t>Kaliningrad Region v. Lithuania, Final Award, 28 January 2009, [Unknown]</t>
  </si>
  <si>
    <t>28/01/2009</t>
  </si>
  <si>
    <t>OT-0011-01 - Kaliningrad v. Lithuania - Judgment [French].pdf</t>
  </si>
  <si>
    <t>OT/0011/01</t>
  </si>
  <si>
    <t>Judgment of the Paris Court of Appeal on application to set aside award</t>
  </si>
  <si>
    <t>Kaliningrad Region v. Lithuania Judgment of the Paris Court of Appeal on application to set aside award</t>
  </si>
  <si>
    <t>Kaliningrad Region v. Lithuania, Judgment of the Paris Court of Appeal on Application to Set Aside Award, 18 November 2010 [French]</t>
  </si>
  <si>
    <t>18/11/2010</t>
  </si>
  <si>
    <t>IC-0511-11 - Kappes v. Guatemala - Claimant Memorial.pdf</t>
  </si>
  <si>
    <t>IC/0511 - Kappes v. Guatemala (ICSID Case No. ARB/18/43)</t>
  </si>
  <si>
    <t>IC/0511/11</t>
  </si>
  <si>
    <t>Kappes v. Guatemala Claimant Memorial</t>
  </si>
  <si>
    <t>Daniel W. Kappes and Kappes, Cassiday &amp;amp; Associates v. Republic of Guatemala, ICSID Case No. ARB/18/43, Claimant Memorial, 20 July 2020</t>
  </si>
  <si>
    <t>IC-0511-07 - Kappes v. Guatemala - Decision on Respondent Preliminary Objections[Spanish].pdf</t>
  </si>
  <si>
    <t>IC/0511/07</t>
  </si>
  <si>
    <t>Decision on Respondent Preliminary Objections</t>
  </si>
  <si>
    <t>Kappes v. Guatemala Decision on Respondent Preliminary Objections</t>
  </si>
  <si>
    <t>Daniel W. Kappes and Kappes, Cassiday &amp; Associates v. Republic of Guatemala, ICSID Case No. ARB/18/43, Decision on Respondent Preliminary Objections, 13 March 2020 [Spanish]</t>
  </si>
  <si>
    <t>IC-0511-05 - Kappes v. Guatemala - Decision on Respondent Preliminary Objections - C - TD.pdf</t>
  </si>
  <si>
    <t>IC/0511/05</t>
  </si>
  <si>
    <t>Daniel W. Kappes and Kappes, Cassiday &amp; Associates v. Republic of Guatemala, ICSID Case No. ARB/18/43, Decision on Respondent Preliminary Objections, 13 March 2020</t>
  </si>
  <si>
    <t>IC/0511/06 - Kappes v. Guatemala Partial Dissenting Opinion of Prof. Zachary Douglas QC - 13 March 2020 - English</t>
  </si>
  <si>
    <t>IC-0511-02 - Kappes v. Guatemala - Notice of Arbitration.pdf</t>
  </si>
  <si>
    <t>IC/0511/02</t>
  </si>
  <si>
    <t>Kappes v. Guatemala Notice of Arbitration</t>
  </si>
  <si>
    <t>Daniel W. Kappes and Kappes, Cassiday &amp; Associates v. Republic of Guatemala, ICSID Case No. ARB/18/43, Notice of Arbitration, 9 November 2018</t>
  </si>
  <si>
    <t>IC-0511-01 - Kappes v. Guatemala - NOI.pdf</t>
  </si>
  <si>
    <t>IC/0511/01</t>
  </si>
  <si>
    <t>Kappes v. Guatemala Notice of Intent</t>
  </si>
  <si>
    <t>Daniel W. Kappes and Kappes, Cassiday &amp; Associates v. Republic of Guatemala, ICSID Case No. ARB/18/43, Notice of Intent, 16 May 2018</t>
  </si>
  <si>
    <t>16/05/2018</t>
  </si>
  <si>
    <t>IC-0511-06 - Kappes v. Guatemala - Partial Dissenting Opinion of Prof. Zachary Douglas QC - C- TD.pdf</t>
  </si>
  <si>
    <t>IC/0511/06</t>
  </si>
  <si>
    <t>Partial Dissenting Opinion of Prof. Zachary Douglas QC</t>
  </si>
  <si>
    <t>Kappes v. Guatemala Partial Dissenting Opinion of Prof. Zachary Douglas QC</t>
  </si>
  <si>
    <t>Daniel W. Kappes and Kappes, Cassiday &amp; Associates v. Republic of Guatemala, ICSID Case No. ARB/18/43, Partial Dissenting Opinion of Prof. Zachary Douglas QC, 13 March 2020</t>
  </si>
  <si>
    <t>IC/0511/05 - Kappes v. Guatemala Decision on Respondent Preliminary Objections - 13 March 2020 - English</t>
  </si>
  <si>
    <t>IC-0511-08 - Kappes v. Guatemala - Partial Dissenting Opinion of Prof. Zachary Douglas QC[Spanish].pdf</t>
  </si>
  <si>
    <t>IC/0511/08</t>
  </si>
  <si>
    <t>Daniel W. Kappes and Kappes, Cassiday &amp; Associates v. Republic of Guatemala, ICSID Case No. ARB/18/43, Partial Dissenting Opinion of Prof. Zachary Douglas QC, 13 March 2020 [Spanish]</t>
  </si>
  <si>
    <t>IC-0511-09 - Kappes v. Guatemala - Petition for Amicus Participation.pdf</t>
  </si>
  <si>
    <t>IC/0511/09</t>
  </si>
  <si>
    <t>Petition for Amicus Participation</t>
  </si>
  <si>
    <t>Kappes v. Guatemala Petition for Amicus Participation</t>
  </si>
  <si>
    <t>Daniel W. Kappes and Kappes, Cassiday &amp; Associates v. Republic of Guatemala, ICSID Case No. ARB/18/43, Petition for Amicus Participation, 29 June 2020</t>
  </si>
  <si>
    <t>IC-0511-04 - Kappes v. Guatemala - PO2 Amici Application.pdf</t>
  </si>
  <si>
    <t>IC/0511/04</t>
  </si>
  <si>
    <t>Procedural Order No. 2 on Amici Curiae Application for Leave to File Non-Disputing Party Submissions</t>
  </si>
  <si>
    <t>Kappes v. Guatemala Procedural Order No. 2 on Amici Curiae Application for Leave to File Non-Disputing Party Submissions</t>
  </si>
  <si>
    <t>Daniel W. Kappes and Kappes, Cassiday &amp; Associates v. Republic of Guatemala, ICSID Case No. ARB/18/43, Procedural Order No. 2 on Amici Curiae Application for Leave to File Non-Disputing Party Submissions, 7 November 2019</t>
  </si>
  <si>
    <t>07/11/2019</t>
  </si>
  <si>
    <t>IC-0511-10 - Kappes v. Guatemala - Respondent Counter-Memorial.pdf</t>
  </si>
  <si>
    <t>IC/0511/10</t>
  </si>
  <si>
    <t>Kappes v. Guatemala Respondent Counter-Memorial</t>
  </si>
  <si>
    <t>Daniel W. Kappes and Kappes, Cassiday &amp;amp; Associates v. Republic of Guatemala, ICSID Case No. ARB/18/43, Respondent Counter-Memorial, 07 December 2020</t>
  </si>
  <si>
    <t>IC-0511-03 - Kappes v. Guatemala - Respondent Preliminary Objections under CAFTA Article 10.20.5.pdf</t>
  </si>
  <si>
    <t>IC/0511/03</t>
  </si>
  <si>
    <t>Respondent Preliminary Objections under CAFTA Article 10.20.5</t>
  </si>
  <si>
    <t>Kappes v. Guatemala Respondent Preliminary Objections under CAFTA Article 10.20.5</t>
  </si>
  <si>
    <t>Daniel W. Kappes and Kappes, Cassiday &amp; Associates v. Republic of Guatemala, ICSID Case No. ARB/18/43, Respondent Preliminary Objections under CAFTA Article 10.20.5, 16 August 2019</t>
  </si>
  <si>
    <t>IC-0116-02 - Kardassopoulos v. Georgia - Award.pdf</t>
  </si>
  <si>
    <t>IC/0116 - Kardassopoulos v. Georgia (ICSID Case No. ARB/05/18)</t>
  </si>
  <si>
    <t>IC/0116/02</t>
  </si>
  <si>
    <t>Kardassopoulos v. Georgia Award</t>
  </si>
  <si>
    <t>Ioannis Kardassopoulos v. Georgia, ICSID Case No. ARB/05/18, Award, 3 March 2010</t>
  </si>
  <si>
    <t>IC/0116/03 - Kardassopoulos v. Georgia Decision of the ad hoc Committee on the Stay of Enforcement of the Award - 12 November 2010 - English,IC/0116/05 - Kardassopoulos v. Georgia Decision of the ad hoc Committee to Suspend the Annulment Proceeding - 21 March 2011 - English</t>
  </si>
  <si>
    <t>IC-0116-06 - Kardassopoulos - Claimants Request for Recognition and Enforcement.pdf</t>
  </si>
  <si>
    <t>IC/0116/06</t>
  </si>
  <si>
    <t>Kardassopoulos v. Georgia Claimants Request for the Recognition and Enforcement of Arbitral Award</t>
  </si>
  <si>
    <t>Ioannis Kardassopoulos v. Georgia, ICSID Case No. ARB/05/18, Claimants Request for the Recognition and Enforcement of Arbitral Award, 10 November 2011</t>
  </si>
  <si>
    <t>IC-0116-03 - Kardassopoulos v. Georgia Decision of the ad hoc Committee on the Stay of Enforcement of the Award - English.pdf</t>
  </si>
  <si>
    <t>IC/0116/03</t>
  </si>
  <si>
    <t>Kardassopoulos v. Georgia Decision of the ad hoc Committee on the Stay of Enforcement of the Award</t>
  </si>
  <si>
    <t>Ioannis Kardassopoulos v. Georgia, ICSID Case No. ARB/05/18, Decision of the ad hoc Committee on the Stay of Enforcement of the Award, 12 November 2010</t>
  </si>
  <si>
    <t>IC/0116/02 - Kardassopoulos v. Georgia Award - 03 March 2010 - English</t>
  </si>
  <si>
    <t>IC-0116-05 - Kardassopoulos v. Georgia - Decision on Suspending Annulment.pdf</t>
  </si>
  <si>
    <t>IC/0116/05</t>
  </si>
  <si>
    <t>Kardassopoulos v. Georgia Decision of the ad hoc Committee to Suspend the Annulment Proceeding</t>
  </si>
  <si>
    <t xml:space="preserve">Ioannis Kardassopoulos v. Georgia, ICSID Case No. ARB/05/18, Decision of the ad hoc Committee to Suspend the Annulment Proceeding, 21 March 2011
</t>
  </si>
  <si>
    <t>IC-0116-04 - Kardassopoulos v. Georgia - Decision on Terminating Stay of Enforcement.pdf</t>
  </si>
  <si>
    <t>IC/0116/04</t>
  </si>
  <si>
    <t>Kardassopoulos v. Georgia Decision of the ad hoc Committee to Terminate the Stay of Enforcement of the Award</t>
  </si>
  <si>
    <t>Ioannis Kardassopoulos v. Georgia, ICSID Case No. ARB/05/18, Decision of the ad hoc Committee to Terminate the Stay of Enforcement of the Award, 19 January 2011</t>
  </si>
  <si>
    <t>IC-0116-01.pdf</t>
  </si>
  <si>
    <t>IC/0116/01</t>
  </si>
  <si>
    <t>Kardassopoulos v. Georgia Decision on Jurisdiction</t>
  </si>
  <si>
    <t>Ioannis Kardassopoulos v. Georgia, ICSID Case No. ARB/05/18, Decision on Jurisdiction, 6 July 2007</t>
  </si>
  <si>
    <t>06/07/2007</t>
  </si>
  <si>
    <t>IC/0116/07</t>
  </si>
  <si>
    <t>Kardassopoulos v. Georgia Order Taking Note of the Discontinuance of the Revision Proceeding</t>
  </si>
  <si>
    <t>Ioannis Kardassopoulos v. Georgia, ICSID Case No. ARB/05/18, Order Taking Note of the Discontinuance of the Revision Proceeding, 21 December 2011 (not public)</t>
  </si>
  <si>
    <t>IC-0300-05 - Karkey Karadeniz v. Pakistan -  Annulment Proceeding Procedural Order No. 2 - C - TD.pdf</t>
  </si>
  <si>
    <t>IC/0300 - Karkey Karadeniz Elektrik Uretim A.S. v. Islamic Republic of Pakistan (ICSID Case No. ARB/13/1)</t>
  </si>
  <si>
    <t>IC/0300/05</t>
  </si>
  <si>
    <t>Karkey Karadeniz v. Pakistan Annulment Proceeding Procedural Order No. 2</t>
  </si>
  <si>
    <t>Karkey Karadeniz Elektrik Uretim A.S. v. Islamic Republic of Pakistan, ICSID Case No. ARB/13/1, Annulment Proceeding Procedural Order No. 2, 15 May 2018</t>
  </si>
  <si>
    <t>15/05/2018</t>
  </si>
  <si>
    <t>IC-0300-01 - Karkey Karadeniz v. Pakistan - Award - C - TD.pdf</t>
  </si>
  <si>
    <t>IC/0300/01</t>
  </si>
  <si>
    <t>Karkey Karadeniz v. Pakistan Award</t>
  </si>
  <si>
    <t>Karkey Karadeniz Elektrik Uretim A.S. v. Islamic Republic of Pakistan, ICSID Case No. ARB/13/1, Award, 22 August 2017</t>
  </si>
  <si>
    <t>IC/0300/03 - Karkey Karadeniz v. Pakistan Decision on the Stay of Enforcement of the Award - 22 February 2018 - English</t>
  </si>
  <si>
    <t>IC-0300-04 - Karkey Karadeniz v. Pakistan - Claimant Memorandum of Points and Authorities.pdf</t>
  </si>
  <si>
    <t>IC/0300/04</t>
  </si>
  <si>
    <t>Claimant Memorandum of Points and Authorities in Opposition to Respondent Motion to Dismiss or Stay the Proceedings</t>
  </si>
  <si>
    <t>Karkey Karadeniz v. Pakistan Claimant Memorandum of Points and Authorities in Opposition to Respondent Motion to Dismiss or Stay the Proceedings</t>
  </si>
  <si>
    <t>Karkey Karadeniz Elektrik Uretim A.S. v. Islamic Republic of Pakistan, ICSID Case No. ARB/13/1, Claimant Memorandum of Points and Authorities in Opposition to Respondent Motion to Dismiss or Stay the Proceedings, 18 October 2018</t>
  </si>
  <si>
    <t>IC-0300-02- Karkey Karadeniz v. Pakistan - Claimant Petition.pdf</t>
  </si>
  <si>
    <t>IC/0300/02</t>
  </si>
  <si>
    <t>Karkey Karadeniz v. Pakistan Claimant Petition</t>
  </si>
  <si>
    <t>Karkey Karadeniz Elektrik Uretim A.S. v. Islamic Republic of Pakistan, ICSID Case No. ARB/13/1, Claimant Petition, 20 June 2018</t>
  </si>
  <si>
    <t>IC/0300/08</t>
  </si>
  <si>
    <t>Karkey Karadeniz v. Pakistan Decision on the Respondent Request to Address the Objections to Jurisdiction as a Preliminary Question</t>
  </si>
  <si>
    <t>Karkey Karadeniz Elektrik Uretim A.S. v. Islamic Republic of Pakistan, ICSID Case No. ARB/13/1, Decision on the Respondent Request to Address the Objections to Jurisdiction as a Preliminary Question, 13 May 2014, [Unknown]</t>
  </si>
  <si>
    <t>13/05/2014</t>
  </si>
  <si>
    <t>IC-0300-03 - Karkey Karadeniz v. Pakistan - Stay of Enforcement Decision - C - TD.pdf</t>
  </si>
  <si>
    <t>IC/0300/03</t>
  </si>
  <si>
    <t>Decision on the Stay of Enforcement of the Award</t>
  </si>
  <si>
    <t>Karkey Karadeniz v. Pakistan Decision on the Stay of Enforcement of the Award</t>
  </si>
  <si>
    <t>Karkey Karadeniz Elektrik Uretim A.S. v. Islamic Republic of Pakistan, ICSID Case No. ARB/13/1, Decision on the Stay of Enforcement of the Award, 22 February 2018</t>
  </si>
  <si>
    <t>IC/0300/01 - Karkey Karadeniz v. Pakistan Award - 22 August 2017 - English</t>
  </si>
  <si>
    <t>IC-0300-06 - Karkey Karadeniz v. Pakistan - Memorandum Opinion of the US District Court for the District of Columbia.pdf</t>
  </si>
  <si>
    <t>IC/0300/06</t>
  </si>
  <si>
    <t>Karkey Karadeniz v. Pakistan Memorandum Opinion of the US District Court for the District of Columbia</t>
  </si>
  <si>
    <t xml:space="preserve">Karkey Karadeniz Elektrik Uretim A.S. v. Islamic Republic of Pakistan, ICSID Case No. ARB/13/1, Memorandum Opinion of the US District Court for the District of Columbia, 10 April 2019 </t>
  </si>
  <si>
    <t>IC-0300-07 - Karkey Karadeniz v. Pakistan - Plaintiff Second Notice of Update.pdf</t>
  </si>
  <si>
    <t>IC/0300/07</t>
  </si>
  <si>
    <t>Plaintiff Second Notice of Update</t>
  </si>
  <si>
    <t>Karkey Karadeniz v. Pakistan Plaintiff Second Notice of Update</t>
  </si>
  <si>
    <t>Karkey Karadeniz Elektrik Uretim A.S. v. Islamic Republic of Pakistan, ICSID Case No. ARB/13/1, Plaintiff Second Notice of Update, 27 March 2019</t>
  </si>
  <si>
    <t>27/03/2019</t>
  </si>
  <si>
    <t>IC/0360 - Karmer Marble v. Georgia (ICSID Case No. ARB/08/19)</t>
  </si>
  <si>
    <t>IC/0360/01</t>
  </si>
  <si>
    <t>Karmer Marble v. Georgia  Award</t>
  </si>
  <si>
    <t>Karmer Marble Tourism Construction Industry and Commerce Limited Liability Company v. Georgia , ICSID Case No. ARB/08/19, Award, 09 August 2012, [Unknown]</t>
  </si>
  <si>
    <t>UN-0346-01 - Katoen Natie v. Uruguay - Notice of Intent [Spanish].pdf</t>
  </si>
  <si>
    <t>UN/0346 - Katoen Natie v. Uruguay</t>
  </si>
  <si>
    <t>UN/0346/01</t>
  </si>
  <si>
    <t>Katoen Natie v. Uruguay Second Notice of Intent</t>
  </si>
  <si>
    <t>Katoen Natie Group v. Oriental Republic of Uruguay, Second Notice of Intent, 14 February 2020, [Spanish]</t>
  </si>
  <si>
    <t>14/02/2020</t>
  </si>
  <si>
    <t>IC-0453-04 - Kazmin v. Latvia - Decision on the Proposal to Disqualify All Members of the Tribunal - C -TD.pdf</t>
  </si>
  <si>
    <t>IC/0453 - Kazmin v. Latvia (ICSID Case No. ARB/17/5)</t>
  </si>
  <si>
    <t>IC/0453/04</t>
  </si>
  <si>
    <t>Decision on the Proposal to Disqualify All Members of the Tribunal</t>
  </si>
  <si>
    <t>Kazmin v. Latvia Decision on the Proposal to Disqualify All Members of the Tribunal</t>
  </si>
  <si>
    <t>Eugene Kazmin v. Republic of Latvia, ICSID Case No. ARB/17/5, Decision on the Proposal to Disqualify All Members of the Tribunal, 14 October 2020</t>
  </si>
  <si>
    <t>14/10/2020</t>
  </si>
  <si>
    <t>IC-0453-01 - Kazmin v. Latvia - PO6 [Redacted] - C -TD.pdf</t>
  </si>
  <si>
    <t>IC/0453/01</t>
  </si>
  <si>
    <t>Procedural Order No. 6 Decision on the Respondent Application for Security for Costs [Redacted]</t>
  </si>
  <si>
    <t>Kazmin v. Latvia Procedural Order No. 6 Decision on the Respondent Application for Security for Costs [Redacted]</t>
  </si>
  <si>
    <t>Eugene Kazmin v. Republic of Latvia, ICSID Case No. ARB/17/5, Procedural Order No. 6 Decision on the Respondent Application for Security for Costs, 13 April 2020 [Redacted]</t>
  </si>
  <si>
    <t>IC-0453-02 - Kazmin v. Latvia - PO7 - C - TD.pdf</t>
  </si>
  <si>
    <t>IC/0453/02</t>
  </si>
  <si>
    <t>Procedural Order No. 7 Decision on the Respondent Request for Suspension of the Proceedings</t>
  </si>
  <si>
    <t>Kazmin v. Latvia Procedural Order No. 7 Decision on the Respondent Request for Suspension of the Proceedings</t>
  </si>
  <si>
    <t>Eugene Kazmin v. Republic of Latvia, ICSID Case No. ARB/17/5, Procedural Order No. 7 Decision on the Respondent Request for Suspension of the Proceedings, 6 May 2020</t>
  </si>
  <si>
    <t>IC-0453-03 - Kazmin v. Latvia - Respondent Press Release.pdf</t>
  </si>
  <si>
    <t>IC/0453/03</t>
  </si>
  <si>
    <t>Kazmin v. Latvia Respondent Press Release</t>
  </si>
  <si>
    <t>Eugene Kazmin v. Republic of Latvia, ICSID Case No. ARB/17/5, Respondent Press Release, 2 September 2020</t>
  </si>
  <si>
    <t>02/09/2020</t>
  </si>
  <si>
    <t>UN-0094-09 - KBR v. Mexico - Canada 1128 Subm.pdf</t>
  </si>
  <si>
    <t>UN/0094 - KBR v. Mexico (ICSID Case No. UNCT/14/1)</t>
  </si>
  <si>
    <t>UN/0094/09</t>
  </si>
  <si>
    <t>KBR v. Mexico Canada Article 1128 Submission</t>
  </si>
  <si>
    <t>KBR Inc. v. United Mexican States, ICSID Case No. UNCT/14/1, Canada Article 1128 Submission, 30 July 2014</t>
  </si>
  <si>
    <t>30/07/2014</t>
  </si>
  <si>
    <t>UN-0094-11 - KBR v. Mexico - Claim Subm on Waiver 2.pdf</t>
  </si>
  <si>
    <t>UN/0094/11</t>
  </si>
  <si>
    <t>Claimant Final Submission on Preliminary Question of Waiver</t>
  </si>
  <si>
    <t>KBR v. Mexico Claimant Final Submission on Preliminary Question of Waiver</t>
  </si>
  <si>
    <t>KBR Inc. v. United Mexican States, ICSID Case No. UNCT/14/1, Claimant Final Submission on Preliminary Question of Waiver, 14 August 2014</t>
  </si>
  <si>
    <t>14/08/2014</t>
  </si>
  <si>
    <t>UN-0094-13 - KBR v. Mexico - Claim Subm on Waiver 2 [Spanish].pdf</t>
  </si>
  <si>
    <t>UN/0094/13</t>
  </si>
  <si>
    <t>KBR Inc. v. United Mexican States, ICSID Case No. UNCT/14/1, Claimant Final Submission on Preliminary Question of Waiver, 14 August 2014 [Spanish]</t>
  </si>
  <si>
    <t>UN-0094-15 - KBR v. Mexico - Claimant Letter to ICSID.pdf</t>
  </si>
  <si>
    <t>UN/0094/15</t>
  </si>
  <si>
    <t>KBR v. Mexico Claimant Letter to ICSID</t>
  </si>
  <si>
    <t xml:space="preserve">KBR Inc. v. United Mexican States, ICSID Case No. UNCT/14/1, Claimant Letter to ICSID, 17 December 2015		
</t>
  </si>
  <si>
    <t>UN-0094-08 - KBR v. Mexico - Claim Reply on Waiver.pdf</t>
  </si>
  <si>
    <t>UN/0094/08</t>
  </si>
  <si>
    <t>Claimant Reply on Preliminary Question on Waiver</t>
  </si>
  <si>
    <t>KBR v. Mexico Claimant Reply on Preliminary Question on Waiver</t>
  </si>
  <si>
    <t>KBR Inc. v. United Mexican States, ICSID Case No. UNCT/14/1, Claimant Reply on Preliminary Question on Waiver, 30 June 2014</t>
  </si>
  <si>
    <t>UN-0094-16 - KBR v. Mexico - Final Award[Spanish] - C - TD.pdf</t>
  </si>
  <si>
    <t>UN/0094/16</t>
  </si>
  <si>
    <t>KBR v. Mexico Final Award</t>
  </si>
  <si>
    <t xml:space="preserve">KBR Inc. v. United Mexican States, ICSID Case No. UNCT/14/1, Final Award, 30 April 2015 [Spanish]
</t>
  </si>
  <si>
    <t>UN-0094-16 - KBR v. Mexico - Final Award[Spanish] - C - TD_v1.pdf</t>
  </si>
  <si>
    <t>03/05/2021</t>
  </si>
  <si>
    <t>UN-0094-03 - KBR v. Mexico - NoA [Spanish].pdf</t>
  </si>
  <si>
    <t>UN/0094/03</t>
  </si>
  <si>
    <t>KBR v. Mexico Notice of Arbitration</t>
  </si>
  <si>
    <t>KBR Inc. v. United Mexican States, ICSID Case No. UNCT/14/1, Notice of Arbitration, 30 August 2013 [Spanish]</t>
  </si>
  <si>
    <t>UN-0094-04 - KBR v. Mexico - NoA.pdf</t>
  </si>
  <si>
    <t>UN/0094/04</t>
  </si>
  <si>
    <t xml:space="preserve">KBR Inc. v. United Mexican States, ICSID Case No. UNCT/14/1, Notice of Arbitration, 30 August 2013
</t>
  </si>
  <si>
    <t>UN-0094-01 - KBR v. Mexico - NoI [Spanish].pdf</t>
  </si>
  <si>
    <t>UN/0094/01</t>
  </si>
  <si>
    <t>Notice of Intention</t>
  </si>
  <si>
    <t>KBR v. Mexico Notice of Intention</t>
  </si>
  <si>
    <t>KBR Inc. v. United Mexican States, ICSID Case No. UNCT/14/1, Notice of Intention, 19 February 2013 [Spanish]</t>
  </si>
  <si>
    <t>UN-0094-02 - KBR v. Mexico - NoI.pdf</t>
  </si>
  <si>
    <t>UN/0094/02</t>
  </si>
  <si>
    <t>KBR Inc. v. United Mexican States, ICSID Case No. UNCT/14/1, Notice of Intention, 19 February 2013</t>
  </si>
  <si>
    <t>UN-0094-05 - KBR v. Mexico - PO1.pdf</t>
  </si>
  <si>
    <t>UN/0094/05</t>
  </si>
  <si>
    <t>KBR v. Mexico Procedural Order No. 1</t>
  </si>
  <si>
    <t>KBR Inc. v. United Mexican States, ICSID Case No. UNCT/14/1, Procedural Order No. 1, 1 April 2014</t>
  </si>
  <si>
    <t>01/04/2014</t>
  </si>
  <si>
    <t>UN-0094-12 - KBR v. Mexico - PO2.pdf</t>
  </si>
  <si>
    <t>UN/0094/12</t>
  </si>
  <si>
    <t>KBR v. Mexico Procedural Order No. 2</t>
  </si>
  <si>
    <t>KBR Inc. v. United Mexican States, ICSID Case No. UNCT/14/1, Procedural Order No. 2, 5 September 2014</t>
  </si>
  <si>
    <t>UN-0094-10 - KBR v. Mexico - Resp Subm on Jur 2 [Spanish].pdf</t>
  </si>
  <si>
    <t>UN/0094/10</t>
  </si>
  <si>
    <t>Respondent Final Submission on Jurisdiction</t>
  </si>
  <si>
    <t>KBR v. Mexico Respondent Final Submission on Jurisdiction</t>
  </si>
  <si>
    <t>KBR Inc. v. United Mexican States, ICSID Case No. UNCT/14/1, Respondent Final Submission on Jurisdiction, 14 August 2014 [Spanish]</t>
  </si>
  <si>
    <t>UN-0094-07 - KBR v. Mexico - Resp Subm on Jur [Spanish].pdf</t>
  </si>
  <si>
    <t>UN/0094/07</t>
  </si>
  <si>
    <t>Respondent First Submission on Jurisdiction</t>
  </si>
  <si>
    <t>KBR v. Mexico Respondent First Submission on Jurisdiction</t>
  </si>
  <si>
    <t>KBR Inc. v. United Mexican States, ICSID Case No. UNCT/14/1, Respondent First Submission on Jurisdiction, 16 May 2014 [Spanish]</t>
  </si>
  <si>
    <t>16/05/2014</t>
  </si>
  <si>
    <t>UN-0094-14 - KBR v. Mexico - Respondent Letter to ICSID[Spanish].pdf</t>
  </si>
  <si>
    <t>UN/0094/14</t>
  </si>
  <si>
    <t>KBR v. Mexico Respondent Letter to ICSID</t>
  </si>
  <si>
    <t xml:space="preserve">KBR Inc. v. United Mexican States, ICSID Case No. UNCT/14/1, Respondent Letter to ICSID, 9 December 2015 [Spanish]		
</t>
  </si>
  <si>
    <t>09/12/2015</t>
  </si>
  <si>
    <t>UN-0094-06 - KBR v. Mexico - US 1128 Submission.pdf</t>
  </si>
  <si>
    <t>UN/0094/06</t>
  </si>
  <si>
    <t>KBR v. Mexico United States Article 1128 Submission</t>
  </si>
  <si>
    <t>KBR Inc. v. United Mexican States, ICSID Case No. UNCT/14/1, United States Article 1128 Submission, 30 July 2014</t>
  </si>
  <si>
    <t>UN-0069-01 - Kenex - Notice of Arbitration.pdf</t>
  </si>
  <si>
    <t>UN/0069 - Kenex v. United States</t>
  </si>
  <si>
    <t>UN/0069/01</t>
  </si>
  <si>
    <t>Kenex v. United States Notice of Arbitration</t>
  </si>
  <si>
    <t xml:space="preserve">Kenex Inc. v. United States of America, UNCITRAL, Notice of Arbitration, 2 August 2002
</t>
  </si>
  <si>
    <t>02/08/2002</t>
  </si>
  <si>
    <t>UN-0069-02 - Kenex v. United States- NoI.pdf</t>
  </si>
  <si>
    <t>UN/0069/02</t>
  </si>
  <si>
    <t>Kenex v. United States Notice of Intent</t>
  </si>
  <si>
    <t>Kenex Ltd. v. United States of America, Notice of Intent, 14 January 2002</t>
  </si>
  <si>
    <t>14/01/2002</t>
  </si>
  <si>
    <t>UN-0186-01 - Khaitan v. India - Judgment of the High Court of Delhi  - C- TD.pdf</t>
  </si>
  <si>
    <t>UN/0186 - Khaitan v. India (PCA Case No. 2018-50)</t>
  </si>
  <si>
    <t>UN/0186/01</t>
  </si>
  <si>
    <t>Judgment of the High Court of Delhi on Respondent Request for an Injunction to Stay the Arbitration Proceedings</t>
  </si>
  <si>
    <t>Khaitan v. India Judgment of the High Court of Delhi on Respondent Request for an Injunction to Stay the Arbitration Proceedings</t>
  </si>
  <si>
    <t xml:space="preserve">Khaitan Holdings (Mauritius) Limited v. Republic of India, PCA Case No. 2018-50, Judgment of the High Court of Delhi on Respondent Request for an Injunction to Stay the Arbitration Proceedings, 29 January 2019
</t>
  </si>
  <si>
    <t>UN-0052-03 - Khan Resources v. Mongolia - Award -C.pdf</t>
  </si>
  <si>
    <t>UN/0052 - Khan Resources v. Mongolia (PCA Case No. 2011-09)</t>
  </si>
  <si>
    <t>UN/0052/03</t>
  </si>
  <si>
    <t>Khan Resources v. Mongolia Award on the Merits</t>
  </si>
  <si>
    <t>Khan Resources Inc., Khan Resources B.V. and CAUC Holding Company Ltd. v. Government of Mongolia and Monatom Co., Ltd., PCA Case No. 2011-09, Award on the Merits, 2 March 2015</t>
  </si>
  <si>
    <t>UN-0052-04 - Khan v. Mongolia - Claimant Press Release.pdf</t>
  </si>
  <si>
    <t>UN/0052/04</t>
  </si>
  <si>
    <t>Khan Resources v. Mongolia Claimant Press Release</t>
  </si>
  <si>
    <t>Khan Resources Inc., Khan Resources B.V. and CAUC Holding Company Ltd. v. Government of Mongolia and Monatom Co., Ltd., PCA Case No. 2011-09, Claimant Press Release, 21 April 2010</t>
  </si>
  <si>
    <t>21/04/2010</t>
  </si>
  <si>
    <t>UN-0052-02 - Khan Resources v. Mongolia - Decision on Jurisdiction -C.pdf</t>
  </si>
  <si>
    <t>UN/0052/02</t>
  </si>
  <si>
    <t>Khan Resources v. Mongolia Decision on Jurisdiction</t>
  </si>
  <si>
    <t>Khan Resources Inc., Khan Resources B.V. and CAUC Holding Company Ltd. v. Government of Mongolia and Monatom Co., Ltd., PCA Case No. 2011-09, Decision on Jurisdiction, 25 July 2012</t>
  </si>
  <si>
    <t>25/07/2012</t>
  </si>
  <si>
    <t>UN-0052-01 - Khan v. Mongolia - Notice of Arbitration.pdf</t>
  </si>
  <si>
    <t>UN/0052/01</t>
  </si>
  <si>
    <t>Khan Resources v. Mongolia Notice of Arbitration</t>
  </si>
  <si>
    <t>Khan Resources Inc., Khan Resources B.V. and CAUC Holding Company Ltd. v. Government of Mongolia and Monatom Co., Ltd., PCA Case No. 2011-09, Notice of Arbitration, 10 January 2011</t>
  </si>
  <si>
    <t>10/01/2011</t>
  </si>
  <si>
    <t>IC-0474-01 - Khudyan and Arin Capital v. Armenia - PO2 Decision on the Respondent Application for the Removal of Dr. Tumanov - C - TD.pdf</t>
  </si>
  <si>
    <t>IC/0474 - Edmond Khudyan and Arin Capital &amp;amp; Investment Corp. v. Republic of Armenia (ICSID Case No. ARB/17/36)</t>
  </si>
  <si>
    <t>IC/0474/01</t>
  </si>
  <si>
    <t>Procedural Order No. 2 Decision on the Respondent Application for the Removal of Dr. Tumanov</t>
  </si>
  <si>
    <t>Khudyan and Arin Capital v. Armenia Procedural Order No. 2 Decision on the Respondent Application for the Removal of Dr. Tumanov</t>
  </si>
  <si>
    <t>Edmond Khudyan and Arin Capital &amp; Investment Corp. v. Republic of Armenia, ICSID Case No. ARB/17/36, Procedural Order No. 2 Decision on the Respondent Application for the Removal of Dr. Tumanov, 5 December 2018</t>
  </si>
  <si>
    <t>05/12/2018</t>
  </si>
  <si>
    <t>IC-0474-02 - Khudyan and Arin Capital v. Armenia - PO3 Decision on the Respondent Request for Bifurcation - C - TD.pdf</t>
  </si>
  <si>
    <t>IC/0474/02</t>
  </si>
  <si>
    <t>Khudyan and Arin Capital v. Armenia Procedural Order No. 3 Decision on the Respondent Request for Bifurcation</t>
  </si>
  <si>
    <t>Edmond Khudyan and Arin Capital &amp; Investment Corp. v. Republic of Armenia, ICSID Case No. ARB/17/36, Procedural Order No. 3 Decision on the Respondent Request for Bifurcation, 5 December 2018</t>
  </si>
  <si>
    <t>IC-0161-02 - Kilic v. Turkmenistan - Award.pdf</t>
  </si>
  <si>
    <t>IC/0161 - Kilic v. Turkmenistan (ICSID Case No. ARB/10/1)</t>
  </si>
  <si>
    <t>IC/0161/02</t>
  </si>
  <si>
    <t>Kilic v. Turkmenistan Award</t>
  </si>
  <si>
    <t>Kilic Insaat Ithalat Ihracat Sanayi ve Ticaret Anonim Sirketi v. Turkmenistan, ICSID Case No. ARB/10/1, Award, 2 July 2013</t>
  </si>
  <si>
    <t>02/07/2013</t>
  </si>
  <si>
    <t>IC/0161/03 - Kilic v. Turkmenistan Separate Opinion of Professor William W. Park - 02 July 2013 - English,IC/0161/04 - Kilic v. Turkmenistan Decision on Annulment - 14 July 2015 - English</t>
  </si>
  <si>
    <t>IC/0161/05</t>
  </si>
  <si>
    <t>Decision concerning the Continuation of the Stay of Enforcement of the Award</t>
  </si>
  <si>
    <t>Kilic v. Turkmenistan Decision concerning the Continuation of the Stay of Enforcement of the Award</t>
  </si>
  <si>
    <t>Kilic Insaat Ithalat Ihracat Sanayi ve Ticaret Anonim Sirketi v. Turkmenistan, ICSID Case No. ARB/10/1, Decision concerning the Continuation of the Stay of Enforcement of the Award, 5 June 2014 (not public)</t>
  </si>
  <si>
    <t>IC-0161-04 - Kilic v. Turkmenistan - Decision on Annulment -C.pdf</t>
  </si>
  <si>
    <t>IC/0161/04</t>
  </si>
  <si>
    <t>Kilic v. Turkmenistan Decision on Annulment</t>
  </si>
  <si>
    <t>Kilic Insaat Ithalat Ihracat Sanayi ve Ticaret Anonim Sirketi v. Turkmenistan, ICSID Case No. ARB/10/1, Decision on Annulment, 14 July 2015</t>
  </si>
  <si>
    <t>IC/0161/02 - Kilic v. Turkmenistan Award - 02 July 2013 - English,IC/0161/03 - Kilic v. Turkmenistan Separate Opinion of Professor William W. Park - 02 July 2013 - English</t>
  </si>
  <si>
    <t>IC-0161-01 Kilic v. Turkmenistan - Decision on BIT.pdf</t>
  </si>
  <si>
    <t>IC/0161/01</t>
  </si>
  <si>
    <t>Decision on Article VII.2 of the Turkey-Turkmenistan Bilateral Investment Treaty</t>
  </si>
  <si>
    <t>Kilic v. Turkmenistan Decision on Article VII.2 of the Turkey-Turkmenistan Bilateral Investment Treaty</t>
  </si>
  <si>
    <t>Kilic Insaat Ithalat Ihracat Sanayi ve Ticaret Anonim Sirketi v. Turkmenistan, ICSID Case No. ARB/10/1, Decision on Article VII.2 of the Turkey-Turkmenistan Bilateral Investment Treaty, 7 May 2012</t>
  </si>
  <si>
    <t>07/05/2012</t>
  </si>
  <si>
    <t>IC-0161-03 - Kilic v. Turkmenistan Separate Opinion of Professor William W. Park - English.pdf</t>
  </si>
  <si>
    <t>IC/0161/03</t>
  </si>
  <si>
    <t>Separate Opinion of Professor William W. Park</t>
  </si>
  <si>
    <t>Kilic v. Turkmenistan Separate Opinion of Professor William W. Park</t>
  </si>
  <si>
    <t>Kilic Insaat Ithalat Ihracat Sanayi ve Ticaret Anonim Sirketi v. Turkmenistan, ICSID Case No. ARB/10/1, Separate Opinion of Professor William W. Park, 2 July 2013</t>
  </si>
  <si>
    <t>IC/0161/02 - Kilic v. Turkmenistan Award - 02 July 2013 - English,IC/0161/04 - Kilic v. Turkmenistan Decision on Annulment - 14 July 2015 - English</t>
  </si>
  <si>
    <t>IC-0269-01 - Kim v. Uzbekistan - Decision on Jurisdiction -C.pdf</t>
  </si>
  <si>
    <t>IC/0269 - Vladislav Kim and others v. Republic of Uzbekistan (ICSID Case No. ARB/13/6)</t>
  </si>
  <si>
    <t>IC/0269/01</t>
  </si>
  <si>
    <t>Kim v. Uzbekistan Decision on Jurisdiction</t>
  </si>
  <si>
    <t>Vladislav Kim and others v. Republic of Uzbekistan, ICSID Case No. ARB/13/6, Decision on Jurisdiction, 8 March 2017</t>
  </si>
  <si>
    <t>08/03/2017</t>
  </si>
  <si>
    <t>AF-0064-01-DOCUMENT IS NOT PUBLICLY AVAILABLE.PDF</t>
  </si>
  <si>
    <t>AF/0064 - Kimberly-Clark v. Venezuela (ICSID Case No. ARB(AF)/18/3)</t>
  </si>
  <si>
    <t>AF/0064/01</t>
  </si>
  <si>
    <t>Order on Respondent Representation (not public)</t>
  </si>
  <si>
    <t>Kimberly-Clark v. Venezuela  Order on Respondent Representation (not public)</t>
  </si>
  <si>
    <t>Kimberly-Clark Dutch Holdings B.V., Kimberly-Clark S.L.U. and Kimberly-Clark BVBA v. Bolivarian Republic of Venezuela, ICSID Case No. ARB(AF)/18/3, Order on Respondent Representation, (not public)</t>
  </si>
  <si>
    <t>IN-0001-03 - Klockner v. Cameroon - Decision on Annulment[French]1.pdf</t>
  </si>
  <si>
    <t>IN/0001 - Klöckner Industrie-Anlagen GmbH and others v. United Republic of Cameroon and Société Camerounaise des Engrais (ICSID Case No. ARB/81/2)</t>
  </si>
  <si>
    <t>IN/0001/03</t>
  </si>
  <si>
    <t>Excerpts of Ad hoc Committee Decision on Annulment</t>
  </si>
  <si>
    <t>Klockner v. Cameroon Excerpts of Ad hoc Committee Decision on Annulment</t>
  </si>
  <si>
    <t>Klöckner Industrie-Anlagen GmbH and others v. United Republic of Cameroon and Société Camerounaise des Engrais, ICSID Case No. ARB/81/2, Excerpts of Ad hoc Committee Decision on Annulment, 3 May 1985 [French]</t>
  </si>
  <si>
    <t>03/05/1985</t>
  </si>
  <si>
    <t>IN-0001-06 - Klockner v. Cameroon - Annulment Decision [English Translation]-C1.pdf</t>
  </si>
  <si>
    <t>IN/0001/06</t>
  </si>
  <si>
    <t>Klöckner Industrie-Anlagen GmbH and others v. United Republic of Cameroon and Société Camerounaise des Engrais, ICSID Case No. ARB/81/2, Excerpts of Ad hoc Committee Decision on Annulment, 3 May 1985 [English Translation]</t>
  </si>
  <si>
    <t>IN/0001/01 - Klockner v. Cameroon Excerpts of Award  - 21 October 1983 - French,IN/0001/02 - Klockner v. Cameroon Excerpts of Dissenting Opinion  - 21 October 1983 - French</t>
  </si>
  <si>
    <t>IN-0001-01 - Klockner v. Cameroon - Award[French] -CR.pdf</t>
  </si>
  <si>
    <t>IN/0001/01</t>
  </si>
  <si>
    <t>Excerpts of Award </t>
  </si>
  <si>
    <t>Klockner v. Cameroon Excerpts of Award </t>
  </si>
  <si>
    <t>Klöckner Industrie-Anlagen GmbH and others v. United Republic of Cameroon and Société Camerounaise des Engrais, ICSID Case No. ARB/81/2, Excerpts of Award, 21 October 1983 [French]</t>
  </si>
  <si>
    <t>21/10/1983</t>
  </si>
  <si>
    <t>IN/0001/02 - Klockner v. Cameroon Excerpts of Dissenting Opinion  - 21 October 1983 - French,IN/0001/06 - Klockner v. Cameroon Excerpts of Ad hoc Committee Decision on Annulment - 03 May 1985 - English Translation</t>
  </si>
  <si>
    <t>IN-0001-02 - Klockner v. Cameroon - Dissenting Opinion[French] -C.pdf</t>
  </si>
  <si>
    <t>IN/0001/02</t>
  </si>
  <si>
    <t xml:space="preserve">Excerpts of Dissenting Opinion </t>
  </si>
  <si>
    <t xml:space="preserve">Klockner v. Cameroon Excerpts of Dissenting Opinion </t>
  </si>
  <si>
    <t>Klöckner Industrie-Anlagen GmbH and others v. United Republic of Cameroon and Société Camerounaise des Engrais, ICSID Case No. ARB/81/2, Excerpts of Dissenting Opinion, 21 October 1983 [French]</t>
  </si>
  <si>
    <t>IN/0001/01 - Klockner v. Cameroon Excerpts of Award  - 21 October 1983 - French,IN/0001/06 - Klockner v. Cameroon Excerpts of Ad hoc Committee Decision on Annulment - 03 May 1985 - English Translation</t>
  </si>
  <si>
    <t>IN-0001-09 DOCUMENT IS NOT PUBLICLY AVAILABLE.pdf</t>
  </si>
  <si>
    <t>IN/0001/09</t>
  </si>
  <si>
    <t>Second ad hoc Committee Decision on Annulment</t>
  </si>
  <si>
    <t>Klockner v. Cameroon Second ad hoc Committee Decision on Annulment</t>
  </si>
  <si>
    <t xml:space="preserve">Klöckner Industrie-Anlagen GmbH and others v. United Republic of Cameroon and Société Camerounaise des Engrais, ICSID Case No. ARB/81/2, Second ad hoc Committee Decision on Annulment, 17 May 1990 (not public)
</t>
  </si>
  <si>
    <t>17/05/1990</t>
  </si>
  <si>
    <t>UN-0245-01 - Photovoltaik v. Czech Republic - Award - C - TD.pdf</t>
  </si>
  <si>
    <t>UN/0245 - Knopf Betriebs v. Czech Republic (PCA Case No. 2014-21)</t>
  </si>
  <si>
    <t>UN/0245/01</t>
  </si>
  <si>
    <t>Knopf Betriebs v. Czech Republic Award</t>
  </si>
  <si>
    <t>Photovoltaik Knopf Betriebs-GmbH v. Czech Republic, PCA Case No. 2014-21, Award, 15 May 2019</t>
  </si>
  <si>
    <t>IC-0275-01 - Koch v. Venezuela - Award - C -TD.pdf</t>
  </si>
  <si>
    <t>IC/0275 - Koch v. Venezuela (ICSID Case No. ARB/11/19)</t>
  </si>
  <si>
    <t>IC/0275/01</t>
  </si>
  <si>
    <t>Koch v. Venezuela Award</t>
  </si>
  <si>
    <t>Koch Minerals Sarl and Koch Nitrogen International Sarl v. Bolivarian Republic of Venezuela, ICSID Case No. ARB/11/19, Award, 30 October 2017</t>
  </si>
  <si>
    <t>IC/0275/02 - Koch v. Venezuela Partially Dissenting Opinion of Professor Zachary Douglas QC - 30 October 2017 - English</t>
  </si>
  <si>
    <t>IC-0275-03 - Koch v. Venezuela - Claimants Complaint.pdf</t>
  </si>
  <si>
    <t>IC/0275/03</t>
  </si>
  <si>
    <t>Koch v. Venezuela Claimants Complaint</t>
  </si>
  <si>
    <t>Koch Minerals Sarl and Koch Nitrogen International Sarl v. Bolivarian Republic of Venezuela, ICSID Case No. ARB/11/19, Claimants Complaint, 28 November 2017</t>
  </si>
  <si>
    <t>IC-0275-04 - Koch v. Venezuela - Claimants Response to Motion to Set Aside the Clerk Entry of Default and to Dismiss the Complaint for Lack of Personal Jurisdiction.pdf</t>
  </si>
  <si>
    <t>IC/0275/04</t>
  </si>
  <si>
    <t>Claimants Response to Motion to Set Aside the Clerk Entry of Default and to Dismiss the Complaint for Lack of Personal Jurisdiction</t>
  </si>
  <si>
    <t>Koch v. Venezuela Claimants Response to Motion to Set Aside the Clerk Entry of Default and to Dismiss the Complaint for Lack of Personal Jurisdiction</t>
  </si>
  <si>
    <t>Koch Minerals Sarl and Koch Nitrogen International Sarl v. Bolivarian Republic of Venezuela, ICSID Case No. ARB/11/19, Claimants Response to Motion to Set Aside the Clerk Entry of Default and to Dismiss the Complaint for Lack of Personal Jurisdiction, 16 August 2019</t>
  </si>
  <si>
    <t>IC-0275-05 - Koch v. Venezuela - Memorandum Opinion of US District Court for the District of Columbia - C -TD.pdf</t>
  </si>
  <si>
    <t>IC/0275/05</t>
  </si>
  <si>
    <t>Koch v. Venezuela Memorandum Opinion of US District Court for the District of Columbia</t>
  </si>
  <si>
    <t>Koch Minerals Sarl and Koch Nitrogen International Sarl v. Bolivarian Republic of Venezuela, ICSID Case No. ARB/11/19, Memorandum Opinion of US District Court for the District of Columbia, 23 December 2020</t>
  </si>
  <si>
    <t>IC/0275/01 - Koch v. Venezuela Award - 30 October 2017 - English,IC/0275/02 - Koch v. Venezuela Partially Dissenting Opinion of Professor Zachary Douglas QC - 30 October 2017 - English</t>
  </si>
  <si>
    <t>IC-0275-06 - Koch v. Venezuela - Order of US District Court for the District of Columbia.pdf</t>
  </si>
  <si>
    <t>IC/0275/06</t>
  </si>
  <si>
    <t>Koch v. Venezuela Order of US District Court for the District of Columbia</t>
  </si>
  <si>
    <t>Koch Minerals Sarl and Koch Nitrogen International Sarl v. Bolivarian Republic of Venezuela, ICSID Case No. ARB/11/19, Order of US District Court for the District of Columbia, 23 December 2020</t>
  </si>
  <si>
    <t>IC-0275-02 - Koch v. Venezuela Partially Dissenting Opinion of Professor Zachary Douglas QC - English.pdf</t>
  </si>
  <si>
    <t>IC/0275/02</t>
  </si>
  <si>
    <t>Partially Dissenting Opinion of Professor Zachary Douglas QC</t>
  </si>
  <si>
    <t>Koch v. Venezuela Partially Dissenting Opinion of Professor Zachary Douglas QC</t>
  </si>
  <si>
    <t>Koch Minerals Sarl and Koch Nitrogen International Sarl v. Bolivarian Republic of Venezuela, ICSID Case No. ARB/11/19, Partially Dissenting Opinion of Professor Zachary Douglas QC, 30 October 2017</t>
  </si>
  <si>
    <t>IC/0275/01 - Koch v. Venezuela Award - 30 October 2017 - English</t>
  </si>
  <si>
    <t>SC-0053-01 - Komaksavia v. Moldova - Emergency Award on Interim Measures - C - TD.pdf</t>
  </si>
  <si>
    <t>SC/0053 - Komaksavia v. Moldova (SCC Case No. EA 2020/130)</t>
  </si>
  <si>
    <t>SC/0053/01</t>
  </si>
  <si>
    <t>Emergency Award on Interim Measures</t>
  </si>
  <si>
    <t>Komaksavia v. Moldova Emergency Award on Interim Measures</t>
  </si>
  <si>
    <t xml:space="preserve">Komaksavia Airport Invest Ltd v. Republic of Moldova, SCC Case No. EA (2020/130), Emergency Award on Interim Measures, 2 August 2020
</t>
  </si>
  <si>
    <t>02/08/2020</t>
  </si>
  <si>
    <t>SC-0023-01 - Kompozit v. Moldova Emergency Award on Interim Measures - English.pdf</t>
  </si>
  <si>
    <t>SC/0023 - Kompozit v. Moldova (SCC Emergency Arbitration No. EA (2016/095) &amp;amp; SCC Case No. 2016/113)</t>
  </si>
  <si>
    <t>SC/0023/01</t>
  </si>
  <si>
    <t>Kompozit v. Moldova Emergency Award on Interim Measures</t>
  </si>
  <si>
    <t>Kompozit LLC v. Republic of Moldova, SCC Emergency Arbitration No. EA (2016/095) &amp;amp; SCC Case No. 2016/113, Emergency Award on Interim Measures, 14 June 2016</t>
  </si>
  <si>
    <t>14/06/2016</t>
  </si>
  <si>
    <t>UN-0261-02 - Kontinental Conseil v. Gabon - Award [French] -R-1 - C -TD.pdf</t>
  </si>
  <si>
    <t>UN/0261 - Kontinental Conseil v. Gabon (PCA Case No. 2015-25)</t>
  </si>
  <si>
    <t>UN/0261/02</t>
  </si>
  <si>
    <t>Kontinental Conseil v. Gabon Award</t>
  </si>
  <si>
    <t>Kontinental Conseil Ingénierie v. Gabonese Republic, PCA Case No. 2015-25, Award, 23 December 2016 [French]</t>
  </si>
  <si>
    <t>UN-0261-01- Kontinental Conseil v. Gabon - Judgment of the Paris Court of Appeal[French] -C-R-IW.pdf</t>
  </si>
  <si>
    <t>UN/0261/01</t>
  </si>
  <si>
    <t>Judgment of the Paris Court of Appeal</t>
  </si>
  <si>
    <t>Kontinental Conseil v. Gabon Judgment of the Paris Court of Appeal</t>
  </si>
  <si>
    <t>Kontinental Conseil Ingénierie v. Gabonese Republic, PCA Case No. 2015-25, Judgment of the Paris Court of Appeal, 25 June 2019 [French]</t>
  </si>
  <si>
    <t>IC-0304-02 - Krederi v. Ukraine Excerpts of Award - English (1).pdf</t>
  </si>
  <si>
    <t>IC/0304 - Krederi Ltd. v. Ukraine (ICSID Case No. ARB/14/17)</t>
  </si>
  <si>
    <t>IC/0304/02</t>
  </si>
  <si>
    <t>Krederi v. Ukraine Excerpts of Award</t>
  </si>
  <si>
    <t xml:space="preserve">Krederi Ltd. v. Ukraine, ICSID Case No. ARB/14/17, Excerpts of Award, 2 July 2018
</t>
  </si>
  <si>
    <t>IC-0304-01 - Krederi v. Ukraine - Press Release.pdf</t>
  </si>
  <si>
    <t>IC/0304/01</t>
  </si>
  <si>
    <t xml:space="preserve">Press Release of the Ukrainian Ministry of Justice </t>
  </si>
  <si>
    <t xml:space="preserve">Krederi v. Ukraine Press Release of the Ukrainian Ministry of Justice </t>
  </si>
  <si>
    <t xml:space="preserve">Krederi Ltd. v. Ukraine, ICSID Case No. ARB/14/17, Press Release of the Ukrainian Ministry of Justice, 3 July 2018 [Ukrainian]
</t>
  </si>
  <si>
    <t>IC-0291-01 - Kruck v. Spain - Born Disqualification Decision C - TD.pdf</t>
  </si>
  <si>
    <t>IC/0291 - Mathias Kruck and others v. Kingdom of Spain (ICSID Case No. ARB/15/23)</t>
  </si>
  <si>
    <t>IC/0291/01</t>
  </si>
  <si>
    <t>Decision on the Proposal to Disqualify Mr. Gary B. Born</t>
  </si>
  <si>
    <t>Kruck v. Spain Decision on the Proposal to Disqualify Mr. Gary B. Born</t>
  </si>
  <si>
    <t>Mathias Kruck and others v. Kingdom of Spain, ICSID Case No. ARB/15/23, Decision on the Proposal to Disqualify Mr. Gary B. Born, 16 March 2018</t>
  </si>
  <si>
    <t>16/03/2018</t>
  </si>
  <si>
    <t>IC/0291/02</t>
  </si>
  <si>
    <t xml:space="preserve">Kruck v. Spain Decision on the Respondent Preliminary Objections pursuant to ICSID Arbitration Rule 41(5) </t>
  </si>
  <si>
    <t>Mathias Kruck and others v. Kingdom of Spain, ICSID Case No. ARB/15/23, Decision on the Respondent Preliminary Objections pursuant to ICSID Arbitration Rule 41(5) , 14 March 2016, [Unknown]</t>
  </si>
  <si>
    <t>14/03/2016</t>
  </si>
  <si>
    <t>IC-0296-01 - KS Invest and TLS Invest v. Spain - Born Disqualification Decision - C - TD.pdf</t>
  </si>
  <si>
    <t>IC/0296 - KS Invest GmbH and TLS Invest GmbH v. Kingdom of Spain (ICSID Case No. ARB/15/25)</t>
  </si>
  <si>
    <t>IC/0296/01</t>
  </si>
  <si>
    <t>Decision on the Proposal to Disqualify Gary Born</t>
  </si>
  <si>
    <t>KS Invest and TLS Invest v. Spain Decision on the Proposal to Disqualify Gary Born</t>
  </si>
  <si>
    <t>KS Invest GmbH and TLS Invest GmbH v. Kingdom of Spain, ICSID Case No. ARB/15/25, Decision on the Proposal to Disqualify Gary Born, 30 April 2018</t>
  </si>
  <si>
    <t>IC-0296-02 - KS Invest and TLS Invest v. Spain - Decision on the Proposal to Disqualify Prof. Kaj Hobér - C - TD.pdf</t>
  </si>
  <si>
    <t>IC/0296/02</t>
  </si>
  <si>
    <t>Decision on the Proposal to Disqualify Prof. Kaj Hobér</t>
  </si>
  <si>
    <t>KS Invest and TLS Invest v. Spain Decision on the Proposal to Disqualify Prof. Kaj Hobér</t>
  </si>
  <si>
    <t>KS Invest GmbH and TLS Invest GmbH v. Kingdom of Spain, ICSID Case No. ARB/15/25, Decision on the Proposal to Disqualify Prof. Kaj Hobér, 15 May 2020</t>
  </si>
  <si>
    <t>IC-0202-01 - KT Asia v. Kazakhstan - Award.pdf</t>
  </si>
  <si>
    <t>IC/0202 - KT Asia Investment Group B.V. v. Republic of Kazakhstan (ICSID Case No. ARB/09/8)</t>
  </si>
  <si>
    <t>IC/0202/01</t>
  </si>
  <si>
    <t>KT Asia v. Kazakhstan Award</t>
  </si>
  <si>
    <t>KT Asia Investment Group B.V. v. Republic of Kazakhstan, ICSID Case No. ARB/09/8, Award, 17 October 2013</t>
  </si>
  <si>
    <t>17/10/2013</t>
  </si>
  <si>
    <t>UN-0338-01 - KTurbo v. United States - Notice of Intent.pdf</t>
  </si>
  <si>
    <t>UN/0338 - KTurbo Inc. v. United States of America</t>
  </si>
  <si>
    <t>UN/0338/01</t>
  </si>
  <si>
    <t>KTurbo v. United States Notice of Intent</t>
  </si>
  <si>
    <t>KTurbo Inc. v. United States of America, Notice of Intent, 28 October 2019</t>
  </si>
  <si>
    <t>IN/0034 - Kufpec v. PR Congo (ICSID Case No. ARB/97/2)</t>
  </si>
  <si>
    <t>IN/0034/01</t>
  </si>
  <si>
    <t>Kufpec v. PR Congo Order Taking Note of the Discontinuance</t>
  </si>
  <si>
    <t>Société Kufpec (Congo) Limited v. Republic of Congo (Brazzaville), ICSID Case No. ARB/97/2, Order Taking Note of the Discontinuance, 08 September 1997, [Unknown]</t>
  </si>
  <si>
    <t>08/09/1997</t>
  </si>
  <si>
    <t>IC/0432 - Kunsttrans v. Serbia (ICSID Case No. ARB/16/10)</t>
  </si>
  <si>
    <t>IC/0432/01</t>
  </si>
  <si>
    <t>Kunsttrans v. Serbia Award</t>
  </si>
  <si>
    <t>Kunsttrans Holding GmbH and Kunsttrans d.o.o. Beograd v. Republic of Serbia, ICSID Case No. ARB/16/10, Award, 19 November 2018, [Unknown]</t>
  </si>
  <si>
    <t>19/11/2018</t>
  </si>
  <si>
    <t>IC-0032-01 - L.E.S.I - Award -2.pdf</t>
  </si>
  <si>
    <t>IC/0032 - L.E.S.I v. Algeria (ICSID Case No. ARB/03/8)</t>
  </si>
  <si>
    <t>IC/0032/01</t>
  </si>
  <si>
    <t>L.E.S.I v. Algeria Award</t>
  </si>
  <si>
    <t>Consortium Groupement L.E.S.I. - DIPENTA v. People's Democratic Republic of Algeria, ICSID Case No. ARB/03/8, Award, 10 January 2005 [French]</t>
  </si>
  <si>
    <t>10/01/2005</t>
  </si>
  <si>
    <t>IC-0032-02 - L.E.S.I v. Algeria - Award[English] -C -IW.pdf</t>
  </si>
  <si>
    <t>IC/0032/02</t>
  </si>
  <si>
    <t xml:space="preserve">Consortium Groupement L.E.S.I. - DIPENTA v. People's Democratic Republic of Algeria, ICSID Case No. ARB/03/8, Award, 10 January 2005
</t>
  </si>
  <si>
    <t>UN-0330-01 - L1bero v. Mexico - NoI.pdf</t>
  </si>
  <si>
    <t>UN/0330 - L1bero Partners LP, Espiritu Santo Technologies LLC and L1bre Holding LLC v. United Mexican States</t>
  </si>
  <si>
    <t>UN/0330/01</t>
  </si>
  <si>
    <t>L1bero v. Mexico Notice of Intent [Redacted]</t>
  </si>
  <si>
    <t>L1bero Partners LP, Espiritu Santo Technologies LLC and L1bre Holding LLC v. United Mexican States, Notice of Intent, 29 March 2019 [Redacted] [Spanish]</t>
  </si>
  <si>
    <t>IN/0052 - Lafarge v. Cameroon (ICSID Case No. ARB/02/4)</t>
  </si>
  <si>
    <t>IN/0052/01</t>
  </si>
  <si>
    <t>Lafarge v. Cameroon Order Taking Note of the Discontinuance of the Proceeding</t>
  </si>
  <si>
    <t>Lafarge v. Republic of Cameroon, ICSID Case No. ARB/02/4, Order Taking Note of the Discontinuance of the Proceeding, 13 June 2003, [Unknown]</t>
  </si>
  <si>
    <t>IN-0107-01 - Lahoud v. DR Congo - Award -C.pdf</t>
  </si>
  <si>
    <t>IN/0107 - Antoine Abou Lahoud and Leila Bounafeh-Abou Lahoud v. Democratic Republic of the Congo (ICSID Case No. ARB/10/4)</t>
  </si>
  <si>
    <t>IN/0107/01</t>
  </si>
  <si>
    <t>Lahoud v. DR Congo Award</t>
  </si>
  <si>
    <t xml:space="preserve">Antoine Abou Lahoud and Leila Bounafeh-Abou Lahoud v. Democratic Republic of the Congo, ICSID Case No. ARB/10/4, Award, 7 February 2014 [French]
</t>
  </si>
  <si>
    <t>IN/0107/02 - Lahoud v. DR Congo Decision on the Continuation of the Stay of Enforcement of the Award  - 30 September 2014 - French,IN/0107/03 - Lahoud v. DR Congo Decision on Annulment - 29 March 2016 - French,IN/0107/04 - Lahoud v. DR Congo Decision of the Federal Court of Australia on the Recognition and Enforcement of the Award and the Annulment Decision - 25 July 2017 - English</t>
  </si>
  <si>
    <t>IN-0107-04 - Lahoud v. DR Congo - Australian Federal Court Decision - C - TD.pdf</t>
  </si>
  <si>
    <t>IN/0107/04</t>
  </si>
  <si>
    <t>Decision of the Federal Court of Australia on the Recognition and Enforcement of the Award and the Annulment Decision</t>
  </si>
  <si>
    <t>Lahoud v. DR Congo Decision of the Federal Court of Australia on the Recognition and Enforcement of the Award and the Annulment Decision</t>
  </si>
  <si>
    <t xml:space="preserve">Antoine Abou Lahoud and Leila Bounafeh-Abou Lahoud v. Democratic Republic of the Congo, ICSID Case No. ARB/10/4, Decision of the Federal Court of Australia on the Recognition and Enforcement of the Award and the Annulment Decision, 25 July 2017
</t>
  </si>
  <si>
    <t>IN/0107/01 - Lahoud v. DR Congo Award - 07 February 2014 - French,IN/0107/03 - Lahoud v. DR Congo Decision on Annulment - 29 March 2016 - French</t>
  </si>
  <si>
    <t>IN-0107-03 - Lahoud v. DR Congo - Annulment Decision -C.pdf</t>
  </si>
  <si>
    <t>IN/0107/03</t>
  </si>
  <si>
    <t>Lahoud v. DR Congo Decision on Annulment</t>
  </si>
  <si>
    <t xml:space="preserve">Antoine Abou Lahoud and Leila Bounafeh-Abou Lahoud v. Democratic Republic of the Congo, ICSID Case No. ARB/10/4, Decision on Annulment, 29 March 2016 [French] </t>
  </si>
  <si>
    <t>IN/0107/01 - Lahoud v. DR Congo Award - 07 February 2014 - French,IN/0107/04 - Lahoud v. DR Congo Decision of the Federal Court of Australia on the Recognition and Enforcement of the Award and the Annulment Decision - 25 July 2017 - English</t>
  </si>
  <si>
    <t>IN-0107-02 - Lahoud v. DR Congo - Continuation of Stay -C.pdf</t>
  </si>
  <si>
    <t>IN/0107/02</t>
  </si>
  <si>
    <t xml:space="preserve">Decision on the Continuation of the Stay of Enforcement of the Award </t>
  </si>
  <si>
    <t xml:space="preserve">Lahoud v. DR Congo Decision on the Continuation of the Stay of Enforcement of the Award </t>
  </si>
  <si>
    <t xml:space="preserve">Antoine Abou Lahoud and Leila Bounafeh-Abou Lahoud v. Democratic Republic of the Congo, ICSID Case No. ARB/10/4, Decision on the Continuation of the Stay of Enforcement of the Award, 30 September 2014 [French]
</t>
  </si>
  <si>
    <t>30/09/2014</t>
  </si>
  <si>
    <t>IN/0107/01 - Lahoud v. DR Congo Award - 07 February 2014 - French</t>
  </si>
  <si>
    <t>IC-0088-01 Lanco - Decision on Jurisdiction.pdf</t>
  </si>
  <si>
    <t>IC/0088 - Lanco v. Argentina (ICSID Case No. ARB/97/6)</t>
  </si>
  <si>
    <t>IC/0088/01</t>
  </si>
  <si>
    <t>Lanco v. Argentina Award on Jurisdiction</t>
  </si>
  <si>
    <t>Lanco International, Inc. v. Argentine Republic, ICSID Case No. ARB/97/6, Preliminary Decision: Jurisdiction of the Arbitral Tribunal, 8 December 1998</t>
  </si>
  <si>
    <t>08/12/1998</t>
  </si>
  <si>
    <t>IC/0088/02</t>
  </si>
  <si>
    <t>Order Taking Note of the Discontinuance Issued by the Tribunal pursuant to Arbitration Rule 44</t>
  </si>
  <si>
    <t>Lanco v. Argentina Order Taking Note of the Discontinuance Issued by the Tribunal pursuant to Arbitration Rule 44</t>
  </si>
  <si>
    <t>Lanco International, Inc. v. Argentine Republic, ICSID Case No. ARB/97/6, Order Taking Note of the Discontinuance Issued by the Tribunal pursuant to Arbitration Rule 44, 17 October 2000, [Unknown]</t>
  </si>
  <si>
    <t>17/10/2000</t>
  </si>
  <si>
    <t>IC-0423-01- Landesbank v. Spain - Decision on the Intra-EU Jurisdictional Objection - C - TD.pdf</t>
  </si>
  <si>
    <t>IC/0423 - Landesbank v. Spain (ICSID Case No. ARB/15/45)</t>
  </si>
  <si>
    <t>IC/0423/01</t>
  </si>
  <si>
    <t>Decision on the Intra-EU Jurisdictional Objection</t>
  </si>
  <si>
    <t>Landesbank v. Spain Decision on the Intra-EU Jurisdictional Objection</t>
  </si>
  <si>
    <t xml:space="preserve">Landesbank Baden-Württemberg and others v. Kingdom of Spain, ICSID Case No. ARB/15/45, Decision on the Intra-EU Jurisdictional Objection, 25 February 2019		
</t>
  </si>
  <si>
    <t>25/02/2019</t>
  </si>
  <si>
    <t>IC-0423-02- Landesbank v. Spain - Decision on the Second Proposal to Disqualify All Members of the Tribunal - C -TD.pdf</t>
  </si>
  <si>
    <t>IC/0423/02</t>
  </si>
  <si>
    <t>Decision on the Second Proposal to Disqualify All Members of the Tribunal</t>
  </si>
  <si>
    <t>Landesbank v. Spain Decision on the Second Proposal to Disqualify All Members of the Tribunal</t>
  </si>
  <si>
    <t>Landesbank Baden-W&amp;uuml;rttemberg and others v. Kingdom of Spain, ICSID Case No. ARB/15/45, Decision on the Second Proposal to Disqualify All Members of the Tribunal, 15 December 2020</t>
  </si>
  <si>
    <t>30/03/2021</t>
  </si>
  <si>
    <t>AF-0033-30 - Lao Holdings v. Laos - Award C-TD.pdf</t>
  </si>
  <si>
    <t>AF/0033 - Lao Holdings v. Laos I (ICSID Case No. ARB(AF)/12/6)</t>
  </si>
  <si>
    <t>AF/0033/30</t>
  </si>
  <si>
    <t>Lao Holdings v. Laos I Award</t>
  </si>
  <si>
    <t xml:space="preserve">Lao Holdings N.V. v. Lao People’s Democratic Republic I, ICSID Case No. ARB(AF)/12/6, Award, 6 August 2019
</t>
  </si>
  <si>
    <t>AF-0033-07 - Lao Holdings v. Laos - Second Material Breach Application.pdf</t>
  </si>
  <si>
    <t>AF/0033/07</t>
  </si>
  <si>
    <t>Claimant Second Material Breach Application</t>
  </si>
  <si>
    <t>Lao Holdings v. Laos I Claimant Second Material Breach Application</t>
  </si>
  <si>
    <t>Lao Holdings N.V. v. Lao People’s Democratic Republic I, ICSID Case No. ARB(AF)/12/6, Claimant Second Material Breach Application, 26 April 2016</t>
  </si>
  <si>
    <t>26/04/2016</t>
  </si>
  <si>
    <t>AF-0033-31 - Lao Holdings v. Laos I - Complaint to Enforce Foreign Arbitration Awards.pdf</t>
  </si>
  <si>
    <t>AF/0033/31</t>
  </si>
  <si>
    <t>Complaint to Enforce Foreign Arbitration Awards</t>
  </si>
  <si>
    <t>Lao Holdings v. Laos I Complaint to Enforce Foreign Arbitration Awards</t>
  </si>
  <si>
    <t>Lao Holdings N.V. v. Lao People’s Democratic Republic I, ICSID Case No. ARB(AF)/12/6, Complaint to Enforce Foreign Arbitration Awards, 21 April 2020</t>
  </si>
  <si>
    <t>21/04/2020</t>
  </si>
  <si>
    <t>AF-0033-09 - Lao Holdings v. Laos - Decision on Provisional Measures -C.pdf</t>
  </si>
  <si>
    <t>AF/0033/09</t>
  </si>
  <si>
    <t>Decision on Claimant Amended Application for Provisional Measures</t>
  </si>
  <si>
    <t>Lao Holdings v. Laos I Decision on Claimant Amended Application for Provisional Measures</t>
  </si>
  <si>
    <t>Lao Holdings N.V. v. Lao People’s Democratic Republic I, ICSID Case No. ARB(AF)/12/6, Decision on Claimant Amended Application for Provisional Measures, 17 September 2013</t>
  </si>
  <si>
    <t>AF-0033-10 - Lao Holdings v. Laos - Decision on Claimant Request.pdf</t>
  </si>
  <si>
    <t>AF/0033/10</t>
  </si>
  <si>
    <t>Decision on Claimant Request of March 29, 2014</t>
  </si>
  <si>
    <t>Lao Holdings v. Laos I Decision on Claimant Request of March 29, 2014</t>
  </si>
  <si>
    <t xml:space="preserve">Lao Holdings N.V. v. Lao People’s Democratic Republic I, ICSID Case No. ARB(AF)/12/6, Decision on Claimant Request of March 29, 2014, 16 April 2014
</t>
  </si>
  <si>
    <t>AF-0033-16 - Lao Holdings v. Laos - Second Decision on Provisional Measures -C.pdf</t>
  </si>
  <si>
    <t>AF/0033/16</t>
  </si>
  <si>
    <t>Decision on Claimant Second Application for Provisional Measures</t>
  </si>
  <si>
    <t>Lao Holdings v. Laos I Decision on Claimant Second Application for Provisional Measures</t>
  </si>
  <si>
    <t>Lao Holdings N.V. v. Lao People’s Democratic Republic I, ICSID Case No. ARB(AF)/12/6, Decision on Claimant Second Application for Provisional Measures, 18 March 2015</t>
  </si>
  <si>
    <t>18/03/2015</t>
  </si>
  <si>
    <t>AF-0033-20 - Lao Holdings v. Laos - Costs Decision -C.pdf</t>
  </si>
  <si>
    <t>AF/0033/20</t>
  </si>
  <si>
    <t>Decision on Costs</t>
  </si>
  <si>
    <t>Lao Holdings v. Laos I Decision on Costs</t>
  </si>
  <si>
    <t>Lao Holdings N.V. v. Lao People’s Democratic Republic I, ICSID Case No. ARB(AF)/12/6, Decision on Costs, 5 November 2015</t>
  </si>
  <si>
    <t>AF-0033-22 - Lao Holdings v. Laos - Document Production Decision.pdf</t>
  </si>
  <si>
    <t>AF/0033/22</t>
  </si>
  <si>
    <t>Decision on Document Production</t>
  </si>
  <si>
    <t>Lao Holdings v. Laos I Decision on Document Production</t>
  </si>
  <si>
    <t>Lao Holdings N.V. v. Lao People’s Democratic Republic I, ICSID Case No. ARB(AF)/12/6, Decision on Document Production, 3 April 2017</t>
  </si>
  <si>
    <t>03/04/2017</t>
  </si>
  <si>
    <t>AF-0033-01 - Lao Holdings v. Laos - Decision on Jurisdiction.pdf</t>
  </si>
  <si>
    <t>AF/0033/01</t>
  </si>
  <si>
    <t>Lao Holdings v. Laos I Decision on Jurisdiction</t>
  </si>
  <si>
    <t>Lao Holdings N.V. v. Lao People’s Democratic Republic I, ICSID Case No. ARB(AF)/12/6, Decision on Jurisdiction, 21 February 2014</t>
  </si>
  <si>
    <t>AF-0033-18 - Lao Holdings v. Laos - Email Decision on Provisional Measures.pdf</t>
  </si>
  <si>
    <t>AF/0033/18</t>
  </si>
  <si>
    <t>Lao Holdings v. Laos I Decision on Provisional Measures</t>
  </si>
  <si>
    <t>Lao Holdings N.V. v. Lao People’s Democratic Republic I, ICSID Case No. ARB(AF)/12/6, Decision on Provisional Measures, 14 April 2015</t>
  </si>
  <si>
    <t>14/04/2015</t>
  </si>
  <si>
    <t>AF-0033-19 - Lao Holdings v. Laos - Email Decision on New Evidence Admission.pdf</t>
  </si>
  <si>
    <t>AF/0033/19</t>
  </si>
  <si>
    <t>Decision on Respondent Request on the Admissibility of New Evidence</t>
  </si>
  <si>
    <t>Lao Holdings v. Laos I Decision on Respondent Request on the Admissibility of New Evidence</t>
  </si>
  <si>
    <t>Lao Holdings N.V. v. Lao People’s Democratic Republic I, ICSID Case No. ARB(AF)/12/6, Decision on Respondent Request on the Admissibility of New Evidence, 13 May 2015</t>
  </si>
  <si>
    <t>AF-0033-06 - Lao Holdings v. Laos - Decision on Merits -C.pdf</t>
  </si>
  <si>
    <t>AF/0033/06</t>
  </si>
  <si>
    <t>Decision on the Merits</t>
  </si>
  <si>
    <t>Lao Holdings v. Laos I Decision on the Merits</t>
  </si>
  <si>
    <t>Lao Holdings N.V. v. Lao People’s Democratic Republic I, ICSID Case No. ARB(AF)/12/6, Decision on the Merits, 10 June 2015</t>
  </si>
  <si>
    <t>10/06/2015</t>
  </si>
  <si>
    <t>AF-0033-23 - Lao Holdings v. Laos - Second Material Breach Application Decision -C - TD.pdf</t>
  </si>
  <si>
    <t>AF/0033/23</t>
  </si>
  <si>
    <t>Decision on the Merits of Claimants Second Material Breach Application</t>
  </si>
  <si>
    <t>Lao Holdings v. Laos I Decision on the Merits of Claimants Second Material Breach Application</t>
  </si>
  <si>
    <t>Lao Holdings N.V. v. Lao People’s Democratic Republic I, ICSID Case No. ARB(AF)/12/6, Decision on the Merits of Claimants Second Material Breach Application, 15 December 2017</t>
  </si>
  <si>
    <t>AF-0033-05 - Lao Holdings v. Laos - Ruling on Issue re Settlement-C.pdf</t>
  </si>
  <si>
    <t>AF/0033/05</t>
  </si>
  <si>
    <t>Interim Ruling on Issues Arising Under the Deed of Settlement</t>
  </si>
  <si>
    <t>Lao Holdings v. Laos I Interim Ruling on Issues Arising Under the Deed of Settlement</t>
  </si>
  <si>
    <t>Lao Holdings N.V. v. Lao People’s Democratic Republic I, ICSID Case No. ARB(AF)/12/6, Interim Ruling on Issues Arising Under the Deed of Settlement, 19 December 2014</t>
  </si>
  <si>
    <t>AF-0033-03 - Lao Holdings v. Laos - Notice of Arbitration.pdf</t>
  </si>
  <si>
    <t>AF/0033/03</t>
  </si>
  <si>
    <t>Lao Holdings v. Laos I Notice of Arbitration</t>
  </si>
  <si>
    <t xml:space="preserve">Lao Holdings N.V. v. Lao People’s Democratic Republic I, ICSID Case No. ARB(AF)/12/6, Notice of Arbitration, 14 August 2012 </t>
  </si>
  <si>
    <t>14/08/2012</t>
  </si>
  <si>
    <t>AF-0033-12 - Lao Holdings v. Laos - Order on Consent.pdf</t>
  </si>
  <si>
    <t>AF/0033/12</t>
  </si>
  <si>
    <t>Order on Consent</t>
  </si>
  <si>
    <t>Lao Holdings v. Laos I Order on Consent</t>
  </si>
  <si>
    <t>Lao Holdings N.V. v. Lao People’s Democratic Republic I, ICSID Case No. ARB(AF)/12/6, Order on Consent, 19 June 2014</t>
  </si>
  <si>
    <t>19/06/2014</t>
  </si>
  <si>
    <t>AF-0033-08 - Lao Holdings v. Laos - PO1.pdf</t>
  </si>
  <si>
    <t>AF/0033/08</t>
  </si>
  <si>
    <t>Lao Holdings v. Laos I Procedural Order No. 1</t>
  </si>
  <si>
    <t>Lao Holdings N.V. v. Lao People’s Democratic Republic I, ICSID Case No. ARB(AF)/12/6, Procedural Order No. 1, 18 June 2013</t>
  </si>
  <si>
    <t>AF-0033-24 - Lao Holdings v. Laos - PO10.pdf</t>
  </si>
  <si>
    <t>AF/0033/24</t>
  </si>
  <si>
    <t>Lao Holdings v. Laos I Procedural Order No. 10</t>
  </si>
  <si>
    <t>Lao Holdings N.V. v. Lao People’s Democratic Republic I, ICSID Case No. ARB(AF)/12/6, Procedural Order No. 10, 29 March 2018</t>
  </si>
  <si>
    <t>29/03/2018</t>
  </si>
  <si>
    <t>AF-0033-25 - Lao Holdings v. Laos - Amended PO11.pdf</t>
  </si>
  <si>
    <t>AF/0033/25</t>
  </si>
  <si>
    <t>Procedural Order No. 11 (Amended)</t>
  </si>
  <si>
    <t>Lao Holdings v. Laos I Procedural Order No. 11 (Amended)</t>
  </si>
  <si>
    <t>Lao Holdings N.V. v. Lao People’s Democratic Republic I, ICSID Case No. ARB(AF)/12/6, Procedural Order No. 11 (Amended), 25 June 2018</t>
  </si>
  <si>
    <t>AF-0033-26 - Lao Holdings v. Laos - PO12.pdf</t>
  </si>
  <si>
    <t>AF/0033/26</t>
  </si>
  <si>
    <t>Lao Holdings v. Laos I Procedural Order No. 12</t>
  </si>
  <si>
    <t>Lao Holdings N.V. v. Lao People’s Democratic Republic I, ICSID Case No. ARB(AF)/12/6, Procedural Order No. 12, 26 June 2018</t>
  </si>
  <si>
    <t>26/06/2018</t>
  </si>
  <si>
    <t>AF-0033-27 - Lao Holdings v. Laos - PO13.pdf</t>
  </si>
  <si>
    <t>AF/0033/27</t>
  </si>
  <si>
    <t>Lao Holdings v. Laos I Procedural Order No. 13</t>
  </si>
  <si>
    <t xml:space="preserve">Lao Holdings N.V. v. Lao People’s Democratic Republic I, ICSID Case No. ARB(AF)/12/6, Procedural Order No. 13, 31 July 2018
</t>
  </si>
  <si>
    <t>AF-0033-28 - Lao Holdings v. Laos - PO14.pdf</t>
  </si>
  <si>
    <t>AF/0033/28</t>
  </si>
  <si>
    <t>Lao Holdings v. Laos I Procedural Order No. 14</t>
  </si>
  <si>
    <t xml:space="preserve">Lao Holdings N.V. v. Lao People’s Democratic Republic I, ICSID Case No. ARB(AF)/12/6, Procedural Order No. 14, 31 July 2018
</t>
  </si>
  <si>
    <t>AF-0033-29 - Lao Holdings v. Laos - PO15.pdf</t>
  </si>
  <si>
    <t>AF/0033/29</t>
  </si>
  <si>
    <t>Lao Holdings v. Laos I Procedural Order No. 15</t>
  </si>
  <si>
    <t>Lao Holdings N.V. v. Lao People’s Democratic Republic I, ICSID Case No. ARB(AF)/12/6, Procedural Order No. 15, 29 August 2018</t>
  </si>
  <si>
    <t>AF-0033-13 - Lao Holdings v. Laos - PO4.pdf</t>
  </si>
  <si>
    <t>AF/0033/13</t>
  </si>
  <si>
    <t>Lao Holdings v. Laos I Procedural Order No. 4</t>
  </si>
  <si>
    <t>Lao Holdings N.V. v. Lao People’s Democratic Republic I, ICSID Case No. ARB(AF)/12/6, Procedural Order No. 4, 21 August 2014</t>
  </si>
  <si>
    <t>AF-0033-14 - Lao Holdings v. Laos - PO5.pdf</t>
  </si>
  <si>
    <t>AF/0033/14</t>
  </si>
  <si>
    <t>Lao Holdings v. Laos I Procedural Order No. 5</t>
  </si>
  <si>
    <t>Lao Holdings N.V. v. Lao People’s Democratic Republic I, ICSID Case No. ARB(AF)/12/6, Procedural Order No. 5, 19 September 2014</t>
  </si>
  <si>
    <t>AF-0033-15 - Lao Holdings v. Laos - PO6.pdf</t>
  </si>
  <si>
    <t>AF/0033/15</t>
  </si>
  <si>
    <t>Lao Holdings v. Laos I Procedural Order No. 6</t>
  </si>
  <si>
    <t>Lao Holdings N.V. v. Lao People’s Democratic Republic I, ICSID Case No. ARB(AF)/12/6, Procedural Order No. 6, 5 February 2015</t>
  </si>
  <si>
    <t>AF-0033-17 - Lao Holdings v. Laos - PO7.pdf</t>
  </si>
  <si>
    <t>AF/0033/17</t>
  </si>
  <si>
    <t>Lao Holdings v. Laos I Procedural Order No. 7</t>
  </si>
  <si>
    <t>Lao Holdings N.V. v. Lao People’s Democratic Republic I, ICSID Case No. ARB(AF)/12/6, Procedural Order No. 7, 5 April 2015</t>
  </si>
  <si>
    <t>05/04/2015</t>
  </si>
  <si>
    <t>AF-0033-21 - Lao Holdings v. Laos - PO8.pdf</t>
  </si>
  <si>
    <t>AF/0033/21</t>
  </si>
  <si>
    <t>Procedural Order No. 8 (Amended)</t>
  </si>
  <si>
    <t>Lao Holdings v. Laos I Procedural Order No. 8 (Amended)</t>
  </si>
  <si>
    <t>Lao Holdings N.V. v. Lao People’s Democratic Republic I, ICSID Case No. ARB(AF)/12/6, Procedural Order No. 8 (Amended), 21 October 2016</t>
  </si>
  <si>
    <t>AF-0033-02 - Lao Holdings v. Laos I Ruling on Motion to Amend the Provisional Measure Order - English.pdf</t>
  </si>
  <si>
    <t>AF/0033/02</t>
  </si>
  <si>
    <t>Ruling on Motion to Amend the Provisional Measure Order</t>
  </si>
  <si>
    <t>Lao Holdings v. Laos I Ruling on Motion to Amend the Provisional Measure Order</t>
  </si>
  <si>
    <t>Lao Holdings N.V. v. Lao People’s Democratic Republic I, ICSID Case No. ARB(AF)/12/6, Ruling on Motion to Amend the Provisional Measure Order, 30 May 2014</t>
  </si>
  <si>
    <t>AF-0033-04 - Lao Holdings v. Laos - Settlement Agreement.pdf</t>
  </si>
  <si>
    <t>AF/0033/04</t>
  </si>
  <si>
    <t>Lao Holdings v. Laos I Settlement Agreement</t>
  </si>
  <si>
    <t>Lao Holdings N.V. v. Lao People’s Democratic Republic I, ICSID Case No. ARB(AF)/12/6, Settlement Agreement, 15 June 2014</t>
  </si>
  <si>
    <t>15/06/2014</t>
  </si>
  <si>
    <t>AF-0042-02 - Lao Holdings v. Laos II - Bifurcation Decision.pdf</t>
  </si>
  <si>
    <t>AF/0042 - Lao Holdings v. Laos II (ICSID Case No. ARB(AF)/16/2)</t>
  </si>
  <si>
    <t>AF/0042/02</t>
  </si>
  <si>
    <t>ICSID Letter on Bifurcation Decision</t>
  </si>
  <si>
    <t>Lao Holdings v. Laos II ICSID Letter on Bifurcation Decision</t>
  </si>
  <si>
    <t xml:space="preserve">Lao Holdings N.V. v. Lao People’s Democratic Republic II, ICSID Case No. ARB(AF)16/2, ICSID Letter on Bifurcation Decision, 24 April 2017
</t>
  </si>
  <si>
    <t>AF-0042-01 - Lao Holdings v. Laos II - Notice of Arbitration.pdf</t>
  </si>
  <si>
    <t>AF/0042/01</t>
  </si>
  <si>
    <t>Lao Holdings v. Laos II Notice of Arbitration</t>
  </si>
  <si>
    <t>Lao Holdings N.V. v. Lao People’s Democratic Republic II, ICSID Case No. ARB(AF)16/2, Notice of Arbitration, 2 May 2016</t>
  </si>
  <si>
    <t>AF-0042-03 - Lao Holdings v. Laos II - Revised PO1.pdf</t>
  </si>
  <si>
    <t>AF/0042/03</t>
  </si>
  <si>
    <t>Procedural Order No. 1 (Revised)</t>
  </si>
  <si>
    <t>Lao Holdings v. Laos II Procedural Order No. 1 (Revised)</t>
  </si>
  <si>
    <t>Lao Holdings N.V. v. Lao People’s Democratic Republic II, ICSID Case No. ARB(AF)16/2, Procedural Order No. 1 (Revised), 16 May 2017</t>
  </si>
  <si>
    <t>16/05/2017</t>
  </si>
  <si>
    <t>AF-0042-04 - Lao Holdings v. Laos II - PO2 - C -TD.pdf</t>
  </si>
  <si>
    <t>AF/0042/04</t>
  </si>
  <si>
    <t>Lao Holdings v. Laos II Procedural Order No. 2</t>
  </si>
  <si>
    <t>Lao Holdings N.V. v. Lao People’s Democratic Republic II, ICSID Case No. ARB(AF)16/2, Procedural Order No. 2, 23 October 2017</t>
  </si>
  <si>
    <t>23/10/2017</t>
  </si>
  <si>
    <t>AF/0042/05 - Lao Holdings v. Laos II Procedural Order No. 3 - 14 November 2017 - English</t>
  </si>
  <si>
    <t>AF-0042-05 - Lao Holdings v. Laos II - PO3 - C - TD .pdf</t>
  </si>
  <si>
    <t>AF/0042/05</t>
  </si>
  <si>
    <t>Lao Holdings v. Laos II Procedural Order No. 3</t>
  </si>
  <si>
    <t>Lao Holdings N.V. v. Lao People’s Democratic Republic II, ICSID Case No. ARB(AF)16/2, Procedural Order No. 3, 14 November 2017</t>
  </si>
  <si>
    <t>14/11/2017</t>
  </si>
  <si>
    <t>AF/0042/04 - Lao Holdings v. Laos II Procedural Order No. 2 - 23 October 2017 - English</t>
  </si>
  <si>
    <t>AF-0042-06 - Lao Holdings v. Laos II - PO4.pdf</t>
  </si>
  <si>
    <t>AF/0042/06</t>
  </si>
  <si>
    <t>Lao Holdings v. Laos II Procedural Order No. 4</t>
  </si>
  <si>
    <t>Lao Holdings N.V. v. Lao People’s Democratic Republic II, ICSID Case No. ARB(AF)16/2, Procedural Order No. 4, 27 November 2017</t>
  </si>
  <si>
    <t>27/11/2017</t>
  </si>
  <si>
    <t>AF-0042-07 - Lao Holdings v. Laos II - PO5.pdf</t>
  </si>
  <si>
    <t>AF/0042/07</t>
  </si>
  <si>
    <t>Lao Holdings v. Laos II Procedural Order No. 5</t>
  </si>
  <si>
    <t>Lao Holdings N.V. v. Lao People’s Democratic Republic II, ICSID Case No. ARB(AF)/16/2, Procedural Order No. 5, 18 May 2018</t>
  </si>
  <si>
    <t>18/05/2018</t>
  </si>
  <si>
    <t>AF-0042-08 - Lao Holdings v. Laos II - PO6 - C - TD.pdf</t>
  </si>
  <si>
    <t>AF/0042/08</t>
  </si>
  <si>
    <t>Lao Holdings v. Laos II Procedural Order No. 6</t>
  </si>
  <si>
    <t xml:space="preserve">Lao Holdings N.V. v. Lao People’s Democratic Republic II, ICSID Case No. ARB(AF)/16/2, Procedural Order No. 6, 26 July 2018
</t>
  </si>
  <si>
    <t>AF-0042-09 - Lao Holdings v. Laos II - PO7.pdf</t>
  </si>
  <si>
    <t>AF/0042/09</t>
  </si>
  <si>
    <t>Lao Holdings v. Laos II Procedural Order No. 7</t>
  </si>
  <si>
    <t>Lao Holdings N.V. v. Lao People’s Democratic Republic II, ICSID Case No. ARB(AF)16/2, Procedural Order No. 7, 14 November 2018</t>
  </si>
  <si>
    <t>AF-0042-10 - Lao Holdings v. Laos II - PO8.pdf</t>
  </si>
  <si>
    <t>AF/0042/10</t>
  </si>
  <si>
    <t xml:space="preserve">Procedural Order No. 8 </t>
  </si>
  <si>
    <t xml:space="preserve">Lao Holdings v. Laos II Procedural Order No. 8 </t>
  </si>
  <si>
    <t>Lao Holdings N.V. v. Lao People’s Democratic Republic II, ICSID Case No. ARB(AF)/16/2, Procedural Order No. 8, 16 November 2018</t>
  </si>
  <si>
    <t>IC/0535 - LARAH v. Uruguay (ICSID Case No. ARB/19/16)</t>
  </si>
  <si>
    <t>IC/0535/01</t>
  </si>
  <si>
    <t>LARAH v. Uruguay Notice of Intent</t>
  </si>
  <si>
    <t>Latin American Regional Aviation Holding S. de R.L. v. Oriental Republic of Uruguay, ICSID Case No. ARB/19/16, Notice of Intent, 01 October 2018, [Unknown]</t>
  </si>
  <si>
    <t>IC-0545-07 - Latam Hydro and CH Mamacoch v. Peru - Claimants Memorial.pdf</t>
  </si>
  <si>
    <t>IC/0545 - Latam Hydro and CH Mamacocha v. Peru (ICSID Case No. ARB/19/28)</t>
  </si>
  <si>
    <t>IC/0545/07</t>
  </si>
  <si>
    <t>Latam Hydro and CH Mamacocha v. Peru Claimants Memorial</t>
  </si>
  <si>
    <t>Latam Hydro LLC and CH Mamacocha S.R.L. v. Republic of Peru, ICSID Case No. ARB/19/28, Claimants Memorial, 14 September 2020</t>
  </si>
  <si>
    <t>IC-0545-02 - Latam Hydro and CH Mamacoch v. Peru - Notice of Intent.pdf</t>
  </si>
  <si>
    <t>IC/0545/02</t>
  </si>
  <si>
    <t>Latam Hydro and CH Mamacocha v. Peru Notice of Intent</t>
  </si>
  <si>
    <t>Latam Hydro LLC and CH Mamacocha S.R.L. v. Republic of Peru, ICSID Case No. ARB/19/28, Notice of Intent, 28 May 2019</t>
  </si>
  <si>
    <t>IC-0545-03 - Latam Hydro and CH Mamacoch v. Peru - PO1.pdf</t>
  </si>
  <si>
    <t>IC/0545/03</t>
  </si>
  <si>
    <t>Latam Hydro and CH Mamacocha v. Peru Procedural Order No. 1</t>
  </si>
  <si>
    <t>Latam Hydro LLC and CH Mamacocha S.R.L. v. Republic of Peru, ICSID Case No. ARB/19/28, Procedural Order No. 1, 15 April 2020</t>
  </si>
  <si>
    <t>15/04/2020</t>
  </si>
  <si>
    <t>IC-0545-04 - Latam Hydro and CH Mamacoch v. Peru - PO1[Spanish].pdf</t>
  </si>
  <si>
    <t>IC/0545/04</t>
  </si>
  <si>
    <t>Latam Hydro LLC and CH Mamacocha S.R.L. v. Republic of Peru, ICSID Case No. ARB/19/28, Procedural Order No. 1, 15 April 2020 [Spanish]</t>
  </si>
  <si>
    <t>IC-0545-05 - Latam Hydro and CH Mamacoch v. Peru - PO2.pdf</t>
  </si>
  <si>
    <t>IC/0545/05</t>
  </si>
  <si>
    <t>Latam Hydro and CH Mamacocha v. Peru Procedural Order No. 2</t>
  </si>
  <si>
    <t xml:space="preserve">Latam Hydro LLC and CH Mamacocha S.R.L. v. Republic of Peru, ICSID Case No. ARB/19/28, Procedural Order No. 2, 13 May 2020
 </t>
  </si>
  <si>
    <t>IC-0545-06 - Latam Hydro and CH Mamacoch v. Peru - PO2[Spanish].pdf</t>
  </si>
  <si>
    <t>IC/0545/06</t>
  </si>
  <si>
    <t>Latam Hydro LLC and CH Mamacocha S.R.L. v. Republic of Peru, ICSID Case No. ARB/19/28, Procedural Order No. 2, 13 May 2020 [Spanish]</t>
  </si>
  <si>
    <t>IC-0545-09 - Latam Hydro and CH Mamacoch v. Peru - PO3.pdf</t>
  </si>
  <si>
    <t>IC/0545/09</t>
  </si>
  <si>
    <t>Procedural Order No. 3 on the Production of Documents</t>
  </si>
  <si>
    <t>Latam Hydro and CH Mamacocha v. Peru Procedural Order No. 3 on the Production of Documents</t>
  </si>
  <si>
    <t>Latam Hydro LLC and CH Mamacocha S.R.L. v. Republic of Peru, ICSID Case No. ARB/19/28, Procedural Order No. 3 on the Production of Documents, 01 April 2021 [Spanish]</t>
  </si>
  <si>
    <t>08/04/2021</t>
  </si>
  <si>
    <t>IC-0545-10 - Latam Hydro and CH Mamacoch v. Peru - PO3[Spanish].pdf</t>
  </si>
  <si>
    <t>IC/0545/10</t>
  </si>
  <si>
    <t>IC-0545-11 - Latam Hydro and CH Mamacoch v. Peru - PO4 on the Production of Documents referred to in the Parties Privilege Logs.pdf</t>
  </si>
  <si>
    <t>IC/0545/11</t>
  </si>
  <si>
    <t>Procedural Order No. 4 on the Production of Documents referred to in the Parties Privilege Logs</t>
  </si>
  <si>
    <t>Latam Hydro and CH Mamacocha v. Peru Procedural Order No. 4 on the Production of Documents referred to in the Parties Privilege Logs</t>
  </si>
  <si>
    <t>Latam Hydro LLC and CH Mamacocha S.R.L. v. Republic of Peru, ICSID Case No. ARB/19/28, Procedural Order No. 4 on the Production of Documents referred to in the Parties Privilege Logs, 03 May 2021</t>
  </si>
  <si>
    <t>IC-0545-01 - Latam Hydro and CH Mamacoch v. Peru - Request for Arbitration.pdf</t>
  </si>
  <si>
    <t>IC/0545/01</t>
  </si>
  <si>
    <t>Latam Hydro and CH Mamacocha v. Peru Request for Arbitration</t>
  </si>
  <si>
    <t>Latam Hydro LLC and CH Mamacocha S.R.L. v. Republic of Peru, ICSID Case No. ARB/19/28, Request for Arbitration, 30 August 2019</t>
  </si>
  <si>
    <t>30/08/2019</t>
  </si>
  <si>
    <t>IC-0545-08 - Latam Hydro and CH Mamacoch v. Peru - Respondent Counter-Memorial on the Merits and Memorial on Jurisdiction [Redacted][Spanish].pdf</t>
  </si>
  <si>
    <t>IC/0545/08</t>
  </si>
  <si>
    <t>Respondent Counter-Memorial on the Merits and Memorial on Jurisdiction [Redacted]</t>
  </si>
  <si>
    <t>Latam Hydro and CH Mamacocha v. Peru Respondent Counter-Memorial on the Merits and Memorial on Jurisdiction [Redacted]</t>
  </si>
  <si>
    <t>Latam Hydro LLC and CH Mamacocha S.R.L. v. Republic of Peru, ICSID Case No. ARB/19/28, Respondent Counter-Memorial on the Merits and Memorial on Jurisdiction, 09 February 2021 [Redacted] [Spanish]</t>
  </si>
  <si>
    <t>UN-0013-01 Lauder.pdf</t>
  </si>
  <si>
    <t>UN/0013 - Lauder v. Czech Republic</t>
  </si>
  <si>
    <t>UN/0013/01</t>
  </si>
  <si>
    <t>Award (Final)</t>
  </si>
  <si>
    <t>Lauder v. Czech Republic Award (Final)</t>
  </si>
  <si>
    <t>Ronald S. Lauder v. Czech Republic, UNCITRAL, Final Award, 3 September 2001</t>
  </si>
  <si>
    <t>03/09/2001</t>
  </si>
  <si>
    <t>UN-0198-01- Lazareva v. Kuwait - Claimant Application for Interim Measures.pdf</t>
  </si>
  <si>
    <t>UN/0198 - Maria Lazareva v. State of Kuwait</t>
  </si>
  <si>
    <t>UN/0198/01</t>
  </si>
  <si>
    <t>Claimant Application for Interim Measures</t>
  </si>
  <si>
    <t>Lazareva v. Kuwait Claimant Application for Interim Measures</t>
  </si>
  <si>
    <t xml:space="preserve">Maria Lazareva v. State of Kuwait, UNCITRAL, Claimant Application for Interim Measures, 27 March 2019 
</t>
  </si>
  <si>
    <t>UN-0198-02- Lazareva v. Kuwait - Complaint concerning Reprisals against Claimant and Legal Counsel.pdf</t>
  </si>
  <si>
    <t>UN/0198/02</t>
  </si>
  <si>
    <t>Complaint concerning Reprisals against Claimant and Legal Counsel</t>
  </si>
  <si>
    <t>Lazareva v. Kuwait Complaint concerning Reprisals against Claimant and Legal Counsel</t>
  </si>
  <si>
    <t>Maria Lazareva v. State of Kuwait, UNCITRAL, Complaint concerning Reprisals against Claimant and Legal Counsel, 4 September 2019</t>
  </si>
  <si>
    <t>04/09/2019</t>
  </si>
  <si>
    <t>UN-0198-03- Lazareva v. Kuwait - Press Release.pdf</t>
  </si>
  <si>
    <t>UN/0198/03</t>
  </si>
  <si>
    <t>Lazareva v. Kuwait Press Release</t>
  </si>
  <si>
    <t>Maria Lazareva v. State of Kuwait, UNCITRAL, Press Release, 17 August 2019</t>
  </si>
  <si>
    <t>17/08/2019</t>
  </si>
  <si>
    <t>UN-0198-04- Lazareva v. Kuwait - Press Release[Arabic].pdf</t>
  </si>
  <si>
    <t>UN/0198/04</t>
  </si>
  <si>
    <t>Maria Lazareva v. State of Kuwait, UNCITRAL, Press Release, 17 August 2019 [Arabic]</t>
  </si>
  <si>
    <t>IC/0282 - Leaf Tobacco v. Albania (ICSID Case No. ARB/95/1)</t>
  </si>
  <si>
    <t>IC/0282/01</t>
  </si>
  <si>
    <t>Leaf Tobacco v. Albania Order Taking Note of the Discontinuance</t>
  </si>
  <si>
    <t>Leaf Tobacco A. Michaelides S.A. and Greek-Albanian Leaf Tobacco &amp; Co. S.A. v. Republic of Albania, ICSID Case No. ARB/95/1, Order Taking Note of the Discontinuance, 30 January 1997, [Unknown]</t>
  </si>
  <si>
    <t>30/01/1997</t>
  </si>
  <si>
    <t>OT-0016-01 - Beck v Kyrgyz Republic - Award [Russian].pdf</t>
  </si>
  <si>
    <t>OT/0016 - Lee v. Kyrgyzstan</t>
  </si>
  <si>
    <t>OT/0016/01</t>
  </si>
  <si>
    <t>Lee v. Kyrgyzstan Award</t>
  </si>
  <si>
    <t>Lee Jong Baek and Central Asian Development Corporation v. Kyrgyz Republic, Moscow Chamber of Commerce Case No. A-2013/08, Award, 13 November 2013 [Russian]</t>
  </si>
  <si>
    <t>13/11/2013</t>
  </si>
  <si>
    <t>OT-0016-02 - Beck v Kyrgyz Republic - Set Aside Judgment [Russian].pdf</t>
  </si>
  <si>
    <t>OT/0016/02</t>
  </si>
  <si>
    <t>Judgment of Moscow Commercial Court on application to set aside award</t>
  </si>
  <si>
    <t>Lee v. Kyrgyzstan Judgment of Moscow Commercial Court on application to set aside award</t>
  </si>
  <si>
    <t>Lee Jong Baek and Central Asian Development Corporation v. Kyrgyz Republic, Moscow Chamber of Commerce Case No. A-2013/08, Judgment of Moscow Commercial Court on application to set aside award, 24 June 2014 [Russian]</t>
  </si>
  <si>
    <t>OT-0016-03 - Beck v Kyrgyz Republic - Second Set Aside Judgment [Russian].pdf</t>
  </si>
  <si>
    <t>OT/0016/03</t>
  </si>
  <si>
    <t>Second Judgment of Moscow Commercial Court on application to set aside award</t>
  </si>
  <si>
    <t>Lee v. Kyrgyzstan Second Judgment of Moscow Commercial Court on application to set aside award</t>
  </si>
  <si>
    <t>Lee Jong Baek and Central Asian Development Corporation v. Kyrgyz Republic, Second Judgment of Moscow Commercial Court on application to set aside award, 5 June 2015 [Russian]</t>
  </si>
  <si>
    <t>UN-0182-14 - Michael Lee-Chin v. Dominican Republic - Annex A to PO5 - Claimant Reply in Support of his Request for Production of Documents.pdf</t>
  </si>
  <si>
    <t>UN/0182 - Lee-Chin v. Dominican Republic (ICSID Case No. UNCT/18/3)</t>
  </si>
  <si>
    <t>UN/0182/14</t>
  </si>
  <si>
    <t>Annex A to Procedural Order No. 5 - Claimant Reply in Support of his Request for Production of Documents</t>
  </si>
  <si>
    <t>Lee-Chin v. Dominican Republic Annex A to Procedural Order No. 5 - Claimant Reply in Support of his Request for Production of Documents</t>
  </si>
  <si>
    <t>Michael Anthony Lee-Chin v. Dominican Republic, ICSID Case No. UNCT/18/3, Annex A to Procedural Order No. 5 - Claimant Reply in Support of his Request for Production of Documents , 03 February 2021</t>
  </si>
  <si>
    <t>UN-0182-15 - Michael Lee-Chin v. Dominican Republic - Annex B to PO5 - Respondent Request for Production of Documents[Spanish].pdf</t>
  </si>
  <si>
    <t>UN/0182/15</t>
  </si>
  <si>
    <t>Annex B to Procedural Order No. 5 - Respondent Request for Production of Documents</t>
  </si>
  <si>
    <t>Lee-Chin v. Dominican Republic Annex B to Procedural Order No. 5 - Respondent Request for Production of Documents</t>
  </si>
  <si>
    <t>Michael Anthony Lee-Chin v. Dominican Republic, ICSID Case No. UNCT/18/3, Annex B to Procedural Order No. 5 - Respondent Request for Production of Documents, 04 January 2021 [Spanish]</t>
  </si>
  <si>
    <t>04/01/2021</t>
  </si>
  <si>
    <t>UN-0182-10 - Michael Lee-Chin v. Dominican Republic - Dissenting Opinion of Professor Marcelo Kohen[Spanish].pdf</t>
  </si>
  <si>
    <t>UN/0182/10</t>
  </si>
  <si>
    <t>Dissenting Opinion of Professor Marcelo Kohen</t>
  </si>
  <si>
    <t>Lee-Chin v. Dominican Republic Dissenting Opinion of Professor Marcelo Kohen</t>
  </si>
  <si>
    <t>Michael Anthony Lee-Chin v. Dominican Republic, ICSID Case No. UNCT/18/3, Dissenting Opinion of Professor Marcelo Kohen, 15 July 2020 [Spanish]</t>
  </si>
  <si>
    <t>UN-0182-08 - Michael Lee-Chin v. Dominican Republic - Dissenting Opinion of Professor Marcelo Kohen - C -TD.pdf</t>
  </si>
  <si>
    <t>UN/0182/08</t>
  </si>
  <si>
    <t>Michael Anthony Lee-Chin v. Dominican Republic, ICSID Case No. UNCT/18/3, Dissenting Opinion of Professor Marcelo Kohen, 15 July 2020</t>
  </si>
  <si>
    <t>UN/0182/07 - Lee-Chin v. Dominican Republic Partial Award on Jurisdiction - 15 July 2020 - English</t>
  </si>
  <si>
    <t>UN-0182-07 - Michael Lee-Chin v. Dominican Republic - Partial Award on Jurisdiction - C - TD.pdf</t>
  </si>
  <si>
    <t>UN/0182/07</t>
  </si>
  <si>
    <t>Lee-Chin v. Dominican Republic Partial Award on Jurisdiction</t>
  </si>
  <si>
    <t>Michael Anthony Lee-Chin v. Dominican Republic, ICSID Case No. UNCT/18/3, Partial Award on Jurisdiction, 15 July 2020</t>
  </si>
  <si>
    <t>UN/0182/08 - Lee-Chin v. Dominican Republic Dissenting Opinion of Professor Marcelo Kohen - 15 July 2020 - English</t>
  </si>
  <si>
    <t>AR/441/3412 - Marcelo Gustavo Kohen</t>
  </si>
  <si>
    <t>UN-0182-09 - Michael Lee-Chin v. Dominican Republic - Partial Award on Jurisdiction[Spanish].pdf</t>
  </si>
  <si>
    <t>UN/0182/09</t>
  </si>
  <si>
    <t>Michael Anthony Lee-Chin v. Dominican Republic, ICSID Case No. UNCT/18/3, Partial Award on Jurisdiction, 15 July 2020 [Spanish]</t>
  </si>
  <si>
    <t>UN-0182-01 - Michael Anthony v. Dominican Republic - Procedural Order No. 1.pdf</t>
  </si>
  <si>
    <t>UN/0182/01</t>
  </si>
  <si>
    <t>Lee-Chin v. Dominican Republic Procedural Order No. 1</t>
  </si>
  <si>
    <t>Michael Anthony Lee-Chin v. Dominican Republic, ICSID Case No. UNCT/18/3, Procedural Order No. 1, 23 October 2018</t>
  </si>
  <si>
    <t>UN-0182-02 - Michael Anthony v. Dominican Republic - Procedural Order No. 1[Spanish].pdf</t>
  </si>
  <si>
    <t>UN/0182/02</t>
  </si>
  <si>
    <t xml:space="preserve">Michael Anthony Lee-Chin v. Dominican Republic, ICSID Case No. UNCT/18/3, Procedural Order No. 1, 23 October 2018 [Spanish]
</t>
  </si>
  <si>
    <t>UN-0182-03 - Michael Lee-Chin v. Dominican Republic - Procedural Order No. 1 – Annex A (revised).pdf</t>
  </si>
  <si>
    <t>UN/0182/03</t>
  </si>
  <si>
    <t>Procedural Order No. 1 – Annex A (Revised)</t>
  </si>
  <si>
    <t>Lee-Chin v. Dominican Republic Procedural Order No. 1 – Annex A (Revised)</t>
  </si>
  <si>
    <t>Michael Anthony Lee-Chin v. Dominican Republic, ICSID Case No. UNCT/18/3, Procedural Order No. 1 – Annex A (Revised), 9 November 2018</t>
  </si>
  <si>
    <t>UN-0182-04 - Michael Lee-Chin v. Dominican Republic - Procedural Order No. 1 – Annex A (revised)[Spanish].pdf</t>
  </si>
  <si>
    <t>UN/0182/04</t>
  </si>
  <si>
    <t>Michael Anthony Lee-Chin v. Dominican Republic, ICSID Case No. UNCT/18/3, Procedural Order No. 1 – Annex A (Revised), 9 November 2018 [Spanish]</t>
  </si>
  <si>
    <t>UN-0182-05 - Michael Lee-Chin v. Dominican Republic - Procedural Order No. 2[Spanish] - C -TD.pdf</t>
  </si>
  <si>
    <t>UN/0182/05</t>
  </si>
  <si>
    <t>Lee-Chin v. Dominican Republic Procedural Order No. 2 Decision on Respondent Request for Bifurcation</t>
  </si>
  <si>
    <t>Michael Anthony Lee-Chin v. Dominican Republic, ICSID Case No. UNCT/18/3, Procedural Order No. 2 Decision on Respondent Request for Bifurcation, 6 March 2019 [Spanish]</t>
  </si>
  <si>
    <t>06/03/2019</t>
  </si>
  <si>
    <t>UN-0182-06 - Michael Lee-Chin v. Dominican Republic - PO3 Hearing Organization.pdf</t>
  </si>
  <si>
    <t>UN/0182/06</t>
  </si>
  <si>
    <t>Procedural Order No. 3 Hearing Organization</t>
  </si>
  <si>
    <t>Lee-Chin v. Dominican Republic Procedural Order No. 3 Hearing Organization</t>
  </si>
  <si>
    <t>Michael Anthony Lee-Chin v. Dominican Republic, ICSID Case No. UNCT/18/3, Procedural Order No. 3 Hearing Organization, 11 February 2020</t>
  </si>
  <si>
    <t>11/02/2020</t>
  </si>
  <si>
    <t>UN-0182-11 - Michael Lee-Chin v. Dominican Republic - PO4.pdf</t>
  </si>
  <si>
    <t>UN/0182/11</t>
  </si>
  <si>
    <t>Lee-Chin v. Dominican Republic Procedural Order No. 4</t>
  </si>
  <si>
    <t>Michael Anthony Lee-Chin v. Dominican Republic, ICSID Case No. UNCT/18/3, Procedural Order No. 4, 29 July 2020</t>
  </si>
  <si>
    <t>29/07/2020</t>
  </si>
  <si>
    <t>UN-0182-12 - Michael Lee-Chin v. Dominican Republic - PO4 – Revised Annex A.pdf</t>
  </si>
  <si>
    <t>UN/0182/12</t>
  </si>
  <si>
    <t>Procedural Order No. 4 – Revised Annex A</t>
  </si>
  <si>
    <t>Lee-Chin v. Dominican Republic Procedural Order No. 4 – Revised Annex A</t>
  </si>
  <si>
    <t>Michael Anthony Lee-Chin v. Dominican Republic, ICSID Case No. UNCT/18/3, Procedural Order No. 4 – Revised Annex A, 18 August 2020</t>
  </si>
  <si>
    <t>UN-0182-13 - Michael Lee-Chin v. Dominican Republic - PO5 Decision on the Parties Second Requests for Production of Documents.pdf</t>
  </si>
  <si>
    <t>UN/0182/13</t>
  </si>
  <si>
    <t>Procedural Order No. 5 Decision on the Parties Second Requests for Production of Documents</t>
  </si>
  <si>
    <t>Lee-Chin v. Dominican Republic Procedural Order No. 5 Decision on the Parties Second Requests for Production of Documents</t>
  </si>
  <si>
    <t>Michael Anthony Lee-Chin v. Dominican Republic, ICSID Case No. UNCT/18/3, Procedural Order No. 5 Decision on the Parties Second Requests for Production of Documents, 18 February 2021</t>
  </si>
  <si>
    <t>IC-0308-01 - Legacy Vulcan and Calizas v. Mexico - NoI.pdf</t>
  </si>
  <si>
    <t>IC/0308 - Legacy Vulcan v. Mexico (ICSID Case No. ARB/19/1)</t>
  </si>
  <si>
    <t>IC/0308/01</t>
  </si>
  <si>
    <t>Legacy Vulcan v. Mexico Notice of Intent</t>
  </si>
  <si>
    <t>Legacy Vulcan, LLC v. United Mexican States, ICSID Case No. ARB/19/1, Notice of Intent, 3 September 2018 [Spanish]</t>
  </si>
  <si>
    <t>IC-0308-02 - Legacy Vulcan and v. Mexico - PO1.pdf</t>
  </si>
  <si>
    <t>IC/0308/02</t>
  </si>
  <si>
    <t>Legacy Vulcan v. Mexico Procedural Order No. 1</t>
  </si>
  <si>
    <t>Legacy Vulcan, LLC v. United Mexican States, ICSID Case No. ARB/19/1, Procedural Order No. 1, 26 November 2019</t>
  </si>
  <si>
    <t>26/11/2019</t>
  </si>
  <si>
    <t>IC-0308-03 - Legacy Vulcan and v. Mexico - PO2 Confidentiality Order.pdf</t>
  </si>
  <si>
    <t>IC/0308/03</t>
  </si>
  <si>
    <t>Procedural Order No. 2 Confidentiality Order</t>
  </si>
  <si>
    <t>Legacy Vulcan v. Mexico Procedural Order No. 2 Confidentiality Order</t>
  </si>
  <si>
    <t xml:space="preserve">Legacy Vulcan, LLC v. United Mexican States, ICSID Case No. ARB/19/1, Procedural Order No. 2 Confidentiality Order, 30 July 2020
</t>
  </si>
  <si>
    <t>IC-0308-04 - Legacy Vulcan and v. Mexico - PO3.pdf</t>
  </si>
  <si>
    <t>IC/0308/04</t>
  </si>
  <si>
    <t>Legacy Vulcan v. Mexico Procedural Order No. 3</t>
  </si>
  <si>
    <t>Legacy Vulcan, LLC v. United Mexican States, ICSID Case No. ARB/19/1, Procedural Order No. 3, 30 July 2020</t>
  </si>
  <si>
    <t>IC-0308-07 - Legacy Vulcan v. Mexico - PO4.pdf</t>
  </si>
  <si>
    <t>IC/0308/07</t>
  </si>
  <si>
    <t>Legacy Vulcan v. Mexico Procedural Order No. 4</t>
  </si>
  <si>
    <t>Legacy Vulcan, LLC v. United Mexican States, ICSID Case No. ARB/19/1, Procedural Order No. 4, 08 January 2021</t>
  </si>
  <si>
    <t>08/01/2021</t>
  </si>
  <si>
    <t>IC-0308-05 - Legacy Vulcan v. Mexico - Revised Procedural Calendar I.pdf</t>
  </si>
  <si>
    <t>IC/0308/05</t>
  </si>
  <si>
    <t>Legacy Vulcan v. Mexico Revised Procedural Calendar I</t>
  </si>
  <si>
    <t xml:space="preserve">Legacy Vulcan, LLC v. United Mexican States, ICSID Case No. ARB/19/1, Revised Procedural Calendar I, 2 July 2020
</t>
  </si>
  <si>
    <t>02/07/2020</t>
  </si>
  <si>
    <t>IC-0308-06 - Legacy Vulcan v. Mexico - Revised Procedural Calendar II.pdf</t>
  </si>
  <si>
    <t>IC/0308/06</t>
  </si>
  <si>
    <t>Legacy Vulcan v. Mexico Revised Procedural Calendar II</t>
  </si>
  <si>
    <t>Legacy Vulcan, LLC v. United Mexican States, ICSID Case No. ARB/19/1, Revised Procedural Calendar II, 20 October 2020</t>
  </si>
  <si>
    <t>AF-0011-01.pdf</t>
  </si>
  <si>
    <t>AF/0011 - Lemire v. Ukraine I (ICSID Case No. ARB(AF)/98/1)</t>
  </si>
  <si>
    <t>AF/0011/01</t>
  </si>
  <si>
    <t>Lemire v. Ukraine I Award (Embodying Settlement Agreement)</t>
  </si>
  <si>
    <t>Joseph Charles Lemire v. Ukraine I, Case No. ARB(AF)/98/1, Award (Embodying Settlement Agreement), 18 September 2000</t>
  </si>
  <si>
    <t>18/09/2000</t>
  </si>
  <si>
    <t>IC-0118-02 - Lemire v. Ukraine - Award.pdf</t>
  </si>
  <si>
    <t>IC/0118 - Lemire v. Ukraine II (ICSID Case No. ARB/06/18)</t>
  </si>
  <si>
    <t>IC/0118/02</t>
  </si>
  <si>
    <t>Lemire v. Ukraine II Award</t>
  </si>
  <si>
    <t>Joseph Charles Lemire v. Ukraine II, ICSID Case No. ARB/06/18, Award, 28 March 2011</t>
  </si>
  <si>
    <t>28/03/2011</t>
  </si>
  <si>
    <t>IC/0118/03 - Lemire v. Ukraine II Dissenting Opinion of Arbitrator Dr. Jürgen Voss - 28 March 2011 - English,IC/0118/05 - Lemire v. Ukraine II Excerpts of Decision on Annulment - 08 July 2013 - English,IC/0118/06 - Lemire v. Ukraine II Concurring Opinion - 08 July 2013 - English</t>
  </si>
  <si>
    <t>IC-0118-06 - Lemire v. Ukraine - Concurring Opinion -C.pdf</t>
  </si>
  <si>
    <t>IC/0118/06</t>
  </si>
  <si>
    <t>Lemire v. Ukraine II Concurring Opinion</t>
  </si>
  <si>
    <t>Joseph Charles Lemire v. Ukraine II, ICSID Case No. ARB/06/18, Concurring Opinion, 8 July 2013</t>
  </si>
  <si>
    <t>08/07/2013</t>
  </si>
  <si>
    <t>IC/0118/02 - Lemire v. Ukraine II Award - 28 March 2011 - English,IC/0118/03 - Lemire v. Ukraine II Dissenting Opinion of Arbitrator Dr. Jürgen Voss - 28 March 2011 - English,IC/0118/05 - Lemire v. Ukraine II Excerpts of Decision on Annulment - 08 July 2013 - English</t>
  </si>
  <si>
    <t>IC-0118-01.pdf</t>
  </si>
  <si>
    <t>IC/0118/01</t>
  </si>
  <si>
    <t>Lemire v. Ukraine II Decision on Jurisdiction and Liability</t>
  </si>
  <si>
    <t>Joseph Charles Lemire v. Ukraine II, ICSID Case No. ARB/06/18, Decision on Jurisdiction and Liability, 14 January 2010</t>
  </si>
  <si>
    <t>21/01/2010</t>
  </si>
  <si>
    <t>DOCUMENT IS NOT PUBLICLY AVAILABLE-1.pdf</t>
  </si>
  <si>
    <t>IC/0118/04</t>
  </si>
  <si>
    <t>Lemire v. Ukraine II Decision on the Stay of Enforcement of the Award</t>
  </si>
  <si>
    <t>Joseph Charles Lemire v. Ukraine II, ICSID Case No. ARB/06/18, Decision on the Stay of Enforcement of the Award, 14 February 2012 (not public)</t>
  </si>
  <si>
    <t>IC-0118-03 Lemire v. Ukraine - Dissenting Opinion -2.pdf</t>
  </si>
  <si>
    <t>IC/0118/03</t>
  </si>
  <si>
    <t>Dissenting Opinion of Arbitrator Dr. Jürgen Voss</t>
  </si>
  <si>
    <t>Lemire v. Ukraine II Dissenting Opinion of Arbitrator Dr. Jürgen Voss</t>
  </si>
  <si>
    <t>Joseph Charles Lemire v. Ukraine II, ICSID Case No. ARB/06/18, Dissenting Opinion of Arbitrator Dr. Jürgen Voss, 28 March 2011</t>
  </si>
  <si>
    <t>IC/0118/02 - Lemire v. Ukraine II Award - 28 March 2011 - English,IC/0118/05 - Lemire v. Ukraine II Excerpts of Decision on Annulment - 08 July 2013 - English,IC/0118/06 - Lemire v. Ukraine II Concurring Opinion - 08 July 2013 - English</t>
  </si>
  <si>
    <t>IC-0118-05 - Lemire v. Ukraine - Decision on Annulment -C.pdf</t>
  </si>
  <si>
    <t>IC/0118/05</t>
  </si>
  <si>
    <t>Lemire v. Ukraine II Excerpts of Decision on Annulment</t>
  </si>
  <si>
    <t>Joseph Charles Lemire v. Ukraine II, ICSID Case No. ARB/06/18, Excerpts of Decision on Annulment, 8 July 2013</t>
  </si>
  <si>
    <t>IC/0118/02 - Lemire v. Ukraine II Award - 28 March 2011 - English,IC/0118/03 - Lemire v. Ukraine II Dissenting Opinion of Arbitrator Dr. Jürgen Voss - 28 March 2011 - English,IC/0118/06 - Lemire v. Ukraine II Concurring Opinion - 08 July 2013 - English</t>
  </si>
  <si>
    <t>IC-0072-02 - LESI and Astaldi v. Algeria - Award.pdf</t>
  </si>
  <si>
    <t>IC/0072 - LESI and Astaldi v. Algeria (ICSID Case No. ARB/05/3)</t>
  </si>
  <si>
    <t>IC/0072/02</t>
  </si>
  <si>
    <t>LESI and Astaldi v. Algeria Award</t>
  </si>
  <si>
    <t>LESI, S.p.A. and Astaldi, S.p.A. v. People's Democratic Republic of Algeria, ICSID Case No. ARB/05/3, Award, 12 November 2008 [French]</t>
  </si>
  <si>
    <t>12/11/2008</t>
  </si>
  <si>
    <t>IC-0072-01 - LESI and Astaldi v. Algeria - Decision.pdf</t>
  </si>
  <si>
    <t>IC/0072/01</t>
  </si>
  <si>
    <t>LESI and Astaldi v. Algeria Decision on Jurisdiction</t>
  </si>
  <si>
    <t>LESI, S.p.A. and Astaldi, S.p.A. v. People's Democratic Republic of Algeria, ICSID Case No. ARB/05/3, Decision, 12 July 2006 [French]</t>
  </si>
  <si>
    <t>12/07/2006</t>
  </si>
  <si>
    <t>UN/0238 - Levitis v. Kyrgyzstan (PCA Case No. 2012-21)</t>
  </si>
  <si>
    <t>UN/0238/01</t>
  </si>
  <si>
    <t>Levitis v. Kyrgyzstan Award on Costs</t>
  </si>
  <si>
    <t>Ilya Levitis v. Kyrgyz Republic, PCA Case No. 2012-21, Award on Costs, 19 December 2013, [Unknown]</t>
  </si>
  <si>
    <t>IC-0226-01 - Levy and Gremcitel v. Peru - Award -C.pdf</t>
  </si>
  <si>
    <t>IC/0226 - Levy and Gremcitel v. Republic of Peru (ICSID Case No. ARB/11/17)</t>
  </si>
  <si>
    <t>IC/0226/01</t>
  </si>
  <si>
    <t>Levy and Gremcitel v. Republic of Peru Award</t>
  </si>
  <si>
    <t>Renée Rose Levy and Gremcitel S.A. v. Republic of Peru, ICSID Case No. ARB/11/17, Award, 9 January 2015</t>
  </si>
  <si>
    <t>IC-0226-02 - Levy and Gremcitel v. Peru - Award [Spanish].pdf</t>
  </si>
  <si>
    <t>IC/0226/02</t>
  </si>
  <si>
    <t xml:space="preserve">Renée Rose Levy and Gremcitel S.A. v. Republic of Peru, ICSID Case No. ARB/11/17, Award, 9 January 2015 [Spanish] </t>
  </si>
  <si>
    <t>IC-0208-01 - Levy v. Peru - Award [English].pdf</t>
  </si>
  <si>
    <t>IC/0208 - Renée Rose Levy de Levi v. Republic of Peru (ICSID Case No. ARB/10/17)</t>
  </si>
  <si>
    <t>IC/0208/01</t>
  </si>
  <si>
    <t>Levy de Levi v. Peru Award</t>
  </si>
  <si>
    <t>Renée Rose Levy de Levi v. Republic of Peru, ICSID Case No. ARB/10/17, Award, 26 February 2014</t>
  </si>
  <si>
    <t>IC/0208/03 - Levy de Levi v. Peru Dissenting Opinion by Arbitrator Joaquín Morales Godoy - 26 February 2014 - English</t>
  </si>
  <si>
    <t>IC-0208-02 - Levy v. Peru - Award [Spanish].pdf</t>
  </si>
  <si>
    <t>IC/0208/02</t>
  </si>
  <si>
    <t>Renée Rose Levy de Levi v. Republic of Peru, ICSID Case No. ARB/10/17, Award, 26 February 2014 [Spanish]</t>
  </si>
  <si>
    <t>IC-0208-03 - Levy v. Peru - Dissenting Opinion [English].pdf</t>
  </si>
  <si>
    <t>IC/0208/03</t>
  </si>
  <si>
    <t>Dissenting Opinion by Arbitrator Joaquín Morales Godoy</t>
  </si>
  <si>
    <t>Levy de Levi v. Peru Dissenting Opinion by Arbitrator Joaquín Morales Godoy</t>
  </si>
  <si>
    <t>Renée Rose Levy de Levi v. Republic of Peru, ICSID Case No. ARB/10/17, Dissenting Opinion by Arbitrator Joaquín Morales Godoy, 26 February 2014</t>
  </si>
  <si>
    <t>IC/0208/01 - Levy de Levi v. Peru Award - 26 February 2014 - English</t>
  </si>
  <si>
    <t>IC-0208-04 - Levy v. Peru - Dissenting Opinion [Spanish].pdf</t>
  </si>
  <si>
    <t>IC/0208/04</t>
  </si>
  <si>
    <t>Renée Rose Levy de Levi v. Republic of Peru, ICSID Case No. ARB/10/17, Dissenting Opinion by Arbitrator Joaquín Morales Godoy, 26 February 2014 [Spanish]</t>
  </si>
  <si>
    <t>UN-0193-01 - Jonathan Levy v. Government of Canada - Notice of Intent.pdf</t>
  </si>
  <si>
    <t>UN/0193 - Jonathan Levy v. Government of Canada</t>
  </si>
  <si>
    <t>UN/0193/01</t>
  </si>
  <si>
    <t>Levy v. Canada Notice of Intent</t>
  </si>
  <si>
    <t xml:space="preserve">Jonathan Levy v. Government of Canada, Notice of Intent, 16 February 2019
</t>
  </si>
  <si>
    <t>16/02/2019</t>
  </si>
  <si>
    <t>IC-0019-05 LGE.pdf</t>
  </si>
  <si>
    <t>IC/0019 - LG&amp;amp;E v. Argentina (ICSID Case No. ARB/02/1)</t>
  </si>
  <si>
    <t>IC/0019/05</t>
  </si>
  <si>
    <t>LG&amp;E v. Argentina Award</t>
  </si>
  <si>
    <t>LG&amp;E Energy Corp., LG&amp;E Capital Corp. and LG&amp;E International Inc. v. Argentine Republic, ICSID Case No. ARB/02/1, Award, 25 July 2007</t>
  </si>
  <si>
    <t>25/07/2007</t>
  </si>
  <si>
    <t>IC-0019-06 - LG&amp;E v. Argentina - Award.pdf</t>
  </si>
  <si>
    <t>IC/0019/06</t>
  </si>
  <si>
    <t xml:space="preserve">LG&amp;E Energy Corp., LG&amp;E Capital Corp. and LG&amp;E International Inc. v. Argentine Republic, ICSID Case No. ARB/02/1, Award, 25 July 2007 [Spanish] </t>
  </si>
  <si>
    <t>IC-0019-07 LGE.pdf</t>
  </si>
  <si>
    <t>IC/0019/07</t>
  </si>
  <si>
    <t>Decision on Claimants' Request for Supplementary Decision</t>
  </si>
  <si>
    <t>LG&amp;E v. Argentina Decision on Claimants' Request for Supplementary Decision</t>
  </si>
  <si>
    <t>LG&amp;E Energy Corp., LG&amp;E Capital Corp. and LG&amp;E International Inc. v. Argentine Republic, ICSID Case No. ARB/02/1, Decision on Claimants' Request for Supplementary Decision, 8 July 2008</t>
  </si>
  <si>
    <t>IC-0019-01 LGE.pdf</t>
  </si>
  <si>
    <t>IC/0019/01</t>
  </si>
  <si>
    <t>LG&amp;E v. Argentina Decision on Jurisdiction</t>
  </si>
  <si>
    <t>LG&amp;E Energy Corp., LG&amp;E Capital Corp. and LG&amp;E International Inc. v. Argentine Republic, ICSID Case No. ARB/02/1, Decision of the Arbitral Tribunal on Objections to Jurisdiction, 30 April 2004</t>
  </si>
  <si>
    <t>30/04/2004</t>
  </si>
  <si>
    <t>IC-0019-02 - LG&amp;E v. Argentina - Decision on Jurisdiction.pdf</t>
  </si>
  <si>
    <t>IC/0019/02</t>
  </si>
  <si>
    <t xml:space="preserve">LG&amp;E Energy Corp., LG&amp;E Capital Corp. and LG&amp;E International Inc. v. Argentine Republic, ICSID Case No. ARB/02/1, Decision on Jurisdiction, 30 April 2004 [Spanish] </t>
  </si>
  <si>
    <t>IC-0019-03 LGE.pdf</t>
  </si>
  <si>
    <t>IC/0019/03</t>
  </si>
  <si>
    <t>LG&amp;E v. Argentina Decision on Liability</t>
  </si>
  <si>
    <t xml:space="preserve">LG&amp;E Energy Corp., LG&amp;E Capital Corp. and LG&amp;E International Inc. v. Argentine Republic, ICSID Case No. ARB/02/1, Decision on Liability, 3 October 2006
</t>
  </si>
  <si>
    <t>03/10/2006</t>
  </si>
  <si>
    <t>IC-0019-04 - LG&amp;E v. Argentina - Decision on Liability.pdf</t>
  </si>
  <si>
    <t>IC/0019/04</t>
  </si>
  <si>
    <t xml:space="preserve">LG&amp;E Energy Corp., LG&amp;E Capital Corp. and LG&amp;E International Inc. v. Argentine Republic, ICSID Case No. ARB/02/1, Decision on Liability [Spanish], 3 October 2006
</t>
  </si>
  <si>
    <t>IC-0019-08 - LG&amp;E v. Argentina - Discontinuance Order.pdf</t>
  </si>
  <si>
    <t>IC/0019/08</t>
  </si>
  <si>
    <t>Procedural Order Taking Note of the Discontinuance of the Proceeding</t>
  </si>
  <si>
    <t>LG&amp;E v. Argentina Procedural Order Taking Note of the Discontinuance of the Proceeding</t>
  </si>
  <si>
    <t>LG&amp;E Energy Corp., LG&amp;E Capital Corp. and LG&amp;E International Inc. v. Argentine Republic, ICSID Case No. ARB/02/1, Procedural Order Taking Note of the Discontinuance of the Proceeding, 20 February 2015</t>
  </si>
  <si>
    <t>IC-0019-09 - LG&amp;E v. Argentina - Discontinuance Order [Spanish].pdf</t>
  </si>
  <si>
    <t>IC/0019/09</t>
  </si>
  <si>
    <t>LG&amp;E Energy Corp., LG&amp;E Capital Corp. and LG&amp;E International Inc. v. Argentine Republic, ICSID Case No. ARB/02/1, Procedural Order Taking Note of the Discontinuance of the Proceeding, 20 February 2015 [Spanish]</t>
  </si>
  <si>
    <t>IC-0078-02 - Libananco v. Turkey - Award.pdf</t>
  </si>
  <si>
    <t>IC/0078 - Libananco v. Turkey (ICSID Case No. ARB/06/8)</t>
  </si>
  <si>
    <t>IC/0078/02</t>
  </si>
  <si>
    <t>Libananco v. Turkey Award</t>
  </si>
  <si>
    <t xml:space="preserve">Libananco Holdings Co. Limited v. Republic of Turkey, ICSID Case No. ARB/06/8, Award, 2 September 2011
</t>
  </si>
  <si>
    <t>IC/0078/04 - Libananco v. Turkey Decision on Applicant's Request for Continued Stay of Enforcement of the Award - 07 May 2012 - English,IC/0078/05 - Libananco v. Turkey Excerpts of Decision on Annulment - 22 May 2013 - English</t>
  </si>
  <si>
    <t>IC-0078-04 Libananco - Decision on Stay.pdf</t>
  </si>
  <si>
    <t>IC/0078/04</t>
  </si>
  <si>
    <t>Decision on Applicant's Request for Continued Stay of Enforcement of the Award</t>
  </si>
  <si>
    <t>Libananco v. Turkey Decision on Applicant's Request for Continued Stay of Enforcement of the Award</t>
  </si>
  <si>
    <t>Libananco Holdings Co. Limited v. Republic of Turkey, ICSID Case No. ARB/06/8, Decision on Applicant's Request for Continued Stay of Enforcement of the Award, 7 May 2012</t>
  </si>
  <si>
    <t>IC/0078/02 - Libananco v. Turkey Award - 02 September 2011 - English</t>
  </si>
  <si>
    <t>IC-0078-03 Libananco - Decision on Provisional Measures.pdf</t>
  </si>
  <si>
    <t>IC/0078/03</t>
  </si>
  <si>
    <t>Decision on Applicant's Request for Provisional Measures</t>
  </si>
  <si>
    <t>Libananco v. Turkey Decision on Applicant's Request for Provisional Measures</t>
  </si>
  <si>
    <t>Libananco Holdings Co. Limited v. Republic of Turkey, ICSID Case No. ARB/06/8, Decision on Applicant's Request for Provisional Measures, 7 May 2012</t>
  </si>
  <si>
    <t>IC-0078-01 Libanco.pdf</t>
  </si>
  <si>
    <t>IC/0078/01</t>
  </si>
  <si>
    <t>Libananco v. Turkey Decision on Preliminary Issues</t>
  </si>
  <si>
    <t>Libananco Holdings Co. Limited v. Republic of Turkey, ICSID Case No. ARB/06/8, Decision on Preliminary Issues, 23 June 2008</t>
  </si>
  <si>
    <t>IC-0078-05 - Libananco v. Turkey - Decision on Annulment.pdf</t>
  </si>
  <si>
    <t>IC/0078/05</t>
  </si>
  <si>
    <t>Libananco v. Turkey Excerpts of Decision on Annulment</t>
  </si>
  <si>
    <t>Libananco Holdings Co. Limited v. Republic of Turkey, ICSID Case No. ARB/06/8, Excerpts of Decision on Annulment, 22 May 2013 [applied ICSID Arbitration Rules (2006)]</t>
  </si>
  <si>
    <t>22/05/2013</t>
  </si>
  <si>
    <t>IN-0015-01 - Liberian Eastern Timber v. Liberia - Award-C.pdf</t>
  </si>
  <si>
    <t>IN/0015 - Liberian Eastern Timber Corporation v. Republic of Liberia (ICSID Case No. ARB/83/2)</t>
  </si>
  <si>
    <t>IN/0015/01</t>
  </si>
  <si>
    <t>Liberian Eastern Timber v. Liberia Award</t>
  </si>
  <si>
    <t>Liberian Eastern Timber Corporation v. Republic of Liberia, ICSID Case No. ARB/83/2, Award, 31 March 1986</t>
  </si>
  <si>
    <t>31/03/1986</t>
  </si>
  <si>
    <t>IN/0015/03 - Liberian Eastern Timber v. Liberia Rectification Decision - 17 June 1986 - English,IN/0015/05 - Liberian Eastern Timber v. Liberia First Order and Judgment of the US District Court for Southern District of New York  - 05 September 1986 - English,IN/0015/06 - Liberian Eastern Timber v. Liberia Second Order and Judgment of the US District Court for Southern District of New York  - 12 December 1986 - English,IN/0015/07 - Liberian Eastern Timber v. Liberia Order of the US District Court for District of Columbia - 16 April 1987 - English</t>
  </si>
  <si>
    <t>IN/0015/02</t>
  </si>
  <si>
    <t>Liberian Eastern Timber Corporation v. Republic of Liberia, ICSID Case No. ARB/83/2, Award, 31 March 1986, [French Translation]</t>
  </si>
  <si>
    <t>IN-0015-05 - Liberian Eastern Timber v. Liberia - US District Crt Southern District NY I -C.pdf</t>
  </si>
  <si>
    <t>IN/0015/05</t>
  </si>
  <si>
    <t xml:space="preserve">First Order and Judgment of the US District Court for Southern District of New York </t>
  </si>
  <si>
    <t xml:space="preserve">Liberian Eastern Timber v. Liberia First Order and Judgment of the US District Court for Southern District of New York </t>
  </si>
  <si>
    <t>Liberian Eastern Timber Corporation v. Republic of Liberia, ICSID Case No. ARB/83/2, First Order and Judgment of the US District Court for Southern District of New York, 5 September 1986</t>
  </si>
  <si>
    <t>05/09/1986</t>
  </si>
  <si>
    <t>IN/0015/01 - Liberian Eastern Timber v. Liberia Award - 31 March 1986 - English</t>
  </si>
  <si>
    <t>IN-0015-07 - Liberian Eastern Timber v. Liberia - USDC DC -C.pdf</t>
  </si>
  <si>
    <t>IN/0015/07</t>
  </si>
  <si>
    <t>Order of the US District Court for District of Columbia</t>
  </si>
  <si>
    <t>Liberian Eastern Timber v. Liberia Order of the US District Court for District of Columbia</t>
  </si>
  <si>
    <t>Liberian Eastern Timber Corporation v. Republic of Liberia, ICSID Case No. ARB/83/2, Order of the US District Court for District of Columbia, 16 April 1987</t>
  </si>
  <si>
    <t>16/04/1987</t>
  </si>
  <si>
    <t>IN-0015-03 - Liberian Eastern Timber v. Liberia - Rectification Decision -C.pdf</t>
  </si>
  <si>
    <t>IN/0015/03</t>
  </si>
  <si>
    <t>Rectification Decision</t>
  </si>
  <si>
    <t>Liberian Eastern Timber v. Liberia Rectification Decision</t>
  </si>
  <si>
    <t>Liberian Eastern Timber Corporation v. Republic of Liberia, ICSID Case No. ARB/83/2, Rectification Decision, 17 June 1986</t>
  </si>
  <si>
    <t>17/06/1986</t>
  </si>
  <si>
    <t>IN/0015/04</t>
  </si>
  <si>
    <t>Liberian Eastern Timber Corporation v. Republic of Liberia, ICSID Case No. ARB/83/2, Rectification Decision, 17 June 1986, [French Translation]</t>
  </si>
  <si>
    <t>IN-0015-06 - Liberian Eastern Timber v. Liberia - USDC SDNY II -C.pdf</t>
  </si>
  <si>
    <t>IN/0015/06</t>
  </si>
  <si>
    <t xml:space="preserve">Second Order and Judgment of the US District Court for Southern District of New York </t>
  </si>
  <si>
    <t xml:space="preserve">Liberian Eastern Timber v. Liberia Second Order and Judgment of the US District Court for Southern District of New York </t>
  </si>
  <si>
    <t>Liberian Eastern Timber Corporation v. Republic of Liberia, ICSID Case No. ARB/83/2, Second Order and Judgment of the US District Court for Southern District of New York , 12 December 1986</t>
  </si>
  <si>
    <t>12/12/1986</t>
  </si>
  <si>
    <t>IC-0455-02 - Lidercon v. Peru - Award - C - TD.pdf</t>
  </si>
  <si>
    <t>IC/0455 - Lidercón, S.L. v. Republic of Peru (ICSID Case No. ARB/17/9)</t>
  </si>
  <si>
    <t>IC/0455/02</t>
  </si>
  <si>
    <t>Lidercón v. Peru Award</t>
  </si>
  <si>
    <t>Lidercón, S.L. v. Republic of Peru, ICSID Case No. ARB/17/9, Award, 6 March 2020</t>
  </si>
  <si>
    <t>06/03/2020</t>
  </si>
  <si>
    <t>IC-0455-01 - Lidercón v. Peru - Respondent Press Release.pdf</t>
  </si>
  <si>
    <t>IC/0455/01</t>
  </si>
  <si>
    <t>Lidercón v. Peru Respondent Press Release</t>
  </si>
  <si>
    <t>Lidercón, S.L. v. Republic of Peru, ICSID Case No. ARB/17/9, Respondent Press Release, 6 March 2020 [Spanish]</t>
  </si>
  <si>
    <t>IN-0094-07 - Lighthouse v. Timor Leste - Award - C - TD.pdf</t>
  </si>
  <si>
    <t>IN/0094 - Lighthouse v. Timor Leste (ICSID Case No. ARB/15/2)</t>
  </si>
  <si>
    <t>IN/0094/07</t>
  </si>
  <si>
    <t>Lighthouse v. Timor Leste Award</t>
  </si>
  <si>
    <t xml:space="preserve">Lighthouse Corporation Pty Ltd and Lighthouse Corporation Ltd, IBC v. Democratic Republic of Timor-Leste, ICSID Case No. ARB/15/2, Award, 22 December 2017
</t>
  </si>
  <si>
    <t>IN-0094-01 - Lighthouse v. Timor Leste - PO1.pdf</t>
  </si>
  <si>
    <t>IN/0094/01</t>
  </si>
  <si>
    <t>Lighthouse v. Timor Leste Procedural Order No. 1</t>
  </si>
  <si>
    <t xml:space="preserve">Lighthouse Corporation Pty Ltd and Lighthouse Corporation Ltd, IBC v. Democratic Republic of Timor-Leste, ICSID Case No. ARB/15/2, Procedural Order No. 1, 13 October 2015
</t>
  </si>
  <si>
    <t>IN-0094-02 - Lighthouse v. Timor Leste - PO2 - C - TD.pdf</t>
  </si>
  <si>
    <t>IN/0094/02</t>
  </si>
  <si>
    <t>Procedural Order No. 2 for Provisional Measures</t>
  </si>
  <si>
    <t>Lighthouse v. Timor Leste Procedural Order No. 2 for Provisional Measures</t>
  </si>
  <si>
    <t xml:space="preserve">Lighthouse Corporation Pty Ltd and Lighthouse Corporation Ltd, IBC v. Democratic Republic of Timor-Leste, ICSID Case No. ARB/15/2, Procedural Order No. 2 for Provisional Measures, 13 February 2016
</t>
  </si>
  <si>
    <t>13/02/2016</t>
  </si>
  <si>
    <t>IN-0094-03 - Lighthouse v. Timor Leste - PO3 - C - TD.pdf</t>
  </si>
  <si>
    <t>IN/0094/03</t>
  </si>
  <si>
    <t>Procedural Order No. 3 on Bifurcation and Related Requests</t>
  </si>
  <si>
    <t>Lighthouse v. Timor Leste Procedural Order No. 3 on Bifurcation and Related Requests</t>
  </si>
  <si>
    <t xml:space="preserve">Lighthouse Corporation Pty Ltd and Lighthouse Corporation Ltd, IBC v. Democratic Republic of Timor-Leste, ICSID Case No. ARB/15/2, Procedural Order No. 3 on Bifurcation and Related Requests, 8 July 2016
</t>
  </si>
  <si>
    <t>IN-0094-04 - Lighthouse v. Timor Leste - PO4.pdf</t>
  </si>
  <si>
    <t>IN/0094/04</t>
  </si>
  <si>
    <t>Lighthouse v. Timor Leste Procedural Order No. 4</t>
  </si>
  <si>
    <t xml:space="preserve">Lighthouse Corporation Pty Ltd and Lighthouse Corporation Ltd, IBC v. Democratic Republic of Timor-Leste, ICSID Case No. ARB/15/2, Procedural Order No. 4, 21 October 2016
</t>
  </si>
  <si>
    <t>IN-0094-05 - Lighthouse v. Timor Leste - PO5.pdf</t>
  </si>
  <si>
    <t>IN/0094/05</t>
  </si>
  <si>
    <t>Lighthouse v. Timor Leste Procedural Order No. 5</t>
  </si>
  <si>
    <t>Lighthouse Corporation Pty Ltd and Lighthouse Corporation Ltd, IBC v. Democratic Republic of Timor-Leste, ICSID Case No. ARB/15/2, Procedural Order No. 5, 7 February 2017</t>
  </si>
  <si>
    <t>IN-0094-06 - Lighthouse v. Timor Leste - PO6.pdf</t>
  </si>
  <si>
    <t>IN/0094/06</t>
  </si>
  <si>
    <t>Lighthouse v. Timor Leste Procedural Order No. 6</t>
  </si>
  <si>
    <t xml:space="preserve">Lighthouse Corporation Pty Ltd and Lighthouse Corporation Ltd, IBC v. Democratic Republic of Timor-Leste, ICSID Case No. ARB/15/2, Procedural Order No. 6, 7 March 2017
</t>
  </si>
  <si>
    <t>IC-0193-01 - Liman Oil v. Kazakhstan - Excerpts Award.pdf</t>
  </si>
  <si>
    <t>IC/0193 - Liman Caspian Oil v. Kazakhstan (ICSID Case No. ARB/07/14)</t>
  </si>
  <si>
    <t>IC/0193/01</t>
  </si>
  <si>
    <t>Liman Caspian Oil v. Kazakhstan Excerpts of Award</t>
  </si>
  <si>
    <t>Liman Caspian Oil BV and NCL Dutch Investment BV v. Republic of Kazakhstan, ICSID Case No. ARB/07/14, Excerpts of Award, 22 June 2010</t>
  </si>
  <si>
    <t>22/06/2010</t>
  </si>
  <si>
    <t>UN-0014-02 Link.pdf</t>
  </si>
  <si>
    <t>UN/0014 - Link-Trading v. Moldova</t>
  </si>
  <si>
    <t>UN/0014/02</t>
  </si>
  <si>
    <t>Link-Trading v. Moldova Award</t>
  </si>
  <si>
    <t>Link-Trading Joint Stock Company v. Republic of Moldova, UNCITRAL, Final Award, 18 April 2002</t>
  </si>
  <si>
    <t>UN-0014-01 Link.pdf</t>
  </si>
  <si>
    <t>UN/0014/01</t>
  </si>
  <si>
    <t>Link-Trading v. Moldova Award on Jurisdiction</t>
  </si>
  <si>
    <t>Link-Trading Joint Stock Company v. Republic of Moldova, UNCITRAL, Award on Jurisdiction, 16 February 2001</t>
  </si>
  <si>
    <t>AF-0040-07 - Lion v. Mexico - Bifurcation Decision.pdf</t>
  </si>
  <si>
    <t>AF/0040 - Lion v. Mexico (ICSID Case No. ARB(AF)/15/2)</t>
  </si>
  <si>
    <t>AF/0040/07</t>
  </si>
  <si>
    <t>Decision on Bifurcation</t>
  </si>
  <si>
    <t>Lion v. Mexico Decision on Bifurcation</t>
  </si>
  <si>
    <t>Lion Mexico Consolidated L.P. v. United Mexican States, ICSID Case No. ARB(AF)/15/2, Decision on Bifurcation, 29 May 2017</t>
  </si>
  <si>
    <t>AF-0040-17 - Lion v. Mexico - Decision on Jurisdiction - C - TD.pdf</t>
  </si>
  <si>
    <t>AF/0040/17</t>
  </si>
  <si>
    <t>Lion v. Mexico Decision on Jurisdiction</t>
  </si>
  <si>
    <t xml:space="preserve">Lion Mexico Consolidated L.P. v. United Mexican States, ICSID Case No. ARB(AF)/15/2, Decision on Jurisdiction, 30 July 2018
</t>
  </si>
  <si>
    <t>AF-0040-10 - Lion v. Mexico - Decision on Preliminary Objection[Spanish].pdf</t>
  </si>
  <si>
    <t>AF/0040/10</t>
  </si>
  <si>
    <t>Decision on Preliminary Objection under Article 45(6) of the ICSID Arbitration (Additional Facility) Rules</t>
  </si>
  <si>
    <t>Lion v. Mexico Decision on Preliminary Objection under Article 45(6) of the ICSID Arbitration (Additional Facility) Rules</t>
  </si>
  <si>
    <t>Lion Mexico Consolidated L.P. v. United Mexican States, ICSID Case No. ARB(AF)/15/2, Decision on Preliminary Objection under Article 45(6) of the ICSID Arbitration (Additional Facility) Rules, 12 December 2016 [Spanish]</t>
  </si>
  <si>
    <t>AF-0040-06 - Lion v. Mexico Decision on Preliminary Objection under Article 45(6) of the ICSID Arbitration (Additional Facility) Rules - English.pdf</t>
  </si>
  <si>
    <t>AF/0040/06</t>
  </si>
  <si>
    <t>Lion Mexico Consolidated L.P. v. United Mexican States, ICSID Case No. ARB(AF)/15/2, Decision on Preliminary Objection under Article 45(6) of the ICSID Arbitration (Additional Facility) Rules, 12 December 2016</t>
  </si>
  <si>
    <t>AF-0040-11 - Lion v. Mexico - Non Disputing Party Application Decision.pdf</t>
  </si>
  <si>
    <t>AF/0040/11</t>
  </si>
  <si>
    <t>Decision on the Non-Disputing Party Application</t>
  </si>
  <si>
    <t>Lion v. Mexico Decision on the Non-Disputing Party Application</t>
  </si>
  <si>
    <t>Lion Mexico Consolidated L.P. v. United Mexican States, ICSID Case No. ARB(AF)/15/2, Decision on the Non-Disputing Party Application, 23 May 2017</t>
  </si>
  <si>
    <t>AF-0040-03 - Lion v. Mexico - NoI.pdf</t>
  </si>
  <si>
    <t>AF/0040/03</t>
  </si>
  <si>
    <t>Lion v. Mexico Notice of Intent</t>
  </si>
  <si>
    <t>Lion Mexico Consolidated L.P. v. United Mexican States, ICSID Case No. ARB(AF)/15/2, Notice of Intent, 6 August 2015</t>
  </si>
  <si>
    <t>06/08/2015</t>
  </si>
  <si>
    <t>AF-0040-01 - Lion v. Mexico - NoI [Spanish].pdf</t>
  </si>
  <si>
    <t>AF/0040/01</t>
  </si>
  <si>
    <t>Lion Mexico Consolidated L.P. v. United Mexican States, ICSID Case No. ARB(AF)/15/2, Notice of Intent, 6 August 2015 [Spanish]</t>
  </si>
  <si>
    <t>AF-0040-08 - Lion v. Mexico - PO1.pdf</t>
  </si>
  <si>
    <t>AF/0040/08</t>
  </si>
  <si>
    <t>Lion v. Mexico Procedural Order No. 1</t>
  </si>
  <si>
    <t>Lion Mexico Consolidated L.P. v. United Mexican States, ICSID Case No. ARB(AF)/15/2, Procedural Order No. 1, 14 October 2016</t>
  </si>
  <si>
    <t>14/10/2016</t>
  </si>
  <si>
    <t>AF-0040-09 - Lion v. Mexico - PO1[Spanish].pdf</t>
  </si>
  <si>
    <t>AF/0040/09</t>
  </si>
  <si>
    <t>Lion Mexico Consolidated L.P. v. United Mexican States, ICSID Case No. ARB(AF)/15/2, Procedural Order No. 1, 14 October 2016 [Spanish]</t>
  </si>
  <si>
    <t>AF-0040-04 - Lion v. Mexico Procedural Order No. 2 (Place of Arbitration) - English.pdf</t>
  </si>
  <si>
    <t>AF/0040/04</t>
  </si>
  <si>
    <t>Procedural Order No. 2 (Place of Arbitration)</t>
  </si>
  <si>
    <t>Lion v. Mexico Procedural Order No. 2 (Place of Arbitration)</t>
  </si>
  <si>
    <t>Lion Mexico Consolidated L.P. v. United Mexican States, ICSID Case No. ARB(AF)/15/2, Procedural Order No. 2 (Place of Arbitration), 24 November 2016</t>
  </si>
  <si>
    <t>AF-0040-05 - Lion v. Mexico - PO2 [Spanish].pdf</t>
  </si>
  <si>
    <t>AF/0040/05</t>
  </si>
  <si>
    <t>Lion Mexico Consolidated L.P. v. United Mexican States, ICSID Case No. ARB(AF)/15/2, Procedural Order No. 2 (Place of Arbitration), 24 November 2016 [Spanish]</t>
  </si>
  <si>
    <t>AF-0040-12 - Lion v. Mexico - PO3.pdf</t>
  </si>
  <si>
    <t>AF/0040/12</t>
  </si>
  <si>
    <t>Lion v. Mexico Procedural Order No. 3</t>
  </si>
  <si>
    <t>Lion Mexico Consolidated L.P. v. United Mexican States, ICSID Case No. ARB(AF)/15/2, Procedural Order No. 3, 30 June 2017</t>
  </si>
  <si>
    <t>AF-0040-23 - Lion v. Mexico - PO3[Spanish].pdf</t>
  </si>
  <si>
    <t>AF/0040/23</t>
  </si>
  <si>
    <t>Lion Mexico Consolidated L.P. v. United Mexican States, ICSID Case No. ARB(AF)/15/2, Procedural Order No. 3, 30 June 2017 [Spanish]</t>
  </si>
  <si>
    <t>AF-0040-13 - Lion v. Mexico - PO4.pdf</t>
  </si>
  <si>
    <t>AF/0040/13</t>
  </si>
  <si>
    <t>Lion v. Mexico Procedural Order No. 4</t>
  </si>
  <si>
    <t>Lion Mexico Consolidated L.P. v. United Mexican States, ICSID Case No. ARB(AF)/15/2, Procedural Order No. 4, 23 January 2018</t>
  </si>
  <si>
    <t>23/01/2018</t>
  </si>
  <si>
    <t>AF-0040-14 - Lion v. Mexico - PO4[Spanish].pdf</t>
  </si>
  <si>
    <t>AF/0040/14</t>
  </si>
  <si>
    <t xml:space="preserve">Lion Mexico Consolidated L.P. v. United Mexican States, ICSID Case No. ARB(AF)/15/2, Procedural Order No. 4, 23 January 2018 [Spanish] </t>
  </si>
  <si>
    <t>AF-0040-15 - Lion v. Mexico - PO5.pdf</t>
  </si>
  <si>
    <t>AF/0040/15</t>
  </si>
  <si>
    <t>Lion v. Mexico Procedural Order No. 5</t>
  </si>
  <si>
    <t>Lion Mexico Consolidated L.P. v. United Mexican States, ICSID Case No. ARB(AF)15/2, Procedural Order No. 5, 2 March 2018</t>
  </si>
  <si>
    <t>AF-0040-16 - Lion v. Mexico - PO5[Spanish].pdf</t>
  </si>
  <si>
    <t>AF/0040/16</t>
  </si>
  <si>
    <t>Lion Mexico Consolidated L.P. v. United Mexican States, ICSID Case No. ARB(AF)/15/2, Procedural Order No. 5, 2 March 2018 [Spanish]</t>
  </si>
  <si>
    <t>AF-0040-18 - Lion v. Mexico - PO6.pdf</t>
  </si>
  <si>
    <t>AF/0040/18</t>
  </si>
  <si>
    <t>Lion v. Mexico Procedural Order No. 6</t>
  </si>
  <si>
    <t>Lion Mexico Consolidated L.P. v. United Mexican States, ICSID Case No. ARB(AF)/15/2, Procedural Order No. 6, 3 September 2018</t>
  </si>
  <si>
    <t>AF-0040-19 - Lion v. Mexico - PO7.pdf</t>
  </si>
  <si>
    <t>AF/0040/19</t>
  </si>
  <si>
    <t>Lion v. Mexico Procedural Order No. 7</t>
  </si>
  <si>
    <t>Lion Mexico Consolidated L.P. v. United Mexican States, ICSID Case No. ARB(AF)/15/2, Procedural Order No. 7, 11 October 2018</t>
  </si>
  <si>
    <t>AF-0040-20 - Lion v. Mexico - PO8.pdf</t>
  </si>
  <si>
    <t>AF/0040/20</t>
  </si>
  <si>
    <t>Procedural Order No. 8 on Claimant Request for Production of Documents</t>
  </si>
  <si>
    <t>Lion v. Mexico Procedural Order No. 8 on Claimant Request for Production of Documents</t>
  </si>
  <si>
    <t>Lion Mexico Consolidated L.P. v. United Mexican States, ICSID Case No. ARB(AF)/15/2, Procedural Order No. 8 on Claimant Request for Production of Documents, 3 January 2019</t>
  </si>
  <si>
    <t>AF-0040-21 - Lion v. Mexico - PO9.pdf</t>
  </si>
  <si>
    <t>AF/0040/21</t>
  </si>
  <si>
    <t>Procedural Order No. 9 on the Organization of the Hearing on the Merits</t>
  </si>
  <si>
    <t>Lion v. Mexico Procedural Order No. 9 on the Organization of the Hearing on the Merits</t>
  </si>
  <si>
    <t>Lion Mexico Consolidated L.P. v. United Mexican States, ICSID Case No. ARB(AF)/15/2, Procedural Order No. 9 on the Organization of the Hearing on the Merits, 26 June 2019</t>
  </si>
  <si>
    <t>26/06/2019</t>
  </si>
  <si>
    <t>AF-0040-02 - Lion v. Mexico - NoA.pdf</t>
  </si>
  <si>
    <t>AF/0040/02</t>
  </si>
  <si>
    <t>Lion v. Mexico Request for Arbitration</t>
  </si>
  <si>
    <t>Lion Mexico Consolidated L.P. v. United Mexican States, ICSID Case No. ARB(AF)/15/2, Request for Arbitration, 11 December 2015</t>
  </si>
  <si>
    <t>AF-0040-22 - Lion v. Mexico - United States Article 1128 Submission.pdf</t>
  </si>
  <si>
    <t>AF/0040/22</t>
  </si>
  <si>
    <t>Lion v. Mexico United States Article 1128 Submission</t>
  </si>
  <si>
    <t>Lion Mexico Consolidated L.P. v. United Mexican States, ICSID Case No. ARB(AF)/15/2, United States Article 1128 Submission, 21 June 2019</t>
  </si>
  <si>
    <t>AF-0013-11 - Loewen - Canada 1128 #1.pdf</t>
  </si>
  <si>
    <t>AF/0013 - Loewen v. United States (ICSID Case No. ARB(AF)/98/3)</t>
  </si>
  <si>
    <t>AF/0013/11</t>
  </si>
  <si>
    <t>Loewen v. United States Canada First 1128 Submission</t>
  </si>
  <si>
    <t>The Loewen Group, Inc. and Raymond L. Loewen v. United States of America, ICSID Case No. ARB(AF)/98/3, Canada First 1128 Submission, 19 November 2001</t>
  </si>
  <si>
    <t>19/11/2001</t>
  </si>
  <si>
    <t>AF-0013-18 - Loewen - Canada 1128 #2.pdf</t>
  </si>
  <si>
    <t>AF/0013/18</t>
  </si>
  <si>
    <t>Loewen v. United States Canada Second 1128 Submission</t>
  </si>
  <si>
    <t>The Loewen Group, Inc. and Raymond L. Loewen v. United States of America, ICSID Case No. ARB(AF)/98/3, Canada Second 1128 Submission, 27 June 2002</t>
  </si>
  <si>
    <t>AF-0013-15 - Loewen - Claim Counter-Memorial on Jur.pdf</t>
  </si>
  <si>
    <t>AF/0013/15</t>
  </si>
  <si>
    <t>Loewen v. United States Claimant Counter-Memorial on Jurisdiction</t>
  </si>
  <si>
    <t xml:space="preserve">The Loewen Group, Inc. and Raymond L. Loewen v. United States of America, ICSID Case No. ARB(AF)/98/3, Claimant Counter-Memorial on Jurisdiction, 29 March 2002
</t>
  </si>
  <si>
    <t>29/03/2002</t>
  </si>
  <si>
    <t>AF-0013-17 - Loewen - Claim Rejoinder on Jur.pdf</t>
  </si>
  <si>
    <t>AF/0013/17</t>
  </si>
  <si>
    <t>Loewen v. United States Claimant Rejoinder on Jurisdiction</t>
  </si>
  <si>
    <t>The Loewen Group, Inc. and Raymond L. Loewen v. United States of America, ICSID Case No. ARB(AF)/98/3, Claimant Rejoinder on Jurisdiction, 24 May 2002</t>
  </si>
  <si>
    <t>24/05/2002</t>
  </si>
  <si>
    <t>AF-0013-25 - Loewen - Claim Rej Request for Supp.pdf</t>
  </si>
  <si>
    <t>AF/0013/25</t>
  </si>
  <si>
    <t>Claimant Rejoinder on Request for Supplementary Decision</t>
  </si>
  <si>
    <t>Loewen v. United States Claimant Rejoinder on Request for Supplementary Decision</t>
  </si>
  <si>
    <t>The Loewen Group, Inc. and Raymond L. Loewen v. United States of America, ICSID Case No. ARB(AF)/98/3, Claimant Rejoinder on Request for Supplementary Decision, 9 January 2004</t>
  </si>
  <si>
    <t>09/01/2004</t>
  </si>
  <si>
    <t>AF-0013-21 - Loewen - Resp Response to 1128.pdf</t>
  </si>
  <si>
    <t>AF/0013/21</t>
  </si>
  <si>
    <t>Loewen v. United States Claimant Response to 1128 Submissions</t>
  </si>
  <si>
    <t>The Loewen Group, Inc. and Raymond L. Loewen v. United States of America, ICSID Case No. ARB(AF)/98/3, Claimant Response to 1128 Submissions, 19 July 2002</t>
  </si>
  <si>
    <t>AF-0013-13 - Loewen - Claim Response to 1128.pdf</t>
  </si>
  <si>
    <t>AF/0013/13</t>
  </si>
  <si>
    <t>The Loewen Group, Inc. and Raymond L. Loewen v. United States of America, ICSID Case No. ARB(AF)/98/3, Claimant Response to 1128 Submissions, 7 December 2001</t>
  </si>
  <si>
    <t>07/12/2001</t>
  </si>
  <si>
    <t>AF-0013-23 - Loewen - Claim Resp Request for Supp.pdf</t>
  </si>
  <si>
    <t>AF/0013/23</t>
  </si>
  <si>
    <t>Claimant Submission on Request for Supplementary Decision</t>
  </si>
  <si>
    <t>Loewen v. United States Claimant Submission on Request for Supplementary Decision</t>
  </si>
  <si>
    <t>The Loewen Group, Inc. and Raymond L. Loewen v. United States of America, ICSID Case No. ARB(AF)/98/3, Claimant Submission on Request for Supplementary Decision, 19 September 2003</t>
  </si>
  <si>
    <t>19/09/2003</t>
  </si>
  <si>
    <t>AF-0013-01 Loewen new.pdf</t>
  </si>
  <si>
    <t>AF/0013/01</t>
  </si>
  <si>
    <t>Loewen v. United States Decision on Jurisdiction</t>
  </si>
  <si>
    <t>The Loewen Group, Inc. and Raymond L. Loewen v. United States of America, ICSID Case No. ARB(AF)/98/3, Decision on Jurisdiction, 5 January 2001</t>
  </si>
  <si>
    <t>05/01/2001</t>
  </si>
  <si>
    <t>AF-0013-03 Loewen new.pdf</t>
  </si>
  <si>
    <t>AF/0013/03</t>
  </si>
  <si>
    <t>Decision on Respondent's Request for a Supplementary Decision</t>
  </si>
  <si>
    <t>Loewen v. United States Decision on Respondent's Request for a Supplementary Decision</t>
  </si>
  <si>
    <t>The Loewen Group, Inc. and Raymond L. Loewen v. United States of America, ICSID Case No. ARB(AF)/98/3, Decision on Respondent's Request for a Supplementary Decision, 6 September 2004 [date of last signature]</t>
  </si>
  <si>
    <t>06/09/2004</t>
  </si>
  <si>
    <t>AF/0013/02 - Loewen v. United States Final Award - 26 June 2003 - English</t>
  </si>
  <si>
    <t>AF-0013-02 - Loewon - Award.pdf</t>
  </si>
  <si>
    <t>AF/0013/02</t>
  </si>
  <si>
    <t>Loewen v. United States Final Award</t>
  </si>
  <si>
    <t>The Loewen Group, Inc. and Raymond L. Loewen v. United States of America, ICSID Case No. ARB(AF)/98/3, Final Award, 26 June 2003</t>
  </si>
  <si>
    <t>26/06/2003</t>
  </si>
  <si>
    <t>AF/0013/03 - Loewen v. United States Decision on Respondent's Request for a Supplementary Decision - 06 September 2004 - English,AF/0013/04 - Loewen v. United States Memorandum of Opinion of the United States District Court Dismissing Loewen's Motion to Vacate Arbitral Award - 31 October 2005 - English</t>
  </si>
  <si>
    <t>AF-0013-27 - Loewen v. United States - Joint Reply of Claimants to the Respondent Counter-Memorial.pdf</t>
  </si>
  <si>
    <t>AF/0013/27</t>
  </si>
  <si>
    <t>Joint Reply of Claimants to the Respondent Counter-Memorial</t>
  </si>
  <si>
    <t>Loewen v. United States Joint Reply of Claimants to the Respondent Counter-Memorial</t>
  </si>
  <si>
    <t>The Loewen Group, Inc. and Raymond L. Loewen v. United States of America, ICSID Case No. ARB(AF)/98/3, Joint Reply of Claimants to the Respondent Counter-Memorial, 8 June 2001</t>
  </si>
  <si>
    <t>08/06/2001</t>
  </si>
  <si>
    <t>AF-0013-04 - Loewen v. United States Memorandum Opinion - English.pdf</t>
  </si>
  <si>
    <t>AF/0013/04</t>
  </si>
  <si>
    <t>Memorandum of Opinion of the United States District Court Dismissing Loewen's Motion to Vacate Arbitral Award</t>
  </si>
  <si>
    <t>Loewen v. United States Memorandum of Opinion of the United States District Court Dismissing Loewen's Motion to Vacate Arbitral Award</t>
  </si>
  <si>
    <t>Raymond L. Loewen v. United States of America, ICSID Case No. ARB(AF)/98/3, Memorandum Opinion, 31 October 2005</t>
  </si>
  <si>
    <t>31/10/2005</t>
  </si>
  <si>
    <t>AF-0013-28 - Loewen v. United States - Memorial of the Respondent on Matters of Jurisdiction and Competence.pdf</t>
  </si>
  <si>
    <t>AF/0013/28</t>
  </si>
  <si>
    <t>Memorial of the Respondent on Matters of Jurisdiction and Competence Arising from the Restructuring of the Loewen Group, Inc.</t>
  </si>
  <si>
    <t>Loewen v. United States Memorial of the Respondent on Matters of Jurisdiction and Competence Arising from the Restructuring of the Loewen Group, Inc.</t>
  </si>
  <si>
    <t>The Loewen Group, Inc. and Raymond L. Loewen v. United States of America, ICSID Case No. ARB(AF)/98/3, Memorial of the Respondent on Matters of Jurisdiction and Competence Arising from the Restructuring of the Loewen Group, Inc., 1 March 2002</t>
  </si>
  <si>
    <t>01/03/2002</t>
  </si>
  <si>
    <t>AF-0013-07 - Loewen - Mexico 1128 #1.pdf</t>
  </si>
  <si>
    <t>AF/0013/07</t>
  </si>
  <si>
    <t>Loewen v. United States Mexico First 1128 Submission</t>
  </si>
  <si>
    <t>The Loewen Group, Inc. and Raymond L. Loewen v. United States of America, ICSID Case No. ARB(AF)/98/3, Mexico First 1128 Submission, 16 October 2000</t>
  </si>
  <si>
    <t>16/10/2000</t>
  </si>
  <si>
    <t>AF-0013-10 - Loewen - Mexico 1128 #2.pdf</t>
  </si>
  <si>
    <t>AF/0013/10</t>
  </si>
  <si>
    <t>Loewen v. United States Mexico Second 1128 Submission</t>
  </si>
  <si>
    <t>The Loewen Group, Inc. and Raymond L. Loewen v. United States of America, ICSID Case No. ARB(AF)/98/3, Mexico Second 1128 Submission, 9 November 2001</t>
  </si>
  <si>
    <t>09/11/2001</t>
  </si>
  <si>
    <t>AF-0013-19- Loewen - Mexico 1128 #3.pdf</t>
  </si>
  <si>
    <t>AF/0013/19</t>
  </si>
  <si>
    <t>Mexico Third 1128 Submission</t>
  </si>
  <si>
    <t>Loewen v. United States Mexico Third 1128 Submission</t>
  </si>
  <si>
    <t>The Loewen Group, Inc. and Raymond L. Loewen v. United States of America, ICSID Case No. ARB(AF)/98/3, Mexico Third 1128 Submission, 2 July 2002</t>
  </si>
  <si>
    <t>02/07/2002</t>
  </si>
  <si>
    <t>AF-0013-29 - Loewen v. United States - Motion to Vacate and Remand Arbitration Award.pdf</t>
  </si>
  <si>
    <t>AF/0013/29</t>
  </si>
  <si>
    <t>Motion to Vacate and Remand Arbitration Award</t>
  </si>
  <si>
    <t>Loewen v. United States Motion to Vacate and Remand Arbitration Award</t>
  </si>
  <si>
    <t>The Loewen Group, Inc. and Raymond L. Loewen v. United States of America, ICSID Case No. ARB(AF)/98/3, Motion to Vacate and Remand Arbitration Award, 25 February 2004</t>
  </si>
  <si>
    <t>25/02/2004</t>
  </si>
  <si>
    <t>AF-0013-06 - Loewen - NoA.pdf</t>
  </si>
  <si>
    <t>AF/0013/06</t>
  </si>
  <si>
    <t>Loewen v. United States Notice of Arbitration</t>
  </si>
  <si>
    <t>The Loewen Group, Inc. and Raymond L. Loewen v. United States of America, ICSID Case No. ARB(AF)/98/3, Notice of Arbitration, 30 October 1998</t>
  </si>
  <si>
    <t>30/10/1998</t>
  </si>
  <si>
    <t>AF-0013-05 Loewen.pdf</t>
  </si>
  <si>
    <t>AF/0013/05</t>
  </si>
  <si>
    <t>Notice of petition to vacate award</t>
  </si>
  <si>
    <t>Loewen v. United States Notice of petition to vacate award</t>
  </si>
  <si>
    <t>Raymond L. Loewen v. United States of America, ARB(AF)/98/3, Notice of Petition to Vacate, 13 December 2004</t>
  </si>
  <si>
    <t>13/12/2004</t>
  </si>
  <si>
    <t>AF-0013-34 - Loewen v. United States - Opinion of Christopher Greenwood, Q.C..pdf</t>
  </si>
  <si>
    <t>AF/0013/34</t>
  </si>
  <si>
    <t xml:space="preserve">Opinion of Christopher Greenwood, Q.C. </t>
  </si>
  <si>
    <t xml:space="preserve">Loewen v. United States Opinion of Christopher Greenwood, Q.C. </t>
  </si>
  <si>
    <t>The Loewen Group, Inc. and Raymond L. Loewen v. United States of America, ICSID Case No. ARB(AF)/98/3, Opinion of Christopher Greenwood, Q.C., 26 March 2001</t>
  </si>
  <si>
    <t>26/03/2001</t>
  </si>
  <si>
    <t>AF-0013-26- Loewen - Opinion of Professor Sir Robert Jennings.pdf</t>
  </si>
  <si>
    <t>AF/0013/26</t>
  </si>
  <si>
    <t>Opinion of Professor Sir Robert Jennings</t>
  </si>
  <si>
    <t>Loewen v. United States Opinion of Professor Sir Robert Jennings</t>
  </si>
  <si>
    <t>The Loewen Group, Inc. and Raymond L. Loewen v. United States of America, ICSID Case No. ARB(AF)/98/3, Opinion of Professor Sir Robert Jennings, 26 October 1998</t>
  </si>
  <si>
    <t>26/10/1998</t>
  </si>
  <si>
    <t>AF-0013-33 - Loewen v. United States - Opinion of Richard B. Bilder.pdf</t>
  </si>
  <si>
    <t>AF/0013/33</t>
  </si>
  <si>
    <t>Opinion of Richard B. Bilder</t>
  </si>
  <si>
    <t>Loewen v. United States Opinion of Richard B. Bilder</t>
  </si>
  <si>
    <t>The Loewen Group, Inc. and Raymond L. Loewen v. United States of America, ICSID Case No. ARB(AF)/98/3, Opinion of Richard B. Bilder, 16 March 2001</t>
  </si>
  <si>
    <t>16/03/2001</t>
  </si>
  <si>
    <t>AF-0013-35 - Loewen v. United States - Opinion of Sir Ian Sinclair.pdf</t>
  </si>
  <si>
    <t>AF/0013/35</t>
  </si>
  <si>
    <t>Opinion of Sir Ian Sinclair</t>
  </si>
  <si>
    <t>Loewen v. United States Opinion of Sir Ian Sinclair</t>
  </si>
  <si>
    <t>The Loewen Group, Inc. and Raymond L. Loewen v. United States of America, ICSID Case No. ARB(AF)/98/3, Opinion of Sir Ian Sinclair, 9 May 2001</t>
  </si>
  <si>
    <t>09/05/2001</t>
  </si>
  <si>
    <t>AF-0013-30 - Loewen v. United States - Opposition to Petitioner Motion to Vacate and Remand Arbitration Award.pdf</t>
  </si>
  <si>
    <t>AF/0013/30</t>
  </si>
  <si>
    <t>Opposition to Petitioner Motion to Vacate and Remand Arbitration Award</t>
  </si>
  <si>
    <t>Loewen v. United States Opposition to Petitioner Motion to Vacate and Remand Arbitration Award</t>
  </si>
  <si>
    <t>The Loewen Group, Inc. and Raymond L. Loewen v. United States of America, ICSID Case No. ARB(AF)/98/3, Opposition to Petitioner Motion to Vacate and Remand Arbitration Award, 25 March 2005</t>
  </si>
  <si>
    <t>25/03/2005</t>
  </si>
  <si>
    <t>AF-0013-31 - Loewen v. United States - Reply to Opposition to Petitioner Motion to Vacate and Remand Arbitration Award.pdf</t>
  </si>
  <si>
    <t>AF/0013/31</t>
  </si>
  <si>
    <t>Reply to Opposition to Petitioner Motion to Vacate and Remand Arbitration Award</t>
  </si>
  <si>
    <t>Loewen v. United States Reply to Opposition to Petitioner Motion to Vacate and Remand Arbitration Award</t>
  </si>
  <si>
    <t>The Loewen Group, Inc. and Raymond L. Loewen v. United States of America, ICSID Case No. ARB(AF)/98/3, Reply to Opposition to Petitioner Motion to Vacate and Remand Arbitration Award, 8 April 2005</t>
  </si>
  <si>
    <t>AF-0013-08 - Loewen - Resp Counter-Memorial.pdf</t>
  </si>
  <si>
    <t>AF/0013/08</t>
  </si>
  <si>
    <t>Loewen v. United States Respondent Counter-Memorial</t>
  </si>
  <si>
    <t>The Loewen Group, Inc. and Raymond L. Loewen v. United States of America, ICSID Case No. ARB(AF)/98/3, Respondent Counter-Memorial, 30 March 2001</t>
  </si>
  <si>
    <t>AF-0013-14 - Loewen - Resp Memorial on Jur.pdf</t>
  </si>
  <si>
    <t>AF/0013/14</t>
  </si>
  <si>
    <t>Loewen v. United States Respondent Memorial on Jurisdiction</t>
  </si>
  <si>
    <t>The Loewen Group, Inc. and Raymond L. Loewen v. United States of America, ICSID Case No. ARB(AF)/98/3, Respondent Memorial on Jurisdiction, 1 February 2002</t>
  </si>
  <si>
    <t>01/02/2002</t>
  </si>
  <si>
    <t>AF-0013-09 - Loewen - Resp Rejoinder.pdf</t>
  </si>
  <si>
    <t>AF/0013/09</t>
  </si>
  <si>
    <t>Loewen v. United States Respondent Rejoinder</t>
  </si>
  <si>
    <t>The Loewen Group, Inc. and Raymond L. Loewen v. United States of America, ICSID Case No. ARB(AF)/98/3, Respondent Rejoinder, 27 August 2001</t>
  </si>
  <si>
    <t>27/08/2001</t>
  </si>
  <si>
    <t>AF-0013-16 - Loewen - Resp Reply on Jur.pdf</t>
  </si>
  <si>
    <t>AF/0013/16</t>
  </si>
  <si>
    <t>Loewen v. United States Respondent Reply on Jurisdiction</t>
  </si>
  <si>
    <t>The Loewen Group, Inc. and Raymond L. Loewen v. United States of America, ICSID Case No. ARB(AF)/98/3, Respondent Reply on Jurisdiction, 26 April 2002</t>
  </si>
  <si>
    <t>26/04/2002</t>
  </si>
  <si>
    <t>AF-0013-22 - Loewen - Resp Request for Supp.pdf</t>
  </si>
  <si>
    <t>AF/0013/22</t>
  </si>
  <si>
    <t>Loewen v. United States Respondent Request for Supplementary Decision</t>
  </si>
  <si>
    <t>The Loewen Group, Inc. and Raymond L. Loewen v. United States of America, ICSID Case No. ARB(AF)/98/3, Respondent Request for Supplementary Decision, 11 August 2003</t>
  </si>
  <si>
    <t>11/08/2003</t>
  </si>
  <si>
    <t>AF-0013-20 - Loewen - Resp Response to 1128.pdf</t>
  </si>
  <si>
    <t>AF/0013/20</t>
  </si>
  <si>
    <t>Loewen v. United States Respondent Response to 1128 Submissions</t>
  </si>
  <si>
    <t>The Loewen Group, Inc. and Raymond L. Loewen v. United States of America, ICSID Case No. ARB(AF)/98/3, Respondent Response to 1128 Submissions, 19 July 2002</t>
  </si>
  <si>
    <t>AF-0013-12 - Loewen - Resp Response to 1128.pdf</t>
  </si>
  <si>
    <t>AF/0013/12</t>
  </si>
  <si>
    <t>The Loewen Group, Inc. and Raymond L. Loewen v. United States of America, ICSID Case No. ARB(AF)/98/3, Respondent Response to 1128 Submissions, 7 December 2001</t>
  </si>
  <si>
    <t>AF-0013-24 - Loewen - Resp Sub Request for Supp.pdf</t>
  </si>
  <si>
    <t>AF/0013/24</t>
  </si>
  <si>
    <t>Respondent Submission on Request for Supplementary Decision</t>
  </si>
  <si>
    <t>Loewen v. United States Respondent Submission on Request for Supplementary Decision</t>
  </si>
  <si>
    <t>The Loewen Group, Inc. and Raymond L. Loewen v. United States of America, ICSID Case No. ARB(AF)/98/3, Respondent Submission on Request for Supplementary Decision, 19 December 2003</t>
  </si>
  <si>
    <t>19/12/2003</t>
  </si>
  <si>
    <t>AF-0013-38- Loewen v. United States - Second opinion of Christopher Greenwood, Q.C..pdf</t>
  </si>
  <si>
    <t>AF/0013/38</t>
  </si>
  <si>
    <t xml:space="preserve">Second opinion of Christopher Greenwood, Q.C. </t>
  </si>
  <si>
    <t xml:space="preserve">Loewen v. United States Second opinion of Christopher Greenwood, Q.C. </t>
  </si>
  <si>
    <t>The Loewen Group, Inc. and Raymond L. Loewen v. United States of America, ICSID Case No. ARB(AF)/98/3, Second opinion of Christopher Greenwood, Q.C., 16 August 2001</t>
  </si>
  <si>
    <t>16/08/2001</t>
  </si>
  <si>
    <t>AF-0013-36 - Loewen v. United States - Statement of Armis E. Hawkins.pdf</t>
  </si>
  <si>
    <t>AF/0013/36</t>
  </si>
  <si>
    <t>Statement of Armis E. Hawkins</t>
  </si>
  <si>
    <t>Loewen v. United States Statement of Armis E. Hawkins</t>
  </si>
  <si>
    <t>The Loewen Group, Inc. and Raymond L. Loewen v. United States of America, ICSID Case No. ARB(AF)/98/3, Statement of Armis E. Hawkins, 6 June 2001</t>
  </si>
  <si>
    <t>06/06/2001</t>
  </si>
  <si>
    <t>AF-0013-32 - Loewen v. United States - Statement of Stephan Landsman.pdf</t>
  </si>
  <si>
    <t>AF/0013/32</t>
  </si>
  <si>
    <t>Statement of Stephan Landsman</t>
  </si>
  <si>
    <t>Loewen v. United States Statement of Stephan Landsman</t>
  </si>
  <si>
    <t>The Loewen Group, Inc. and Raymond L. Loewen v. United States of America, ICSID Case No. ARB(AF)/98/3, Statement of Stephan Landsman, 9 March 2001</t>
  </si>
  <si>
    <t>09/03/2001</t>
  </si>
  <si>
    <t>AF-0013-37 - Loewen v. United States - Statement of W. Joel Blass.pdf</t>
  </si>
  <si>
    <t>AF/0013/37</t>
  </si>
  <si>
    <t>Statement of W. Joel Blass</t>
  </si>
  <si>
    <t>Loewen v. United States Statement of W. Joel Blass</t>
  </si>
  <si>
    <t>The Loewen Group, Inc. and Raymond L. Loewen v. United States of America, ICSID Case No. ARB(AF)/98/3, Statement of W. Joel Blass, 7 August 2001</t>
  </si>
  <si>
    <t>AF-0013-39- Loewen v. United States - Supplemental Statement of Jack F. Dunbar.pdf</t>
  </si>
  <si>
    <t>AF/0013/39</t>
  </si>
  <si>
    <t>Supplemental Statement of Jack F. Dunbar</t>
  </si>
  <si>
    <t>Loewen v. United States Supplemental Statement of Jack F. Dunbar</t>
  </si>
  <si>
    <t>The Loewen Group, Inc. and Raymond L. Loewen v. United States of America, ICSID Case No. ARB(AF)/98/3, Supplemental Statement of Jack F. Dunbar, 16 August 2001</t>
  </si>
  <si>
    <t>UN-0080-22 - Lone Pine v. Canada - Amicus CQDE[French].pdf</t>
  </si>
  <si>
    <t>UN/0080 - Lone Pine Resources v. Canada (ICSID Case No. UNCT/15/2)</t>
  </si>
  <si>
    <t>UN/0080/22</t>
  </si>
  <si>
    <t>Amicus Curiae Submission of the Quebec Environmental Law Centre (CQDE)</t>
  </si>
  <si>
    <t>Lone Pine Resources v. Canada Amicus Curiae Submission of the Quebec Environmental Law Centre (CQDE)</t>
  </si>
  <si>
    <t xml:space="preserve">Lone Pine Resources Inc. v. Government of Canada, ICSID Case No. UNCT/15/2, Amicus Curiae Submission of the Quebec Environmental Law Centre (CQDE), 16 August 2017 [French] </t>
  </si>
  <si>
    <t>UN-0080-17 - Lone Pine v. Canada - Amicus Application MMI.pdf</t>
  </si>
  <si>
    <t>UN/0080/17</t>
  </si>
  <si>
    <t>Application for Leave to File an Amicus Curiae Submitted by Mr. Muhammad Muzahidul Islam</t>
  </si>
  <si>
    <t>Lone Pine Resources v. Canada Application for Leave to File an Amicus Curiae Submitted by Mr. Muhammad Muzahidul Islam</t>
  </si>
  <si>
    <t>Lone Pine Resources Inc. v. Government of Canada, ICSID Case No. UNCT/15/2, Application for Leave to File an Amicus Curiae Submitted by Mr. Muhammad Muzahidul Islam, 4 August 2017</t>
  </si>
  <si>
    <t>04/08/2017</t>
  </si>
  <si>
    <t>UN-0080-18 - Lone Pine v. Canada - Amicus Application CQDE.pdf</t>
  </si>
  <si>
    <t>UN/0080/18</t>
  </si>
  <si>
    <t xml:space="preserve">Application for Leave to File an Amicus Curiae Submitted by the Quebec Environmental Law Centre (CQDE) </t>
  </si>
  <si>
    <t xml:space="preserve">Lone Pine Resources v. Canada Application for Leave to File an Amicus Curiae Submitted by the Quebec Environmental Law Centre (CQDE) </t>
  </si>
  <si>
    <t>Lone Pine Resources Inc. v. Government of Canada, ICSID Case No. UNCT/15/2, Application for Leave to File an Amicus Curiae Submitted by the Quebec Environmental Law Centre (CQDE), 16 August 2017 [French]</t>
  </si>
  <si>
    <t>UN-0080-07 - Lone Pine v. Canada - Claimant Memorial.pdf</t>
  </si>
  <si>
    <t>UN/0080/07</t>
  </si>
  <si>
    <t>Lone Pine Resources v. Canada Claimant Memorial</t>
  </si>
  <si>
    <t>Lone Pine Resources Inc. v. Government of Canada, ICSID Case No. UNCT/15/2, Claimant Memorial, 10 April 2015</t>
  </si>
  <si>
    <t>10/04/2015</t>
  </si>
  <si>
    <t>UN-0080-29 - Lone Pine v. Canada - Claimant NAFTA 1128 Observations.pdf</t>
  </si>
  <si>
    <t>UN/0080/29</t>
  </si>
  <si>
    <t>Claimant Observations on NAFTA Article 1128 Submissions</t>
  </si>
  <si>
    <t>Lone Pine Resources v. Canada Claimant Observations on NAFTA Article 1128 Submissions</t>
  </si>
  <si>
    <t>Lone Pine Resources Inc. v. Government of Canada, ICSID Case No. UNCT/15/2, Claimant Observations on NAFTA Article 1128 Submissions, 22 September 2017</t>
  </si>
  <si>
    <t>22/09/2017</t>
  </si>
  <si>
    <t>UN-0080-26 - Lone Pine v. Canada - Claimant Amicus Observation.pdf</t>
  </si>
  <si>
    <t>UN/0080/26</t>
  </si>
  <si>
    <t>Lone Pine Resources v. Canada Claimant Observations on Non-Disputing Party Applications</t>
  </si>
  <si>
    <t>Lone Pine Resources Inc. v. Government of Canada, ICSID Case No. UNCT/15/2, Claimant Observations on Non-Disputing Party Applications, 30 August 2017</t>
  </si>
  <si>
    <t>30/08/2017</t>
  </si>
  <si>
    <t>UN-0080-14 - Lone Pine v. Canada - Claimant Reply.pdf</t>
  </si>
  <si>
    <t>UN/0080/14</t>
  </si>
  <si>
    <t>Lone Pine Resources v. Canada Claimant Reply</t>
  </si>
  <si>
    <t>Lone Pine Resources Inc. v. Government of Canada, ICSID Case No. UNCT/15/2, Claimant Reply, 22 May 2017</t>
  </si>
  <si>
    <t>UN-0080-31 - Lone Pine v. Canada - Claimant Response to CQDE Amicus Submission.pdf</t>
  </si>
  <si>
    <t>UN/0080/31</t>
  </si>
  <si>
    <t>Claimant Response to Amicus Curiae Submission of the Quebec Environmental Law Centre (CQDE)</t>
  </si>
  <si>
    <t>Lone Pine Resources v. Canada Claimant Response to Amicus Curiae Submission of the Quebec Environmental Law Centre (CQDE)</t>
  </si>
  <si>
    <t>Lone Pine Resources Inc. v. Government of Canada, ICSID Case No. UNCT/15/2, Claimant Response to Amicus Curiae Submission of the Quebec Environmental Law Centre (CQDE), 22 September 2017</t>
  </si>
  <si>
    <t>UN-0080-06 - Lone Pine v. Canada - Confidentiality Order.pdf</t>
  </si>
  <si>
    <t>UN/0080/06</t>
  </si>
  <si>
    <t>Lone Pine Resources v. Canada Confidentiality Order</t>
  </si>
  <si>
    <t>Lone Pine Resources Inc. v. Government of Canada, ICSID Case No. UNCT/15/2, Confidentiality Order, 11 March 2015</t>
  </si>
  <si>
    <t>UN-0080-19 - Lone Pine v. Canada - Mexico Amicus Application.pdf</t>
  </si>
  <si>
    <t>UN/0080/19</t>
  </si>
  <si>
    <t>NAFTA Article 1128 Submission of United Mexican States</t>
  </si>
  <si>
    <t>Lone Pine Resources v. Canada NAFTA Article 1128 Submission of United Mexican States</t>
  </si>
  <si>
    <t>Lone Pine Resources Inc. v. Government of Canada, ICSID Case No. UNCT/15/2, NAFTA Article 1128 Submission of United Mexican States, 16 August 2017</t>
  </si>
  <si>
    <t>UN-0080-20 - Lone Pine v. Canada - USA Amicus Application.pdf</t>
  </si>
  <si>
    <t>UN/0080/20</t>
  </si>
  <si>
    <t>NAFTA Article 1128 Submission of United States of America</t>
  </si>
  <si>
    <t>Lone Pine Resources v. Canada NAFTA Article 1128 Submission of United States of America</t>
  </si>
  <si>
    <t>Lone Pine Resources Inc. v. Government of Canada, ICSID Case No. UNCT/15/2, NAFTA Article 1128 Submission of United States of America, 16 August 2017</t>
  </si>
  <si>
    <t>UN-0080-02 - Lone Pine Resources v. Canada - Notice of Arbitration.pdf</t>
  </si>
  <si>
    <t>UN/0080/02</t>
  </si>
  <si>
    <t>Lone Pine Resources v. Canada Notice of Arbitration</t>
  </si>
  <si>
    <t>Lone Pine Resources Inc. v. Government of Canada, ICSID Case No. UNCT/15/2, Notice of Arbitration, 6 September 2013</t>
  </si>
  <si>
    <t>06/09/2013</t>
  </si>
  <si>
    <t>UN-0080-01 - Lone Pine Resources v. Canada - Notice of Intent.pdf</t>
  </si>
  <si>
    <t>UN/0080/01</t>
  </si>
  <si>
    <t>Lone Pine Resources v. Canada Notice of Intent</t>
  </si>
  <si>
    <t>Lone Pine Resources Inc. v. Government of Canada, ICSID Case No. UNCT/15/2, Notice of Intent, 8 November 2012</t>
  </si>
  <si>
    <t>08/11/2012</t>
  </si>
  <si>
    <t>UN-0080-05 - Lone Pine v. Canada - PO1.pdf</t>
  </si>
  <si>
    <t>UN/0080/05</t>
  </si>
  <si>
    <t>Lone Pine Resources v. Canada Procedural Order No. 1</t>
  </si>
  <si>
    <t>Lone Pine Resources Inc. v. Government of Canada, ICSID Case No. UNCT/15/2, Procedural Order No. 1, 11 March 2015</t>
  </si>
  <si>
    <t>UN-0080-10 - Lone Pine v. Canada - Procedural Order No. 2.pdf</t>
  </si>
  <si>
    <t>UN/0080/10</t>
  </si>
  <si>
    <t>Lone Pine Resources v. Canada Procedural Order No. 2</t>
  </si>
  <si>
    <t>Lone Pine Resources Inc. v. Government of Canada, ICSID Case No. UNCT/15/2, Procedural Order No. 2, 19 October 2016</t>
  </si>
  <si>
    <t>19/10/2016</t>
  </si>
  <si>
    <t>UN-0080-13 - Lone Pine v. Canada - PO3.pdf</t>
  </si>
  <si>
    <t>UN/0080/13</t>
  </si>
  <si>
    <t>Lone Pine Resources v. Canada Procedural Order No. 3</t>
  </si>
  <si>
    <t>Lone Pine Resources Inc. v. Government of Canada, ICSID Case No. UNCT/15/2, Procedural Order No. 3, 14 June 2017</t>
  </si>
  <si>
    <t>14/06/2017</t>
  </si>
  <si>
    <t>UN-0080-15 - Lone Pine v. Canada - PO4.pdf</t>
  </si>
  <si>
    <t>UN/0080/15</t>
  </si>
  <si>
    <t>Lone Pine Resources v. Canada Procedural Order No. 4</t>
  </si>
  <si>
    <t>Lone Pine Resources Inc. v. Government of Canada, ICSID Case No. UNCT/15/2, Procedural Order No. 4, 27 July 2017</t>
  </si>
  <si>
    <t>UN-0080-16 - Lone Pine v. Canada - PO5.pdf</t>
  </si>
  <si>
    <t>UN/0080/16</t>
  </si>
  <si>
    <t>Lone Pine Resources v. Canada Procedural Order No. 5</t>
  </si>
  <si>
    <t>Lone Pine Resources Inc. v. Government of Canada, ICSID Case No. UNCT/15/2, Procedural Order No. 5, 10 August 2017</t>
  </si>
  <si>
    <t>UN-0080-24 - Lone Pine v. Canada - PO6.pdf</t>
  </si>
  <si>
    <t>UN/0080/24</t>
  </si>
  <si>
    <t>Lone Pine Resources v. Canada Procedural Order No. 6</t>
  </si>
  <si>
    <t>Lone Pine Resources Inc. v. Government of Canada, ICSID Case No. UNCT/15/2, Procedural Order No. 6, 13 September 2017</t>
  </si>
  <si>
    <t>UN-0080-25 - Lone Pine v. Canada - PO7.pdf</t>
  </si>
  <si>
    <t>UN/0080/25</t>
  </si>
  <si>
    <t>Lone Pine Resources v. Canada Procedural Order No. 7</t>
  </si>
  <si>
    <t>Lone Pine Resources Inc. v. Government of Canada, ICSID Case No. UNCT/15/2, Procedural Order No. 7, 14 September 2017</t>
  </si>
  <si>
    <t>UN-0080-23 - Lone Pine v. Canada - Amici PO.pdf</t>
  </si>
  <si>
    <t>UN/0080/23</t>
  </si>
  <si>
    <t>Procedural Order on Amici Applications for Leave to File Non-Disputing Party Submissions</t>
  </si>
  <si>
    <t>Lone Pine Resources v. Canada Procedural Order on Amici Applications for Leave to File Non-Disputing Party Submissions</t>
  </si>
  <si>
    <t>Lone Pine Resources Inc. v. Government of Canada, ICSID Case No. UNCT/15/2, Procedural Order on Amici Applications for Leave to File Non-Disputing Party Submissions, 10 September 2017</t>
  </si>
  <si>
    <t>10/09/2017</t>
  </si>
  <si>
    <t>UN-0080-09 - Lone Pine v. Canada - Procedural Order on Disputed Document Requests.pdf</t>
  </si>
  <si>
    <t>UN/0080/09</t>
  </si>
  <si>
    <t>Procedural Order on Disputed Document Requests</t>
  </si>
  <si>
    <t>Lone Pine Resources v. Canada Procedural Order on Disputed Document Requests</t>
  </si>
  <si>
    <t>Lone Pine Resources Inc. v. Government of Canada, ICSID Case No. UNCT/15/2, Procedural Order on Disputed Document Requests, 27 May 2016</t>
  </si>
  <si>
    <t>UN-0080-12 - Lone Pine v. Canada - PO on Claimant Application.pdf</t>
  </si>
  <si>
    <t>UN/0080/12</t>
  </si>
  <si>
    <t>Procedural Order on the Claimant Applications dated 31 March 2017 and 27 April 2017</t>
  </si>
  <si>
    <t>Lone Pine Resources v. Canada Procedural Order on the Claimant Applications dated 31 March 2017 and 27 April 2017</t>
  </si>
  <si>
    <t>Lone Pine Resources Inc. v. Government of Canada, ICSID Case No. UNCT/15/2, Procedural Order on the Claimant Applications dated 31 March 2017 and 27 April 2017, 4 May 2017</t>
  </si>
  <si>
    <t>UN-0080-04 - Lone Pine v. Canada - Procedural Order on Language -C.pdf</t>
  </si>
  <si>
    <t>UN/0080/04</t>
  </si>
  <si>
    <t>Procedural Order on Two Disputed Issues</t>
  </si>
  <si>
    <t>Lone Pine Resources v. Canada Procedural Order on Two Disputed Issues</t>
  </si>
  <si>
    <t>Lone Pine Resources Inc. v. Government of Canada, ICSID Case No. UNCT/15/2, Procedural Order on Two Disputed Issues, 6 February 2015</t>
  </si>
  <si>
    <t>06/02/2015</t>
  </si>
  <si>
    <t>UN-0080-11 - Lone Pine v. Canada - PO on Withheld Docs.pdf</t>
  </si>
  <si>
    <t>UN/0080/11</t>
  </si>
  <si>
    <t>Procedural Order on Withheld and Redacted Documentation</t>
  </si>
  <si>
    <t>Lone Pine Resources v. Canada Procedural Order on Withheld and Redacted Documentation</t>
  </si>
  <si>
    <t>Lone Pine Resources Inc. v. Government of Canada, ICSID Case No. UNCT/15/2, Procedural Order on Withheld and Redacted Documentation, 24 February 2017</t>
  </si>
  <si>
    <t>UN-0080-08 - Lone Pine v. Canada - Respondent Counter Memorial.pdf</t>
  </si>
  <si>
    <t>UN/0080/08</t>
  </si>
  <si>
    <t>Lone Pine Resources v. Canada Respondent Counter Memorial</t>
  </si>
  <si>
    <t>Lone Pine Resources Inc. v. Government of Canada, ICSID Case No. UNCT/15/2, Respondent Counter Memorial, 24 July 2015 [French]</t>
  </si>
  <si>
    <t>24/07/2015</t>
  </si>
  <si>
    <t>UN-0080-30 - Lone Pine v. Canada - Respondent NAFTA 1128 Observations.pdf</t>
  </si>
  <si>
    <t>UN/0080/30</t>
  </si>
  <si>
    <t>Respondent Observations on NAFTA Article 1128 Submissions</t>
  </si>
  <si>
    <t>Lone Pine Resources v. Canada Respondent Observations on NAFTA Article 1128 Submissions</t>
  </si>
  <si>
    <t xml:space="preserve">Lone Pine Resources Inc. v. Government of Canada, ICSID Case No. UNCT/15/2, Respondent Observations on NAFTA Article 1128 Submissions, 22 September 2017 [French] </t>
  </si>
  <si>
    <t>UN-0080-27 - Lone Pine v. Canada - Respondent Amicus Observation.pdf</t>
  </si>
  <si>
    <t>UN/0080/27</t>
  </si>
  <si>
    <t>Lone Pine Resources v. Canada Respondent Observations on Non-Disputing Party Applications</t>
  </si>
  <si>
    <t>Lone Pine Resources Inc. v. Government of Canada, ICSID Case No. UNCT/15/2, Respondent Observations on Non-Disputing Party Applications, 30 August 2017 [French]</t>
  </si>
  <si>
    <t>UN-0080-28 - Lone Pine v. Canada - Respondent Rejoinder[French].pdf</t>
  </si>
  <si>
    <t>UN/0080/28</t>
  </si>
  <si>
    <t xml:space="preserve">Respondent Rejoinder </t>
  </si>
  <si>
    <t xml:space="preserve">Lone Pine Resources v. Canada Respondent Rejoinder </t>
  </si>
  <si>
    <t>Lone Pine Resources Inc. v. Government of Canada, ICSID Case No. UNCT/15/2, Respondent Rejoinder, 4 August 2017 [French]</t>
  </si>
  <si>
    <t>UN-0080-03 - Lone Pine Resources v. Canada - Response to NoA [French].pdf</t>
  </si>
  <si>
    <t>UN/0080/03</t>
  </si>
  <si>
    <t>Lone Pine Resources v. Canada Response to Notice of Arbitration</t>
  </si>
  <si>
    <t>Lone Pine Resources Inc. v. Government of Canada, ICSID Case No. UNCT/15/2, Response to Notice of Arbitration, 27 February 2015 [French]</t>
  </si>
  <si>
    <t>IC-0392-03 DOCUMENT IS NOT PUBLICLY AVAILABLE.pdf</t>
  </si>
  <si>
    <t>IC/0392 - Longreef Investments A.V.V. v. Bolivarian Republic of Venezuela (ICSID Case No. ARB/11/5)</t>
  </si>
  <si>
    <t>IC/0392/03</t>
  </si>
  <si>
    <t>Longreef Investments v. Venezuela Annulment Proceeding Procedural Order No. 2</t>
  </si>
  <si>
    <t>Longreef Investments A.V.V. v. Bolivarian Republic of Venezuela, ICSID Case No. ARB/11/5, Annulment Proceeding Procedural Order No. 2, 23 November 2018 (not public)</t>
  </si>
  <si>
    <t>IC/0392/01</t>
  </si>
  <si>
    <t>Longreef Investments v. Venezuela Award (not public)</t>
  </si>
  <si>
    <t>Longreef Investments A.V.V. v. Bolivarian Republic of Venezuela, ICSID Case No ARB/11/5, Award, 6 November 2017 (not public)</t>
  </si>
  <si>
    <t>IC/0392/02</t>
  </si>
  <si>
    <t>Longreef Investments v. Venezuela Decision on Jurisdiction</t>
  </si>
  <si>
    <t>Longreef Investments A.V.V. v. Bolivarian Republic of Venezuela, ICSID Case No. ARB/11/5, Decision on Jurisdiction, 12 February 2014, [Unknown]</t>
  </si>
  <si>
    <t>12/02/2014</t>
  </si>
  <si>
    <t>UN-0089-02 - Longyear v. Canada - NoA.pdf</t>
  </si>
  <si>
    <t>UN/0089 - Longyear v. Canada</t>
  </si>
  <si>
    <t>UN/0089/02</t>
  </si>
  <si>
    <t>Longyear v. Canada Notice of Arbitration</t>
  </si>
  <si>
    <t>JML Heirs, LLC and J.M. Longyear, LLC v. Government of Canada, Notice of Arbitration, 20 May 2014 [Redacted]</t>
  </si>
  <si>
    <t>UN-0089-01 - Longyear v. Canada - NoI.pdf</t>
  </si>
  <si>
    <t>UN/0089/01</t>
  </si>
  <si>
    <t>Longyear v. Canada Notice of Intent</t>
  </si>
  <si>
    <t>JML Heirs, LLC and J.M. Longyear, LLC v. Government of Canada, Notice of Intent, 14 February 2014</t>
  </si>
  <si>
    <t>UN-0089-03 - Longyear v. Canada - Notice of Withdrawal.pdf</t>
  </si>
  <si>
    <t>UN/0089/03</t>
  </si>
  <si>
    <t>Notice of Withdrawal of Claim</t>
  </si>
  <si>
    <t>Longyear v. Canada Notice of Withdrawal of Claim</t>
  </si>
  <si>
    <t>JML Heirs, LLC and J.M. Longyear, LLC v. Government of Canada, Notice of Withdrawal of Claim, 26 June 2015</t>
  </si>
  <si>
    <t>IC-0480-01 - Lopez-Goyne v. Nicaragua - PO1.pdf</t>
  </si>
  <si>
    <t>IC/0480 - Lopez-Goyne v. Nicaragua (ICSID Case No. ARB/17/44)</t>
  </si>
  <si>
    <t>IC/0480/01</t>
  </si>
  <si>
    <t>Lopez-Goyne v. Nicaragua Procedural Order No. 1</t>
  </si>
  <si>
    <t>The Lopez-Goyne Family Trust and others v. Republic of Nicaragua, ICSID Case No. ARB/17/44, Procedural Order No. 1, 6 August 2019</t>
  </si>
  <si>
    <t>IC-0480-02 - Lopez-Goyne v. Nicaragua - PO1 Amended.pdf</t>
  </si>
  <si>
    <t>IC/0480/02</t>
  </si>
  <si>
    <t xml:space="preserve">Procedural Order No. 1 – Amended </t>
  </si>
  <si>
    <t xml:space="preserve">Lopez-Goyne v. Nicaragua Procedural Order No. 1 – Amended </t>
  </si>
  <si>
    <t xml:space="preserve">The Lopez-Goyne Family Trust and others v. Republic of Nicaragua, ICSID Case No. ARB/17/44, Procedural Order No. 1 - Amended, 26 June 2020
</t>
  </si>
  <si>
    <t>26/06/2020</t>
  </si>
  <si>
    <t>IC-0480-03 - Lopez-Goyne v. Nicaragua - PO1 Amended[Spanish].pdf</t>
  </si>
  <si>
    <t>IC/0480/03</t>
  </si>
  <si>
    <t>The Lopez-Goyne Family Trust and others v. Republic of Nicaragua, ICSID Case No. ARB/17/44, Procedural Order No. 1 - Amended, 26 June 2020 [Spanish]</t>
  </si>
  <si>
    <t>IC-0480-07 - Lopez-Goyne v. Nicaragua - PO1 (Amended on 18 February 2021).pdf</t>
  </si>
  <si>
    <t>IC/0480/07</t>
  </si>
  <si>
    <t>Procedural Order No. 1 (Amended on 18 February 2021)</t>
  </si>
  <si>
    <t>Lopez-Goyne v. Nicaragua Procedural Order No. 1 (Amended on 18 February 2021)</t>
  </si>
  <si>
    <t>The Lopez-Goyne Family Trust and others v. Republic of Nicaragua, ICSID Case No. ARB/17/44, Procedural Order No. 1 (Amended on 18 February 2021), [Spanish]</t>
  </si>
  <si>
    <t>IC-0480-08 - Lopez-Goyne v. Nicaragua - PO1 (Amended on 18 February 2021)[Spanish].pdf</t>
  </si>
  <si>
    <t>IC/0480/08</t>
  </si>
  <si>
    <t>IC-0480-05 - Lopez-Goyne v. Nicaragua - PO1 (Amended on 5 February 2021).pdf</t>
  </si>
  <si>
    <t>IC/0480/05</t>
  </si>
  <si>
    <t>Procedural Order No. 1 (Amended on 5 February 2021)</t>
  </si>
  <si>
    <t>Lopez-Goyne v. Nicaragua Procedural Order No. 1 (Amended on 5 February 2021)</t>
  </si>
  <si>
    <t>The Lopez-Goyne Family Trust and others v. Republic of Nicaragua, ICSID Case No. ARB/17/44, Procedural Order No. 1 (Amended on 5 February 2021), 05 February 2021 [Spanish]</t>
  </si>
  <si>
    <t>IC-0480-06 - Lopez-Goyne v. Nicaragua - PO1 (Amended on 5 February 2021)[Spanish].pdf</t>
  </si>
  <si>
    <t>IC/0480/06</t>
  </si>
  <si>
    <t>IC-0480-04 - Lopez-Goyne v. Nicaragua - PO2 Decision on Document Production.pdf</t>
  </si>
  <si>
    <t>IC/0480/04</t>
  </si>
  <si>
    <t>Procedural Order No. 2 Decision on Document Production</t>
  </si>
  <si>
    <t>Lopez-Goyne v. Nicaragua Procedural Order No. 2 Decision on Document Production</t>
  </si>
  <si>
    <t>The Lopez-Goyne Family Trust and others v. Republic of Nicaragua, ICSID Case No. ARB/17/44, Procedural Order No. 2 Decision on Document Production, 13 November 2020</t>
  </si>
  <si>
    <t>IC-0470-01 - Lotus v. Turkmenistan - Award - C - TD.pdf</t>
  </si>
  <si>
    <t>IC/0470 - Lotus v. Turkmenistan (ICSID Case No. ARB/17/30)</t>
  </si>
  <si>
    <t>IC/0470/01</t>
  </si>
  <si>
    <t>Lotus v. Turkmenistan Award</t>
  </si>
  <si>
    <t>Lotus Holding Anonim Sirketi v. Turkmenistan, ICSID Case No. ARB/17/30, Award, 6 April 2020</t>
  </si>
  <si>
    <t>UN-0249-01 - Louis Dreyfus v. India - Award - C -TD.pdf</t>
  </si>
  <si>
    <t>UN/0249 - Louis Dreyfus Armateurs v. India (PCA Case No. 2014-26)</t>
  </si>
  <si>
    <t>UN/0249/01</t>
  </si>
  <si>
    <t>Louis Dreyfus Armateurs v. India Award</t>
  </si>
  <si>
    <t xml:space="preserve">Louis Dreyfus Armateurs SAS v. Republic of India, PCA Case No. 2014-26, Award, 11 September 2018
</t>
  </si>
  <si>
    <t>11/09/2018</t>
  </si>
  <si>
    <t>UN-0249-02 - Louis Dreyfus v. India - Decision on Jurisdiction-R - C - TD.pdf</t>
  </si>
  <si>
    <t>UN/0249/02</t>
  </si>
  <si>
    <t>Louis Dreyfus Armateurs v. India Decision on Jurisdiction</t>
  </si>
  <si>
    <t>Louis Dreyfus Armateurs SAS v. Republic of India, PCA Case No. 2014-26, Decision on Jurisdiction, 22 December 2015</t>
  </si>
  <si>
    <t>22/12/2015</t>
  </si>
  <si>
    <t>IC/0346 - Loutraki and Casinos Austria v. Serbia (ICSID Case No. ARB/11/4)</t>
  </si>
  <si>
    <t>IC/0346/01</t>
  </si>
  <si>
    <t>Loutraki and Casinos Austria v. Serbia Order Taking Note of the Discontinuance of the Proceeding Issued by the Tribunal pursuant to ICSID Arbitration Rule 44</t>
  </si>
  <si>
    <t>Club Hotel Loutraki S.A. and Casinos Austria International Holding GMBH v. Republic of Serbia, ICSID Case No. ARB/11/4, Order Taking Note of the Discontinuance of the Proceeding Issued by the Tribunal pursuant to ICSID Arbitration Rule 44, 18 January 2012, [Unknown]</t>
  </si>
  <si>
    <t>18/01/2012</t>
  </si>
  <si>
    <t>IC/0447 - LP Egypt Holdings v. Egypt (ICSID Case No. ARB/16/37)</t>
  </si>
  <si>
    <t>IC/0447/01</t>
  </si>
  <si>
    <t>LP Egypt Holdings v. Egypt Order Taking Note of the Discontinuance of the Proceeding</t>
  </si>
  <si>
    <t>LP Egypt Holdings I, LLC, Fund III Egypt, LLC and OMLP Egypt Holdings I, LLC v. Arab Republic of Egypt, ICSID Case No. ARB/16/37, Order Taking Note of the Discontinuance of the Proceeding, 11 July 2018, [Unknown]</t>
  </si>
  <si>
    <t>11/07/2018</t>
  </si>
  <si>
    <t>IC-0359-02 - LSF-KEB v. Korea - Claimants Memorial on the Merits.pdf</t>
  </si>
  <si>
    <t>IC/0359 - LSF-KEB Holdings SCA and others v. Republic of Korea (ICSID Case No. ARB/12/37)</t>
  </si>
  <si>
    <t>IC/0359/02</t>
  </si>
  <si>
    <t>Claimants Memorial on the Merits</t>
  </si>
  <si>
    <t>LSF-KEB v. Korea Claimants Memorial on the Merits</t>
  </si>
  <si>
    <t xml:space="preserve">LSF-KEB Holdings SCA and others v. Republic of Korea, ICSID Case No. ARB/12/37, Claimants Memorial on the Merits, 15 October 2013
</t>
  </si>
  <si>
    <t>IC-0359-04 - LSF-KEB v. Korea - Claimants Reply on Jurisdiction and Merits.pdf</t>
  </si>
  <si>
    <t>IC/0359/04</t>
  </si>
  <si>
    <t>Claimants Reply on Jurisdiction and Merits</t>
  </si>
  <si>
    <t>LSF-KEB v. Korea Claimants Reply on Jurisdiction and Merits</t>
  </si>
  <si>
    <t>LSF-KEB Holdings SCA and others v. Republic of Korea, ICSID Case No. ARB/12/37, Claimants Reply on Jurisdiction and Merits, 1 October 2014</t>
  </si>
  <si>
    <t>01/10/2014</t>
  </si>
  <si>
    <t>IC/0359/01</t>
  </si>
  <si>
    <t>Decision on Respondent Request to Address the Objections to Jurisdiction as a Preliminary Question</t>
  </si>
  <si>
    <t>LSF-KEB v. Korea Decision on Respondent Request to Address the Objections to Jurisdiction as a Preliminary Question</t>
  </si>
  <si>
    <t>LSF-KEB Holdings SCA and others v. Republic of Korea, ICSID Case No. ARB/12/37, Decision on Respondent Request to Address the Objections to Jurisdiction as a Preliminary Question, 23 December 2013, [Unknown]</t>
  </si>
  <si>
    <t>23/12/2013</t>
  </si>
  <si>
    <t>IC-0359-03 - LSF-KEB v. Korea - Respondent Counter-Memorial on Jurisdiction and Merits.pdf</t>
  </si>
  <si>
    <t>IC/0359/03</t>
  </si>
  <si>
    <t>Respondent Counter-Memorial on Jurisdiction and Merits</t>
  </si>
  <si>
    <t>LSF-KEB v. Korea Respondent Counter-Memorial on Jurisdiction and Merits</t>
  </si>
  <si>
    <t>LSF-KEB Holdings SCA and others v. Republic of Korea, ICSID Case No. ARB/12/37, Respondent Counter-Memorial on Jurisdiction and Merits, 21 March 2014</t>
  </si>
  <si>
    <t>21/03/2014</t>
  </si>
  <si>
    <t>IC-0496-01 - LSG Building Solutions v. Romania - PO3 Bifurcation - C - TD.pdf</t>
  </si>
  <si>
    <t>IC/0496 - LSG Building Solutions v. Romania (ICSID Case No. ARB/18/19)</t>
  </si>
  <si>
    <t>IC/0496/01</t>
  </si>
  <si>
    <t>LSG Building Solutions v. Romania Procedural Order No. 3 on Bifurcation</t>
  </si>
  <si>
    <t xml:space="preserve">LSG Building Solutions GmbH and others v. Romania, ICSID Case No. ARB/18/19, Procedural Order No. 3 on Bifurcation, 9 October 2019 </t>
  </si>
  <si>
    <t>09/10/2019</t>
  </si>
  <si>
    <t>IC-0048-01 Industria.pdf</t>
  </si>
  <si>
    <t>IC/0048 - Lucchetti v. Peru (ICSID Case No. ARB/03/4)</t>
  </si>
  <si>
    <t>IC/0048/01</t>
  </si>
  <si>
    <t>Lucchetti v. Peru Award</t>
  </si>
  <si>
    <t xml:space="preserve">Industria Nacional de Alimentos, S.A. and Indalsa Perú, S.A. (formerly Empresas Lucchetti, S.A. and Lucchetti Perú, S.A.) v. Republic of Peru, ICSID Case No. ARB/03/4, Award, 7 February 2005 
</t>
  </si>
  <si>
    <t>07/02/2005</t>
  </si>
  <si>
    <t>IC/0048/03 - Lucchetti v. Peru Decision on Annulment  - 05 September 2007 - English,IC/0048/05 - Lucchetti v. Peru Decision on the Rectification - 30 November 2007 - English,IC/0048/07 - Lucchetti v. Peru Dissenting Opinion of Sir Franklin Berman - 05 September 2007 - English</t>
  </si>
  <si>
    <t>IC-0048-02 - Industria v. Peru - Award.pdf</t>
  </si>
  <si>
    <t>IC/0048/02</t>
  </si>
  <si>
    <t xml:space="preserve">Industria Nacional de Alimentos, S.A. and Indalsa Perú, S.A. (formerly Empresas Lucchetti, S.A. and Lucchetti Perú, S.A.) v. Republic of Peru, ICSID Case No. ARB/03/4, Award, 7 February 2005 [Spanish] 
</t>
  </si>
  <si>
    <t>IC-0048-03 - Industria - Decision on Anulment (English).pdf</t>
  </si>
  <si>
    <t>IC/0048/03</t>
  </si>
  <si>
    <t xml:space="preserve">Decision on Annulment </t>
  </si>
  <si>
    <t xml:space="preserve">Lucchetti v. Peru Decision on Annulment </t>
  </si>
  <si>
    <t xml:space="preserve">Industria Nacional de Alimentos, S.A. and Indalsa Perú, S.A. v. Republic of Peru, ICSID Case No. ARB/03/4, Decision on Annulment, 5 September 2007
</t>
  </si>
  <si>
    <t>05/09/2007</t>
  </si>
  <si>
    <t>IC/0048/01 - Lucchetti v. Peru Award - 07 February 2005 - English,IC/0048/05 - Lucchetti v. Peru Decision on the Rectification - 30 November 2007 - English,IC/0048/07 - Lucchetti v. Peru Dissenting Opinion of Sir Franklin Berman - 05 September 2007 - English</t>
  </si>
  <si>
    <t>IC-0048-04 - Industria v. Peru - Decision on Annulment.pdf</t>
  </si>
  <si>
    <t>IC/0048/04</t>
  </si>
  <si>
    <t xml:space="preserve">Industria Nacional de Alimentos, S.A. and Indalsa Perú, S.A. (formerly Empresas Lucchetti, S.A. and Lucchetti Perú, S.A.) v. Republic of Peru, ICSID Case No. ARB/03/4, Decision on Annulment, 5 September 2007 [Spanish] 
</t>
  </si>
  <si>
    <t>IC-0048-05 Industria.pdf</t>
  </si>
  <si>
    <t>IC/0048/05</t>
  </si>
  <si>
    <t>Decision on the Rectification</t>
  </si>
  <si>
    <t>Lucchetti v. Peru Decision on the Rectification</t>
  </si>
  <si>
    <t>Industria Nacional de Alimentos, S.A. and Indalsa Perú, S.A. (formerly Empresas Lucchetti, S.A. and Lucchetti Perú, S.A.) v. Republic of Peru, ICSID Case No. ARB/03/4, Rectification of the Decision on Annulment of the Ad Hoc Committee, 30 November 2007</t>
  </si>
  <si>
    <t>30/11/2007</t>
  </si>
  <si>
    <t>IC/0048/01 - Lucchetti v. Peru Award - 07 February 2005 - English,IC/0048/03 - Lucchetti v. Peru Decision on Annulment  - 05 September 2007 - English,IC/0048/07 - Lucchetti v. Peru Dissenting Opinion of Sir Franklin Berman - 05 September 2007 - English</t>
  </si>
  <si>
    <t>IC-0048-06 - Industria v. Peru - Decision on the Rectification.pdf</t>
  </si>
  <si>
    <t>IC/0048/06</t>
  </si>
  <si>
    <t xml:space="preserve">Industria Nacional de Alimentos, S.A. and Indalsa Perú, S.A. (formerly Empresas Lucchetti, S.A. and Lucchetti Perú, S.A.) v. Republic of Peru, ICSID Case No. ARB/03/4, Decision on the Rectification, 30 November 2007[Spanish] 
</t>
  </si>
  <si>
    <t>IC-0048-07 - Industria - Dissenting Opinion of Sir Franklin Berman (English).pdf</t>
  </si>
  <si>
    <t>IC/0048/07</t>
  </si>
  <si>
    <t>Dissenting Opinion of Sir Franklin Berman</t>
  </si>
  <si>
    <t>Lucchetti v. Peru Dissenting Opinion of Sir Franklin Berman</t>
  </si>
  <si>
    <t>Industria Nacional de Alimentos, S.A. and Indalsa Perú, S.A. v. the Republic of Peru, ICSID Case No. ARB/03/4, Dissenting Opinion of Sir Franklin Berman, 5 September 2007</t>
  </si>
  <si>
    <t>IC/0048/01 - Lucchetti v. Peru Award - 07 February 2005 - English,IC/0048/03 - Lucchetti v. Peru Decision on Annulment  - 05 September 2007 - English,IC/0048/05 - Lucchetti v. Peru Decision on the Rectification - 30 November 2007 - English</t>
  </si>
  <si>
    <t>IC-0048-08 - Industria v. Peru - Dissenting Opinion of Sir Franklin Berman.pdf</t>
  </si>
  <si>
    <t>IC/0048/08</t>
  </si>
  <si>
    <t xml:space="preserve">Industria Nacional de Alimentos, S.A. and Indalsa Perú, S.A. (formerly Empresas Lucchetti, S.A. and Lucchetti Perú, S.A.) v. Republic of Peru, ICSID Case No. ARB/03/4, Dissenting Opinion of Sir Franklin Berman, 5 September 2007 [Spanish] 
</t>
  </si>
  <si>
    <t>UN-0161-01 - Lugzor v. Russia - PCA Press Release I.pdf</t>
  </si>
  <si>
    <t>UN/0161 - Limited Liability Company Lugzor and others v. Russia (PCA Case No. 2015-29)</t>
  </si>
  <si>
    <t>UN/0161/01</t>
  </si>
  <si>
    <t>Lugzor v. Russia PCA Press Release I</t>
  </si>
  <si>
    <t>Limited Liability Company Lugzor and others v. Russia, PCA Case No. 2015-29, PCA Press Release I, 13 December 2017</t>
  </si>
  <si>
    <t>UN-0161-02 - Lugzor v. Russia - PCA Press Release I[Russian].pdf</t>
  </si>
  <si>
    <t>UN/0161/02</t>
  </si>
  <si>
    <t>Limited Liability Company Lugzor and others v. Russia, PCA Case No. 2015-29, PCA Press Release I, 13 December 2017 [Russian]</t>
  </si>
  <si>
    <t>UN-0161-03 - Lugzor v. Russia - PCA Press Release II.pdf</t>
  </si>
  <si>
    <t>UN/0161/03</t>
  </si>
  <si>
    <t>Lugzor v. Russia PCA Press Release II</t>
  </si>
  <si>
    <t xml:space="preserve">Limited Liability Company Lugzor and others v. Russia, PCA Case No. 2015-29, PCA Press Release II, 28 November 2019 </t>
  </si>
  <si>
    <t>28/11/2019</t>
  </si>
  <si>
    <t>UN-0161-04 - Lugzor v. Russia - PCA Press Release II[Russian].pdf</t>
  </si>
  <si>
    <t>UN/0161/04</t>
  </si>
  <si>
    <t>Limited Liability Company Lugzor and others v. Russia, PCA Case No. 2015-29, PCA Press Release II, 28 November 2019 [Russian]</t>
  </si>
  <si>
    <t>IN-0113-01 - Lundin v. Tunisia - Award [French] -C.pdf</t>
  </si>
  <si>
    <t>IN/0113 - Lundin Tunisia B. V. v. Republic of Tunisia (ICSID Case No. ARB/12/30)</t>
  </si>
  <si>
    <t>IN/0113/01</t>
  </si>
  <si>
    <t>Lundin v. Tunisia Excerpts of Award</t>
  </si>
  <si>
    <t xml:space="preserve">Lundin Tunisia B. V. v. Republic of Tunisia, ICSID Case No. ARB/12/30, Excerpts of Award, 22 December 2015 [French]
</t>
  </si>
  <si>
    <t>IC-0593-01 - Lupaka v. Peru - PO1-1.pdf</t>
  </si>
  <si>
    <t>IC/0593 - Lupaka v. Peru (ICSID Case No. ARB/20/46)</t>
  </si>
  <si>
    <t>IC/0593/01</t>
  </si>
  <si>
    <t>Lupaka v. Peru Procedural Order No. 1</t>
  </si>
  <si>
    <t>Lupaka Gold Corp. v. Republic of Peru, ICSID Case No. ARB/20/46, Procedural Order No. 1 , 16 April 2021</t>
  </si>
  <si>
    <t>UN/0248 - Luxtona v. Russia</t>
  </si>
  <si>
    <t>UN/0248/01</t>
  </si>
  <si>
    <t>Luxtona v. Russia Interim Award</t>
  </si>
  <si>
    <t>Luxtona Limited v. Russia, Interim Award, 22 March 2017, [Unknown]</t>
  </si>
  <si>
    <t>22/03/2017</t>
  </si>
  <si>
    <t>UN-0248-02 - Luxtona v. Russia - Judgment of Ontario Superior Court of Justice - C - TD.pdf</t>
  </si>
  <si>
    <t>UN/0248/02</t>
  </si>
  <si>
    <t>Judgment of Ontario Superior Court of Justice I</t>
  </si>
  <si>
    <t>Luxtona v. Russia Judgment of Ontario Superior Court of Justice I</t>
  </si>
  <si>
    <t>Luxtona Limited v. Russia, UNCITRAL, Judgment of Ontario Superior Court of Justice I, 29 July 2019</t>
  </si>
  <si>
    <t>UN-0248-04 - Luxtona v. Russia - Reasons for Decision of the Ontario Superior Court of Justice.pdf</t>
  </si>
  <si>
    <t>UN/0248/04</t>
  </si>
  <si>
    <t>Judgment of Ontario Superior Court of Justice II</t>
  </si>
  <si>
    <t>Luxtona v. Russia Judgment of Ontario Superior Court of Justice II</t>
  </si>
  <si>
    <t xml:space="preserve">Luxtona Limited v. Russia, UNCITRAL, Judgment of Ontario Superior Court of Justice II, 13 December 2019			
</t>
  </si>
  <si>
    <t>UN-0248-03 - Luxtona v. Russia - Reasons for Decision of the Ontario Superior Court of Justice C - TD.pdf</t>
  </si>
  <si>
    <t>UN/0248/03</t>
  </si>
  <si>
    <t>Reasons for Decision of the Ontario Superior Court of Justice</t>
  </si>
  <si>
    <t>Luxtona v. Russia Reasons for Decision of the Ontario Superior Court of Justice</t>
  </si>
  <si>
    <t>Luxtona Limited v. Russia, UNCITRAL, Reasons for Decision of the Ontario Superior Court of Justice, 13 April 2018</t>
  </si>
  <si>
    <t>13/04/2018</t>
  </si>
  <si>
    <t>IC-0050-01_MCI.pdf</t>
  </si>
  <si>
    <t>IC/0050 - M.C.I. v. Ecuador (ICSID Case No. ARB/03/6)</t>
  </si>
  <si>
    <t>IC/0050/01</t>
  </si>
  <si>
    <t>M.C.I. v. Ecuador Award</t>
  </si>
  <si>
    <t>M.C.I. Power Group, L.C. and New Turbine, Inc. v. Republic of Ecuador, ICSID Case No. ARB/03/6, Award, 31 July 2007</t>
  </si>
  <si>
    <t>31/07/2007</t>
  </si>
  <si>
    <t>IC/0050/03 - M.C.I. v. Ecuador Decision on Annulment - 19 October 2009 - English</t>
  </si>
  <si>
    <t>IC-0050-02 - M.C.I. v. Ecuador - Award.pdf</t>
  </si>
  <si>
    <t>IC/0050/02</t>
  </si>
  <si>
    <t xml:space="preserve">M.C.I. Power Group, L.C. and New Turbine, Inc. v. Republic of Ecuador, ICSID Case No. ARB/03/6, Award, 31 July 2007 [Spanish] 
</t>
  </si>
  <si>
    <t>IC-0050-03.pdf</t>
  </si>
  <si>
    <t>IC/0050/03</t>
  </si>
  <si>
    <t>M.C.I. v. Ecuador Decision on Annulment</t>
  </si>
  <si>
    <t>M.C.I. Power Group, L.C. and New Turbine, Inc. v. Republic of Ecuador, ICSID Case No. ARB/03/6, Decision on Annulment, 19 October 2009</t>
  </si>
  <si>
    <t>19/10/2009</t>
  </si>
  <si>
    <t>IC/0050/01 - M.C.I. v. Ecuador Award - 31 July 2007 - English</t>
  </si>
  <si>
    <t>IC-0050-04 - M.C.I. v. Ecuador - Decision on Annulment.pdf</t>
  </si>
  <si>
    <t>IC/0050/04</t>
  </si>
  <si>
    <t xml:space="preserve">M.C.I. Power Group L.C. and New Turbine Inc. v. Republic of Ecuador, ICSID Case No. ARB/03/6, Decision on Annulment, 19 October 2009 [Spanish] 
</t>
  </si>
  <si>
    <t>IC-0466-01 - Mabco Constructions v. Kosovo - Decision on Jurisdiction - C - TD_v1.pdf</t>
  </si>
  <si>
    <t>IC/0466 - Mabco Constructions v. Kosovo (ICSID Case No. ARB/17/25)</t>
  </si>
  <si>
    <t>IC/0466/01</t>
  </si>
  <si>
    <t>Mabco Constructions v. Kosovo Decision on Jurisdiction</t>
  </si>
  <si>
    <t>Mabco Constructions SA v. Republic of Kosovo, ICSID Case No. ARB/17/25, Decision on Jurisdiction, 30 October 2020</t>
  </si>
  <si>
    <t>30/10/2020</t>
  </si>
  <si>
    <t>IC-0466-01 - Mabco Constructions v. Kosovo - Decision on Jurisdiction - C - TD.pdf</t>
  </si>
  <si>
    <t>IC-0466-02 - Mabco Constructions v. Kosovo - Dissenting Opinion of August Reinisch - C -TD.pdf</t>
  </si>
  <si>
    <t>IC/0466/02</t>
  </si>
  <si>
    <t>Dissenting Opinion of August Reinisch</t>
  </si>
  <si>
    <t>Mabco Constructions v. Kosovo Dissenting Opinion of August Reinisch</t>
  </si>
  <si>
    <t>Mabco Constructions SA v. Republic of Kosovo, ICSID Case No. ARB/17/25, Dissenting Opinion of August Reinisch, 30 October 2020</t>
  </si>
  <si>
    <t>IC/0466/01 - Mabco Constructions v. Kosovo Decision on Jurisdiction - 30 October 2020 - English</t>
  </si>
  <si>
    <t>IC-0466-02 - Mabco Constructions v. Kosovo - Dissenting Opinion of August Reinisch - C -TD_v1.pdf</t>
  </si>
  <si>
    <t>IC-0089-05 - Maffezini v. Spain - Award (Merits).pdf</t>
  </si>
  <si>
    <t>IC/0089 - Maffezini v. Spain (ICSID Case No. ARB/97/7)</t>
  </si>
  <si>
    <t>IC/0089/05</t>
  </si>
  <si>
    <t>Award (Merits)</t>
  </si>
  <si>
    <t>Maffezini v. Spain Award (Merits)</t>
  </si>
  <si>
    <t xml:space="preserve">Emilio Agustín Maffezini v. Kingdom of Spain, ICSID Case No. ARB/97/7, Award (Merits), 13 November 2000 [English Translation]
</t>
  </si>
  <si>
    <t>13/11/2000</t>
  </si>
  <si>
    <t>IC/0089/07 - Maffezini v. Spain Rectification of Award - 31 January 2001 - English Translation</t>
  </si>
  <si>
    <t>IC-0089-06 - Maffezini v. Spain - Award (Merits).pdf</t>
  </si>
  <si>
    <t>IC/0089/06</t>
  </si>
  <si>
    <t>Emilio Agustín Maffezini v. Kingdom of Spain, ICSID Case No. ARB/97/7, Award (Merits) [Spanish], 13 November 2000</t>
  </si>
  <si>
    <t>IC-0089-03 - Maffezini v. Spain - Decision on Jurisdiction.pdf</t>
  </si>
  <si>
    <t>IC/0089/03</t>
  </si>
  <si>
    <t>Maffezini v. Spain Decision on Jurisdiction</t>
  </si>
  <si>
    <t xml:space="preserve">Emilio Agustín Maffezini v. Kingdom of Spain, ICSID Case No. ARB/97/7, Decision on Jurisdiction, 25 January 2000 [English Translation]
</t>
  </si>
  <si>
    <t>25/01/2000</t>
  </si>
  <si>
    <t>IC-0089-04 - Maffezini v. Spain - Decision on Jurisdiction.pdf</t>
  </si>
  <si>
    <t>IC/0089/04</t>
  </si>
  <si>
    <t xml:space="preserve">Emilio Agustín Maffezini v. Kingdom of Spain, ICSID Case No. ARB/97/7, Decision on Jurisdiction, 25 January 2000 [Spanish] 
</t>
  </si>
  <si>
    <t>IC-0089-08 - Maffezini v. Spain - Official Spanish Version of the Rectification.pdf</t>
  </si>
  <si>
    <t>IC/0089/08</t>
  </si>
  <si>
    <t>Official Spanish Version of the Rectification</t>
  </si>
  <si>
    <t>Maffezini v. Spain Official Spanish Version of the Rectification</t>
  </si>
  <si>
    <t xml:space="preserve">Emilio Agustín Maffezini v. Kingdom of Spain, ICSID Case No. ARB/97/7, Official Spanish Version of the Rectification, 31 January 2001 [Spanish] </t>
  </si>
  <si>
    <t>31/01/2001</t>
  </si>
  <si>
    <t>IC-0089-01 - Maffezini v. Spain - Decision on Provisional Measures.pdf</t>
  </si>
  <si>
    <t>IC/0089/01</t>
  </si>
  <si>
    <t>Maffezini v. Spain Procedural Order No. 2</t>
  </si>
  <si>
    <t xml:space="preserve">Emilio Agustín Maffezini v. Kingdom of Spain, ICSID Case No. ARB/97/7, Procedural Order No. 2, 28 October 1999 [English Translation]  </t>
  </si>
  <si>
    <t>28/10/1999</t>
  </si>
  <si>
    <t>IC-0089-02 - Maffezini v. Spain - Decision on Provisional Measures.pdf</t>
  </si>
  <si>
    <t>IC/0089/02</t>
  </si>
  <si>
    <t xml:space="preserve">Emilio Agustín Maffezini v. Kingdom of Spain, ICSID Case No. ARB/97/7, Procedural Order No. 2, 28 October 1999 [Spanish] </t>
  </si>
  <si>
    <t>IC-0089-07 - Maffezini v. Spain - Rectification of Award.pdf</t>
  </si>
  <si>
    <t>IC/0089/07</t>
  </si>
  <si>
    <t>Rectification of Award</t>
  </si>
  <si>
    <t>Maffezini v. Spain Rectification of Award</t>
  </si>
  <si>
    <t>Emilio Agustín Maffezini v. Kingdom of Spain, ICSID Case No. ARB/97/7, Rectification of the Award, 31 January 2001 [English Translation]</t>
  </si>
  <si>
    <t>IC/0089/05 - Maffezini v. Spain Award (Merits) - 13 November 2000 - English Translation</t>
  </si>
  <si>
    <t>OT/0023 - Magdenli v. Kazakhstan</t>
  </si>
  <si>
    <t>OT/0023/02</t>
  </si>
  <si>
    <t>Magdenli v. Kazakhstan Award</t>
  </si>
  <si>
    <t>Mağdenli Yer Hizmetleri ve Taşıma Anonim Şirketi v. Kazakhstan, Award, 08 November 2018, [Unknown]</t>
  </si>
  <si>
    <t>08/11/2018</t>
  </si>
  <si>
    <t>OT/0023/03</t>
  </si>
  <si>
    <t>Dissenting Opinion of Sebnem Akipek Ocal</t>
  </si>
  <si>
    <t>Magdenli v. Kazakhstan Dissenting Opinion of Sebnem Akipek Ocal</t>
  </si>
  <si>
    <t>Mağdenli Yer Hizmetleri ve Taşıma Anonim Şirketi v. Kazakhstan, Dissenting Opinion of Sebnem Akipek Ocal, 08 November 2018, [Unknown]</t>
  </si>
  <si>
    <t>OT-0023-01 - Magdenli v. Kazakhstan - Respondent Press Release on the Award.pdf</t>
  </si>
  <si>
    <t>OT/0023/01</t>
  </si>
  <si>
    <t>Respondent Press Release on the Award dated 8 November 2018</t>
  </si>
  <si>
    <t>Magdenli v. Kazakhstan Respondent Press Release on the Award dated 8 November 2018</t>
  </si>
  <si>
    <t>Magdenli Yer Hizmetleri ve Tasima Anonim Sirketi v. Kazakhstan, Respondent Press Release on the Award dated 8 November 2018, 12 November 2018</t>
  </si>
  <si>
    <t>12/11/2018</t>
  </si>
  <si>
    <t>IC-0467-01 - Magyar v. Hungary - Award - C - TD.pdf</t>
  </si>
  <si>
    <t>IC/0467 - Magyar Farming Company Ltd, Kintyre Kft and Inicia Zrt v. Republic of Hungary (ICSID Case No. ARB/17/27)</t>
  </si>
  <si>
    <t>IC/0467/01</t>
  </si>
  <si>
    <t>Magyar v. Hungary Award</t>
  </si>
  <si>
    <t xml:space="preserve">Magyar Farming Company Ltd, Kintyre Kft and Inicia Zrt v. Hungary, ICSID Case No. ARB/17/27, Award, 13 November 2019 </t>
  </si>
  <si>
    <t>IC-0467-02 - Magyar v. Hungary - Petition to US District Court for the District of Columbia to Confirm Arbitral Award.pdf</t>
  </si>
  <si>
    <t>IC/0467/02</t>
  </si>
  <si>
    <t>Petition to US District Court for the District of Columbia to Confirm Arbitral Award</t>
  </si>
  <si>
    <t>Magyar v. Hungary Petition to US District Court for the District of Columbia to Confirm Arbitral Award</t>
  </si>
  <si>
    <t>Magyar Farming Company Ltd, Kintyre Kft and Inicia Zrt v. Hungary, ICSID Case No. ARB/17/27, Petition to US District Court for the District of Columbia to Confirm Arbitral Award, 4 March 2020</t>
  </si>
  <si>
    <t>04/03/2020</t>
  </si>
  <si>
    <t>UN/0239 - Maiman v. Egypt (PCA Case No. 2012/26)</t>
  </si>
  <si>
    <t>UN/0239/01</t>
  </si>
  <si>
    <t>Maiman v. Egypt Decision on Jurisdiction and Admissibility</t>
  </si>
  <si>
    <t>Yosef Maiman and others v. Arab Republic of Egypt, PCA Case No. 2012/26, Decision on Jurisdiction and Admissibility, 05 May 2016, [Unknown]</t>
  </si>
  <si>
    <t>05/05/2016</t>
  </si>
  <si>
    <t>UN/0239/02</t>
  </si>
  <si>
    <t>Maiman v. Egypt Partial Award</t>
  </si>
  <si>
    <t>Yosef Maiman and others v. Arab Republic of Egypt, PCA Case No. 2012/26, Partial Award, 28 December 2017, [Unknown]</t>
  </si>
  <si>
    <t>28/12/2017</t>
  </si>
  <si>
    <t>IC-0142-01 - Malicorp - Award.pdf</t>
  </si>
  <si>
    <t>IC/0142 - Malicorp Limited v. Arab Republic of Egypt (ICSID Case No. ARB/08/18)</t>
  </si>
  <si>
    <t>IC/0142/01</t>
  </si>
  <si>
    <t>Malicorp v. Egypt Award</t>
  </si>
  <si>
    <t>Malicorp Limited v. Arab Republic of Egypt, ICSID Case No. ARB/08/18, Award, 7 February 2011</t>
  </si>
  <si>
    <t>07/02/2011</t>
  </si>
  <si>
    <t>IC/0142/03 - Malicorp v. Egypt Decision on Annulment - 03 July 2013 - English</t>
  </si>
  <si>
    <t>IC-0142-02 - Malicorp v. Egypt - Award [French].pdf</t>
  </si>
  <si>
    <t>IC/0142/02</t>
  </si>
  <si>
    <t>Malicorp Limited v. Arab Republic of Egypt, ICSID Case No. ARB/08/18, Award, 7 February 2011 [French]</t>
  </si>
  <si>
    <t>IC-0142-03 - Malicorp v. Egypt - Decision on Annulment.pdf</t>
  </si>
  <si>
    <t>IC/0142/03</t>
  </si>
  <si>
    <t>Malicorp v. Egypt Decision on Annulment</t>
  </si>
  <si>
    <t>Malicorp Limited v. Arab Republic of Egypt, ICSID Case No. ARB/08/18, Decision on Annulment, 3 July 2013</t>
  </si>
  <si>
    <t>IC/0142/01 - Malicorp v. Egypt Award - 07 February 2011 - English</t>
  </si>
  <si>
    <t>IC-0142-04 - Malicorp v. Egypt - Decision on Annulment [French].pdf</t>
  </si>
  <si>
    <t>IC/0142/04</t>
  </si>
  <si>
    <t>Malicorp Limited v. Arab Republic of Egypt, ICSID Case No. ARB/08/18, Decision on Annulment, 3 July 2013 [French]</t>
  </si>
  <si>
    <t>IC-0232-01 - Mamidoil Jetoil v. Albania - Award -C.pdf</t>
  </si>
  <si>
    <t>IC/0232 - Mamidoil Jetoil v. Albania (ICSID Case No. ARB/11/24)</t>
  </si>
  <si>
    <t>IC/0232/01</t>
  </si>
  <si>
    <t>Mamidoil Jetoil v. Albania Award</t>
  </si>
  <si>
    <t>Mamidoil Jetoil Greek Petroleum Products Societe Anonyme S.A. v. Republic of Albania, ICSID Case No. ARB/11/24, Award, 30 March 2015</t>
  </si>
  <si>
    <t>IC/0232/02 - Mamidoil Jetoil v. Albania Dissenting Opinion of Steven A. Hammond - 30 March 2015 - English</t>
  </si>
  <si>
    <t>IC-0232-02 - Mamidoil Jetoil v. Albania Dissenting Opinion of Steven A. Hammond - English.pdf</t>
  </si>
  <si>
    <t>IC/0232/02</t>
  </si>
  <si>
    <t>Dissenting Opinion of Steven A. Hammond</t>
  </si>
  <si>
    <t>Mamidoil Jetoil v. Albania Dissenting Opinion of Steven A. Hammond</t>
  </si>
  <si>
    <t>Mamidoil Jetoil Greek Petroleum Products Societe Anonyme S.A. v. Republic of Albania, ICSID Case No. ARB/11/24, Dissenting Opinion of Steven A. Hammond, 30 March 2015</t>
  </si>
  <si>
    <t>IC/0232/01 - Mamidoil Jetoil v. Albania Award - 30 March 2015 - English</t>
  </si>
  <si>
    <t>IC-0232-03 - Mamidoil Jetoil v. Albania - NoA.pdf</t>
  </si>
  <si>
    <t>IC/0232/03</t>
  </si>
  <si>
    <t>Mamidoil Jetoil v. Albania Request for Arbitration</t>
  </si>
  <si>
    <t>Mamidoil Jetoil Greek Petroleum Products Societe Anonyme S.A. v. Republic of Albania, ICSID Case No. ARB/11/24, Request for Arbitration, 8 July 2011</t>
  </si>
  <si>
    <t>UN-0259-01 - Manchester Securities v. Poland - Award - C - TD.pdf</t>
  </si>
  <si>
    <t>UN/0259 - Manchester Securities v. Poland (PCA Case No. 2015-18)</t>
  </si>
  <si>
    <t>UN/0259/01</t>
  </si>
  <si>
    <t>Manchester Securities v. Poland Award [Redacted]</t>
  </si>
  <si>
    <t>Manchester Securities Corporation v. Republic of Poland, PCA Case No. 2015-18, Award [Redacted], 07 December 2018</t>
  </si>
  <si>
    <t>UN-0300-07 - Manolium Processing v. Belarus - Claimant Interim Measures Request CS-IV[Redacted].pdf</t>
  </si>
  <si>
    <t>UN/0300 - OOO Manolium Processing v. Republic of Belarus (PCA Case No. 2018-06)</t>
  </si>
  <si>
    <t>UN/0300/07</t>
  </si>
  <si>
    <t>Claimant Interim Measures Request CS-IV [Redacted]</t>
  </si>
  <si>
    <t>Manolium Processing v. Belarus Claimant Interim Measures Request CS-IV [Redacted]</t>
  </si>
  <si>
    <t xml:space="preserve">OOO Manolium Processing v. Republic of Belarus, PCA Case No. 2018-06, Claimant Interim Measures Request CS-IV, 28 July 2018 [Redacted]	</t>
  </si>
  <si>
    <t>28/07/2018</t>
  </si>
  <si>
    <t>UN-0300-09 - Manolium Processing v. Belarus - Claimant Letter re Respondent Response to Interim Measures Request [Redacted].pdf</t>
  </si>
  <si>
    <t>UN/0300/09</t>
  </si>
  <si>
    <t>Claimant Letter re Respondent Response to Interim Measures Request [Redacted]</t>
  </si>
  <si>
    <t>Manolium Processing v. Belarus Claimant Letter re Respondent Response to Interim Measures Request [Redacted]</t>
  </si>
  <si>
    <t>OOO Manolium Processing v. Republic of Belarus, PCA Case No. 2018-06, Claimant Letter re Respondent Response to Interim Measures Request, 5 October 2018 [Redacted]</t>
  </si>
  <si>
    <t>05/10/2018</t>
  </si>
  <si>
    <t>UN-0300-06 - Manolium Processing v. Belarus - Claimant Observations on Application for Bifurcation on Quantum CS-III.pdf</t>
  </si>
  <si>
    <t>UN/0300/06</t>
  </si>
  <si>
    <t>Claimant Observations on Application for Bifurcation on Quantum CS-III</t>
  </si>
  <si>
    <t>Manolium Processing v. Belarus Claimant Observations on Application for Bifurcation on Quantum CS-III</t>
  </si>
  <si>
    <t>OOO Manolium Processing v. Republic of Belarus, PCA Case No. 2018-06, Claimant Observations on Application for Bifurcation on Quantum CS-III, 25 June 2018</t>
  </si>
  <si>
    <t>UN-0300-15- Manolium Processing v. Belarus - Claimant Post-Hearing Brief CS-VI.pdf</t>
  </si>
  <si>
    <t>UN/0300/15</t>
  </si>
  <si>
    <t>Claimant Post-Hearing Brief CS-VI</t>
  </si>
  <si>
    <t>Manolium Processing v. Belarus Claimant Post-Hearing Brief CS-VI</t>
  </si>
  <si>
    <t>OOO Manolium Processing v. Republic of Belarus, PCA Case No. 2018-06, Claimant Post-Hearing Brief CS-VI, 3 October 2019</t>
  </si>
  <si>
    <t>UN-0300-04 - Manolium Processing v. Belarus - Claimant Statement of Claim CS-II.pdf</t>
  </si>
  <si>
    <t>UN/0300/04</t>
  </si>
  <si>
    <t>Claimant Statement of Claim CS-II</t>
  </si>
  <si>
    <t>Manolium Processing v. Belarus Claimant Statement of Claim CS-II</t>
  </si>
  <si>
    <t>OOO Manolium Processing v. Republic of Belarus, PCA Case No. 2018-06, Claimant Statement of Claim CS-II, 10 May 2018</t>
  </si>
  <si>
    <t>10/05/2018</t>
  </si>
  <si>
    <t>UN-0300-12- Manolium Processing v. Belarus - Claimant Statement of Reply CS-V [Redacted].pdf</t>
  </si>
  <si>
    <t>UN/0300/12</t>
  </si>
  <si>
    <t>Claimant Statement of Reply CS-V [Redacted]</t>
  </si>
  <si>
    <t>Manolium Processing v. Belarus Claimant Statement of Reply CS-V [Redacted]</t>
  </si>
  <si>
    <t>OOO Manolium Processing v. Republic of Belarus, PCA Case No. 2018-06, Claimant Statement of Reply CS-V, 28 February 2019 [Redacted]</t>
  </si>
  <si>
    <t>UN-0300-20- Manolium Processing v. Belarus - Decision on Bifurcation.pdf</t>
  </si>
  <si>
    <t>UN/0300/20</t>
  </si>
  <si>
    <t xml:space="preserve">Manolium Processing v. Belarus Decision on Bifurcation </t>
  </si>
  <si>
    <t>OOO Manolium Processing v. Republic of Belarus, PCA Case No. 2018-06, Decision on Bifurcation, 1 August 2018</t>
  </si>
  <si>
    <t>01/08/2018</t>
  </si>
  <si>
    <t>UN-0300-03 - Manolium Processing v. Belarus - Decision on Claimant Interim Measures Request [Redacted] - R - C- TD.pdf</t>
  </si>
  <si>
    <t>UN/0300/03</t>
  </si>
  <si>
    <t>Decision on Claimant Interim Measures Request [Redacted]</t>
  </si>
  <si>
    <t>Manolium Processing v. Belarus Decision on Claimant Interim Measures Request [Redacted]</t>
  </si>
  <si>
    <t>OOO Manolium Processing v. Republic of Belarus, PCA Case No. 2018-06, Decision on Claimant Interim Measures Request, 7 December 2018 [Redacted]</t>
  </si>
  <si>
    <t>UN-0300-22- Manolium Processing v. Belarus - First Amended Procedural Order No. 1.pdf</t>
  </si>
  <si>
    <t>UN/0300/22</t>
  </si>
  <si>
    <t>First Amended Procedural Order No. 1</t>
  </si>
  <si>
    <t>Manolium Processing v. Belarus First Amended Procedural Order No. 1</t>
  </si>
  <si>
    <t>OOO Manolium Processing v. Republic of Belarus, PCA Case No. 2018-06, First Amended Procedural Order No. 1, 15 November 2018</t>
  </si>
  <si>
    <t>15/11/2018</t>
  </si>
  <si>
    <t>UN-0300-26- Manolium Processing v. Belarus - Fourth Amended Procedural Order No. 1.pdf</t>
  </si>
  <si>
    <t>UN/0300/26</t>
  </si>
  <si>
    <t>Fourth Amended Procedural Order No. 1</t>
  </si>
  <si>
    <t>Manolium Processing v. Belarus Fourth Amended Procedural Order No. 1</t>
  </si>
  <si>
    <t>OOO Manolium Processing v. Republic of Belarus, PCA Case No. 2018-06, Fourth Amended Procedural Order No. 1, 27 September 2019</t>
  </si>
  <si>
    <t>UN-0300-28- Manolium Processing v. Belarus - Hearing Transcript - Volume 1 [Redacted].pdf</t>
  </si>
  <si>
    <t>UN/0300/28</t>
  </si>
  <si>
    <t>Hearing Transcript - Volume 1 [Redacted]</t>
  </si>
  <si>
    <t>Manolium Processing v. Belarus Hearing Transcript - Volume 1 [Redacted]</t>
  </si>
  <si>
    <t>OOO Manolium Processing v. Republic of Belarus, PCA Case No. 2018-06, Hearing Transcript - Volume 1, 29 July 2019 [Redacted]</t>
  </si>
  <si>
    <t>UN-0300-29- Manolium Processing v. Belarus - Hearing Transcript - Volume 2.pdf</t>
  </si>
  <si>
    <t>UN/0300/29</t>
  </si>
  <si>
    <t>Hearing Transcript - Volume 2</t>
  </si>
  <si>
    <t>Manolium Processing v. Belarus Hearing Transcript - Volume 2</t>
  </si>
  <si>
    <t>OOO Manolium Processing v. Republic of Belarus, PCA Case No. 2018-06, Hearing Transcript - Volume 2, 30 July 2019</t>
  </si>
  <si>
    <t>UN-0300-30- Manolium Processing v. Belarus - Hearing Transcript - Volume 3.pdf</t>
  </si>
  <si>
    <t>UN/0300/30</t>
  </si>
  <si>
    <t>Hearing Transcript - Volume 3</t>
  </si>
  <si>
    <t>Manolium Processing v. Belarus Hearing Transcript - Volume 3</t>
  </si>
  <si>
    <t>OOO Manolium Processing v. Republic of Belarus, PCA Case No. 2018-06, Hearing Transcript - Volume 3, 31 July 2019</t>
  </si>
  <si>
    <t>UN-0300-19- Manolium Processing v. Belarus - List of Claimant Factual Exhibits [Redacted].pdf</t>
  </si>
  <si>
    <t>UN/0300/19</t>
  </si>
  <si>
    <t>List of Claimant Factual Exhibits [Redacted]</t>
  </si>
  <si>
    <t>Manolium Processing v. Belarus List of Claimant Factual Exhibits [Redacted]</t>
  </si>
  <si>
    <t>OOO Manolium Processing v. Republic of Belarus, PCA Case No. 2018-06, List of Claimant Factual Exhibits, 3 October 2019 [Redacted]</t>
  </si>
  <si>
    <t>UN-0300-18- Manolium Processing v. Belarus - List of Parties Expert Reports with Exhibits.PDF</t>
  </si>
  <si>
    <t>UN/0300/18</t>
  </si>
  <si>
    <t>List of Parties Expert Reports with Exhibits</t>
  </si>
  <si>
    <t>Manolium Processing v. Belarus List of Parties Expert Reports with Exhibits</t>
  </si>
  <si>
    <t>OOO Manolium Processing v. Republic of Belarus, PCA Case No. 2018-06, List of Parties Expert Reports with Exhibits, 29 July 2019</t>
  </si>
  <si>
    <t>UN-0300-17- Manolium Processing v. Belarus - List of Respondent Factual Exhibits [Redacted].pdf</t>
  </si>
  <si>
    <t>UN/0300/17</t>
  </si>
  <si>
    <t>List of Respondent Factual Exhibits [Redacted]</t>
  </si>
  <si>
    <t>Manolium Processing v. Belarus List of Respondent Factual Exhibits [Redacted]</t>
  </si>
  <si>
    <t>OOO Manolium Processing v. Republic of Belarus, PCA Case No. 2018-06, List of Respondent Factual Exhibits, 29 July 2019 [Redacted]</t>
  </si>
  <si>
    <t>UN-0300-01 - Manolium Processing v. Belarus - Notice of Arbitration[English Translation].pdf</t>
  </si>
  <si>
    <t>UN/0300/01</t>
  </si>
  <si>
    <t>Manolium Processing v. Belarus Notice of Arbitration</t>
  </si>
  <si>
    <t>OOO Manolium Processing v. Republic of Belarus, PCA Case No. 2018-06, Notice of Arbitration, 15 November 2017 [English Translation]</t>
  </si>
  <si>
    <t>UN-0300-14- Manolium Processing v. Belarus - Parties Joint Chronology of Events [Redacted].pdf</t>
  </si>
  <si>
    <t>UN/0300/14</t>
  </si>
  <si>
    <t>Parties Joint Chronology of Events [Redacted]</t>
  </si>
  <si>
    <t>Manolium Processing v. Belarus Parties Joint Chronology of Events [Redacted]</t>
  </si>
  <si>
    <t>OOO Manolium Processing v. Republic of Belarus, PCA Case No. 2018-06, Parties Joint Chronology of Events, 19 July 2019 [Redacted]</t>
  </si>
  <si>
    <t>UN-0300-21- Manolium Processing v. Belarus - PO1.pdf</t>
  </si>
  <si>
    <t>UN/0300/21</t>
  </si>
  <si>
    <t>Manolium Processing v. Belarus Procedural Order No. 1</t>
  </si>
  <si>
    <t>OOO Manolium Processing v. Republic of Belarus, PCA Case No. 2018-06, Procedural Order No. 1, 17 May 2018</t>
  </si>
  <si>
    <t>17/05/2018</t>
  </si>
  <si>
    <t>UN-0300-24- Manolium Processing v. Belarus - PO2.pdf</t>
  </si>
  <si>
    <t>UN/0300/24</t>
  </si>
  <si>
    <t>Manolium Processing v. Belarus Procedural Order No. 2</t>
  </si>
  <si>
    <t xml:space="preserve">OOO Manolium Processing v. Republic of Belarus, PCA Case No. 2018-06, Procedural Order No. 2, 10 July 2019	</t>
  </si>
  <si>
    <t>UN-0300-05 - Manolium Processing v. Belarus - Respondent Application for Bifurcation on Quantum RS-2.pdf</t>
  </si>
  <si>
    <t>UN/0300/05</t>
  </si>
  <si>
    <t xml:space="preserve">Respondent Application for Bifurcation on Quantum RS-2 </t>
  </si>
  <si>
    <t xml:space="preserve">Manolium Processing v. Belarus Respondent Application for Bifurcation on Quantum RS-2 </t>
  </si>
  <si>
    <t>OOO Manolium Processing v. Republic of Belarus, PCA Case No. 2018-06, Respondent Application for Bifurcation on Quantum RS-2, 11 June 2018</t>
  </si>
  <si>
    <t>UN-0300-10- Manolium Processing v. Belarus - Respondent Observations on Comments to Response to Interim Measures Request [Redacted].pdf</t>
  </si>
  <si>
    <t>UN/0300/10</t>
  </si>
  <si>
    <t>Respondent Observations on Comments to Response to Interim Measures Request [Redacted]</t>
  </si>
  <si>
    <t>Manolium Processing v. Belarus Respondent Observations on Comments to Response to Interim Measures Request [Redacted]</t>
  </si>
  <si>
    <t>OOO Manolium Processing v. Republic of Belarus, PCA Case No. 2018-06, Respondent Observations on Comments to Response to Interim Measures Request, 12 October 2018 [Redacted]</t>
  </si>
  <si>
    <t>UN-0300-16- Manolium Processing v. Belarus - Respondent Post-Hearing Brief [Redacted].pdf</t>
  </si>
  <si>
    <t>UN/0300/16</t>
  </si>
  <si>
    <t>Respondent Post-Hearing Brief [Redacted]</t>
  </si>
  <si>
    <t>Manolium Processing v. Belarus Respondent Post-Hearing Brief [Redacted]</t>
  </si>
  <si>
    <t>OOO Manolium Processing v. Republic of Belarus, PCA Case No. 2018-06, Respondent Post-Hearing Brief, 28 November 2019 [Redacted]</t>
  </si>
  <si>
    <t>UN-0300-13- Manolium Processing v. Belarus - Respondent Rejoinder [Redacted].pdf</t>
  </si>
  <si>
    <t>UN/0300/13</t>
  </si>
  <si>
    <t>Manolium Processing v. Belarus Respondent Rejoinder [Redacted]</t>
  </si>
  <si>
    <t>OOO Manolium Processing v. Republic of Belarus, PCA Case No. 2018-06, Respondent Rejoinder, 30 May 2019 [Redacted]</t>
  </si>
  <si>
    <t>UN-0300-08 - Manolium Processing v. Belarus - Respondent Response to Interim Measures Request [Redacted].pdf</t>
  </si>
  <si>
    <t>UN/0300/08</t>
  </si>
  <si>
    <t>Respondent Response to Interim Measures Request [Redacted]</t>
  </si>
  <si>
    <t>Manolium Processing v. Belarus Respondent Response to Interim Measures Request [Redacted]</t>
  </si>
  <si>
    <t>OOO Manolium Processing v. Republic of Belarus, PCA Case No. 2018-06, Respondent Response to Interim Measures Request, 21 September 2018 [Redacted]</t>
  </si>
  <si>
    <t>21/09/2018</t>
  </si>
  <si>
    <t>UN-0300-02 - Manolium Processing v. Belarus - Respondent Response to the Notice of Arbitration.pdf</t>
  </si>
  <si>
    <t>UN/0300/02</t>
  </si>
  <si>
    <t>Manolium Processing v. Belarus Respondent Response to Notice of Arbitration</t>
  </si>
  <si>
    <t>OOO Manolium Processing v. Republic of Belarus, PCA Case No. 2018-06, Respondent Response to Notice of Arbitration, 15 December 2017</t>
  </si>
  <si>
    <t>UN-0300-11- Manolium Processing v. Belarus - Respondent Statement of Defence [Redacted].pdf</t>
  </si>
  <si>
    <t>UN/0300/11</t>
  </si>
  <si>
    <t>Respondent Statement of Defence [Redacted]</t>
  </si>
  <si>
    <t>Manolium Processing v. Belarus Respondent Statement of Defence [Redacted]</t>
  </si>
  <si>
    <t xml:space="preserve">OOO Manolium Processing v. Republic of Belarus, PCA Case No. 2018-06, Respondent Statement of Defence, 19 November 2018 [Redacted]	</t>
  </si>
  <si>
    <t>UN-0300-23- Manolium Processing v. Belarus - Second Amended Procedural Order No. 1-1.pdf</t>
  </si>
  <si>
    <t>UN/0300/23</t>
  </si>
  <si>
    <t>Second Amended Procedural Order No. 1</t>
  </si>
  <si>
    <t>Manolium Processing v. Belarus Second Amended Procedural Order No. 1</t>
  </si>
  <si>
    <t>OOO Manolium Processing v. Republic of Belarus, PCA Case No. 2018-06, Second Amended Procedural Order No. 1, 27 May 2019</t>
  </si>
  <si>
    <t>UN-0300-27- Manolium Processing v. Belarus - Terms of Appointment.pdf</t>
  </si>
  <si>
    <t>UN/0300/27</t>
  </si>
  <si>
    <t>Manolium Processing v. Belarus Terms of Appointment</t>
  </si>
  <si>
    <t>OOO Manolium Processing v. Republic of Belarus, PCA Case No. 2018-06, Terms of Appointment, 10 May 2018</t>
  </si>
  <si>
    <t>UN-0300-25- Manolium Processing v. Belarus - Third Amended Procedural Order No. 1.pdf</t>
  </si>
  <si>
    <t>UN/0300/25</t>
  </si>
  <si>
    <t>Third Amended Procedural Order No. 1</t>
  </si>
  <si>
    <t>Manolium Processing v. Belarus Third Amended Procedural Order No. 1</t>
  </si>
  <si>
    <t>OOO Manolium Processing v. Republic of Belarus, PCA Case No. 2018-06, Third Amended Procedural Order No. 1, 21 August 2019</t>
  </si>
  <si>
    <t>21/08/2019</t>
  </si>
  <si>
    <t>IC-0302-02 - Marfin v  Cyprus - Award -R - C -TD.pdf</t>
  </si>
  <si>
    <t>IC/0302 - Marfin Investment Group Holdings S.A. and others v. Republic of Cyprus (ICSID Case No. ARB/13/27)</t>
  </si>
  <si>
    <t>IC/0302/02</t>
  </si>
  <si>
    <t>Marfin v. Cyprus Award</t>
  </si>
  <si>
    <t xml:space="preserve">Marfin Investment Group Holdings S.A. and others v. Republic of Cyprus, ICSID Case No. ARB/13/27, Award, 26 July 2018 [Redacted]
</t>
  </si>
  <si>
    <t>IC-0302-01 - Marfin v. Cyprus - AG Press Release.pdf</t>
  </si>
  <si>
    <t>IC/0302/01</t>
  </si>
  <si>
    <t>Marfin v. Cyprus Press Release</t>
  </si>
  <si>
    <t xml:space="preserve">Marfin Investment Group Holdings S.A. and others v. Republic of Cyprus, ICSID Case No. ARB/13/27, Press Release, 27 July 2018
</t>
  </si>
  <si>
    <t>Greek</t>
  </si>
  <si>
    <t>IC-0168-01 Marion Unglaube v. Costa Rica - Award -C.pdf</t>
  </si>
  <si>
    <t>IC/0168 - Marion Unglaube v. Costa Rica (ICSID Case No. ARB/08/1)</t>
  </si>
  <si>
    <t>IC/0168/01</t>
  </si>
  <si>
    <t>Marion Unglaube v. Costa Rica Award</t>
  </si>
  <si>
    <t>Marion Unglaube v. Republic of Costa Rica, ICSID Case No. ARB/08/1, Award, 16 May 2012</t>
  </si>
  <si>
    <t>16/05/2012</t>
  </si>
  <si>
    <t>IC-0168-02 - Marion Unglaube v. Costa Rica [Spanish] - Award.pdf</t>
  </si>
  <si>
    <t>IC/0168/02</t>
  </si>
  <si>
    <t>Marion Unglaube v. Republic of Costa Rica, ICSID Case No. ARB/08/1, Award, 16 May 2012 [Spanish]</t>
  </si>
  <si>
    <t>IC-0293-01 - Masdar v. Spain - Award - C - TD.pdf</t>
  </si>
  <si>
    <t>IC/0293 - Masdar Solar &amp;amp; Wind Cooperatief U.A. v. Kingdom of Spain (ICSID Case No. ARB/14/1)</t>
  </si>
  <si>
    <t>IC/0293/01</t>
  </si>
  <si>
    <t>Masdar v. Spain Award</t>
  </si>
  <si>
    <t>Masdar Solar &amp; Wind Cooperatief U.A. v. Kingdom of Spain, ICSID Case No. ARB/14/1, Award, 16 May 2018</t>
  </si>
  <si>
    <t>IC/0293/03 - Masdar v. Spain Decision on the Respondent Application to Stay Enforcement of the Award - 24 August 2018 - English,IC/0293/04 - Masdar v. Spain Memorandum Opinion of the US District Court for the District of Columbia - 18 September 2019 - English,IC/0293/05 - Masdar v. Spain Decision on the Respondent Request for a Supplementary Decision - 29 November 2018 - English,IC/0293/08 - Masdar v. Spain Procedural Order No. 3 Decision on Respondent Request for a Continuation of the Stay of Enforcement of the Award - 20 May 2020 - English</t>
  </si>
  <si>
    <t>IC-0293-06 - Masdar v. Spain - Counter-Memorial on the Merits and Memorial on Jurisdiction.pdf</t>
  </si>
  <si>
    <t>IC/0293/06</t>
  </si>
  <si>
    <t>Counter-Memorial on the Merits and Memorial on Jurisdiction</t>
  </si>
  <si>
    <t>Masdar v. Spain Counter-Memorial on the Merits and Memorial on Jurisdiction</t>
  </si>
  <si>
    <t>Masdar Solar &amp; Wind Cooperatief U.A. v. Kingdom of Spain, ICSID Case No. ARB/14/1, Counter-Memorial on the Merits and Memorial on Jurisdiction, 16 September 2015</t>
  </si>
  <si>
    <t>IC-0293-03 - Masdar v. Spain - Decision on the Stay of Enforcement of the Award - C -TD.pdf</t>
  </si>
  <si>
    <t>IC/0293/03</t>
  </si>
  <si>
    <t>Decision on the Respondent Application to Stay Enforcement of the Award</t>
  </si>
  <si>
    <t>Masdar v. Spain Decision on the Respondent Application to Stay Enforcement of the Award</t>
  </si>
  <si>
    <t>Masdar Solar &amp; Wind Cooperatief U.A. v. Kingdom of Spain, ICSID Case No. ARB/14/1, Decision on the Respondent Application to Stay Enforcement of the Award, 24 August 2018</t>
  </si>
  <si>
    <t>IC/0293/01 - Masdar v. Spain Award - 16 May 2018 - English,IC/0293/04 - Masdar v. Spain Memorandum Opinion of the US District Court for the District of Columbia - 18 September 2019 - English,IC/0293/08 - Masdar v. Spain Procedural Order No. 3 Decision on Respondent Request for a Continuation of the Stay of Enforcement of the Award - 20 May 2020 - English</t>
  </si>
  <si>
    <t>IC-0293-05 - Masdar v. Spain - Decision on the Respondent Request for a Supplementary Decision - C - TD.pdf</t>
  </si>
  <si>
    <t>IC/0293/05</t>
  </si>
  <si>
    <t>Decision on the Respondent Request for a Supplementary Decision</t>
  </si>
  <si>
    <t>Masdar v. Spain Decision on the Respondent Request for a Supplementary Decision</t>
  </si>
  <si>
    <t xml:space="preserve">Masdar Solar &amp; Wind Cooperatief U.A. v. Kingdom of Spain, ICSID Case No. ARB/14/1, Decision on the Respondent Request for a Supplementary Decision, 29 November 2018
</t>
  </si>
  <si>
    <t>29/11/2018</t>
  </si>
  <si>
    <t>IC/0293/01 - Masdar v. Spain Award - 16 May 2018 - English</t>
  </si>
  <si>
    <t>IC-0293-09 - Masdar v. Spain - ICSID Letter re Resignation of Mr. Makhdoom Ali Khan.pdf</t>
  </si>
  <si>
    <t>IC/0293/09</t>
  </si>
  <si>
    <t>ICSID Letter re Resignation of Mr. Makhdoom Ali Khan</t>
  </si>
  <si>
    <t>Masdar v. Spain ICSID Letter re Resignation of Mr. Makhdoom Ali Khan</t>
  </si>
  <si>
    <t>Masdar Solar &amp; Wind Cooperatief U.A. v. Kingdom of Spain, ICSID Case No. ARB/14/1, ICSID Letter re Resignation of Mr. Makhdoom Ali Khan, 9 October 2019</t>
  </si>
  <si>
    <t>IC-0293-04 - Masdar v. Spain Memorandum Opinion of the US District Court for the District of Columbia - English.pdf</t>
  </si>
  <si>
    <t>IC/0293/04</t>
  </si>
  <si>
    <t>Masdar v. Spain Memorandum Opinion of the US District Court for the District of Columbia</t>
  </si>
  <si>
    <t>Masdar Solar &amp; Wind Cooperatief U.A. v. Kingdom of Spain, ICSID Case No. ARB/14/1, Memorandum Opinion of the US District Court for the District of Columbia, 18 September 2019</t>
  </si>
  <si>
    <t>18/09/2019</t>
  </si>
  <si>
    <t>IC/0293/01 - Masdar v. Spain Award - 16 May 2018 - English,IC/0293/03 - Masdar v. Spain Decision on the Respondent Application to Stay Enforcement of the Award - 24 August 2018 - English,IC/0293/08 - Masdar v. Spain Procedural Order No. 3 Decision on Respondent Request for a Continuation of the Stay of Enforcement of the Award - 20 May 2020 - English</t>
  </si>
  <si>
    <t>IC-0293-02 - Masdar v. Spain - Enforcement Petition.pdf</t>
  </si>
  <si>
    <t>IC/0293/02</t>
  </si>
  <si>
    <t>Masdar v. Spain Petition to Enforce Arbitral Award</t>
  </si>
  <si>
    <t xml:space="preserve">Masdar Solar &amp; Wind Cooperatief U.A. v. Kingdom of Spain, ICSID Case No. ARB/14/1, Petition to Enforce Arbitral Award, 28 September 2018
</t>
  </si>
  <si>
    <t>28/09/2018</t>
  </si>
  <si>
    <t>IC-0293-08 - Masdar v. Spain - Procedural Order No. 3 Decision on Respondent Request for a Continuation of the Stay of Enforcement of the Award - C -TD.pdf</t>
  </si>
  <si>
    <t>IC/0293/08</t>
  </si>
  <si>
    <t>Procedural Order No. 3 Decision on Respondent Request for a Continuation of the Stay of Enforcement of the Award</t>
  </si>
  <si>
    <t>Masdar v. Spain Procedural Order No. 3 Decision on Respondent Request for a Continuation of the Stay of Enforcement of the Award</t>
  </si>
  <si>
    <t>Masdar Solar &amp; Wind Cooperatief U.A. v. Kingdom of Spain, ICSID Case No. ARB/14/1, Procedural Order No. 3 Decision on Respondent Request for a Continuation of the Stay of Enforcement of the Award, 20 May 2020</t>
  </si>
  <si>
    <t>20/05/2020</t>
  </si>
  <si>
    <t>IC/0293/01 - Masdar v. Spain Award - 16 May 2018 - English,IC/0293/03 - Masdar v. Spain Decision on the Respondent Application to Stay Enforcement of the Award - 24 August 2018 - English,IC/0293/04 - Masdar v. Spain Memorandum Opinion of the US District Court for the District of Columbia - 18 September 2019 - English</t>
  </si>
  <si>
    <t>IC-0293-07 - Masdar v. Spain - Respondent Rejoinder on the Merits and Reply on Jurisdiction.pdf</t>
  </si>
  <si>
    <t>IC/0293/07</t>
  </si>
  <si>
    <t>Masdar v. Spain Respondent Rejoinder on the Merits and Reply on Jurisdiction</t>
  </si>
  <si>
    <t>Masdar Solar &amp; Wind Cooperatief U.A. v. Kingdom of Spain, ICSID Case No. ARB/14/1, Respondent Rejoinder on the Merits and Reply on Jurisdiction, 10 June 2016</t>
  </si>
  <si>
    <t>10/06/2016</t>
  </si>
  <si>
    <t>UN-0178-26 - Mason v. Korea - Amended Statement of Claim.pdf</t>
  </si>
  <si>
    <t>UN/0178 - Mason v. Korea (PCA Case No. 2018-55)</t>
  </si>
  <si>
    <t>UN/0178/26</t>
  </si>
  <si>
    <t>Mason v. Korea Amended Statement of Claim</t>
  </si>
  <si>
    <t xml:space="preserve">Mason Capital L.P. and Mason Management LLC v. Republic of Korea, PCA Case No. 2018-55, Amended Statement of Claim, 12 June 2020			
</t>
  </si>
  <si>
    <t>UN-0178-27 - Mason v. Korea - Amended Statement of Claim[Korean Translation].pdf</t>
  </si>
  <si>
    <t>UN/0178/27</t>
  </si>
  <si>
    <t>Mason Capital L.P. and Mason Management LLC v. Republic of Korea, PCA Case No. 2018-55, Amended Statement of Claim, 12 June 2020 [Korean Translation]</t>
  </si>
  <si>
    <t>UN-0178-09 - Mason v. Korea - Claimants Counter-Memorial on Preliminary Objections[English].pdf</t>
  </si>
  <si>
    <t>UN/0178/09</t>
  </si>
  <si>
    <t>Claimants Counter-Memorial on Preliminary Objections</t>
  </si>
  <si>
    <t>Mason v. Korea Claimants Counter-Memorial on Preliminary Objections</t>
  </si>
  <si>
    <t>Mason Capital L.P. and Mason Management LLC v. Republic of Korea, PCA Case No. 2018-55, Claimants Counter-Memorial on Preliminary Objections, 19 April 2019</t>
  </si>
  <si>
    <t>19/04/2019</t>
  </si>
  <si>
    <t>UN-0178-10 - Mason v. Korea - Counter-Memorial on Preliminary Objections [Korean].pdf</t>
  </si>
  <si>
    <t>UN/0178/10</t>
  </si>
  <si>
    <t xml:space="preserve">Mason Capital L.P. and Mason Management LLC v. Republic of Korea, PCA Case No. 2018-55, Claimants Counter-Memorial on Preliminary Objections, 19 April 2019 [Korean Translation]
</t>
  </si>
  <si>
    <t>UN-0178-17 - Mason v. Korea - Claimants Rejoinder on Preliminary Objections.pdf</t>
  </si>
  <si>
    <t>UN/0178/17</t>
  </si>
  <si>
    <t>Claimants Rejoinder on Preliminary Objections</t>
  </si>
  <si>
    <t>Mason v. Korea Claimants Rejoinder on Preliminary Objections</t>
  </si>
  <si>
    <t>Mason Capital L.P. and Mason Management LLC v. Republic of Korea, PCA Case No. 2018-55, Claimants Rejoinder on Preliminary Objections, 11 September 2019</t>
  </si>
  <si>
    <t>11/09/2019</t>
  </si>
  <si>
    <t>UN-0178-18 - Mason v. Korea - Claimants Rejoinder on Preliminary Objections[Korean Translation].pdf</t>
  </si>
  <si>
    <t>UN/0178/18</t>
  </si>
  <si>
    <t>Mason Capital L.P. and Mason Management LLC v. Republic of Korea, PCA Case No. 2018-55, Claimants Rejoinder on Preliminary Objections, 11 September 2019 [Korean Translation]</t>
  </si>
  <si>
    <t>UN-0178-22 - Mason v. Korea - Decision on Respondent Preliminary Objections[Redacted] - C -TD.pdf</t>
  </si>
  <si>
    <t>UN/0178/22</t>
  </si>
  <si>
    <t>Decision on Respondent Preliminary Objections [Redacted]</t>
  </si>
  <si>
    <t>Mason v. Korea Decision on Respondent Preliminary Objections [Redacted]</t>
  </si>
  <si>
    <t>Mason Capital L.P. and Mason Management LLC v. Republic of Korea, PCA Case No. 2018-55, Decision on Respondent Preliminary Objections, 22 December 2019 [Redacted]</t>
  </si>
  <si>
    <t>22/12/2019</t>
  </si>
  <si>
    <t>UN-0178-23 - Mason v. Korea - Decision on Respondent Preliminary Objections[Redacted][Korean].pdf</t>
  </si>
  <si>
    <t>UN/0178/23</t>
  </si>
  <si>
    <t>Mason Capital L.P. and Mason Management LLC v. Republic of Korea, PCA Case No. 2018-55, Decision on Respondent Preliminary Objections, 22 December 2019 [Redacted] [Korean]</t>
  </si>
  <si>
    <t>UN-0178-01 - Mason v. Korea - NoA.pdf</t>
  </si>
  <si>
    <t>UN/0178/01</t>
  </si>
  <si>
    <t>Mason v. Korea Notice of Arbitration and Statement of Claim</t>
  </si>
  <si>
    <t>Mason Capital L.P. and Mason Management LLC v. Republic of Korea, PCA Case No. 2018-55, Notice of Arbitration and Statement of Claim, 13 September 2018</t>
  </si>
  <si>
    <t>13/09/2018</t>
  </si>
  <si>
    <t>UN-0178-08 - Mason v. Korea - Notice of Intent.pdf</t>
  </si>
  <si>
    <t>UN/0178/08</t>
  </si>
  <si>
    <t>Mason v. Korea Notice of Intent</t>
  </si>
  <si>
    <t xml:space="preserve">Mason Capital L.P. and Mason Management LLC v. Republic of Korea, PCA Case No. 2018-55, Notice of Intent, 7 June 2018
</t>
  </si>
  <si>
    <t>UN-0178-13 - Mason v. Korea - PCA Press Release.pdf</t>
  </si>
  <si>
    <t>UN/0178/13</t>
  </si>
  <si>
    <t>Mason v. Korea PCA Press Release</t>
  </si>
  <si>
    <t xml:space="preserve">Mason Capital L.P. and Mason Management LLC v. Republic of Korea, PCA Case No. 2018-55, PCA Press Release, 17 September 2019 </t>
  </si>
  <si>
    <t>UN-0178-14 - Mason v. Korea - PCA Press Release[Korean].pdf</t>
  </si>
  <si>
    <t>UN/0178/14</t>
  </si>
  <si>
    <t xml:space="preserve">Mason Capital L.P. and Mason Management LLC v. Republic of Korea, PCA Case No. 2018-55, PCA Press Release, 17 September 2019 [Korean]
</t>
  </si>
  <si>
    <t>UN-0178-02 - Mason v. Korea - PO1[English].pdf</t>
  </si>
  <si>
    <t>UN/0178/02</t>
  </si>
  <si>
    <t>Mason v. Korea Procedural Order No. 1</t>
  </si>
  <si>
    <t>Mason Capital L.P. and Mason Management LLC v. Republic of Korea, PCA Case No. 2018-55, Procedural Order No. 1, 25 February 2019</t>
  </si>
  <si>
    <t>UN-0178-03 - Mason v. Korea - PO1[Korean].pdf</t>
  </si>
  <si>
    <t>UN/0178/03</t>
  </si>
  <si>
    <t>Mason Capital L.P. and Mason Management LLC v. Republic of Korea, PCA Case No. 2018-55, Procedural Order No. 1, 25 February 2019 [Korean]</t>
  </si>
  <si>
    <t>UN-0178-04 - Mason v. Korea - PO2[English].pdf</t>
  </si>
  <si>
    <t>UN/0178/04</t>
  </si>
  <si>
    <t>Mason v. Korea Procedural Order No. 2</t>
  </si>
  <si>
    <t>Mason Capital L.P. and Mason Management LLC v. Republic of Korea, PCA Case No. 2018-55, Procedural Order No. 2, 5 March 2019</t>
  </si>
  <si>
    <t>UN-0178-05 - Mason v. Korea - PO2[Korean].pdf</t>
  </si>
  <si>
    <t>UN/0178/05</t>
  </si>
  <si>
    <t>Mason Capital L.P. and Mason Management LLC v. Republic of Korea, PCA Case No. 2018-55, Procedural Order No. 2, 5 March 2019 [Korean]</t>
  </si>
  <si>
    <t>UN-0178-15 - Mason v. Korea - PO3.pdf</t>
  </si>
  <si>
    <t>UN/0178/15</t>
  </si>
  <si>
    <t>Mason v. Korea Procedural Order No. 3</t>
  </si>
  <si>
    <t>Mason Capital L.P. and Mason Management LLC v. Republic of Korea, PCA Case No. 2018-55, Procedural Order No. 3, 30 August 2019</t>
  </si>
  <si>
    <t>UN-0178-16 - Mason v. Korea - PO3[Korean].pdf</t>
  </si>
  <si>
    <t>UN/0178/16</t>
  </si>
  <si>
    <t>Mason Capital L.P. and Mason Management LLC v. Republic of Korea, PCA Case No. 2018-55, Procedural Order No. 3, 30 August 2019 [Korean]</t>
  </si>
  <si>
    <t>UN-0178-24 - Mason v. Korea - PO4[English].pdf</t>
  </si>
  <si>
    <t>UN/0178/24</t>
  </si>
  <si>
    <t>Mason v. Korea Procedural Order No. 4</t>
  </si>
  <si>
    <t>Mason Capital L.P. and Mason Management LLC v. Republic of Korea, PCA Case No. 2018-55, Procedural Order No. 4, 12 March 2020</t>
  </si>
  <si>
    <t>12/03/2020</t>
  </si>
  <si>
    <t>UN-0178-25 - Mason v. Korea - PO4[Korean].pdf</t>
  </si>
  <si>
    <t>UN/0178/25</t>
  </si>
  <si>
    <t>Mason Capital L.P. and Mason Management LLC v. Republic of Korea, PCA Case No. 2018-55, Procedural Order No. 4, 12 March 2020 [Korean]</t>
  </si>
  <si>
    <t>UN-0178-31 - Mason v. Korea - PO5.pdf</t>
  </si>
  <si>
    <t>UN/0178/31</t>
  </si>
  <si>
    <t>Mason v. Korea Procedural Order No. 5</t>
  </si>
  <si>
    <t>Mason Capital L.P. and Mason Management LLC v. Republic of Korea, PCA Case No. 2018-55, Procedural Order No. 5, 15 January 2021 [Korean]</t>
  </si>
  <si>
    <t>UN-0178-32 - Mason v. Korea - PO5[Korean].pdf</t>
  </si>
  <si>
    <t>UN/0178/32</t>
  </si>
  <si>
    <t>UN-0178-34 - Mason v. Korea - PO6[Korean].pdf</t>
  </si>
  <si>
    <t>UN/0178/34</t>
  </si>
  <si>
    <t>Mason v. Korea Procedural Order No. 6</t>
  </si>
  <si>
    <t>Mason Capital L.P. and Mason Management LLC v. Republic of Korea, PCA Case No. 2018-55, Procedural Order No. 6, 02 March 2021 [Korean]</t>
  </si>
  <si>
    <t>02/03/2021</t>
  </si>
  <si>
    <t>UN-0178-33 - Mason v. Korea - PO6.pdf</t>
  </si>
  <si>
    <t>UN/0178/33</t>
  </si>
  <si>
    <t>UN-0178-06 - Mason v. Korea - Respondent Memorial on Preliminary Objections[English].pdf</t>
  </si>
  <si>
    <t>UN/0178/06</t>
  </si>
  <si>
    <t>Respondent Memorial on Preliminary Objections</t>
  </si>
  <si>
    <t>Mason v. Korea Respondent Memorial on Preliminary Objections</t>
  </si>
  <si>
    <t xml:space="preserve">Mason Capital L.P. and Mason Management LLC v. Republic of Korea, PCA Case No. 2018-55, Respondent Memorial on Preliminary Objections, 25 January 2019	</t>
  </si>
  <si>
    <t>UN-0178-07 - Mason v. Korea - Respondent Memorial on Preliminary Objections[Korean].pdf</t>
  </si>
  <si>
    <t>UN/0178/07</t>
  </si>
  <si>
    <t>Mason Capital L.P. and Mason Management LLC v. Republic of Korea, PCA Case No. 2018-55, Respondent Memorial on Preliminary Objections, 25 January 2019 [Korean]</t>
  </si>
  <si>
    <t>UN-0178-11 - Mason v. Korea - Respondent Reply on Preliminary Objections.pdf</t>
  </si>
  <si>
    <t>UN/0178/11</t>
  </si>
  <si>
    <t>Respondent Reply on Preliminary Objections</t>
  </si>
  <si>
    <t>Mason v. Korea Respondent Reply on Preliminary Objections</t>
  </si>
  <si>
    <t>Mason Capital L.P. and Mason Management LLC v. Republic of Korea, PCA Case No. 2018-55, Respondent Reply on Preliminary Objections, 28 June 2019</t>
  </si>
  <si>
    <t>UN-0178-12 - Mason v. Korea - Respondent Reply on Preliminary Objections[Korean].pdf</t>
  </si>
  <si>
    <t>UN/0178/12</t>
  </si>
  <si>
    <t>Mason Capital L.P. and Mason Management LLC v. Republic of Korea, PCA Case No. 2018-55, Respondent Reply on Preliminary Objections, 28 June 2019 [Korean]</t>
  </si>
  <si>
    <t>UN-0178-28 - Mason v. Korea - Statement of Defence[Redacted].pdf</t>
  </si>
  <si>
    <t>UN/0178/28</t>
  </si>
  <si>
    <t>Mason v. Korea Statement of Defence [Redacted]</t>
  </si>
  <si>
    <t>Mason Capital L.P. and Mason Management LLC v. Republic of Korea, PCA Case No. 2018-55, Statement of Defence, 30 October 2020&amp;nbsp;[Redacted] [Korean]</t>
  </si>
  <si>
    <t>UN-0178-29 - Mason v. Korea - Statement of Defence[Redacted][Korean].pdf</t>
  </si>
  <si>
    <t>UN/0178/29</t>
  </si>
  <si>
    <t>UN-0178-19 - Mason v. Korea - Transcript of Hearing on Preliminary Objections - Day One.pdf</t>
  </si>
  <si>
    <t>UN/0178/19</t>
  </si>
  <si>
    <t>Transcript of Hearing on Preliminary Objections - Day One</t>
  </si>
  <si>
    <t>Mason v. Korea Transcript of Hearing on Preliminary Objections - Day One</t>
  </si>
  <si>
    <t>Mason Capital L.P. and Mason Management LLC v. Republic of Korea, PCA Case No. 2018-55, Transcript of Hearing on Preliminary Objections - Day One, 2 October 2019</t>
  </si>
  <si>
    <t>UN-0178-21 - Mason v. Korea - Transcript of Hearing on Preliminary Objections - Day Three.pdf</t>
  </si>
  <si>
    <t>UN/0178/21</t>
  </si>
  <si>
    <t>Transcript of Hearing on Preliminary Objections - Day Three</t>
  </si>
  <si>
    <t>Mason v. Korea Transcript of Hearing on Preliminary Objections - Day Three</t>
  </si>
  <si>
    <t>Mason Capital L.P. and Mason Management LLC v. Republic of Korea, PCA Case No. 2018-55, Transcript of Hearing on Preliminary Objections - Day Three, 4 October 2019</t>
  </si>
  <si>
    <t>UN-0178-20 - Mason v. Korea - Transcript of Hearing on Preliminary Objections - Day Two.pdf</t>
  </si>
  <si>
    <t>UN/0178/20</t>
  </si>
  <si>
    <t>Transcript of Hearing on Preliminary Objections - Day Two</t>
  </si>
  <si>
    <t>Mason v. Korea Transcript of Hearing on Preliminary Objections - Day Two</t>
  </si>
  <si>
    <t>Mason Capital L.P. and Mason Management LLC v. Republic of Korea, PCA Case No. 2018-55, Transcript of Hearing on Preliminary Objections - Day Two, 3 October 2019</t>
  </si>
  <si>
    <t>UN-0178-30 - Mason v. Korea - United States Article 11.20.4 Submission.pdf</t>
  </si>
  <si>
    <t>UN/0178/30</t>
  </si>
  <si>
    <t>Mason v. Korea United States Article 11.20.4 Submission</t>
  </si>
  <si>
    <t>Mason Capital L.P. and Mason Management LLC v. Republic of Korea, PCA Case No. 2018-55, United States Article 11.20.4 Submission, 01 February 2020</t>
  </si>
  <si>
    <t>01/02/2020</t>
  </si>
  <si>
    <t>UN/0230 - McKenzie v. Vietnam</t>
  </si>
  <si>
    <t>UN/0230/01</t>
  </si>
  <si>
    <t>McKenzie v. Vietnam Award</t>
  </si>
  <si>
    <t>Michael McKenzie v. Socialist Republic of Vietnam, Award, 11 December 2013, [Unknown]</t>
  </si>
  <si>
    <t>11/12/2013</t>
  </si>
  <si>
    <t>UN-0258-01 - Medusa v. Montenegro - Respondent Press Release[Serbian].pdf</t>
  </si>
  <si>
    <t>UN/0258 - Medusa Oil and Gas Limited v. Montenegro (PCA Case No. 2015-39)</t>
  </si>
  <si>
    <t>UN/0258/01</t>
  </si>
  <si>
    <t xml:space="preserve">Medusa v. Montenegro Respondent Press Release </t>
  </si>
  <si>
    <t>Medusa Oil and Gas Limited v. Montenegro, PCA Case No. 2015-39, Respondent Press Release, 26 July 2019 [Serbian]</t>
  </si>
  <si>
    <t>26/07/2019</t>
  </si>
  <si>
    <t>Serbian</t>
  </si>
  <si>
    <t>UN-0258-02 - Medusa v. Montenegro - Respondent Press Release[Bosnian].pdf</t>
  </si>
  <si>
    <t>UN/0258/02</t>
  </si>
  <si>
    <t>Medusa Oil and Gas Limited v. Montenegro, PCA Case No. 2015-39, Respondent Press Release, 26 July 2019 [Bosnian]</t>
  </si>
  <si>
    <t>Bosnian</t>
  </si>
  <si>
    <t>IN-0091-01 - Meerapfel Sohne v. Central African Republic - C - TD.pdf</t>
  </si>
  <si>
    <t>IN/0091 - Meerapfel Sohne v. Central African Republic (ICSID Case No. ARB/07/10)</t>
  </si>
  <si>
    <t>IN/0091/01</t>
  </si>
  <si>
    <t>Meerapfel Sohne v. Central African Republic Excerpts of Award</t>
  </si>
  <si>
    <t>M. Meerapfel Sohne AG v. Central African Republic, ICSID Case No. ARB/07/10, Excerpts of Award, 12 May 2012 [French]</t>
  </si>
  <si>
    <t>12/05/2012</t>
  </si>
  <si>
    <t>IC-0243-03 - Menzies v. Senegal - Award[French] -C.pdf</t>
  </si>
  <si>
    <t>IC/0243 - Menzies v. Senegal (ICSID Case No. ARB/15/21)</t>
  </si>
  <si>
    <t>IC/0243/03</t>
  </si>
  <si>
    <t>Menzies v. Senegal Award</t>
  </si>
  <si>
    <t>Menzies Middle East and Africa S.A. and Aviation Handling Services International Ltd. v. Republic of Senegal, ICSID Case No. ARB/15/21, Award, 5 August 2016 [French]</t>
  </si>
  <si>
    <t>IC-0243-01 - Menzies v. Senegal - PO1 [French].pdf</t>
  </si>
  <si>
    <t>IC/0243/01</t>
  </si>
  <si>
    <t>Menzies v. Senegal Procedural Order No. 1</t>
  </si>
  <si>
    <t>Menzies Middle East and Africa S.A. and Aviation Handling Services International Ltd. v. Republic of Senegal, ICSID Case No. ARB/15/21, Procedural Order No. 1, 30 October 2015 [French]</t>
  </si>
  <si>
    <t>30/10/2015</t>
  </si>
  <si>
    <t>IC-0243-02 - Menzies v. Senegal - PO2 [French] -C.pdf</t>
  </si>
  <si>
    <t>IC/0243/02</t>
  </si>
  <si>
    <t>Menzies v. Senegal Procedural Order No. 2</t>
  </si>
  <si>
    <t>Menzies Middle East and Africa S.A. and Aviation Handling Services International Ltd. v. Republic of Senegal, ICSID Case No. ARB/15/21, Procedural Order No. 2, 2 December 2015 [French]</t>
  </si>
  <si>
    <t>02/12/2015</t>
  </si>
  <si>
    <t>IC-0368-01 - Mera v. Serbia - Decision on Jurisdiction - C - TD.pdf</t>
  </si>
  <si>
    <t>IC/0368 - Mera Investment Fund Limited v. Republic of Serbia (ICSID Case No. ARB/17/2)</t>
  </si>
  <si>
    <t>IC/0368/01</t>
  </si>
  <si>
    <t>Mera v. Serbia Decision on Jurisdiction</t>
  </si>
  <si>
    <t>Mera Investment Fund Limited v. Republic of Serbia, ICSID Case No. ARB/17/2, Decision on Jurisdiction, 30 November 2018</t>
  </si>
  <si>
    <t>30/11/2018</t>
  </si>
  <si>
    <t>AF-0030-52 - Mercer v. Canada - Appendix 2 Rebuttal Report Rosenzweig.pdf</t>
  </si>
  <si>
    <t>AF/0030 - Mercer v. Canada (ICSID Case No. ARB(AF)/12/3)</t>
  </si>
  <si>
    <t>AF/0030/52</t>
  </si>
  <si>
    <t>Appendix 2 of Rebuttal Expert Report of Michael Rosenzweig of Nera Economic Consulting</t>
  </si>
  <si>
    <t>Mercer v. Canada Appendix 2 of Rebuttal Expert Report of Michael Rosenzweig of Nera Economic Consulting</t>
  </si>
  <si>
    <t>Mercer International Inc. v. Government of Canada, ICSID Case No. ARB(AF)/12/3, Appendix 2 of Rebuttal Expert Report of Michael Rosenzweig of Nera Economic Consulting, 31 March 2015</t>
  </si>
  <si>
    <t>AF-0030-53 - Mercer v. Canada - Appendix 3.A Rebuttal Report Rosenzweig.pdf</t>
  </si>
  <si>
    <t>AF/0030/53</t>
  </si>
  <si>
    <t>Appendix 3.A of Rebuttal Expert Report of Michael Rosenzweig of Nera Economic Consulting</t>
  </si>
  <si>
    <t>Mercer v. Canada Appendix 3.A of Rebuttal Expert Report of Michael Rosenzweig of Nera Economic Consulting</t>
  </si>
  <si>
    <t>Mercer International Inc. v. Government of Canada, ICSID Case No. ARB(AF)/12/3, Appendix 3.A of Rebuttal Expert Report of Michael Rosenzweig of Nera Economic Consulting, 31 March 2015</t>
  </si>
  <si>
    <t>AF-0030-62 - Mercer v. Canada - Award -C - TD.pdf</t>
  </si>
  <si>
    <t>AF/0030/62</t>
  </si>
  <si>
    <t>Mercer v. Canada Award</t>
  </si>
  <si>
    <t>Mercer International Inc. v. Government of Canada, ICSID Case No. ARB(AF)/12/3, Award, 6 March 2018</t>
  </si>
  <si>
    <t>AF/0030/76 - Mercer v. Canada Supplementary Decision - 10 December 2018 - English</t>
  </si>
  <si>
    <t>AF-0030-09 - Mercer v. Canada - Claimant Memorial.pdf</t>
  </si>
  <si>
    <t>AF/0030/09</t>
  </si>
  <si>
    <t>Mercer v. Canada Claimant Memorial</t>
  </si>
  <si>
    <t xml:space="preserve">Mercer International Inc. v. Government of Canada, ICSID Case No. ARB(AF)/12/3, Claimant Memorial, 31 March 2014
</t>
  </si>
  <si>
    <t>31/03/2014</t>
  </si>
  <si>
    <t>AF-0030-32 - Mercer v. Canada - Claimant Memorial Exhibit Indext[Redacted].pdf</t>
  </si>
  <si>
    <t>AF/0030/32</t>
  </si>
  <si>
    <t>Claimant Memorial Index of Exhibits [Redacted]</t>
  </si>
  <si>
    <t>Mercer v. Canada Claimant Memorial Index of Exhibits [Redacted]</t>
  </si>
  <si>
    <t>Mercer International Inc. v. Government of Canada, ICSID Case No. ARB(AF)/12/3, Claimant Memorial Index of Exhibits, 31 March 2014 [Redacted]</t>
  </si>
  <si>
    <t>AF-0030-77 - Mercer v. Canada - Claimant Observations to Respondent Reply of June 4, 2018.pdf</t>
  </si>
  <si>
    <t>AF/0030/77</t>
  </si>
  <si>
    <t>Claimant Observations to Respondent Reply of June 4, 2018</t>
  </si>
  <si>
    <t>Mercer v. Canada Claimant Observations to Respondent Reply of June 4, 2018</t>
  </si>
  <si>
    <t xml:space="preserve">Mercer International Inc. v. Government of Canada, ICSID Case No. ARB(AF)/12/3, Claimant Observations to Respondent Reply of June 4, 2018, 25 June 2018	</t>
  </si>
  <si>
    <t>AF-0030-71 - Mercer v. Canada - Claimant Post-Hearing Submission.pdf</t>
  </si>
  <si>
    <t>AF/0030/71</t>
  </si>
  <si>
    <t xml:space="preserve">Claimant Post-Hearing Submission </t>
  </si>
  <si>
    <t xml:space="preserve">Mercer v. Canada Claimant Post-Hearing Submission </t>
  </si>
  <si>
    <t xml:space="preserve">Mercer International Inc. v. Government of Canada, ICSID Case No. ARB(AF)/12/3, Claimant Post-Hearing Submission, 7 January 2016
</t>
  </si>
  <si>
    <t>07/01/2016</t>
  </si>
  <si>
    <t>AF-0030-22 - Mercer v. Canada - Claimant Reply.pdf</t>
  </si>
  <si>
    <t>AF/0030/22</t>
  </si>
  <si>
    <t>Claimant Reply [Redacted]</t>
  </si>
  <si>
    <t>Mercer v. Canada Claimant Reply [Redacted]</t>
  </si>
  <si>
    <t>Mercer International Inc. v. Government of Canada, ICSID Case No. ARB(AF)/12/3, Claimant Reply, 16 December 2014 [Redacted]</t>
  </si>
  <si>
    <t>16/12/2014</t>
  </si>
  <si>
    <t>AF-0030-73 - Mercer v. Canada - Claimant Request for Supplementary Decision.pdf</t>
  </si>
  <si>
    <t>AF/0030/73</t>
  </si>
  <si>
    <t>Claimant Request for Supplementary Decision</t>
  </si>
  <si>
    <t>Mercer v. Canada Claimant Request for Supplementary Decision</t>
  </si>
  <si>
    <t>Mercer International Inc. v. Government of Canada, ICSID Case No. ARB(AF)/12/3, Claimant Request for Supplementary Decision, 20 April 2018</t>
  </si>
  <si>
    <t>AF-0030-58 - Mercer v. Canada - Claimant Response to 1128 Submissions.pdf</t>
  </si>
  <si>
    <t>AF/0030/58</t>
  </si>
  <si>
    <t>Mercer v. Canada Claimant Response to 1128 Submissions</t>
  </si>
  <si>
    <t>Mercer International Inc. v. Government of Canada, ICSID Case No. ARB(AF)/12/3, Claimant Response to 1128 Submissions, 12 June 2015</t>
  </si>
  <si>
    <t>AF-0030-06 - Mercer v. Canada - Confidentiality Order.pdf</t>
  </si>
  <si>
    <t>AF/0030/06</t>
  </si>
  <si>
    <t>Mercer v. Canada Confidentiality Order</t>
  </si>
  <si>
    <t>Mercer International Inc. v. Government of Canada, ICSID Case No. ARB(AF)/12/3, Confidentiality Order, 24 January 2013</t>
  </si>
  <si>
    <t>24/01/2013</t>
  </si>
  <si>
    <t>AF-0030-35 - Mercer v. Canada - Kaczmarek Expert Report[Redacted].pdf</t>
  </si>
  <si>
    <t>AF/0030/35</t>
  </si>
  <si>
    <t>Expert Report of Brent C. Kaczmarek, CFA [Redacted]</t>
  </si>
  <si>
    <t>Mercer v. Canada Expert Report of Brent C. Kaczmarek, CFA [Redacted]</t>
  </si>
  <si>
    <t>Mercer International Inc. v. Government of Canada, ICSID Case No. ARB(AF)/12/3, Expert Report of Brent C. Kaczmarek, CFA, 31 March 2014 [Redacted]</t>
  </si>
  <si>
    <t>AF-0030-28 - Mercer v. Canada - Austin Expert Report[Redacted].pdf</t>
  </si>
  <si>
    <t>AF/0030/28</t>
  </si>
  <si>
    <t>Expert Report of David Austin, Esq. [Redacted]</t>
  </si>
  <si>
    <t>Mercer v. Canada Expert Report of David Austin, Esq. [Redacted]</t>
  </si>
  <si>
    <t>Mercer International Inc. v. Government of Canada, ICSID Case No. ARB(AF)/12/3, Expert Report of David Austin, Esq., 16 December 2014 [Redacted]</t>
  </si>
  <si>
    <t>AF-0030-49 - Mercer v. Canada - Expert Report Bursey.pdf</t>
  </si>
  <si>
    <t>AF/0030/49</t>
  </si>
  <si>
    <t>Expert Report of David Bursey</t>
  </si>
  <si>
    <t>Mercer v. Canada Expert Report of David Bursey</t>
  </si>
  <si>
    <t>Mercer International Inc. v. Government of Canada, ICSID Case No. ARB(AF)/12/3, Expert Report of David Bursey, 31 March 2015</t>
  </si>
  <si>
    <t>AF-0030-30 - Mercer v. Canada - FoxPenner Expert Report[Redacted].pdf</t>
  </si>
  <si>
    <t>AF/0030/30</t>
  </si>
  <si>
    <t>Expert Report of Dr. Peter Fox-Penner, The Brattle Group [Redacted]</t>
  </si>
  <si>
    <t>Mercer v. Canada Expert Report of Dr. Peter Fox-Penner, The Brattle Group [Redacted]</t>
  </si>
  <si>
    <t>Mercer International Inc. v. Government of Canada, ICSID Case No. ARB(AF)/12/3, Expert Report of Dr. Peter Fox-Penner, The Brattle Group, 16 December 2014 [Redacted]</t>
  </si>
  <si>
    <t>AF-0030-18 - Mercer v. Canada - Exp Report Poyry.pdf</t>
  </si>
  <si>
    <t>AF/0030/18</t>
  </si>
  <si>
    <t>Expert Report of James Stockard of Pöyry Management Consulting</t>
  </si>
  <si>
    <t>Mercer v. Canada Expert Report of James Stockard of Pöyry Management Consulting</t>
  </si>
  <si>
    <t>Mercer International Inc. v. Government of Canada, ICSID Case No. ARB(AF)/12/3, Expert Report of James Stockard of Pöyry Management Consulting, 22 August 2014</t>
  </si>
  <si>
    <t>22/08/2014</t>
  </si>
  <si>
    <t>AF-0030-14 - Mercer v. Canada - Exp Report Rosenzweig.pdf</t>
  </si>
  <si>
    <t>AF/0030/14</t>
  </si>
  <si>
    <t>Expert Report of Michael Rosenzweig of Nera Economic Consulting</t>
  </si>
  <si>
    <t>Mercer v. Canada Expert Report of Michael Rosenzweig of Nera Economic Consulting</t>
  </si>
  <si>
    <t xml:space="preserve">Mercer International Inc. v. Government of Canada, ICSID Case No. ARB(AF)/12/3, Expert Report of Michael Rosenzweig of Nera Economic Consulting, 22 August 2014
</t>
  </si>
  <si>
    <t>AF-0030-36 - Mercer v. Canada - Switlishoff Expert Statement[Redacted].pdf</t>
  </si>
  <si>
    <t>AF/0030/36</t>
  </si>
  <si>
    <t>Expert Statement of Elroy Switlishoff, P. Eng, M. Eng. [Redacted]</t>
  </si>
  <si>
    <t>Mercer v. Canada Expert Statement of Elroy Switlishoff, P. Eng, M. Eng. [Redacted]</t>
  </si>
  <si>
    <t>Mercer International Inc. v. Government of Canada, ICSID Case No. ARB(AF)/12/3, Expert Statement of Elroy Switlishoff, P. Eng, M. Eng., 27 March 2014 [Redacted]</t>
  </si>
  <si>
    <t>27/03/2014</t>
  </si>
  <si>
    <t>AF-0030-63 - Mercer v. Canada - Hearing Transcripts Day 1.pdf</t>
  </si>
  <si>
    <t>AF/0030/63</t>
  </si>
  <si>
    <t>Mercer v. Canada Hearing Transcripts - Day 1</t>
  </si>
  <si>
    <t>Mercer International Inc. v. Government of Canada, ICSID Case No. ARB(AF)/12/3, Hearing Transcripts - Day 1, 21 July 2015</t>
  </si>
  <si>
    <t>AF-0030-64 - Mercer v. Canada - Hearing Transcripts Day 2.pdf</t>
  </si>
  <si>
    <t>AF/0030/64</t>
  </si>
  <si>
    <t>Mercer v. Canada Hearing Transcripts - Day 2</t>
  </si>
  <si>
    <t>Mercer International Inc. v. Government of Canada, ICSID Case No. ARB(AF)/12/3, Hearing Transcripts - Day 2, 22 July 2015</t>
  </si>
  <si>
    <t>22/07/2015</t>
  </si>
  <si>
    <t>AF-0030-65 - Mercer v. Canada - Hearing Transcripts Day 3.pdf</t>
  </si>
  <si>
    <t>AF/0030/65</t>
  </si>
  <si>
    <t>Mercer v. Canada Hearing Transcripts - Day 3</t>
  </si>
  <si>
    <t>Mercer International Inc. v. Government of Canada, ICSID Case No. ARB(AF)/12/3, Hearing Transcripts - Day 3, 23 July 2015</t>
  </si>
  <si>
    <t>AF-0030-66 - Mercer v. Canada - Hearing Transcripts Day 4.pdf</t>
  </si>
  <si>
    <t>AF/0030/66</t>
  </si>
  <si>
    <t>Mercer v. Canada Hearing Transcripts - Day 4</t>
  </si>
  <si>
    <t xml:space="preserve">Mercer International Inc. v. Government of Canada, ICSID Case No. ARB(AF)/12/3, Hearing Transcripts - Day 4, 24 July 2015 </t>
  </si>
  <si>
    <t>AF-0030-67 - Mercer v. Canada - Hearing Transcripts Day 5.pdf</t>
  </si>
  <si>
    <t>AF/0030/67</t>
  </si>
  <si>
    <t>Mercer v. Canada Hearing Transcripts - Day 5</t>
  </si>
  <si>
    <t>Mercer International Inc. v. Government of Canada, ICSID Case No. ARB(AF)/12/3, Hearing Transcripts - Day 5, 27 July 2015</t>
  </si>
  <si>
    <t>27/07/2015</t>
  </si>
  <si>
    <t>AF-0030-68 - Mercer v. Canada - Hearing Transcripts Day 6.pdf</t>
  </si>
  <si>
    <t>AF/0030/68</t>
  </si>
  <si>
    <t>Mercer v. Canada Hearing Transcripts - Day 6</t>
  </si>
  <si>
    <t>Mercer International Inc. v. Government of Canada, ICSID Case No. ARB(AF)/12/3, Hearing Transcripts - Day 6, 28 July 2015</t>
  </si>
  <si>
    <t>AF-0030-69 - Mercer v. Canada - Hearing Transcripts Day 7.pdf</t>
  </si>
  <si>
    <t>AF/0030/69</t>
  </si>
  <si>
    <t>Mercer v. Canada Hearing Transcripts - Day 7</t>
  </si>
  <si>
    <t>Mercer International Inc. v. Government of Canada, ICSID Case No. ARB(AF)/12/3, Hearing Transcripts - Day 7, 29 July 2015</t>
  </si>
  <si>
    <t>AF-0030-70 - Mercer v. Canada - Hearing Transcripts Day 8.pdf</t>
  </si>
  <si>
    <t>AF/0030/70</t>
  </si>
  <si>
    <t>Mercer v. Canada Hearing Transcripts - Day 8</t>
  </si>
  <si>
    <t>Mercer International Inc. v. Government of Canada, ICSID Case No. ARB(AF)/12/3, Hearing Transcripts - Day 8, 31 July 2015</t>
  </si>
  <si>
    <t>31/07/2015</t>
  </si>
  <si>
    <t>AF-0030-57 - Mercer v. Canada - Mexico 1128 Submission.pdf</t>
  </si>
  <si>
    <t>AF/0030/57</t>
  </si>
  <si>
    <t>Mercer v. Canada Mexico 1128 Submission</t>
  </si>
  <si>
    <t>Mercer International Inc. v. Government of Canada, ICSID Case No. ARB(AF)/12/3, Mexico 1128 Submission, 8 May 2015</t>
  </si>
  <si>
    <t>AF-0030-01 - Mercer v. Canada - Notice of Intent.pdf</t>
  </si>
  <si>
    <t>AF/0030/01</t>
  </si>
  <si>
    <t>Mercer v. Canada Notice of Intent</t>
  </si>
  <si>
    <t>Mercer International Inc. v. Government of Canada, ICSID Case No. ARB(AF)/12/3, Notice of Intent, 26 January 2012</t>
  </si>
  <si>
    <t>26/01/2012</t>
  </si>
  <si>
    <t>AF-0030-03 - Mercer v. Canada - PO1.pdf</t>
  </si>
  <si>
    <t>AF/0030/03</t>
  </si>
  <si>
    <t>Mercer v. Canada Procedural Order No. 1</t>
  </si>
  <si>
    <t>Mercer International Inc. v. Government of Canada, ICSID Case No. ARB(AF)/12/3, Procedural Order No. 1, 24 January 2013</t>
  </si>
  <si>
    <t>AF-0030-60 - Mercer v. Canada - PO10.pdf</t>
  </si>
  <si>
    <t>AF/0030/60</t>
  </si>
  <si>
    <t>Mercer v. Canada Procedural Order No. 10</t>
  </si>
  <si>
    <t>Mercer International Inc. v. Government of Canada, ICSID Case No. ARB(AF)/12/3, Procedural Order No. 10, 18 November 2015</t>
  </si>
  <si>
    <t>18/11/2015</t>
  </si>
  <si>
    <t>AF-0030-61 - Mercer v. Canada - PO11.pdf</t>
  </si>
  <si>
    <t>AF/0030/61</t>
  </si>
  <si>
    <t>Mercer v. Canada Procedural Order No. 11</t>
  </si>
  <si>
    <t>Mercer International Inc. v. Government of Canada, ICSID Case No. ARB(AF)/12/3, Procedural Order No. 11, 8 April 2016</t>
  </si>
  <si>
    <t>AF-0030-04 - Mercer v. Canada - PO2.pdf</t>
  </si>
  <si>
    <t>AF/0030/04</t>
  </si>
  <si>
    <t>Mercer v. Canada Procedural Order No. 2</t>
  </si>
  <si>
    <t>Mercer International Inc. v. Government of Canada, ICSID Case No. ARB(AF)/12/3,  Procedural Order No. 2, 29 April 2013</t>
  </si>
  <si>
    <t>29/04/2013</t>
  </si>
  <si>
    <t>AF-0030-05 - Mercer v. Canada - PO3.pdf</t>
  </si>
  <si>
    <t>AF/0030/05</t>
  </si>
  <si>
    <t>Mercer v. Canada Procedural Order No. 3</t>
  </si>
  <si>
    <t>Mercer International Inc. v. Government of Canada, ICSID Case No. ARB(AF)/12/3, Procedural Order No. 3, 7 June 2013</t>
  </si>
  <si>
    <t>07/06/2013</t>
  </si>
  <si>
    <t>AF-0030-07 - Mercer v. Canada - PO4.pdf</t>
  </si>
  <si>
    <t>AF/0030/07</t>
  </si>
  <si>
    <t>Mercer v. Canada Procedural Order No. 4</t>
  </si>
  <si>
    <t>Mercer International Inc. v. Government of Canada, ICSID Case No. ARB(AF)/12/3, Procedural Order No. 4, 19 December 2013</t>
  </si>
  <si>
    <t>AF-0030-08 - Mercer v. Canada - PO5.pdf</t>
  </si>
  <si>
    <t>AF/0030/08</t>
  </si>
  <si>
    <t>Mercer v. Canada Procedural Order No. 5</t>
  </si>
  <si>
    <t>Mercer International Inc. v. Government of Canada, ICSID Case No. ARB(AF)/12/3, Procedural Order No. 5, 11 March 2014</t>
  </si>
  <si>
    <t>AF-0030-20 - Mercer v. Canada - PO6.pdf</t>
  </si>
  <si>
    <t>AF/0030/20</t>
  </si>
  <si>
    <t>Mercer v. Canada Procedural Order No. 6</t>
  </si>
  <si>
    <t>Mercer International Inc. v. Government of Canada, ICSID Case No. ARB(AF)/12/3, Procedural Order No. 6, 18 September 2014</t>
  </si>
  <si>
    <t>18/09/2014</t>
  </si>
  <si>
    <t>AF-0030-21 - Mercer v. Canada - PO7.pdf</t>
  </si>
  <si>
    <t>AF/0030/21</t>
  </si>
  <si>
    <t>Mercer v. Canada Procedural Order No. 7</t>
  </si>
  <si>
    <t>Mercer International Inc. v. Government of Canada, ICSID Case No. ARB(AF)/12/3, Procedural Order No. 7, 1 December 2014</t>
  </si>
  <si>
    <t>01/12/2014</t>
  </si>
  <si>
    <t>AF-0030-54 - Mercer v. Canada - Procedural Order No. 8.pdf</t>
  </si>
  <si>
    <t>AF/0030/54</t>
  </si>
  <si>
    <t>Mercer v. Canada Procedural Order No. 8</t>
  </si>
  <si>
    <t>Mercer International Inc. v. Government of Canada, ICSID Case No. ARB(AF)/12/3, Procedural Order No. 8, 18 June 2015</t>
  </si>
  <si>
    <t>18/06/2015</t>
  </si>
  <si>
    <t>AF-0030-55 - Mercer v. Canada - PO9.pdf</t>
  </si>
  <si>
    <t>AF/0030/55</t>
  </si>
  <si>
    <t>Mercer v. Canada Procedural Order No. 9</t>
  </si>
  <si>
    <t>Mercer International Inc. v. Government of Canada, ICSID Case No. ARB(AF)/12/3, Procedural Order No. 9, 13 July 2015</t>
  </si>
  <si>
    <t>13/07/2015</t>
  </si>
  <si>
    <t>AF-0030-51 - Mercer v. Canada - Rebuttal Report Rosenzweig.pdf</t>
  </si>
  <si>
    <t>AF/0030/51</t>
  </si>
  <si>
    <t>Rebuttal Expert Report of Michael Rosenzweig of Nera Economic Consulting</t>
  </si>
  <si>
    <t>Mercer v. Canada Rebuttal Expert Report of Michael Rosenzweig of Nera Economic Consulting</t>
  </si>
  <si>
    <t>Mercer International Inc. v. Government of Canada, ICSID Case No. ARB(AF)/12/3, Rebuttal Expert Report of Michael Rosenzweig of Nera Economic Consulting, 31 March 2015</t>
  </si>
  <si>
    <t>AF-0030-02 - Mercer v. Canada - RoA.pdf</t>
  </si>
  <si>
    <t>AF/0030/02</t>
  </si>
  <si>
    <t>Mercer v. Canada Request for Arbitration</t>
  </si>
  <si>
    <t xml:space="preserve">Mercer International Inc. v. Government of Canada, ICSID Case No. ARB(AF)/12/3, Request for Arbitration, 30 April 2012
</t>
  </si>
  <si>
    <t>30/04/2012</t>
  </si>
  <si>
    <t>AF-0030-10 - Mercer v. Canada - Respondent Counter Memorial.pdf</t>
  </si>
  <si>
    <t>AF/0030/10</t>
  </si>
  <si>
    <t>Mercer v. Canada Respondent Counter-Memorial [Redacted]</t>
  </si>
  <si>
    <t>Mercer International Inc. v. Government of Canada, ICSID Case No. ARB(AF)/12/3, Respondent Counter-Memorial, 22 August 2014 [Redacted]</t>
  </si>
  <si>
    <t>AF-0030-78 - Mercer v. Canada - Respondent Counter-Memorial Appendix 2 [Redacted].pdf</t>
  </si>
  <si>
    <t>AF/0030/78</t>
  </si>
  <si>
    <t>Respondent Counter-Memorial Appendix 2 [Redacted]</t>
  </si>
  <si>
    <t>Mercer v. Canada Respondent Counter-Memorial Appendix 2 [Redacted]</t>
  </si>
  <si>
    <t>Mercer International Inc. v. Government of Canada, ICSID Case No. ARB(AF)/12/3, Respondent Counter-Memorial Appendix 2, 22 August 2014 [Redacted]</t>
  </si>
  <si>
    <t>AF-0030-79 - Mercer v. Canada - Respondent Counter-Memorial Appendix 3 [Redacted].pdf</t>
  </si>
  <si>
    <t>AF/0030/79</t>
  </si>
  <si>
    <t>Respondent Counter-Memorial Appendix 3 [Redacted]</t>
  </si>
  <si>
    <t>Mercer v. Canada Respondent Counter-Memorial Appendix 3 [Redacted]</t>
  </si>
  <si>
    <t>Mercer International Inc. v. Government of Canada, ICSID Case No. ARB(AF)/12/3, Respondent Counter-Memorial Appendix 3, 22 August 2014 [Redacted]</t>
  </si>
  <si>
    <t>AF-0030-72 - Mercer v. Canada - Respondent Post-Hearing Submission.pdf</t>
  </si>
  <si>
    <t>AF/0030/72</t>
  </si>
  <si>
    <t xml:space="preserve">Respondent Post-Hearing Submission </t>
  </si>
  <si>
    <t xml:space="preserve">Mercer v. Canada Respondent Post-Hearing Submission </t>
  </si>
  <si>
    <t xml:space="preserve">Mercer International Inc. v. Government of Canada, ICSID Case No. ARB(AF)/12/3, Respondent Post-Hearing Submission, 26 February 2016
</t>
  </si>
  <si>
    <t>26/02/2016</t>
  </si>
  <si>
    <t>AF-0030-37 - Mercer v. Canada - Respondent Rejoinder.pdf</t>
  </si>
  <si>
    <t>AF/0030/37</t>
  </si>
  <si>
    <t>Mercer v. Canada Respondent Rejoinder</t>
  </si>
  <si>
    <t>Mercer International Inc. v. Government of Canada, ICSID Case No. ARB(AF)/12/3, Respondent Rejoinder, 31 March 2015</t>
  </si>
  <si>
    <t>AF-0030-74 - Mercer v. Canada - Respondent Reply to Claimant Request for Supplementary Decision.pdf</t>
  </si>
  <si>
    <t>AF/0030/74</t>
  </si>
  <si>
    <t>Respondent Reply to Claimant Request for Supplementary Decision</t>
  </si>
  <si>
    <t>Mercer v. Canada Respondent Reply to Claimant Request for Supplementary Decision</t>
  </si>
  <si>
    <t>Mercer International Inc. v. Government of Canada, ICSID Case No. ARB(AF)/12/3, Respondent Reply to Claimant Request for Supplementary Decision, 4 June 2018</t>
  </si>
  <si>
    <t>AF-0030-59 - Mercer v. Canada - Respondent Response to 1128 Submissions.pdf</t>
  </si>
  <si>
    <t>AF/0030/59</t>
  </si>
  <si>
    <t>Mercer v. Canada Respondent Response to 1128 Submissions</t>
  </si>
  <si>
    <t>Mercer International Inc. v. Government of Canada, ICSID Case No. ARB(AF)/12/3, Respondent Response to 1128 Submissions, 12 June 2015</t>
  </si>
  <si>
    <t>12/04/2015</t>
  </si>
  <si>
    <t>AF-0030-75 - Mercer v. Canada - Respondent Response to Claimant Observations of June 25, 2018.pdf</t>
  </si>
  <si>
    <t>AF/0030/75</t>
  </si>
  <si>
    <t>Respondent Response to Claimant Observations of June 25, 2018</t>
  </si>
  <si>
    <t>Mercer v. Canada Respondent Response to Claimant Observations of June 25, 2018</t>
  </si>
  <si>
    <t>Mercer International Inc. v. Government of Canada, ICSID Case No. ARB(AF)/12/3, Respondent Response to Claimant Observations of June 25, 2018, 16 July 2018</t>
  </si>
  <si>
    <t>16/07/2018</t>
  </si>
  <si>
    <t>AF-0030-29 - Mercer v. Canada - Second Kaczmarek Expert Report[Redacted].pdf</t>
  </si>
  <si>
    <t>AF/0030/29</t>
  </si>
  <si>
    <t>Second Expert Report of Brent C. Kaczmarek, CFA [Redacted]</t>
  </si>
  <si>
    <t>Mercer v. Canada Second Expert Report of Brent C. Kaczmarek, CFA [Redacted]</t>
  </si>
  <si>
    <t>Mercer International Inc. v. Government of Canada, ICSID Case No. ARB(AF)/12/3, Second Expert Report of Brent C. Kaczmarek, CFA, 16 December 2014 [Redacted]</t>
  </si>
  <si>
    <t>AF-0030-50 - Mercer v. Canada - Expert Report Stockard.pdf</t>
  </si>
  <si>
    <t>AF/0030/50</t>
  </si>
  <si>
    <t>Second Expert Report of James Stockard of Pöyry Management Consulting</t>
  </si>
  <si>
    <t>Mercer v. Canada Second Expert Report of James Stockard of Pöyry Management Consulting</t>
  </si>
  <si>
    <t>Mercer International Inc. v. Government of Canada, ICSID Case No. ARB(AF)/12/3, Second Expert Report of James Stockard of Pöyry Management Consulting, 29 April 2015</t>
  </si>
  <si>
    <t>AF-0030-31 - Mercer v. Canada - Second Switlishoff Expert Statement[Redacted].pdf</t>
  </si>
  <si>
    <t>AF/0030/31</t>
  </si>
  <si>
    <t>Second Expert Statement of Elroy Switlishoff, P. Eng, M. Eng. [Redacted]</t>
  </si>
  <si>
    <t>Mercer v. Canada Second Expert Statement of Elroy Switlishoff, P. Eng, M. Eng. [Redacted]</t>
  </si>
  <si>
    <t>Mercer International Inc. v. Government of Canada, ICSID Case No. ARB(AF)/12/3, Second Expert Statement of Elroy Switlishoff, P. Eng, M. Eng., 16 December 2014 [Redacted]</t>
  </si>
  <si>
    <t>AF-0030-26 - Mercer v. Canada - Second Merwin Witness Statement[Redacted].pdf</t>
  </si>
  <si>
    <t>AF/0030/26</t>
  </si>
  <si>
    <t>Second Witness Statement of Brian Merwin [Redacted]</t>
  </si>
  <si>
    <t>Mercer v. Canada Second Witness Statement of Brian Merwin [Redacted]</t>
  </si>
  <si>
    <t>Mercer International Inc. v. Government of Canada, ICSID Case No. ARB(AF)/12/3, Second Witness Statement of Brian Merwin, 16 December 2014 [Redacted]</t>
  </si>
  <si>
    <t>AF-0030-48 - Mercer v. Canada - Second Statement of Swanson.pdf</t>
  </si>
  <si>
    <t>AF/0030/48</t>
  </si>
  <si>
    <t>Second Witness Statement of Dennis Swanson</t>
  </si>
  <si>
    <t>Mercer v. Canada Second Witness Statement of Dennis Swanson</t>
  </si>
  <si>
    <t>Mercer International Inc. v. Government of Canada, ICSID Case No. ARB(AF)/12/3, Second Witness Statement of Dennis Swanson, 27 March 2015</t>
  </si>
  <si>
    <t>AF-0030-47 - Mercer v. Canada - Second Statement Scouras.pdf</t>
  </si>
  <si>
    <t>AF/0030/47</t>
  </si>
  <si>
    <t>Second Witness Statement of Jim Scouras</t>
  </si>
  <si>
    <t>Mercer v. Canada Second Witness Statement of Jim Scouras</t>
  </si>
  <si>
    <t>Mercer International Inc. v. Government of Canada, ICSID Case No. ARB(AF)/12/3, Second Witness Statement of Jim Scouras, 30 March 2015</t>
  </si>
  <si>
    <t>AF-0030-44 - Mercer v. Canada - Second Statement MacLaren.pdf</t>
  </si>
  <si>
    <t>AF/0030/44</t>
  </si>
  <si>
    <t>Second Witness Statement of Les MacLaren</t>
  </si>
  <si>
    <t>Mercer v. Canada Second Witness Statement of Les MacLaren</t>
  </si>
  <si>
    <t>Mercer International Inc. v. Government of Canada, ICSID Case No. ARB(AF)/12/3, Second Witness Statement of Les MacLaren, 24 March 2015</t>
  </si>
  <si>
    <t>24/03/2015</t>
  </si>
  <si>
    <t>AF-0030-38 - Mercer v. Canada - Second Statment Lester Dyck.pdf</t>
  </si>
  <si>
    <t>AF/0030/38</t>
  </si>
  <si>
    <t>Second Witness Statement of Lester Dyck</t>
  </si>
  <si>
    <t>Mercer v. Canada Second Witness Statement of Lester Dyck</t>
  </si>
  <si>
    <t>Mercer International Inc. v. Government of Canada, ICSID Case No. ARB(AF)/12/3, Second Witness Statement of Lester Dyck, 9 April 2015</t>
  </si>
  <si>
    <t>AF-0030-42 - Mercer v. Canada - Second Statement Pierre Lamarche.pdf</t>
  </si>
  <si>
    <t>AF/0030/42</t>
  </si>
  <si>
    <t>Second Witness Statement of Pierre Lamarche</t>
  </si>
  <si>
    <t>Mercer v. Canada Second Witness Statement of Pierre Lamarche</t>
  </si>
  <si>
    <t>Mercer International Inc. v. Government of Canada, ICSID Case No. ARB(AF)/12/3, Second Witness Statement of Pierre Lamarche, 23 March 2015</t>
  </si>
  <si>
    <t>AF-0030-76 - Mercer v. Canada - Tribunal Decision on Claimant Request for Supplementary Decision -C - TD.pdf</t>
  </si>
  <si>
    <t>AF/0030/76</t>
  </si>
  <si>
    <t>Supplementary Decision</t>
  </si>
  <si>
    <t>Mercer v. Canada Supplementary Decision</t>
  </si>
  <si>
    <t>Mercer International Inc. v. Government of Canada, ICSID Case No. ARB(AF)/12/3, Supplementary Decision, 10 December 2018</t>
  </si>
  <si>
    <t>10/12/2018</t>
  </si>
  <si>
    <t>AF/0030/62 - Mercer v. Canada Award - 06 March 2018 - English</t>
  </si>
  <si>
    <t>AF-0030-56 - Mercer v. Canada - US 1128 Submission.pdf</t>
  </si>
  <si>
    <t>AF/0030/56</t>
  </si>
  <si>
    <t>Mercer v. Canada United States 1128 Submission</t>
  </si>
  <si>
    <t>Mercer International Inc. v. Government of Canada, ICSID Case No. ARB(AF)/12/3, United States 1128 Submission, 8 May 2015</t>
  </si>
  <si>
    <t>AF-0030-34 - Mercer v. Canada - Merwin Witness Statement[Redacted].pdf</t>
  </si>
  <si>
    <t>AF/0030/34</t>
  </si>
  <si>
    <t>Witness Statement of Brian Merwin [Redacted]</t>
  </si>
  <si>
    <t>Mercer v. Canada Witness Statement of Brian Merwin [Redacted]</t>
  </si>
  <si>
    <t>Mercer International Inc. v. Government of Canada, ICSID Case No. ARB(AF)/12/3, Witness Statement of Brian Merwin, 31 March 2014 [Redacted]</t>
  </si>
  <si>
    <t>AF-0030-41 - Mercer v. Canada - Witness Statement Christian Lague.pdf</t>
  </si>
  <si>
    <t>AF/0030/41</t>
  </si>
  <si>
    <t>Witness Statement of Christian Lague</t>
  </si>
  <si>
    <t>Mercer v. Canada Witness Statement of Christian Lague</t>
  </si>
  <si>
    <t>Mercer International Inc. v. Government of Canada, ICSID Case No. ARB(AF)/12/3, Witness Statement of Christian Lague, 27 March 2015</t>
  </si>
  <si>
    <t>AF-0030-33 - Mercer v. Canada - Gandossi Witness Statement[Redacted].pdf</t>
  </si>
  <si>
    <t>AF/0030/33</t>
  </si>
  <si>
    <t>Witness Statement of David Gandossi [Redacted]</t>
  </si>
  <si>
    <t>Mercer v. Canada Witness Statement of David Gandossi [Redacted]</t>
  </si>
  <si>
    <t>Mercer International Inc. v. Government of Canada, ICSID Case No. ARB(AF)/12/3, Witness Statement of David Gandossi, 31 March 2014 [Redacted]</t>
  </si>
  <si>
    <t>AF-0030-40 - Mercer v. Canada - Witness Statement Dean Krauss.pdf</t>
  </si>
  <si>
    <t>AF/0030/40</t>
  </si>
  <si>
    <t>Witness Statement of Dean Krauss</t>
  </si>
  <si>
    <t>Mercer v. Canada Witness Statement of Dean Krauss</t>
  </si>
  <si>
    <t>Mercer International Inc. v. Government of Canada, ICSID Case No. ARB(AF)/12/3, Witness Statement of Dean Krauss, 31 March 2015</t>
  </si>
  <si>
    <t>AF-0030-45 - Mercer v. Canada - Witness Statement Mullen.pdf</t>
  </si>
  <si>
    <t>AF/0030/45</t>
  </si>
  <si>
    <t>Witness Statement of Denise Mullen</t>
  </si>
  <si>
    <t>Mercer v. Canada Witness Statement of Denise Mullen</t>
  </si>
  <si>
    <t>Mercer International Inc. v. Government of Canada, ICSID Case No. ARB(AF)/12/3, Witness Statement of Denise Mullen, 25 March 2015</t>
  </si>
  <si>
    <t>25/03/2015</t>
  </si>
  <si>
    <t>AF-0030-13 - Mercer v. Canada - Witn Stat Swanson.pdf</t>
  </si>
  <si>
    <t>AF/0030/13</t>
  </si>
  <si>
    <t>Witness Statement of Dennis Swanson</t>
  </si>
  <si>
    <t>Mercer v. Canada Witness Statement of Dennis Swanson</t>
  </si>
  <si>
    <t>Mercer International Inc. v. Government of Canada, ICSID Case No. ARB(AF)/12/3, Witness Statement of Dennis Swanson, 22 August 2014</t>
  </si>
  <si>
    <t>AF-0030-12 - Mercer v. Canada - Witn Stat Fominoff.pdf</t>
  </si>
  <si>
    <t>AF/0030/12</t>
  </si>
  <si>
    <t>Witness Statement of Fred Fominoff</t>
  </si>
  <si>
    <t>Mercer v. Canada Witness Statement of Fred Fominoff</t>
  </si>
  <si>
    <t xml:space="preserve">Mercer International Inc. v. Government of Canada, ICSID Case No. ARB(AF)/12/13, Witness Statement of Fred Fominoff, 19 August 2014
</t>
  </si>
  <si>
    <t>19/08/2014</t>
  </si>
  <si>
    <t>AF-0030-25 - Mercer v. Canada - McLaren Witness Statement[Redacted].pdf</t>
  </si>
  <si>
    <t>AF/0030/25</t>
  </si>
  <si>
    <t>Witness Statement of James McLaren, P. Eng. [Redacted]</t>
  </si>
  <si>
    <t>Mercer v. Canada Witness Statement of James McLaren, P. Eng. [Redacted]</t>
  </si>
  <si>
    <t>Mercer International Inc. v. Government of Canada, ICSID Case No. ARB(AF)/12/3, Witness Statement of James McLaren, P. Eng., 16 December 2014 [Redacted]</t>
  </si>
  <si>
    <t>AF-0030-11 - Mercer v. Canada - Witn Stat Scouras.pdf</t>
  </si>
  <si>
    <t>AF/0030/11</t>
  </si>
  <si>
    <t>Witness Statement of Jim Scouras</t>
  </si>
  <si>
    <t>Mercer v. Canada Witness Statement of Jim Scouras</t>
  </si>
  <si>
    <t xml:space="preserve">Mercer International Inc. v. Government of Canada, ICSID Case No. ARB(AF)/12/3, Witness Statement of Jim Scouras, 21 August 2014, </t>
  </si>
  <si>
    <t>AF-0030-23 - Mercer v. Canada - Allan Witness Statement[Redacted].pdf</t>
  </si>
  <si>
    <t>AF/0030/23</t>
  </si>
  <si>
    <t>Witness Statement of John Allan [Redacted]</t>
  </si>
  <si>
    <t>Mercer v. Canada Witness Statement of John Allan [Redacted]</t>
  </si>
  <si>
    <t>Mercer International Inc. v. Government of Canada, ICSID Case No. ARB(AF)/12/3, Witness Statement of John Allan, 16 December 2014 [Redacted]</t>
  </si>
  <si>
    <t>AF-0030-46 - Mercer v. Canada - Witness Statement O'Riordan.pdf</t>
  </si>
  <si>
    <t>AF/0030/46</t>
  </si>
  <si>
    <t>Witness Statement of Jon O'Riordan</t>
  </si>
  <si>
    <t>Mercer v. Canada Witness Statement of Jon O'Riordan</t>
  </si>
  <si>
    <t>Mercer International Inc. v. Government of Canada, ICSID Case No. ARB(AF)/12/3, Witness Statement of Jon O'Riordan, 25 March 2015</t>
  </si>
  <si>
    <t>AF-0030-19 - Mercer v. Canada - Witn Stat MacLaren.pdf</t>
  </si>
  <si>
    <t>AF/0030/19</t>
  </si>
  <si>
    <t>Witness Statement of Les MacLaren</t>
  </si>
  <si>
    <t>Mercer v. Canada Witness Statement of Les MacLaren</t>
  </si>
  <si>
    <t xml:space="preserve">Mercer International Inc. v. Government of Canada, ICSID Case No. ARB(AF)/12/3, Witness Statement of Les MacLaren, 26 August 2014
</t>
  </si>
  <si>
    <t>26/08/2014</t>
  </si>
  <si>
    <t>AF-0030-16 - Mercer v. Canada - Witn Stat Dyck.pdf</t>
  </si>
  <si>
    <t>AF/0030/16</t>
  </si>
  <si>
    <t>Witness Statement of Lester Dyck</t>
  </si>
  <si>
    <t>Mercer v. Canada Witness Statement of Lester Dyck</t>
  </si>
  <si>
    <t>Mercer International Inc. v. Government of Canada, ICSID Case No. ARB(AF)/12/3, Witness Statement of Lester Dyck, 21 August 2014</t>
  </si>
  <si>
    <t>AF-0030-43 - Mercer v. Canada - Witness Statement MacDougall.pdf</t>
  </si>
  <si>
    <t>AF/0030/43</t>
  </si>
  <si>
    <t>Witness Statement of Michael W. MacDougall</t>
  </si>
  <si>
    <t>Mercer v. Canada Witness Statement of Michael W. MacDougall</t>
  </si>
  <si>
    <t>Mercer International Inc. v. Government of Canada, ICSID Case No. ARB(AF)/12/3, Wistness Statement of Michael W. MacDougall, 21 March 2015</t>
  </si>
  <si>
    <t>21/03/2015</t>
  </si>
  <si>
    <t>AF-0030-17 - Mercer v. Canada - Witn Stat Ostergaard.pdf</t>
  </si>
  <si>
    <t>AF/0030/17</t>
  </si>
  <si>
    <t>Witness Statement of Peter Ostergaard</t>
  </si>
  <si>
    <t>Mercer v. Canada Witness Statement of Peter Ostergaard</t>
  </si>
  <si>
    <t>Mercer International Inc. v. Government of Canada, ICSID Case No. ARB(AF)/12/3, Witness Statement of Peter Ostergaard, 21 August 2014</t>
  </si>
  <si>
    <t>AF-0030-15 - Mercer v. Canada - Witn Stat Lamarche.pdf</t>
  </si>
  <si>
    <t>AF/0030/15</t>
  </si>
  <si>
    <t>Witness Statement of Pierre Lamarche</t>
  </si>
  <si>
    <t>Mercer v. Canada Witness Statement of Pierre Lamarche</t>
  </si>
  <si>
    <t>Mercer International Inc. v. Government of Canada, ICSID Case No. ARB(AF)/12/3, Witness Statement of Pierre Lamarche, 20 August 2014</t>
  </si>
  <si>
    <t>AF-0030-24 - Mercer v. Canada - Friesen Witness Statement[Redacted].pdf</t>
  </si>
  <si>
    <t>AF/0030/24</t>
  </si>
  <si>
    <t>Witness Statement of Robert Friesen [Redacted]</t>
  </si>
  <si>
    <t>Mercer v. Canada Witness Statement of Robert Friesen [Redacted]</t>
  </si>
  <si>
    <t>Mercer International Inc. v. Government of Canada, ICSID Case No. ARB(AF)/12/3, Witness Statement of Robert Friesen, 16 December 2014 [Redacted]</t>
  </si>
  <si>
    <t>AF-0030-27 - Mercer v. Canada - Sweeney Witness Statement[Redacted].pdf</t>
  </si>
  <si>
    <t>AF/0030/27</t>
  </si>
  <si>
    <t>Witness Statement of Robert Sweeney, P. Eng. [Redacted]</t>
  </si>
  <si>
    <t>Mercer v. Canada Witness Statement of Robert Sweeney, P. Eng. [Redacted]</t>
  </si>
  <si>
    <t>Mercer International Inc. v. Government of Canada, ICSID Case No. ARB(AF)/12/3, Witness Statement of Robert Sweeney, P. Eng., 16 December 2014 [Redacted]</t>
  </si>
  <si>
    <t>AF-0030-39 - Mercer v. Canada - Witness Statement Roger Garratt.pdf</t>
  </si>
  <si>
    <t>AF/0030/39</t>
  </si>
  <si>
    <t>Witness Statement of Roger Garratt</t>
  </si>
  <si>
    <t>Mercer v. Canada Witness Statement of Roger Garratt</t>
  </si>
  <si>
    <t>Mercer International Inc. v. Government of Canada, ICSID Case No. ARB(AF)/12/3, Witness Statement of Roger Garratt, 19 March 2015</t>
  </si>
  <si>
    <t>UN-0137-36 - Merck v. Ecuador - Claimant Letter re Judgment of the Constitutional Court of Ecuador.pdf</t>
  </si>
  <si>
    <t>UN/0137 - Merck v. Ecuador (PCA Case No. 2012-10 (formerly AA 442))</t>
  </si>
  <si>
    <t>UN/0137/36</t>
  </si>
  <si>
    <t xml:space="preserve">Claimant Letter re: Judgment of the Constitutional Court of Ecuador </t>
  </si>
  <si>
    <t xml:space="preserve">Merck v. Ecuador Claimant Letter re: Judgment of the Constitutional Court of Ecuador </t>
  </si>
  <si>
    <t>Merck Sharpe &amp; Dohme (I.A.) LLC v. Republic of Ecuador, PCA Case No. 2012-10 (formerly AA 442), Claimant Letter re: Judgment of the Constitutional Court of Ecuador, 23 February 2016</t>
  </si>
  <si>
    <t>UN-0137-37 - Merck v. Ecuador - Claimant Letter re Judgment of the Constitutional Court of Ecuador[Spanish].pdf</t>
  </si>
  <si>
    <t>UN/0137/37</t>
  </si>
  <si>
    <t>Merck Sharpe &amp; Dohme (I.A.) LLC v. Republic of Ecuador, PCA Case No. 2012-10 (formerly AA 442), Claimant Letter re: Judgment of the Constitutional Court of Ecuador, 23 February 2016 [Spanish]</t>
  </si>
  <si>
    <t>UN-0137-31 - Merck v. Ecuador - Claimant Memorial.pdf</t>
  </si>
  <si>
    <t>UN/0137/31</t>
  </si>
  <si>
    <t>Merck v. Ecuador Claimant Memorial</t>
  </si>
  <si>
    <t>Merck Sharpe &amp; Dohme (I.A.) LLC v. Republic of Ecuador, PCA Case No. 2012-10 (formerly AA 442), Claimant Memorial, 2 October 2013</t>
  </si>
  <si>
    <t>02/10/2013</t>
  </si>
  <si>
    <t>UN-0137-32 - Merck v. Ecuador - Claimant Memorial[Spanish].pdf</t>
  </si>
  <si>
    <t>UN/0137/32</t>
  </si>
  <si>
    <t>Merck Sharpe &amp; Dohme (I.A.) LLC v. Republic of Ecuador, PCA Case No. 2012-10 (formerly AA 442), Claimant Memorial, 2 October 2013 [Spanish]</t>
  </si>
  <si>
    <t>UN-0137-38 - Merck v. Ecuador - Claimant Reply Memorial.pdf</t>
  </si>
  <si>
    <t>UN/0137/38</t>
  </si>
  <si>
    <t>Merck v. Ecuador Claimant Reply Memorial</t>
  </si>
  <si>
    <t>Merck Sharpe &amp; Dohme (I.A.) LLC v. Republic of Ecuador, PCA Case No. 2012-10 (formerly AA 442), Claimant Reply Memorial, 8 August 2014</t>
  </si>
  <si>
    <t>08/08/2014</t>
  </si>
  <si>
    <t>UN-0137-39 - Merck v. Ecuador - Claimant Reply Memorial[Spanish].pdf</t>
  </si>
  <si>
    <t>UN/0137/39</t>
  </si>
  <si>
    <t>Merck Sharpe &amp; Dohme (I.A.) LLC v. Republic of Ecuador, PCA Case No. 2012-10 (formerly AA 442), Claimant Reply Memorial, 8 August 2014 [Spanish]</t>
  </si>
  <si>
    <t>UN-0137-42 - Merck v. Ecuador - Claimant Reply to Respondent Opposition to Its Request for Interim Measures.pdf</t>
  </si>
  <si>
    <t>UN/0137/42</t>
  </si>
  <si>
    <t>Claimant Reply to Respondent Opposition to Its Request for Interim Measures</t>
  </si>
  <si>
    <t>Merck v. Ecuador Claimant Reply to Respondent Opposition to Its Request for Interim Measures</t>
  </si>
  <si>
    <t>Merck Sharpe &amp; Dohme (I.A.) LLC v. Republic of Ecuador, PCA Case No. 2012-10 (formerly AA 442), Claimant Reply to Respondent Opposition to Its Request for Interim Measures, 5 August 2012</t>
  </si>
  <si>
    <t>05/08/2012</t>
  </si>
  <si>
    <t>UN-0137-21 - Merck v. Ecuador - Claimant Request Confirming the Application of the Interim Measures Decision.pdf</t>
  </si>
  <si>
    <t>UN/0137/21</t>
  </si>
  <si>
    <t>Claimant Request Confirming Application of the Interim Measures Decision</t>
  </si>
  <si>
    <t>Merck v. Ecuador Claimant Request Confirming Application of the Interim Measures Decision</t>
  </si>
  <si>
    <t>Merck Sharpe &amp; Dohme (I.A.) LLC v. Republic of Ecuador, PCA Case No. 2012-10 (formerly AA 442), Claimant Request Confirming Application of the Interim Measures Decision, 10 August 2016</t>
  </si>
  <si>
    <t>UN-0137-22 - Merck v. Ecuador - Claimant Request Confirming the Application of the Interim Measures Decision[Spanish].pdf</t>
  </si>
  <si>
    <t>UN/0137/22</t>
  </si>
  <si>
    <t>Merck Sharpe &amp; Dohme (I.A.) LLC v. Republic of Ecuador, PCA Case No. 2012-10 (formerly AA 442), Claimant Request Confirming Application of the Interim Measures Decision, 10 August 2016 [Spanish]</t>
  </si>
  <si>
    <t>UN-0137-09 - Merck v. Ecuador - Claimant Request for Interim Measures.pdf</t>
  </si>
  <si>
    <t>UN/0137/09</t>
  </si>
  <si>
    <t xml:space="preserve">Claimant Request for Interim Measures </t>
  </si>
  <si>
    <t xml:space="preserve">Merck v. Ecuador Claimant Request for Interim Measures </t>
  </si>
  <si>
    <t>Merck Sharpe &amp; Dohme (I.A.) LLC v. Republic of Ecuador, PCA Case No. 2012-10 (formerly AA 442), Claimant Request for Interim Measures, 12 June 2012</t>
  </si>
  <si>
    <t>12/06/2012</t>
  </si>
  <si>
    <t>UN-0137-10 - Merck v. Ecuador - Claimant Request for Interim Measures [Spanish].pdf</t>
  </si>
  <si>
    <t>UN/0137/10</t>
  </si>
  <si>
    <t xml:space="preserve">Merck Sharpe &amp; Dohme (I.A.) LLC v. Republic of Ecuador, PCA Case No. 2012-10 (formerly AA 442), Claimant Request for Interim Measures, 12 June 2012 [Spanish]
</t>
  </si>
  <si>
    <t>UN-0137-23 - Merck v. Ecuador - Claimant Response re the Judgment of the Constitutional Court of Ecuador[Spanish].pdf</t>
  </si>
  <si>
    <t>UN/0137/23</t>
  </si>
  <si>
    <t xml:space="preserve">Claimant Response re: Judgment of the Constitutional Court of Ecuador </t>
  </si>
  <si>
    <t xml:space="preserve">Merck v. Ecuador Claimant Response re: Judgment of the Constitutional Court of Ecuador </t>
  </si>
  <si>
    <t>Merck Sharpe &amp; Dohme (I.A.) LLC v. Republic of Ecuador, PCA Case No. 2012-10 (formerly AA 442), Claimant Response re: Judgment of the Constitutional Court of Ecuador, 5 February 2016 [Spanish]</t>
  </si>
  <si>
    <t>UN-0137-41 - Merck v. Ecuador - Claimant Second Request for Interim Measures.pdf</t>
  </si>
  <si>
    <t>UN/0137/41</t>
  </si>
  <si>
    <t>Claimant Second Request for Interim Measures</t>
  </si>
  <si>
    <t>Merck v. Ecuador Claimant Second Request for Interim Measures</t>
  </si>
  <si>
    <t>Merck Sharpe &amp; Dohme (I.A.) LLC v. Republic of Ecuador, PCA Case No. 2012-10 (formerly AA 442), Claimant Second Request for Interim Measures, 5 February 2016</t>
  </si>
  <si>
    <t>UN-0137-45 - Merck v. Ecuador - Claimant Submission in Response to Ecuador's Challenge to Judge Schwebel I.pdf</t>
  </si>
  <si>
    <t>UN/0137/45</t>
  </si>
  <si>
    <t>Claimant Submission in Response to Ecuador's Challenge to Judge Schwebel I</t>
  </si>
  <si>
    <t>Merck v. Ecuador Claimant Submission in Response to Ecuador's Challenge to Judge Schwebel I</t>
  </si>
  <si>
    <t>Merck Sharpe &amp; Dohme (I.A.) LLC v. Republic of Ecuador, PCA Case No. 2012-10 (formerly AA 442), Claimant Submission in Response to Ecuador's Challenge to Judge Schwebel I, 9 July 2012</t>
  </si>
  <si>
    <t>09/07/2012</t>
  </si>
  <si>
    <t>UN-0137-46 - Merck v. Ecuador - Claimant Submission in Response to Ecuador's Challenge to Judge Schwebel I[Spanish].pdf</t>
  </si>
  <si>
    <t>UN/0137/46</t>
  </si>
  <si>
    <t>Merck Sharpe &amp; Dohme (I.A.) LLC v. Republic of Ecuador, PCA Case No. 2012-10 (formerly AA 442), Claimant Submission in Response to Ecuador's Challenge to Judge Schwebel I, 9 July 2012 [Spanish]</t>
  </si>
  <si>
    <t>UN-0137-47 - Merck v. Ecuador - Claimant Submission in Response to Ecuador's Challenge to Judge Schwebel II.pdf</t>
  </si>
  <si>
    <t>UN/0137/47</t>
  </si>
  <si>
    <t>Claimant Submission in Response to Ecuador's Challenge to Judge Schwebel II</t>
  </si>
  <si>
    <t>Merck v. Ecuador Claimant Submission in Response to Ecuador's Challenge to Judge Schwebel II</t>
  </si>
  <si>
    <t>Merck Sharpe &amp; Dohme (I.A.) LLC v. Republic of Ecuador, PCA Case No. 2012-10 (formerly AA 442), Claimant Submission in Response to Ecuador's Challenge to Judge Schwebel II, 24 July 2012</t>
  </si>
  <si>
    <t>24/07/2012</t>
  </si>
  <si>
    <t>UN-0137-48 - Merck v. Ecuador - Claimant Submission in Response to Ecuador's Challenge to Judge Schwebel II[Spanish].pdf</t>
  </si>
  <si>
    <t>UN/0137/48</t>
  </si>
  <si>
    <t>Merck Sharpe &amp; Dohme (I.A.) LLC v. Republic of Ecuador, PCA Case No. 2012-10 (formerly AA 442), Claimant Submission in Response to Ecuador's Challenge to Judge Schwebel II, 24 July 2012 [Spanish]</t>
  </si>
  <si>
    <t>UN-0137-33 - Merck v. Ecuador - Claimant Submission re Application of the Interim Measures Decision to the NCJ's 2016 Judgment [Spanish].pdf</t>
  </si>
  <si>
    <t>UN/0137/33</t>
  </si>
  <si>
    <t xml:space="preserve">Claimant Submission re: Application of the Interim Measures Decision to the NCJ's 2016 Judgment </t>
  </si>
  <si>
    <t xml:space="preserve">Merck v. Ecuador Claimant Submission re: Application of the Interim Measures Decision to the NCJ's 2016 Judgment </t>
  </si>
  <si>
    <t>Merck Sharpe &amp; Dohme (I.A.) LLC v. Republic of Ecuador, PCA Case No. 2012-10 (formerly AA 442), Claimant Submission re: Application of the Interim Measures Decision to the NCJ's 2016 Judgment, 15 August 2016 [Spanish]</t>
  </si>
  <si>
    <t>UN-0137-43 - Merck v. Ecuador - Claimant Submission re Respondent Challenge to Judge Schwebel.pdf</t>
  </si>
  <si>
    <t>UN/0137/43</t>
  </si>
  <si>
    <t xml:space="preserve">Claimant Submission re: Respondent Challenge to Judge Schwebel </t>
  </si>
  <si>
    <t xml:space="preserve">Merck v. Ecuador Claimant Submission re: Respondent Challenge to Judge Schwebel </t>
  </si>
  <si>
    <t>Merck Sharpe &amp; Dohme (I.A.) LLC v. Republic of Ecuador, PCA Case No. 2012-10 (formerly AA 442), Claimant Submission re: Respondent Challenge to Judge Schwebel I, 26 March 2012</t>
  </si>
  <si>
    <t>26/03/2012</t>
  </si>
  <si>
    <t>UN-0137-44 - Merck v. Ecuador - Claimant Submission re Respondent Challenge to Judge Schwebel[Spanish].pdf</t>
  </si>
  <si>
    <t>UN/0137/44</t>
  </si>
  <si>
    <t>Merck Sharpe &amp; Dohme (I.A.) LLC v. Republic of Ecuador, PCA Case No. 2012-10 (formerly AA 442), Claimant Submission re: Respondent Challenge to Judge Schwebel I, 26 March 2012 [Spanish]</t>
  </si>
  <si>
    <t>UN-0137-49 - Merck v. Ecuador - Claimant Submission re Respondent Challenge to Judge Schwebel.pdf</t>
  </si>
  <si>
    <t>UN/0137/49</t>
  </si>
  <si>
    <t>Claimant Submission re: Respondent Challenge to Judge Schwebel</t>
  </si>
  <si>
    <t>Merck v. Ecuador Claimant Submission re: Respondent Challenge to Judge Schwebel</t>
  </si>
  <si>
    <t>Merck Sharpe &amp; Dohme (I.A.) LLC v. Republic of Ecuador, PCA Case No. 2012-10 (formerly AA 442), Claimant Submission re: Respondent Challenge to Judge Schwebel II, 9 April 2012</t>
  </si>
  <si>
    <t>UN-0137-50 - Merck v. Ecuador - Claimant Submission re Respondent Challenge to Judge Schwebel.pdf</t>
  </si>
  <si>
    <t>UN/0137/50</t>
  </si>
  <si>
    <t>Merck Sharpe &amp; Dohme (I.A.) LLC v. Republic of Ecuador, PCA Case No. 2012-10 (formerly AA 442), Claimant Submission re: Respondent Challenge to Judge Schwebel III, 8 June 2012</t>
  </si>
  <si>
    <t>08/06/2012</t>
  </si>
  <si>
    <t>UN-0137-17 - Merck v. Ecuador - Claimant NCJ Judgment Submission.pdf</t>
  </si>
  <si>
    <t>UN/0137/17</t>
  </si>
  <si>
    <t>Claimant Submission Regarding 4 August 2016 NCJ Judgment</t>
  </si>
  <si>
    <t>Merck v. Ecuador Claimant Submission Regarding 4 August 2016 NCJ Judgment</t>
  </si>
  <si>
    <t>Merck Sharpe &amp; Dohme (I.A.) LLC v. Republic of Ecuador, PCA Case No. 2012-10 (formerly AA 442), Claimant Submission Regarding 4 August 2016 NCJ Judgment, 26 September 2016</t>
  </si>
  <si>
    <t>26/09/2016</t>
  </si>
  <si>
    <t>UN-0137-18 - Merck v. Ecuador - Claimant NCJ Judgment Submission[Spanish].pdf</t>
  </si>
  <si>
    <t>UN/0137/18</t>
  </si>
  <si>
    <t>Merck Sharpe &amp; Dohme (I.A.) LLC v. Republic of Ecuador, PCA Case No. 2012-10 (formerly AA 442), Claimant Submission Regarding 4 August 2016 NCJ Judgment, 26 September 2016 [Spanish]</t>
  </si>
  <si>
    <t>UN-0137-19 - Merck v. Ecuador - Supplementary Reply Memorial.pdf</t>
  </si>
  <si>
    <t>UN/0137/19</t>
  </si>
  <si>
    <t xml:space="preserve">Claimant Supplementary Reply Memorial </t>
  </si>
  <si>
    <t xml:space="preserve">Merck v. Ecuador Claimant Supplementary Reply Memorial </t>
  </si>
  <si>
    <t>Merck Sharpe &amp; Dohme (I.A.) LLC v. Republic of Ecuador, PCA Case No. 2012-10 (formerly AA 442), Claimant Supplementary Reply Memorial, 16 January 2015</t>
  </si>
  <si>
    <t>16/01/2015</t>
  </si>
  <si>
    <t>UN-0137-20 - Merck v. Ecuador - Supplementary Reply Memorial [Spanish].pdf</t>
  </si>
  <si>
    <t>UN/0137/20</t>
  </si>
  <si>
    <t>Merck Sharpe &amp; Dohme (I.A.) LLC v. Republic of Ecuador, PCA Case No. 2012-10 (formerly AA 442), Claimant Supplementary Reply Memorial, 16 January 2015 [Spanish]</t>
  </si>
  <si>
    <t>UN-0137-01 - Merck v. Ecuador - Decision on Challenger -C.pdf</t>
  </si>
  <si>
    <t>UN/0137/01</t>
  </si>
  <si>
    <t>Decision on Challenge to Arbitrator Judge Stephen M. Schwebel</t>
  </si>
  <si>
    <t>Merck v. Ecuador Decision on Challenge to Arbitrator Judge Stephen M. Schwebel</t>
  </si>
  <si>
    <t>Merck Sharpe &amp; Dohme (I.A.) LLC v. Republic of Ecuador, PCA Case No. 2012-10 (formerly AA 442), Decision on Challenge to Arbitrator Judge Stephen M. Schwebel I, 12 April 2012</t>
  </si>
  <si>
    <t>UN-0137-02 - Merck v. Ecuador - Decision on Challenger [Spanish].pdf</t>
  </si>
  <si>
    <t>UN/0137/02</t>
  </si>
  <si>
    <t>Merck Sharpe &amp; Dohme (I.A.) LLC v. Republic of Ecuador, PCA Case No. 2012-10 (formerly AA 442), Decision on Challenge to Arbitrator Judge Stephen M. Schwebel I, 12 April 2012 [Spanish]</t>
  </si>
  <si>
    <t>UN-0137-54 - Merck v. Ecuador - Decision on Challenge to Arbitrator Judge Stephen M. Schwebel II - C - TD.pdf</t>
  </si>
  <si>
    <t>UN/0137/54</t>
  </si>
  <si>
    <t>Decision on Challenge to Arbitrator Judge Stephen M. Schwebel II</t>
  </si>
  <si>
    <t>Merck v. Ecuador Decision on Challenge to Arbitrator Judge Stephen M. Schwebel II</t>
  </si>
  <si>
    <t>Merck Sharpe &amp; Dohme (I.A.) LLC v. Republic of Ecuador, PCA Case No. 2012-10 (formerly AA 442), Decision on Challenge to Arbitrator Judge Stephen M. Schwebel II, 8 August 2012</t>
  </si>
  <si>
    <t>08/08/2012</t>
  </si>
  <si>
    <t>UN-0137-55 - Merck v. Ecuador - Decision on Challenge to Arbitrator Judge Stephen M. Schwebel II[Spanish].pdf</t>
  </si>
  <si>
    <t>UN/0137/55</t>
  </si>
  <si>
    <t xml:space="preserve">Merck Sharpe &amp; Dohme (I.A.) LLC v. Republic of Ecuador, PCA Case No. 2012-10 (formerly AA 442), Decision on Challenge to Arbitrator Judge Stephen M. Schwebel II, 8 August 2012 [Spanish] </t>
  </si>
  <si>
    <t>UN-0137-03 - Merck v. Ecuador - Decision on Interim Measures -C.pdf</t>
  </si>
  <si>
    <t>UN/0137/03</t>
  </si>
  <si>
    <t>Decision on Interim Measures</t>
  </si>
  <si>
    <t>Merck v. Ecuador Decision on Interim Measures</t>
  </si>
  <si>
    <t xml:space="preserve">Merck Sharpe &amp; Dohme (I.A.) LLC v. Republic of Ecuador, PCA Case No. 2012-10 (formerly AA 442), Decision on Interim Measures, 7 March 2016
</t>
  </si>
  <si>
    <t>UN/0137/07 - Merck v. Ecuador Second Decision on Interim Measures - 06 September 2016 - English</t>
  </si>
  <si>
    <t>UN-0137-04 - Merck v. Ecuador - Decision on Interim Measures[Spanish].pdf</t>
  </si>
  <si>
    <t>UN/0137/04</t>
  </si>
  <si>
    <t>Merck Sharpe &amp; Dohme (I.A.) LLC v. Republic of Ecuador, PCA Case No. 2012-10 (formerly AA 442), Decision on Interim Measures, 7 March 2016 [Spanish]</t>
  </si>
  <si>
    <t>UN-0137-05- Merck v. Ecuador - Attorney General Letter.pdf</t>
  </si>
  <si>
    <t>UN/0137/05</t>
  </si>
  <si>
    <t xml:space="preserve">Ecuador Attorney General Letter Transmitting the Interim Measures Decision to the National Court of Justice </t>
  </si>
  <si>
    <t xml:space="preserve">Merck v. Ecuador Ecuador Attorney General Letter Transmitting the Interim Measures Decision to the National Court of Justice </t>
  </si>
  <si>
    <t>Merck Sharpe &amp; Dohme (I.A.) LLC v. Republic of Ecuador, PCA Case No. 2012-10 (formerly AA 442), Attorney General Letter Transmitting the Interim Measures Decision to the National Court of Justice, 11 March 2016 [Spanish]</t>
  </si>
  <si>
    <t>UN-0137-53 - Merck v. Ecuador - Expert Opinion of Professor Steven R. Ratner.pdf</t>
  </si>
  <si>
    <t>UN/0137/53</t>
  </si>
  <si>
    <t>Expert Opinion of Professor Steven R. Ratner</t>
  </si>
  <si>
    <t>Merck v. Ecuador Expert Opinion of Professor Steven R. Ratner</t>
  </si>
  <si>
    <t xml:space="preserve">Merck Sharpe &amp; Dohme (I.A.) LLC v. Republic of Ecuador, PCA Case No. 2012-10 (formerly AA 442), Expert Opinion of Professor Steven R. Ratner, 1 August 2014
</t>
  </si>
  <si>
    <t>UN-0137-34 - Merck v. Ecuador - NoA.pdf</t>
  </si>
  <si>
    <t>UN/0137/34</t>
  </si>
  <si>
    <t>Merck v. Ecuador Notice of Arbitration</t>
  </si>
  <si>
    <t>Merck Sharpe &amp; Dohme (I.A.) LLC v. Republic of Ecuador, PCA Case No. 2012-10 (formerly AA 442), Notice of Arbitration, 29 November 2011</t>
  </si>
  <si>
    <t>29/11/2011</t>
  </si>
  <si>
    <t>UN-0137-35 - Merck v. Ecuador - NoA[Spanish].pdf</t>
  </si>
  <si>
    <t>UN/0137/35</t>
  </si>
  <si>
    <t>Merck Sharpe &amp; Dohme (I.A.) LLC v. Republic of Ecuador, PCA Case No. 2012-10 (formerly AA 442), Notice of Arbitration, 29 November 2011 [Spanish]</t>
  </si>
  <si>
    <t>UN-0137-51 - Merck v. Ecuador - Observations of Judge Schwebel re Respondent Challenge[Spanish].pdf</t>
  </si>
  <si>
    <t>UN/0137/51</t>
  </si>
  <si>
    <t xml:space="preserve">Observations of Judge Schwebel re: Respondent Challenge </t>
  </si>
  <si>
    <t xml:space="preserve">Merck v. Ecuador Observations of Judge Schwebel re: Respondent Challenge </t>
  </si>
  <si>
    <t>Merck Sharpe &amp; Dohme (I.A.) LLC v. Republic of Ecuador, PCA Case No. 2012-10 (formerly AA 442), Observations of Judge Schwebel re: Respondent Challenge, 27 March 2012 [Spanish]</t>
  </si>
  <si>
    <t>27/03/2012</t>
  </si>
  <si>
    <t>UN/0137/52</t>
  </si>
  <si>
    <t>Partial Final Award</t>
  </si>
  <si>
    <t>Merck v. Ecuador Partial Final Award</t>
  </si>
  <si>
    <t>Merck Sharpe &amp; Dohme (I.A.) LLC v. Republic of Ecuador, PCA Case No. 2012-10 (formerly AA 442), Partial Final Award, 25 January 2018, [Unknown]</t>
  </si>
  <si>
    <t>25/01/2018</t>
  </si>
  <si>
    <t>UN-0137-06 - Merck v. Ecuador - PCA Letter.pdf</t>
  </si>
  <si>
    <t>UN/0137/06</t>
  </si>
  <si>
    <t>PCA Letter</t>
  </si>
  <si>
    <t>Merck v. Ecuador PCA Letter</t>
  </si>
  <si>
    <t>Merck Sharpe &amp; Dohme (I.A.) LLC v. Republic of Ecuador, PCA Case No. 2012-10 (formerly AA 442), PCA Letter, 12 March 2013</t>
  </si>
  <si>
    <t>12/03/2013</t>
  </si>
  <si>
    <t>UN-0137-14 - Merck v. Ecuador - Rejoinder re Claimant Request for Interim Measures.pdf</t>
  </si>
  <si>
    <t>UN/0137/14</t>
  </si>
  <si>
    <t>Rejoinder Opposing Claimant Application for Provisional Measures</t>
  </si>
  <si>
    <t>Merck v. Ecuador Rejoinder Opposing Claimant Application for Provisional Measures</t>
  </si>
  <si>
    <t>Merck Sharpe &amp; Dohme (I.A.) LLC v. Republic of Ecuador, PCA Case No. 2012-10 (formerly AA 442), Rejoinder Opposing Claimant Application for Provisional Measures, 17 August 2012</t>
  </si>
  <si>
    <t>UN-0137-15 - Merck v. Ecuador - Rejoinder re Claimant Request for Interim Measures[Spanish].pdf</t>
  </si>
  <si>
    <t>UN/0137/15</t>
  </si>
  <si>
    <t>Merck Sharpe &amp; Dohme (I.A.) LLC v. Republic of Ecuador, PCA Case No. 2012-10 (formerly AA 442), Rejoinder Opposing Claimant Application for Provisional Measures, 17 August 2012 [Spanish]</t>
  </si>
  <si>
    <t>UN-0137-25 - Merck v. Ecuador - Respondent Counter Memorial.pdf</t>
  </si>
  <si>
    <t>UN/0137/25</t>
  </si>
  <si>
    <t>Merck v. Ecuador Respondent Counter-Memorial</t>
  </si>
  <si>
    <t>Merck Sharpe &amp; Dohme (I.A.) LLC v. Republic of Ecuador, PCA Case No. 2012-10 (formerly AA 442), Respondent Counter-Memorial, 27 February 2014</t>
  </si>
  <si>
    <t>27/02/2014</t>
  </si>
  <si>
    <t>UN-0137-26 - Merck v. Ecuador - Respondent Counter Memorial[Spanish].pdf</t>
  </si>
  <si>
    <t>UN/0137/26</t>
  </si>
  <si>
    <t>Merck Sharpe &amp; Dohme (I.A.) LLC v. Republic of Ecuador, PCA Case No. 2012-10 (formerly AA 442), Respondent Counter-Memorial, 27 February 2014 [Spanish]</t>
  </si>
  <si>
    <t>UN-0137-16 - Merck v. Ecuador - Respondent Opposition to Claimant Request for Interim Measures.pdf</t>
  </si>
  <si>
    <t>UN/0137/16</t>
  </si>
  <si>
    <t>Respondent Opposition to Claimant Request for Interim Measures</t>
  </si>
  <si>
    <t>Merck v. Ecuador Respondent Opposition to Claimant Request for Interim Measures</t>
  </si>
  <si>
    <t>Merck Sharpe &amp; Dohme (I.A.) LLC v. Republic of Ecuador, PCA Case No. 2012-10 (formerly AA 442), Respondent Opposition to Claimant Request for Interim Measures, 24 July 2012</t>
  </si>
  <si>
    <t>UN-0137-24 - Merck v. Ecuador - Respondent Rejoinder[Spanish].pdf</t>
  </si>
  <si>
    <t>UN/0137/24</t>
  </si>
  <si>
    <t xml:space="preserve">Merck v. Ecuador Respondent Rejoinder </t>
  </si>
  <si>
    <t>Merck Sharpe &amp; Dohme (I.A.) LLC v. Republic of Ecuador, PCA Case No. 2012-10 (formerly AA 442), Respondent Rejoinder, 20 February 2015 [Spanish]</t>
  </si>
  <si>
    <t>UN-0137-13 - Merck v. Ecuador - Respondent Response re Claimant Request for Interim Measures.pdf</t>
  </si>
  <si>
    <t>UN/0137/13</t>
  </si>
  <si>
    <t>Respondent Response re: Claimant Request for Interim Measures</t>
  </si>
  <si>
    <t>Merck v. Ecuador Respondent Response re: Claimant Request for Interim Measures</t>
  </si>
  <si>
    <t>Merck Sharpe &amp; Dohme (I.A.) LLC v. Republic of Ecuador, PCA Case No. 2012-10 (formerly AA 442), Respondent Response re: Claimant Request for Interim Measures, 18 February 2016</t>
  </si>
  <si>
    <t>UN-0137-11 - Merck v. Ecuador - Respondent NCJ Judgment Submission.pdf</t>
  </si>
  <si>
    <t>UN/0137/11</t>
  </si>
  <si>
    <t xml:space="preserve">Respondent Submission re: 4 August 2016 NCJ Judgment </t>
  </si>
  <si>
    <t xml:space="preserve">Merck v. Ecuador Respondent Submission re: 4 August 2016 NCJ Judgment </t>
  </si>
  <si>
    <t>Merck Sharpe &amp; Dohme (I.A.) LLC v. Republic of Ecuador, PCA Case No. 2012-10 (formerly AA 442), Respondent Submission re: 4 August 2016 NCJ Judgment, 26 September 2016</t>
  </si>
  <si>
    <t>UN-0137-12 - Merck v. Ecuador - Respondent NCJ Judgment Submission[Spanish].pdf</t>
  </si>
  <si>
    <t>UN/0137/12</t>
  </si>
  <si>
    <t>Merck Sharpe &amp; Dohme (I.A.) LLC v. Republic of Ecuador, PCA Case No. 2012-10 (formerly AA 442), Respondent Submission re: 4 August 2016 NCJ Judgment, 26 September 2016 [Spanish]</t>
  </si>
  <si>
    <t>UN-0137-27 - Merck v. Ecuador - Respondent Submission re Application of the Interim Measures Decision to the NCJ's 2016 Judgment I.pdf</t>
  </si>
  <si>
    <t>UN/0137/27</t>
  </si>
  <si>
    <t>Respondent Submission re: Application of the Interim Measures Decision to the NCJ 2016 Judgment I</t>
  </si>
  <si>
    <t>Merck v. Ecuador Respondent Submission re: Application of the Interim Measures Decision to the NCJ 2016 Judgment I</t>
  </si>
  <si>
    <t>Merck Sharpe &amp; Dohme (I.A.) LLC v. Republic of Ecuador, PCA Case No. 2012-10 (formerly AA 442), Respondent Submission re: Application of the Interim Measures Decision to the NCJ 2016 Judgment I, 13 August 2016</t>
  </si>
  <si>
    <t>13/08/2016</t>
  </si>
  <si>
    <t>UN-0137-28 - Merck v. Ecuador - Respondent Submission re Application of the Interim Measures Decision to the NCJ's 2016 Judgment I[Spanish].pdf</t>
  </si>
  <si>
    <t>UN/0137/28</t>
  </si>
  <si>
    <t>Merck Sharpe &amp; Dohme (I.A.) LLC v. Republic of Ecuador, PCA Case No. 2012-10 (formerly AA 442), Respondent Submission re: Application of the Interim Measures Decision to the NCJ 2016 Judgment I, 13 August 2016 [Spanish]</t>
  </si>
  <si>
    <t>UN-0137-29 - Merck v. Ecuador - Respondent Submission re Application of the Interim Measures Decision to the NCJ's 2016 Judgment II.pdf</t>
  </si>
  <si>
    <t>UN/0137/29</t>
  </si>
  <si>
    <t>Respondent Submission re: Application of the Interim Measures Decision to the NCJ 2016 Judgment II</t>
  </si>
  <si>
    <t>Merck v. Ecuador Respondent Submission re: Application of the Interim Measures Decision to the NCJ 2016 Judgment II</t>
  </si>
  <si>
    <t>Merck Sharpe &amp; Dohme (I.A.) LLC v. Republic of Ecuador, PCA Case No. 2012-10 (formerly AA 442), Respondent Submission re: Application of the Interim Measures Decision to the NCJ 2016 Judgment II, 17 August 2016</t>
  </si>
  <si>
    <t>UN-0137-30 - Merck v. Ecuador - Respondent Submission re Application of the Interim Measures Decision to the NCJ's 2016 Judgment II[Spanish].pdf</t>
  </si>
  <si>
    <t>UN/0137/30</t>
  </si>
  <si>
    <t>Merck Sharpe &amp; Dohme (I.A.) LLC v. Republic of Ecuador, PCA Case No. 2012-10 (formerly AA 442), Respondent Submission re: Application of the Interim Measures Decision to the NCJ 2016 Judgment II, 17 August 2016 [Spanish]</t>
  </si>
  <si>
    <t>UN-0137-07 - Merck v. Ecuador - Second Decision on Interim Measures -C-TD.pdf</t>
  </si>
  <si>
    <t>UN/0137/07</t>
  </si>
  <si>
    <t>Second Decision on Interim Measures</t>
  </si>
  <si>
    <t>Merck v. Ecuador Second Decision on Interim Measures</t>
  </si>
  <si>
    <t>Merck Sharpe &amp; Dohme (I.A.) LLC v. Republic of Ecuador, PCA Case No. 2012-10 (formerly AA 442), Second Decision on Interim Measures, 6 September 2016</t>
  </si>
  <si>
    <t>UN/0137/03 - Merck v. Ecuador Decision on Interim Measures - 07 March 2016 - English</t>
  </si>
  <si>
    <t>UN-0137-08 - Merck v. Ecuador - Second Decision on Interim Measures[Spanish].pdf</t>
  </si>
  <si>
    <t>UN/0137/08</t>
  </si>
  <si>
    <t xml:space="preserve">Merck Sharpe &amp; Dohme (I.A.) LLC v. Republic of Ecuador, PCA Case No. 2012-10 (formerly AA 442), Second Decision on Interim Measures, 6 September 2016 [Spanish]
</t>
  </si>
  <si>
    <t>SC/0014 - Mercuria v. Poland</t>
  </si>
  <si>
    <t>SC/0014/01</t>
  </si>
  <si>
    <t>Mercuria v. Poland Decision on Jurisdiction</t>
  </si>
  <si>
    <t xml:space="preserve">Mercuria Energy Group Limited v. Republic of Poland, Decision on Jurisdiction, December 2009 (not public) </t>
  </si>
  <si>
    <t>DOCUMENT NOT AVAILABLE.pdf</t>
  </si>
  <si>
    <t>SC/0014/02</t>
  </si>
  <si>
    <t>Mercuria v. Poland Final Award</t>
  </si>
  <si>
    <t>Mercuria Energy Group Limited v. Republic of Poland, Award, December 2011 (not public)</t>
  </si>
  <si>
    <t>01/12/2011</t>
  </si>
  <si>
    <t>UN-0032-11 new.pdf</t>
  </si>
  <si>
    <t>UN/0032 - Merrill &amp;amp; Ring v. Canada (ICSID Case No. UNCT/07/1)</t>
  </si>
  <si>
    <t>UN/0032/11</t>
  </si>
  <si>
    <t>Merrill &amp; Ring v. Canada Award</t>
  </si>
  <si>
    <t>Merrill &amp; Ring Forestry L. P. v. Government of Canada, ICSID Case No. UNCT/07/1, ICSID Administrated, Award, 31 March 2010</t>
  </si>
  <si>
    <t>UN-0032-42 - Merrill v. Canada - Claim Memorial [Part A].pdf</t>
  </si>
  <si>
    <t>UN/0032/42</t>
  </si>
  <si>
    <t>Claimant Memorial (Public Version) [Part A]</t>
  </si>
  <si>
    <t>Merrill &amp; Ring v. Canada Claimant Memorial (Public Version) [Part A]</t>
  </si>
  <si>
    <t>Merrill &amp; Ring Forestry L.P. v. Government of Canada, ICSID Case No. UNCT/07/1, ICSID Administrated, Claimant Memorial (Public Version), 13 February 2008 [Part A]</t>
  </si>
  <si>
    <t>13/02/2008</t>
  </si>
  <si>
    <t>UN-0032-43 - Merrill v. Canada - Claim Memorial [Part B].pdf</t>
  </si>
  <si>
    <t>UN/0032/43</t>
  </si>
  <si>
    <t>Claimant Memorial (Public Version) [Part B]</t>
  </si>
  <si>
    <t>Merrill &amp; Ring v. Canada Claimant Memorial (Public Version) [Part B]</t>
  </si>
  <si>
    <t>Merrill &amp; Ring Forestry L.P. v. Government of Canada, ICSID Case No. UNCT/07/1, ICSID Administrated, Claimant Memorial (Public Version), 13 February 2008 [Part B]</t>
  </si>
  <si>
    <t>UN-0032-44 - Merrill v. Canada - Claim Memorial [Part C].pdf</t>
  </si>
  <si>
    <t>UN/0032/44</t>
  </si>
  <si>
    <t>Claimant Memorial (Public Version) [Part C]</t>
  </si>
  <si>
    <t>Merrill &amp; Ring v. Canada Claimant Memorial (Public Version) [Part C]</t>
  </si>
  <si>
    <t>Merrill &amp; Ring Forestry L.P. v. Government of Canada, ICSID Case No. UNCT/07/1, ICSID Administrated, Claimant Memorial (Public Version), 13 February 2008 [Part C]</t>
  </si>
  <si>
    <t>UN-0032-26 - Merrill v. Canada - Claim Add Party.pdf</t>
  </si>
  <si>
    <t>UN/0032/26</t>
  </si>
  <si>
    <t>Claimant Motion to Add a New Party (Public Version)</t>
  </si>
  <si>
    <t>Merrill &amp; Ring v. Canada Claimant Motion to Add a New Party (Public Version)</t>
  </si>
  <si>
    <t>Merrill &amp; Ring Forestry L.P. v. Government of Canada, ICSID Case No. UNCT/07/1, ICSID Administrated, Claimant Motion to Add a New Party (Public Version), 12 December 2007</t>
  </si>
  <si>
    <t>12/12/2007</t>
  </si>
  <si>
    <t>UN-0032-15 - Merrill v. Canada - Claim Obs on Prelim Obj.pdf</t>
  </si>
  <si>
    <t>UN/0032/15</t>
  </si>
  <si>
    <t>Claimant Observations on Preliminary Objections</t>
  </si>
  <si>
    <t>Merrill &amp; Ring v. Canada Claimant Observations on Preliminary Objections</t>
  </si>
  <si>
    <t>Merrill &amp; Ring Forestry L.P. v. Government of Canada, ICSID Case No. UNCT/07/1, ICSID Administrated, Claimant Observations on Preliminary Objections, 9 November 2007</t>
  </si>
  <si>
    <t>09/11/2007</t>
  </si>
  <si>
    <t>UN-0032-18 - Merrill v. Canada - Claim Reply.pdf</t>
  </si>
  <si>
    <t>UN/0032/18</t>
  </si>
  <si>
    <t>Merrill &amp; Ring v. Canada Claimant Reply Memorial</t>
  </si>
  <si>
    <t>Merrill &amp; Ring Forestry L.P. v. Government of Canada, ICSID Case No. UNCT/07/1, ICSID Administrated, Claimant Reply Memorial, 15 December 2008</t>
  </si>
  <si>
    <t>15/12/2008</t>
  </si>
  <si>
    <t>UN-0032-31 - Merrill v. Canada - Claim Resp Non-Party.pdf</t>
  </si>
  <si>
    <t>UN/0032/31</t>
  </si>
  <si>
    <t>Claimant Response to Petition of Non-Disputing Parties</t>
  </si>
  <si>
    <t>Merrill &amp; Ring v. Canada Claimant Response to Petition of Non-Disputing Parties</t>
  </si>
  <si>
    <t>Merrill &amp; Ring Forestry L.P. v. Government of Canada, ICSID Case No. UNCT/07/1, ICSID Administrated, Response to Petition of Non-Disputing Parties, 16 July 2008</t>
  </si>
  <si>
    <t>16/07/2008</t>
  </si>
  <si>
    <t>UN-0032-22 - Merrill v. Canada - Claim Subm Conf.pdf</t>
  </si>
  <si>
    <t>UN/0032/22</t>
  </si>
  <si>
    <t>Claimant Submission on Confidentiality</t>
  </si>
  <si>
    <t>Merrill &amp; Ring v. Canada Claimant Submission on Confidentiality</t>
  </si>
  <si>
    <t>Merrill &amp; Ring Forestry L.P. v. Government of Canada, ICSID Case No. UNCT/07/1, ICSID Administrated, Claimant Submission on Confidentiality, 9 November 2007</t>
  </si>
  <si>
    <t>UN-0032-23 - Merrill v. Canada - Claim Subm Doc.pdf</t>
  </si>
  <si>
    <t>UN/0032/23</t>
  </si>
  <si>
    <t>Claimant Submission on Document Production and Information Requests</t>
  </si>
  <si>
    <t>Merrill &amp; Ring v. Canada Claimant Submission on Document Production and Information Requests</t>
  </si>
  <si>
    <t>Merrill &amp; Ring Forestry L.P. v. Government of Canada, ICSID Case No. UNCT/07/1, ICSID Administrated, Claimant Submission on Document Production and Information Requests, 9 November 2007</t>
  </si>
  <si>
    <t>UN-0032-21 - Merrill v. Canada - Claim Subm Pl Arb.pdf</t>
  </si>
  <si>
    <t>UN/0032/21</t>
  </si>
  <si>
    <t>Claimant Submission on Place of Arbitration</t>
  </si>
  <si>
    <t>Merrill &amp; Ring v. Canada Claimant Submission on Place of Arbitration</t>
  </si>
  <si>
    <t>Merrill &amp; Ring Forestry L.P. v. Government of Canada, ICSID Case No. UNCT/07/1, ICSID Administrated, Claimant Submission on Place of Arbitration, 9 November 2007</t>
  </si>
  <si>
    <t>UN-0032-07.pdf</t>
  </si>
  <si>
    <t>UN/0032/07</t>
  </si>
  <si>
    <t>Merrill &amp; Ring v. Canada Confidentiality Order</t>
  </si>
  <si>
    <t>Merrill &amp; Ring Forestry L. P. v. Government of Canada, ICSID Case No. UNCT/07/1, ICSID Administrated, Confidentiality Order, 21 January 2008</t>
  </si>
  <si>
    <t>UN-0032-08 -Merrill &amp; Ring - Confidentiality Order -2.pdf</t>
  </si>
  <si>
    <t>UN/0032/08</t>
  </si>
  <si>
    <t>Merrill &amp; Ring Forestry L. P. v. Government of Canada, ICSID Case No. UNCT/07/1, ICSID Administrated, Confidentiality Order, 18 February 2008</t>
  </si>
  <si>
    <t>18/02/2008</t>
  </si>
  <si>
    <t>UN-0032-28 - Merrill v. Canada - Decision on Privilege.pdf</t>
  </si>
  <si>
    <t>UN/0032/28</t>
  </si>
  <si>
    <t>Decision on Cabinet Privilege</t>
  </si>
  <si>
    <t>Merrill &amp; Ring v. Canada Decision on Cabinet Privilege</t>
  </si>
  <si>
    <t>Merrill &amp; Ring Forestry L.P. v. Government of Canada, ICSID Case No. UNCT/07/1, ICSID Administrated, Decision on Cabinet Privilege, 3 September 2008</t>
  </si>
  <si>
    <t>03/09/2008</t>
  </si>
  <si>
    <t>UN-0032-05 Merrill - Decision on Document Production v2.pdf</t>
  </si>
  <si>
    <t>UN/0032/05</t>
  </si>
  <si>
    <t>Merrill &amp; Ring v. Canada Decision on Document Production</t>
  </si>
  <si>
    <t>Merrill &amp; Ring Forestry L. P. v. Government of Canada, ICSID Case No. UNCT/07/1, ICSID Adminstered, Decision of the Tribunal on Production of Documents, 18 July 2008</t>
  </si>
  <si>
    <t>UN-0032-06 Merrill - Decision on motion to add a new party v2.pdf</t>
  </si>
  <si>
    <t>UN/0032/06</t>
  </si>
  <si>
    <t>Decision on Motion to Add a New Party</t>
  </si>
  <si>
    <t>Merrill &amp; Ring v. Canada Decision on Motion to Add a New Party</t>
  </si>
  <si>
    <t>Merrill &amp; Ring Forestry L. P. v. Government of Canada, ICSID Case No. UNCT/07/1, ICSID Administered, Decision on a Motion to Add a New Party, 31 January 2008</t>
  </si>
  <si>
    <t>31/01/2008</t>
  </si>
  <si>
    <t>UN-0032-09 - Merrill &amp; Ring -2.pdf</t>
  </si>
  <si>
    <t>UN/0032/09</t>
  </si>
  <si>
    <t>Decision on new damages claim</t>
  </si>
  <si>
    <t>Merrill &amp; Ring v. Canada Decision on new damages claim</t>
  </si>
  <si>
    <t>Merrill &amp; Ring Forestry L. P. v. Government of Canada, ICSID Case No. UNCT/07/1, ICSID Administrated, Decision on New Damages Claim, 29 December 2008</t>
  </si>
  <si>
    <t>29/12/2008</t>
  </si>
  <si>
    <t>UN-0032-03.pdf</t>
  </si>
  <si>
    <t>UN/0032/03</t>
  </si>
  <si>
    <t>Merrill &amp; Ring v. Canada Decision on Place of Arbitration</t>
  </si>
  <si>
    <t>Merrill &amp; Ring Forestry L. P. v. Government of Canada, ICSID Case No. UNCT/07/1, ICSID Administrated, Decision on the Place of Arbitration, 12 December 2007</t>
  </si>
  <si>
    <t>UN-0032-04.pdf</t>
  </si>
  <si>
    <t>UN/0032/04</t>
  </si>
  <si>
    <t xml:space="preserve">Document Production Order from Tribunal </t>
  </si>
  <si>
    <t xml:space="preserve">Merrill &amp; Ring v. Canada Document Production Order from Tribunal </t>
  </si>
  <si>
    <t>Merrill &amp; Ring Forestry L. P. v. Government of Canada, ICSID Case No. UNCT/07/1, ICSID Administrated, Document Production Order from Tribunal, 21 January 2008</t>
  </si>
  <si>
    <t>UN-0032-20 - Merrill v. Canada - LT from ICSID.pdf</t>
  </si>
  <si>
    <t>UN/0032/20</t>
  </si>
  <si>
    <t>Letter from the ICSID</t>
  </si>
  <si>
    <t>Merrill &amp; Ring v. Canada Letter from the ICSID</t>
  </si>
  <si>
    <t>Merrill &amp; Ring Forestry L.P. v. Government of Canada, ICSID Case No. UNCT/07/1, ICSID Administrated, Letter from the ICSID, 31 August 2007</t>
  </si>
  <si>
    <t>31/08/2007</t>
  </si>
  <si>
    <t>UN-0032-02.pdf</t>
  </si>
  <si>
    <t>UN/0032/02</t>
  </si>
  <si>
    <t>Letter from the Tribunal</t>
  </si>
  <si>
    <t>Merrill &amp; Ring v. Canada Letter from the Tribunal</t>
  </si>
  <si>
    <t>Merrill &amp; Ring Forestry L. P. v. Government of Canada, ICSID Case No. UNCT/07/1, ICSID Administrated, Letter from the Tribunal, 4 August 2008</t>
  </si>
  <si>
    <t>04/08/2008</t>
  </si>
  <si>
    <t>UN-0032-10 - Merrill Tribunal Letter 31[1].7.08 v2.pdf</t>
  </si>
  <si>
    <t>UN/0032/10</t>
  </si>
  <si>
    <t>Merrill &amp; Ring Forestry L. P. v. Government of Canada, ICSID Case No. UNCT/07/1, ICSID Administered, Letter from the Tribunal, 31 July 2008</t>
  </si>
  <si>
    <t>31/07/2008</t>
  </si>
  <si>
    <t>UN-0032-34 - Merrill v. Canada - Mexico 1128 Submission.pdf</t>
  </si>
  <si>
    <t>UN/0032/34</t>
  </si>
  <si>
    <t>Merrill &amp; Ring v. Canada Mexico 1128 Submission</t>
  </si>
  <si>
    <t>Merrill &amp; Ring Forestry L.P. v. Government of Canada, ICSID Case No. UNCT/07/1, ICSID Administrated, Mexico 1128 Submission, 2 April 2009</t>
  </si>
  <si>
    <t>UN-0032-33 - Merrill v. Canada - Non-Parties Submission.pdf</t>
  </si>
  <si>
    <t>UN/0032/33</t>
  </si>
  <si>
    <t>Non-Disputing Parties Submission</t>
  </si>
  <si>
    <t>Merrill &amp; Ring v. Canada Non-Disputing Parties Submission</t>
  </si>
  <si>
    <t>Merrill &amp; Ring Forestry L.P. v. Government of Canada, ICSID Case No. UNCT/07/1, ICSID Administrated, Non-Disputing Parties Submission, 26 September 2008</t>
  </si>
  <si>
    <t>26/09/2008</t>
  </si>
  <si>
    <t>UN-0032-13 - Merrill v. Canada - NoA.pdf</t>
  </si>
  <si>
    <t>UN/0032/13</t>
  </si>
  <si>
    <t>Merrill &amp; Ring v. Canada Notice of Arbitration and Statement of Claim</t>
  </si>
  <si>
    <t>Merrill &amp; Ring Forestry L.P. v. Government of Canada, ICSID Case No. UNCT/07/1, ICSID Administrated, Notice of Arbitration and Statement of Claim, 27 December 2006</t>
  </si>
  <si>
    <t>27/12/2006</t>
  </si>
  <si>
    <t>UN-0032-12 - Merrill v. Canada - NoI.pdf</t>
  </si>
  <si>
    <t>UN/0032/12</t>
  </si>
  <si>
    <t>Merrill &amp; Ring v. Canada Notice of Intent</t>
  </si>
  <si>
    <t>Merrill &amp; Ring Forestry L.P. v. Government of Canada, ICSID Case No. UNCT/07/1, ICSID Administrated, Notice of Intent, 25 September 2006</t>
  </si>
  <si>
    <t>25/09/2006</t>
  </si>
  <si>
    <t>UN-0032-01.pdf</t>
  </si>
  <si>
    <t>UN/0032/01</t>
  </si>
  <si>
    <t>Order Concerning Requests for Documents and Evidentiary Matters</t>
  </si>
  <si>
    <t>Merrill &amp; Ring v. Canada Order Concerning Requests for Documents and Evidentiary Matters</t>
  </si>
  <si>
    <t>Merrill &amp; Ring Forestry L. P. v. Government of Canada, ICSID Case No. UNCT/07/1, ICSID Administrated, Order Concerning Requests for Documents and Certain Evidentiary Matters, 24 June 2008</t>
  </si>
  <si>
    <t>UN-0032-32 - Merrill v. Canada - Petition of Non-Parties.pdf</t>
  </si>
  <si>
    <t>UN/0032/32</t>
  </si>
  <si>
    <t>Petition of Non-Disputing Parties to File Written Submission</t>
  </si>
  <si>
    <t>Merrill &amp; Ring v. Canada Petition of Non-Disputing Parties to File Written Submission</t>
  </si>
  <si>
    <t>Merrill &amp; Ring Forestry L.P. v. Government of Canada, ICSID Case No. UNCT/07/1, ICSID Administrated, Petition of Non-Disputing Parties to File Written Submission, 26 September 2008</t>
  </si>
  <si>
    <t>UN-0032-45 - Merrill v. Canada - Resp Counter-Memorial [Part A].pdf</t>
  </si>
  <si>
    <t>UN/0032/45</t>
  </si>
  <si>
    <t>Respondent Counter-Memorial [Part A]</t>
  </si>
  <si>
    <t>Merrill &amp; Ring v. Canada Respondent Counter-Memorial [Part A]</t>
  </si>
  <si>
    <t>Merrill &amp; Ring Forestry L.P. v. Government of Canada, ICSID Case No. UNCT/07/1, ICSID Administrated, Respondent Counter-Memorial, 13 May 2008 [Part A]</t>
  </si>
  <si>
    <t>UN-0032-46 - Merrill v. Canada - Resp Counter-Memorial [Part B].pdf</t>
  </si>
  <si>
    <t>UN/0032/46</t>
  </si>
  <si>
    <t>Respondent Counter-Memorial [Part B]</t>
  </si>
  <si>
    <t>Merrill &amp; Ring v. Canada Respondent Counter-Memorial [Part B]</t>
  </si>
  <si>
    <t>Merrill &amp; Ring Forestry L.P. v. Government of Canada, ICSID Case No. UNCT/07/1, ICSID Administrated, Respondent Counter-Memorial, 13 May 2008 [Part B]</t>
  </si>
  <si>
    <t>UN-0032-47 - Merrill v. Canada - Resp Counter-Memorial [Part C].pdf</t>
  </si>
  <si>
    <t>UN/0032/47</t>
  </si>
  <si>
    <t>Respondent Counter-Memorial [Part C]</t>
  </si>
  <si>
    <t>Merrill &amp; Ring v. Canada Respondent Counter-Memorial [Part C]</t>
  </si>
  <si>
    <t>Merrill &amp; Ring Forestry L.P. v. Government of Canada, ICSID Case No. UNCT/07/1, ICSID Administrated, Respondent Counter-Memorial, 13 May 2008 [Part C]</t>
  </si>
  <si>
    <t>UN-0032-48 - Merrill v. Canada - Resp Counter-Memorial [Part D].pdf</t>
  </si>
  <si>
    <t>UN/0032/48</t>
  </si>
  <si>
    <t>Respondent Counter-Memorial [Part D]</t>
  </si>
  <si>
    <t>Merrill &amp; Ring v. Canada Respondent Counter-Memorial [Part D]</t>
  </si>
  <si>
    <t>Merrill &amp; Ring Forestry L.P. v. Government of Canada, ICSID Case No. UNCT/07/1, ICSID Administrated, Respondent Counter-Memorial, 13 May 2008 [Part D]</t>
  </si>
  <si>
    <t>UN-0032-49 - Merrill v. Canada - Resp Rejoinder [Part A].pdf</t>
  </si>
  <si>
    <t>UN/0032/49</t>
  </si>
  <si>
    <t>Respondent Rejoinder Memorial (Public Version) [Part A]</t>
  </si>
  <si>
    <t>Merrill &amp; Ring v. Canada Respondent Rejoinder Memorial (Public Version) [Part A]</t>
  </si>
  <si>
    <t>Merrill &amp; Ring Forestry L.P. v. Government of Canada, ICSID Case No. UNCT/07/1, ICSID Administrated, Respondent Rejoinder Memorial (Public Version), 27 March 2009 [Part A]</t>
  </si>
  <si>
    <t>UN-0032-50 - Merrill v. Canada - Resp Rejoinder [Part B].pdf</t>
  </si>
  <si>
    <t>UN/0032/50</t>
  </si>
  <si>
    <t>Respondent Rejoinder Memorial (Public Version) [Part B]</t>
  </si>
  <si>
    <t>Merrill &amp; Ring v. Canada Respondent Rejoinder Memorial (Public Version) [Part B]</t>
  </si>
  <si>
    <t>Merrill &amp; Ring Forestry L.P. v. Government of Canada, ICSID Case No. UNCT/07/1, ICSID Administrated, Respondent Rejoinder Memorial (Public Version), 27 March 2009 [Part B]</t>
  </si>
  <si>
    <t>UN-0032-27 - Merrill v. Canada - Resp Reply Add Party.pdf</t>
  </si>
  <si>
    <t>UN/0032/27</t>
  </si>
  <si>
    <t>Respondent Reply to Add a New Party</t>
  </si>
  <si>
    <t>Merrill &amp; Ring v. Canada Respondent Reply to Add a New Party</t>
  </si>
  <si>
    <t>Merrill &amp; Ring Forestry L.P. v. Government of Canada, ICSID Case No. UNCT/07/1, ICSID Administrated,  Respondent Reply to Add a New Party, 2 January 2008</t>
  </si>
  <si>
    <t>02/01/2008</t>
  </si>
  <si>
    <t>UN-0032-30 - Merrill v. Canada - Resp Resp Non-Party.pdf</t>
  </si>
  <si>
    <t>UN/0032/30</t>
  </si>
  <si>
    <t>Respondent Response to Petition of Non-Disputing Parties</t>
  </si>
  <si>
    <t>Merrill &amp; Ring v. Canada Respondent Response to Petition of Non-Disputing Parties</t>
  </si>
  <si>
    <t>Merrill &amp; Ring Forestry L.P. v. Government of Canada, ICSID Case No. UNCT/07/1, ICSID Administrated, Respondent Response to Petition of Non-Disputing Parties, 16 July 2008</t>
  </si>
  <si>
    <t>UN-0032-14 - Merrill v. Canada - Resp SoD.pdf</t>
  </si>
  <si>
    <t>UN/0032/14</t>
  </si>
  <si>
    <t>Merrill &amp; Ring v. Canada Respondent Statement of Defense</t>
  </si>
  <si>
    <t>Merrill &amp; Ring Forestry L.P. v. Government of Canada, ICSID Case No. UNCT/07/1, ICSID Administrated, Respondent Statement of Defense, 30 October 2007</t>
  </si>
  <si>
    <t>30/10/2007</t>
  </si>
  <si>
    <t>UN-0032-41 - Merrill &amp; Ring v. Canada - Respondent Submission on Confidentiality Order.pdf</t>
  </si>
  <si>
    <t>UN/0032/41</t>
  </si>
  <si>
    <t>Respondent Submission on Confidentiality Order</t>
  </si>
  <si>
    <t>Merrill &amp; Ring v. Canada Respondent Submission on Confidentiality Order</t>
  </si>
  <si>
    <t>Merrill &amp; Ring Forestry L.P. v. Government of Canada, ICSID Case No. UNCT/07/1, Respondent Submission on Confidentiality Order, 29 January 2008</t>
  </si>
  <si>
    <t>29/01/2008</t>
  </si>
  <si>
    <t>UN-0032-24 - Merrill v. Canada - Resp Subm on Proc Issues.pdf</t>
  </si>
  <si>
    <t>UN/0032/24</t>
  </si>
  <si>
    <t>Respondent Submission on Place of Arbitration, Confidentiality, Bifurcation of Preliminary Objections and Schedule</t>
  </si>
  <si>
    <t>Merrill &amp; Ring v. Canada Respondent Submission on Place of Arbitration, Confidentiality, Bifurcation of Preliminary Objections and Schedule</t>
  </si>
  <si>
    <t>Merrill &amp; Ring Forestry L.P. v. Government of Canada, ICSID Case No. UNCT/07/1, ICSID Administrated, Respondent Submission on Place of Arbitration, Confidentiality, Bifurcation of Preliminary Objections and Schedule, 9 November 2007</t>
  </si>
  <si>
    <t>UN-0032-51 - Merrill v. Canada - Transcript 1 [Part A].pdf</t>
  </si>
  <si>
    <t>UN/0032/51</t>
  </si>
  <si>
    <t>Transcript of Procedural Meeting [Part A]</t>
  </si>
  <si>
    <t>Merrill &amp; Ring v. Canada Transcript of Procedural Meeting [Part A]</t>
  </si>
  <si>
    <t>Merrill &amp; Ring Forestry L.P. v. Government of Canada, ICSID Case No. UNCT/07/1, ICSID Administrated, Transcript of Procedural Meeting, 15 November 2007 [Part A]</t>
  </si>
  <si>
    <t>15/11/2007</t>
  </si>
  <si>
    <t>UN-0032-52 - Merrill v. Canada - Transcript 1 [Part B].pdf</t>
  </si>
  <si>
    <t>UN/0032/52</t>
  </si>
  <si>
    <t>Transcript of Procedural Meeting [Part B]</t>
  </si>
  <si>
    <t>Merrill &amp; Ring v. Canada Transcript of Procedural Meeting [Part B]</t>
  </si>
  <si>
    <t xml:space="preserve">Merrill &amp; Ring Forestry L.P. v. Government of Canada, ICSID Case No. UNCT/07/1, ICSID Administrated, Transcript of Procedural Meeting, 15 November 2007 [Part B]
</t>
  </si>
  <si>
    <t>UN-0032-39 - Merrill v. Canada - Transcript 6.pdf</t>
  </si>
  <si>
    <t>UN/0032/39</t>
  </si>
  <si>
    <t>Transcription of Hearing - Day Five</t>
  </si>
  <si>
    <t>Merrill &amp; Ring v. Canada Transcription of Hearing - Day Five</t>
  </si>
  <si>
    <t>Merrill &amp; Ring Forestry L.P. v. Government of Canada, ICSID Case No. UNCT/07/1, ICSID Administrated, Transcription of Hearing - Day Five, 22 May 2009</t>
  </si>
  <si>
    <t>22/05/2009</t>
  </si>
  <si>
    <t>UN-0032-38 - Merrill v. Canada - Transcript 5.pdf</t>
  </si>
  <si>
    <t>UN/0032/38</t>
  </si>
  <si>
    <t>Transcription of Hearing - Day Four</t>
  </si>
  <si>
    <t>Merrill &amp; Ring v. Canada Transcription of Hearing - Day Four</t>
  </si>
  <si>
    <t>Merrill &amp; Ring Forestry L.P. v. Government of Canada, ICSID Case No. UNCT/07/1, ICSID Administrated, Transcription of Hearing - Day Four, 21 May 2009</t>
  </si>
  <si>
    <t>21/05/2009</t>
  </si>
  <si>
    <t>UN-0032-35 - Merrill v. Canada - Transcript 2.pdf</t>
  </si>
  <si>
    <t>UN/0032/35</t>
  </si>
  <si>
    <t>Transcription of Hearing - Day One</t>
  </si>
  <si>
    <t>Merrill &amp; Ring v. Canada Transcription of Hearing - Day One</t>
  </si>
  <si>
    <t>Merrill &amp; Ring Forestry L.P. v. Government of Canada, ICSID Case No. UNCT/07/1, ICSID Administrated, Transcription of Hearing - Day One, 18 May 2009</t>
  </si>
  <si>
    <t>18/05/2009</t>
  </si>
  <si>
    <t>UN-0032-40 - Merrill v. Canada - Transcript 7.pdf</t>
  </si>
  <si>
    <t>UN/0032/40</t>
  </si>
  <si>
    <t>Transcription of Hearing - Day Six</t>
  </si>
  <si>
    <t>Merrill &amp; Ring v. Canada Transcription of Hearing - Day Six</t>
  </si>
  <si>
    <t>Merrill &amp; Ring Forestry L.P. v. Government of Canada, ICSID Case No. UNCT/07/1, ICSID Administrated, Transcription of Hearing - Day Six, 23 May 2009</t>
  </si>
  <si>
    <t>23/05/2009</t>
  </si>
  <si>
    <t>UN-0032-37 - Merrill v. Canada - Transcript 4.pdf</t>
  </si>
  <si>
    <t>UN/0032/37</t>
  </si>
  <si>
    <t>Transcription of Hearing - Day Three</t>
  </si>
  <si>
    <t>Merrill &amp; Ring v. Canada Transcription of Hearing - Day Three</t>
  </si>
  <si>
    <t>Merrill &amp; Ring Forestry L.P. v. Government of Canada, ICSID Case No. UNCT/07/1, ICSID Administrated, Transcription of Hearing - Day Three, 20 May 2009</t>
  </si>
  <si>
    <t>UN-0032-36 - Merrill v. Canada - Transcript 3.pdf</t>
  </si>
  <si>
    <t>UN/0032/36</t>
  </si>
  <si>
    <t>Transcription of Hearing - Day Two</t>
  </si>
  <si>
    <t>Merrill &amp; Ring v. Canada Transcription of Hearing - Day Two</t>
  </si>
  <si>
    <t>Merrill &amp; Ring Forestry L.P. v. Government of Canada, ICSID Case No. UNCT/07/1, ICSID Administrated, Transcription of Hearing - Day Two, 19 May 2009</t>
  </si>
  <si>
    <t>19/05/2009</t>
  </si>
  <si>
    <t>UN-0032-29 - Merrill v. Canada - US 1128 Submission.pdf</t>
  </si>
  <si>
    <t>UN/0032/29</t>
  </si>
  <si>
    <t>Merrill &amp; Ring v. Canada United States 1128 Submission</t>
  </si>
  <si>
    <t>Merrill &amp; Ring Forestry L.P. v. Government of Canada, ICSID Case No. UNCT/07/1, ICSID Administrated, United States 1128 Submission, 14 July 2008</t>
  </si>
  <si>
    <t>UN-0064-05 - Mesa v. Canada - AnnexPO1.pdf</t>
  </si>
  <si>
    <t>UN/0064 - Mesa Power v. Canada (PCA Case No. 2012-17)</t>
  </si>
  <si>
    <t>UN/0064/05</t>
  </si>
  <si>
    <t>Annex to Procedural Order No. 1</t>
  </si>
  <si>
    <t>Mesa Power v. Canada Annex to Procedural Order No. 1</t>
  </si>
  <si>
    <t>Mesa Power Group LLC v. Government of Canada, PCA Case No. 2012-17, Annex to Procedural Order No. 1, 21 November 2012</t>
  </si>
  <si>
    <t>21/11/2012</t>
  </si>
  <si>
    <t>UN-0064-69 - Mesa Power v. Canada - Award -C.pdf</t>
  </si>
  <si>
    <t>UN/0064/69</t>
  </si>
  <si>
    <t>Mesa Power v. Canada Award</t>
  </si>
  <si>
    <t>Mesa Power Group LLC v. Government of Canada, PCA Case No. 2012-17, Award, 24 March 2016</t>
  </si>
  <si>
    <t>24/03/2016</t>
  </si>
  <si>
    <t>UN/0064/70 - Mesa Power v. Canada Concurring and Dissenting Opinion of Judge Charles N. Brower - 24 March 2016 - English,UN/0064/72 - Mesa Power v. Canada Correction to the Award of 24 March 2016 - 01 June 2016 - English,UN/0064/73 - Mesa Power v. Canada Memorandum Opinion of the US District Court for the District of Columbia - 15 June 2017 - English</t>
  </si>
  <si>
    <t>UN-0064-66 Mesa Power v. Canada -Canada Observations on Bilcon Award.pdf</t>
  </si>
  <si>
    <t>UN/0064/66</t>
  </si>
  <si>
    <t>Canada Observations on the Bilcon Award</t>
  </si>
  <si>
    <t>Mesa Power v. Canada Canada Observations on the Bilcon Award</t>
  </si>
  <si>
    <t>Mesa Power Group LLC v. Government of Canada, PCA Case No. 2012-17, Canada Observations on the Bilcon Award, 14 May 2015</t>
  </si>
  <si>
    <t>14/05/2015</t>
  </si>
  <si>
    <t>UN-0064-78 - Mesa Power v. Canada - Claimant Letter to the Tribunal re Article 1128 Submissions.pdf</t>
  </si>
  <si>
    <t>UN/0064/78</t>
  </si>
  <si>
    <t>Claimant Letter to the Tribunal re Article 1128 Submissions</t>
  </si>
  <si>
    <t>Mesa Power v. Canada Claimant Letter to the Tribunal re Article 1128 Submissions</t>
  </si>
  <si>
    <t>Mesa Power Group LLC v. Government of Canada, PCA Case No. 2012-17, Claimant Letter to the Tribunal re Article 1128 Submissions, 19 May 2015</t>
  </si>
  <si>
    <t>19/05/2015</t>
  </si>
  <si>
    <t>UN-0064-19 - Mesa v. Canada - Claim Mem.pdf</t>
  </si>
  <si>
    <t>UN/0064/19</t>
  </si>
  <si>
    <t>Claimant Memorial (public version)</t>
  </si>
  <si>
    <t>Mesa Power v. Canada Claimant Memorial (public version)</t>
  </si>
  <si>
    <t>Mesa Power Group LLC v. Government of Canada, PCA Case No. 2012-17, Claimant Memorial (public version), 20 November 2013</t>
  </si>
  <si>
    <t>UN-0064-63- Mesa Power v. Canada - Claimant Observations on the Bilcon Award.pdf</t>
  </si>
  <si>
    <t>UN/0064/63</t>
  </si>
  <si>
    <t>Claimant Observations on the Bilcon Award</t>
  </si>
  <si>
    <t>Mesa Power v. Canada Claimant Observations on the Bilcon Award</t>
  </si>
  <si>
    <t>Mesa Power Group LLC v. Government of Canada, PCA Case No. 2012-17, Claimant Observations on the Bilcon Award, 14 May 2015</t>
  </si>
  <si>
    <t>UN-0064-71 - Mesa Power v. Canada - Petition to US Dict Columbia Vacate Award.pdf</t>
  </si>
  <si>
    <t>UN/0064/71</t>
  </si>
  <si>
    <t>Claimant Petition and Motion to U.S. District Court of Columbia to Vacate Award</t>
  </si>
  <si>
    <t>Mesa Power v. Canada Claimant Petition and Motion to U.S. District Court of Columbia to Vacate Award</t>
  </si>
  <si>
    <t>Mesa Power Group LLC v. Government of Canada, PCA Case No. 2012-17, Claimant Petition and Motion to U.S. District Court of Columbia to Vacate Award, 13 June 2016</t>
  </si>
  <si>
    <t>13/06/2016</t>
  </si>
  <si>
    <t>UN-0064-51 - Mesa Power v. Canada - Claim Post-Hearing Subm.pdf</t>
  </si>
  <si>
    <t>UN/0064/51</t>
  </si>
  <si>
    <t>Mesa Power v. Canada Claimant Post-Hearing Submission</t>
  </si>
  <si>
    <t xml:space="preserve">Mesa Power Group LLC v. Government of Canada, PCA Case No. 2012-17, Claimant Post-Hearing Submission, 18 December 2014
</t>
  </si>
  <si>
    <t>UN-0064-28 - Mesa v. Canada - Robertson Reply.pdf</t>
  </si>
  <si>
    <t>UN/0064/28</t>
  </si>
  <si>
    <t>Claimant Reply Memorial and Rejoinder on Jurisdiction (public version)</t>
  </si>
  <si>
    <t>Mesa Power v. Canada Claimant Reply Memorial and Rejoinder on Jurisdiction (public version)</t>
  </si>
  <si>
    <t>Mesa Power Group LLC v. Government of Canada, PCA Case No. 2012-17, Claimant Reply Memorial and Rejoinder on Jurisdiction (public version), 30 April 2014</t>
  </si>
  <si>
    <t>30/04/2014</t>
  </si>
  <si>
    <t>UN-0064-61 - Mesa Power v. Canada - Claim Reply Subm Costs.pdf</t>
  </si>
  <si>
    <t>UN/0064/61</t>
  </si>
  <si>
    <t>Claimant Reply Statement of Costs</t>
  </si>
  <si>
    <t>Mesa Power v. Canada Claimant Reply Statement of Costs</t>
  </si>
  <si>
    <t>Mesa Power Group LLC v. Government of Canada, PCA Case No. 2012-17, Claimant Reply Statement of Costs, 26 March 2015</t>
  </si>
  <si>
    <t>26/03/2015</t>
  </si>
  <si>
    <t>UN-0064-68 Mesa Power v. Canada - Claim Reply to 1128.pdf</t>
  </si>
  <si>
    <t>UN/0064/68</t>
  </si>
  <si>
    <t xml:space="preserve">Claimant Reply to 1128 Submissions    </t>
  </si>
  <si>
    <t xml:space="preserve">Mesa Power v. Canada Claimant Reply to 1128 Submissions    </t>
  </si>
  <si>
    <t>Mesa Power Group LLC v. Government of Canada, PCA Case No. 2012-17, Claimant Reply to 1128 Submissions, 26 June 2015</t>
  </si>
  <si>
    <t>UN-0064-09 - Mesa v. Canada - Claim Resp on Bif.pdf</t>
  </si>
  <si>
    <t>UN/0064/09</t>
  </si>
  <si>
    <t>Claimant Response on Bifurcation</t>
  </si>
  <si>
    <t>Mesa Power v. Canada Claimant Response on Bifurcation</t>
  </si>
  <si>
    <t>Mesa Power Group LLC v. Government of Canada, PCA Case No. 2012-17, Claimant Response on Bifurcation, 24 December 2012</t>
  </si>
  <si>
    <t>24/12/2012</t>
  </si>
  <si>
    <t>UN-0064-15 - Mesa v. Canada - Claim Resp Jur.pdf</t>
  </si>
  <si>
    <t>UN/0064/15</t>
  </si>
  <si>
    <t>Claimant Response on Objection to Jurisdiction</t>
  </si>
  <si>
    <t>Mesa Power v. Canada Claimant Response on Objection to Jurisdiction</t>
  </si>
  <si>
    <t>Mesa Power Group LLC v. Government of Canada, PCA Case No. 2012-17, Claimant Response on Objection to Jurisdiction, 19 February 2013</t>
  </si>
  <si>
    <t>UN-0064-59 - Mesa Power v. Canada - Claim Subm Costs.pdf</t>
  </si>
  <si>
    <t>UN/0064/59</t>
  </si>
  <si>
    <t>Claimant Statement of Costs</t>
  </si>
  <si>
    <t>Mesa Power v. Canada Claimant Statement of Costs</t>
  </si>
  <si>
    <t>Mesa Power Group LLC v. Government of Canada, PCA Case No. 2012-17, Claimant Statement of Costs, 3 March 2015</t>
  </si>
  <si>
    <t>UN-0064-70 - Mesa Power v. Canada - Dissenting Opinion -C.pdf</t>
  </si>
  <si>
    <t>UN/0064/70</t>
  </si>
  <si>
    <t>Mesa Power v. Canada Concurring and Dissenting Opinion of Judge Charles N. Brower</t>
  </si>
  <si>
    <t>Mesa Power Group LLC v. Government of Canada, PCA Case No. 2012-17, Concurring and Dissenting Opinion of Judge Charles N. Brower, 24 March 2016</t>
  </si>
  <si>
    <t>UN/0064/69 - Mesa Power v. Canada Award - 24 March 2016 - English,UN/0064/72 - Mesa Power v. Canada Correction to the Award of 24 March 2016 - 01 June 2016 - English,UN/0064/73 - Mesa Power v. Canada Memorandum Opinion of the US District Court for the District of Columbia - 15 June 2017 - English</t>
  </si>
  <si>
    <t>UN-0064-06 - Mesa v. Canada - ConfOrder.pdf</t>
  </si>
  <si>
    <t>UN/0064/06</t>
  </si>
  <si>
    <t>Mesa Power v. Canada Confidentiality Order</t>
  </si>
  <si>
    <t>Mesa Power Group LLC v. Government of Canada, PCA Case No. 2012-17, Confidentiality Order, 21 November 2012</t>
  </si>
  <si>
    <t>UN-0064-72 - Mesa Power v. Canada - Correction Award-C.pdf</t>
  </si>
  <si>
    <t>UN/0064/72</t>
  </si>
  <si>
    <t>Correction to the Award of 24 March 2016</t>
  </si>
  <si>
    <t>Mesa Power v. Canada Correction to the Award of 24 March 2016</t>
  </si>
  <si>
    <t>Mesa Power Group LLC v. Government of Canada, PCA Case No. 2012-17, Correction to the Award of 24 March 2016, 1 June 2016</t>
  </si>
  <si>
    <t>UN/0064/69 - Mesa Power v. Canada Award - 24 March 2016 - English,UN/0064/70 - Mesa Power v. Canada Concurring and Dissenting Opinion of Judge Charles N. Brower - 24 March 2016 - English</t>
  </si>
  <si>
    <t>UN-0064-24 - Mesa v. Canada - Barkeley Exp Rep.pdf</t>
  </si>
  <si>
    <t>UN/0064/24</t>
  </si>
  <si>
    <t>Expert Report of Berkeley Research Group</t>
  </si>
  <si>
    <t>Mesa Power v. Canada Expert Report of Berkeley Research Group</t>
  </si>
  <si>
    <t>Mesa Power Group LLC v. Government of Canada, PCA Case No. 2012-17, Expert Report of Berkeley Research Group, 28 February 2014</t>
  </si>
  <si>
    <t>28/02/2014</t>
  </si>
  <si>
    <t>UN-0064-46 - Mesa Power v. Canada - Expert Report of Gary Timm.pdf</t>
  </si>
  <si>
    <t>UN/0064/46</t>
  </si>
  <si>
    <t>Expert Report of Gary Timm [Redacted]</t>
  </si>
  <si>
    <t>Mesa Power v. Canada Expert Report of Gary Timm [Redacted]</t>
  </si>
  <si>
    <t>Mesa Power Group LLC v. Government of Canada, PCA Case No. 2012-17, Expert Report of Gary Timm, 28 April 2014 [Redacted]</t>
  </si>
  <si>
    <t>UN-0064-30 - Mesa v. Canada - Taylor-Low Reply Rep.pdf</t>
  </si>
  <si>
    <t>UN/0064/30</t>
  </si>
  <si>
    <t>Expert Report of Seabron C. Adamson (public version)</t>
  </si>
  <si>
    <t>Mesa Power v. Canada Expert Report of Seabron C. Adamson (public version)</t>
  </si>
  <si>
    <t>Mesa Power Group LLC v. Government of Canada, PCA Case No. 2012-17, Expert Report of Seabron C. Adamson (public version), 27 April 2014</t>
  </si>
  <si>
    <t>27/04/2014</t>
  </si>
  <si>
    <t>UN-0064-23 - Mesa v. Canada - Dorey Exp Rep.pdf</t>
  </si>
  <si>
    <t>UN/0064/23</t>
  </si>
  <si>
    <t>Expert Report of Steve Dorey</t>
  </si>
  <si>
    <t>Mesa Power v. Canada Expert Report of Steve Dorey</t>
  </si>
  <si>
    <t>Mesa Power Group LLC v. Government of Canada, PCA Case No. 2012-17, Expert Report of Steve Dorey, 28 February 2014</t>
  </si>
  <si>
    <t>UN-0064-21 - Mesa v. Canada - Taylor and Low Exp Rep.pdf</t>
  </si>
  <si>
    <t>UN/0064/21</t>
  </si>
  <si>
    <t>Expert Witness Report of Richard Taylor and Robert Low (public version)</t>
  </si>
  <si>
    <t>Mesa Power v. Canada Expert Witness Report of Richard Taylor and Robert Low (public version)</t>
  </si>
  <si>
    <t>Mesa Power Group LLC v. Government of Canada, PCA Case No. 2012-17, Expert Witness Report of Richard Taylor and Robert Low (public version), 18 November 2013</t>
  </si>
  <si>
    <t>UN-0064-73 - Mesa Power v. Canada - Memorandum Opinion US District Court of Columbia -C.pdf</t>
  </si>
  <si>
    <t>UN/0064/73</t>
  </si>
  <si>
    <t>Mesa Power v. Canada Memorandum Opinion of the US District Court for the District of Columbia</t>
  </si>
  <si>
    <t>Mesa Power Group LLC v. Government of Canada, PCA Case No. 2012-17, Memorandum Opinion of the US District Court for the District of Columbia, 15 June 2017</t>
  </si>
  <si>
    <t>15/06/2017</t>
  </si>
  <si>
    <t>UN-0064-33 - Mesa v. Canada - Mexico 1128 Sub.pdf</t>
  </si>
  <si>
    <t>UN/0064/33</t>
  </si>
  <si>
    <t>Mesa Power v. Canada Mexico 1128 Submission</t>
  </si>
  <si>
    <t>Mesa Power Group LLC v. Government of Canada, PCA Case No. 2012-17, Mexico 1128 Submission, 25 July 2014</t>
  </si>
  <si>
    <t>25/07/2014</t>
  </si>
  <si>
    <t>UN-0064-76 - Mesa Power v. Canada - Mexico Letter to the Tribunal.PDF</t>
  </si>
  <si>
    <t>UN/0064/76</t>
  </si>
  <si>
    <t xml:space="preserve">Mexico Letter to the Tribunal </t>
  </si>
  <si>
    <t xml:space="preserve">Mesa Power v. Canada Mexico Letter to the Tribunal </t>
  </si>
  <si>
    <t>Mesa Power Group LLC v. Government of Canada, PCA Case No. 2012-17, Mexico Letter to the Tribunal, 14 May 2015</t>
  </si>
  <si>
    <t>UN-0064-65- Mesa Power v. Canada - Mexico Bilcon Submission.pdf</t>
  </si>
  <si>
    <t>UN/0064/65</t>
  </si>
  <si>
    <t>Mexico Submission on the Bilcon Award</t>
  </si>
  <si>
    <t>Mesa Power v. Canada Mexico Submission on the Bilcon Award</t>
  </si>
  <si>
    <t>Mesa Power Group LLC v. Government of Canada, PCA Case No. 2012-17, Mexico Submission on the Bilcon Award, 12 June 2015</t>
  </si>
  <si>
    <t>UN-0064-07 - Mesa v. Canada - NoA.pdf</t>
  </si>
  <si>
    <t>UN/0064/07</t>
  </si>
  <si>
    <t>Mesa Power v. Canada Notice of Arbitration</t>
  </si>
  <si>
    <t>Mesa Power Group LLC v. Government of Canada, PCA Case No. 2012-17, Notice of Arbitration, 4 October 2011</t>
  </si>
  <si>
    <t>UN-0064-01 - Mesa Power - Notice of Intent.pdf</t>
  </si>
  <si>
    <t>UN/0064/01</t>
  </si>
  <si>
    <t>Mesa Power v. Canada Notice of Intent</t>
  </si>
  <si>
    <t xml:space="preserve">Mesa Power Group LLC v. Government of Canada, PCA Case No. 2012-17, Notice of Intent, 6 July 2011
</t>
  </si>
  <si>
    <t>06/07/2011</t>
  </si>
  <si>
    <t>UN-0064-26 - Mesa v. Canada - Amicus Notification.pdf</t>
  </si>
  <si>
    <t>UN/0064/26</t>
  </si>
  <si>
    <t>Notification to Non-Disputing Parties and Potential Amicus Curiae I</t>
  </si>
  <si>
    <t>Mesa Power v. Canada Notification to Non-Disputing Parties and Potential Amicus Curiae I</t>
  </si>
  <si>
    <t>Mesa Power Group LLC v. Government of Canada, PCA Case No. 2012-17, Notification to Non-Disputing Parties and Potential Amicus Curiae I, 16 June 2014</t>
  </si>
  <si>
    <t>16/06/2014</t>
  </si>
  <si>
    <t>UN-0064-75 - Mesa Power v. Canada - Notification to Non-Disputing Parties and Potential Amicus Curiae II.pdf</t>
  </si>
  <si>
    <t>UN/0064/75</t>
  </si>
  <si>
    <t>Notification to Non-Disputing Parties and Potential Amicus Curiae II</t>
  </si>
  <si>
    <t>Mesa Power v. Canada Notification to Non-Disputing Parties and Potential Amicus Curiae II</t>
  </si>
  <si>
    <t>Mesa Power Group LLC v. Government of Canada, PCA Case No. 2012-17, Notification to Non-Disputing Parties and Potential Amicus Curiae II, 28 May 2014</t>
  </si>
  <si>
    <t>28/05/2014</t>
  </si>
  <si>
    <t>UN-0064-02 - Mesa v. Canada - Order of US Dict Ct.pdf</t>
  </si>
  <si>
    <t>UN/0064/02</t>
  </si>
  <si>
    <t>Opinion and Order of US District Court for the District of New Jersey on Mesa Application for the Issuance of a Subpoena</t>
  </si>
  <si>
    <t>Mesa Power v. Canada Opinion and Order of US District Court for the District of New Jersey on Mesa Application for the Issuance of a Subpoena</t>
  </si>
  <si>
    <t xml:space="preserve">Mesa Power Group LLC v. Government of Canada, PCA Case No. 2012-17, Opinion and Order of US District Court for the District of New Jersey on Mesa Application for the Issuance of a Subpoena, 20 November 2012
</t>
  </si>
  <si>
    <t>UN-0064-04 - Mesa v. Canada - PO1.pdf</t>
  </si>
  <si>
    <t>UN/0064/04</t>
  </si>
  <si>
    <t>Mesa Power v. Canada Procedural Order No. 1</t>
  </si>
  <si>
    <t>Mesa Power Group LLC v. Government of Canada, PCA Case No. 2012-17, Procedural Order No. 1, 21 November 2012</t>
  </si>
  <si>
    <t>UN-0064-27 - Mesa v. Canada - PO10.pdf</t>
  </si>
  <si>
    <t>UN/0064/27</t>
  </si>
  <si>
    <t>Mesa Power v. Canada Procedural Order No. 10</t>
  </si>
  <si>
    <t>Mesa Power Group LLC v. Government of Canada, PCA Case No. 2012-17, Procedural Order No. 10, 24 June 2014</t>
  </si>
  <si>
    <t>UN-0064-34 - Mesa v. Canada - PO11.pdf</t>
  </si>
  <si>
    <t>UN/0064/34</t>
  </si>
  <si>
    <t>Mesa Power v. Canada Procedural Order No. 11</t>
  </si>
  <si>
    <t>Mesa Power Group LLC v. Government of Canada, PCA Case No. 2012-17, Procedural Order No. 11, 4 July 2014</t>
  </si>
  <si>
    <t>04/07/2014</t>
  </si>
  <si>
    <t>UN-0064-37 - Mesa v. Canada - PO12.pdf</t>
  </si>
  <si>
    <t>UN/0064/37</t>
  </si>
  <si>
    <t>Mesa Power v. Canada Procedural Order No. 12</t>
  </si>
  <si>
    <t>Mesa Power Group LLC v. Government of Canada, PCA Case No. 2012-17, Procedural Order No. 12, 18 August 2014</t>
  </si>
  <si>
    <t>18/08/2014</t>
  </si>
  <si>
    <t>UN-0064-38 - Mesa Power v. Canada - PO13.pdf</t>
  </si>
  <si>
    <t>UN/0064/38</t>
  </si>
  <si>
    <t>Mesa Power v. Canada Procedural Order No. 13</t>
  </si>
  <si>
    <t>Mesa Power Group LLC v. Government of Canada, PCA Case No. 2012-17, Procedural Order No. 13, 4 September 2014</t>
  </si>
  <si>
    <t>UN-0064-39 - Mesa Power v. Canada - PO14.pdf</t>
  </si>
  <si>
    <t>UN/0064/39</t>
  </si>
  <si>
    <t>Mesa Power v. Canada Procedural Order No. 14</t>
  </si>
  <si>
    <t>Mesa Power Group LLC v. Government of Canada, PCA Case No. 2012-17, Procedural Order No. 14, 3 October 2014</t>
  </si>
  <si>
    <t>03/10/2014</t>
  </si>
  <si>
    <t>UN-0064-48 - Mesa Power v. Canada - PO15.pdf</t>
  </si>
  <si>
    <t>UN/0064/48</t>
  </si>
  <si>
    <t>Mesa Power v. Canada Procedural Order No. 15</t>
  </si>
  <si>
    <t xml:space="preserve">Mesa Power Group LLC v. Government of Canada, PCA Case No. 2012-17, Procedural Order No. 15, 20 October 2014
</t>
  </si>
  <si>
    <t>20/10/2014</t>
  </si>
  <si>
    <t>UN-0064-49 - Mesa Power v. Canada - PO16.pdf</t>
  </si>
  <si>
    <t>UN/0064/49</t>
  </si>
  <si>
    <t>Mesa Power v. Canada Procedural Order No. 16</t>
  </si>
  <si>
    <t xml:space="preserve">Mesa Power Group LLC v. Government of Canada, PCA Case No. 2012-17, Procedural Order No. 16, 10 November 2014
</t>
  </si>
  <si>
    <t>10/11/2014</t>
  </si>
  <si>
    <t>UN-0064-10 - Mesa v. Canada - PO2.pdf</t>
  </si>
  <si>
    <t>UN/0064/10</t>
  </si>
  <si>
    <t>Mesa Power v. Canada Procedural Order No. 2</t>
  </si>
  <si>
    <t>Mesa Power Group LLC v. Government of Canada, PCA Case No. 2012-17, Procedural Order No. 2, 18 January 2013</t>
  </si>
  <si>
    <t>18/01/2013</t>
  </si>
  <si>
    <t>UN-0064-11 - Mesa v. Canada - PO3.pdf</t>
  </si>
  <si>
    <t>UN/0064/11</t>
  </si>
  <si>
    <t>Mesa Power v. Canada Procedural Order No. 3</t>
  </si>
  <si>
    <t>Mesa Power Group LLC v. Government of Canada, PCA Case No. 2012-17, Procedural Order No. 3, 28 March 2013</t>
  </si>
  <si>
    <t>28/03/2013</t>
  </si>
  <si>
    <t>UN-0064-13 - Mesa Power - PO4 (1).pdf</t>
  </si>
  <si>
    <t>UN/0064/13</t>
  </si>
  <si>
    <t>Mesa Power v. Canada Procedural Order No. 4</t>
  </si>
  <si>
    <t>Mesa Power Group LLC v. Government of Canada, PCA Case No. 2012-17, Procedural Order No. 4, 12 July 2013</t>
  </si>
  <si>
    <t>12/07/2013</t>
  </si>
  <si>
    <t>UN-0064-14 - Mesa Power - PO5.pdf</t>
  </si>
  <si>
    <t>UN/0064/14</t>
  </si>
  <si>
    <t>Mesa Power v. Canada Procedural Order No. 5</t>
  </si>
  <si>
    <t>Mesa Power Group LLC v. Government of Canada, PCA Case No. 2012-17, Procedural Order No. 5, 23 August 2013</t>
  </si>
  <si>
    <t>UN-0064-16 - Mesa v. Canada - PO6.pdf</t>
  </si>
  <si>
    <t>UN/0064/16</t>
  </si>
  <si>
    <t>Mesa Power v. Canada Procedural Order No. 6</t>
  </si>
  <si>
    <t xml:space="preserve">Mesa Power Group LLC v. Government of Canada, PCA Case No. 2012-17, Procedural Order No. 6, 5 March 2014
</t>
  </si>
  <si>
    <t>UN-0064-17 - Mesa v. Canada - PO7.pdf</t>
  </si>
  <si>
    <t>UN/0064/17</t>
  </si>
  <si>
    <t>Mesa Power v. Canada Procedural Order No. 7</t>
  </si>
  <si>
    <t>Mesa Power Group LLC v. Government of Canada, PCA Case No. 2012-17, Procedural Order No. 7, 10 April 2014</t>
  </si>
  <si>
    <t>10/04/2014</t>
  </si>
  <si>
    <t>UN-0064-18 - Mesa v. Canada - PO8.pdf</t>
  </si>
  <si>
    <t>UN/0064/18</t>
  </si>
  <si>
    <t>Mesa Power v. Canada Procedural Order No. 8</t>
  </si>
  <si>
    <t>Mesa Power Group LLC v. Government of Canada, PCA Case No. 2012-17, Procedural Order No. 8, 9 May 2014</t>
  </si>
  <si>
    <t>UN-0064-25 - Mesa v. Canada - PO9.pdf</t>
  </si>
  <si>
    <t>UN/0064/25</t>
  </si>
  <si>
    <t>Mesa Power v. Canada Procedural Order No. 9</t>
  </si>
  <si>
    <t>Mesa Power Group LLC v. Government of Canada, PCA Case No. 2012-17, Procedural Order No. 9, 28 May 2014</t>
  </si>
  <si>
    <t>UN-0064-47 - Mesa Power v. Canada - Rejoinder Witness Statement of Sue Lo.pdf</t>
  </si>
  <si>
    <t>UN/0064/47</t>
  </si>
  <si>
    <t>Rejoinder Witness Statement of Sue Lo (public version)</t>
  </si>
  <si>
    <t>Mesa Power v. Canada Rejoinder Witness Statement of Sue Lo (public version)</t>
  </si>
  <si>
    <t>Mesa Power Group LLC v. Government of Canada, PCA Case No. 2012-17, Rejoinder Witness Statement of Sue Lo (public version), 2 July 2014</t>
  </si>
  <si>
    <t>UN-0064-31 - Mesa v. Canada - Taylor-Low Reply Rep.pdf</t>
  </si>
  <si>
    <t>UN/0064/31</t>
  </si>
  <si>
    <t>Reply Valuation Report of Richard Taylor and Robert Low (public version)</t>
  </si>
  <si>
    <t>Mesa Power v. Canada Reply Valuation Report of Richard Taylor and Robert Low (public version)</t>
  </si>
  <si>
    <t>Mesa Power Group LLC v. Government of Canada, PCA Case No. 2012-17, Reply Valuation Report of Richard Taylor and Robert Low (public version), 29 April 2014</t>
  </si>
  <si>
    <t>UN-0064-29 - Mesa v. Canada - Adamson Exp Rep.pdf</t>
  </si>
  <si>
    <t>UN/0064/29</t>
  </si>
  <si>
    <t>Reply Witness Statement of Cole Robertson (public version)</t>
  </si>
  <si>
    <t>Mesa Power v. Canada Reply Witness Statement of Cole Robertson (public version)</t>
  </si>
  <si>
    <t>Mesa Power Group LLC v. Government of Canada, PCA Case No. 2012-17, Reply Witness Statement of Cole Robertson (public version), 28 April 2014</t>
  </si>
  <si>
    <t>UN-0064-22 - Mesa v. Canada - Resp Count Mem.pdf</t>
  </si>
  <si>
    <t>UN/0064/22</t>
  </si>
  <si>
    <t>Respondent Counter-Memorial and Reply on Jurisdiction</t>
  </si>
  <si>
    <t>Mesa Power v. Canada Respondent Counter-Memorial and Reply on Jurisdiction</t>
  </si>
  <si>
    <t>Mesa Power Group LLC v. Government of Canada, PCA Case No. 2012-17, Respondent Counter-Memorial and Reply on Jurisdiction, 28 February 2014</t>
  </si>
  <si>
    <t>UN-0064-08 - Mesa v. Canada - Resp Objection on Jurisdiction.pdf</t>
  </si>
  <si>
    <t>UN/0064/08</t>
  </si>
  <si>
    <t>Mesa Power v. Canada Respondent Objection to Jurisdiction</t>
  </si>
  <si>
    <t>Mesa Power Group LLC v. Government of Canada, PCA Case No. 2012-17, Respondent Objection to Jurisdiction, 3 December 2012</t>
  </si>
  <si>
    <t>03/12/2012</t>
  </si>
  <si>
    <t>UN-0064-03 - Mesa v. Canada - Resp. Outline.pdf</t>
  </si>
  <si>
    <t>UN/0064/03</t>
  </si>
  <si>
    <t>Respondent Outline of Potential Issues</t>
  </si>
  <si>
    <t>Mesa Power v. Canada Respondent Outline of Potential Issues</t>
  </si>
  <si>
    <t>Mesa Power Group LLC v. Government of Canada, PCA Case No. 2012-17, Respondent Outline of Potential Issues, 31 July 2012</t>
  </si>
  <si>
    <t>UN-0064-50 - Mesa Power v. Canada - Resp Post-Hearing Subm.pdf</t>
  </si>
  <si>
    <t>UN/0064/50</t>
  </si>
  <si>
    <t>Mesa Power v. Canada Respondent Post-Hearing Submission</t>
  </si>
  <si>
    <t xml:space="preserve">Mesa Power Group LLC v. Government of Canada, PCA Case No. 2012-17, Respondent Post-Hearing Submission, 18 December 2014
</t>
  </si>
  <si>
    <t>UN-0064-35 - Mesa v. Canada - Respondent Rejoinder on the Merits.pdf</t>
  </si>
  <si>
    <t>UN/0064/35</t>
  </si>
  <si>
    <t>Respondent Rejoinder on the Merits with Exhibits</t>
  </si>
  <si>
    <t>Mesa Power v. Canada Respondent Rejoinder on the Merits with Exhibits</t>
  </si>
  <si>
    <t>Mesa Power Group LLC v. Government of Canada, PCA Case No. 2012-17, Respondent Rejoinder on the Merits with Exhibits, 2 July 2014</t>
  </si>
  <si>
    <t>UN-0064-60 - Mesa Power v. Canada - Resp Reply Subm Costs.pdf</t>
  </si>
  <si>
    <t>UN/0064/60</t>
  </si>
  <si>
    <t>Respondent Reply Submission on Costs</t>
  </si>
  <si>
    <t>Mesa Power v. Canada Respondent Reply Submission on Costs</t>
  </si>
  <si>
    <t>Mesa Power Group LLC v. Government of Canada, PCA Case No. 2012-17, Respondent Reply Submission on Costs, 26 March 2015</t>
  </si>
  <si>
    <t>UN-0064-67 Mesa Power v. Canada - Resp Reply to 1128.pdf</t>
  </si>
  <si>
    <t>UN/0064/67</t>
  </si>
  <si>
    <t>Respondent Reply to 1128 Submissions</t>
  </si>
  <si>
    <t>Mesa Power v. Canada Respondent Reply to 1128 Submissions</t>
  </si>
  <si>
    <t>Mesa Power Group LLC v. Government of Canada, PCA Case No. 2012-17, Respondent Reply to 1128 Submissions, 26 June 2015</t>
  </si>
  <si>
    <t>UN-0064-12 - Mesa Power - Respodent Request for Bifurcation.pdf</t>
  </si>
  <si>
    <t>UN/0064/12</t>
  </si>
  <si>
    <t>Mesa Power v. Canada Respondent Request for Bifurcation</t>
  </si>
  <si>
    <t>Mesa Power Group LLC v. Government of Canada, PCA Case No. 2012-17, Respondent Request for Bifurcation, 3 December 2012</t>
  </si>
  <si>
    <t>UN-0064-58 - Mesa Power v. Canada - Resp Subm Costs.pdf</t>
  </si>
  <si>
    <t>UN/0064/58</t>
  </si>
  <si>
    <t>Mesa Power v. Canada Respondent Submission on Costs</t>
  </si>
  <si>
    <t>Mesa Power Group LLC v. Government of Canada, PCA Case No. 2012-17, Respondent Submission on Costs, Respondent Submission on Costs, 3 March 2015</t>
  </si>
  <si>
    <t>UN-0064-36 - Mesa v. Canada - Second Report Goncalves.pdf</t>
  </si>
  <si>
    <t>UN/0064/36</t>
  </si>
  <si>
    <t>Second Expert Report of Christopher John Goncalves with Exhibits</t>
  </si>
  <si>
    <t>Mesa Power v. Canada Second Expert Report of Christopher John Goncalves with Exhibits</t>
  </si>
  <si>
    <t>Mesa Power Group LLC v. Government of Canada, PCA Case No. 2012-17, Second Expert Report of Christopher John Goncalves with Exhibits, 27 June 2014</t>
  </si>
  <si>
    <t>27/06/2014</t>
  </si>
  <si>
    <t>UN-0064-74 - Mesa Power v. Canada - Statement of Particulars of the Statement of Claim.pdf</t>
  </si>
  <si>
    <t>UN/0064/74</t>
  </si>
  <si>
    <t xml:space="preserve">Statement of Particulars of the Statement of Claim </t>
  </si>
  <si>
    <t xml:space="preserve">Mesa Power v. Canada Statement of Particulars of the Statement of Claim </t>
  </si>
  <si>
    <t>Mesa Power Group LLC v. Government of Canada, PCA Case No. 2012-17, Statement of Particulars of the Statement of Claim, 12 October 2012</t>
  </si>
  <si>
    <t>UN-0064-56 - Mesa Power v. Canada - Hearing Transcript Day 5.pdf</t>
  </si>
  <si>
    <t>UN/0064/56</t>
  </si>
  <si>
    <t>Mesa Power v. Canada Transcript of Hearing on the Merits - Day Five</t>
  </si>
  <si>
    <t>Mesa Power Group LLC v. Government of Canada, PCA Case No. 2012-17, Transcript of Hearing on the Merits - Day Five, 30 October 2014</t>
  </si>
  <si>
    <t>UN-0064-55 - Mesa Power v. Canada - Hearing Transcript Day 4.pdf</t>
  </si>
  <si>
    <t>UN/0064/55</t>
  </si>
  <si>
    <t>Mesa Power v. Canada Transcript of Hearing on the Merits - Day Four</t>
  </si>
  <si>
    <t>Mesa Power Group LLC v. Government of Canada, PCA Case No. 2012-17, Transcript of Hearing on the Merits - Day Four, 29 October 2014</t>
  </si>
  <si>
    <t>UN-0064-52 - Mesa Power v. Canada - Hearing Transcript Day 1.pdf</t>
  </si>
  <si>
    <t>UN/0064/52</t>
  </si>
  <si>
    <t>Mesa Power v. Canada Transcript of Hearing on the Merits - Day One</t>
  </si>
  <si>
    <t>Mesa Power Group LLC v. Government of Canada, PCA Case No. 2012-17, Transcript of Hearing on the Merits - Day One, 26 October 2014</t>
  </si>
  <si>
    <t>26/10/2014</t>
  </si>
  <si>
    <t>UN-0064-57 - Mesa Power v. Canada - Hearing Transcript Day 6.pdf</t>
  </si>
  <si>
    <t>UN/0064/57</t>
  </si>
  <si>
    <t>Transcript of Hearing on the Merits - Day Six</t>
  </si>
  <si>
    <t>Mesa Power v. Canada Transcript of Hearing on the Merits - Day Six</t>
  </si>
  <si>
    <t>Mesa Power Group LLC v. Government of Canada, PCA Case No. 2012-17, Transcript of Hearing on the Merits - Day Six, 31 October 2014</t>
  </si>
  <si>
    <t>31/10/2014</t>
  </si>
  <si>
    <t>UN-0064-54 - Mesa Power v. Canada - Hearing Transcript Day 3.pdf</t>
  </si>
  <si>
    <t>UN/0064/54</t>
  </si>
  <si>
    <t>Mesa Power v. Canada Transcript of Hearing on the Merits - Day Three</t>
  </si>
  <si>
    <t>Mesa Power Group LLC v. Government of Canada, PCA Case No. 2012-17, Transcript of Hearing on the Merits - Day Three, 28 October 2014</t>
  </si>
  <si>
    <t>UN-0064-53 - Mesa Power v. Canada - Hearing Transcript Day 2.pdf</t>
  </si>
  <si>
    <t>UN/0064/53</t>
  </si>
  <si>
    <t>Mesa Power v. Canada Transcript of Hearing on the Merits - Day Two</t>
  </si>
  <si>
    <t>Mesa Power Group LLC v. Government of Canada, PCA Case No. 2012-17, Transcript of Hearing on the Merits - Day Two, 27 October 2014</t>
  </si>
  <si>
    <t>UN-0064-62 - Mesa Power v. Canada - Tribunal Submission Invitation.pdf</t>
  </si>
  <si>
    <t>UN/0064/62</t>
  </si>
  <si>
    <t>Tribunal Letter Inviting Submissions on the Bilcon Award</t>
  </si>
  <si>
    <t>Mesa Power v. Canada Tribunal Letter Inviting Submissions on the Bilcon Award</t>
  </si>
  <si>
    <t>Mesa Power Group LLC v. Government of Canada, PCA Case No. 2012-17, Tribunal Letter Inviting Submissions on the Bilcon Award, 4 May 2015</t>
  </si>
  <si>
    <t>UN-0064-32 - Mesa v. Canada - US 1128 Sub.pdf</t>
  </si>
  <si>
    <t>UN/0064/32</t>
  </si>
  <si>
    <t>Mesa Power v. Canada United States 1128 Submission</t>
  </si>
  <si>
    <t>Mesa Power Group LLC v. Government of Canada, PCA Case No. 2012-17, United States 1128 Submission, 25 July 2014</t>
  </si>
  <si>
    <t>UN-0064-77 - Mesa Power v. Canada - United States Letter to the Tribunal.PDF</t>
  </si>
  <si>
    <t>UN/0064/77</t>
  </si>
  <si>
    <t>United States Letter to the Tribunal</t>
  </si>
  <si>
    <t>Mesa Power v. Canada United States Letter to the Tribunal</t>
  </si>
  <si>
    <t>Mesa Power Group LLC v. Government of Canada, PCA Case No. 2012-17, United States Letter to the Tribunal, 14 May 2015</t>
  </si>
  <si>
    <t>UN-0064-64- Mesa Power v. Canada - US Bilcon Submission.pdf</t>
  </si>
  <si>
    <t>UN/0064/64</t>
  </si>
  <si>
    <t>United States of America Submission on the Bilcon Award</t>
  </si>
  <si>
    <t>Mesa Power v. Canada United States of America Submission on the Bilcon Award</t>
  </si>
  <si>
    <t>Mesa Power Group LLC v. Government of Canada, PCA Case No. 2012-17, United States of America Submission on the Bilcon Award, 12 June 2015</t>
  </si>
  <si>
    <t>UN-0064-44 - Mesa Power v. Canada - Witness Statement of Bob Chow.pdf</t>
  </si>
  <si>
    <t>UN/0064/44</t>
  </si>
  <si>
    <t>Witness Statement of Bob Chow (public version)</t>
  </si>
  <si>
    <t>Mesa Power v. Canada Witness Statement of Bob Chow (public version)</t>
  </si>
  <si>
    <t>Mesa Power Group LLC v. Government of Canada, PCA Case No. 2012-17, Witness Statement of Bob Chow (public version), 28 February 2014</t>
  </si>
  <si>
    <t>UN-0064-20 - Mesa v. Canada - Robertson Wit Stat.pdf</t>
  </si>
  <si>
    <t>UN/0064/20</t>
  </si>
  <si>
    <t>Witness Statement of Cole Robertson (public version)</t>
  </si>
  <si>
    <t>Mesa Power v. Canada Witness Statement of Cole Robertson (public version)</t>
  </si>
  <si>
    <t>Mesa Power Group LLC v. Government of Canada, PCA Case No. 2012-17, Witness Statement of Cole Robertson (public version), 19 November 2013</t>
  </si>
  <si>
    <t>UN-0064-45 - Mesa Power v. Canada - Witness Statement of Jim MacDougall.pdf</t>
  </si>
  <si>
    <t>UN/0064/45</t>
  </si>
  <si>
    <t>Witness Statement of Jim MacDougall (public version)</t>
  </si>
  <si>
    <t>Mesa Power v. Canada Witness Statement of Jim MacDougall (public version)</t>
  </si>
  <si>
    <t>Mesa Power Group LLC v. Government of Canada, PCA Case No. 2012-17, Witness Statement of Jim MacDougall (public version), 28 February 2014</t>
  </si>
  <si>
    <t>UN-0064-40 - Mesa Power v. Canada - Witness Statement of Richard Duffy.pdf</t>
  </si>
  <si>
    <t>UN/0064/40</t>
  </si>
  <si>
    <t>Witness Statement of Richard Duffy (public version)</t>
  </si>
  <si>
    <t>Mesa Power v. Canada Witness Statement of Richard Duffy (public version)</t>
  </si>
  <si>
    <t xml:space="preserve">Mesa Power Group LLC v. Government of Canada, PCA Case No. 2012-17, Witness Statement of Richard Duffy (public version), 28 February 2014
</t>
  </si>
  <si>
    <t>UN-0064-41 - Mesa Power v. Canada - Witness Statement of Rick Jennings.pdf</t>
  </si>
  <si>
    <t>UN/0064/41</t>
  </si>
  <si>
    <t>Witness Statement of Rick Jennings (public version)</t>
  </si>
  <si>
    <t>Mesa Power v. Canada Witness Statement of Rick Jennings (public version)</t>
  </si>
  <si>
    <t>Mesa Power Group LLC v. Government of Canada, PCA Case No. 2012-17, Witness Statement of Rick Jennings (public version), 28 February 2014</t>
  </si>
  <si>
    <t>UN-0064-42 - Mesa Power v. Canada - Witness Statement of Shawn Cronkwright.pdf</t>
  </si>
  <si>
    <t>UN/0064/42</t>
  </si>
  <si>
    <t>Witness Statement of Shawn Cronkwright (public version)</t>
  </si>
  <si>
    <t>Mesa Power v. Canada Witness Statement of Shawn Cronkwright (public version)</t>
  </si>
  <si>
    <t>Mesa Power Group LLC v. Government of Canada, PCA Case No. 2012-17, Witness Statement of Shawn Cronkwright (public version), 28 February 2014</t>
  </si>
  <si>
    <t>UN-0064-43 - Mesa Power v. Canada - Witness Statement of Susan Lo.pdf</t>
  </si>
  <si>
    <t>UN/0064/43</t>
  </si>
  <si>
    <t>Witness Statement of Susan Lo (public version)</t>
  </si>
  <si>
    <t>Mesa Power v. Canada Witness Statement of Susan Lo (public version)</t>
  </si>
  <si>
    <t>Mesa Power Group LLC v. Government of Canada, PCA Case No. 2012-17, Witness Statement of Susan Lo (public version), 28 February 2014</t>
  </si>
  <si>
    <t>AF-0009-01 - Metalclad - Award.pdf</t>
  </si>
  <si>
    <t>AF/0009 - Metalclad v. Mexico (ICSID Case No. ARB(AF)/97/1)</t>
  </si>
  <si>
    <t>AF/0009/01</t>
  </si>
  <si>
    <t>Metalclad v. Mexico Award</t>
  </si>
  <si>
    <t>Metalclad Corporation v. United Mexican States, ICSID Case No. ARB(AF)/97/1, Award, 30 August 2000</t>
  </si>
  <si>
    <t>30/08/2000</t>
  </si>
  <si>
    <t>AF/0009/03 - Metalclad v. Mexico Review by British Columbia Supreme Court - 02 May 2001 - English,AF/0009/04 - Metalclad v. Mexico Supplementary reasons for BCSC Decision - 31 October 2001 - English</t>
  </si>
  <si>
    <t>AF-0009-02 - Metalclad v. Mexico - Award.pdf</t>
  </si>
  <si>
    <t>AF/0009/02</t>
  </si>
  <si>
    <t>Metalclad Corporation v. United Mexican States, ICSID Case No. ARB(AF)/97/1, Award, 30 August 2000 [Spanish]</t>
  </si>
  <si>
    <t>AF-0009-15 - Metalclad - Canada 1128.pdf</t>
  </si>
  <si>
    <t>AF/0009/15</t>
  </si>
  <si>
    <t>Metalclad v. Mexico Canada 1128 Submission</t>
  </si>
  <si>
    <t>Metalclad Corporation v. United Mexican States, ICSID Case No. ARB(AF)/97/1, Canada 1128 Submission, 28 July 1999</t>
  </si>
  <si>
    <t>28/07/1999</t>
  </si>
  <si>
    <t>AF-0009-20 - Metalclad - Canada Outline.pdf</t>
  </si>
  <si>
    <t>AF/0009/20</t>
  </si>
  <si>
    <t>Canada Intervener Outline of Argument</t>
  </si>
  <si>
    <t>Metalclad v. Mexico Canada Intervener Outline of Argument</t>
  </si>
  <si>
    <t>Metalclad Corporation v. United Mexican States, ICSID Case No. ARB(AF)/97/1, Canada Intervener Outline of Argument, 16 February 2001</t>
  </si>
  <si>
    <t>AF-0009-28 - Metalclad - Memorial [English] [Part A].pdf</t>
  </si>
  <si>
    <t>AF/0009/28</t>
  </si>
  <si>
    <t>Metalclad v. Mexico Claimant Memorial [Part A]</t>
  </si>
  <si>
    <t>Metalclad Corporation v. United Mexican States, ICSID Case No. ARB(AF)/97/1, Claimant Memorial, 13 October 1997 [Part A]</t>
  </si>
  <si>
    <t>AF-0009-29 - Metalclad - Memorial [English] [Part B].pdf</t>
  </si>
  <si>
    <t>AF/0009/29</t>
  </si>
  <si>
    <t>Metalclad v. Mexico Claimant Memorial [Part B]</t>
  </si>
  <si>
    <t>Metalclad Corporation v. United Mexican States, ICSID Case No. ARB(AF)/97/1, Claimant Memorial, 13 October 1997 [Part B]</t>
  </si>
  <si>
    <t>AF-0009-30 - Metalclad - Memorial [English] [Part C].pdf</t>
  </si>
  <si>
    <t>AF/0009/30</t>
  </si>
  <si>
    <t>Claimant Memorial [Part C]</t>
  </si>
  <si>
    <t>Metalclad v. Mexico Claimant Memorial [Part C]</t>
  </si>
  <si>
    <t>Metalclad Corporation v. United Mexican States, ICSID Case No. ARB(AF)/97/1, Claimant Memorial, 13 October 1997 [Part C]</t>
  </si>
  <si>
    <t>AF-0009-22 - Metalclad - Claim Notice of Abandonement.pdf</t>
  </si>
  <si>
    <t>AF/0009/22</t>
  </si>
  <si>
    <t>Claimant Notice of Abandonment of Cross Appeal</t>
  </si>
  <si>
    <t>Metalclad v. Mexico Claimant Notice of Abandonment of Cross Appeal</t>
  </si>
  <si>
    <t>Metalclad Corporation v. United Mexican States, ICSID Case No. ARB(AF)/97/1, Claimant Notice of Abandonment of Cross Appeal, 30 October 2001</t>
  </si>
  <si>
    <t>AF-0009-18 - Metalclad - Claim Post-Hearing.pdf</t>
  </si>
  <si>
    <t>AF/0009/18</t>
  </si>
  <si>
    <t>Metalclad v. Mexico Claimant Post-Hearing Submissions</t>
  </si>
  <si>
    <t>Metalclad Corporation v. United Mexican States, ICSID Case No. ARB(AF)/97/1, Claimant Post-Hearing Submissions, 9 November 1999</t>
  </si>
  <si>
    <t>09/11/1999</t>
  </si>
  <si>
    <t>AF-0009-27 - Metalclad - Claimant Reply[Spanish].pdf</t>
  </si>
  <si>
    <t>AF/0009/27</t>
  </si>
  <si>
    <t>Metalclad v. Mexico Claimant Reply</t>
  </si>
  <si>
    <t>Metalclad Corporation v. United Mexican States, ICSID Case No. ARB(AF)/97/1, Claimant Reply, 13 October 1997 [Spanish]</t>
  </si>
  <si>
    <t>AF-0009-39 - Metalclad - Reply [English - Part1].pdf</t>
  </si>
  <si>
    <t>AF/0009/39</t>
  </si>
  <si>
    <t>Metalclad v. Mexico Claimant Reply [Part A]</t>
  </si>
  <si>
    <t>Metalclad Corporation v. United Mexican States, ICSID Case No. ARB(AF)/97/1, Claimant Reply, 21 August 1998 [English - Part 1]</t>
  </si>
  <si>
    <t>21/08/1998</t>
  </si>
  <si>
    <t>AF-0009-42 - Metalclad - Reply [Spanish- Part1].pdf</t>
  </si>
  <si>
    <t>AF/0009/42</t>
  </si>
  <si>
    <t>Metalclad Corporation v. United Mexican States, ICSID Case No. ARB(AF)/97/1, Claimant Reply, 21 August 1998 [Spanish - Part 1]</t>
  </si>
  <si>
    <t>AF-0009-43 - Metalclad - Reply [Spanish- Part2].pdf</t>
  </si>
  <si>
    <t>AF/0009/43</t>
  </si>
  <si>
    <t>Metalclad v. Mexico Claimant Reply [Part B]</t>
  </si>
  <si>
    <t>Metalclad Corporation v. United Mexican States, ICSID Case No. ARB(AF)/97/1, Claimant Reply, 21 August 1998 [Spanish - Part 2]</t>
  </si>
  <si>
    <t>AF-0009-40 - Metalclad - Reply [English - Part2].pdf</t>
  </si>
  <si>
    <t>AF/0009/40</t>
  </si>
  <si>
    <t>Metalclad Corporation v. United Mexican States, ICSID Case No. ARB(AF)/97/1, Claimant Reply, 21 August 1998 [English - Part 2]</t>
  </si>
  <si>
    <t>AF-0009-41 - Metalclad - Reply [English - Part3].pdf</t>
  </si>
  <si>
    <t>AF/0009/41</t>
  </si>
  <si>
    <t>Claimant Reply [Part C]</t>
  </si>
  <si>
    <t>Metalclad v. Mexico Claimant Reply [Part C]</t>
  </si>
  <si>
    <t>Metalclad Corporation v. United Mexican States, ICSID Case No. ARB(AF)/97/1, Claimant Reply, 21 August 1998 [English - Part 3]</t>
  </si>
  <si>
    <t>AF-0009-44 - Metalclad - Reply [Spanish- Part3].pdf</t>
  </si>
  <si>
    <t>AF/0009/44</t>
  </si>
  <si>
    <t>Metalclad Corporation v. United Mexican States, ICSID Case No. ARB(AF)/97/1, Claimant Reply, 21 August 1998 [Spanish - Part 3]</t>
  </si>
  <si>
    <t>AF-0009-23 - Metalclad v. Mexico - Decision on Filing Counter-Memorial.pdf</t>
  </si>
  <si>
    <t>AF/0009/23</t>
  </si>
  <si>
    <t>Decision on Claimant Request concerning the Filing of Respondent Counter-Memorial</t>
  </si>
  <si>
    <t>Metalclad v. Mexico Decision on Claimant Request concerning the Filing of Respondent Counter-Memorial</t>
  </si>
  <si>
    <t>Metalclad Corporation v. United Mexican States, ICSID Case No. ARB(AF)/97/1, Decision on Claimant Request concerning the Filing of Respondent Counter-Memorial, 31 March 1998</t>
  </si>
  <si>
    <t>31/03/1998</t>
  </si>
  <si>
    <t>AF-0009-09 - Metalclad v. Mexico - Decision on Confidentiality.pdf</t>
  </si>
  <si>
    <t>AF/0009/09</t>
  </si>
  <si>
    <t>Interim Decision on Confidentiality</t>
  </si>
  <si>
    <t>Metalclad v. Mexico Interim Decision on Confidentiality</t>
  </si>
  <si>
    <t>Metalclad Corporation v. United Mexican States, ICSID Case No. ARB(AF)/97/1, Interim Decision on Confidentiality, 27 October 1997</t>
  </si>
  <si>
    <t>27/10/1997</t>
  </si>
  <si>
    <t>AF-0009-07 - Metalclad - Notice of Arbitration.pdf</t>
  </si>
  <si>
    <t>AF/0009/07</t>
  </si>
  <si>
    <t>Metalclad v. Mexico Notice of Arbitration</t>
  </si>
  <si>
    <t>Metalclad Corporation v. United Mexican States, ICSID Case No. ARB(AF)/97/1, Notice of Arbitration, 7 January 1997</t>
  </si>
  <si>
    <t>07/01/1997</t>
  </si>
  <si>
    <t>AF-0009-06 - Metalclad - Notice of Intent.pdf</t>
  </si>
  <si>
    <t>AF/0009/06</t>
  </si>
  <si>
    <t>Metalclad v. Mexico Notice of Intent</t>
  </si>
  <si>
    <t>Metalclad Corporation v. United Mexican States, ICSID Case No. ARB(AF)/97/1, Notice of Intent, 30 December 1996</t>
  </si>
  <si>
    <t>30/12/1996</t>
  </si>
  <si>
    <t>AF-0009-25 - Metalclad v. Mexico - PO4.pdf</t>
  </si>
  <si>
    <t>AF/0009/25</t>
  </si>
  <si>
    <t>Metalclad v. Mexico Procedural Order No. 4</t>
  </si>
  <si>
    <t>Metalclad Corporation v. United Mexican States, ICSID Case No. ARB(AF)/97/1, Procedural Order No. 4, 4 June 1998</t>
  </si>
  <si>
    <t>04/06/1998</t>
  </si>
  <si>
    <t>AF-0009-26 - Metalclad v. Mexico - PO5.pdf</t>
  </si>
  <si>
    <t>AF/0009/26</t>
  </si>
  <si>
    <t>Metalclad v. Mexico Procedural Order No. 5</t>
  </si>
  <si>
    <t>Metalclad Corporation v. United Mexican States, ICSID Case No. ARB(AF)/97/1, Procedural Order No. 5, 13 November 1998</t>
  </si>
  <si>
    <t>13/11/1998</t>
  </si>
  <si>
    <t>AF-0009-24 - Metalclad v. Mexico - Questions of Reply and Rejoinder.pdf</t>
  </si>
  <si>
    <t>AF/0009/24</t>
  </si>
  <si>
    <t>Questions of the Reply and the Rejoinder</t>
  </si>
  <si>
    <t>Metalclad v. Mexico Questions of the Reply and the Rejoinder</t>
  </si>
  <si>
    <t>Metalclad Corporation v. United Mexican States, ICSID Case No. ARB(AF)/97/1, Questions of the Reply and the Rejoinder, 20 April 1998</t>
  </si>
  <si>
    <t>20/04/1998</t>
  </si>
  <si>
    <t>AF-0009-19 - Metalclad - Petition to BCSC.pdf</t>
  </si>
  <si>
    <t>AF/0009/19</t>
  </si>
  <si>
    <t>Respondent Amended Petition to British Columbia Supreme Court</t>
  </si>
  <si>
    <t>Metalclad v. Mexico Respondent Amended Petition to British Columbia Supreme Court</t>
  </si>
  <si>
    <t>Metalclad Corporation v. United Mexican States, ICSID Case No. ARB(AF)/97/1, Respondent Amended Petition to British Columbia Supreme Court, 27 October 2000</t>
  </si>
  <si>
    <t>27/10/2000</t>
  </si>
  <si>
    <t>AF-0009-31 - Metalclad - Counter-Memorial [English] [Part A].pdf</t>
  </si>
  <si>
    <t>AF/0009/31</t>
  </si>
  <si>
    <t>Metalclad v. Mexico Respondent Counter-Memorial [Part A]</t>
  </si>
  <si>
    <t>Metalclad Corporation v. United Mexican States, ICSID Case No. ARB(AF)/97/1, Respondent Counter-Memorial, 17 February 1998 [English - Part A]</t>
  </si>
  <si>
    <t>17/02/1998</t>
  </si>
  <si>
    <t>AF-0009-34 - Metalclad - Counter-Memorial [Part A] [Spanish].pdf</t>
  </si>
  <si>
    <t>AF/0009/34</t>
  </si>
  <si>
    <t>Metalclad Corporation v. United Mexican States, ICSID Case No. ARB(AF)/97/1, Respondent Counter-Memorial, 17 February 1998 [Spanish - Part A]</t>
  </si>
  <si>
    <t>AF-0009-35 - Metalclad - Counter-Memorial [Part B] [Spanish].pdf</t>
  </si>
  <si>
    <t>AF/0009/35</t>
  </si>
  <si>
    <t>Metalclad v. Mexico Respondent Counter-Memorial [Part B]</t>
  </si>
  <si>
    <t>Metalclad Corporation v. United Mexican States, ICSID Case No. ARB(AF)/97/1, Respondent Counter-Memorial, 17 February 1998 [Spanish - Part B]</t>
  </si>
  <si>
    <t>AF-0009-32 - Metalclad - Counter-Memorial [English] [Part B].pdf</t>
  </si>
  <si>
    <t>AF/0009/32</t>
  </si>
  <si>
    <t>Metalclad Corporation v. United Mexican States, ICSID Case No. ARB(AF)/97/1, Respondent Counter-Memorial, 17 February 1998 [English - Part B]</t>
  </si>
  <si>
    <t>AF-0009-33 - Metalclad - Counter-Memorial [English] [Part C].pdf</t>
  </si>
  <si>
    <t>AF/0009/33</t>
  </si>
  <si>
    <t>Metalclad v. Mexico Respondent Counter-Memorial [Part C]</t>
  </si>
  <si>
    <t>Metalclad Corporation v. United Mexican States, ICSID Case No. ARB(AF)/97/1, Respondent Counter-Memorial, 17 February 1998 [English - Part C]</t>
  </si>
  <si>
    <t>AF-0009-36 - Metalclad - Counter-Memorial [Part C] [Spanish].pdf</t>
  </si>
  <si>
    <t>AF/0009/36</t>
  </si>
  <si>
    <t>Metalclad Corporation v. United Mexican States, ICSID Case No. ARB(AF)/97/1, Respondent Counter-Memorial, 17 February 1998 [Spanish - Part C]</t>
  </si>
  <si>
    <t>AF-0009-37 - Metalclad - Counter-Memorial [Part D] [Spanish].pdf</t>
  </si>
  <si>
    <t>AF/0009/37</t>
  </si>
  <si>
    <t>Metalclad v. Mexico Respondent Counter-Memorial [Part D]</t>
  </si>
  <si>
    <t>Metalclad Corporation v. United Mexican States, ICSID Case No. ARB(AF)/97/1, Respondent Counter-Memorial, 17 February 1998 [Spanish - Part D]</t>
  </si>
  <si>
    <t>AF-0009-38 - Metalclad - Counter-Memorial [Part E] [Spanish].pdf</t>
  </si>
  <si>
    <t>AF/0009/38</t>
  </si>
  <si>
    <t>Respondent Counter-Memorial [Part E]</t>
  </si>
  <si>
    <t>Metalclad v. Mexico Respondent Counter-Memorial [Part E]</t>
  </si>
  <si>
    <t>Metalclad Corporation v. United Mexican States, ICSID Case No. ARB(AF)/97/11, Respondent Counter-Memorial, 17 February 1998 [Spanish - Part E]</t>
  </si>
  <si>
    <t>AF-0009-21 - Metalclad - Resp Notice of Abandonement.pdf</t>
  </si>
  <si>
    <t>AF/0009/21</t>
  </si>
  <si>
    <t>Respondent Notice of Abandonment of Appeal</t>
  </si>
  <si>
    <t>Metalclad v. Mexico Respondent Notice of Abandonment of Appeal</t>
  </si>
  <si>
    <t>Metalclad Corporation v. United Mexican States, ICSID Case No. ARB(AF)/97/1, Respondent Notice of Abandonment of Appeal, 30 October 2001</t>
  </si>
  <si>
    <t>AF-0009-17 - Metalclad - Resp Post-Hearing.pdf</t>
  </si>
  <si>
    <t>AF/0009/17</t>
  </si>
  <si>
    <t>Metalclad v. Mexico Respondent Post-Hearing Submissions</t>
  </si>
  <si>
    <t>Metalclad Corporation v. United Mexican States, ICSID Case No. ARB(AF)/97/11, Respondent Post-Hearing Submissions, 9 November 1999</t>
  </si>
  <si>
    <t>AF-0009-45 - Metalclad - Rejoinder [Spanish - Part A].pdf</t>
  </si>
  <si>
    <t>AF/0009/45</t>
  </si>
  <si>
    <t>Metalclad v. Mexico Respondent Rejoinder [Part A]</t>
  </si>
  <si>
    <t>Metalclad Corporation v. United Mexican States, ICSID Case No. ARB(AF)/97/1, Respondent Rejoinder, 3 May 1999 [Spanish - Part A]</t>
  </si>
  <si>
    <t>03/05/1999</t>
  </si>
  <si>
    <t>AF-0009-46 - Metalclad - Rejoinder [Spanish - PartB].pdf</t>
  </si>
  <si>
    <t>AF/0009/46</t>
  </si>
  <si>
    <t>Metalclad v. Mexico Respondent Rejoinder [Part B]</t>
  </si>
  <si>
    <t>Metalclad Corporation v. United Mexican States, ICSID Case No. ARB(AF)/97/1, Respondent Rejoinder, 3 May 1999 [Spanish - Part B]</t>
  </si>
  <si>
    <t>AF-0009-03 Destination Codes.pdf</t>
  </si>
  <si>
    <t>AF/0009/03</t>
  </si>
  <si>
    <t>Review by British Columbia Supreme Court</t>
  </si>
  <si>
    <t>Metalclad v. Mexico Review by British Columbia Supreme Court</t>
  </si>
  <si>
    <t xml:space="preserve">United Mexican States v. Metalclad Corporation, ICSID Case No. ARB(AF)/97/1, Reasons for Judgment of the Honourable Mr. Justice Tysoe, 2 May 2001
</t>
  </si>
  <si>
    <t>02/05/2001</t>
  </si>
  <si>
    <t>AF/0009/01 - Metalclad v. Mexico Award - 30 August 2000 - English,AF/0009/04 - Metalclad v. Mexico Supplementary reasons for BCSC Decision - 31 October 2001 - English</t>
  </si>
  <si>
    <t>AF-0009-04 Destination Codes.htm.pdf</t>
  </si>
  <si>
    <t>AF/0009/04</t>
  </si>
  <si>
    <t>Supplementary reasons for BCSC Decision</t>
  </si>
  <si>
    <t>Metalclad v. Mexico Supplementary reasons for BCSC Decision</t>
  </si>
  <si>
    <t>United Mexican States v. Metalclad Corporation,ICSID Case No. ARB(AF)/97/1, Supplementary Reasons for Judgement of the Honourable Mr. Justice Tysoe, 31 October 2001</t>
  </si>
  <si>
    <t>31/10/2001</t>
  </si>
  <si>
    <t>AF/0009/01 - Metalclad v. Mexico Award - 30 August 2000 - English,AF/0009/03 - Metalclad v. Mexico Review by British Columbia Supreme Court - 02 May 2001 - English</t>
  </si>
  <si>
    <t>AF-0009-16 - Metalclad - United States 1128.pdf</t>
  </si>
  <si>
    <t>AF/0009/16</t>
  </si>
  <si>
    <t>Metalclad v. Mexico United States 1128 Submission</t>
  </si>
  <si>
    <t>Metalclad Corporation v. United Mexican States, ICSID Case No. ARB(AF)/97/1, United States 1128 Submission, 9 November 1999</t>
  </si>
  <si>
    <t>IC-0049-02 - Metalpar v. Argentina - Award.pdf</t>
  </si>
  <si>
    <t>IC/0049 - Metalpar v. Argentina (ICSID Case No. ARB/03/5)</t>
  </si>
  <si>
    <t>IC/0049/02</t>
  </si>
  <si>
    <t>Metalpar v. Argentina Award</t>
  </si>
  <si>
    <t xml:space="preserve">Metalpar S.A. and Buen Aire S.A. v. Argentine Republic, ICSID Case No. ARB/03/5, Award, 6 June 2008 [Spanish] </t>
  </si>
  <si>
    <t>06/06/2008</t>
  </si>
  <si>
    <t>IC-0049-03_Metalpar.pdf</t>
  </si>
  <si>
    <t>IC/0049/03</t>
  </si>
  <si>
    <t>Metalpar S.A. and Buen Aire S.A. v. Argentine Republic, ICSID Case No. ARB/03/5, Award, 6 June 2008</t>
  </si>
  <si>
    <t>IC-0049-01 - Metalpar v. Argentina - Decision on Jurisdiction.pdf</t>
  </si>
  <si>
    <t>IC/0049/01</t>
  </si>
  <si>
    <t>Metalpar v. Argentina Decision on Jurisdiction</t>
  </si>
  <si>
    <t>Metalpar S.A. and Buen Aire S.A. v. Argentine Republic, ICSID Case No. ARB/03/5, Decision on Jurisdiction, 27 April 2006 [Spanish]</t>
  </si>
  <si>
    <t>IC-0049-04 - Metalpar v. Argentina - Expert Report of Benedict Kingsbury.pdf</t>
  </si>
  <si>
    <t>IC/0049/04</t>
  </si>
  <si>
    <t>Expert Report of Benedict Kingsbury</t>
  </si>
  <si>
    <t>Metalpar v. Argentina Expert Report of Benedict Kingsbury</t>
  </si>
  <si>
    <t>Metalpar S.A. and Buen Aire S.A. v. Argentine Republic, ICSID Case No. ARB/03/5, Expert Report of Benedict Kingsbury, 15 August 2006</t>
  </si>
  <si>
    <t>15/08/2006</t>
  </si>
  <si>
    <t>IC-0205-01 - Metal-Tech v. Uzbekistan - Award.pdf</t>
  </si>
  <si>
    <t>IC/0205 - Metal-Tech Ltd. v. Republic of Uzbekistan (ICSID Case No. ARB/10/3)</t>
  </si>
  <si>
    <t>IC/0205/01</t>
  </si>
  <si>
    <t>Metal-Tech v. Uzbekistan Award</t>
  </si>
  <si>
    <t>Metal-Tech Ltd. v. Republic of Uzbekistan, ICSID Case No. ARB/10/3, Award, 4 October 2013</t>
  </si>
  <si>
    <t>04/10/2013</t>
  </si>
  <si>
    <t>UN-0015-57 - Methanex v. US - Amended Petition to Appear Jointly as Amici Curiae.pdf</t>
  </si>
  <si>
    <t>UN/0015 - Methanex v. United States</t>
  </si>
  <si>
    <t>UN/0015/57</t>
  </si>
  <si>
    <t>Amended Petition of Communities for a Better Environment, Bluewater Network, and Center for International Environmental Law to Appear Jointly as Amici Curiae</t>
  </si>
  <si>
    <t>Methanex v. United States Amended Petition of Communities for a Better Environment, Bluewater Network, and Center for International Environmental Law to Appear Jointly as Amici Curiae</t>
  </si>
  <si>
    <t>Methanex Corporation v. United States of America, UNCITRAL, Amended Petition of Communities for a Better Environment, Bluewater Network, and Center for International Environmental Law to Appear Jointly as Amici Curiae, 13 October 2000</t>
  </si>
  <si>
    <t>13/10/2000</t>
  </si>
  <si>
    <t>UN-0015-74 - Methanex v. US - Amended Statement of Defense.pdf</t>
  </si>
  <si>
    <t>UN/0015/74</t>
  </si>
  <si>
    <t>Amended Statement of Defense</t>
  </si>
  <si>
    <t>Methanex v. United States Amended Statement of Defense</t>
  </si>
  <si>
    <t>Methanex Corporation v. United States of America, UNCITRAL, Amended Statement of Defense, 5 December 2003</t>
  </si>
  <si>
    <t>05/12/2003</t>
  </si>
  <si>
    <t>UN-0015-55 - Methanex v. US - Bluewater Submission.pdf</t>
  </si>
  <si>
    <t>UN/0015/55</t>
  </si>
  <si>
    <t>Bluewater Network, Communities for a Better Environment Amicus Curiae Submission</t>
  </si>
  <si>
    <t>Methanex v. United States Bluewater Network, Communities for a Better Environment Amicus Curiae Submission</t>
  </si>
  <si>
    <t>Methanex Corporation v. United States of America, UNCITRAL, Bluewater Network, Communities for a Better Environment Amicus Curiae Submission, 9 March 2004</t>
  </si>
  <si>
    <t>09/03/2004</t>
  </si>
  <si>
    <t>UN-0015-54 - Methanex v. US - Bluewater Petition.pdf</t>
  </si>
  <si>
    <t>UN/0015/54</t>
  </si>
  <si>
    <t>Bluewater Network, Communities for a Better Environment Application for Amicus Submission</t>
  </si>
  <si>
    <t>Methanex v. United States Bluewater Network, Communities for a Better Environment Application for Amicus Submission</t>
  </si>
  <si>
    <t>Methanex Corporation v. United States of America, UNCITRAL, Bluewater Network, Communities for a Better Environment Application for Amicus Submission, 9 March 2004</t>
  </si>
  <si>
    <t>UN-0015-43 - Methanex v. US - Canada 1128 Subm 1.pdf</t>
  </si>
  <si>
    <t>UN/0015/43</t>
  </si>
  <si>
    <t>Canada First Article 1128 Submission</t>
  </si>
  <si>
    <t>Methanex v. United States Canada First Article 1128 Submission</t>
  </si>
  <si>
    <t>Methanex Corporation v. United States of America, UNCITRAL, Canada First Article 1128 Submission, 10 November 2000</t>
  </si>
  <si>
    <t>UN-0015-78 - Methanex v. US - Canada Fourth Article 1128 Submission.pdf</t>
  </si>
  <si>
    <t>UN/0015/78</t>
  </si>
  <si>
    <t>Canada Fourth Article 1128 Submission</t>
  </si>
  <si>
    <t>Methanex v. United States Canada Fourth Article 1128 Submission</t>
  </si>
  <si>
    <t>Methanex Corporation v. United States of America, UNCITRAL, Canada Fourth Article 1128 Submission, 30 January 2004</t>
  </si>
  <si>
    <t>30/01/2004</t>
  </si>
  <si>
    <t>UN-0015-29 - Methanex v. US - Canada 1128 Subm 2.pdf</t>
  </si>
  <si>
    <t>UN/0015/29</t>
  </si>
  <si>
    <t>Methanex v. United States Canada Second Article 1128 Submission</t>
  </si>
  <si>
    <t>Methanex Corporation v. United States of America, UNCITRAL, Canada Second Article 1128 Submission, 30 April 2001</t>
  </si>
  <si>
    <t>30/04/2001</t>
  </si>
  <si>
    <t>UN-0015-41 - Methanex v. US - Canada 1128 Subm 3.pdf</t>
  </si>
  <si>
    <t>UN/0015/41</t>
  </si>
  <si>
    <t>Canada Third Article 1128 Submission</t>
  </si>
  <si>
    <t>Methanex v. United States Canada Third Article 1128 Submission</t>
  </si>
  <si>
    <t>Methanex Corporation v. United States of America, UNCITRAL, Canada Third Article 1128 Submission, 8 February 2002</t>
  </si>
  <si>
    <t>08/02/2002</t>
  </si>
  <si>
    <t>UN-0015-27 - Methanex v. US - Claim Count-Memorial on Jur.pdf</t>
  </si>
  <si>
    <t>UN/0015/27</t>
  </si>
  <si>
    <t>Methanex v. United States Claimant Counter-Memorial on Jurisdiction and Admissibility</t>
  </si>
  <si>
    <t>Methanex Corporation v. United States of America, UNCITRAL, Claimant Counter-Memorial on Jurisdiction and Admissibility, 12 February 2001</t>
  </si>
  <si>
    <t>12/02/2001</t>
  </si>
  <si>
    <t>UN-0015-25 - Methanex v. US - Claim Amend Claim.pdf</t>
  </si>
  <si>
    <t>UN/0015/25</t>
  </si>
  <si>
    <t>Claimant Draft Amended Claim</t>
  </si>
  <si>
    <t>Methanex v. United States Claimant Draft Amended Claim</t>
  </si>
  <si>
    <t>Methanex Corporation v. United States of America, UNCITRAL, Claimant Draft Amended Claim, 12 February 2001</t>
  </si>
  <si>
    <t>UN-0015-49 - Methanex v. US - Claim Subm Amicus 2.pdf</t>
  </si>
  <si>
    <t>UN/0015/49</t>
  </si>
  <si>
    <t>Claimant Further Submission on Application for Amicus Submission</t>
  </si>
  <si>
    <t>Methanex v. United States Claimant Further Submission on Application for Amicus Submission</t>
  </si>
  <si>
    <t>Methanex Corporation v. United States of America, UNCITRAL, Claimant Further Submission on Application for Amicus Submission, 27 October 2000</t>
  </si>
  <si>
    <t>UN-0015-75 - Methanex v. US - Claimant Letter re Additional Evidence Gathering.pdf</t>
  </si>
  <si>
    <t>UN/0015/75</t>
  </si>
  <si>
    <t xml:space="preserve">Claimant Letter re Additional Evidence Gathering </t>
  </si>
  <si>
    <t xml:space="preserve">Methanex v. United States Claimant Letter re Additional Evidence Gathering </t>
  </si>
  <si>
    <t>Methanex Corporation v. United States of America, UNCITRAL, Claimant Letter re Additional Evidence Gathering, 28 January 2004</t>
  </si>
  <si>
    <t>28/01/2004</t>
  </si>
  <si>
    <t>UN-0015-89- Methanex v. US - Claimant Motion concerning Evidentiary Matters.pdf</t>
  </si>
  <si>
    <t>UN/0015/89</t>
  </si>
  <si>
    <t xml:space="preserve">Claimant Motion concerning Evidentiary Matters </t>
  </si>
  <si>
    <t xml:space="preserve">Methanex v. United States Claimant Motion concerning Evidentiary Matters </t>
  </si>
  <si>
    <t>Methanex Corporation v. United States of America, UNCITRAL, Claimant Motion concerning Evidentiary Matters, 31 May 2004</t>
  </si>
  <si>
    <t>UN-0015-60 - Methanex v. US - Claimant Notice of Challenge.pdf</t>
  </si>
  <si>
    <t>UN/0015/60</t>
  </si>
  <si>
    <t>Claimant Notice of Challenge</t>
  </si>
  <si>
    <t>Methanex v. United States Claimant Notice of Challenge</t>
  </si>
  <si>
    <t>Methanex Corporation v. United States of America, UNCITRAL, Claimant Notice of Challenge, 28 August 2002</t>
  </si>
  <si>
    <t>28/08/2002</t>
  </si>
  <si>
    <t>UN-0015-24 - Methanex v. US - Claim Amend NoI.pdf</t>
  </si>
  <si>
    <t>UN/0015/24</t>
  </si>
  <si>
    <t>Claimant Notice of Change of Counsel and Amended Notice of Intent</t>
  </si>
  <si>
    <t>Methanex v. United States Claimant Notice of Change of Counsel and Amended Notice of Intent</t>
  </si>
  <si>
    <t>Methanex Corporation v. United States of America, UNCITRAL, Claimant Notice of Change of Counsel and Amended Notice of Intent, 30 November 2000</t>
  </si>
  <si>
    <t>30/11/2000</t>
  </si>
  <si>
    <t>UN-0015-34 - Methanex v. US - Claim Post-Hearing.pdf</t>
  </si>
  <si>
    <t>UN/0015/34</t>
  </si>
  <si>
    <t>Methanex v. United States Claimant Post-Hearing Submission</t>
  </si>
  <si>
    <t>Methanex Corporation v. United States of America, UNCITRAL, Claimant Post-Hearing Submission, 20 July 2001</t>
  </si>
  <si>
    <t>20/07/2001</t>
  </si>
  <si>
    <t>UN-0015-31 - Methanex v. US - Claimant Rejoinder on Jur.pdf</t>
  </si>
  <si>
    <t>UN/0015/31</t>
  </si>
  <si>
    <t>Methanex v. United States Claimant Rejoinder Memorial on Jurisdiction and Admissibility</t>
  </si>
  <si>
    <t>Methanex Corporation v. United States of America, UNCITRAL, Claimant Rejoinder Memorial on Jurisdiction and Admissibility, 25 May 2001</t>
  </si>
  <si>
    <t>25/05/2001</t>
  </si>
  <si>
    <t>UN-0015-50 - Methanex v. US - Claim Rejoinder Amicus.pdf</t>
  </si>
  <si>
    <t>UN/0015/50</t>
  </si>
  <si>
    <t>Claimant Rejoinder on Application for Amicus Submission</t>
  </si>
  <si>
    <t>Methanex v. United States Claimant Rejoinder on Application for Amicus Submission</t>
  </si>
  <si>
    <t>Methanex Corporation v. United States of America, UNCITRAL, Claimant Rejoinder on Application for Amicus Submission, 22 November 2000</t>
  </si>
  <si>
    <t>22/11/2000</t>
  </si>
  <si>
    <t>UN-0015-22 - Methanex v. US - Claim Reply.pdf</t>
  </si>
  <si>
    <t>UN/0015/22</t>
  </si>
  <si>
    <t>Methanex v. United States Claimant Reply</t>
  </si>
  <si>
    <t>Methanex Corporation v. United States of America, UNCITRAL, Claimant Reply, 28 August 2000</t>
  </si>
  <si>
    <t>28/08/2000</t>
  </si>
  <si>
    <t>UN-0015-79 - Methanex v. US - Claimant Reply to Amended Statement of Defense.pdf</t>
  </si>
  <si>
    <t>UN/0015/79</t>
  </si>
  <si>
    <t>Claimant Reply to Amended Statement of Defense</t>
  </si>
  <si>
    <t>Methanex v. United States Claimant Reply to Amended Statement of Defense</t>
  </si>
  <si>
    <t>Methanex Corporation v. United States of America, UNCITRAL, Claimant Reply to Amended Statement of Defense, 19 February 2004</t>
  </si>
  <si>
    <t>19/02/2004</t>
  </si>
  <si>
    <t>UN-0015-36 - Methanex v. US - Claim Reply Post-Hearing.pdf</t>
  </si>
  <si>
    <t>UN/0015/36</t>
  </si>
  <si>
    <t>Claimant Reply to Post-Hearing Submission</t>
  </si>
  <si>
    <t>Methanex v. United States Claimant Reply to Post-Hearing Submission</t>
  </si>
  <si>
    <t>Methanex Corporation v. United States of America, UNCITRAL, Claimant Reply to Post-Hearing Submission, 27 July 2001</t>
  </si>
  <si>
    <t>27/07/2001</t>
  </si>
  <si>
    <t>UN-0015-87- Methanex v. US - Claimant Reply to the Amicus Curiae Submissions.pdf</t>
  </si>
  <si>
    <t>UN/0015/87</t>
  </si>
  <si>
    <t>Claimant Reply to the Amicus Curiae Submissions of Earthjustice and the International Institute for Sustainable Development</t>
  </si>
  <si>
    <t>Methanex v. United States Claimant Reply to the Amicus Curiae Submissions of Earthjustice and the International Institute for Sustainable Development</t>
  </si>
  <si>
    <t xml:space="preserve">Methanex Corporation v. United States of America, UNCITRAL, Claimant Reply to the Amicus Curiae Submissions of Earthjustice and the International Institute for Sustainable Development, 23 April 2004 </t>
  </si>
  <si>
    <t>23/04/2004</t>
  </si>
  <si>
    <t>UN-0015-86- Methanex v. US - Claimant Reply to the Article 1128 Submissions of the Governments of Canada and Mexico.pdf</t>
  </si>
  <si>
    <t>UN/0015/86</t>
  </si>
  <si>
    <t>Claimant Reply to the Article 1128 Submissions of the Governments of Canada and Mexico</t>
  </si>
  <si>
    <t>Methanex v. United States Claimant Reply to the Article 1128 Submissions of the Governments of Canada and Mexico</t>
  </si>
  <si>
    <t>Methanex Corporation v. United States of America, UNCITRAL, Claimant Reply to the Article 1128 Submissions of the Governments of Canada and Mexico, 23 April 2004</t>
  </si>
  <si>
    <t>UN-0015-61 - Methanex v. US - Claimant Request for Interpretation of the Partial Award.pdf</t>
  </si>
  <si>
    <t>UN/0015/61</t>
  </si>
  <si>
    <t>Claimant Request for Interpretation of the Partial Award</t>
  </si>
  <si>
    <t>Methanex v. United States Claimant Request for Interpretation of the Partial Award</t>
  </si>
  <si>
    <t xml:space="preserve">Methanex Corporation v. United States of America, UNCITRAL, Claimant Request for Interpretation of the Partial Award, 28 August 2002	</t>
  </si>
  <si>
    <t>UN-0015-71 - Methanex v. US - Claimant Request to Limit Amicus Curiae Submissions to Legal Issues Raised by the Parties.pdf</t>
  </si>
  <si>
    <t>UN/0015/71</t>
  </si>
  <si>
    <t>Claimant Request to Limit Amicus Curiae Submissions to Legal Issues Raised by the Parties</t>
  </si>
  <si>
    <t>Methanex v. United States Claimant Request to Limit Amicus Curiae Submissions to Legal Issues Raised by the Parties</t>
  </si>
  <si>
    <t>Methanex Corporation v. United States of America, UNCITRAL, Claimant Request to Limit Amicus Curiae Submissions to Legal Issues Raised by the Parties, 15 April 2003</t>
  </si>
  <si>
    <t>15/04/2003</t>
  </si>
  <si>
    <t>UN-0015-69 - Methanex v. US - Claimant Response to the Supplemental Statement of Defense.pdf</t>
  </si>
  <si>
    <t>UN/0015/69</t>
  </si>
  <si>
    <t xml:space="preserve">Claimant Response to the Supplemental Statement of Defense </t>
  </si>
  <si>
    <t xml:space="preserve">Methanex v. United States Claimant Response to the Supplemental Statement of Defense </t>
  </si>
  <si>
    <t>Methanex Corporation v. United States of America, UNCITRAL, Claimant Response to the Supplemental Statement of Defense, 26 March 2003</t>
  </si>
  <si>
    <t>26/03/2003</t>
  </si>
  <si>
    <t>UN-0015-59 - Methanex v. US - Claimant Second Submission on FTC Note of Interpretation.pdf</t>
  </si>
  <si>
    <t>UN/0015/59</t>
  </si>
  <si>
    <t>Claimant Second Submission on FTC Note of Interpretation</t>
  </si>
  <si>
    <t>Methanex v. United States Claimant Second Submission on FTC Note of Interpretation</t>
  </si>
  <si>
    <t>Methanex Corporation v. United States of America, UNCITRAL, Claimant Second Submission on FTC Note of Interpretation, 9 November 2001</t>
  </si>
  <si>
    <t>UN-0015-20 - Methanex v. US - Statement of Claim.pdf</t>
  </si>
  <si>
    <t>UN/0015/20</t>
  </si>
  <si>
    <t>Methanex v. United States Claimant Statement of Claim</t>
  </si>
  <si>
    <t>Methanex Corporation v. United States of America, UNCITRAL, Claimant Statement of Claim, 3 December 1999</t>
  </si>
  <si>
    <t>03/12/1999</t>
  </si>
  <si>
    <t>UN-0015-46 - Methanex v. US - Claim Subm Amicus.pdf</t>
  </si>
  <si>
    <t>UN/0015/46</t>
  </si>
  <si>
    <t>Claimant Submission on Application for Amicus Submission</t>
  </si>
  <si>
    <t>Methanex v. United States Claimant Submission on Application for Amicus Submission</t>
  </si>
  <si>
    <t>Methanex Corporation v. United States of America, UNCITRAL, Claimant Submission on Application for Amicus Submission, 31 August 2000</t>
  </si>
  <si>
    <t>31/08/2000</t>
  </si>
  <si>
    <t>UN-0015-99- Methanex v. US - Claimant Submission on Costs.pdf</t>
  </si>
  <si>
    <t>UN/0015/99</t>
  </si>
  <si>
    <t>Methanex v. United States Claimant Submission on Costs</t>
  </si>
  <si>
    <t>Methanex Corporation v. United States of America, UNCITRAL, Claimant Submission on Costs, 19 July 2004</t>
  </si>
  <si>
    <t>19/07/2004</t>
  </si>
  <si>
    <t>UN-0015-38 - Methanex v. US - Claim FTS Inter.pdf</t>
  </si>
  <si>
    <t>UN/0015/38</t>
  </si>
  <si>
    <t>Claimant Submission on FTC Note of Interpretation</t>
  </si>
  <si>
    <t>Methanex v. United States Claimant Submission on FTC Note of Interpretation</t>
  </si>
  <si>
    <t>Methanex Corporation v. United States of America, UNCITRAL, Claimant Submission on FTC Note of Interpretation, 18 September 2001</t>
  </si>
  <si>
    <t>18/09/2001</t>
  </si>
  <si>
    <t>UN-0015-83- Methanex v. US - Claimant Submission re Additional Evidence Gathering.pdf</t>
  </si>
  <si>
    <t>UN/0015/83</t>
  </si>
  <si>
    <t xml:space="preserve">Claimant Submission re Additional Evidence Gathering </t>
  </si>
  <si>
    <t xml:space="preserve">Methanex v. United States Claimant Submission re Additional Evidence Gathering </t>
  </si>
  <si>
    <t xml:space="preserve">Methanex Corporation v. United States of America, UNCITRAL, Claimant Submission re Additional Evidence Gathering, 7 April 2004	</t>
  </si>
  <si>
    <t>UN-0015-84- Methanex v. US - Claimant Submission re Request for Reconsideration.pdf</t>
  </si>
  <si>
    <t>UN/0015/84</t>
  </si>
  <si>
    <t>Claimant Submission re Request for Reconsideration</t>
  </si>
  <si>
    <t>Methanex v. United States Claimant Submission re Request for Reconsideration</t>
  </si>
  <si>
    <t>Methanex Corporation v. United States of America, UNCITRAL, Claimant Submission re Request for Reconsideration, 14 April 2004</t>
  </si>
  <si>
    <t>14/04/2004</t>
  </si>
  <si>
    <t>UN-0015-04 - Methanex - Decision -2.pdf</t>
  </si>
  <si>
    <t>UN/0015/04</t>
  </si>
  <si>
    <t xml:space="preserve">Decision </t>
  </si>
  <si>
    <t xml:space="preserve">Methanex v. United States Decision </t>
  </si>
  <si>
    <t>Methanex Corporation v. United States of America, UNCITRAL, Decision, 25 September 2002</t>
  </si>
  <si>
    <t>25/09/2002</t>
  </si>
  <si>
    <t>UN-0015-01new.pdf</t>
  </si>
  <si>
    <t>UN/0015/01</t>
  </si>
  <si>
    <t>Decision on Amici Curiae</t>
  </si>
  <si>
    <t>Methanex v. United States Decision on Amici Curiae</t>
  </si>
  <si>
    <t>Methanex Corporation v. United States of America, UNCITRAL, Decision of the Tribunal on Petitions from Third Persons to Intervene as "Amici Curiae", 15 January 2001</t>
  </si>
  <si>
    <t>15/01/2001</t>
  </si>
  <si>
    <t>UN-0015-14 Methanex.pdf</t>
  </si>
  <si>
    <t>UN/0015/14</t>
  </si>
  <si>
    <t>Methanex v. United States Decision on Place of Arbitration</t>
  </si>
  <si>
    <t>Methanex Corporation v. United States of America, UNCITRAL, the Written Reason for the Tribunal's Decision of 7th September 2000 on the Place of the Arbitration, 21 December 2000.</t>
  </si>
  <si>
    <t>21/12/2000</t>
  </si>
  <si>
    <t>UN-0015-03 Methanex India -1-1.pdf</t>
  </si>
  <si>
    <t>UN/0015/03</t>
  </si>
  <si>
    <t>Methanex v. United States Final Award</t>
  </si>
  <si>
    <t>Methanex Corporation v. United States of America, UNCITRAL, Final Award, 3 August 2005</t>
  </si>
  <si>
    <t>03/08/2005</t>
  </si>
  <si>
    <t>UN-0015-52 - Methanex v. US - IISD Petition 2.pdf</t>
  </si>
  <si>
    <t>UN/0015/52</t>
  </si>
  <si>
    <t>International Institute for Sustainable Development Application for Amicus Curiae Status</t>
  </si>
  <si>
    <t>Methanex v. United States International Institute for Sustainable Development Application for Amicus Curiae Status</t>
  </si>
  <si>
    <t>Methanex Corporation v. United States of America, UNCITRAL, International Institute for Sustainable Development Application for Amicus Curiae Status, 9 March 2004</t>
  </si>
  <si>
    <t>UN-0015-45 - Methanex v. US - IISD Petition 1.pdf</t>
  </si>
  <si>
    <t>UN/0015/45</t>
  </si>
  <si>
    <t>International Institute for Sustainable Development Application for Amicus Submission</t>
  </si>
  <si>
    <t>Methanex v. United States International Institute for Sustainable Development Application for Amicus Submission</t>
  </si>
  <si>
    <t>Methanex Corporation v. United States of America, UNCITRAL, International Institute for Sustainable Development Application for Amicus Submission, 25 August 2000</t>
  </si>
  <si>
    <t>25/08/2000</t>
  </si>
  <si>
    <t>UN-0015-47 - Methanex v. US - IISD Submission 1.pdf</t>
  </si>
  <si>
    <t>UN/0015/47</t>
  </si>
  <si>
    <t>International Institute for Sustainable Development First Amicus Curiae Submission</t>
  </si>
  <si>
    <t>Methanex v. United States International Institute for Sustainable Development First Amicus Curiae Submission</t>
  </si>
  <si>
    <t>Methanex Corporation v. United States of America, UNCITRAL, International Institute for Sustainable Development First Amicus Curiae Submission, 16 October 2000</t>
  </si>
  <si>
    <t>UN-0015-53 - Methanex v. US - IISD Submission 2.pdf</t>
  </si>
  <si>
    <t>UN/0015/53</t>
  </si>
  <si>
    <t>International Institute for Sustainable Development Second Amicus Curiae Submission</t>
  </si>
  <si>
    <t>Methanex v. United States International Institute for Sustainable Development Second Amicus Curiae Submission</t>
  </si>
  <si>
    <t>Methanex Corporation v. United States of America, UNCITRAL, International Institute for Sustainable Development Second Amicus Curiae Submission, 9 March 2004</t>
  </si>
  <si>
    <t>UN-0015-66 - Methanex v. US - Joint Motion to the Tribunal regarding the Petitions for Amicus Curiae Status.pdf</t>
  </si>
  <si>
    <t>UN/0015/66</t>
  </si>
  <si>
    <t>Joint Motion to the Tribunal regarding the Petitions for Amicus Curiae Status</t>
  </si>
  <si>
    <t>Methanex v. United States Joint Motion to the Tribunal regarding the Petitions for Amicus Curiae Status</t>
  </si>
  <si>
    <t>Methanex Corporation v. United States of America, UNCITRAL, Joint Motion to the Tribunal regarding the Petitions for Amicus Curiae Status, 31 January 2003</t>
  </si>
  <si>
    <t>UN-0015-05 Methanex new.pdf</t>
  </si>
  <si>
    <t>UN/0015/05</t>
  </si>
  <si>
    <t xml:space="preserve">Methanex v. United States Letter from the Tribunal </t>
  </si>
  <si>
    <t>Methanex Corporation v. United States of America, UNCITRAL, Letter from the Tribunal, 16 March 2004</t>
  </si>
  <si>
    <t>16/03/2004</t>
  </si>
  <si>
    <t>UN-0015-44 - Methanex v. US - Mexico 1128 Subm 1.pdf</t>
  </si>
  <si>
    <t>UN/0015/44</t>
  </si>
  <si>
    <t>Mexico First Article 1128 Submission</t>
  </si>
  <si>
    <t>Methanex v. United States Mexico First Article 1128 Submission</t>
  </si>
  <si>
    <t>Methanex Corporation v. United States of America, UNCITRAL, Mexico First Article 1128 Submission, 10 November 2000</t>
  </si>
  <si>
    <t>UN-0015-77 - Methanex v. US - Mexico Fourh Article 1128 Submission.pdf</t>
  </si>
  <si>
    <t>UN/0015/77</t>
  </si>
  <si>
    <t>Mexico Fourh Article 1128 Submission</t>
  </si>
  <si>
    <t>Methanex v. United States Mexico Fourh Article 1128 Submission</t>
  </si>
  <si>
    <t>Methanex Corporation v. United States of America, UNCITRAL, Mexico Fourh Article 1128 Submission, 30 January 2004</t>
  </si>
  <si>
    <t>UN-0015-30 - Methanex v. US - Mexico 1128 Subm 2.pdf</t>
  </si>
  <si>
    <t>UN/0015/30</t>
  </si>
  <si>
    <t>Mexico Second Article 1128 Submission</t>
  </si>
  <si>
    <t>Methanex v. United States Mexico Second Article 1128 Submission</t>
  </si>
  <si>
    <t>Methanex Corporation v. United States of America, UNCITRAL, Mexico Second Article 1128 Submission, 15 May 2001</t>
  </si>
  <si>
    <t>15/05/2001</t>
  </si>
  <si>
    <t>UN-0015-42 - Methanex v. US - Mexico 1128 Subm 3.pdf</t>
  </si>
  <si>
    <t>UN/0015/42</t>
  </si>
  <si>
    <t>Mexico Third Article 1128 Submission</t>
  </si>
  <si>
    <t>Methanex v. United States Mexico Third Article 1128 Submission</t>
  </si>
  <si>
    <t>Methanex Corporation v. United States of America, UNCITRAL, Mexico Third Article 1128 Submission, 11 February 2002</t>
  </si>
  <si>
    <t>11/02/2002</t>
  </si>
  <si>
    <t>UN-0015-15 - Methanex v. US - Minutes of First Meeting.pdf</t>
  </si>
  <si>
    <t>UN/0015/15</t>
  </si>
  <si>
    <t>Minutes of First Procedural Meeting</t>
  </si>
  <si>
    <t>Methanex v. United States Minutes of First Procedural Meeting</t>
  </si>
  <si>
    <t>Methanex Corporation v. United States of America, UNCITRAL, Minutes of First Procedural Meeting, 29 June 2000</t>
  </si>
  <si>
    <t>29/06/2000</t>
  </si>
  <si>
    <t>UN-0015-16 - Methanex v. US - Minutes of Second Meeting.pdf</t>
  </si>
  <si>
    <t>UN/0015/16</t>
  </si>
  <si>
    <t>Minutes of Second Procedural Meeting</t>
  </si>
  <si>
    <t>Methanex v. United States Minutes of Second Procedural Meeting</t>
  </si>
  <si>
    <t>Methanex Corporation v. United States of America, UNCITRAL, Minutes of Second Procedural Meeting, 7 September 2000</t>
  </si>
  <si>
    <t>07/09/2000</t>
  </si>
  <si>
    <t>UN-0015-88- Methanex v. US - Motion of Respondent to Exclude Certain of Claimant Evidence.pdf</t>
  </si>
  <si>
    <t>UN/0015/88</t>
  </si>
  <si>
    <t>Motion of Respondent to Exclude Certain of Claimant Evidence</t>
  </si>
  <si>
    <t>Methanex v. United States Motion of Respondent to Exclude Certain of Claimant Evidence</t>
  </si>
  <si>
    <t>Methanex Corporation v. United States of America, UNCITRAL, Motion of Respondent to Exclude Certain of Claimant Evidence, 18 May 2004</t>
  </si>
  <si>
    <t>18/05/2004</t>
  </si>
  <si>
    <t>UN-0015-19 - Methanex v. US - NoA.pdf</t>
  </si>
  <si>
    <t>UN/0015/19</t>
  </si>
  <si>
    <t>Methanex v. United States Notice of Arbitration</t>
  </si>
  <si>
    <t>Methanex Corporation v. United States of America, UNCITRAL, Notice of Arbitration, 3 December 1999</t>
  </si>
  <si>
    <t>UN-0015-56 - Methanex v. US - Notice of Intent.pdf</t>
  </si>
  <si>
    <t>UN/0015/56</t>
  </si>
  <si>
    <t>Methanex v. United States Notice of Intent</t>
  </si>
  <si>
    <t>Methanex Corporation v. United States of America, UNCITRAL, Notice of Intent, 2 July 1999</t>
  </si>
  <si>
    <t>02/07/1999</t>
  </si>
  <si>
    <t>UN-0015-64 - Methanex v. US - Opinion of Professor Claus-Dieter Ehlermann.pdf</t>
  </si>
  <si>
    <t>UN/0015/64</t>
  </si>
  <si>
    <t>Opinion of Professor Claus-Dieter Ehlermann</t>
  </si>
  <si>
    <t>Methanex v. United States Opinion of Professor Claus-Dieter Ehlermann</t>
  </si>
  <si>
    <t>Methanex Corporation v. United States of America, UNCITRAL, Opinion of Professor Claus-Dieter Ehlermann, 4 November 2002</t>
  </si>
  <si>
    <t>04/11/2002</t>
  </si>
  <si>
    <t>UN-0015-02 Methanex.pdf</t>
  </si>
  <si>
    <t>UN/0015/02</t>
  </si>
  <si>
    <t>Methanex v. United States Partial Award</t>
  </si>
  <si>
    <t>Methanex Corporation v. United States of America, UNCITRAL, Partial Award, 7 August 2002</t>
  </si>
  <si>
    <t>07/08/2002</t>
  </si>
  <si>
    <t>UN-0015-73 - Methanex v. US - Parties Agreement on Non-Disputing Party Participation.pdf</t>
  </si>
  <si>
    <t>UN/0015/73</t>
  </si>
  <si>
    <t>Parties Agreement on Non-Disputing Party Participation</t>
  </si>
  <si>
    <t>Methanex v. United States Parties Agreement on Non-Disputing Party Participation</t>
  </si>
  <si>
    <t>Methanex Corporation v. United States of America, UNCITRAL, Parties Agreement on Non-Disputing Party Participation, 31 October 2003</t>
  </si>
  <si>
    <t>31/10/2003</t>
  </si>
  <si>
    <t>UN-0015-11 Methanex.pdf</t>
  </si>
  <si>
    <t>UN/0015/11</t>
  </si>
  <si>
    <t>Methanex v. United States Procedural Order</t>
  </si>
  <si>
    <t>Methanex Corporation v. United States of America, UNCITRAL, Procedural Order, 30 June 2003</t>
  </si>
  <si>
    <t>UN-0015-12 Methanex.pdf</t>
  </si>
  <si>
    <t>UN/0015/12</t>
  </si>
  <si>
    <t>Methanex Corporation v. United States of America, UNCITRAL, Procedural Order, 6 April 2004</t>
  </si>
  <si>
    <t>06/04/2004</t>
  </si>
  <si>
    <t>UN-0015-13 Methanex.pdf</t>
  </si>
  <si>
    <t>UN/0015/13</t>
  </si>
  <si>
    <t>Methanex Corporation v. United States of America, Procedural Order, 1 June 2004</t>
  </si>
  <si>
    <t>01/06/2004</t>
  </si>
  <si>
    <t>UN-0015-17 - Methanex v. US - PO.pdf</t>
  </si>
  <si>
    <t>UN/0015/17</t>
  </si>
  <si>
    <t>Methanex Corporation v. United States of America, UNCITRAL, Procedural Order, 8 January 2001</t>
  </si>
  <si>
    <t>08/01/2001</t>
  </si>
  <si>
    <t>UN-0015-18 - Methanex v. US - PO.pdf</t>
  </si>
  <si>
    <t>UN/0015/18</t>
  </si>
  <si>
    <t>Methanex Corporation v. United States of America, UNCITRAL, Procedural Order, 4 December 2000</t>
  </si>
  <si>
    <t>04/12/2000</t>
  </si>
  <si>
    <t>UN-0015-06 Methanex.pdf</t>
  </si>
  <si>
    <t>UN/0015/06</t>
  </si>
  <si>
    <t>Methanex Corporation v. United States of America, UNCITRAL, Procedural Order, 10 October 2003</t>
  </si>
  <si>
    <t>10/10/2003</t>
  </si>
  <si>
    <t>UN-0015-07.pdf</t>
  </si>
  <si>
    <t>UN/0015/07</t>
  </si>
  <si>
    <t>Methanex Corporation v. United States of America, UNCITRAL, Procedural Order, 19 April 2004</t>
  </si>
  <si>
    <t>19/04/2004</t>
  </si>
  <si>
    <t>UN-0015-08 Methanex.pdf</t>
  </si>
  <si>
    <t>UN/0015/08</t>
  </si>
  <si>
    <t>Methanex Corporation v. United States of America, UNCITRAL, Procedural Order, 19 March 2004</t>
  </si>
  <si>
    <t>19/03/2004</t>
  </si>
  <si>
    <t>UN-0015-09 Methanex -2.pdf</t>
  </si>
  <si>
    <t>UN/0015/09</t>
  </si>
  <si>
    <t>Methanex Corporation v. United States of America, (UNCITRAL), Procedural Order, 2 June 2003</t>
  </si>
  <si>
    <t>02/06/2003</t>
  </si>
  <si>
    <t>UN-0015-10 Methanex.pdf</t>
  </si>
  <si>
    <t>UN/0015/10</t>
  </si>
  <si>
    <t>Methanex Corporation v. United States of America, UNCITRAL, Procedural Order, 28 May 2004</t>
  </si>
  <si>
    <t>UN-0015-85- Methanex v. US - Rejoinder of Respondent.pdf</t>
  </si>
  <si>
    <t>UN/0015/85</t>
  </si>
  <si>
    <t>Rejoinder of Respondent</t>
  </si>
  <si>
    <t>Methanex v. United States Rejoinder of Respondent</t>
  </si>
  <si>
    <t>Methanex Corporation v. United States of America, UNCITRAL, Rejoinder of Respondent, 23 April 2004</t>
  </si>
  <si>
    <t>UN-0015-76 - Methanex v. US - Request for Reconsideration of Chapters J and K of the Partial Award.pdf</t>
  </si>
  <si>
    <t>UN/0015/76</t>
  </si>
  <si>
    <t>Request for Reconsideration of Chapters J and K of the Partial Award</t>
  </si>
  <si>
    <t>Methanex v. United States Request for Reconsideration of Chapters J and K of the Partial Award</t>
  </si>
  <si>
    <t>Methanex Corporation v. United States of America, UNCITRAL, Request for Reconsideration of Chapters J and K of the Partial Award, 28 January 2004</t>
  </si>
  <si>
    <t>UN-0015-100- Methanex v. US - Respondent Comments re Claimant Submission on Costs.pdf</t>
  </si>
  <si>
    <t>UN/0015/100</t>
  </si>
  <si>
    <t>Respondent Comments re Claimant Submission on Costs</t>
  </si>
  <si>
    <t>Methanex v. United States Respondent Comments re Claimant Submission on Costs</t>
  </si>
  <si>
    <t xml:space="preserve">Methanex Corporation v. United States of America, UNCITRAL, Respondent Comments re Claimant Submission on Costs, 2 August 2004
</t>
  </si>
  <si>
    <t>UN-0015-67 - Methanex v. US - Respondent Letter to the Tribunal.pdf</t>
  </si>
  <si>
    <t>UN/0015/67</t>
  </si>
  <si>
    <t>Respondent Letter to the Tribunal</t>
  </si>
  <si>
    <t>Methanex v. United States Respondent Letter to the Tribunal</t>
  </si>
  <si>
    <t xml:space="preserve">Methanex Corporation v. United States of America, UNCITRAL, Respondent Letter to the Tribunal, 21 March 2003	</t>
  </si>
  <si>
    <t>21/03/2003</t>
  </si>
  <si>
    <t>UN-0015-26 - Methanex v. US - Resp Memorial on Jur.pdf</t>
  </si>
  <si>
    <t>UN/0015/26</t>
  </si>
  <si>
    <t>Methanex v. United States Respondent Memorial on Jurisdiction and Admissibility</t>
  </si>
  <si>
    <t>Methanex Corporation v. United States of America, UNCITRAL, Respondent Memorial on Jurisdiction and Admissibility, 13 November 2000</t>
  </si>
  <si>
    <t>UN-0015-35 - Methanex v. US - Resp Post-Hearing.pdf</t>
  </si>
  <si>
    <t>UN/0015/35</t>
  </si>
  <si>
    <t>Methanex v. United States Respondent Post-Hearing Submission</t>
  </si>
  <si>
    <t>Methanex Corporation v. United States of America, UNCITRAL, Respondent Post-Hearing Submission, 20 July 2001</t>
  </si>
  <si>
    <t>UN-0015-23 - Methanex v. US - Resp Rejoinder.pdf</t>
  </si>
  <si>
    <t>UN/0015/23</t>
  </si>
  <si>
    <t>Methanex v. United States Respondent Rejoinder</t>
  </si>
  <si>
    <t>Methanex Corporation v. United States of America, UNCITRAL, Respondent Rejoinder, 14 September 2000</t>
  </si>
  <si>
    <t>14/09/2000</t>
  </si>
  <si>
    <t>UN-0015-32 - Methanex v. US - Resp Rejoinder on Jur.pdf</t>
  </si>
  <si>
    <t>UN/0015/32</t>
  </si>
  <si>
    <t>Respondent Rejoinder Memorial on Jurisdiction and Admissibility</t>
  </si>
  <si>
    <t>Methanex v. United States Respondent Rejoinder Memorial on Jurisdiction and Admissibility</t>
  </si>
  <si>
    <t>Methanex Corporation v. United States of America, UNCITRAL, Respondent Rejoinder Memorial on Jurisdiction and Admissibility, 27 June 2001</t>
  </si>
  <si>
    <t>27/06/2001</t>
  </si>
  <si>
    <t>UN-0015-40 - Methanex v. US - Resp Rejoin FTS Inter.pdf</t>
  </si>
  <si>
    <t>UN/0015/40</t>
  </si>
  <si>
    <t>Respondent Rejoinder to Submission on FTC Note of Interpretation</t>
  </si>
  <si>
    <t>Methanex v. United States Respondent Rejoinder to Submission on FTC Note of Interpretation</t>
  </si>
  <si>
    <t>Methanex Corporation v. United States of America, UNCITRAL, Respondent Rejoinder to Submission on FTC Note of Interpretation, 17 December 2001</t>
  </si>
  <si>
    <t>17/12/2001</t>
  </si>
  <si>
    <t>UN-0015-28 - Methanex v. US - Resp Reply Memorial on Jur.pdf</t>
  </si>
  <si>
    <t>UN/0015/28</t>
  </si>
  <si>
    <t>Respondent Reply Memorial on Jurisdiction and Admissibility</t>
  </si>
  <si>
    <t>Methanex v. United States Respondent Reply Memorial on Jurisdiction and Admissibility</t>
  </si>
  <si>
    <t>Methanex Corporation v. United States of America, UNCITRAL, Respondent Reply Memorial on Jurisdiction and Admissibility, 12 April 2001</t>
  </si>
  <si>
    <t>12/04/2001</t>
  </si>
  <si>
    <t>UN-0015-37 - Methanex v. US - Resp Reply Post-Hearing.pdf</t>
  </si>
  <si>
    <t>UN/0015/37</t>
  </si>
  <si>
    <t>Respondent Reply to Post-Hearing Submission</t>
  </si>
  <si>
    <t>Methanex v. United States Respondent Reply to Post-Hearing Submission</t>
  </si>
  <si>
    <t>Methanex Corporation v. United States of America, UNCITRAL, Respondent Reply to Post-Hearing Submission, 27 July 2001</t>
  </si>
  <si>
    <t>UN-0015-72 - Methanex v. US - Respondent Response to Claimant Request to Limit Amicus Curiae Submissions to Legal Issues Raised by the Parties.pdf</t>
  </si>
  <si>
    <t>UN/0015/72</t>
  </si>
  <si>
    <t>Respondent Response to Claimant Request to Limit Amicus Curiae Submissions to Legal Issues Raised by the Parties</t>
  </si>
  <si>
    <t>Methanex v. United States Respondent Response to Claimant Request to Limit Amicus Curiae Submissions to Legal Issues Raised by the Parties</t>
  </si>
  <si>
    <t>Methanex Corporation v. United States of America, UNCITRAL, Respondent Response to Claimant Request to Limit Amicus Curiae Submissions to Legal Issues Raised by the Parties, 28 April 2003</t>
  </si>
  <si>
    <t>28/04/2003</t>
  </si>
  <si>
    <t>UN-0015-39 - Methanex v. US - Resp FTS Inter.pdf</t>
  </si>
  <si>
    <t>UN/0015/39</t>
  </si>
  <si>
    <t>Respondent Response to Submission on FTC Note of Interpretation</t>
  </si>
  <si>
    <t>Methanex v. United States Respondent Response to Submission on FTC Note of Interpretation</t>
  </si>
  <si>
    <t>Methanex Corporation v. United States of America, UNCITRAL, Respondent Response to Submission on FTC Note of Interpretation, 26 October 2001</t>
  </si>
  <si>
    <t>26/10/2001</t>
  </si>
  <si>
    <t>UN-0015-21 - Methanex v. US - Statement of Defense2.pdf</t>
  </si>
  <si>
    <t>UN/0015/21</t>
  </si>
  <si>
    <t>Methanex v. United States Respondent Statement of Defence</t>
  </si>
  <si>
    <t>Methanex Corporation v. United States of America, UNCITRAL, Respondent Statement of Defence, 10 August 2000</t>
  </si>
  <si>
    <t>10/08/2000</t>
  </si>
  <si>
    <t>UN-0015-48 - Methanex v. US - Resp Subm Amicus.pdf</t>
  </si>
  <si>
    <t>UN/0015/48</t>
  </si>
  <si>
    <t>Respondent Submission on Application for Amicus Submission</t>
  </si>
  <si>
    <t>Methanex v. United States Respondent Submission on Application for Amicus Submission</t>
  </si>
  <si>
    <t>Methanex Corporation v. United States of America, UNCITRAL, Respondent Submission on Application for Amicus Submission, 27 October 2000</t>
  </si>
  <si>
    <t>UN-0015-51 - Methanex v. US - Resp Subm 1128.pdf</t>
  </si>
  <si>
    <t>UN/0015/51</t>
  </si>
  <si>
    <t>Respondent Submission on Article 1128 Submissions</t>
  </si>
  <si>
    <t>Methanex v. United States Respondent Submission on Article 1128 Submissions</t>
  </si>
  <si>
    <t>Methanex Corporation v. United States of America, UNCITRAL, Respondent Submission on Article 1128 Submissions, 22 November 2000</t>
  </si>
  <si>
    <t>UN-0015-80- Methanex v. US - Respondent Submission re Amicus Applications.pdf</t>
  </si>
  <si>
    <t>UN/0015/80</t>
  </si>
  <si>
    <t>Respondent Submission re Amicus Applications</t>
  </si>
  <si>
    <t>Methanex v. United States Respondent Submission re Amicus Applications</t>
  </si>
  <si>
    <t>Methanex Corporation v. United States of America, UNCITRAL, Respondent Submission re Amicus Applications, 26 March 2004</t>
  </si>
  <si>
    <t>UN-0015-63 - Methanex v. US - Respondent Submission re Request for Interpretation of the Partial Award.pdf</t>
  </si>
  <si>
    <t>UN/0015/63</t>
  </si>
  <si>
    <t>Respondent Submission re Request for Interpretation of the Partial Award</t>
  </si>
  <si>
    <t>Methanex v. United States Respondent Submission re Request for Interpretation of the Partial Award</t>
  </si>
  <si>
    <t>Methanex Corporation v. United States of America, UNCITRAL, Respondent Submission re Request for Interpretation of the Partial Award, 23 September 2009</t>
  </si>
  <si>
    <t>UN-0015-81- Methanex v. US - Respondent Submission re Tribunal Authority to Reconsider First Partial Award.pdf</t>
  </si>
  <si>
    <t>UN/0015/81</t>
  </si>
  <si>
    <t>Respondent Submission re Tribunal Authority to Reconsider First Partial Award</t>
  </si>
  <si>
    <t>Methanex v. United States Respondent Submission re Tribunal Authority to Reconsider First Partial Award</t>
  </si>
  <si>
    <t>Methanex Corporation v. United States of America, UNCITRAL, Respondent Submission re Tribunal Authority to Reconsider First Partial Award, 30 March 2004</t>
  </si>
  <si>
    <t>UN-0015-62 - Methanex v. US - Response of Arbitrator Warren Christopher to Notice of Challenge.pdf</t>
  </si>
  <si>
    <t>UN/0015/62</t>
  </si>
  <si>
    <t>Response of Arbitrator Warren Christopher to Notice of Challenge</t>
  </si>
  <si>
    <t>Methanex v. United States Response of Arbitrator Warren Christopher to Notice of Challenge</t>
  </si>
  <si>
    <t xml:space="preserve">Methanex Corporation v. United States of America, UNCITRAL, Response of Arbitrator Warren Christopher to Notice of Challenge, 20 September 2002	</t>
  </si>
  <si>
    <t>20/09/2002</t>
  </si>
  <si>
    <t>UN-0015-65 - Methanex v. US - Claimant Second Amended Statement of Claim.pdf</t>
  </si>
  <si>
    <t>UN/0015/65</t>
  </si>
  <si>
    <t>Second Amended Statement of Claim</t>
  </si>
  <si>
    <t>Methanex v. United States Second Amended Statement of Claim</t>
  </si>
  <si>
    <t>Methanex Corporation v. United States of America, UNCITRAL, Second Amended Statement of Claim, 5 November 2002</t>
  </si>
  <si>
    <t>05/11/2002</t>
  </si>
  <si>
    <t>UN-0015-58 - Methanex v. US - Second Opinion of Professor Sir Robert Jennings, Q.C..pdf</t>
  </si>
  <si>
    <t>UN/0015/58</t>
  </si>
  <si>
    <t>Second Opinion of Professor Sir Robert Jennings, Q.C.</t>
  </si>
  <si>
    <t>Methanex v. United States Second Opinion of Professor Sir Robert Jennings, Q.C.</t>
  </si>
  <si>
    <t>Methanex Corporation v. United States of America, UNCITRAL, Second Opinion of Professor Sir Robert Jennings, Q.C., 6 September 2001</t>
  </si>
  <si>
    <t>06/09/2001</t>
  </si>
  <si>
    <t>UN-0015-68 - Methanex v. US - Supplemental Statement of Defense on Intent of the Respondent.pdf</t>
  </si>
  <si>
    <t>UN/0015/68</t>
  </si>
  <si>
    <t xml:space="preserve">Supplemental Statement of Defense on Intent of the Respondent </t>
  </si>
  <si>
    <t xml:space="preserve">Methanex v. United States Supplemental Statement of Defense on Intent of the Respondent </t>
  </si>
  <si>
    <t xml:space="preserve">Methanex Corporation v. United States of America, UNCITRAL, Supplemental Statement of Defense on Intent of the Respondent, 21 March 2003	</t>
  </si>
  <si>
    <t>UN-0015-33 - Methanex v. US - Transcript on Jur.pdf</t>
  </si>
  <si>
    <t>UN/0015/33</t>
  </si>
  <si>
    <t>Transcript of Hearing on Jurisdiction and Admissibility</t>
  </si>
  <si>
    <t>Methanex v. United States Transcript of Hearing on Jurisdiction and Admissibility</t>
  </si>
  <si>
    <t>Methanex Corporation v. United States of America, UNCITRAL, Transcript of Hearing on Jurisdiction and Admissibility, 11 July 2001</t>
  </si>
  <si>
    <t>UN-0015-97- Methanex v. US - Transcript of Hearing on the Merits - Day Eight.pdf</t>
  </si>
  <si>
    <t>UN/0015/97</t>
  </si>
  <si>
    <t>Transcript of Hearing on the Merits - Day Eight</t>
  </si>
  <si>
    <t>Methanex v. United States Transcript of Hearing on the Merits - Day Eight</t>
  </si>
  <si>
    <t xml:space="preserve">Methanex Corporation v. United States of America, UNCITRAL, Transcript of Hearing on the Merits - Day Eight, 16 June 2004
</t>
  </si>
  <si>
    <t>16/06/2004</t>
  </si>
  <si>
    <t>UN-0015-94- Methanex v. US - Transcript of Hearing on the Merits - Day Five.pdf</t>
  </si>
  <si>
    <t>UN/0015/94</t>
  </si>
  <si>
    <t>Methanex v. United States Transcript of Hearing on the Merits - Day Five</t>
  </si>
  <si>
    <t>Methanex Corporation v. United States of America, UNCITRAL, Transcript of Hearing on the Merits - Day Five, 11 June 2004</t>
  </si>
  <si>
    <t>11/06/2004</t>
  </si>
  <si>
    <t>UN-0015-93- Methanex v. US - Transcript of Hearing on the Merits - Day Four.pdf</t>
  </si>
  <si>
    <t>UN/0015/93</t>
  </si>
  <si>
    <t>Methanex v. United States Transcript of Hearing on the Merits - Day Four</t>
  </si>
  <si>
    <t>Methanex Corporation v. United States of America, UNCITRAL, Transcript of Hearing on the Merits - Day Four, 10 June 2004</t>
  </si>
  <si>
    <t>10/06/2004</t>
  </si>
  <si>
    <t>UN-0015-98- Methanex v. US - Transcript of Hearing on the Merits - Day Nine.pdf</t>
  </si>
  <si>
    <t>UN/0015/98</t>
  </si>
  <si>
    <t>Transcript of Hearing on the Merits - Day Nine</t>
  </si>
  <si>
    <t>Methanex v. United States Transcript of Hearing on the Merits - Day Nine</t>
  </si>
  <si>
    <t xml:space="preserve">Methanex Corporation v. United States of America, UNCITRAL, Transcript of Hearing on the Merits - Day Nine, 17 June 2004
</t>
  </si>
  <si>
    <t>17/06/2004</t>
  </si>
  <si>
    <t>UN-0015-90- Methanex v. US - Transcript of Hearing on the Merits - Day One.pdf</t>
  </si>
  <si>
    <t>UN/0015/90</t>
  </si>
  <si>
    <t>Methanex v. United States Transcript of Hearing on the Merits - Day One</t>
  </si>
  <si>
    <t>Methanex Corporation v. United States of America, UNCITRAL, Transcript of Hearing on the Merits - Day One, 7 June 2004</t>
  </si>
  <si>
    <t>07/06/2004</t>
  </si>
  <si>
    <t>UN-0015-96- Methanex v. US - Transcript of Hearing on the Merits - Day Seven.pdf</t>
  </si>
  <si>
    <t>UN/0015/96</t>
  </si>
  <si>
    <t>Transcript of Hearing on the Merits - Day Seven</t>
  </si>
  <si>
    <t>Methanex v. United States Transcript of Hearing on the Merits - Day Seven</t>
  </si>
  <si>
    <t>Methanex Corporation v. United States of America, UNCITRAL, Transcript of Hearing on the Merits - Day Seven, 15 June 2004</t>
  </si>
  <si>
    <t>UN-0015-95- Methanex v. US - Transcript of Hearing on the Merits - Day Six.pdf</t>
  </si>
  <si>
    <t>UN/0015/95</t>
  </si>
  <si>
    <t>Methanex v. United States Transcript of Hearing on the Merits - Day Six</t>
  </si>
  <si>
    <t>Methanex Corporation v. United States of America, UNCITRAL, Transcript of Hearing on the Merits - Day Six, 14 June 2004</t>
  </si>
  <si>
    <t>14/06/2004</t>
  </si>
  <si>
    <t>UN-0015-92- Methanex v. US - Transcript of Hearing on the Merits - Day Three.pdf</t>
  </si>
  <si>
    <t>UN/0015/92</t>
  </si>
  <si>
    <t>Methanex v. United States Transcript of Hearing on the Merits - Day Three</t>
  </si>
  <si>
    <t>Methanex Corporation v. United States of America, UNCITRAL, Transcript of Hearing on the Merits - Day Three, 9 June 2004</t>
  </si>
  <si>
    <t>09/06/2004</t>
  </si>
  <si>
    <t>UN-0015-91- Methanex v. US - Transcript of Hearing on the Merits - Day Two.pdf</t>
  </si>
  <si>
    <t>UN/0015/91</t>
  </si>
  <si>
    <t>Methanex v. United States Transcript of Hearing on the Merits - Day Two</t>
  </si>
  <si>
    <t>Methanex Corporation v. United States of America, UNCITRAL, Transcript of Hearing on the Merits - Day Two, 8 June 2004</t>
  </si>
  <si>
    <t>08/06/2004</t>
  </si>
  <si>
    <t>UN-0015-70 - Methanex v. US - Transcript of Procedural Hearing.pdf</t>
  </si>
  <si>
    <t>UN/0015/70</t>
  </si>
  <si>
    <t>Transcript of Procedural Hearing</t>
  </si>
  <si>
    <t>Methanex v. United States Transcript of Procedural Hearing</t>
  </si>
  <si>
    <t>Methanex Corporation v. United States of America, UNCITRAL, Transcript of Procedural Hearing, 31 March 2003</t>
  </si>
  <si>
    <t>31/03/2003</t>
  </si>
  <si>
    <t>UN-0015-82- Methanex v. US - Tribunal Letter to Disputing Parties.pdf</t>
  </si>
  <si>
    <t>UN/0015/82</t>
  </si>
  <si>
    <t>Tribunal Letter to Disputing Parties</t>
  </si>
  <si>
    <t>Methanex v. United States Tribunal Letter to Disputing Parties</t>
  </si>
  <si>
    <t>Methanex Corporation v. United States of America, UNCITRAL, Tribunal Letter to Disputing Parties, 15 April 2004</t>
  </si>
  <si>
    <t>15/04/2004</t>
  </si>
  <si>
    <t>IC-0457-01 - MetLife v. Argentina - PO2 - C - TD.pdf</t>
  </si>
  <si>
    <t>IC/0457 - MetLife Inc., MetLife Servicios S.A. and MetLife Seguros de Retiro S.A. v. Argentine Republic (ICSID Case No. ARB/17/17)</t>
  </si>
  <si>
    <t>IC/0457/01</t>
  </si>
  <si>
    <t>MetLife v. Argentina Procedural Order No. 2</t>
  </si>
  <si>
    <t>MetLife Inc., MetLife Servicios S.A. and MetLife Seguros de Retiro S.A. v. Argentine Republic, ICSID Case No. ARB/17/17, Procedural Order No. 2, 21 December 2018</t>
  </si>
  <si>
    <t>IN/0125 - Metro de Lima v. Peru (ICSID Case No. ARB/17/3)</t>
  </si>
  <si>
    <t>IN/0125/01</t>
  </si>
  <si>
    <t>Metro de Lima v. Peru Notice of Arbitration</t>
  </si>
  <si>
    <t>Metro de Lima Línea 2 S.A. v. Republic of Peru, ICSID Case No. ARB/17/3, Notice of Arbitration, 01 February 2017, [Unknown]</t>
  </si>
  <si>
    <t>IC-0068-03 - Micula v. Romania - Award.pdf</t>
  </si>
  <si>
    <t>IC/0068 - Micula v. Romania I (ICSID Case No. ARB/05/20)</t>
  </si>
  <si>
    <t>IC/0068/03</t>
  </si>
  <si>
    <t>Micula v. Romania I Award</t>
  </si>
  <si>
    <t>Ioan Micula and others v. Romania I, ICSID Case No. ARB/05/20, Award, 11 December 2013</t>
  </si>
  <si>
    <t>IC/0068/04 - Micula v. Romania I Separate Opinion of Professor Georges Abi-Saab - 11 December 2013 - English,IC/0068/09 - Micula v. Romania I Decision on Annulment - 26 February 2016 - English,IC/0068/10 - Micula v. Romania I English High Court of Justice Decision on Set Aside of the Award - 20 January 2017 - English,IC/0068/11 - Micula v. Romania I English High Court of Justice Decision on Security - 15 June 2017 - English,IC/0068/16 - Micula v. Romania I Opinion &amp;amp; Order of the United States District Court for the Southern District of New York - 05 August 2015 - English,IC/0068/17 - Micula v. Romania I Summary Order of the United States Court of Appeals for the Second Circuit - 23 October 2017 - English,IC/0068/19 - Micula v. Romania I Judgment of the English Court of Appeal - 27 July 2018 - English,IC/0068/25 - Micula v. Romania I Opinion of the US District Court for the Southern District of New York - 03 September 2015 - English,IC/0068/29 - Micula v. Romania I Judgment of Brussels Court of First Instance [Redacted] - 25 January 2016 - French,IC/0068/30 - Micula v. Romania I Judgment of Brussels Court of Appeal [Redacted] - 12 March 2019 - French,IC/0068/31 - Micula v. Romania I Judgment of the General Court of the European Union - 18 June 2019 - English,IC/0068/32 - Micula v. Romania I Memorandum Opinion of the US District Court for the District of Columbia - 11 September 2019 - English,IC/0068/36 - Micula v. Romania I Judgment of the UK Supreme Court - 19 February 2020 - English,IC/0068/38 - Micula v. Romania I Judgment of US Court of Appeals for the District of Columbia Circuit  - 19 May 2020 - English</t>
  </si>
  <si>
    <t>IC-0068-06 - Micula v. Romania - Claim Annul Appl re EC Decision.pdf</t>
  </si>
  <si>
    <t>IC/0068/06</t>
  </si>
  <si>
    <t>Claimant Application for Annulment of European Commission Decision Suspending Execution of Award</t>
  </si>
  <si>
    <t>Micula v. Romania I Claimant Application for Annulment of European Commission Decision Suspending Execution of Award</t>
  </si>
  <si>
    <t>Ioan Micula and others v. Romania I, ICSID Case No. ARB/05/20, Claimant Application for Annulment of European Commission Decision Suspending Execution of Award, 8 December 2014</t>
  </si>
  <si>
    <t>08/12/2014</t>
  </si>
  <si>
    <t>IC-0068-15 - Micula v. Romania - Claimants Letter re Set-off.pdf</t>
  </si>
  <si>
    <t>IC/0068/15</t>
  </si>
  <si>
    <t xml:space="preserve">Claimants Letter on Purported Tax Set-off </t>
  </si>
  <si>
    <t xml:space="preserve">Micula v. Romania I Claimants Letter on Purported Tax Set-off </t>
  </si>
  <si>
    <t>Ioan Micula and others v. Romania I, ICSID Case No. ARB/05/20, Claimants Letter on Purported Tax Set-off, 2 March 2016</t>
  </si>
  <si>
    <t>02/03/2016</t>
  </si>
  <si>
    <t>IC-0068-18 - Micula v. Romania - Claimants Petition.pdf</t>
  </si>
  <si>
    <t>IC/0068/18</t>
  </si>
  <si>
    <t>Claimants Petition to Confirm ICSID Award and Enter Judgment</t>
  </si>
  <si>
    <t>Micula v. Romania I Claimants Petition to Confirm ICSID Award and Enter Judgment</t>
  </si>
  <si>
    <t>Ioan Micula and others v. Romania I, ICSID Case No. ARB/05/20, Claimants Petition to Confirm ICSID Award and Enter Judgment, 6 November 2017</t>
  </si>
  <si>
    <t>IC-0068-21 - Micula v. Romania - Claimants Reply for Confirmation.pdf</t>
  </si>
  <si>
    <t>IC/0068/21</t>
  </si>
  <si>
    <t>Claimants Reply in Support of Motion for Judgment and Confirmation of Arbitral Award</t>
  </si>
  <si>
    <t>Micula v. Romania I Claimants Reply in Support of Motion for Judgment and Confirmation of Arbitral Award</t>
  </si>
  <si>
    <t>Ioan Micula and others v. Romania I, ICSID Case No. ARB/05/20, Claimants Reply in Support of Motion for Judgment and Confirmation of Arbitral Award, 19 July 2018</t>
  </si>
  <si>
    <t>IC-0068-12 - Micula v. Romania - EU Commission Decision.pdf</t>
  </si>
  <si>
    <t>IC/0068/12</t>
  </si>
  <si>
    <t>Decision of the EU Commission Prohibiting the Implementation of the Arbitral Award of 11 December 2013</t>
  </si>
  <si>
    <t>Micula v. Romania I Decision of the EU Commission Prohibiting the Implementation of the Arbitral Award of 11 December 2013</t>
  </si>
  <si>
    <t>Ioan Micula and others v. Romania I, ICSID Case No. ARB/05/20, Decision of the EU Commission Prohibiting the Implementation of the Arbitral Award of 11 December 2013, 30 March 2015</t>
  </si>
  <si>
    <t>IC-0068-09- Micula v. Romania - Annulment Decision -C.pdf</t>
  </si>
  <si>
    <t>IC/0068/09</t>
  </si>
  <si>
    <t>Micula v. Romania I Decision on Annulment</t>
  </si>
  <si>
    <t>Ioan Micula and others v. Romania I, ICSID Case No. ARB/05/20, Decision on Annulment, 26 February 2016</t>
  </si>
  <si>
    <t>IC/0068/03 - Micula v. Romania I Award - 11 December 2013 - English,IC/0068/04 - Micula v. Romania I Separate Opinion of Professor Georges Abi-Saab - 11 December 2013 - English</t>
  </si>
  <si>
    <t>IC/0068/02</t>
  </si>
  <si>
    <t>Decision on Claimants Applications for Provisional Measures (not public)</t>
  </si>
  <si>
    <t>Micula v. Romania I Decision on Claimants Applications for Provisional Measures (not public)</t>
  </si>
  <si>
    <t>Ioan Micula and others v. Romania I, ICSID Case No. ARB/05/20, Decision on Claimants Applications for Provisional Measures, 2 March 2011 (Not Public)</t>
  </si>
  <si>
    <t>02/03/2011</t>
  </si>
  <si>
    <t>IC-0068-01_Ioan_Micula.pdf</t>
  </si>
  <si>
    <t>IC/0068/01</t>
  </si>
  <si>
    <t>Micula v. Romania I Decision on Jurisdiction and Admissibility</t>
  </si>
  <si>
    <t xml:space="preserve">Ioan Micula and others v. Romania I, ICSID Case No. ARB/05/20, Decision on Jurisdiction and Admissibility, 24 September 2008
</t>
  </si>
  <si>
    <t>24/09/2008</t>
  </si>
  <si>
    <t>IC-0068-11 - Micula v. Romania - UK High Court Decision.pdf</t>
  </si>
  <si>
    <t>IC/0068/11</t>
  </si>
  <si>
    <t>English High Court of Justice Decision on Security</t>
  </si>
  <si>
    <t>Micula v. Romania I English High Court of Justice Decision on Security</t>
  </si>
  <si>
    <t>Ioan Micula and others v. Romania I, ICSID Case No. ARB/05/20, English High Court of Justice Decision on Security, 15 June 2017</t>
  </si>
  <si>
    <t>IC/0068/03 - Micula v. Romania I Award - 11 December 2013 - English,IC/0068/04 - Micula v. Romania I Separate Opinion of Professor Georges Abi-Saab - 11 December 2013 - English,IC/0068/19 - Micula v. Romania I Judgment of the English Court of Appeal - 27 July 2018 - English</t>
  </si>
  <si>
    <t>IC-0068-10 - Micula v. Romania - UK High Court Set Aside -C.pdf</t>
  </si>
  <si>
    <t>IC/0068/10</t>
  </si>
  <si>
    <t>English High Court of Justice Decision on Set Aside of the Award</t>
  </si>
  <si>
    <t>Micula v. Romania I English High Court of Justice Decision on Set Aside of the Award</t>
  </si>
  <si>
    <t>Ioan Micula and others v. Romania I, ICSID Case No. ARB/05/20, English High Court of Justice Decision on Set Aside of the Award, 20 January 2017</t>
  </si>
  <si>
    <t>20/01/2017</t>
  </si>
  <si>
    <t>IC-0068-08 - Micula v. Romania - EU Commission Amicus Brief US Court of Appeals.pdf</t>
  </si>
  <si>
    <t>IC/0068/08</t>
  </si>
  <si>
    <t>European Commission Brief for Amicus Curiae for US Court of Appeals for the Second Circuit</t>
  </si>
  <si>
    <t>Micula v. Romania I European Commission Brief for Amicus Curiae for US Court of Appeals for the Second Circuit</t>
  </si>
  <si>
    <t>Ioan Micula and others v. Romania I, ICSID Case No. ARB/05/20, European Commission Brief for Amicus Curiae for US Court of Appeals for the Second Circuit, 4 February 2016</t>
  </si>
  <si>
    <t>IC-0068-05 - Micula v. Romania - EC Letter to Romania.pdf</t>
  </si>
  <si>
    <t>IC/0068/05</t>
  </si>
  <si>
    <t>European Commission Letter to Romania on State Aid Investigation</t>
  </si>
  <si>
    <t>Micula v. Romania I European Commission Letter to Romania on State Aid Investigation</t>
  </si>
  <si>
    <t>Ioan Micula and others v. Romania I, ICSID Case No. ARB/05/20, European Commission Letter to Romania on State Aid Investigation, 1 October 2014</t>
  </si>
  <si>
    <t>IC-0068-37 - Micula v. Romania I - Final Brief for Amicus Curiae the European Commission in Support of Reversal.pdf</t>
  </si>
  <si>
    <t>IC/0068/37</t>
  </si>
  <si>
    <t>Final Brief for Amicus Curiae the European Commission in Support of Reversal</t>
  </si>
  <si>
    <t>Micula v. Romania I Final Brief for Amicus Curiae the European Commission in Support of Reversal</t>
  </si>
  <si>
    <t>Ioan Micula and others v. Romania I, ICSID Case No. ARB/05/20, Final Brief for Amicus Curiae the European Commission in Support of Reversal, 23 March 2020</t>
  </si>
  <si>
    <t>23/03/2020</t>
  </si>
  <si>
    <t>IC-0068-30 - Micula v. Romania - Judgment of Brussels Court of Appeal[French] -R  - C - TD.pdf</t>
  </si>
  <si>
    <t>IC/0068/30</t>
  </si>
  <si>
    <t>Judgment of Brussels Court of Appeal [Redacted]</t>
  </si>
  <si>
    <t>Micula v. Romania I Judgment of Brussels Court of Appeal [Redacted]</t>
  </si>
  <si>
    <t>Ioan Micula and others v. Romania I, ICSID Case No. ARB/05/20, Judgment of Brussels Court of Appeal, 12 March 2019 [French] [Redacted]</t>
  </si>
  <si>
    <t>12/03/2019</t>
  </si>
  <si>
    <t>IC-0068-29 - Micula v. Romania - Judgment of Brussels Court of First Instance[French] - R - C - TD.pdf</t>
  </si>
  <si>
    <t>IC/0068/29</t>
  </si>
  <si>
    <t>Judgment of Brussels Court of First Instance [Redacted]</t>
  </si>
  <si>
    <t>Micula v. Romania I Judgment of Brussels Court of First Instance [Redacted]</t>
  </si>
  <si>
    <t>Ioan Micula and others v. Romania I, ICSID Case No. ARB/05/20, Judgment of Brussels Court of First Instance, 25 January 2016 [French] [Redacted]</t>
  </si>
  <si>
    <t>25/01/2016</t>
  </si>
  <si>
    <t>IC-0068-28 - Micula v. Romania - Judgment of Stockholm District Court.pdf</t>
  </si>
  <si>
    <t>IC/0068/28</t>
  </si>
  <si>
    <t>Judgment of Nacka District Court</t>
  </si>
  <si>
    <t>Micula v. Romania I Judgment of Nacka District Court</t>
  </si>
  <si>
    <t>Ioan Micula and others v. Romania I, ICSID Case No. ARB/05/20, Judgment of Nacka District Court, 23 January 2019 [Swedish]</t>
  </si>
  <si>
    <t>23/01/2019</t>
  </si>
  <si>
    <t>IC-0068-19 - Micula v. Romania - English CoA Judgment - C - TD.pdf</t>
  </si>
  <si>
    <t>IC/0068/19</t>
  </si>
  <si>
    <t>Judgment of the English Court of Appeal</t>
  </si>
  <si>
    <t>Micula v. Romania I Judgment of the English Court of Appeal</t>
  </si>
  <si>
    <t xml:space="preserve">Ioan Micula and others v. Romania I, ICSID Case No. ARB/05/20, Judgment of the English Court of Appeal, 27 July 2018
</t>
  </si>
  <si>
    <t>IC/0068/03 - Micula v. Romania I Award - 11 December 2013 - English,IC/0068/04 - Micula v. Romania I Separate Opinion of Professor Georges Abi-Saab - 11 December 2013 - English,IC/0068/10 - Micula v. Romania I English High Court of Justice Decision on Set Aside of the Award - 20 January 2017 - English,IC/0068/11 - Micula v. Romania I English High Court of Justice Decision on Security - 15 June 2017 - English,IC/0068/36 - Micula v. Romania I Judgment of the UK Supreme Court - 19 February 2020 - English</t>
  </si>
  <si>
    <t>IC-0068-31 - Micula v. Romania - Judgment of the General Court of the European Union - C -TD.pdf</t>
  </si>
  <si>
    <t>IC/0068/31</t>
  </si>
  <si>
    <t>Judgment of the General Court of the European Union</t>
  </si>
  <si>
    <t>Micula v. Romania I Judgment of the General Court of the European Union</t>
  </si>
  <si>
    <t>Ioan Micula and others v. Romania I, ICSID Case No. ARB/05/20, Judgment of the General Court of the European Union, 18 June 2019</t>
  </si>
  <si>
    <t>18/06/2019</t>
  </si>
  <si>
    <t>IC/0068/03 - Micula v. Romania I Award - 11 December 2013 - English,IC/0068/04 - Micula v. Romania I Separate Opinion of Professor Georges Abi-Saab - 11 December 2013 - English,IC/0068/29 - Micula v. Romania I Judgment of Brussels Court of First Instance [Redacted] - 25 January 2016 - French,IC/0068/30 - Micula v. Romania I Judgment of Brussels Court of Appeal [Redacted] - 12 March 2019 - French</t>
  </si>
  <si>
    <t>IC-0068-36 - Micula v. Romania - Judgment of the UK Supreme Court - C - TD.pdf</t>
  </si>
  <si>
    <t>IC/0068/36</t>
  </si>
  <si>
    <t>Judgment of the UK Supreme Court</t>
  </si>
  <si>
    <t>Micula v. Romania I Judgment of the UK Supreme Court</t>
  </si>
  <si>
    <t>Ioan Micula and others v. Romania I, ICSID Case No. ARB/05/20, Judgment of the UK Supreme Court, 19 February 2020</t>
  </si>
  <si>
    <t>IC-0068-38 - Micula v. Romania - Judgment of US Court of Appeals for the District of Columbia Circuit - C - TD.pdf</t>
  </si>
  <si>
    <t>IC/0068/38</t>
  </si>
  <si>
    <t xml:space="preserve">Judgment of US Court of Appeals for the District of Columbia Circuit </t>
  </si>
  <si>
    <t xml:space="preserve">Micula v. Romania I Judgment of US Court of Appeals for the District of Columbia Circuit </t>
  </si>
  <si>
    <t>Ioan Micula and others v. Romania I, ICSID Case No. ARB/05/20, Judgment of US Court of Appeals for the District of Columbia Circuit, 19 May 2020</t>
  </si>
  <si>
    <t>19/05/2020</t>
  </si>
  <si>
    <t>IC/0068/03 - Micula v. Romania I Award - 11 December 2013 - English,IC/0068/32 - Micula v. Romania I Memorandum Opinion of the US District Court for the District of Columbia - 11 September 2019 - English</t>
  </si>
  <si>
    <t>IC-0068-13 - Micula v. Romania - Law Memorandum against Respondent Motion (1).pdf</t>
  </si>
  <si>
    <t>IC/0068/13</t>
  </si>
  <si>
    <t>Memorandum of Law in Opposition to Respondent Motion for Order of Satisfaction of Judgment</t>
  </si>
  <si>
    <t>Micula v. Romania I Memorandum of Law in Opposition to Respondent Motion for Order of Satisfaction of Judgment</t>
  </si>
  <si>
    <t>Ioan Micula and others v. Romania I, ICSID Case No. ARB/05/20, Memorandum of Law in Opposition to Respondent Motion for Order of Satisfaction of Judgment, 1 February 2016</t>
  </si>
  <si>
    <t>IC-0068-26 - Micula v. Romania - Memorandum of Law in Support of Claimants Opposition to Motions to Vacate Restraining Notice.pdf</t>
  </si>
  <si>
    <t>IC/0068/26</t>
  </si>
  <si>
    <t>Memorandum of Law in Support of Claimants Opposition to Motions to Vacate Restraining Notice</t>
  </si>
  <si>
    <t>Micula v. Romania I Memorandum of Law in Support of Claimants Opposition to Motions to Vacate Restraining Notice</t>
  </si>
  <si>
    <t xml:space="preserve">Ioan Micula and others v. Romania I, ICSID Case No. ARB/05/20, Memorandum of Law in Support of Claimants Opposition to Motions to Vacate Restraining Notice, 20 January 2016	</t>
  </si>
  <si>
    <t>IC-0068-24 - Micula v. Romania - Memorandum of Law in Support of Respondent Motion to Vacate Judgment.pdf</t>
  </si>
  <si>
    <t>IC/0068/24</t>
  </si>
  <si>
    <t>Memorandum of Law in Support of Respondent Motion to Vacate Judgment</t>
  </si>
  <si>
    <t>Micula v. Romania I Memorandum of Law in Support of Respondent Motion to Vacate Judgment</t>
  </si>
  <si>
    <t>Ioan Micula and others v. Romania I, ICSID Case No. ARB/05/20, Memorandum of Law in Support of Respondent Motion to Vacate Judgment, 19 May 2015</t>
  </si>
  <si>
    <t>IC-0068-23 - Micula v. Romania - Memorandum of Law in Support of Viroel Micula (Claimant) Motion on Consent to Intervene and to Amend Judgment.pdf</t>
  </si>
  <si>
    <t>IC/0068/23</t>
  </si>
  <si>
    <t>Memorandum of Law in Support of Viroel Micula (Claimant) Motion on Consent to Intervene and to Amend Judgment</t>
  </si>
  <si>
    <t>Micula v. Romania I Memorandum of Law in Support of Viroel Micula (Claimant) Motion on Consent to Intervene and to Amend Judgment</t>
  </si>
  <si>
    <t>Ioan Micula and others v. Romania I, ICSID Case No. ARB/05/20, Memorandum of Law in Support of Viroel Micula (Claimant) Motion on Consent to Intervene and to Amend Judgment, 27 April 2015</t>
  </si>
  <si>
    <t>IC-0068-07 - Micula v. Romania - US Dist Ct Judgment on Enforcement.pdf</t>
  </si>
  <si>
    <t>IC/0068/07</t>
  </si>
  <si>
    <t>Memorandum of Opinion of the United States District Court of Columbia on Recognition of Award</t>
  </si>
  <si>
    <t>Micula v. Romania I Memorandum of Opinion of the United States District Court of Columbia on Recognition of Award</t>
  </si>
  <si>
    <t>Ioan Micula and others v. Romania I, ICSID Case No. ARB/05/20, Memorandum of Opinion of the United States District Court of Columbia on Recognition of Award, 18 May 2015</t>
  </si>
  <si>
    <t>18/05/2015</t>
  </si>
  <si>
    <t>IC-0068-39 - Micula v. Romania - Memorandum Opinion and Order of US District Court for the District of Columbia - C - TD.pdf</t>
  </si>
  <si>
    <t>IC/0068/39</t>
  </si>
  <si>
    <t>Memorandum Opinion and Order of US District Court for the District of Columbia</t>
  </si>
  <si>
    <t>Micula v. Romania I Memorandum Opinion and Order of US District Court for the District of Columbia</t>
  </si>
  <si>
    <t>Ioan Micula and others v. Romania I, ICSID Case No. ARB/05/20, Memorandum Opinion and Order of US District Court for the District of Columbia, 20 November 2020</t>
  </si>
  <si>
    <t>IC/0068/03 - Micula v. Romania I Award - 11 December 2013 - English</t>
  </si>
  <si>
    <t>IC-0068-32 - Micula v. Romania I Memorandum Opinion of the US District Court for the District of Columbia - English.pdf</t>
  </si>
  <si>
    <t>IC/0068/32</t>
  </si>
  <si>
    <t>Micula v. Romania I Memorandum Opinion of the US District Court for the District of Columbia</t>
  </si>
  <si>
    <t>Ioan Micula and others v. Romania I, ICSID Case No. ARB/05/20, Memorandum Opinion of the US District Court for the District of Columbia, 11 September 2019</t>
  </si>
  <si>
    <t>IC/0068/03 - Micula v. Romania I Award - 11 December 2013 - English,IC/0068/04 - Micula v. Romania I Separate Opinion of Professor Georges Abi-Saab - 11 December 2013 - English,IC/0068/38 - Micula v. Romania I Judgment of US Court of Appeals for the District of Columbia Circuit  - 19 May 2020 - English</t>
  </si>
  <si>
    <t>IC-0068-16 - Micula v. Romania - USDC SDNY Decision - C.pdf</t>
  </si>
  <si>
    <t>IC/0068/16</t>
  </si>
  <si>
    <t>Opinion &amp; Order of the United States District Court for the Southern District of New York</t>
  </si>
  <si>
    <t>Micula v. Romania I Opinion &amp; Order of the United States District Court for the Southern District of New York</t>
  </si>
  <si>
    <t>Ioan Micula and others v. Romania I, ICSID Case No. ARB/05/20, Opinion &amp; Order of the United States District Court for the Southern District of New York, 5 August 2015</t>
  </si>
  <si>
    <t>IC/0068/03 - Micula v. Romania I Award - 11 December 2013 - English,IC/0068/04 - Micula v. Romania I Separate Opinion of Professor Georges Abi-Saab - 11 December 2013 - English,IC/0068/17 - Micula v. Romania I Summary Order of the United States Court of Appeals for the Second Circuit - 23 October 2017 - English,IC/0068/25 - Micula v. Romania I Opinion of the US District Court for the Southern District of New York - 03 September 2015 - English</t>
  </si>
  <si>
    <t>IC-0068-25 - Micula v. Romania - Opinion of the US District Court for the Southern District of New York- C - TD.pdf</t>
  </si>
  <si>
    <t>IC/0068/25</t>
  </si>
  <si>
    <t>Opinion of the US District Court for the Southern District of New York</t>
  </si>
  <si>
    <t>Micula v. Romania I Opinion of the US District Court for the Southern District of New York</t>
  </si>
  <si>
    <t xml:space="preserve">Ioan Micula and others v. Romania I, ICSID Case No. ARB/05/20, Opinion of the US District Court for the Southern District of New York, 3 September 2015
</t>
  </si>
  <si>
    <t>03/09/2015</t>
  </si>
  <si>
    <t>IC/0068/03 - Micula v. Romania I Award - 11 December 2013 - English,IC/0068/04 - Micula v. Romania I Separate Opinion of Professor Georges Abi-Saab - 11 December 2013 - English,IC/0068/16 - Micula v. Romania I Opinion &amp;amp; Order of the United States District Court for the Southern District of New York - 05 August 2015 - English,IC/0068/17 - Micula v. Romania I Summary Order of the United States Court of Appeals for the Second Circuit - 23 October 2017 - English</t>
  </si>
  <si>
    <t>IC-0068-35 - Micula v. Romania - Order of the US Court of Appeals for the District of Columbia Circuit.pdf</t>
  </si>
  <si>
    <t>IC/0068/35</t>
  </si>
  <si>
    <t>Order of the US Court of Appeals for the District of Columbia Circuit</t>
  </si>
  <si>
    <t>Micula v. Romania I Order of the US Court of Appeals for the District of Columbia Circuit</t>
  </si>
  <si>
    <t>Ioan Micula and others v. Romania I, ICSID Case No. ARB/05/20, Order of the US Court of Appeals for the District of Columbia Circuit, 4 December 2019</t>
  </si>
  <si>
    <t>IC-0068-22 - Micula v. Romania - Press Release of the European Commission.pdf</t>
  </si>
  <si>
    <t>IC/0068/22</t>
  </si>
  <si>
    <t>Press Release of the European Commission</t>
  </si>
  <si>
    <t>Micula v. Romania I Press Release of the European Commission</t>
  </si>
  <si>
    <t>Ioan Micula and others v. Romania I, ICSID Case No. ARB/05/20, Press Release of the European Commission, 7 December 2018</t>
  </si>
  <si>
    <t>IC-0068-14 - Micula v. Romania - Respondent Letter on Supplementary Authority.pdf</t>
  </si>
  <si>
    <t>IC/0068/14</t>
  </si>
  <si>
    <t>Respondent Letter on Supplemental Authority</t>
  </si>
  <si>
    <t>Micula v. Romania I Respondent Letter on Supplemental Authority</t>
  </si>
  <si>
    <t>Ioan Micula and others v. Romania I, ICSID Case No. ARB/05/20, Respondent Letter on Supplemental Authority, 1 March 2016</t>
  </si>
  <si>
    <t>01/03/2016</t>
  </si>
  <si>
    <t>IC-0068-34 - Micula v. Romania - Respondent Opposition to Motion for an Order of Enforcement.pdf</t>
  </si>
  <si>
    <t>IC/0068/34</t>
  </si>
  <si>
    <t>Respondent Opposition to Motion for an Order of Enforcement</t>
  </si>
  <si>
    <t>Micula v. Romania I Respondent Opposition to Motion for an Order of Enforcement</t>
  </si>
  <si>
    <t>Ioan Micula and others v. Romania I, ICSID Case No. ARB/05/20, Respondent Opposition to Motion for an Order of Enforcement, 11 December 2019</t>
  </si>
  <si>
    <t>IC-0068-27 - Micula v. Romania - Respondent Reply Memorandum in Support of its Motion to Stay Proceedings Pending Resolution of Legal Proceeding.pdf</t>
  </si>
  <si>
    <t>IC/0068/27</t>
  </si>
  <si>
    <t>Respondent Reply Memorandum in Support of its Motion to Stay Proceedings Pending Resolution of Legal Proceeding</t>
  </si>
  <si>
    <t>Micula v. Romania I Respondent Reply Memorandum in Support of its Motion to Stay Proceedings Pending Resolution of Legal Proceeding</t>
  </si>
  <si>
    <t>Ioan Micula and others v. Romania I, ICSID Case No. ARB/05/20, Respondent Reply Memorandum in Support of its Motion to Stay Proceedings Pending Resolution of Legal Proceeding, 11 January 2019</t>
  </si>
  <si>
    <t>11/01/2019</t>
  </si>
  <si>
    <t>IC-0068-33 - Micula v. Romania - Romania Notice of Appeal.pdf</t>
  </si>
  <si>
    <t>IC/0068/33</t>
  </si>
  <si>
    <t>Romania Civil Notice of Appeal</t>
  </si>
  <si>
    <t>Micula v. Romania I Romania Civil Notice of Appeal</t>
  </si>
  <si>
    <t>Ioan Micula and others v. Romania I, ICSID Case No. ARB/05/20, Romania Civil Notice of Appeal, 9 October 2019</t>
  </si>
  <si>
    <t>IC-0068-20 - Micula v. Romania - Romania Memorandum of Law.pdf</t>
  </si>
  <si>
    <t>IC/0068/20</t>
  </si>
  <si>
    <t>Romania Memorandum of Law in Response to Motion for Judgment and Confirmation of Award</t>
  </si>
  <si>
    <t>Micula v. Romania I Romania Memorandum of Law in Response to Motion for Judgment and Confirmation of Award</t>
  </si>
  <si>
    <t>Ioan Micula and others v. Romania I, ICSID Case No. ARB/05/20, Romania Memorandum of Law in Response to Motion for Judgment and Confirmation of Award, 12 July 2018</t>
  </si>
  <si>
    <t>IC-0068-04 - Micula v. Romania - Separate Opinion Abi-Saab.pdf</t>
  </si>
  <si>
    <t>IC/0068/04</t>
  </si>
  <si>
    <t>Separate Opinion of Professor Georges Abi-Saab</t>
  </si>
  <si>
    <t>Micula v. Romania I Separate Opinion of Professor Georges Abi-Saab</t>
  </si>
  <si>
    <t>Ioan Micula and others v. Romania I, ICSID Case No. ARB/05/20, Separate Opinion of Professor Georges Abi-Saab, 11 December 2013</t>
  </si>
  <si>
    <t>IC/0068/03 - Micula v. Romania I Award - 11 December 2013 - English,IC/0068/09 - Micula v. Romania I Decision on Annulment - 26 February 2016 - English,IC/0068/10 - Micula v. Romania I English High Court of Justice Decision on Set Aside of the Award - 20 January 2017 - English,IC/0068/11 - Micula v. Romania I English High Court of Justice Decision on Security - 15 June 2017 - English,IC/0068/16 - Micula v. Romania I Opinion &amp;amp; Order of the United States District Court for the Southern District of New York - 05 August 2015 - English,IC/0068/17 - Micula v. Romania I Summary Order of the United States Court of Appeals for the Second Circuit - 23 October 2017 - English,IC/0068/19 - Micula v. Romania I Judgment of the English Court of Appeal - 27 July 2018 - English,IC/0068/25 - Micula v. Romania I Opinion of the US District Court for the Southern District of New York - 03 September 2015 - English,IC/0068/29 - Micula v. Romania I Judgment of Brussels Court of First Instance [Redacted] - 25 January 2016 - French,IC/0068/30 - Micula v. Romania I Judgment of Brussels Court of Appeal [Redacted] - 12 March 2019 - French,IC/0068/31 - Micula v. Romania I Judgment of the General Court of the European Union - 18 June 2019 - English,IC/0068/32 - Micula v. Romania I Memorandum Opinion of the US District Court for the District of Columbia - 11 September 2019 - English,IC/0068/36 - Micula v. Romania I Judgment of the UK Supreme Court - 19 February 2020 - English</t>
  </si>
  <si>
    <t>IC-0068-17 - Micula v. Romania - USCoA Second Circuit Summary Order - C -TD.pdf</t>
  </si>
  <si>
    <t>IC/0068/17</t>
  </si>
  <si>
    <t>Summary Order of the United States Court of Appeals for the Second Circuit</t>
  </si>
  <si>
    <t>Micula v. Romania I Summary Order of the United States Court of Appeals for the Second Circuit</t>
  </si>
  <si>
    <t>Ioan Micula and others v. Romania I, ICSID Case No. ARB/05/20, Summary Order of the United States Court of Appeals for the Second Circuit, 23 October 2017</t>
  </si>
  <si>
    <t>IC/0068/03 - Micula v. Romania I Award - 11 December 2013 - English,IC/0068/04 - Micula v. Romania I Separate Opinion of Professor Georges Abi-Saab - 11 December 2013 - English,IC/0068/16 - Micula v. Romania I Opinion &amp;amp; Order of the United States District Court for the Southern District of New York - 05 August 2015 - English,IC/0068/25 - Micula v. Romania I Opinion of the US District Court for the Southern District of New York - 03 September 2015 - English</t>
  </si>
  <si>
    <t>IC-0388-01 - Micula v. Romania II - Award - C - TD.pdf</t>
  </si>
  <si>
    <t>IC/0388 - Ioan Micula and others v. Romania II (ICSID Case No. ARB/14/29)</t>
  </si>
  <si>
    <t>IC/0388/01</t>
  </si>
  <si>
    <t>Micula v. Romania II Award</t>
  </si>
  <si>
    <t>Ioan Micula and others v. Romania II, ICSID Case No. ARB/14/29, Award, 5 March 2020</t>
  </si>
  <si>
    <t>IC-0096-01 MECement.pdf</t>
  </si>
  <si>
    <t>IC/0096 - Middle East Cement v. Egypt (ICSID Case No. ARB/99/6)</t>
  </si>
  <si>
    <t>IC/0096/01</t>
  </si>
  <si>
    <t>Middle East Cement v. Egypt Award</t>
  </si>
  <si>
    <t>Middle East Cement Shipping and Handling Co. S.A. v. Arab Republic of Egypt, ICSID Case No. ARB/99/6, Award, 12 April 2002</t>
  </si>
  <si>
    <t>12/04/2002</t>
  </si>
  <si>
    <t>IC-0001-01 - Mihaly v. Sri Lanka - Award.pdf</t>
  </si>
  <si>
    <t>IC/0001 - Mihaly v. Sri Lanka (ICSID Case No. ARB/00/2)</t>
  </si>
  <si>
    <t>IC/0001/01</t>
  </si>
  <si>
    <t>Mihaly v. Sri Lanka Award</t>
  </si>
  <si>
    <t xml:space="preserve">Mihaly International Corporation v. Democratic Socialist Republic of Sri Lanka, ICSID Case No. ARB/00/2, Award, 15 March 2002
</t>
  </si>
  <si>
    <t>15/03/2002</t>
  </si>
  <si>
    <t>IC/0001/02 - Mihaly v. Sri Lanka Separate concurring opinion - 15 March 2002 - English</t>
  </si>
  <si>
    <t>IC-0001-02 - Mihaly v. Sri Lanka -  Individual concurring opinion.pdf</t>
  </si>
  <si>
    <t>IC/0001/02</t>
  </si>
  <si>
    <t>Separate concurring opinion</t>
  </si>
  <si>
    <t>Mihaly v. Sri Lanka Separate concurring opinion</t>
  </si>
  <si>
    <t>Mihaly International Corporation v. Democratic Socialist Republic of Sri Lanka; ICSID Case No. ARB/00/2; Individual Concurring Opinion by Mr. David Suratgar; 7 March 2002</t>
  </si>
  <si>
    <t>IC/0001/01 - Mihaly v. Sri Lanka Award - 15 March 2002 - English</t>
  </si>
  <si>
    <t>IC/0132 - Millicom v. Senegal (ICSID Case No. ARB/08/20)</t>
  </si>
  <si>
    <t>IC/0132/05</t>
  </si>
  <si>
    <t>Millicom v. Senegal Award (Embodying Settlement Agreement)</t>
  </si>
  <si>
    <t>Millicom International Operations B.V. and Sentel GSM S.A. v. Republic of Senegal, ICSID Case No. ARB/08/20, Award (Embodying Settlement Agreement), 27 November 2012, [Unknown]</t>
  </si>
  <si>
    <t>IC-0132-01.pdf</t>
  </si>
  <si>
    <t>IC/0132/01</t>
  </si>
  <si>
    <t>Decision on Jurisdiction of the Arbitral Tribunal</t>
  </si>
  <si>
    <t>Millicom v. Senegal Decision on Jurisdiction of the Arbitral Tribunal</t>
  </si>
  <si>
    <t>Millicom International Operations B.V. and Sentel GSM S.A. v. Republic of Senegal, ICSID Case No. ARB/08/20, Decision on Jurisdiction of the Arbitral Tribunal, 16 July 2010</t>
  </si>
  <si>
    <t>IC-0132-02 - Milicom v. Senegal - Decision on Jurisdiction [French].pdf</t>
  </si>
  <si>
    <t>IC/0132/02</t>
  </si>
  <si>
    <t>Millicom International Operations B.V. and Sentel GSM S.A. v. Republic of Senegal, ICSID Case No. ARB/08/20, Decision on Jurisdiction of the Arbitral Tribunal, 16 July 2010 [French]</t>
  </si>
  <si>
    <t>IC-0132-03 - Milicom v. Senegal - Decision on Prov Meas.pdf</t>
  </si>
  <si>
    <t>IC/0132/03</t>
  </si>
  <si>
    <t>Decision on the Application of Provisional Measures</t>
  </si>
  <si>
    <t>Millicom v. Senegal Decision on the Application of Provisional Measures</t>
  </si>
  <si>
    <t>Millicom International Operations B.V. and Sentel GSM S.A. v. Republic of Senegal, ICSID Case No. ARB/08/20, Decision on the Application of Provisional Measures, 9 December 2009</t>
  </si>
  <si>
    <t>09/12/2009</t>
  </si>
  <si>
    <t>IC-0132-04 - Milicom v. Senegal - Decision on Prov Meas [French].pdf</t>
  </si>
  <si>
    <t>IC/0132/04</t>
  </si>
  <si>
    <t>Millicom International Operations B.V. and Sentel GSM S.A. v. Republic of Senegal, ICSID Case No. ARB/08/20, Decision on the Application of Provisional Measures, 9 December 2009 [French]</t>
  </si>
  <si>
    <t>IC-0090-05 - Miminco v. DRC Award (Embodying Settlement Agreement) - English.pdf</t>
  </si>
  <si>
    <t>IC/0090 - Miminco v. DRC (ICSID Case No. ARB/03/14)</t>
  </si>
  <si>
    <t>IC/0090/05</t>
  </si>
  <si>
    <t>Miminco v. DRC Award (Embodying Settlement Agreement)</t>
  </si>
  <si>
    <t>Miminco LLC, John Dormer Tyson and Ilunga Jean Mukendi v. Democratic Republic of the Congo, ICSID Case No. ARB/03/14, Award (Embodying Settlement Agreement), 19 November 2007</t>
  </si>
  <si>
    <t>IC-0090-06 - Miminco v. DRC - Award (Embodying Settlement Agreement)[French].pdf</t>
  </si>
  <si>
    <t>IC/0090/06</t>
  </si>
  <si>
    <t>Miminco LLC, John Dormer Tyson and Ilunga Jean Mukendi v. Democratic Republic of the Congo, ICSID Case No. ARB/03/14, Award (Embodying Settlement Agreement), 19 November 2007 [French]</t>
  </si>
  <si>
    <t>IC/0090/02</t>
  </si>
  <si>
    <t>Miminco v. DRC Award (not public)</t>
  </si>
  <si>
    <t>Miminco LLC, John Dormer Tyson and Ilunga Jean Mukendi v. Democratic Republic of the Congo, ICSID Case No. ARB/03/14, Award (not public), 19 November 2007, [English]</t>
  </si>
  <si>
    <t>IC-0090-01 DOCUMENT IS NOT PUBLICLY AVAILABLE.pdf</t>
  </si>
  <si>
    <t>IC/0090/01</t>
  </si>
  <si>
    <t>Memorandum and Order of the US District Court for the District of Columbia</t>
  </si>
  <si>
    <t>Miminco v. DRC Memorandum and Order of the US District Court for the District of Columbia</t>
  </si>
  <si>
    <t>Miminco LLC, John Dormer Tyson and Ilunga Jean Mukendi v. Democratic Republic of the Congo, ICSID Case No. ARB/03/14, Memorandum and Order of the US District Court for the District of Columbia, 9 February 2015 (not public)</t>
  </si>
  <si>
    <t>09/02/2015</t>
  </si>
  <si>
    <t>IC-0090-04 - Miminco v. DRC - Memorandum in Support of Petition to Confirm ICSID Arbitration Award.pdf</t>
  </si>
  <si>
    <t>IC/0090/04</t>
  </si>
  <si>
    <t>Memorandum in Support of Petition to Confirm ICSID Arbitration Award</t>
  </si>
  <si>
    <t>Miminco v. DRC Memorandum in Support of Petition to Confirm ICSID Arbitration Award</t>
  </si>
  <si>
    <t>Miminco LLC, John Dormer Tyson and Ilunga Jean Mukendi v. Democratic Republic of the Congo, ICSID Case No. ARB/03/14, Memorandum in Support of Petition to Confirm ICSID Arbitration Award, 24 November 2014</t>
  </si>
  <si>
    <t>IC-0090-03 - Miminco v. DRC - Petition to Confirm ICSID Arbitration Award.pdf</t>
  </si>
  <si>
    <t>IC/0090/03</t>
  </si>
  <si>
    <t>Petition to Confirm ICSID Arbitration Award</t>
  </si>
  <si>
    <t>Miminco v. DRC Petition to Confirm ICSID Arbitration Award</t>
  </si>
  <si>
    <t>Miminco LLC, John Dormer Tyson and Ilunga Jean Mukendi v. Democratic Republic of the Congo, ICSID Case No. ARB/03/14, Petition to Confirm ICSID Arbitration Award, 24 November 2014</t>
  </si>
  <si>
    <t>IN/0020 - Maritime International Nominees Establishment v. Republic of Guinea (ICSID Case No. ARB/84/4)</t>
  </si>
  <si>
    <t>IN/0020/04</t>
  </si>
  <si>
    <t>Antwerp Tribunal of First Instance Decision</t>
  </si>
  <si>
    <t>MINE v. Guinea Antwerp Tribunal of First Instance Decision</t>
  </si>
  <si>
    <t>Maritime International Nominees Establishment v. Republic of Guinea, ICSID Case No. ARB/84/4, Antwerp Tribunal of First Instance Decision, 27 September 1985, [Dutch]</t>
  </si>
  <si>
    <t>27/09/1985</t>
  </si>
  <si>
    <t>IN-0020-05 - MINE v. Guinea - Belgian Tribunal of First Instance[English Translation] -C.pdf</t>
  </si>
  <si>
    <t>IN/0020/05</t>
  </si>
  <si>
    <t>Antwerp Tribunal of First Instance Decision (English Translation)</t>
  </si>
  <si>
    <t>MINE v. Guinea Antwerp Tribunal of First Instance Decision (English Translation)</t>
  </si>
  <si>
    <t>Maritime International Nominees Establishment v. Republic of Guinea, ICSID Case No. ARB/84/4, Antwerp Tribunal of First Instance Decision, 27 September 1985 [English Translation]</t>
  </si>
  <si>
    <t>IN-0020-01 - MINE v. Guinea - Award - MUR -C.pdf</t>
  </si>
  <si>
    <t>IN/0020/01</t>
  </si>
  <si>
    <t>MINE v. Guinea Award</t>
  </si>
  <si>
    <t>Maritime International Nominees Establishment v. Republic of Guinea, ICSID Case No. ARB/84/4, Award, 6 January 1988</t>
  </si>
  <si>
    <t>06/01/1988</t>
  </si>
  <si>
    <t>IN/0020/12 - MINE v. Guinea Decision of the Ad hoc Annulment Committee - 22 December 1989 - English</t>
  </si>
  <si>
    <t>IN-0020-12 - MINE v. Guinea - Annulment Decision-MUR - C - TD.pdf</t>
  </si>
  <si>
    <t>IN/0020/12</t>
  </si>
  <si>
    <t>Decision of the Ad hoc Annulment Committee</t>
  </si>
  <si>
    <t>MINE v. Guinea Decision of the Ad hoc Annulment Committee</t>
  </si>
  <si>
    <t xml:space="preserve">Maritime International Nominees Establishment v. Republic of Guinea, ICSID Case No. ARB/84/4, Decision of the Ad Hoc Annulment Committee, 22 December 1988
</t>
  </si>
  <si>
    <t>22/12/1989</t>
  </si>
  <si>
    <t>IN/0020/01 - MINE v. Guinea Award - 06 January 1988 - English</t>
  </si>
  <si>
    <t>IN/0020/13</t>
  </si>
  <si>
    <t>Decision of the Ad hoc Annulment Committee (French Translation)</t>
  </si>
  <si>
    <t>MINE v. Guinea Decision of the Ad hoc Annulment Committee (French Translation)</t>
  </si>
  <si>
    <t>Maritime International Nominees Establishment v. Republic of Guinea, ICSID Case No. ARB/84/4, Decision of the Ad hoc Annulment Committee (French Translation), 22 December 1989, [French Translation]</t>
  </si>
  <si>
    <t>IN-0020-10 - MINE v. Guinea - Geneva Bankruptcy Supervision Authority Decision[French].pdf</t>
  </si>
  <si>
    <t>IN/0020/10</t>
  </si>
  <si>
    <t>Geneva Bankruptcy Supervision Authority Decision</t>
  </si>
  <si>
    <t>MINE v. Guinea Geneva Bankruptcy Supervision Authority Decision</t>
  </si>
  <si>
    <t>Maritime International Nominees Establishment v. Republic of Guinea, ICSID Case No. ARB/84/4, Geneva Bankruptcy Supervision Authority Decision, 7 October 1986 [French]</t>
  </si>
  <si>
    <t>07/10/1986</t>
  </si>
  <si>
    <t>IN-0020-11 - MINE v. Guinea - Geneva Bankruptcy Supervision Authority Decision[English Translation]-MUR - C - TD.pdf</t>
  </si>
  <si>
    <t>IN/0020/11</t>
  </si>
  <si>
    <t>Geneva Bankruptcy Supervision Authority Decision (English Translation)</t>
  </si>
  <si>
    <t>MINE v. Guinea Geneva Bankruptcy Supervision Authority Decision (English Translation)</t>
  </si>
  <si>
    <t>Maritime International Nominees Establishment v. Republic of Guinea, ICSID Case No. ARB/84/4, Geneva Bankruptcy Supervision Authority Decision, 7 October 1986 [English Translation]</t>
  </si>
  <si>
    <t>IN/0020/06 - MINE v. Guinea Swiss Federal Tribunal Decision - 04 December 1985 - French,IN/0020/09 - MINE v. Guinea Geneva Tribunal of First Instance Decision (English Translation) - 13 March 1986 - English Translation</t>
  </si>
  <si>
    <t>IN-0020-08 - MINE v. Guinea - Geneva Tribunal First Instancel Decision[French].pdf</t>
  </si>
  <si>
    <t>IN/0020/08</t>
  </si>
  <si>
    <t>Geneva Tribunal of First Instance Decision</t>
  </si>
  <si>
    <t>MINE v. Guinea Geneva Tribunal of First Instance Decision</t>
  </si>
  <si>
    <t>Maritime International Nominees Establishment v. Republic of Guinea, ICSID Case No. ARB/84/4, Geneva Tribunal of First Instance Decision, 13 March 1986 [French]</t>
  </si>
  <si>
    <t>13/03/1986</t>
  </si>
  <si>
    <t>IN-0020-09 - MINE v. Guinea - Geneva Tribunal of First Instance[English Translation]-MUR - C - TD.pdf</t>
  </si>
  <si>
    <t>IN/0020/09</t>
  </si>
  <si>
    <t>Geneva Tribunal of First Instance Decision (English Translation)</t>
  </si>
  <si>
    <t>MINE v. Guinea Geneva Tribunal of First Instance Decision (English Translation)</t>
  </si>
  <si>
    <t>Maritime International Nominees Establishment v. Republic of Guinea, ICISD Case No. ARB/84/4, Geneva Tribunal of First Instance Decision, 13 March 1986 [English Translation]</t>
  </si>
  <si>
    <t>IN/0020/06 - MINE v. Guinea Swiss Federal Tribunal Decision - 04 December 1985 - French,IN/0020/11 - MINE v. Guinea Geneva Bankruptcy Supervision Authority Decision (English Translation) - 07 October 1986 - English Translation</t>
  </si>
  <si>
    <t>IN-0020-15 - MINE v. Guinea - Interim Order 1 - MUR - TC - C -TD.pdf</t>
  </si>
  <si>
    <t>IN/0020/15</t>
  </si>
  <si>
    <t xml:space="preserve">Interim Order 1 </t>
  </si>
  <si>
    <t xml:space="preserve">MINE v. Guinea Interim Order 1 </t>
  </si>
  <si>
    <t xml:space="preserve">Maritime International Nominees Establishment v. Republic of Guinea, ICSID Case No. ARB/84/4, Interim Order 1, 12 August 1988
</t>
  </si>
  <si>
    <t>12/08/1988</t>
  </si>
  <si>
    <t>IN/0020/14</t>
  </si>
  <si>
    <t>MINE v. Guinea Order Taking Note of the Discontinuance</t>
  </si>
  <si>
    <t>Maritime International Nominees Establishment v. Republic of Guinea, ICSID Case No. ARB/84/4, Order Taking Note of the Discontinuance, 20 November 1990, [English]</t>
  </si>
  <si>
    <t>20/11/1990</t>
  </si>
  <si>
    <t>IN-0020-06 - MINE v. Guinea - Swiss Federal Tribunal Decision[French] -C.pdf</t>
  </si>
  <si>
    <t>IN/0020/06</t>
  </si>
  <si>
    <t>Swiss Federal Tribunal Decision</t>
  </si>
  <si>
    <t>MINE v. Guinea Swiss Federal Tribunal Decision</t>
  </si>
  <si>
    <t>Maritime International Nominees Establishment v. Republic of Guinea, ICSID Case No. ARB/84/4, Swiss Federal Tribunal Decision, 4 December 1985 [French]</t>
  </si>
  <si>
    <t>04/12/1985</t>
  </si>
  <si>
    <t>IN/0020/09 - MINE v. Guinea Geneva Tribunal of First Instance Decision (English Translation) - 13 March 1986 - English Translation,IN/0020/11 - MINE v. Guinea Geneva Bankruptcy Supervision Authority Decision (English Translation) - 07 October 1986 - English Translation</t>
  </si>
  <si>
    <t>IN/0020/07</t>
  </si>
  <si>
    <t>Swiss Federal Tribunal Decision (English Translation)</t>
  </si>
  <si>
    <t>MINE v. Guinea Swiss Federal Tribunal Decision (English Translation)</t>
  </si>
  <si>
    <t>Maritime International Nominees Establishment v. Republic of Guinea, ICSID Case No. ARB/84/4, Swiss Federal Tribunal Decision (English Translation), 04 December 1985, [English Translation]</t>
  </si>
  <si>
    <t>IN-0020-03 - MINE v. Guinea - US CoA DC-.pdf</t>
  </si>
  <si>
    <t>IN/0020/03</t>
  </si>
  <si>
    <t>US Court of Appeals District of Columbia Circuit Decision</t>
  </si>
  <si>
    <t>MINE v. Guinea US Court of Appeals District of Columbia Circuit Decision</t>
  </si>
  <si>
    <t>Maritime International Nominees Establishment v. Republic of Guinea, ICSID Case No. ARB/84/4, US Court of Appeals District of Columbia Circuit Decision, 12 November 1982</t>
  </si>
  <si>
    <t>12/11/1982</t>
  </si>
  <si>
    <t>IN/0020/02 - MINE v. Guinea US District Court for District of Columbia Decision - 12 January 1981 - English</t>
  </si>
  <si>
    <t>IN-0020-02 - MINE v. Guinea US District Court for District of Columbia Decision - English.pdf</t>
  </si>
  <si>
    <t>IN/0020/02</t>
  </si>
  <si>
    <t>US District Court for District of Columbia Decision</t>
  </si>
  <si>
    <t>MINE v. Guinea US District Court for District of Columbia Decision</t>
  </si>
  <si>
    <t>Maritime International Nominees Establishment v. Republic of Guinea, ICSID Case No. ARB/84/4, US District Court for District of Columbia Decision, 12 January 1981</t>
  </si>
  <si>
    <t>12/01/1981</t>
  </si>
  <si>
    <t>IN/0020/03 - MINE v. Guinea US Court of Appeals District of Columbia Circuit Decision - 12 November 1982 - English</t>
  </si>
  <si>
    <t>AF-0035-01 - Minnotte and Lewis v. Poland - Award-1.pdf</t>
  </si>
  <si>
    <t>AF/0035 - Minnotte and Lewis v. Poland (ICSID Case No. ARB(AF)/10/1)</t>
  </si>
  <si>
    <t>AF/0035/01</t>
  </si>
  <si>
    <t>Minnotte and Lewis v. Poland Award</t>
  </si>
  <si>
    <t>David Minnotte and Robert Lewis v. Republic of Poland, ICSID Case No. ARB(AF)/10/1, Award, 16 May 2014</t>
  </si>
  <si>
    <t>AF/0035/02 - Minnotte and Lewis v. Poland Decision on Request for Interpretation of the Award - 22 October 2014 - English</t>
  </si>
  <si>
    <t>AF-0035-02 - Minnotte and Lewis v.  Poland - Award Interpretation Decision - C.pdf</t>
  </si>
  <si>
    <t>AF/0035/02</t>
  </si>
  <si>
    <t>Decision on Request for Interpretation of the Award</t>
  </si>
  <si>
    <t>Minnotte and Lewis v. Poland Decision on Request for Interpretation of the Award</t>
  </si>
  <si>
    <t>David Minnotte and Robert Lewis v. Republic of Poland, ICSID Case No. ARB(AF)/10/1, Decision on Request for Interpretation of the Award, 22 October 2014</t>
  </si>
  <si>
    <t>22/10/2014</t>
  </si>
  <si>
    <t>AF/0035/01 - Minnotte and Lewis v. Poland Award - 16 May 2014 - English</t>
  </si>
  <si>
    <t>IN/0032 - Misima v. Papua New Guinea (ICSID Case No. ARB/96/2)</t>
  </si>
  <si>
    <t>IN/0032/01</t>
  </si>
  <si>
    <t>Misima v. Papua New Guinea Order Taking Note of the Discontinuance</t>
  </si>
  <si>
    <t>Misima Mines Pty. Ltd. v. Independent State of Papua New Guinea, ICSID Case No. ARB/96/2, Order Taking Note of the Discontinuance, 14 May 2001, [Unknown]</t>
  </si>
  <si>
    <t>14/05/2001</t>
  </si>
  <si>
    <t>IC-0097-04 Mitchell.pdf</t>
  </si>
  <si>
    <t>IC/0097 - Mitchell v. DRC (ICSID Case No. ARB/99/7)</t>
  </si>
  <si>
    <t>IC/0097/04</t>
  </si>
  <si>
    <t>Decision on the Application for Annulment of the Award</t>
  </si>
  <si>
    <t>Mitchell v. DRC Decision on the Application for Annulment of the Award</t>
  </si>
  <si>
    <t xml:space="preserve">Patrick Mitchell v. The Democratic Republic of Congo, ICSID Case No. ARB/99/7, Decision on the Application for Annulment of the Award, 1 November 2006 
</t>
  </si>
  <si>
    <t>01/11/2006</t>
  </si>
  <si>
    <t>IC/0097/01 - Mitchell v. DRC Excerpts of Award - 09 February 2004 - English,IC/0097/06 - Mitchell v. DRC Excerpts of Dissenting Opinion of Mr. Yawovi Agboyibo - 09 February 2004 - English</t>
  </si>
  <si>
    <t>IC-0097-02 - Mitchell v. Congo - Decision on the Stay of Enforcement of the Award.pdf</t>
  </si>
  <si>
    <t>IC/0097/02</t>
  </si>
  <si>
    <t>Mitchell v. DRC Decision on the Stay of Enforcement of the Award</t>
  </si>
  <si>
    <t>Mr. Patrick Mitchell v. Democratic Republic of Congo, ICSID Case No. ARB/99/7, Decision on the Stay of Enforcement of the Award, 30 November 2004</t>
  </si>
  <si>
    <t>30/11/2004</t>
  </si>
  <si>
    <t>IC-0097-03 - Mitchell v. Congo - Decision [French].pdf</t>
  </si>
  <si>
    <t>IC/0097/03</t>
  </si>
  <si>
    <t xml:space="preserve">Patrick Mitchell v. Democratic Republic of the Congo, ICSID Case No. ARB/99/7, Decision on the Stay of Enforcement of the Award, 30 November 2004 [French] </t>
  </si>
  <si>
    <t>IC-0097-05 - Mitchell v. Congo - Award [French].pdf</t>
  </si>
  <si>
    <t>IC/0097/05</t>
  </si>
  <si>
    <t>Mitchell v. DRC Excerpts of Award</t>
  </si>
  <si>
    <t>Patrick Mitchell v. Democratic Republic of the Congo, ICSID Case No. ARB/99/7, Excerpts of Award, 9 February 2004 [French]</t>
  </si>
  <si>
    <t>09/02/2004</t>
  </si>
  <si>
    <t>IC-0097-01 - Mitchell v. Congo - Award.pdf</t>
  </si>
  <si>
    <t>IC/0097/01</t>
  </si>
  <si>
    <t>Patrick Mitchell v. Democratic Republic of the Congo, ICSID Case No. ARB/99/3, Excerpts of Award, 9 February 2004</t>
  </si>
  <si>
    <t>IC/0097/02 - Mitchell v. DRC Decision on the Stay of Enforcement of the Award - 30 November 2004 - English,IC/0097/04 - Mitchell v. DRC Decision on the Application for Annulment of the Award - 01 November 2006 - English,IC/0097/06 - Mitchell v. DRC Excerpts of Dissenting Opinion of Mr. Yawovi Agboyibo - 09 February 2004 - English</t>
  </si>
  <si>
    <t>IC-0097-06 - Mitchell v. Congo - Dissenting Opinion.pdf</t>
  </si>
  <si>
    <t>IC/0097/06</t>
  </si>
  <si>
    <t>Excerpts of Dissenting Opinion of Mr. Yawovi Agboyibo</t>
  </si>
  <si>
    <t>Mitchell v. DRC Excerpts of Dissenting Opinion of Mr. Yawovi Agboyibo</t>
  </si>
  <si>
    <t>Patrick Mitchell v. Democratic Republic of the Congo, ICSID Case No. ARB/99/7, Excerpts of Dissenting Opinion of Mr. Yawovi Agboyibo, 9 February 2004</t>
  </si>
  <si>
    <t>IC/0097/01 - Mitchell v. DRC Excerpts of Award - 09 February 2004 - English,IC/0097/02 - Mitchell v. DRC Decision on the Stay of Enforcement of the Award - 30 November 2004 - English,IC/0097/04 - Mitchell v. DRC Decision on the Application for Annulment of the Award - 01 November 2006 - English</t>
  </si>
  <si>
    <t>IC-0097-07 - Mitchell v. Congo - Dissenting Opinion [French].pdf</t>
  </si>
  <si>
    <t>IC/0097/07</t>
  </si>
  <si>
    <t>Patrick Mitchell v. Democratic Republic of the Congo, ICSID Case No. ARB/99/7, Excerpts of Dissenting Opinion of Mr. Yawovi Agboyibo, 9 February 2004 [French]</t>
  </si>
  <si>
    <t>AF-0043-01 - MNSS v. Montenegro - Award -C.pdf</t>
  </si>
  <si>
    <t>AF/0043 - MNSS v. Montenegro (ICSID Case No. ARB(AF)/12/8)</t>
  </si>
  <si>
    <t>AF/0043/01</t>
  </si>
  <si>
    <t>MNSS v. Montenegro Award</t>
  </si>
  <si>
    <t>MNSS B.V. and Recupero Credito Acciaio N.V. v. Montenegro, ICSID Case No. ARB(AF)/12/8, Award, 4 May 2016</t>
  </si>
  <si>
    <t>04/05/2016</t>
  </si>
  <si>
    <t>AF/0043/02</t>
  </si>
  <si>
    <t>Decision on the Request for Supplementary Decision</t>
  </si>
  <si>
    <t>MNSS v. Montenegro Decision on the Request for Supplementary Decision</t>
  </si>
  <si>
    <t>MNSS B.V. and Recupero Credito Acciaio N.V. v. Montenegro, ICSID Case No. ARB(AF)/12/8, Decision on the Request for Supplementary Decision, 24 October 2016, [Unknown]</t>
  </si>
  <si>
    <t>AF/0043/03</t>
  </si>
  <si>
    <t>MNSS v. Montenegro Notice of Arbitration</t>
  </si>
  <si>
    <t>MNSS B.V. and Recupero Credito Acciaio N.V. v. Montenegro, ICSID Case No. ARB(AF)/12/8, Notice of Arbitration, 06 December 2012, [Unknown]</t>
  </si>
  <si>
    <t>AF/0043/04</t>
  </si>
  <si>
    <t>MNSS v. Montenegro Procedural Order No. 1</t>
  </si>
  <si>
    <t>MNSS B.V. and Recupero Credito Acciaio N.V. v. Montenegro, ICSID Case No. ARB(AF)/12/8, Procedural Order No. 1, 23 May 2013, [Unknown]</t>
  </si>
  <si>
    <t>23/05/2013</t>
  </si>
  <si>
    <t>AF-0023-31 - Mobil and Murphy v. Canada - Award -C.pdf</t>
  </si>
  <si>
    <t>AF/0023 - Mobil and Murphy v. Canada (ICSID Case No. ARB(AF)/07/4)</t>
  </si>
  <si>
    <t>AF/0023/31</t>
  </si>
  <si>
    <t>Mobil and Murphy v. Canada Award [Redacted]</t>
  </si>
  <si>
    <t>Mobil Investments Canada Inc. and Murphy Oil Corporation v. Government of Canada, ICSID Case No. ARB(AF)/07/4, Award, 20 February 2015 [Redacted]</t>
  </si>
  <si>
    <t>AF/0023/33 - Mobil and Murphy v. Canada Judgment of Ontario Superior Court of Justice - 16 February 2016 - English</t>
  </si>
  <si>
    <t>AF-0023-22 - Mobil and Murphy v. Canada - Claimant Post Hearing Brief.pdf</t>
  </si>
  <si>
    <t>AF/0023/22</t>
  </si>
  <si>
    <t>Claimant Post Hearing Brief</t>
  </si>
  <si>
    <t>Mobil and Murphy v. Canada Claimant Post Hearing Brief</t>
  </si>
  <si>
    <t>Mobil Investments Canada Inc. and Murphy Oil Corporation v. Government of Canada, ICSID Case No. ARB(AF)/07/4, Claimant Post Hearing Brief, 7 January 2011</t>
  </si>
  <si>
    <t>07/01/2011</t>
  </si>
  <si>
    <t>AF-0023-04 - Mobil and Murphy v. Canada - Claimants Memorial.pdf</t>
  </si>
  <si>
    <t>AF/0023/04</t>
  </si>
  <si>
    <t>Claimants' Memorial</t>
  </si>
  <si>
    <t>Mobil and Murphy v. Canada Claimants' Memorial</t>
  </si>
  <si>
    <t>Mobil Investments Canada Inc. and Murphy Oil Corporation v. Government of Canada,  ICSID Case No. ARB(AF)/07/4, Claimants' Memorial, 3 August 2009</t>
  </si>
  <si>
    <t>03/08/2009</t>
  </si>
  <si>
    <t>AF-0023-34 - Mobil - Claimants Reply [Part A].pdf</t>
  </si>
  <si>
    <t>AF/0023/34</t>
  </si>
  <si>
    <t>Claimants' Reply [Part A]</t>
  </si>
  <si>
    <t>Mobil and Murphy v. Canada Claimants' Reply [Part A]</t>
  </si>
  <si>
    <t>Mobil Investments Canada Inc. and Murphy Oil Corporation v. Government of Canada, ICSID Case No. ARB(AF)/07/4, Claimants' Reply, 8 April 2010 [Part A]</t>
  </si>
  <si>
    <t>08/04/2010</t>
  </si>
  <si>
    <t>AF-0023-35 - Mobil - Claimants Reply [Part B].pdf</t>
  </si>
  <si>
    <t>AF/0023/35</t>
  </si>
  <si>
    <t>Claimants' Reply [Part B]</t>
  </si>
  <si>
    <t>Mobil and Murphy v. Canada Claimants' Reply [Part B]</t>
  </si>
  <si>
    <t>Mobil Investments Canada Inc. and Murphy Oil Corporation v. Government of Canada, ICSID Case No. ARB(AF)/07/4, Claimants' Reply, 8 April 2010 [Part B]</t>
  </si>
  <si>
    <t>AF-0023-36 - Mobil - Claimants Reply [Part C].pdf</t>
  </si>
  <si>
    <t>AF/0023/36</t>
  </si>
  <si>
    <t>Claimants' Reply [Part C]</t>
  </si>
  <si>
    <t>Mobil and Murphy v. Canada Claimants' Reply [Part C]</t>
  </si>
  <si>
    <t xml:space="preserve">Mobil Investments Canada Inc. and Murphy Oil Corporation v. Government of Canada, ICSID Case No. ARB(AF)/07/4, Claimants' Reply, 8 April 2010 [Part C]
</t>
  </si>
  <si>
    <t>AF-0023-10 - Mobil and Murphy v. Canada - Claimants Reply to 1128 Submissions.pdf</t>
  </si>
  <si>
    <t>AF/0023/10</t>
  </si>
  <si>
    <t>Claimants' Reply to 1128 Submissions of Mexico and United States</t>
  </si>
  <si>
    <t>Mobil and Murphy v. Canada Claimants' Reply to 1128 Submissions of Mexico and United States</t>
  </si>
  <si>
    <t>Mobil Investments Canada Inc. and Murphy Oil Corporation v. Government of Canada,  ICSID Case No. ARB(AF)/07/4, Claimants' Reply to 1128 Submissions of Mexico and United States, 1 September 2010</t>
  </si>
  <si>
    <t>01/09/2010</t>
  </si>
  <si>
    <t>AF-0023-24 - Mobil and Murphy v. Canada - Claimants Reply to Respondent Post-Hearing Submission.pdf</t>
  </si>
  <si>
    <t>AF/0023/24</t>
  </si>
  <si>
    <t>Claimants Reply to Respondent Post-Hearing Submission</t>
  </si>
  <si>
    <t>Mobil and Murphy v. Canada Claimants Reply to Respondent Post-Hearing Submission</t>
  </si>
  <si>
    <t>Mobil Investments Canada Inc. and Murphy Oil Corporation v. Government of Canada, ICSID Case No. ARB(AF)/07/4, Claimants Reply to Respondent Post-Hearing Submission, 31 January 2011</t>
  </si>
  <si>
    <t>AF-0023-18 - Mobil v. Canada - Claim Resp 2nd 1128 Subm.pdf</t>
  </si>
  <si>
    <t>AF/0023/18</t>
  </si>
  <si>
    <t>Claimants Response to Second 1128 Submissions</t>
  </si>
  <si>
    <t>Mobil and Murphy v. Canada Claimants Response to Second 1128 Submissions</t>
  </si>
  <si>
    <t>Mobil Investments Canada Inc. and Murphy Oil Corporation v. Government of Canada, ICSID Case No. ARB(AF)/07/4, Claimants Response to Second 1128 Submissions, 7 February 2011</t>
  </si>
  <si>
    <t>AF-0023-16 - Mobil v. Canada - Claim Dam Calc.pdf</t>
  </si>
  <si>
    <t>AF/0023/16</t>
  </si>
  <si>
    <t>Claimants Updated Damages Calculations</t>
  </si>
  <si>
    <t>Mobil and Murphy v. Canada Claimants Updated Damages Calculations</t>
  </si>
  <si>
    <t>Mobil Investments Canada Inc. and Murphy Oil Corporation v. Government of Canada, ICSID Case No. ARB(AF)/07/4, Claimants Updated Damages Calculations, 6 August 2010</t>
  </si>
  <si>
    <t>06/08/2010</t>
  </si>
  <si>
    <t>AF-0023-05 - Mobil and Murphy v. Canada - Counter Memorial (1).pdf</t>
  </si>
  <si>
    <t>AF/0023/05</t>
  </si>
  <si>
    <t>Counter Memorial</t>
  </si>
  <si>
    <t>Mobil and Murphy v. Canada Counter Memorial</t>
  </si>
  <si>
    <t>Mobil Investments Canada Inc. and Murphy Oil Corporation v. Government of Canada,  ICSID Case No. ARB(AF)/07/4, Counter Memorial, 1 December 2009</t>
  </si>
  <si>
    <t>AF-0023-14 Mobil and Murphy v. Canada - Decision on Liability.pdf</t>
  </si>
  <si>
    <t>AF/0023/14</t>
  </si>
  <si>
    <t>Decision on Liability and on Principles of Quantum [Redacted]</t>
  </si>
  <si>
    <t>Mobil and Murphy v. Canada Decision on Liability and on Principles of Quantum [Redacted]</t>
  </si>
  <si>
    <t>Mobil Investments Canada Inc. and Murphy Oil Corporation v. Government of Canada, ICSID Case No. ARB(AF)/07/4, Decision on Liability and on Principles of Quantum, 22 May 2012 [Redacted]</t>
  </si>
  <si>
    <t>22/05/2012</t>
  </si>
  <si>
    <t>AF/0023/15 - Mobil and Murphy v. Canada Partial Dissenting Opinion of Professor Philippe Sands Q.C. - 22 May 2012 - English</t>
  </si>
  <si>
    <t>AF-0023-32 - Mobil and Murphy v. Canada - Declaration by Philippe Sands.pdf</t>
  </si>
  <si>
    <t>AF/0023/32</t>
  </si>
  <si>
    <t>Declaration by Professor Philippe Sands Q.C.</t>
  </si>
  <si>
    <t>Mobil and Murphy v. Canada Declaration by Professor Philippe Sands Q.C.</t>
  </si>
  <si>
    <t>Mobil Investments Canada Inc. and Murphy Oil Corporation v. Government of Canada, ICSID Case No. ARB(AF)/07/4, Declaration by Professor Philippe Sands Q.C., 20 February 2015</t>
  </si>
  <si>
    <t>AF-0023-33 - Mobil and Murphy v. Canada - Judgment of Ontario Superior Court of Justice -C.pdf</t>
  </si>
  <si>
    <t>AF/0023/33</t>
  </si>
  <si>
    <t>Mobil and Murphy v. Canada Judgment of Ontario Superior Court of Justice</t>
  </si>
  <si>
    <t xml:space="preserve">Mobil Investments Canada Inc. and Murphy Oil Corporation v. Government of Canada, ICSID Case No. ARB(AF)/07/4, Judgment of Ontario Superior Court of Justice, 16 February 2016
</t>
  </si>
  <si>
    <t>AF/0023/31 - Mobil and Murphy v. Canada Award [Redacted] - 20 February 2015 - English</t>
  </si>
  <si>
    <t>AF-0023-08 - Mobil and Murphy v. Canada - Mexico 1128 Submission.pdf</t>
  </si>
  <si>
    <t>AF/0023/08</t>
  </si>
  <si>
    <t>Mobil and Murphy v. Canada Mexico 1128 Submission</t>
  </si>
  <si>
    <t>Mobil Investments Canada Inc. and Murphy Oil Corporation v. Government of Canada, ICSID Case No. ARB(AF)/07/4, 1128 Submission [Spanish/English], 8 July 2010</t>
  </si>
  <si>
    <t>AF-0023-23 - Mobil and Murphy v. Canada - Mexico Second 1128 Submission.pdf</t>
  </si>
  <si>
    <t>AF/0023/23</t>
  </si>
  <si>
    <t>Mobil and Murphy v. Canada Mexico Second 1128 Submission</t>
  </si>
  <si>
    <t>Mobil Investments Canada Inc. and Murphy Oil Corporation v. Government of Canada, ICSID Case No. ARB(AF)/07/4, Mexico Second 1128 Submission, 21 January 2011</t>
  </si>
  <si>
    <t>AF-0023-12 - Mobil and Murphy v. Canada - Minutes of the First Session.pdf</t>
  </si>
  <si>
    <t>AF/0023/12</t>
  </si>
  <si>
    <t>Minutes of the First Session</t>
  </si>
  <si>
    <t>Mobil and Murphy v. Canada Minutes of the First Session</t>
  </si>
  <si>
    <t>Mobil Investments Canada Inc. and Murphy Oil Corporation v. Government of Canada, ICSID Case No. ARB(AF)/07/4, Minutes of the First Session, 6 May 2009</t>
  </si>
  <si>
    <t>06/05/2009</t>
  </si>
  <si>
    <t>AF-0023-03 - Mobil and Murphy v. Canada - Notice of Arbitration.pdf</t>
  </si>
  <si>
    <t>AF/0023/03</t>
  </si>
  <si>
    <t>Mobil and Murphy v. Canada Notice of Arbitration</t>
  </si>
  <si>
    <t xml:space="preserve">Mobil Investments Canada Inc. and Murphy Oil Corporation v. Government of Canada, ICSID Case No. ARB(AF)/07/4, Notice of Arbitration, 1 November 2007 </t>
  </si>
  <si>
    <t>01/11/2007</t>
  </si>
  <si>
    <t>AF-0023-01 - Mobil v. Canada - Notice of Intent.pdf</t>
  </si>
  <si>
    <t>AF/0023/01</t>
  </si>
  <si>
    <t>Mobil and Murphy v. Canada Notice of Intent to Submit a Claim to Arbitration</t>
  </si>
  <si>
    <t>Mobil Investments Canada Inc. v. Government of Canada, ICSID Case No. ARB(AF)/07/4, Notice of Intent to Submit a Claim to Arbitration, 2 August 2007</t>
  </si>
  <si>
    <t>02/08/2007</t>
  </si>
  <si>
    <t>AF-0023-02 - Murphy v. Canada - Notice of Intent.pdf</t>
  </si>
  <si>
    <t>AF/0023/02</t>
  </si>
  <si>
    <t>Murphy Oil Corporation v. Government of Canada, ICSID Case No. ARB(AF)/07/4, Notice of Intent to Submit a Claim to Arbitration, 7 August 2007</t>
  </si>
  <si>
    <t>07/08/2007</t>
  </si>
  <si>
    <t>AF-0023-30 - Mobil v. Canada - Set Aside Notice.pdf</t>
  </si>
  <si>
    <t>AF/0023/30</t>
  </si>
  <si>
    <t>Mobil and Murphy v. Canada Notice of Set Aside Application</t>
  </si>
  <si>
    <t>Mobil Investments Canada Inc. and Murphy Oil Corporation v. Government of Canada, ICSID Case No. ARB(AF)/07/4, Notice of Set Aside Application, 19 May 2015</t>
  </si>
  <si>
    <t>AF-0023-15 - Mobil and Murphy v. Canada - Dissenting Opinion Sands.pdf</t>
  </si>
  <si>
    <t>AF/0023/15</t>
  </si>
  <si>
    <t>Partial Dissenting Opinion of Professor Philippe Sands Q.C.</t>
  </si>
  <si>
    <t>Mobil and Murphy v. Canada Partial Dissenting Opinion of Professor Philippe Sands Q.C.</t>
  </si>
  <si>
    <t>Mobil Investments Canada Inc. and Murphy Oil Corporation v. Government of Canada, ICSID Case No. ARB(AF)/07/4, Partial Dissenting Opinion of Professor Philippe Sands Q.C., 22 May 2012</t>
  </si>
  <si>
    <t>AF/0023/14 - Mobil and Murphy v. Canada Decision on Liability and on Principles of Quantum [Redacted] - 22 May 2012 - English</t>
  </si>
  <si>
    <t>AF-0023-13 Mobil and Murphy v. Canada - Procedural Order 1.pdf</t>
  </si>
  <si>
    <t>AF/0023/13</t>
  </si>
  <si>
    <t>Procedural Order No. 1 (Decision on Place of Arbitration)</t>
  </si>
  <si>
    <t>Mobil and Murphy v. Canada Procedural Order No. 1 (Decision on Place of Arbitration)</t>
  </si>
  <si>
    <t xml:space="preserve">Mobil Investments Canada Inc. and Murphy Oil Corporation v. Government of Canada, ICSID Case No. ARB(AF)/07/4, Procedural Order No. 1 (Decision on Place of Arbitration), 7 October 2009 </t>
  </si>
  <si>
    <t>07/10/2009</t>
  </si>
  <si>
    <t>AF-0023-20 - Mobil v. Canada - PO2.pdf</t>
  </si>
  <si>
    <t>AF/0023/20</t>
  </si>
  <si>
    <t>Procedural Order No. 2 (Decision on the Court of the Place of Arbitration)</t>
  </si>
  <si>
    <t>Mobil and Murphy v. Canada Procedural Order No. 2 (Decision on the Court of the Place of Arbitration)</t>
  </si>
  <si>
    <t>Mobil Investments Canada Inc. and Murphy Oil Corporation v. Government of Canada, ICSID Case No. ARB(AF)/07/4, Procedural Order No. 2 (Decision on the Court of the Place of Arbitration), 5 November 2009</t>
  </si>
  <si>
    <t>05/11/2009</t>
  </si>
  <si>
    <t>AF-0023-07 - Mobil and Murphy v. Canada - Rejoinder.pdf</t>
  </si>
  <si>
    <t>AF/0023/07</t>
  </si>
  <si>
    <t>Rejoinder</t>
  </si>
  <si>
    <t>Mobil and Murphy v. Canada Rejoinder</t>
  </si>
  <si>
    <t>Mobil Investments Canada Inc. and Murphy Oil Corporation v. Government of Canada, ICSID Case No. ARB(AF)/07/4, Rejoinder, 9 June 2010</t>
  </si>
  <si>
    <t>09/06/2010</t>
  </si>
  <si>
    <t>AF-0023-25 - Mobil and Murphy v. Canada - Respondent Reply to Claimants Post-Hearing Brief.pdf</t>
  </si>
  <si>
    <t>AF/0023/25</t>
  </si>
  <si>
    <t>Respondent Reply to the Claimants Post-Hearing Brief</t>
  </si>
  <si>
    <t>Mobil and Murphy v. Canada Respondent Reply to the Claimants Post-Hearing Brief</t>
  </si>
  <si>
    <t>Mobil Investments Canada Inc. and Murphy Oil Corporation v. Government of Canada, ICSID Case No. ARB(AF)/07/4, Respondent Reply to the Claimants Post-Hearing Brief, 31 January 2011</t>
  </si>
  <si>
    <t>AF-0023-19 - Mobil v. Canada - Resp Resp 2nd 1128 Subm.pdf</t>
  </si>
  <si>
    <t>AF/0023/19</t>
  </si>
  <si>
    <t>Respondent Response to Second 1128 Submissions</t>
  </si>
  <si>
    <t>Mobil and Murphy v. Canada Respondent Response to Second 1128 Submissions</t>
  </si>
  <si>
    <t>Mobil Investments Canada Inc. and Murphy Oil Corporation v. Government of Canada, ICSID Case No. ARB(AF)/07/4, Respondent Response to Second 1128 Submissions, 7 February 2011</t>
  </si>
  <si>
    <t>AF-0023-21 - Mobil and Murphy v. Canada - Respondent Response to Claimants Updated Damages.pdf</t>
  </si>
  <si>
    <t>AF/0023/21</t>
  </si>
  <si>
    <t>Respondent Response to the Claimants Updated Damages Calculations</t>
  </si>
  <si>
    <t>Mobil and Murphy v. Canada Respondent Response to the Claimants Updated Damages Calculations</t>
  </si>
  <si>
    <t>Mobil Investments Canada Inc. and Murphy Oil Corporation v. Government of Canada, ICSID Case No. ARB(AF)/07/4, Respondent Response to the Claimants Updated Damages Calculations, 8 September 2010</t>
  </si>
  <si>
    <t>08/09/2010</t>
  </si>
  <si>
    <t>AF-0023-11 - Mobil and Murphy v. Canada - Respondents Reply to 1128 Submissions.pdf</t>
  </si>
  <si>
    <t>AF/0023/11</t>
  </si>
  <si>
    <t>Respondent's Reply to 1128 Submissions of Mexico and United States</t>
  </si>
  <si>
    <t>Mobil and Murphy v. Canada Respondent's Reply to 1128 Submissions of Mexico and United States</t>
  </si>
  <si>
    <t xml:space="preserve">Mobil Investments Canada Inc. and Murphy Oil Corporation v. Government of Canada, ICSID Case No. ARB(AF)/07/4, Respondent's Reply to 1128 Submissions of Mexico and United States, 1 September 2010 </t>
  </si>
  <si>
    <t>AF-0023-29 - Mobil and Murphy v. Canada - Transcript 4.pdf</t>
  </si>
  <si>
    <t>AF/0023/29</t>
  </si>
  <si>
    <t>Mobil and Murphy v. Canada Transcript of Hearing on the Merits - Day Four</t>
  </si>
  <si>
    <t>Mobil Investments Canada Inc. and Murphy Oil Corporation v. Government of Canada, ICSID Case No. ARB(AF)/07/4, Transcript of Hearing on the Merits - Day Four, 22 October 2010</t>
  </si>
  <si>
    <t>AF-0023-26 - Mobil and Murphy v. Canada - Transcript 1.pdf</t>
  </si>
  <si>
    <t>AF/0023/26</t>
  </si>
  <si>
    <t>Mobil and Murphy v. Canada Transcript of Hearing on the Merits - Day One</t>
  </si>
  <si>
    <t>Mobil Investments Canada Inc. and Murphy Oil Corporation v. Government of Canada, ICSID Case No. ARB(AF)/07/4, Transcript of Hearing on the Merits - Day One, 19 October 2010</t>
  </si>
  <si>
    <t>19/10/2010</t>
  </si>
  <si>
    <t>AF-0023-28 - Mobil and Murphy v. Canada - Transcript 3.pdf</t>
  </si>
  <si>
    <t>AF/0023/28</t>
  </si>
  <si>
    <t>Mobil and Murphy v. Canada Transcript of Hearing on the Merits - Day Three</t>
  </si>
  <si>
    <t>Mobil Investments Canada Inc. and Murphy Oil Corporation v. Government of Canada, ICSID Case No. ARB(AF)/07/4, Transcript of Hearing on the Merits - Day Three, 21 October 2010</t>
  </si>
  <si>
    <t>21/10/2010</t>
  </si>
  <si>
    <t>AF-0023-27 - Mobil and Murphy v. Canada - Transcript 2.pdf</t>
  </si>
  <si>
    <t>AF/0023/27</t>
  </si>
  <si>
    <t>Mobil and Murphy v. Canada Transcript of Hearing on the Merits - Day Two</t>
  </si>
  <si>
    <t>Mobil Investments Canada Inc. and Murphy Oil Corporation v. Government of Canada, ICSID Case No. ARB(AF)/07/4, Transcript of Hearing on the Merits - Day Two, 20 October 2010</t>
  </si>
  <si>
    <t>AF-0023-09 - Mobil and Murphy v. Canada - United States 1128 Submission.pdf</t>
  </si>
  <si>
    <t>AF/0023/09</t>
  </si>
  <si>
    <t>Mobil and Murphy v. Canada United States 1128 Submission</t>
  </si>
  <si>
    <t>Mobil Investments Canada Inc. and Murphy Oil Corporation v. Government of Canada, ICSID Case No. ARB(AF)/07/4, United States 1128 Submission, 8 July 2010</t>
  </si>
  <si>
    <t>08/07/2010</t>
  </si>
  <si>
    <t>AF-0023-17 - Mobil v. Canada - US 2nd 1128 Subm.pdf</t>
  </si>
  <si>
    <t>AF/0023/17</t>
  </si>
  <si>
    <t>United States Second 1128 Submission</t>
  </si>
  <si>
    <t>Mobil and Murphy v. Canada United States Second 1128 Submission</t>
  </si>
  <si>
    <t>Mobil Investments Canada Inc. and Murphy Oil Corporation v. Government of Canada, ICSID Case No. ARB(AF)/07/4, United States Second 1128 Submission, 21 January 2011</t>
  </si>
  <si>
    <t>IC/0285 - Mobil Argentina v. Argentina (ICSID Case No. ARB/99/1)</t>
  </si>
  <si>
    <t>IC/0285/01</t>
  </si>
  <si>
    <t>Mobil Argentina v. Argentina Order Taking Note of the Discontinuance</t>
  </si>
  <si>
    <t>Mobil Argentina S.A. v. Argentine Republic, ICSID Case No. ARB/99/1, Order Taking Note of the Discontinuance, 21 July 1999, [Unknown]</t>
  </si>
  <si>
    <t>21/07/1999</t>
  </si>
  <si>
    <t>IC-0324-06 - Mobil Exploration v. Argentina - Award[Spanish] - C -TD.pdf</t>
  </si>
  <si>
    <t>IC/0324 - Mobil Exploration v. Argentina (ICSID Case No. ARB/04/16)</t>
  </si>
  <si>
    <t>IC/0324/06</t>
  </si>
  <si>
    <t>Mobil Exploration v. Argentina Award</t>
  </si>
  <si>
    <t>Mobil Exploration and Development Inc. Suc. Argentina and Mobil Argentina S.A. v. Argentine Republic, ICSID Case No. ARB/04/16, Award, 25 February 2016 [Spanish]</t>
  </si>
  <si>
    <t>25/02/2016</t>
  </si>
  <si>
    <t>IC/0324/08 - Mobil Exploration v. Argentina Decision of the Ad Hoc Committee on the Suspension of the Enforcement of the Award - 18 January 2017 - Spanish,IC/0324/09 - Mobil Exploration v. Argentina Dissenting Opinion of Professor Antonio Remiro Brotons - 25 February 2016 - Spanish,IC/0324/10 - Mobil Exploration v. Argentina Decision on Annulment  - 08 May 2019 - Spanish</t>
  </si>
  <si>
    <t>IC-0324-08 - Mobil Exploration v. Argentina - Decision of the Ad Hoc Committee on the Suspension of the Enforcement of the award[Spanish] - C - TD.pdf</t>
  </si>
  <si>
    <t>IC/0324/08</t>
  </si>
  <si>
    <t>Decision of the Ad Hoc Committee on the Suspension of the Enforcement of the Award</t>
  </si>
  <si>
    <t>Mobil Exploration v. Argentina Decision of the Ad Hoc Committee on the Suspension of the Enforcement of the Award</t>
  </si>
  <si>
    <t>Mobil Exploration and Development Inc. Suc. Argentina and Mobil Argentina S.A. v. Argentine Republic, ICSID Case No. ARB/04/16, Decision of the Ad Hoc Committee on the Suspension of the Enforcement of the Award, 18 January 2017 [Spanish]</t>
  </si>
  <si>
    <t>18/01/2017</t>
  </si>
  <si>
    <t>IC/0324/06 - Mobil Exploration v. Argentina Award - 25 February 2016 - Spanish,IC/0324/09 - Mobil Exploration v. Argentina Dissenting Opinion of Professor Antonio Remiro Brotons - 25 February 2016 - Spanish</t>
  </si>
  <si>
    <t>IC-0324-10 - Mobil Exploration v. Argentina - Decision on Annulment[Spanish] - C - TD.pdf</t>
  </si>
  <si>
    <t>IC/0324/10</t>
  </si>
  <si>
    <t xml:space="preserve">Mobil Exploration v. Argentina Decision on Annulment </t>
  </si>
  <si>
    <t>Mobil Exploration and Development Inc. Suc. Argentina and Mobil Argentina S.A. v. Argentine Republic, ICSID Case No. ARB/04/16, Decision on Annulment, 8 May 2019 [Spanish] [applied ICSID Arbitration Rules (2006)]</t>
  </si>
  <si>
    <t>IC-0324-03 - Mobil Exploration v. Argentina - Decision on Jurisdiction and Liability - C - TD.pdf</t>
  </si>
  <si>
    <t>IC/0324/03</t>
  </si>
  <si>
    <t>Mobil Exploration v. Argentina Decision on Jurisdiction and Liability</t>
  </si>
  <si>
    <t>Mobil Exploration and Development Inc. Suc. Argentina and Mobil Argentina S.A. v. Argentine Republic, ICSID Case No. ARB/04/16, Decision on Jurisdiction and Liability, 10 April 2013</t>
  </si>
  <si>
    <t>10/04/2013</t>
  </si>
  <si>
    <t>IC/0324/04 - Mobil Exploration v. Argentina Separate Opinion of Professor Antonio Remiro Brotons - 10 April 2013 - English</t>
  </si>
  <si>
    <t>IC-0324-07 - Mobil Exploration v. Argentina - Decision on the Application to Remove Mr. Nils Janson as Respondent Expert Witness[Spanish].pdf</t>
  </si>
  <si>
    <t>IC/0324/07</t>
  </si>
  <si>
    <t xml:space="preserve">Decision on the Application to Remove Mr. Nils Janson as Respondent Expert Witness </t>
  </si>
  <si>
    <t xml:space="preserve">Mobil Exploration v. Argentina Decision on the Application to Remove Mr. Nils Janson as Respondent Expert Witness </t>
  </si>
  <si>
    <t>Mobil Exploration and Development Inc. Suc. Argentina and Mobil Argentina S.A. v. Argentine Republic, ICSID Case No. ARB/04/16, Decision on the Application to Remove Mr. Nils Janson as Respondent Expert Witness, 23 March 2015 [Spanish]</t>
  </si>
  <si>
    <t>IC-0324-05 - Mobil Exploration v. Argentina - Decision on the Proposal to Disqualify All Members of the Arbitral Tribunal - C - TD.pdf</t>
  </si>
  <si>
    <t>IC/0324/05</t>
  </si>
  <si>
    <t>Decision on the Proposal to Disqualify All Members of the Arbitral Tribunal</t>
  </si>
  <si>
    <t>Mobil Exploration v. Argentina Decision on the Proposal to Disqualify All Members of the Arbitral Tribunal</t>
  </si>
  <si>
    <t>Mobil Exploration and Development Inc. Suc. Argentina and Mobil Argentina S.A. v. Argentine Republic, ICSID Case No. ARB/04/16, Decision on the Proposal to Disqualify All Members of the Arbitral Tribunal, 4 June 2015</t>
  </si>
  <si>
    <t>04/06/2015</t>
  </si>
  <si>
    <t>IC-0324-09 - Mobil Exploration v. Argentina - Dissenting Opinion of Professor Antonio Remiro Brotons[Spanish] - C -TD.pdf</t>
  </si>
  <si>
    <t>IC/0324/09</t>
  </si>
  <si>
    <t>Dissenting Opinion of Professor Antonio Remiro Brotons</t>
  </si>
  <si>
    <t>Mobil Exploration v. Argentina Dissenting Opinion of Professor Antonio Remiro Brotons</t>
  </si>
  <si>
    <t>Mobil Exploration and Development Inc. Suc. Argentina and Mobil Argentina S.A. v. Argentine Republic, ICSID Case No. ARB/04/16, Dissenting Opinion of Professor Antonio Remiro Brotons, 25 February 2016 [Spanish]</t>
  </si>
  <si>
    <t>IC/0324/06 - Mobil Exploration v. Argentina Award - 25 February 2016 - Spanish,IC/0324/08 - Mobil Exploration v. Argentina Decision of the Ad Hoc Committee on the Suspension of the Enforcement of the Award - 18 January 2017 - Spanish,IC/0324/10 - Mobil Exploration v. Argentina Decision on Annulment  - 08 May 2019 - Spanish</t>
  </si>
  <si>
    <t>IC-0324-02 - Mobil Exploration v. Argentina - Judgment of the Argentine Appeals Court on Access to ICSID Awards[Spanish].pdf</t>
  </si>
  <si>
    <t>IC/0324/02</t>
  </si>
  <si>
    <t>Mobil Exploration v. Argentina Judgment of the Argentine Appeals Court on Access to ICSID Awards</t>
  </si>
  <si>
    <t>Mobil Exploration and Development Inc. Suc. Argentina and Mobil Argentina S.A. v. Argentine Republic, ICSID Case No. ARB/04/16, Judgment of the Argentine Appeals Court on Access to ICSID Awards, 27 December 2018 [Spanish]</t>
  </si>
  <si>
    <t>IC-0324-01 - Mobil Exploration v. Argentina - Judgment of the Argentine First Instance Court on Access to ICSID Awards[Spanish].pdf</t>
  </si>
  <si>
    <t>IC/0324/01</t>
  </si>
  <si>
    <t>Mobil Exploration v. Argentina Judgment of the Argentine First Instance Court on Access to ICSID Awards</t>
  </si>
  <si>
    <t>Mobil Exploration and Development Inc. Suc. Argentina and Mobil Argentina S.A. v. Argentine Republic, ICSID Case No. ARB/04/16, Judgment of the Argentine First Instance Court on Access to ICSID Awards, 14 September 2018 [Spanish]</t>
  </si>
  <si>
    <t>IC-0324-04 - Mobil Exploration v. Argentina - Separate Opinion of Professor Antonio Remiro Brotons - C -TD.pdf</t>
  </si>
  <si>
    <t>IC/0324/04</t>
  </si>
  <si>
    <t>Separate Opinion of Professor Antonio Remiro Brotons</t>
  </si>
  <si>
    <t>Mobil Exploration v. Argentina Separate Opinion of Professor Antonio Remiro Brotons</t>
  </si>
  <si>
    <t>Mobil Exploration and Development Inc. Suc. Argentina and Mobil Argentina S.A. v. Argentine Republic, ICSID Case No. ARB/04/16, Separate Opinion of Professor Antonio Remiro Brotons, 10 April 2013</t>
  </si>
  <si>
    <t>IC/0324/03 - Mobil Exploration v. Argentina Decision on Jurisdiction and Liability - 10 April 2013 - English</t>
  </si>
  <si>
    <t>IC-0238-02 - Mobil v. Canada - Annex A to NoI.pdf</t>
  </si>
  <si>
    <t>IC/0238 - Mobil v. Canada (ICSID Case No. ARB/15/6)</t>
  </si>
  <si>
    <t>IC/0238/02</t>
  </si>
  <si>
    <t>Annex A to Notice of Intent</t>
  </si>
  <si>
    <t>Mobil v. Canada Annex A to Notice of Intent</t>
  </si>
  <si>
    <t>Mobil Investments Canada Inc. v. Canada, ICSID Case No. ARB/15/6, Annex A to Notice of Intent, 16 October 2014</t>
  </si>
  <si>
    <t>IC-0238-03 - Mobil v. Canada - Annex B to NoI.pdf</t>
  </si>
  <si>
    <t>IC/0238/03</t>
  </si>
  <si>
    <t>Annex B to Notice of Intent</t>
  </si>
  <si>
    <t>Mobil v. Canada Annex B to Notice of Intent</t>
  </si>
  <si>
    <t>Mobil Investments Canada Inc. v. Canada, ICSID Case No. ARB/15/6, Annex B to Notice of Intent, 16 October 2014</t>
  </si>
  <si>
    <t>IC-0238-13 - Mobil v. Canada - Claimant Memorial.pdf</t>
  </si>
  <si>
    <t>IC/0238/13</t>
  </si>
  <si>
    <t>Mobil v. Canada Claimant Memorial</t>
  </si>
  <si>
    <t xml:space="preserve">Mobil Investments Canada Inc. v. Canada, ICSID Case No. ARB/15/6, Claimant Memorial, 11 March 2016
</t>
  </si>
  <si>
    <t>IC-0238-20 - Mobil v. Canada - Claimant Post-Hearing Brief.pdf</t>
  </si>
  <si>
    <t>IC/0238/20</t>
  </si>
  <si>
    <t>Mobil v. Canada Claimant Post-Hearing Brief</t>
  </si>
  <si>
    <t>Mobil Investments Canada Inc. v. Canada, ICSID Case No. ARB/15/6, Claimant Post-Hearing Brief, 11 August 2017</t>
  </si>
  <si>
    <t>IC-0238-16 - Mobil v. Canada - Claimant Reply Memorial.pdf</t>
  </si>
  <si>
    <t>IC/0238/16</t>
  </si>
  <si>
    <t xml:space="preserve">Claimant Reply Memorial </t>
  </si>
  <si>
    <t xml:space="preserve">Mobil v. Canada Claimant Reply Memorial </t>
  </si>
  <si>
    <t xml:space="preserve">Mobil Investments Canada Inc. v. Canada, ICSID Case No. ARB/15/6, Claimant Reply Memorial, 23 September 2016
</t>
  </si>
  <si>
    <t>IC-0238-17 - Mobil v. Canada - Claimant Reply Memorial Appendices.pdf</t>
  </si>
  <si>
    <t>IC/0238/17</t>
  </si>
  <si>
    <t>Claimant Reply Memorial Appendices</t>
  </si>
  <si>
    <t>Mobil v. Canada Claimant Reply Memorial Appendices</t>
  </si>
  <si>
    <t>Mobil Investments Canada Inc. v. Canada, ICSID Case No. ARB/15/6, Claimant Reply Memorial Appendices, 23 September 2016</t>
  </si>
  <si>
    <t>IC-0238-26 - Mobil v. Canada - Claimant Reply to USA and Mexico Submissions.PDF</t>
  </si>
  <si>
    <t>IC/0238/26</t>
  </si>
  <si>
    <t>Claimant Reply to Article 1128 Submissions of the United States and Mexico</t>
  </si>
  <si>
    <t>Mobil v. Canada Claimant Reply to Article 1128 Submissions of the United States and Mexico</t>
  </si>
  <si>
    <t>Mobil Investments Canada Inc. v. Canada, ICSID Case No. ARB/15/6, Claimant Reply to Article 1128 Submissions of the United States and Mexico, 14 December 2017</t>
  </si>
  <si>
    <t>IC-0238-22 - Mobil v. Canada - Claimant Reply to Respondent Post-Hearing Submission.pdf</t>
  </si>
  <si>
    <t>IC/0238/22</t>
  </si>
  <si>
    <t>Claimant Reply to Respondent Post-Hearing Submission</t>
  </si>
  <si>
    <t>Mobil v. Canada Claimant Reply to Respondent Post-Hearing Submission</t>
  </si>
  <si>
    <t>Mobil Investments Canada Inc. v. Canada, ICSID Case No. ARB/15/6, Claimant Reply to Respondent Post-Hearing Submission, 8 September 2017</t>
  </si>
  <si>
    <t>08/09/2017</t>
  </si>
  <si>
    <t>IC-0238-32 - Mobil v. Canada - Claimant Submission on Costs.pdf</t>
  </si>
  <si>
    <t>IC/0238/32</t>
  </si>
  <si>
    <t>Mobil v. Canada Claimant Submission on Costs</t>
  </si>
  <si>
    <t>Mobil Investments Canada Inc. v. Canada, ICSID Case No. ARB/15/6, Claimant Submission on Costs, 15 September 2017</t>
  </si>
  <si>
    <t>15/09/2017</t>
  </si>
  <si>
    <t>IC-0238-36- Mobil v. Canada - Consent Award - C - TD.pdf</t>
  </si>
  <si>
    <t>IC/0238/36</t>
  </si>
  <si>
    <t>Mobil v. Canada Consent Award</t>
  </si>
  <si>
    <t>Mobil Investments Canada Inc. v. Canada, ICSID Case No. ARB/15/6, Consent Award, 4 February 2020</t>
  </si>
  <si>
    <t>04/02/2020</t>
  </si>
  <si>
    <t>IC-0238-34 - Mobil v. Canada - Decision on Jurisdiction and Admissibilit - C - TD .pdf</t>
  </si>
  <si>
    <t>IC/0238/34</t>
  </si>
  <si>
    <t xml:space="preserve">Decision on Jurisdiction and Admissibility </t>
  </si>
  <si>
    <t xml:space="preserve">Mobil v. Canada Decision on Jurisdiction and Admissibility </t>
  </si>
  <si>
    <t>Mobil Investments Canada Inc. v. Canada, ICSID Case No. ARB/15/6, Decision on Jurisdiction and Admissibility, 13 July 2018</t>
  </si>
  <si>
    <t>IC-0238-28 - Mobil v. Canada - Hearing Transcripts Vol 1.pdf</t>
  </si>
  <si>
    <t>IC/0238/28</t>
  </si>
  <si>
    <t>Hearing Transcript - Volume 1</t>
  </si>
  <si>
    <t>Mobil v. Canada Hearing Transcript - Volume 1</t>
  </si>
  <si>
    <t>Mobil Investments Canada Inc. v. Canada, ICSID Case No. ARB/15/6, Hearing Transcript - Volume 1, 24 July 2017</t>
  </si>
  <si>
    <t>IC-0238-29 - Mobil v. Canada - Hearing Transcripts Vol 2.pdf</t>
  </si>
  <si>
    <t>IC/0238/29</t>
  </si>
  <si>
    <t>Mobil v. Canada Hearing Transcript - Volume 2</t>
  </si>
  <si>
    <t>Mobil Investments Canada Inc. v. Canada, ICSID Case No. ARB/15/6, Hearing Transcript - Volume 2, 25 July 2017</t>
  </si>
  <si>
    <t>IC-0238-30 - Mobil v. Canada - Hearing Transcripts Vol 3.pdf</t>
  </si>
  <si>
    <t>IC/0238/30</t>
  </si>
  <si>
    <t>Mobil v. Canada Hearing Transcript - Volume 3</t>
  </si>
  <si>
    <t>Mobil Investments Canada Inc. v. Canada, ICSID Case No. ARB/15/6, Hearing Transcript - Volume 3, 26 July 2017</t>
  </si>
  <si>
    <t>26/07/2017</t>
  </si>
  <si>
    <t>IC-0238-31 - Mobil v. Canada - Hearing Transcripts Vol 4.pdf</t>
  </si>
  <si>
    <t>IC/0238/31</t>
  </si>
  <si>
    <t>Hearing Transcript - Volume 4</t>
  </si>
  <si>
    <t>Mobil v. Canada Hearing Transcript - Volume 4</t>
  </si>
  <si>
    <t>Mobil Investments Canada Inc. v. Canada, ICSID Case No. ARB/15/6, Hearing Transcript - Volume 4, 28 July 2017</t>
  </si>
  <si>
    <t>28/07/2017</t>
  </si>
  <si>
    <t>IC-0238-01 - Mobil v. Canada - NoI.pdf</t>
  </si>
  <si>
    <t>IC/0238/01</t>
  </si>
  <si>
    <t>Mobil v. Canada Notice of Intent</t>
  </si>
  <si>
    <t>Mobil Investments Canada Inc. v. Canada, ICSID Case No. ARB/15/6, Notice of Intent, 16 October 2014</t>
  </si>
  <si>
    <t>IC-0238-05- Mobil v. Canada - PO1.pdf</t>
  </si>
  <si>
    <t>IC/0238/05</t>
  </si>
  <si>
    <t>Mobil v. Canada Procedural Order No. 1</t>
  </si>
  <si>
    <t>Mobil Investments Canada Inc. v. Canada, ICSID Case No. ARB/15/6, Procedural Order No. 1, 24 November 2015</t>
  </si>
  <si>
    <t>24/11/2015</t>
  </si>
  <si>
    <t>IC-0238-06 - Mobil v. Canada - PO2.pdf</t>
  </si>
  <si>
    <t>IC/0238/06</t>
  </si>
  <si>
    <t>Procedural Order No. 2 on Confidentiality</t>
  </si>
  <si>
    <t>Mobil v. Canada Procedural Order No. 2 on Confidentiality</t>
  </si>
  <si>
    <t>Mobil Investments Canada Inc. v. Canada, ICSID Case No. ARB/15/6, Procedural Order No. 2 on Confidentiality, 24 November 2015</t>
  </si>
  <si>
    <t>IC-0238-07- Mobil v. Canada - PO3.pdf</t>
  </si>
  <si>
    <t>IC/0238/07</t>
  </si>
  <si>
    <t>Mobil v. Canada Procedural Order No. 3 on the Production of Documents</t>
  </si>
  <si>
    <t>Mobil Investments Canada Inc. v. Canada, ICSID Case No. ARB/15/6, Procedural Order No. 3 on the Production of Documents, 10 February 2016</t>
  </si>
  <si>
    <t>IC-0238-08- Mobil v. Canada - PO4.pdf</t>
  </si>
  <si>
    <t>IC/0238/08</t>
  </si>
  <si>
    <t>Mobil v. Canada Procedural Order No. 4</t>
  </si>
  <si>
    <t>Mobil Investments Canada Inc. v. Canada, ICSID Case No. ARB/15/6, Procedural Order No. 4, 18 May 2016</t>
  </si>
  <si>
    <t>18/05/2016</t>
  </si>
  <si>
    <t>IC-0238-10- Mobil v. Canada - PO5.pdf</t>
  </si>
  <si>
    <t>IC/0238/10</t>
  </si>
  <si>
    <t>Mobil v. Canada Procedural Order No. 5</t>
  </si>
  <si>
    <t>Mobil Investments Canada Inc. v. Canada, ICSID Case No. ARB/15/6, Procedural Order No. 5, 19 August 2016</t>
  </si>
  <si>
    <t>IC-0238-09 - Mobil v. Canada - PO6.pdf</t>
  </si>
  <si>
    <t>IC/0238/09</t>
  </si>
  <si>
    <t>Mobil v. Canada Procedural Order No. 6</t>
  </si>
  <si>
    <t>Mobil Investments Canada Inc. v. Canada, ICSID Case No. ARB/15/6, Procedural Order No. 6, 4 October 2016</t>
  </si>
  <si>
    <t>IC-0238-11 - Mobil v. Canada - PO7.pdf</t>
  </si>
  <si>
    <t>IC/0238/11</t>
  </si>
  <si>
    <t>Mobil v. Canada Procedural Order No. 7</t>
  </si>
  <si>
    <t>Mobil Investments Canada Inc. v. Canada, ICSID Case No. ARB/15/6, Procedural Order No. 7, 17 November 2016</t>
  </si>
  <si>
    <t>17/11/2016</t>
  </si>
  <si>
    <t>IC-0238-12- Mobil v. Canada - PO8.pdf</t>
  </si>
  <si>
    <t>IC/0238/12</t>
  </si>
  <si>
    <t>Mobil v. Canada Procedural Order No. 8</t>
  </si>
  <si>
    <t>Mobil Investments Canada Inc. v. Canada, ICSID Case No. ARB/15/6, Procedural Order No. 8, 21 June 2017</t>
  </si>
  <si>
    <t>21/06/2017</t>
  </si>
  <si>
    <t>IC-0238-35- Mobil v. Canada - PO9 - C - TD.pdf</t>
  </si>
  <si>
    <t>IC/0238/35</t>
  </si>
  <si>
    <t>Mobil v. Canada Procedural Order No. 9</t>
  </si>
  <si>
    <t xml:space="preserve">Mobil Investments Canada Inc. v. Canada, ICSID Case No. ARB/15/6, Procedural Order No. 9, 11 December 2018 </t>
  </si>
  <si>
    <t>IC-0238-04 - Mobil v. Canada - NoA.pdf</t>
  </si>
  <si>
    <t>IC/0238/04</t>
  </si>
  <si>
    <t>Mobil v. Canada Request for Arbitration</t>
  </si>
  <si>
    <t>Mobil Investments Canada Inc. v. Canada, ICSID Case No. ARB/15/6, Request for Arbitration, 16 January 2015</t>
  </si>
  <si>
    <t>IC-0238-14 - Mobil v. Canada - Respondent Counter-Memorial.pdf</t>
  </si>
  <si>
    <t>IC/0238/14</t>
  </si>
  <si>
    <t>Mobil v. Canada Respondent Counter-Memorial</t>
  </si>
  <si>
    <t xml:space="preserve">Mobil Investments Canada Inc. v. Canada, ICSID Case No. ARB/15/6, Respondent Counter-Memorial, 30 June 2016
</t>
  </si>
  <si>
    <t>IC-0238-15 - Mobil v. Canada - Respondent Counter-Memorial Appendix A.pdf</t>
  </si>
  <si>
    <t>IC/0238/15</t>
  </si>
  <si>
    <t>Respondent Counter-Memorial Appendix A</t>
  </si>
  <si>
    <t>Mobil v. Canada Respondent Counter-Memorial Appendix A</t>
  </si>
  <si>
    <t>Mobil Investments Canada Inc. v. Canada, ICSID Case No. ARB/15/6, Respondent Counter-Memorial Appendix A, 30 June 2016</t>
  </si>
  <si>
    <t>IC-0238-21 - Mobil v. Canada - Respondent Post-Hearing Submission.pdf</t>
  </si>
  <si>
    <t>IC/0238/21</t>
  </si>
  <si>
    <t>Mobil v. Canada Respondent Post-Hearing Submission</t>
  </si>
  <si>
    <t>Mobil Investments Canada Inc. v. Canada, ICSID Case No. ARB/15/6, Respondent Post-Hearing Submission, 11 August 2017</t>
  </si>
  <si>
    <t>IC-0238-18 - Mobil v. Canada - Respondent Rejoinder.pdf</t>
  </si>
  <si>
    <t>IC/0238/18</t>
  </si>
  <si>
    <t>Mobil v. Canada Respondent Rejoinder</t>
  </si>
  <si>
    <t>Mobil Investments Canada Inc. v. Canada, ICSID Case No. ARB/15/6, Respondent Rejoinder, 16 December 2016</t>
  </si>
  <si>
    <t>16/12/2016</t>
  </si>
  <si>
    <t>IC-0238-19 - Mobil v. Canada - Respondent Rejoinder Appendix A.pdf</t>
  </si>
  <si>
    <t>IC/0238/19</t>
  </si>
  <si>
    <t>Respondent Rejoinder Appendix A</t>
  </si>
  <si>
    <t>Mobil v. Canada Respondent Rejoinder Appendix A</t>
  </si>
  <si>
    <t>Mobil Investments Canada Inc. v. Canada, ICSID Case No. ARB/15/6, Respondent Rejoinder Appendix A, 16 December 2016</t>
  </si>
  <si>
    <t>IC-0238-23 - Mobil v. Canada - Respondent Reply to Claimant Post-Hearing Brief.PDF</t>
  </si>
  <si>
    <t>IC/0238/23</t>
  </si>
  <si>
    <t>Respondent Reply to Claimant Post-Hearing Brief</t>
  </si>
  <si>
    <t>Mobil v. Canada Respondent Reply to Claimant Post-Hearing Brief</t>
  </si>
  <si>
    <t>Mobil Investments Canada Inc. v. Canada, ICSID Case No. ARB/15/6, Respondent Reply to Claimant Post-Hearing Brief, 8 September 2017</t>
  </si>
  <si>
    <t>IC-0238-27 - Mobil v. Canada - Respondent Response to USA and Mexico Submissions.PDF</t>
  </si>
  <si>
    <t>IC/0238/27</t>
  </si>
  <si>
    <t>Respondent Response to Article 1128 Submissions of the United States and Mexico</t>
  </si>
  <si>
    <t>Mobil v. Canada Respondent Response to Article 1128 Submissions of the United States and Mexico</t>
  </si>
  <si>
    <t>Mobil Investments Canada Inc. v. Canada, ICSID Case No. ARB/15/6, Respondent Response to Article 1128 Submissions of the United States and Mexico, 14 December 2017</t>
  </si>
  <si>
    <t>IC-0238-33 - Mobil v. Canada - Respondent Submission on Costs.pdf</t>
  </si>
  <si>
    <t>IC/0238/33</t>
  </si>
  <si>
    <t>Mobil v. Canada Respondent Submission on Costs</t>
  </si>
  <si>
    <t>Mobil Investments Canada Inc. v. Canada, ICSID Case No. ARB/15/6, Respondent Submission on Costs, 15 September 2017</t>
  </si>
  <si>
    <t>IC-0238-25 - Mobil v. Canada - Mexico Submission.PDF</t>
  </si>
  <si>
    <t>IC/0238/25</t>
  </si>
  <si>
    <t>Mobil v. Canada Submission of Mexico Pursuant to NAFTA Article 1128</t>
  </si>
  <si>
    <t>Mobil Investments Canada Inc. v. Canada, ICSID Case No. ARB/15/6, Submission of Mexico Pursuant to NAFTA Article 1128, 7 November 2017</t>
  </si>
  <si>
    <t>IC-0238-24 - Mobil v. Canada - USA Submission.PDF</t>
  </si>
  <si>
    <t>IC/0238/24</t>
  </si>
  <si>
    <t xml:space="preserve">Mobil v. Canada Submission of the United States of America </t>
  </si>
  <si>
    <t>Mobil Investments Canada Inc. v. Canada, ICSID Case No. ARB/15/6, Submission of the United States of America, 24 October 2017</t>
  </si>
  <si>
    <t>IN-0023-02 - Mobil v. New Zealand - Decision of the High Crt of NZ Wellington Registry-MUR - C - TD.pdf</t>
  </si>
  <si>
    <t>IN/0023 - Mobil Oil Corporation and others v. New Zealand (ICSID Case No. ARB/87/2)</t>
  </si>
  <si>
    <t>IN/0023/02</t>
  </si>
  <si>
    <t>Decision of the High Court of New Zealand</t>
  </si>
  <si>
    <t>Mobil v. New Zealand Decision of the High Court of New Zealand</t>
  </si>
  <si>
    <t>Mobil Oil Corporation and others v. New Zealand, ICSID Case No. ARB/87/2, Decision of the High Court of New Zealand, 1 July 1987 (2 NZLR 649)</t>
  </si>
  <si>
    <t>01/07/1987</t>
  </si>
  <si>
    <t>IN-0023-01 - Mobil v. New Zealand - Findings on Liability, Interpretation and Allied Issues.pdf</t>
  </si>
  <si>
    <t>IN/0023/01</t>
  </si>
  <si>
    <t>Findings on Liability, Interpretation and Allied Issues</t>
  </si>
  <si>
    <t>Mobil v. New Zealand Findings on Liability, Interpretation and Allied Issues</t>
  </si>
  <si>
    <t>Mobil Oil Corporation and others v. New Zealand, ICSID Case No. ARB/87/2, Findings on Liability, Interpretation and Allied Issues, 4 May 1989</t>
  </si>
  <si>
    <t>04/05/1989</t>
  </si>
  <si>
    <t>AF/0050 - Mobile TeleSystems v. Turkmenistan I (ICSID Case No. ARB(AF)/11/4)</t>
  </si>
  <si>
    <t>AF/0050/01</t>
  </si>
  <si>
    <t>Order Taking Note of the Discontinuance of the Proceeding Issued by the Tribunal pursuant to ICSID Arbitration (Additional Facility) Rule 49(1)</t>
  </si>
  <si>
    <t>Mobile TeleSystems v. Turkmenistan I Order Taking Note of the Discontinuance of the Proceeding Issued by the Tribunal pursuant to ICSID Arbitration (Additional Facility) Rule 49(1)</t>
  </si>
  <si>
    <t>Mobile TeleSystems OJSC v. Turkmenistan I, ICSID Case No. ARB(AF)/11/4, Order Taking Note of the Discontinuance of the Proceeding Issued by the Tribunal pursuant to ICSID Arbitration (Additional Facility) Rule 49(1), 21 September 2012, [Unknown]</t>
  </si>
  <si>
    <t>21/09/2012</t>
  </si>
  <si>
    <t>IC-0224-01 - MOL v. Croatia - 41(5) Decision-C.pdf</t>
  </si>
  <si>
    <t>IC/0224 - MOL v. Croatia (ICSID Case No. ARB/13/32)</t>
  </si>
  <si>
    <t>IC/0224/01</t>
  </si>
  <si>
    <t>Decision on Respondent Application Under ICSID Arbitration Rules 41(5)</t>
  </si>
  <si>
    <t>MOL v. Croatia Decision on Respondent Application Under ICSID Arbitration Rules 41(5)</t>
  </si>
  <si>
    <t>MOL Hungarian Oil and Gas Company Plc v. Republic of Croatia, ICSID Case No. ARB/13/32, Decision on Respondent Application under ICSID Arbitration Rules 41(5), 2 December 2014</t>
  </si>
  <si>
    <t>02/12/2014</t>
  </si>
  <si>
    <t>AF-0015-04 - Modev - Canada 1128.pdf</t>
  </si>
  <si>
    <t>AF/0015 - Mondev v. United States (ICSID Case No. ARB(AF)/99/2)</t>
  </si>
  <si>
    <t>AF/0015/04</t>
  </si>
  <si>
    <t>Mondev v. United States Canada 1128 Submission</t>
  </si>
  <si>
    <t>Mondev International Ltd. v. United States of America, ICSID Case No. ARB(AF)/99/2, Canada 1128 Submission, 6 July 2001</t>
  </si>
  <si>
    <t>06/07/2001</t>
  </si>
  <si>
    <t>AF-0015-01 Mondev.pdf</t>
  </si>
  <si>
    <t>AF/0015/01</t>
  </si>
  <si>
    <t>Mondev v. United States Final Award</t>
  </si>
  <si>
    <t>Mondev International Ltd. v. United States of America, ICSID Case No. ARB(AF)/99/2, Final Award, 11 October 2002</t>
  </si>
  <si>
    <t>11/10/2002</t>
  </si>
  <si>
    <t>AF-0015-02 - Modev - NoA.pdf</t>
  </si>
  <si>
    <t>AF/0015/02</t>
  </si>
  <si>
    <t>Mondev v. United States Notice of Arbitration</t>
  </si>
  <si>
    <t>Mondev International Ltd. v. United States of America, ICSID Case No. ARB(AF)/99/2, Notice of Arbitration, 1 September 1999</t>
  </si>
  <si>
    <t>01/09/1999</t>
  </si>
  <si>
    <t>AF-0015-03 - Modev - Resp Counter-Memorial.pdf</t>
  </si>
  <si>
    <t>AF/0015/03</t>
  </si>
  <si>
    <t>Mondev v. United States Respondent Counter-Memorial</t>
  </si>
  <si>
    <t>Mondev International Ltd. v. United States of America, ICSID Case No. ARB(AF)/99/2, Respondent Counter-Memorial, 1 June 2001</t>
  </si>
  <si>
    <t>01/06/2001</t>
  </si>
  <si>
    <t>AF-0015-05 - Modev - Resp Rejoinder.pdf</t>
  </si>
  <si>
    <t>AF/0015/05</t>
  </si>
  <si>
    <t>Mondev v. United States Respondent Rejoinder</t>
  </si>
  <si>
    <t>Mondev International Ltd. v. United States of America, ICSID Case No. ARB(AF)/99/2, Respondent Rejoinder, 1 October 2001</t>
  </si>
  <si>
    <t>AF-0015-10 - Mondev v. United States - Transcript of Hearing - Day Five.pdf</t>
  </si>
  <si>
    <t>AF/0015/10</t>
  </si>
  <si>
    <t>Mondev v. United States Transcript of Hearing - Day Five</t>
  </si>
  <si>
    <t>Mondev International Ltd. v. United States of America, ICSID Case No. ARB(AF)/99/2, Transcript of Hearing - Day Five, 24 May 2002</t>
  </si>
  <si>
    <t>AF-0015-09 - Mondev v. United States - Transcript of Hearing - Day Four.pdf</t>
  </si>
  <si>
    <t>AF/0015/09</t>
  </si>
  <si>
    <t>Mondev v. United States Transcript of Hearing - Day Four</t>
  </si>
  <si>
    <t>Mondev International Ltd. v. United States of America, ICSID Case No. ARB(AF)/99/2, Transcript of Hearing - Day Four, 23 May 2002</t>
  </si>
  <si>
    <t>23/05/2002</t>
  </si>
  <si>
    <t>AF-0015-06 - Mondev v. United States - Transcript of Hearing - Day One.pdf</t>
  </si>
  <si>
    <t>AF/0015/06</t>
  </si>
  <si>
    <t>Mondev v. United States Transcript of Hearing - Day One</t>
  </si>
  <si>
    <t>Mondev International Ltd. v. United States of America, ICSID Case No. ARB(AF)/99/2, Transcript of Hearing - Day One, 20 May 2002</t>
  </si>
  <si>
    <t>20/05/2002</t>
  </si>
  <si>
    <t>AF-0015-08 - Mondev v. United States - Transcript of Hearing - Day Three.pdf</t>
  </si>
  <si>
    <t>AF/0015/08</t>
  </si>
  <si>
    <t>Mondev v. United States Transcript of Hearing - Day Three</t>
  </si>
  <si>
    <t xml:space="preserve">Mondev International Ltd. v. United States of America, ICSID Case No. ARB(AF)/99/2, Transcript of Hearing - Day Three, 22 May 2002
</t>
  </si>
  <si>
    <t>AF-0015-07 - Mondev v. United States - Transcript of Hearing - Day Two.pdf</t>
  </si>
  <si>
    <t>AF/0015/07</t>
  </si>
  <si>
    <t>Mondev v. United States Transcript of Hearing - Day Two</t>
  </si>
  <si>
    <t>Mondev International Ltd. v. United States of America, ICSID Case No. ARB(AF)/99/2, Transcript of Hearing - Day Two, 21 May 2002</t>
  </si>
  <si>
    <t>21/05/2002</t>
  </si>
  <si>
    <t>UN-0393-01 - Montenero v. China - NoI.pdf</t>
  </si>
  <si>
    <t>UN/0393 - Montenero v. China</t>
  </si>
  <si>
    <t>UN/0393/01</t>
  </si>
  <si>
    <t>Montenero v. China Notice of Intent</t>
  </si>
  <si>
    <t>Eugenio Montenero v. People&amp;#39;s Republic of China, Notice of Intent, 12 November 2020</t>
  </si>
  <si>
    <t>12/11/2020</t>
  </si>
  <si>
    <t>UN-0379-01 - Mora Velarde v. Mexico - NoI[Spanish].PDF</t>
  </si>
  <si>
    <t>UN/0379 - Gonzalo Mora Velarde v. United Mexican States</t>
  </si>
  <si>
    <t>UN/0379/01</t>
  </si>
  <si>
    <t>Mora Velarde v. Mexico Notice of Intent [Redacted]</t>
  </si>
  <si>
    <t>Gonzalo Mora Velarde v. United Mexican States, Notice of Intent, 4 September 2020 [Redacted] [Spanish]</t>
  </si>
  <si>
    <t>IC/0328 - Motorola v. Turkey  (ICSID Case No. ARB/04/21)</t>
  </si>
  <si>
    <t>IC/0328/01</t>
  </si>
  <si>
    <t>Motorola v. Turkey  Order Taking Note of the Discontinuance Issued by the Tribunal pursuant to Arbitration Rule 43(1)</t>
  </si>
  <si>
    <t>Motorola Credit Corporation, Inc v. Republic of Turkey , ICSID Case No. ARB/04/21, Order Taking Note of the Discontinuance Issued by the Tribunal pursuant to Arbitration Rule 43(1), 21 November 2005, [Unknown]</t>
  </si>
  <si>
    <t>21/11/2005</t>
  </si>
  <si>
    <t>IC-0015-01 MTD.pdf</t>
  </si>
  <si>
    <t>IC/0015 - MTD v. Chile (ICSID Case No. ARB/01/7)</t>
  </si>
  <si>
    <t>IC/0015/01</t>
  </si>
  <si>
    <t>MTD v. Chile Award</t>
  </si>
  <si>
    <t>MTD Equity Sdn. Bhd. and MTD Chile S.A. v. Republic of Chile, ICSID Case No. ARB/01/7, Award, 25 May 2004</t>
  </si>
  <si>
    <t>25/05/2004</t>
  </si>
  <si>
    <t>IC/0015/02 - MTD v. Chile Decision on Annulment - 21 March 2007 - English,IC/0015/03 - MTD v. Chile Decision on the Respondent’s Request for a Continued Stay of Execution (Rule 54 of the ICSID Arbitration Rules) - 01 June 2005 - English</t>
  </si>
  <si>
    <t>IC-0015-02 MTD new.pdf</t>
  </si>
  <si>
    <t>IC/0015/02</t>
  </si>
  <si>
    <t>MTD v. Chile Decision on Annulment</t>
  </si>
  <si>
    <t>MTD Equity Sdn. Bhd. and MTD Chile S.A. v. Republic of Chile, ICSID Case No.ARB/01/7, Decision on Annulment, 21 March 2007</t>
  </si>
  <si>
    <t>IC/0015/01 - MTD v. Chile Award - 25 May 2004 - English</t>
  </si>
  <si>
    <t>IC-0015-04 - MTD v Chile - Decision on Annulment [Spanish].pdf</t>
  </si>
  <si>
    <t>IC/0015/04</t>
  </si>
  <si>
    <t xml:space="preserve">MTD Equity Sdn. Bhd. and MTD Chile S.A. v. Republic of Chile, ICSID Case No. ARB/01/7, Decision on Annulment, 21 March 2007 [Spanish] </t>
  </si>
  <si>
    <t>IC-0015-03.pdf</t>
  </si>
  <si>
    <t>IC/0015/03</t>
  </si>
  <si>
    <t>Decision on the Respondent’s Request for a Continued Stay of Execution (Rule 54 of the ICSID Arbitration Rules)</t>
  </si>
  <si>
    <t>MTD v. Chile Decision on the Respondent’s Request for a Continued Stay of Execution (Rule 54 of the ICSID Arbitration Rules)</t>
  </si>
  <si>
    <t>MTD Equity Sdn. Bhd. and MTD Chile S.A. v. Republic of Chile, ICSID Case No. ARB/01/7, Decision on the Respondent's Request for a Continued Stay of Execution (Rule 54 of the ICSID Arbitration Rules), 1 June 2005</t>
  </si>
  <si>
    <t>01/06/2005</t>
  </si>
  <si>
    <t>IC-0015-05 - MTD v. Chile - PO1.pdf</t>
  </si>
  <si>
    <t>IC/0015/05</t>
  </si>
  <si>
    <t>MTD v. Chile Procedural Order No. 1</t>
  </si>
  <si>
    <t>MTD Equity Sdn. Bhd. and MTD Chile S.A. v. Republic of Chile, ICSID Case No. ARB/01/7, Procedural Order No. 1, 3 February 2003</t>
  </si>
  <si>
    <t>03/02/2003</t>
  </si>
  <si>
    <t>IC-0015-06 - MTD v. Chile - PO1[Spanish].pdf</t>
  </si>
  <si>
    <t>IC/0015/06</t>
  </si>
  <si>
    <t>MTD Equity Sdn. Bhd. and MTD Chile S.A. v. Republic of Chile, ICSID Case No. ARB/01/7, Procedural Order No. 1, 3 February 2003 [Spanish]</t>
  </si>
  <si>
    <t>IC-0015-07 - MTD v. Chile - PO2.pdf</t>
  </si>
  <si>
    <t>IC/0015/07</t>
  </si>
  <si>
    <t>MTD v. Chile Procedural Order No. 2</t>
  </si>
  <si>
    <t>MTD Equity Sdn. Bhd. and MTD Chile S.A. v. Republic of Chile, ICSID Case No. ARB/01/7, Procedural Order No. 2, 20 February 2003</t>
  </si>
  <si>
    <t>20/02/2003</t>
  </si>
  <si>
    <t>IC-0015-08 - MTD v. Chile - PO2[Spanish].pdf</t>
  </si>
  <si>
    <t>IC/0015/08</t>
  </si>
  <si>
    <t>MTD Equity Sdn. Bhd. and MTD Chile S.A. v. Republic of Chile, ICSID Case No. ARB/01/7, Procedural Order No. 2, 20 February 2003 [Spanish]</t>
  </si>
  <si>
    <t>IC/0339 - MTN v. Yemen (ICSID Case No. ARB/09/7)</t>
  </si>
  <si>
    <t>IC/0339/01</t>
  </si>
  <si>
    <t>MTN v. Yemen Award (Embodying Settlement Agreement)</t>
  </si>
  <si>
    <t>MTN (Dubai) Limited and MTN Yemen for Mobile Telephones v. Republic of Yemen, ICSID Case No. ARB/09/7, Award (Embodying Settlement Agreement), 25 June 2010, [Unknown]</t>
  </si>
  <si>
    <t>25/06/2010</t>
  </si>
  <si>
    <t>IC-0230-04C - Muhammet v. Turkmenistan - Award.pdf</t>
  </si>
  <si>
    <t>IC/0230 - Muhammet v. Turkmenistan (ICSID Case No. ARB/12/6)</t>
  </si>
  <si>
    <t>IC/0230/04</t>
  </si>
  <si>
    <t>Muhammet v. Turkmenistan Award</t>
  </si>
  <si>
    <t>Muhammet Cap &amp;amp; Sehil Insaat Endustri ve Ticaret Ltd. Sti. v. Turkmenistan, ICSID Case No. ARB/12/6, Award, 04 May 2021</t>
  </si>
  <si>
    <t>IC-0230-01 - Muhammet v. Turkmenistan - Decision on Jurisdiction -C.pdf</t>
  </si>
  <si>
    <t>IC/0230/01</t>
  </si>
  <si>
    <t>Muhammet v. Turkmenistan Decision on Jurisdiction</t>
  </si>
  <si>
    <t>Muhammet Cap &amp; Sehil Insaat Endustri ve Ticaret Ltd. Sti. v. Turkmenistan, ICSID Case No. ARB/12/6, Decision on Jurisdiction, 13 February 2015</t>
  </si>
  <si>
    <t>13/02/2015</t>
  </si>
  <si>
    <t>IC-0230-02 - Muhammet v. Turkmenistan - PO3.pdf</t>
  </si>
  <si>
    <t>IC/0230/02</t>
  </si>
  <si>
    <t>Muhammet v. Turkmenistan Procedural Order No. 3</t>
  </si>
  <si>
    <t>Muhammet Cap &amp; Sehil Insaat Endustri ve Ticaret Ltd. Sti. v. Turkmenistan, ICSID Case No. ARB/12/6, Procedural Order No. 3, 12 June 2015</t>
  </si>
  <si>
    <t>IC/0230/03</t>
  </si>
  <si>
    <t>Muhammet v. Turkmenistan Procedural Order No. 6</t>
  </si>
  <si>
    <t xml:space="preserve">Muhammet Cap &amp; Sehil Insaat Endustri ve Ticaret Ltd. Sti. v. Turkmenistan, ICSID Case No. ARB/12/6, Procedural Order No. 6, 9 February 2016 (Not public) 
</t>
  </si>
  <si>
    <t>SC-0031-01 - Munshi v. Mongolia - Emergency Measures Award - C - TD1.pdf</t>
  </si>
  <si>
    <t>SC/0031 - Munshi v. Mongolia (SCC Emergency Arbitration No. EA (2018/007))</t>
  </si>
  <si>
    <t>SC/0031/01</t>
  </si>
  <si>
    <t>Munshi v. Mongolia Award on Emergency Measures</t>
  </si>
  <si>
    <t xml:space="preserve">Mohammed Munshi v. State of Mongolia, SCC Emergency Arbitration No. EA 2018/007, Award on Emergency Measures, 5 February 2018 </t>
  </si>
  <si>
    <t>05/02/2018</t>
  </si>
  <si>
    <t>AF-0039-02 - Murphy v. Canada - Annex A to NoI.pdf</t>
  </si>
  <si>
    <t>AF/0039 - Murphy Oil Corporation v. Government of Canada</t>
  </si>
  <si>
    <t>AF/0039/02</t>
  </si>
  <si>
    <t>Murphy v. Canada Annex A to Notice of Intent</t>
  </si>
  <si>
    <t>Murphy Oil Corporation v. Government of Canada, Annex A to Notice of Intent, 16 October 2014</t>
  </si>
  <si>
    <t>AF-0039-03 - Murphy v. Canada - Annex B to NoI.pdf</t>
  </si>
  <si>
    <t>AF/0039/03</t>
  </si>
  <si>
    <t>Murphy v. Canada Annex B to Notice of Intent</t>
  </si>
  <si>
    <t>Murphy Oil Corporation v. Government of Canada, Annex B to Notice of Intent, 16 October 2014</t>
  </si>
  <si>
    <t>AF-0039-01 - Murphy v. Canada - NoI.pdf</t>
  </si>
  <si>
    <t>AF/0039/01</t>
  </si>
  <si>
    <t>Murphy v. Canada Notice of Intent</t>
  </si>
  <si>
    <t>Murphy Oil Corporation v. Government of Canada, Notice of Intent, 16 October 2014</t>
  </si>
  <si>
    <t>IC-0139-03 - Murphy - Award on Jurisdiction[Spanish].pdf</t>
  </si>
  <si>
    <t>IC/0139 - Murphy Exploration and Production Company International v. Republic of Ecuador I (ICSID Case No. ARB/08/4)</t>
  </si>
  <si>
    <t>IC/0139/03</t>
  </si>
  <si>
    <t>Murphy v. Ecuador I Award on Jurisdiction</t>
  </si>
  <si>
    <t>Murphy Exploration and Production Company International v. Republic of Ecuador I, ICSID Case No. ARB/08/4, Award on Jurisdiction, 15 December 2010 [Spanish]</t>
  </si>
  <si>
    <t>IC-0139-01 - Murphy v. Ecuador - Award.pdf</t>
  </si>
  <si>
    <t>IC/0139/01</t>
  </si>
  <si>
    <t xml:space="preserve">Murphy Exploration and Production Company International v. Republic of Ecuador I, ICSID Case No. ARB/08/4, Award on Jurisdiction, 15 December 2010
</t>
  </si>
  <si>
    <t>IC/0139/02 - Murphy v. Ecuador I Partial Dissenting Opinion - 15 December 2010 - English</t>
  </si>
  <si>
    <t>IC-0139-02 - Murphy v. Ecuador - Dissenting Opinion.pdf</t>
  </si>
  <si>
    <t>IC/0139/02</t>
  </si>
  <si>
    <t>Murphy v. Ecuador I Partial Dissenting Opinion</t>
  </si>
  <si>
    <t xml:space="preserve">Murphy Exploration and Production Company International v. Republic of Ecuador I, ICSID Case No. ARB/08/4, Partial Dissenting Opinion, 15 December 2010
</t>
  </si>
  <si>
    <t>IC/0139/01 - Murphy v. Ecuador I Award on Jurisdiction - 15 December 2010 - English</t>
  </si>
  <si>
    <t>IC-0139-04 - Murphy - Partial Dissenting Opinion[Spanish].pdf</t>
  </si>
  <si>
    <t>IC/0139/04</t>
  </si>
  <si>
    <t>Murphy Exploration and Production Company International v. Republic of Ecuador I, ICSID Case No. ARB/08/4, Partial Dissenting Opinion, 15 December 2010 [Spanish]</t>
  </si>
  <si>
    <t>UN-0072-03 - Murphy - Claimants Challenge to Stern.pdf</t>
  </si>
  <si>
    <t>UN/0072 - Murphy v. Ecuador II (PCA Case No. 2012-16 (formerly AA 434))</t>
  </si>
  <si>
    <t>UN/0072/03</t>
  </si>
  <si>
    <t>Claimant's Challenge to Prof. Brigitte Stern</t>
  </si>
  <si>
    <t>Murphy v. Ecuador II Claimant's Challenge to Prof. Brigitte Stern</t>
  </si>
  <si>
    <t>Murphy Exploration and Production Company International v. Republic of Ecuador II, PCA Case No. 2012-16 (formerly AA 434), Claimant's Challenge to Prof. Brigitte Stern, 28 November 2011</t>
  </si>
  <si>
    <t>UN-0072-07 - Murphy - Claimants Rebuttal to Challenge to Stern.pdf</t>
  </si>
  <si>
    <t>UN/0072/07</t>
  </si>
  <si>
    <t>Claimant's Rebuttal to Challenge to Prof. Brigitte Stern</t>
  </si>
  <si>
    <t>Murphy v. Ecuador II Claimant's Rebuttal to Challenge to Prof. Brigitte Stern</t>
  </si>
  <si>
    <t>Murphy Exploration and Production Company International v. Republic of Ecuador II, PCA Case No. 2012-16 (formerly AA 434), Claimant's Rebuttal to Challenge to Prof. Brigitte Stern, 25 January 2012</t>
  </si>
  <si>
    <t>UN-0072-14 - Murphy v  Ecuador II - Decision on Respondent Request for Bifurcation C-TD.pdf</t>
  </si>
  <si>
    <t>UN/0072/14</t>
  </si>
  <si>
    <t>Decision on Respondent Request for Bifurcation</t>
  </si>
  <si>
    <t>Murphy v. Ecuador II Decision on Respondent Request for Bifurcation</t>
  </si>
  <si>
    <t xml:space="preserve">Murphy Exploration and Production Company International v. Republic of Ecuador II, PCA Case No. 2012-16 (formerly AA 434), Decision on Respondent Request for Bifurcation, 19 December 2012
</t>
  </si>
  <si>
    <t>UN-0072-10 - Murphy v. Ecuador - Ratner Expert Opinion.pdf</t>
  </si>
  <si>
    <t>UN/0072/10</t>
  </si>
  <si>
    <t>Murphy v. Ecuador II Expert Opinion of Professor Steven R. Ratner</t>
  </si>
  <si>
    <t xml:space="preserve">Murphy Exploration and Production Company International v. Republic of Ecuador II, PCA Case No. 2012-16 (formerly AA 434), Expert Opinion of Professor Steven R. Ratner, 15 March 2013
</t>
  </si>
  <si>
    <t>UN-0072-12 - Murphy v. Ecuador - Final Award -C.pdf</t>
  </si>
  <si>
    <t>UN/0072/12</t>
  </si>
  <si>
    <t>Murphy v. Ecuador II Final Award</t>
  </si>
  <si>
    <t>Murphy Exploration and Production Company International v. Republic of Ecuador II, PCA Case No. 2012-16 (formerly AA 434), Final Award, 10 February 2017</t>
  </si>
  <si>
    <t>UN-0072-08 - Murphy - Letter from Stern.pdf</t>
  </si>
  <si>
    <t>UN/0072/08</t>
  </si>
  <si>
    <t>Letter from Brigitte Stern</t>
  </si>
  <si>
    <t>Murphy v. Ecuador II Letter from Brigitte Stern</t>
  </si>
  <si>
    <t>Murphy Exploration and Production Company International v. Republic of Ecuador II, PCA Case No. 2012-16 (formerly AA 434), Letter from Brigitte Stern, 20 February 2012</t>
  </si>
  <si>
    <t>20/02/2012</t>
  </si>
  <si>
    <t>UN-0072-04 - Murphy - Letter from Stern.pdf</t>
  </si>
  <si>
    <t>UN/0072/04</t>
  </si>
  <si>
    <t>Murphy Exploration and Production Company International v. Republic of Ecuador II, PCA Case No. 2012-16 (formerly AA 434), Letter from Brigitte Stern, 3 December 2011</t>
  </si>
  <si>
    <t>03/12/2011</t>
  </si>
  <si>
    <t>UN-0072-09 - Murphy - Letter from Tawil.pdf</t>
  </si>
  <si>
    <t>UN/0072/09</t>
  </si>
  <si>
    <t>Letter from Guido Santiago Tawil</t>
  </si>
  <si>
    <t>Murphy v. Ecuador II Letter from Guido Santiago Tawil</t>
  </si>
  <si>
    <t xml:space="preserve">Murphy Exploration and Production Company International v. Republic of Ecuador II, PCA Case No. 2012-16 (formerly AA 434), Letter from Guido Santiago Tawil, 22 February 2012 </t>
  </si>
  <si>
    <t>22/02/2012</t>
  </si>
  <si>
    <t>UN/0072/02</t>
  </si>
  <si>
    <t>Murphy v. Ecuador II Notice of Arbitration</t>
  </si>
  <si>
    <t>Murphy Exploration and Production Company International v. Republic of Ecuador II, PCA Case No. 2012-16 (formerly AA 434), Notice of Arbitration, 30 September 2011</t>
  </si>
  <si>
    <t>30/09/2011</t>
  </si>
  <si>
    <t>UN/0072/01</t>
  </si>
  <si>
    <t>Murphy v. Ecuador II Notice of Intent</t>
  </si>
  <si>
    <t>Murphy Exploration and Production Company International v. Republic of Ecuador II, PCA Case No. 2012-16 (formerly AA 434), Notice of Intent, 30 December 2011</t>
  </si>
  <si>
    <t>30/12/2011</t>
  </si>
  <si>
    <t>UN-0072-15 - Murphy v. Ecuador II - Partial Award on Jurisdiction - C - TD.pdf</t>
  </si>
  <si>
    <t>UN/0072/15</t>
  </si>
  <si>
    <t>Murphy v. Ecuador II Partial Award on Jurisdiction</t>
  </si>
  <si>
    <t xml:space="preserve">Murphy Exploration and Production Company International v. Republic of Ecuador II, PCA Case No. 2012-16 (formerly AA 434), Partial Award on Jurisdiction, 13 November 2013
</t>
  </si>
  <si>
    <t>UN/0072/16 - Murphy v. Ecuador II Separate Opinion of Prof. Georges Abi-Saab - 13 November 2013 - English</t>
  </si>
  <si>
    <t>UN-0072-11 - Murphy v. Ecuador - Partial Final Award -C.pdf</t>
  </si>
  <si>
    <t>UN/0072/11</t>
  </si>
  <si>
    <t>Murphy v. Ecuador II Partial Final Award</t>
  </si>
  <si>
    <t>Murphy Exploration and Production Company International v. Republic of Ecuador II, PCA Case No. 2012-16 (formerly AA 434), Partial Final Award, 6 May 2016</t>
  </si>
  <si>
    <t>06/05/2016</t>
  </si>
  <si>
    <t>UN-0072-13 - Murphy v. Ecuador II - PO1.PDF</t>
  </si>
  <si>
    <t>UN/0072/13</t>
  </si>
  <si>
    <t>Murphy v. Ecuador II Procedural Order No. 1</t>
  </si>
  <si>
    <t xml:space="preserve">Murphy Exploration and Production Company International v. Republic of Ecuador II, PCA Case No. 2012-16 (formerly AA 434), Procedural Order No. 1, 4 September 2012
</t>
  </si>
  <si>
    <t>04/09/2012</t>
  </si>
  <si>
    <t>UN-0072-18 - Murphy v. Ecuador II - PO2.pdf</t>
  </si>
  <si>
    <t>UN/0072/18</t>
  </si>
  <si>
    <t>Procedural Order No. 2 (Document Production)</t>
  </si>
  <si>
    <t>Murphy v. Ecuador II Procedural Order No. 2 (Document Production)</t>
  </si>
  <si>
    <t xml:space="preserve">Murphy Exploration and Production Company International v. Republic of Ecuador II, PCA Case No. 2012-16 (formerly AA 434), Procedural Order No. 2 (Document Production), 28 August 2014
</t>
  </si>
  <si>
    <t>28/08/2014</t>
  </si>
  <si>
    <t>UN-0072-19 - Murphy v. Ecuador II - PO3.pdf</t>
  </si>
  <si>
    <t>UN/0072/19</t>
  </si>
  <si>
    <t>Murphy v. Ecuador II Procedural Order No. 3</t>
  </si>
  <si>
    <t xml:space="preserve">Murphy Exploration and Production Company International v. Republic of Ecuador II, PCA Case No. 2012-16 (formerly AA 434), Procedural Order No. 3, 13 November 2014 
</t>
  </si>
  <si>
    <t>13/11/2014</t>
  </si>
  <si>
    <t>UN-0072-20 - Murphy v. Ecuador II - PO4 - C - TD1.pdf</t>
  </si>
  <si>
    <t>UN/0072/20</t>
  </si>
  <si>
    <t>Murphy v. Ecuador II Procedural Order No. 4</t>
  </si>
  <si>
    <t xml:space="preserve">Murphy Exploration and Production Company International v. Republic of Ecuador II, PCA Case No. 2012-16 (formerly AA 434), Procedural Order No. 4, 1 July 2016
</t>
  </si>
  <si>
    <t>UN-0072-05 - Murphy - Respondents Challenge to Tawil.pdf</t>
  </si>
  <si>
    <t>UN/0072/05</t>
  </si>
  <si>
    <t>Respondent's Challenge to Guido Santiago Tawil</t>
  </si>
  <si>
    <t>Murphy v. Ecuador II Respondent's Challenge to Guido Santiago Tawil</t>
  </si>
  <si>
    <t>Murphy Exploration and Production Company International v. Republic of Ecuador II, PCA Case No. 2012-16 (formerly AA 434), Respondent's Challenge to Guido Santiago Tawil, 21 December 2011</t>
  </si>
  <si>
    <t>UN-0072-06 - Murphy - Respondents Response to Challenge to Stern.pdf</t>
  </si>
  <si>
    <t>UN/0072/06</t>
  </si>
  <si>
    <t>Respondent's Response to Challenge to Prof. Brigitte Stern</t>
  </si>
  <si>
    <t>Murphy v. Ecuador II Respondent's Response to Challenge to Prof. Brigitte Stern</t>
  </si>
  <si>
    <t>Murphy Exploration and Production Company International v. Republic of Ecuador II, PCA Case No. 2012-16 (formerly AA 434), Respondent's Response to Challenge to Prof. Brigitte Stern, 11 January 2012</t>
  </si>
  <si>
    <t>11/01/2012</t>
  </si>
  <si>
    <t>UN-0072-16 - Murphy v. Ecuador II - Separate Opinion of Prof. Georges Abi-Saab - C - TD.pdf</t>
  </si>
  <si>
    <t>UN/0072/16</t>
  </si>
  <si>
    <t>Separate Opinion of Prof. Georges Abi-Saab</t>
  </si>
  <si>
    <t>Murphy v. Ecuador II Separate Opinion of Prof. Georges Abi-Saab</t>
  </si>
  <si>
    <t xml:space="preserve">Murphy Exploration and Production Company International v. Republic of Ecuador II, PCA Case No. 2012-16 (formerly AA 434), Separate Opinion of Prof. Georges Abi-Saab, 13 November 2013
</t>
  </si>
  <si>
    <t>UN/0072/15 - Murphy v. Ecuador II Partial Award on Jurisdiction - 13 November 2013 - English</t>
  </si>
  <si>
    <t>UN-0072-17 - Murphy v. Ecuador II - Separate Opinion of Prof. Georges Abi-Saab[Spanish].pdf</t>
  </si>
  <si>
    <t>UN/0072/17</t>
  </si>
  <si>
    <t xml:space="preserve">Murphy Exploration and Production Company International v. Republic of Ecuador II, PCA Case No. 2012-16 (formerly AA 434), Separate Opinion of Prof. Georges Abi-Saab, 13 November 2013 [Spanish]
</t>
  </si>
  <si>
    <t>UN-0274-01 - Muszynianka v. Slovak Republic Award - English_v1.pdf</t>
  </si>
  <si>
    <t>UN/0274 - Spoldzielnia Pracy Muszynianka v. Slovak Republic (PCA Case No. 2017-08)</t>
  </si>
  <si>
    <t>UN/0274/01</t>
  </si>
  <si>
    <t>Muszynianka v. Slovak Republic Award</t>
  </si>
  <si>
    <t>Spoldzielnia Pracy Muszynianka v. Slovak Republic, PCA Case No. 2017-08, Award, 7 October 2020</t>
  </si>
  <si>
    <t>07/10/2020</t>
  </si>
  <si>
    <t>UN/0274/02 - Muszynianka v. Slovak Republic Partial Dissenting Opinion of Professor Robert G. Volterra - 07 October 2020 - English</t>
  </si>
  <si>
    <t>LY/251/127 - Robert G. Volterra</t>
  </si>
  <si>
    <t>UN-0274-01 - Muszynianka v. Slovak Republic Award - English.pdf</t>
  </si>
  <si>
    <t>UN-0274-02 - Muszynianka v. Slovak Republic - Partial Dissenting Opinion of Professor Robert G. Volterra - C - TD.pdf</t>
  </si>
  <si>
    <t>UN/0274/02</t>
  </si>
  <si>
    <t>Partial Dissenting Opinion of Professor Robert G. Volterra</t>
  </si>
  <si>
    <t>Muszynianka v. Slovak Republic Partial Dissenting Opinion of Professor Robert G. Volterra</t>
  </si>
  <si>
    <t>Spoldzielnia Pracy Muszynianka v. Slovak Republic, PCA Case No. 2017-08, Partial Dissenting Opinion of Professor Robert G. Volterra, 7 October 2020</t>
  </si>
  <si>
    <t>UN/0274/01 - Muszynianka v. Slovak Republic Award - 07 October 2020 - English</t>
  </si>
  <si>
    <t>UN-0274-02 - Muszynianka v. Slovak Republic - Partial Dissenting Opinion of Professor Robert G. Volterra - C - TD_v1.pdf</t>
  </si>
  <si>
    <t>IC-0203-01 - Mhykailenko v Belarus - NoI.pdf</t>
  </si>
  <si>
    <t>IC/0203 - Grennady Mykhailenko and United Pipe Export Company Trading AG v. Republic of Belarus</t>
  </si>
  <si>
    <t>IC/0203/01</t>
  </si>
  <si>
    <t>Mykhailenko v. Belarus Notice of Intent</t>
  </si>
  <si>
    <t>Grennady Mykhailenko and United Pipe Export Company Trading AG v. Republic of Belarus, Notice of Intent, 2 August 2013</t>
  </si>
  <si>
    <t>02/08/2013</t>
  </si>
  <si>
    <t>UN/0017 - Mytilineos Holdings v. Serbia I</t>
  </si>
  <si>
    <t>UN/0017/03</t>
  </si>
  <si>
    <t>Mytilineos Holdings v. Serbia I Award</t>
  </si>
  <si>
    <t>Mytilineos Holdings SA v. The State Union of Serbia &amp; Montenegro and Republic of Serbia I, Award, 23 September 2009, [Unknown]</t>
  </si>
  <si>
    <t>UN-0017-01 Mytilineos new.pdf</t>
  </si>
  <si>
    <t>UN/0017/01</t>
  </si>
  <si>
    <t>Mytilineos Holdings v. Serbia I Dissenting Opinion</t>
  </si>
  <si>
    <t>Mytilineos Holdings SA v. The State Union of Serbia &amp; Montenegro and Republic of Serbia I, UNCITRAL, Dissenting Opinion from the Arbitral Award on Jurisdiction, 6 September 2006</t>
  </si>
  <si>
    <t>06/09/2006</t>
  </si>
  <si>
    <t>UN/0017/02 - Mytilineos Holdings v. Serbia I Partial Award on Jurisdiction - 08 September 2006 - English</t>
  </si>
  <si>
    <t>UN-0017-02 Mytilineos.pdf</t>
  </si>
  <si>
    <t>UN/0017/02</t>
  </si>
  <si>
    <t>Mytilineos Holdings v. Serbia I Partial Award on Jurisdiction</t>
  </si>
  <si>
    <t>Mytilineos Holdings SA v. The State Union of Serbia &amp; Montenegro and Republic of Serbia I, UNCITRAL, Partial Award on Jurisdiction, 8 September 2006</t>
  </si>
  <si>
    <t>08/09/2006</t>
  </si>
  <si>
    <t>UN/0017/01 - Mytilineos Holdings v. Serbia I Dissenting Opinion - 06 September 2006 - English</t>
  </si>
  <si>
    <t>UN/0312 - Mytilineos v. Serbia II (PCA Case No. 2014-30)</t>
  </si>
  <si>
    <t>UN/0312/01</t>
  </si>
  <si>
    <t>Mytilineos v. Serbia II Award</t>
  </si>
  <si>
    <t>Mytilineos Holdings v. Serbia II, PCA Case No. 2014-30, Award, 09 July 1905, [Unknown]</t>
  </si>
  <si>
    <t>09/07/1905</t>
  </si>
  <si>
    <t>IC-0242-01 - Nabucco Gas Pipeline v. Turkey - Order of the Secretary-General Taking Note of the Discontinuance of the Proceeding.pdf</t>
  </si>
  <si>
    <t>IC/0242 - Nabucco Gas Pipeline International GmbH in Liqu. v. Republic of Turkey (ICSID Case No. ARB/15/26)</t>
  </si>
  <si>
    <t>IC/0242/01</t>
  </si>
  <si>
    <t>Nabucco Gas Pipeline v. Turkey Order of the Secretary-General Taking Note of the Discontinuance of the Proceeding</t>
  </si>
  <si>
    <t>Nabucco Gas Pipeline International GmbH in Liqu. v. Republic of Turkey, ICSID Case No. ARB/15/26, Order of the Secretary-General Taking Note of the Discontinuance of the Proceeding, 5 November 2015</t>
  </si>
  <si>
    <t>IC-0586-01 - Nachingwea v. Tanzania - Press Release.pdf</t>
  </si>
  <si>
    <t>IC/0586 - Nachingwea v. Tanzania (ICSID Case No. ARB/20/38)</t>
  </si>
  <si>
    <t>IC/0586/01</t>
  </si>
  <si>
    <t>Nachingwea v. Tanzania Press Release</t>
  </si>
  <si>
    <t>Nachingwea U.K. Limited, Ntaka Nickel Holdings Limited and Nachingwea Nickel Limited v. United Republic of Tanzania, ICSID Case No. ARB/20/38, Press Release, 30 September 2020</t>
  </si>
  <si>
    <t>UN/0236 - Nadel and Ithaca v. Kyrgyzstan</t>
  </si>
  <si>
    <t>UN/0236/01</t>
  </si>
  <si>
    <t>Nadel and Ithaca v. Kyrgyzstan Award on Costs</t>
  </si>
  <si>
    <t>Mikhail Nadel and Ithaca Holdings Inc. v. Kyrgyz Republic, Award on Costs, 31 October 2013, [Unknown]</t>
  </si>
  <si>
    <t>UN/0236/02</t>
  </si>
  <si>
    <t>Nadel and Ithaca v. Kyrgyzstan Notice of Arbitration</t>
  </si>
  <si>
    <t>Mikhail Nadel and Ithaca Holdings Inc. v. Kyrgyz Republic, Notice of Arbitration, [Unknown]</t>
  </si>
  <si>
    <t>UN/0275 - Naftogaz v. Russia (PCA Case No. 2017-16)</t>
  </si>
  <si>
    <t>UN/0275/01</t>
  </si>
  <si>
    <t>Naftogaz v. Russia Award</t>
  </si>
  <si>
    <t>NJSC Naftogaz of Ukraine and others v. Russia, PCA Case No. 2017-16, Award, 22 February 2019, [Unknown]</t>
  </si>
  <si>
    <t>22/02/2019</t>
  </si>
  <si>
    <t>UN-0275-02 - Naftogaz v. Russia - Press Release.pdf</t>
  </si>
  <si>
    <t>UN/0275/02</t>
  </si>
  <si>
    <t>Naftogaz v. Russia Press Release</t>
  </si>
  <si>
    <t>NJSC Naftogaz of Ukraine and others v. Russia, PCA Case No. 2017-16, Press Release, 19 October 2016</t>
  </si>
  <si>
    <t>UN-0275-03 - Naftogaz v. Russia - Press Release[Ukrainian].pdf</t>
  </si>
  <si>
    <t>UN/0275/03</t>
  </si>
  <si>
    <t xml:space="preserve">NJSC Naftogaz of Ukraine and others v. Russia, PCA Case No. 2017-16, Press Release, 19 October 2016 [Ukrainian] 
</t>
  </si>
  <si>
    <t>SC-0007-01 - Nagel v. Czech Republic Final Award - English.pdf</t>
  </si>
  <si>
    <t>SC/0007 - Nagel v. Czech Republic (SCC Case No. 49/2002)</t>
  </si>
  <si>
    <t>SC/0007/01</t>
  </si>
  <si>
    <t>Nagel v. Czech Republic Final Award</t>
  </si>
  <si>
    <t>William Nagel v. Czech Republic, SCC Case No. 49/2002, Final Award, 9 September 2003</t>
  </si>
  <si>
    <t>09/09/2003</t>
  </si>
  <si>
    <t>SC/0007/03 - Nagel v. Czech Republic Judgment of the Svea Court of Appeal (Svea Hovrätt) - 26 August 2005 - Unofficial English</t>
  </si>
  <si>
    <t>SC-0007-02 - Nagel v. Czech Republic - Svea Hovratt Judgment.pdf</t>
  </si>
  <si>
    <t>SC/0007/02</t>
  </si>
  <si>
    <t>Nagel v. Czech Republic Judgment of the Svea Court of Appeal (Svea Hovrätt)</t>
  </si>
  <si>
    <t>William Nagel v. Czech Republic, SCC Case No. 49/2002, Judgement of the Svea Court of Appeal (Svea Hovrätt), 26 August 2005 [Swedish]</t>
  </si>
  <si>
    <t>SC-0007-03 - Nagel v. Czech Republic - Svea Hovratt Judgment [English Translation] -C -2.pdf</t>
  </si>
  <si>
    <t>SC/0007/03</t>
  </si>
  <si>
    <t>William Nagel v. Czech Republic, SCC Case No. 49/2002, Judgment of the Svea Court of Appeal (Svea Hovrätt), 26 August 2005 [Unofficial English]</t>
  </si>
  <si>
    <t>SC/0007/01 - Nagel v. Czech Republic Final Award - 09 September 2003 - English</t>
  </si>
  <si>
    <t>IC-0221-01 - National Gas v. Egypt - Award - C.pdf</t>
  </si>
  <si>
    <t>IC/0221 - National Gas v. Egypt (ICSID Case No. ARB/11/7)</t>
  </si>
  <si>
    <t>IC/0221/01</t>
  </si>
  <si>
    <t>National Gas v. Egypt Award</t>
  </si>
  <si>
    <t xml:space="preserve">National Gas S.A.E. v. Arab Republic of Egypt, ICSID Case No. ARB/11/7, Award, 3 April 2014
</t>
  </si>
  <si>
    <t>03/04/2014</t>
  </si>
  <si>
    <t>UN-0018-03.pdf</t>
  </si>
  <si>
    <t>UN/0018 - National Grid v. Argentina</t>
  </si>
  <si>
    <t>UN/0018/03</t>
  </si>
  <si>
    <t>National Grid v. Argentina Award</t>
  </si>
  <si>
    <t>National Grid P.L.C. v. Argentina Republic, UNCITRAL, Award, 3 November 2008</t>
  </si>
  <si>
    <t>03/11/2008</t>
  </si>
  <si>
    <t>UN-0018-04 - National Grid v  Argentine Republic - Appeal -2.pdf</t>
  </si>
  <si>
    <t>UN/0018/04</t>
  </si>
  <si>
    <t>Decision of U.S. Court of Appeals (D.C. Cir.)</t>
  </si>
  <si>
    <t>National Grid v. Argentina Decision of U.S. Court of Appeals (D.C. Cir.)</t>
  </si>
  <si>
    <t>National Grid P.L.C. v. Argentine Republic, UNCITRAL, Appeal from the United States District Court for the District of Columbia (No. 1:09-cv-00248), 11 March 2011</t>
  </si>
  <si>
    <t>11/03/2011</t>
  </si>
  <si>
    <t>UN-0018-01 - National Grid v[1]. Argentina - Decision on Jurisdiction.pdf</t>
  </si>
  <si>
    <t>UN/0018/01</t>
  </si>
  <si>
    <t>National Grid v. Argentina Decision on Jurisdiction</t>
  </si>
  <si>
    <t>National Grid P.L.C. v. Argentine Republic, UNCITRAL, Decision on Jurisdiction, 20 June 2006</t>
  </si>
  <si>
    <t>20/06/2006</t>
  </si>
  <si>
    <t>UN-0018-02 - National Grid v. Argentina - Decision on Jurisdiction.pdf</t>
  </si>
  <si>
    <t>UN/0018/02</t>
  </si>
  <si>
    <t xml:space="preserve">National Grid P.L.C. v. Argentine Republic, UNCITRAL, Decision on Jurisdiction, 20 June 2006 [Spanish] 
</t>
  </si>
  <si>
    <t>UN-0018-07 National Grid v. Argentina - Arbitrator Challenge.pdf</t>
  </si>
  <si>
    <t>UN/0018/07</t>
  </si>
  <si>
    <t>Decision on the Challenge to Mr Judd L. Kessler</t>
  </si>
  <si>
    <t>National Grid v. Argentina Decision on the Challenge to Mr Judd L. Kessler</t>
  </si>
  <si>
    <t xml:space="preserve">National Grid P.L.C. v. Argentine Republic, UNCITRAL, Decision on the Challenge to Mr Judd L. Kessler, 3 December 2007 </t>
  </si>
  <si>
    <t>03/12/2007</t>
  </si>
  <si>
    <t>UN-0018-06 - National Grid - USSupCt Certiorari Denied[1].pdf</t>
  </si>
  <si>
    <t>UN/0018/06</t>
  </si>
  <si>
    <t xml:space="preserve">Order List of U.S. Supreme Court (Certiorari Denied) </t>
  </si>
  <si>
    <t xml:space="preserve">National Grid v. Argentina Order List of U.S. Supreme Court (Certiorari Denied) </t>
  </si>
  <si>
    <t xml:space="preserve">National Grid P.L.C. v. Argentine Republic, UNCITRAL, Order List of U.S. Supreme Court (Certiorari Denied), 28 November 2011
</t>
  </si>
  <si>
    <t>UN-0018-05 - National Grid - USCtApp Order[1].pdf</t>
  </si>
  <si>
    <t>UN/0018/05</t>
  </si>
  <si>
    <t>Order of the U.S. Court of Appeals (D.C. Cir.)</t>
  </si>
  <si>
    <t>National Grid v. Argentina Order of the U.S. Court of Appeals (D.C. Cir.)</t>
  </si>
  <si>
    <t xml:space="preserve">National Grid P.L.C. v. Argentine Republic, UNCITRAL, Order of the U.S. Court of Appeals (D.C. Cir.), 21 April 2011
</t>
  </si>
  <si>
    <t>21/04/2011</t>
  </si>
  <si>
    <t>UN-0018-08 - National Grid v. Argentina - Order of the US District Court for the District of Columbia.pdf</t>
  </si>
  <si>
    <t>UN/0018/08</t>
  </si>
  <si>
    <t>National Grid v. Argentina Order of the US District Court for the District of Columbia</t>
  </si>
  <si>
    <t xml:space="preserve">National Grid P.L.C. v. Argentine Republic, UNCITRAL, Order of the US District Court for the District of Columbia, 7 June 2010	</t>
  </si>
  <si>
    <t>IC-0140-01 - Nations Energy - Award [Spanish].pdf</t>
  </si>
  <si>
    <t>IC/0140 - Nations Energy v. Panama (ICSID Case No. ARB/06/19)</t>
  </si>
  <si>
    <t>IC/0140/01</t>
  </si>
  <si>
    <t>Nations Energy v. Panama Award</t>
  </si>
  <si>
    <t>Nations Energy, Inc. and others v. Republic of Panama, ICSID Case No. ARB/06/19, Award, 24 November 2010 [Spanish]</t>
  </si>
  <si>
    <t>IC/0140/02 - Nations Energy v. Panama Dissenting Opinion of Dr. José María Chillón Medina - 24 November 2010 - Spanish</t>
  </si>
  <si>
    <t>IC-0140-03 - Nations Energy - Disqualification Decision [Spanish].pdf</t>
  </si>
  <si>
    <t>IC/0140/03</t>
  </si>
  <si>
    <t>Decision on Claimant's Proposal to Disqualify Dr. Stanimir A. Alexandrov (Annulment Proceeding)</t>
  </si>
  <si>
    <t>Nations Energy v. Panama Decision on Claimant's Proposal to Disqualify Dr. Stanimir A. Alexandrov (Annulment Proceeding)</t>
  </si>
  <si>
    <t xml:space="preserve">Nations Energy, Inc. and others v. Republic of Panama, ICSID Case No. ARB/06/19, Decision on Claimant's Proposal to Disqualify Dr. Stanimir A. Alexandrov (Annulment Proceeding), 7 September 2011 [Spanish] 
</t>
  </si>
  <si>
    <t>07/09/2011</t>
  </si>
  <si>
    <t>IC-0140-02 - Nations Energy - Dissenting Opinion [Spanish].pdf</t>
  </si>
  <si>
    <t>IC/0140/02</t>
  </si>
  <si>
    <t>Dissenting Opinion of Dr. José María Chillón Medina</t>
  </si>
  <si>
    <t>Nations Energy v. Panama Dissenting Opinion of Dr. José María Chillón Medina</t>
  </si>
  <si>
    <t>Nations Energy, Inc. and others v. Republic of Panama, ICSID Case No. ARB/06/19, Dissenting Opinion of Dr. José María Chillón Medina, 24 November 2010 [Spanish]</t>
  </si>
  <si>
    <t>IC/0140/01 - Nations Energy v. Panama Award - 24 November 2010 - Spanish</t>
  </si>
  <si>
    <t>IC-0140-05 - Nations Energy v. Panama - Memorandum of Law in Support of Respondent Petition to Confirm and Enforce Foreign Arbitration Award.pdf</t>
  </si>
  <si>
    <t>IC/0140/05</t>
  </si>
  <si>
    <t>Memorandum of Law in Support of Respondent Petition to Confirm and Enforce Foreign Arbitration Award</t>
  </si>
  <si>
    <t>Nations Energy v. Panama Memorandum of Law in Support of Respondent Petition to Confirm and Enforce Foreign Arbitration Award</t>
  </si>
  <si>
    <t>Nations Energy, Inc. and others v. Republic of Panama, ICSID Case No. ARB/06/19, Memorandum of Law in Support of Respondent Petition to Confirm and Enforce Foreign Arbitration Award, 24 July 2012</t>
  </si>
  <si>
    <t>IC-0140-06 - Nations Energy v. Panama - Order of the US District Court for the Middle District of Florida I.pdf</t>
  </si>
  <si>
    <t>IC/0140/06</t>
  </si>
  <si>
    <t>Order of the US District Court for the Middle District of Florida I</t>
  </si>
  <si>
    <t>Nations Energy v. Panama Order of the US District Court for the Middle District of Florida I</t>
  </si>
  <si>
    <t>Nations Energy, Inc. and others v. Republic of Panama, ICSID Case No. ARB/06/19, Order of the US District Court for the Middle District of Florida I, 13 June 2013</t>
  </si>
  <si>
    <t>IC-0140-08 - Nations Energy v. Panama - Order of the US District Court for the Middle District of Florida II.pdf</t>
  </si>
  <si>
    <t>IC/0140/08</t>
  </si>
  <si>
    <t>Order of the US District Court for the Middle District of Florida II</t>
  </si>
  <si>
    <t>Nations Energy v. Panama Order of the US District Court for the Middle District of Florida II</t>
  </si>
  <si>
    <t>Nations Energy, Inc. and others v. Republic of Panama, ICSID Case No. ARB/06/19, Order of the US District Court for the Middle District of Florida II, 11 April 2014</t>
  </si>
  <si>
    <t>11/04/2014</t>
  </si>
  <si>
    <t>IC-0140-04 - Nations Energy v. Panama Procedural Order No. 1 (Annulment Proceeding) - English.pdf</t>
  </si>
  <si>
    <t>IC/0140/04</t>
  </si>
  <si>
    <t>Nations Energy v. Panama Procedural Order No. 1 (Annulment Proceeding)</t>
  </si>
  <si>
    <t xml:space="preserve">Nations Energy, Inc. and others v. Republic of Panama, ICSID Case No. ARB/06/19, Procedural Order No. 1 (Annulment Proceeding), 17 May 2012
</t>
  </si>
  <si>
    <t>17/05/2012</t>
  </si>
  <si>
    <t>IC-0140-07 - Nations Energy v. Panama - Respondents Motion for Reconsideration of Order and to Set-Aside Judgment.pdf</t>
  </si>
  <si>
    <t>IC/0140/07</t>
  </si>
  <si>
    <t>Respondents Motion for Reconsideration of Order Entering Judgment and to Set-Aside Clerk Judgment Entry and Incorporated Memorandum of Law</t>
  </si>
  <si>
    <t>Nations Energy v. Panama Respondents Motion for Reconsideration of Order Entering Judgment and to Set-Aside Clerk Judgment Entry and Incorporated Memorandum of Law</t>
  </si>
  <si>
    <t>Nations Energy, Inc. and others v. Republic of Panama, ICSID Case No. ARB/06/19, Respondents Motion for Reconsideration of Order Entering Judgment and to Set-Aside Clerk Judgment Entry and Incorporated Memorandum of Law, 20 June 2013</t>
  </si>
  <si>
    <t>20/06/2013</t>
  </si>
  <si>
    <t>UN-0244-02 - Natland v. Czech Republic - Judgment of Swiss Federal Tribunal[French] - C - TD.pdf</t>
  </si>
  <si>
    <t>UN/0244 - Natland v. Czech Republic (PCA Case No. 2013-35)</t>
  </si>
  <si>
    <t>UN/0244/02</t>
  </si>
  <si>
    <t>Natland v. Czech Republic Judgment of Swiss Federal Tribunal</t>
  </si>
  <si>
    <t>Natland Investment Group N.V. and others v. Czech Republic, PCA Case No. 2013-35, Judgment of Swiss Federal Tribunal, 7 February 2020 [French]</t>
  </si>
  <si>
    <t>UN/0244/01</t>
  </si>
  <si>
    <t>Natland v. Czech Republic Partial Award</t>
  </si>
  <si>
    <t>Natland Investment Group N.V. and others v. Czech Republic, PCA Case No. 2013-35, Partial Award, 20 December 2017, [Unknown]</t>
  </si>
  <si>
    <t>20/12/2017</t>
  </si>
  <si>
    <t>UN-0235-01 - Naumchenko v. India - Respondent Press Release.pdf</t>
  </si>
  <si>
    <t>UN/0235 - Maxim Naumchenko, Andrey Poluektov and Tenoch Holdings Limited v. Republic of India (PCA Case No. 2013-23)</t>
  </si>
  <si>
    <t>UN/0235/01</t>
  </si>
  <si>
    <t>Naumchenko v. India Respondent Press Release</t>
  </si>
  <si>
    <t>Maxim Naumchenko, Andrey Poluektov and Tenoch Holdings Limited v. Republic of India, PCA Case No. 2013-23, Respondent Press Release, 20 January 2020</t>
  </si>
  <si>
    <t>UN-0128-30- Nelson and Blanco v. Mexico - Amended Notice of Arbitration.pdf</t>
  </si>
  <si>
    <t>UN/0128 - Nelson v. Mexico (ICSID Case No. UNCT/17/1)</t>
  </si>
  <si>
    <t>UN/0128/30</t>
  </si>
  <si>
    <t>Nelson v. Mexico Amended Notice of Arbitration</t>
  </si>
  <si>
    <t>Joshua Dean Nelson, in His Own Right and on behalf of Tele Fácil México S.A de C.V., and Jorge Luis Blanco v. United Mexican States, ICSID Case No. UNCT/17/1, Amended Notice of Arbitration, 9 June 2017</t>
  </si>
  <si>
    <t>UN-0128-08 - Nelson and Blanco v. Mexico - Application to USDCDC.pdf</t>
  </si>
  <si>
    <t>UN/0128/08</t>
  </si>
  <si>
    <t>Application to the United States District Court for the District of Columbia</t>
  </si>
  <si>
    <t>Nelson v. Mexico Application to the United States District Court for the District of Columbia</t>
  </si>
  <si>
    <t>Joshua Dean Nelson, in His Own Right and on behalf of Tele Fácil México S.A de C.V., and Jorge Luis Blanco v. United Mexican States, ICSID Case No. UNCT/17/1, Application to the United States District Court for the District of Columbia, 14 March 2018</t>
  </si>
  <si>
    <t>14/03/2018</t>
  </si>
  <si>
    <t>UN-0128-49 - Nelson and Blanco v. Mexico - Claimant Post-Hearing Brief.pdf</t>
  </si>
  <si>
    <t>UN/0128/49</t>
  </si>
  <si>
    <t xml:space="preserve">Claimant Post-Hearing Brief </t>
  </si>
  <si>
    <t xml:space="preserve">Nelson v. Mexico Claimant Post-Hearing Brief </t>
  </si>
  <si>
    <t>Joshua Dean Nelson, in His Own Right and on behalf of Tele Fácil México S.A de C.V., and Jorge Luis Blanco v. United Mexican States, ICSID Case No. UNCT/17/1, Claimant Post-Hearing Brief, 15 August 2019</t>
  </si>
  <si>
    <t>15/08/2019</t>
  </si>
  <si>
    <t>UN-0128-50 - Nelson and Blanco v. Mexico - Claimant Post-Hearing Brief[Spanish].pdf</t>
  </si>
  <si>
    <t>UN/0128/50</t>
  </si>
  <si>
    <t>Joshua Dean Nelson, in His Own Right and on behalf of Tele Fácil México S.A de C.V., and Jorge Luis Blanco v. United Mexican States, ICSID Case No. UNCT/17/1, Claimant Post-Hearing Brief, 15 August 2019 [Spanish]</t>
  </si>
  <si>
    <t>UN-0128-26 - Nelson and Blanco v. Mexico - Claimant Reply.pdf</t>
  </si>
  <si>
    <t>UN/0128/26</t>
  </si>
  <si>
    <t>Nelson v. Mexico Claimant Reply</t>
  </si>
  <si>
    <t>Joshua Dean Nelson, in His Own Right and on behalf of Tele Fácil México S.A de C.V., and Jorge Luis Blanco v. United Mexican States, ICSID Case No. UNCT/17/1, Claimant Reply, 5 June 2018</t>
  </si>
  <si>
    <t>UN-0128-28 - Nelson and Blanco v. Mexico - Claimant Reply[Spanish].pdf</t>
  </si>
  <si>
    <t>UN/0128/28</t>
  </si>
  <si>
    <t xml:space="preserve">Joshua Dean Nelson, in His Own Right and on behalf of Tele Fácil México S.A de C.V., and Jorge Luis Blanco v. United Mexican States, ICSID Case No. UNCT/17/1, Claimant Reply, 5 June 2018 [Spanish]
</t>
  </si>
  <si>
    <t>UN-0128-42- Nelson and Blanco v. Mexico - Claimant Response to Respondent Objection to Jurisdiction.pdf</t>
  </si>
  <si>
    <t>UN/0128/42</t>
  </si>
  <si>
    <t>Claimant Response to Respondent Objection to Jurisdiction</t>
  </si>
  <si>
    <t>Nelson v. Mexico Claimant Response to Respondent Objection to Jurisdiction</t>
  </si>
  <si>
    <t>Joshua Dean Nelson, in His Own Right and on behalf of Tele Fácil México S.A de C.V., and Jorge Luis Blanco v. United Mexican States, ICSID Case No. UNCT/17/1, Claimant Response to Respondent Objection to Jurisdiction, 15 August 2019</t>
  </si>
  <si>
    <t>UN-0128-43- Nelson and Blanco v. Mexico - Claimant Response to Respondent Objection to Jurisdiction[Spanish].pdf</t>
  </si>
  <si>
    <t>UN/0128/43</t>
  </si>
  <si>
    <t>Joshua Dean Nelson, in His Own Right and on behalf of Tele Fácil México S.A de C.V., and Jorge Luis Blanco v. United Mexican States, ICSID Case No. UNCT/17/1, Claimant Response to Respondent Objection to Jurisdiction, 15 August 2019 [Spanish]</t>
  </si>
  <si>
    <t>UN-0128-55 - Nelson v. Mexico - Corrections to the Final Award Of 5 June 2020 [Redacted] - C - TD.pdf</t>
  </si>
  <si>
    <t>UN/0128/55</t>
  </si>
  <si>
    <t>Corrections to the Final Award of 5 June 2020 [Redacted]</t>
  </si>
  <si>
    <t>Nelson v. Mexico Corrections to the Final Award of 5 June 2020 [Redacted]</t>
  </si>
  <si>
    <t>Joshua Dean Nelson v. United Mexican States, ICSID Case No. UNCT/17/1, Corrections to the Final Award of 5 June 2020, 31 July 2020 [Redacted]</t>
  </si>
  <si>
    <t>UN/0128/53 - Nelson v. Mexico Final Award  - 05 June 2020 - English</t>
  </si>
  <si>
    <t>Rectification, Revision, Correction, Supplementary Reasons or Interpretation</t>
  </si>
  <si>
    <t>UN-0128-53 - Nelson and Blanco v. Mexico - Final Award - C -TD.pdf</t>
  </si>
  <si>
    <t>UN/0128/53</t>
  </si>
  <si>
    <t xml:space="preserve">Final Award </t>
  </si>
  <si>
    <t xml:space="preserve">Nelson v. Mexico Final Award </t>
  </si>
  <si>
    <t>Joshua Dean Nelson v. United Mexican States, ICSID Case No. UNCT/17/1, Final Award, 5 June 2020</t>
  </si>
  <si>
    <t>05/06/2020</t>
  </si>
  <si>
    <t>UN/0128/55 - Nelson v. Mexico Corrections to the Final Award of 5 June 2020 [Redacted] - 31 July 2020 - English</t>
  </si>
  <si>
    <t>UN-0128-54 - Nelson and Blanco v. Mexico - Final Award[Spanish].pdf</t>
  </si>
  <si>
    <t>UN/0128/54</t>
  </si>
  <si>
    <t>Joshua Dean Nelson v. United Mexican States, ICSID Case No. UNCT/17/1, Final Award, 5 June 2020 [Spanish]</t>
  </si>
  <si>
    <t>UN-0128-01 - Nelson and Blanco v. Mexico - Notice of Arbitration.pdf</t>
  </si>
  <si>
    <t>UN/0128/01</t>
  </si>
  <si>
    <t>Nelson v. Mexico Notice of Arbitration</t>
  </si>
  <si>
    <t>Joshua Dean Nelson, in His Own Right and on behalf of Tele Fácil México S.A de C.V., and Jorge Luis Blanco v. United Mexican States, ICSID Case No. UNCT/17/1, Notice of Arbitration, 26 September 2016</t>
  </si>
  <si>
    <t>UN-0128-02 - Nelson and Blanco v. Mexico - Notice of Intent1.pdf</t>
  </si>
  <si>
    <t>UN/0128/02</t>
  </si>
  <si>
    <t>Nelson v. Mexico Notice of Intent</t>
  </si>
  <si>
    <t>Joshua Dean Nelson, in His Own Right and on behalf of Tele Fácil México S.A de C.V., and Jorge Luis Blanco v. United Mexican States, ICSID Case No. UNCT/17/1, Notice of Intent, 21 April 2016</t>
  </si>
  <si>
    <t>21/04/2016</t>
  </si>
  <si>
    <t>UN-0128-03 - Nelson and Blanco  v. Mexico - Notice of Intent [Spanish]2.pdf</t>
  </si>
  <si>
    <t>UN/0128/03</t>
  </si>
  <si>
    <t>Joshua Dean Nelson, in His Own Right and on behalf of Tele Fácil México S.A de C.V., and Jorge Luis Blanco v. United Mexican States, ICSID Case No. UNCT/17/1, Notice of Intent, 21 April 2016 [Spanish]</t>
  </si>
  <si>
    <t>UN-0128-40- Nelson and Blanco v. Mexico - Objection to the Jurisdiction of the Tribunal.pdf</t>
  </si>
  <si>
    <t>UN/0128/40</t>
  </si>
  <si>
    <t xml:space="preserve">Objection to the Jurisdiction of the Tribunal </t>
  </si>
  <si>
    <t xml:space="preserve">Nelson v. Mexico Objection to the Jurisdiction of the Tribunal </t>
  </si>
  <si>
    <t>Joshua Dean Nelson, in His Own Right and on behalf of Tele Fácil México S.A de C.V., and Jorge Luis Blanco v. United Mexican States, ICSID Case No. UNCT/17/1, Objection to the Jurisdiction of the Tribunal, 13 June 2018</t>
  </si>
  <si>
    <t>13/06/2018</t>
  </si>
  <si>
    <t>UN-0128-41- Nelson and Blanco v. Mexico - Objection to the Jurisdiction of the Tribunal[Spanish].pdf</t>
  </si>
  <si>
    <t>UN/0128/41</t>
  </si>
  <si>
    <t>Joshua Dean Nelson, in His Own Right and on behalf of Tele Fácil México S.A de C.V., and Jorge Luis Blanco v. United Mexican States, ICSID Case No. UNCT/17/1, Objection to the Jurisdiction of the Tribunal, 13 June 2018 [Spanish]</t>
  </si>
  <si>
    <t>UN-0128-04 - Nelson and Blanco v. Mexico - PO1.pdf</t>
  </si>
  <si>
    <t>UN/0128/04</t>
  </si>
  <si>
    <t>Nelson v. Mexico Procedural Order No. 1</t>
  </si>
  <si>
    <t>Joshua Dean Nelson, in His Own Right and on behalf of Tele Fácil México S.A de C.V., and Jorge Luis Blanco v. United Mexican States, ICSID Case No. UNCT/17/1, Procedural Order No. 1, 18 July 2017</t>
  </si>
  <si>
    <t>UN-0128-05 - Nelson and Blanco v. Mexico - PO1[Spanish].pdf</t>
  </si>
  <si>
    <t>UN/0128/05</t>
  </si>
  <si>
    <t xml:space="preserve">Joshua Dean Nelson, in His Own Right and on behalf of Tele Fácil México S.A de C.V., and Jorge Luis Blanco v. United Mexican States, ICSID Case No. UNCT/17/1, Procedural Order No. 1, 18 July 2017 [Spanish] </t>
  </si>
  <si>
    <t>UN-0128-32- Nelson and Blanco v. Mexico - Procedural Order No. 10[Spanish].pdf</t>
  </si>
  <si>
    <t>UN/0128/32</t>
  </si>
  <si>
    <t>Nelson v. Mexico Procedural Order No. 10</t>
  </si>
  <si>
    <t>Joshua Dean Nelson, in His Own Right and on behalf of Tele Fácil México S.A de C.V., and Jorge Luis Blanco v. United Mexican States, ICSID Case No. UNCT/17/1, Procedural Order No. 10, 4 September 2018 [Spanish]</t>
  </si>
  <si>
    <t>UN-0128-25 - Nelson and Blanco v. Mexico - PO10.pdf</t>
  </si>
  <si>
    <t>UN/0128/25</t>
  </si>
  <si>
    <t>Joshua Dean Nelson, in His Own Right and on behalf of Tele Fácil México S.A de C.V., and Jorge Luis Blanco v. United Mexican States, ICSID Case No. UNCT/17/1, Procedural Order No. 10, 4 September 2018</t>
  </si>
  <si>
    <t>UN-0128-33- Nelson and Blanco v. Mexico - Procedural Order No. 11.pdf</t>
  </si>
  <si>
    <t>UN/0128/33</t>
  </si>
  <si>
    <t>Nelson v. Mexico Procedural Order No. 11</t>
  </si>
  <si>
    <t>Joshua Dean Nelson, in His Own Right and on behalf of Tele Fácil México S.A de C.V., and Jorge Luis Blanco v. United Mexican States, ICSID Case No. UNCT/17/1, Procedural Order No. 11, 22 October 2018</t>
  </si>
  <si>
    <t>UN-0128-38- Nelson and Blanco v. Mexico - PO11[Spanish].pdf</t>
  </si>
  <si>
    <t>UN/0128/38</t>
  </si>
  <si>
    <t>Joshua Dean Nelson, in His Own Right and on behalf of Tele Fácil México S.A de C.V., and Jorge Luis Blanco v. United Mexican States, ICSID Case No. UNCT/17/1, Procedural Order No. 11, 22 October 2018 [Spanish]</t>
  </si>
  <si>
    <t>UN-0128-34- Nelson and Blanco v. Mexico - Procedural Order No. 12.pdf</t>
  </si>
  <si>
    <t>UN/0128/34</t>
  </si>
  <si>
    <t>Nelson v. Mexico Procedural Order No. 12</t>
  </si>
  <si>
    <t>Joshua Dean Nelson, in His Own Right and on behalf of Tele Fácil México S.A de C.V., and Jorge Luis Blanco v. United Mexican States, ICSID Case No. UNCT/17/1, Procedural Order No. 12, 10 April 2019</t>
  </si>
  <si>
    <t>UN-0128-44- Nelson and Blanco v. Mexico - PO12[Spanish].pdf</t>
  </si>
  <si>
    <t>UN/0128/44</t>
  </si>
  <si>
    <t>Joshua Dean Nelson, in His Own Right and on behalf of Tele Fácil México S.A de C.V., and Jorge Luis Blanco v. United Mexican States, ICSID Case No. UNCT/17/1, Procedural Order No. 12, 10 April 2019 [Spanish]</t>
  </si>
  <si>
    <t>UN-0128-45- Nelson and Blanco v. Mexico - PO13[Spanish].pdf</t>
  </si>
  <si>
    <t>UN/0128/45</t>
  </si>
  <si>
    <t>Nelson v. Mexico Procedural Order No. 13</t>
  </si>
  <si>
    <t>Joshua Dean Nelson, in His Own Right and on behalf of Tele Fácil México S.A de C.V., and Jorge Luis Blanco v. United Mexican States, ICSID Case No. UNCT/17/1, Procedural Order No. 13, 17 April 2019 [Spanish]</t>
  </si>
  <si>
    <t>17/04/2019</t>
  </si>
  <si>
    <t>UN-0128-35- Nelson and Blanco v. Mexico - PO13.pdf</t>
  </si>
  <si>
    <t>UN/0128/35</t>
  </si>
  <si>
    <t>Joshua Dean Nelson, in His Own Right and on behalf of Tele Fácil México S.A de C.V., and Jorge Luis Blanco v. United Mexican States, ICSID Case No. UNCT/17/1, Procedural Order No. 13, 17 April 2019</t>
  </si>
  <si>
    <t>UN-0128-36- Nelson and Blanco v. Mexico - PO14.pdf</t>
  </si>
  <si>
    <t>UN/0128/36</t>
  </si>
  <si>
    <t>Nelson v. Mexico Procedural Order No. 14</t>
  </si>
  <si>
    <t>Joshua Dean Nelson, in His Own Right and on behalf of Tele Fácil México S.A de C.V., and Jorge Luis Blanco v. United Mexican States, ICSID Case No. UNCT/17/1, Procedural Order No. 14, 17 May 2019</t>
  </si>
  <si>
    <t>17/05/2019</t>
  </si>
  <si>
    <t>UN-0128-46- Nelson and Blanco v. Mexico - PO14[Spanish].pdf</t>
  </si>
  <si>
    <t>UN/0128/46</t>
  </si>
  <si>
    <t>Joshua Dean Nelson, in His Own Right and on behalf of Tele Fácil México S.A de C.V., and Jorge Luis Blanco v. United Mexican States, ICSID Case No. UNCT/17/1, Procedural Order No. 14, 17 May 2019 [Spanish]</t>
  </si>
  <si>
    <t>UN-0128-37- Nelson and Blanco v. Mexico - PO15.pdf</t>
  </si>
  <si>
    <t>UN/0128/37</t>
  </si>
  <si>
    <t>Nelson v. Mexico Procedural Order No. 15</t>
  </si>
  <si>
    <t>Joshua Dean Nelson, in His Own Right and on behalf of Tele Fácil México S.A de C.V., and Jorge Luis Blanco v. United Mexican States, ICSID Case No. UNCT/17/1, Procedural Order No. 15, 9 July 2019</t>
  </si>
  <si>
    <t>09/07/2019</t>
  </si>
  <si>
    <t>UN-0128-51- Nelson and Blanco v. Mexico - PO15[Spanish].pdf</t>
  </si>
  <si>
    <t>UN/0128/51</t>
  </si>
  <si>
    <t xml:space="preserve">Joshua Dean Nelson, in His Own Right and on behalf of Tele Fácil México S.A de C.V., and Jorge Luis Blanco v. United Mexican States, ICSID Case No. UNCT/17/1, Procedural Order No. 15, 9 July 2019 [Spanish]
</t>
  </si>
  <si>
    <t>UN-0128-52- Nelson and Blanco v. Mexico - PO16[Spanish].pdf</t>
  </si>
  <si>
    <t>UN/0128/52</t>
  </si>
  <si>
    <t>Nelson v. Mexico Procedural Order No. 16</t>
  </si>
  <si>
    <t>Joshua Dean Nelson, in His Own Right and on behalf of Tele Fácil México S.A de C.V., and Jorge Luis Blanco v. United Mexican States, ICSID Case No. UNCT/17/1, Procedural Order No. 16, 24 July 2019 [Spanish]</t>
  </si>
  <si>
    <t>UN-0128-39- Nelson and Blanco v. Mexico - PO16.pdf</t>
  </si>
  <si>
    <t>UN/0128/39</t>
  </si>
  <si>
    <t>Joshua Dean Nelson, in His Own Right and on behalf of Tele Fácil México S.A de C.V., and Jorge Luis Blanco v. United Mexican States, ICSID Case No. UNCT/17/1, Procedural Order No. 16, 24 July 2019</t>
  </si>
  <si>
    <t>UN-0128-06 - Nelson and Blanco v. Mexico - PO2.pdf</t>
  </si>
  <si>
    <t>UN/0128/06</t>
  </si>
  <si>
    <t>Nelson v. Mexico Procedural Order No. 2</t>
  </si>
  <si>
    <t>Joshua Dean Nelson, in His Own Right and on behalf of Tele Fácil México S.A de C.V., and Jorge Luis Blanco v. United Mexican States, ICSID Case No. UNCT/17/1, Procedural Order No. 2, 7 September 2017</t>
  </si>
  <si>
    <t>07/09/2017</t>
  </si>
  <si>
    <t>UN-0128-07 - Nelson and Blanco v. Mexico - PO2[Spanish].pdf</t>
  </si>
  <si>
    <t>UN/0128/07</t>
  </si>
  <si>
    <t>Joshua Dean Nelson, in His Own Right and on behalf of Tele Fácil México S.A de C.V., and Jorge Luis Blanco v. United Mexican States, ICSID Case No. UNCT/17/1, Procedural Order No. 2, 7 September 2017 [Spanish]</t>
  </si>
  <si>
    <t>UN-0128-12 - Nelson and Blanco v. Mexico - PO3.pdf</t>
  </si>
  <si>
    <t>UN/0128/12</t>
  </si>
  <si>
    <t>Nelson v. Mexico Procedural Order No. 3</t>
  </si>
  <si>
    <t>Joshua Dean Nelson, in His Own Right and on behalf of Tele Fácil México S.A de C.V., and Jorge Luis Blanco v. United Mexican States, ICSID Case No. UNCT/17/1, Procedural Order No. 3, 28 September 2017</t>
  </si>
  <si>
    <t>UN-0128-13 - Nelson and Blanco v. Mexico - PO3[Spanish].pdf</t>
  </si>
  <si>
    <t>UN/0128/13</t>
  </si>
  <si>
    <t xml:space="preserve">Joshua Dean Nelson, in His Own Right and on behalf of Tele Fácil México S.A de C.V., and Jorge Luis Blanco v. United Mexican States, ICSID Case No. UNCT/17/1, Procedural Order No. 3, 28 September 2017 [Spanish] </t>
  </si>
  <si>
    <t>UN-0128-14 - Nelson and Blanco v. Mexico - PO4.pdf</t>
  </si>
  <si>
    <t>UN/0128/14</t>
  </si>
  <si>
    <t>Nelson v. Mexico Procedural Order No. 4</t>
  </si>
  <si>
    <t>Joshua Dean Nelson, in His Own Right and on behalf of Tele Fácil México S.A de C.V., and Jorge Luis Blanco v. United Mexican States, ICSID Case No. UNCT/17/1, Procedural Order No. 4, 2 January 2018</t>
  </si>
  <si>
    <t>02/01/2018</t>
  </si>
  <si>
    <t>UN-0128-15 - Nelson and Blanco v. Mexico - PO4[Spanish].pdf</t>
  </si>
  <si>
    <t>UN/0128/15</t>
  </si>
  <si>
    <t>Joshua Dean Nelson, in His Own Right and on behalf of Tele Fácil México S.A de C.V., and Jorge Luis Blanco v. United Mexican States, ICSID Case No. UNCT/17/1, Procedural Order No. 4, 2 January 2018 [Spanish]</t>
  </si>
  <si>
    <t>UN-0128-16 - Nelson and Blanco v. Mexico - PO5.pdf</t>
  </si>
  <si>
    <t>UN/0128/16</t>
  </si>
  <si>
    <t>Nelson v. Mexico Procedural Order No. 5</t>
  </si>
  <si>
    <t>Joshua Dean Nelson, in His Own Right and on behalf of Tele Fácil México S.A de C.V., and Jorge Luis Blanco v. United Mexican States, ICSID Case No. UNCT/17/1, Procedural Order No. 5, 13 February 2018</t>
  </si>
  <si>
    <t>13/02/2018</t>
  </si>
  <si>
    <t>UN-0128-17 - Nelson and Blanco v. Mexico - PO5[Spanish].pdf</t>
  </si>
  <si>
    <t>UN/0128/17</t>
  </si>
  <si>
    <t>Joshua Dean Nelson, in His Own Right and on behalf of Tele Fácil México S.A de C.V., and Jorge Luis Blanco v. United Mexican States, ICSID Case No. UNCT/17/1, Procedural Order No. 5, 13 February 2018 [Spanish]</t>
  </si>
  <si>
    <t>UN-0128-18 - Nelson and Blanco v. Mexico - PO6.pdf</t>
  </si>
  <si>
    <t>UN/0128/18</t>
  </si>
  <si>
    <t>Nelson v. Mexico Procedural Order No. 6</t>
  </si>
  <si>
    <t>Joshua Dean Nelson, in His Own Right and on behalf of Tele Fácil México S.A de C.V., and Jorge Luis Blanco v. United Mexican States, ICSID Case No. UNCT/17/1, Procedural Order No. 6, 9 May 2018</t>
  </si>
  <si>
    <t>UN-0128-19 - Nelson and Blanco v. Mexico - PO6[Spanish].pdf</t>
  </si>
  <si>
    <t>UN/0128/19</t>
  </si>
  <si>
    <t xml:space="preserve">Joshua Dean Nelson, in His Own Right and on behalf of Tele Fácil México S.A de C.V., and Jorge Luis Blanco v. United Mexican States, ICSID Case No. UNCT/17/1, Procedural Order No. 6, 9 May 2018 [Spanish]
</t>
  </si>
  <si>
    <t>UN-0128-20 - Nelson and Blanco v. Mexico - PO7.pdf</t>
  </si>
  <si>
    <t>UN/0128/20</t>
  </si>
  <si>
    <t>Nelson v. Mexico Procedural Order No. 7</t>
  </si>
  <si>
    <t>Joshua Dean Nelson, in His Own Right and on behalf of Tele Fácil México S.A de C.V., and Jorge Luis Blanco v. United Mexican States, ICSID Case No. UNCT/17/1, Procedural Order No. 7, 8 June 2018</t>
  </si>
  <si>
    <t>UN-0128-21 - Nelson and Blanco v. Mexico - PO7[Spanish].pdf</t>
  </si>
  <si>
    <t>UN/0128/21</t>
  </si>
  <si>
    <t>Joshua Dean Nelson, in His Own Right and on behalf of Tele Fácil México S.A de C.V., and Jorge Luis Blanco v. United Mexican States, ICSID Case No. UNCT/17/1, Procedural Order No. 7, 8 June 2018 [Spanish]</t>
  </si>
  <si>
    <t>UN-0128-22 - Nelson and Blanco v. Mexico - PO8.pdf</t>
  </si>
  <si>
    <t>UN/0128/22</t>
  </si>
  <si>
    <t>Nelson v. Mexico Procedural Order No. 8</t>
  </si>
  <si>
    <t>Joshua Dean Nelson, in His Own Right and on behalf of Tele Fácil México S.A de C.V., and Jorge Luis Blanco v. United Mexican States, ICSID Case No. UNCT/17/1, Procedural Order No. 8, 9 August 2018</t>
  </si>
  <si>
    <t>UN-0128-23 - Nelson and Blanco v. Mexico - PO8[Spanish].pdf</t>
  </si>
  <si>
    <t>UN/0128/23</t>
  </si>
  <si>
    <t>Joshua Dean Nelson, in His Own Right and on behalf of Tele Fácil México S.A de C.V., and Jorge Luis Blanco v. United Mexican States, ICSID Case No. UNCT/17/1, Procedural Order No. 8, 9 August 2018 [Spanish]</t>
  </si>
  <si>
    <t>UN-0128-24 - Nelson and Blanco v. Mexico - PO9.pdf</t>
  </si>
  <si>
    <t>UN/0128/24</t>
  </si>
  <si>
    <t xml:space="preserve">Nelson v. Mexico Procedural Order No. 9 </t>
  </si>
  <si>
    <t>Joshua Dean Nelson, in His Own Right and on behalf of Tele Fácil México S.A de C.V., and Jorge Luis Blanco v. United Mexican States, ICSID Case No. UNCT/17/1, Procedural Order No. 9, 27 August 2018</t>
  </si>
  <si>
    <t>27/08/2018</t>
  </si>
  <si>
    <t>UN-0128-31- Nelson and Blanco v. Mexico - Procedural Order No. 9[Spanish].pdf</t>
  </si>
  <si>
    <t>UN/0128/31</t>
  </si>
  <si>
    <t>Joshua Dean Nelson, in His Own Right and on behalf of Tele Fácil México S.A de C.V., and Jorge Luis Blanco v. United Mexican States, ICSID Case No. UNCT/17/1, Procedural Order No. 9, 27 August 2018 [Spanish]</t>
  </si>
  <si>
    <t>UN-0128-09 - Nelson and Blanco v. Mexico - Statement of Claim.pdf</t>
  </si>
  <si>
    <t>UN/0128/09</t>
  </si>
  <si>
    <t>Redacted Statement of Claim</t>
  </si>
  <si>
    <t>Nelson v. Mexico Redacted Statement of Claim</t>
  </si>
  <si>
    <t>Joshua Dean Nelson, in His Own Right and on behalf of Tele Fácil México S.A de C.V., and Jorge Luis Blanco v. United Mexican States, ICSID Case No. UNCT/17/1, Redacted Statement of Claim, 7 November 2017</t>
  </si>
  <si>
    <t>UN-0128-10 - Nelson and Blanco v. Mexico - Statement of Claim[Spanish].pdf</t>
  </si>
  <si>
    <t>UN/0128/10</t>
  </si>
  <si>
    <t>Joshua Dean Nelson, in His Own Right and on behalf of Tele Fácil México S.A de C.V., and Jorge Luis Blanco v. United Mexican States, ICSID Case No. UNCT/17/1, Redacted Statement of Claim, 7 November 2017 [Spanish]</t>
  </si>
  <si>
    <t>UN-0128-47 - Nelson and Blanco v. Mexico - Respondent Post-Hearing Brief.pdf</t>
  </si>
  <si>
    <t>UN/0128/47</t>
  </si>
  <si>
    <t>Nelson v. Mexico Respondent Post-Hearing Brief</t>
  </si>
  <si>
    <t xml:space="preserve">Joshua Dean Nelson, in His Own Right and on behalf of Tele Fácil México S.A de C.V., and Jorge Luis Blanco v. United Mexican States, ICSID Case No. UNCT/17/1, Respondent Post-Hearing Brief, 15 August 2019		</t>
  </si>
  <si>
    <t>UN-0128-48 - Nelson and Blanco v. Mexico - Respondent Post-Hearing Brief[Spanish].pdf</t>
  </si>
  <si>
    <t>UN/0128/48</t>
  </si>
  <si>
    <t>Joshua Dean Nelson, in His Own Right and on behalf of Tele Fácil México S.A de C.V., and Jorge Luis Blanco v. United Mexican States, ICSID Case No. UNCT/17/1, Respondent Post-Hearing Brief, 15 August 2019 [Spanish]</t>
  </si>
  <si>
    <t>UN-0128-29- Nelson and Blanco v. Mexico - Respondent Rejoinder.pdf</t>
  </si>
  <si>
    <t>UN/0128/29</t>
  </si>
  <si>
    <t>Nelson v. Mexico Respondent Rejoinder</t>
  </si>
  <si>
    <t>Joshua Dean Nelson, in His Own Right and on behalf of Tele Fácil México S.A de C.V., and Jorge Luis Blanco v. United Mexican States, ICSID Case No. UNCT/17/1, Respondent Rejoinder, 10 September 2018</t>
  </si>
  <si>
    <t>10/09/2018</t>
  </si>
  <si>
    <t>UN-0128-27 - Nelson and Blanco v. Mexico - Respondent Rejoinder Spanish.pdf</t>
  </si>
  <si>
    <t>UN/0128/27</t>
  </si>
  <si>
    <t xml:space="preserve">Joshua Dean Nelson, in His Own Right and on behalf of Tele Fácil México S.A de C.V., and Jorge Luis Blanco v. United Mexican States, ICSID Case No. UNCT/17/1, Respondent Rejoinder, 10 September 2018 [Spanish]
</t>
  </si>
  <si>
    <t>UN-0128-11 - Nelson and Blanco v. Mexico - Statement of Defence[Spanish].pdf</t>
  </si>
  <si>
    <t>UN/0128/11</t>
  </si>
  <si>
    <t>Nelson v. Mexico Statement of Defence</t>
  </si>
  <si>
    <t>Joshua Dean Nelson, in His Own Right and on behalf of Tele Fácil México S.A de C.V., and Jorge Luis Blanco v. United Mexican States, ICSID Case No. UNCT/17/1, Statement of Defence, 13 March 2018 [Spanish]</t>
  </si>
  <si>
    <t>13/03/2018</t>
  </si>
  <si>
    <t>UN/0224 - Nepolsky v. Czech Republic</t>
  </si>
  <si>
    <t>UN/0224/01</t>
  </si>
  <si>
    <t xml:space="preserve">Decision on Costs </t>
  </si>
  <si>
    <t xml:space="preserve">Nepolsky v. Czech Republic Decision on Costs </t>
  </si>
  <si>
    <t>Georg Nepolsky v. Czech Republic, Decision on Costs , 02 February 2010, [Unknown]</t>
  </si>
  <si>
    <t>IN/0064 - Newmont v. Uzbekistan (ICSID Case No. ARB/06/20)</t>
  </si>
  <si>
    <t>IN/0064/01</t>
  </si>
  <si>
    <t>Newmont v. Uzbekistan Order Taking Note of the Discontinuance of the Proceeding</t>
  </si>
  <si>
    <t>Newmont USA Limited and Newmont (Uzbekistan) Limited v. Republic of Uzbekistan, ICSID Case No. ARB/06/20, Order Taking Note of the Discontinuance of the Proceeding, 25 July 2007, [Unknown]</t>
  </si>
  <si>
    <t>IC-0380-01 - NextEra v. Spain Award - English.pdf</t>
  </si>
  <si>
    <t>IC/0380 - NextEra v. Spain (ICSID Case No. ARB/14/11)</t>
  </si>
  <si>
    <t>IC/0380/01</t>
  </si>
  <si>
    <t>NextEra v. Spain Award</t>
  </si>
  <si>
    <t xml:space="preserve">NextEra Energy Global Holdings B.V. and NextEra Energy Spain Holdings B.V. v. Kingdom of Spain, ICSID Case No. ARB/14/11, Award, 31 May 2019
</t>
  </si>
  <si>
    <t>IC/0380/04 - NextEra v. Spain Decision on Stay of Enforcement of the Award - 06 April 2020 - English,IC/0380/05 - NextEra v. Spain Decision Terminating the Stay of Enforcement of the Award - 28 May 2020 - English,IC/0380/06 - NextEra v. Spain Memorandum Opinion of US District Court for the District of Colombia - 30 September 2020 - English</t>
  </si>
  <si>
    <t>IC-0380-02 - NextEra v. Spain - Decision on Jurisdiction, Liability and Quantum Principles - C -TD.pdf</t>
  </si>
  <si>
    <t>IC/0380/02</t>
  </si>
  <si>
    <t>Decision on Jurisdiction, Liability and Quantum Principles</t>
  </si>
  <si>
    <t>NextEra v. Spain Decision on Jurisdiction, Liability and Quantum Principles</t>
  </si>
  <si>
    <t>NextEra Energy Global Holdings B.V. and NextEra Energy Spain Holdings B.V. v. Kingdom of Spain, ICSID Case No. ARB/14/11, Decision on Jurisdiction, Liability and Quantum Principles, 12 March 2019</t>
  </si>
  <si>
    <t>IC-0380-04 - NextEra v. Spain - Decision on Stay of Enforcement of the Award - C - TD.pdf</t>
  </si>
  <si>
    <t>IC/0380/04</t>
  </si>
  <si>
    <t>NextEra v. Spain Decision on Stay of Enforcement of the Award</t>
  </si>
  <si>
    <t>NextEra Energy Global Holdings B.V. and NextEra Energy Spain Holdings B.V. v. Kingdom of Spain, ICSID Case No. ARB/14/11, Decision on Stay of Enforcement of the Award, 6 April 2020</t>
  </si>
  <si>
    <t>IC/0380/01 - NextEra v. Spain Award - 31 May 2019 - English,IC/0380/05 - NextEra v. Spain Decision Terminating the Stay of Enforcement of the Award - 28 May 2020 - English</t>
  </si>
  <si>
    <t>IC-0380-05 - NextEra v. Spain - Decision Terminating the Stay of Enforcement of the Award - C - TD.pdf</t>
  </si>
  <si>
    <t>IC/0380/05</t>
  </si>
  <si>
    <t>Decision Terminating the Stay of Enforcement of the Award</t>
  </si>
  <si>
    <t>NextEra v. Spain Decision Terminating the Stay of Enforcement of the Award</t>
  </si>
  <si>
    <t xml:space="preserve">NextEra Energy Global Holdings B.V. and NextEra Energy Spain Holdings B.V. v. Kingdom of Spain, ICSID Case No. ARB/14/11, Decision Terminating the Stay of Enforcement of the Award, 28 May 2020
</t>
  </si>
  <si>
    <t>28/05/2020</t>
  </si>
  <si>
    <t>IC/0380/01 - NextEra v. Spain Award - 31 May 2019 - English,IC/0380/04 - NextEra v. Spain Decision on Stay of Enforcement of the Award - 06 April 2020 - English</t>
  </si>
  <si>
    <t>IC-0380-06 - NextEra v. Spain - Memorandum Opinion of US District Court for the District of Colombia - C - TD.pdf</t>
  </si>
  <si>
    <t>IC/0380/06</t>
  </si>
  <si>
    <t>NextEra v. Spain Memorandum Opinion of US District Court for the District of Colombia</t>
  </si>
  <si>
    <t>NextEra Energy Global Holdings B.V. and NextEra Energy Spain Holdings B.V. v. Kingdom of Spain, ICSID Case No. ARB/14/11, Memorandum Opinion of US District Court for the District of Colombia, 30 September 2020</t>
  </si>
  <si>
    <t>IC/0380/01 - NextEra v. Spain Award - 31 May 2019 - English</t>
  </si>
  <si>
    <t>14/03/2021</t>
  </si>
  <si>
    <t>IC-0380-03- NextEra v. Spain - Petition to Confirm International Arbitral Award.pdf</t>
  </si>
  <si>
    <t>IC/0380/03</t>
  </si>
  <si>
    <t>Petition to Confirm International Arbitral Award</t>
  </si>
  <si>
    <t>NextEra v. Spain Petition to Confirm International Arbitral Award</t>
  </si>
  <si>
    <t>NextEra Energy Global Holdings B.V. and NextEra Energy Spain Holdings B.V. v. Kingdom of Spain, ICSID Case No. ARB/14/11, Petition to Confirm International Arbitral Award, 3 June 2019</t>
  </si>
  <si>
    <t>03/06/2019</t>
  </si>
  <si>
    <t>IN-0086-14 - Niko v. Bapex and Petrobangla -Decision on Implementation - C (1).pdf</t>
  </si>
  <si>
    <t>IN/0086 - Niko Resources (Bangladesh) Ltd. v. Bangladesh Petroleum Exploration and Production Company Limited and Bangladesh Oil Gas and Mineral Corporation (ICSID Case Nos. ARB/10/11 &amp;amp; ARB/10/18)</t>
  </si>
  <si>
    <t>IN/0086/14</t>
  </si>
  <si>
    <t>Decision on Implementation of the Decision on the Payment Claim</t>
  </si>
  <si>
    <t>Niko v. Bapex and Petrobangla Decision on Implementation of the Decision on the Payment Claim</t>
  </si>
  <si>
    <t xml:space="preserve">Niko Resources (Bangladesh) Ltd. v. Bangladesh Petroleum Exploration and Production Company Limited and Bangladesh Oil Gas and Mineral Corporation, ICSID Case Nos. ARB/10/11 and ARB/10/18, Decision on Implementation of the Decision on the Payment Claim, 14 September 2015
</t>
  </si>
  <si>
    <t>IN/0086/08 - Niko v. Bapex and Petrobangla Decision on the Payment Claim - 11 September 2014 - English,IN/0086/17 - Niko v. Bapex and Petrobangla Third Decision on the Payment Claim - 26 May 2016 - English</t>
  </si>
  <si>
    <t>IN-0086-03 - Niko v. Bapex and Petrobangla - Decision on Jurisdiction -C.pdf</t>
  </si>
  <si>
    <t>IN/0086/03</t>
  </si>
  <si>
    <t>Niko v. Bapex and Petrobangla Decision on Jurisdiction</t>
  </si>
  <si>
    <t xml:space="preserve">Niko Resources (Bangladesh) Ltd. v. Bangladesh Petroleum Exploration and Production Company Limited and Bangladesh Oil Gas and Mineral Corporation, ICSID Case Nos. ARB/10/11 and ARB/10/18, Decision on Jurisdiction, 19 August 2013
</t>
  </si>
  <si>
    <t>IN-0086-28 - Niko v. Bapex and Petrobangla - Decision on the Corruption Claim - C - TD.pdf</t>
  </si>
  <si>
    <t>IN/0086/28</t>
  </si>
  <si>
    <t>Decision on the Corruption Claim</t>
  </si>
  <si>
    <t>Niko v. Bapex and Petrobangla Decision on the Corruption Claim</t>
  </si>
  <si>
    <t xml:space="preserve">Niko Resources (Bangladesh) Ltd. v. Bangladesh Petroleum Exploration and Production Company Limited and Bangladesh Oil Gas and Mineral Corporation, ICSID Case Nos. ARB/10/11 and ARB/10/18, Decision on the Corruption Claim, 25 February 2019
</t>
  </si>
  <si>
    <t>IN-0086-18 - Niko v. Bapex and Petrobangla - Decision on Exclusive Jurisdiction -C.pdf</t>
  </si>
  <si>
    <t>IN/0086/18</t>
  </si>
  <si>
    <t>Decision on the Exclusivity of Tribunal Jurisdiction</t>
  </si>
  <si>
    <t>Niko v. Bapex and Petrobangla Decision on the Exclusivity of Tribunal Jurisdiction</t>
  </si>
  <si>
    <t xml:space="preserve">Niko Resources (Bangladesh) Ltd. v. Bangladesh Petroleum Exploration and Production Company Limited and Bangladesh Oil Gas and Mineral Corporation, ICSID Case Nos. ARB/10/11 and ARB/10/18, Decision on the Exclusivity of Tribunal Jurisdiction, 19 July 2016
</t>
  </si>
  <si>
    <t>IN-0086-08 - Niko v. Bapex and Petrobangla - Decision on Payment Claim -C.pdf</t>
  </si>
  <si>
    <t>IN/0086/08</t>
  </si>
  <si>
    <t>Decision on the Payment Claim</t>
  </si>
  <si>
    <t>Niko v. Bapex and Petrobangla Decision on the Payment Claim</t>
  </si>
  <si>
    <t xml:space="preserve">Niko Resources (Bangladesh) Ltd. v. Bangladesh Petroleum Exploration and Production Company Limited and Bangladesh Oil Gas and Mineral Corporation, ICSID Case Nos. ARB/10/11 and ARB/10/18, Decision on the Payment Claim, 11 September 2014
</t>
  </si>
  <si>
    <t>IN/0086/14 - Niko v. Bapex and Petrobangla Decision on Implementation of the Decision on the Payment Claim - 14 September 2015 - English,IN/0086/17 - Niko v. Bapex and Petrobangla Third Decision on the Payment Claim - 26 May 2016 - English</t>
  </si>
  <si>
    <t>IN-0086-12 - Niko v. Bapex and Petrobangla - PO10.pdf</t>
  </si>
  <si>
    <t>IN/0086/12</t>
  </si>
  <si>
    <t>Niko v. Bapex and Petrobangla Procedural Order No. 10</t>
  </si>
  <si>
    <t xml:space="preserve">Niko Resources (Bangladesh) Ltd. v. Bangladesh Petroleum Exploration and Production Company Limited and Bangladesh Oil Gas and Mineral Corporation, ICSID Case Nos. ARB/10/11 and ARB/10/18, Procedural Order No. 10, 10 May 2015
</t>
  </si>
  <si>
    <t>10/05/2015</t>
  </si>
  <si>
    <t>IN-0086-13 - Niko v. Bapex and Petrobangla - PO11.pdf</t>
  </si>
  <si>
    <t>IN/0086/13</t>
  </si>
  <si>
    <t>Niko v. Bapex and Petrobangla Procedural Order No. 11</t>
  </si>
  <si>
    <t xml:space="preserve">Niko Resources (Bangladesh) Ltd. v. Bangladesh Petroleum Exploration and Production Company Limited and Bangladesh Oil Gas and Mineral Corporation, ICSID Case Nos. ARB/10/11 and ARB/10/18, Procedural Order No. 11, 19 August 2015
</t>
  </si>
  <si>
    <t>19/08/2015</t>
  </si>
  <si>
    <t>IN-0086-15 - Niko v. Bapex and Petrobangla - PO12.pdf</t>
  </si>
  <si>
    <t>IN/0086/15</t>
  </si>
  <si>
    <t>Niko v. Bapex and Petrobangla Procedural Order No. 12</t>
  </si>
  <si>
    <t xml:space="preserve">Niko Resources (Bangladesh) Ltd. v. Bangladesh Petroleum Exploration and Production Company Limited and Bangladesh Oil Gas and Mineral Corporation, ICSID Case Nos. ARB/10/11 and ARB/10/18, Procedural Order No. 12, 21 October 2015
</t>
  </si>
  <si>
    <t>21/10/2015</t>
  </si>
  <si>
    <t>IN-0086-16 - Niko v. Bapex and Petrobangla - PO13.pdf</t>
  </si>
  <si>
    <t>IN/0086/16</t>
  </si>
  <si>
    <t>Niko v. Bapex and Petrobangla Procedural Order No. 13</t>
  </si>
  <si>
    <t xml:space="preserve">Niko Resources (Bangladesh) Ltd. v. Bangladesh Petroleum Exploration and Production Company Limited and Bangladesh Oil Gas and Mineral Corporation, ICSID Case Nos. ARB/10/11 and ARB/10/18, Procedural Order No. 13, 26 May 2016
</t>
  </si>
  <si>
    <t>IN-0086-19 - Niko v. Bapex and Petrobangla - PO14.pdf</t>
  </si>
  <si>
    <t>IN/0086/19</t>
  </si>
  <si>
    <t>Niko v. Bapex and Petrobangla Procedural Order No. 14</t>
  </si>
  <si>
    <t xml:space="preserve">Niko Resources (Bangladesh) Ltd. v. Bangladesh Petroleum Exploration and Production Company Limited and Bangladesh Oil Gas and Mineral Corporation, ICSID Case Nos. ARB/10/11 and ARB/10/18, Procedural Order No. 14, 29 July 2016
</t>
  </si>
  <si>
    <t>IN-0086-20 - Niko v. Bapex and Petrobangla - PO15.pdf</t>
  </si>
  <si>
    <t>IN/0086/20</t>
  </si>
  <si>
    <t>Niko v. Bapex and Petrobangla Procedural Order No. 15</t>
  </si>
  <si>
    <t xml:space="preserve">Niko Resources (Bangladesh) Ltd. v. Bangladesh Petroleum Exploration and Production Company Limited and Bangladesh Oil Gas and Mineral Corporation, ICSID Case Nos. ARB/10/11 and ARB/10/18, Procedural Order No. 15, 7 October 2016
</t>
  </si>
  <si>
    <t>IN-0086-21 - Niko v. Bapex and Petrobangla - PO16.pdf</t>
  </si>
  <si>
    <t>IN/0086/21</t>
  </si>
  <si>
    <t>Niko v. Bapex and Petrobangla Procedural Order No. 16</t>
  </si>
  <si>
    <t xml:space="preserve">Niko Resources (Bangladesh) Ltd. v. Bangladesh Petroleum Exploration and Production Company Limited and Bangladesh Oil Gas and Mineral Corporation, ICSID Case Nos. ARB/10/11 and ARB/10/18, Procedural Order No. 16, 14 November 2016
</t>
  </si>
  <si>
    <t>IN-0086-22 - Niko v. Bapex and Petrobangla - PO17.pdf</t>
  </si>
  <si>
    <t>IN/0086/22</t>
  </si>
  <si>
    <t>Niko v. Bapex and Petrobangla Procedural Order No. 17</t>
  </si>
  <si>
    <t xml:space="preserve">Niko Resources (Bangladesh) Ltd. v. Bangladesh Petroleum Exploration and Production Company Limited and Bangladesh Oil Gas and Mineral Corporation, ICSID Case Nos. ARB/10/11 and ARB/10/18, Procedural Order No. 17, 11 January 2017
</t>
  </si>
  <si>
    <t>11/01/2017</t>
  </si>
  <si>
    <t>IN-0086-23 - Niko v. Bapex and Petrobangla - PO18 - C - TD.pdf</t>
  </si>
  <si>
    <t>IN/0086/23</t>
  </si>
  <si>
    <t>Niko v. Bapex and Petrobangla Procedural Order No. 18</t>
  </si>
  <si>
    <t xml:space="preserve">Niko Resources (Bangladesh) Ltd. v. Bangladesh Petroleum Exploration and Production Company Limited and Bangladesh Oil Gas and Mineral Corporation, ICSID Case Nos. ARB/10/11 and ARB/10/18, Procedural Order No. 18, 23 March 2017
</t>
  </si>
  <si>
    <t>IN-0086-24 - Niko v. Bapex and Petrobangla - PO19.pdf</t>
  </si>
  <si>
    <t>IN/0086/24</t>
  </si>
  <si>
    <t>Niko v. Bapex and Petrobangla Procedural Order No. 19</t>
  </si>
  <si>
    <t xml:space="preserve">Niko Resources (Bangladesh) Ltd. v. Bangladesh Petroleum Exploration and Production Company Limited and Bangladesh Oil Gas and Mineral Corporation, ICSID Case Nos. ARB/10/11 and ARB/10/18, Procedural Order No. 19, 15 April 2017
</t>
  </si>
  <si>
    <t>IN-0086-25 - Niko v. Bapex and Petrobangla - PO20.pdf</t>
  </si>
  <si>
    <t>IN/0086/25</t>
  </si>
  <si>
    <t>Niko v. Bapex and Petrobangla Procedural Order No. 20</t>
  </si>
  <si>
    <t xml:space="preserve">Niko Resources (Bangladesh) Ltd. v. Bangladesh Petroleum Exploration and Production Company Limited and Bangladesh Oil Gas and Mineral Corporation, ICSID Case Nos. ARB/10/11 and ARB/10/18, Procedural Order No. 20, 17 May 2017
</t>
  </si>
  <si>
    <t>IN-0086-26 - Niko v. Bapex and Petrobangla - PO21.pdf</t>
  </si>
  <si>
    <t>IN/0086/26</t>
  </si>
  <si>
    <t>Niko v. Bapex and Petrobangla Procedural Order No. 21</t>
  </si>
  <si>
    <t xml:space="preserve">Niko Resources (Bangladesh) Ltd. v. Bangladesh Petroleum Exploration and Production Company Limited and Bangladesh Oil Gas and Mineral Corporation, ICSID Case Nos. ARB/10/11 and ARB/10/18, Procedural Order No. 21, 4 June 2017
</t>
  </si>
  <si>
    <t>04/06/2017</t>
  </si>
  <si>
    <t>IN-0086-27 - Niko v. Bapex and Petrobangla - PO22 - C - TD.pdf</t>
  </si>
  <si>
    <t>IN/0086/27</t>
  </si>
  <si>
    <t>Niko v. Bapex and Petrobangla Procedural Order No. 22</t>
  </si>
  <si>
    <t xml:space="preserve">Niko Resources (Bangladesh) Ltd. v. Bangladesh Petroleum Exploration and Production Company Limited and Bangladesh Oil Gas and Mineral Corporation, ICSID Case Nos. ARB/10/11 and ARB/10/18, Procedural Order No. 22, 27 July 2017
</t>
  </si>
  <si>
    <t>IN-0086-04 - Niko v. Bapex and Petrobangla - PO3.pdf</t>
  </si>
  <si>
    <t>IN/0086/04</t>
  </si>
  <si>
    <t>Niko v. Bapex and Petrobangla Procedural Order No. 3</t>
  </si>
  <si>
    <t xml:space="preserve">Niko Resources (Bangladesh) Ltd. v. Bangladesh Petroleum Exploration and Production Company Limited and Bangladesh Oil Gas and Mineral Corporation, ICSID Case Nos. ARB/10/11 and ARB/10/18, Procedural Order No. 3, 15 November 2013
</t>
  </si>
  <si>
    <t>IN-0086-05 - Niko v. Bapex and Petrobangla - PO4.pdf</t>
  </si>
  <si>
    <t>IN/0086/05</t>
  </si>
  <si>
    <t>Niko v. Bapex and Petrobangla Procedural Order No. 4</t>
  </si>
  <si>
    <t xml:space="preserve">Niko Resources (Bangladesh) Ltd. v. Bangladesh Petroleum Exploration and Production Company Limited and Bangladesh Oil Gas and Mineral Corporation, ICSID Case Nos. ARB/10/11 and ARB/10/18, Procedural Order No. 4, 31 January 2014
</t>
  </si>
  <si>
    <t>IN-0086-06 - Niko v. Bapex and Petrobangla - PO5.pdf</t>
  </si>
  <si>
    <t>IN/0086/06</t>
  </si>
  <si>
    <t>Niko v. Bapex and Petrobangla Procedural Order No. 5</t>
  </si>
  <si>
    <t xml:space="preserve">Niko Resources (Bangladesh) Ltd. v. Bangladesh Petroleum Exploration and Production Company Limited and Bangladesh Oil Gas and Mineral Corporation, ICSID Case Nos. ARB/10/11 and ARB/10/18, Procedural Order No. 5, 6 March 2014
</t>
  </si>
  <si>
    <t>IN-0086-07 - Niko v. Bapex and Petrobangla - PO6.pdf</t>
  </si>
  <si>
    <t>IN/0086/07</t>
  </si>
  <si>
    <t>Niko v. Bapex and Petrobangla Procedural Order No. 6</t>
  </si>
  <si>
    <t xml:space="preserve">Niko Resources (Bangladesh) Ltd. v. Bangladesh Petroleum Exploration and Production Company Limited and Bangladesh Oil Gas and Mineral Corporation, ICSID Case Nos. ARB/10/11 and ARB/10/18, Procedural Order No. 6, 1 May 2014
</t>
  </si>
  <si>
    <t>01/05/2014</t>
  </si>
  <si>
    <t>IN-0086-09 - Niko v. Bapex and Petrobangla - PO7.pdf</t>
  </si>
  <si>
    <t>IN/0086/09</t>
  </si>
  <si>
    <t>Niko v. Bapex and Petrobangla Procedural Order No. 7</t>
  </si>
  <si>
    <t xml:space="preserve">Niko Resources (Bangladesh) Ltd. v. Bangladesh Petroleum Exploration and Production Company Limited and Bangladesh Oil Gas and Mineral Corporation, ICSID Case Nos. ARB/10/11 and ARB/10/18, Procedural Order No. 7, 17 October 2014
</t>
  </si>
  <si>
    <t>IN-0086-10 - Niko v. Bapex and Petrobangla - PO8.pdf</t>
  </si>
  <si>
    <t>IN/0086/10</t>
  </si>
  <si>
    <t>Niko v. Bapex and Petrobangla Procedural Order No. 8</t>
  </si>
  <si>
    <t xml:space="preserve">Niko Resources (Bangladesh) Ltd. v. Bangladesh Petroleum Exploration and Production Company Limited and Bangladesh Oil Gas and Mineral Corporation, ICSID Case Nos. ARB/10/11 and ARB/10/18, Procedural Order No. 8, 7 November 2014
</t>
  </si>
  <si>
    <t>IN-0086-11 - Niko v. Bapex and Petrobangla - PO9.pdf</t>
  </si>
  <si>
    <t>IN/0086/11</t>
  </si>
  <si>
    <t>Niko v. Bapex and Petrobangla Procedural Order No. 9</t>
  </si>
  <si>
    <t xml:space="preserve">Niko Resources (Bangladesh) Ltd. v. Bangladesh Petroleum Exploration and Production Company Limited and Bangladesh Oil Gas and Mineral Corporation, ICSID Case Nos. ARB/10/11 and ARB/10/18, Procedural Order No. 9, 1 December 2014
</t>
  </si>
  <si>
    <t>IN-0086-01 - Niko v. Bapex and Petrobangla - PO 1.pdf</t>
  </si>
  <si>
    <t>IN/0086/01</t>
  </si>
  <si>
    <t>Procedural Ordr No. 1</t>
  </si>
  <si>
    <t>Niko v. Bapex and Petrobangla Procedural Ordr No. 1</t>
  </si>
  <si>
    <t xml:space="preserve">Niko Resources (Bangladesh) Ltd. v. Bangladesh Petroleum Exploration and Production Company Limited and Bangladesh Oil Gas and Mineral Corporation, ICSID Case Nos. ARB/10/11 and ARB/10/18, Procedural Order No. 1, 14 February 2011
</t>
  </si>
  <si>
    <t>14/02/2011</t>
  </si>
  <si>
    <t>IN-0086-02 - Niko v. Bapex and Petrobangla - PO2.pdf</t>
  </si>
  <si>
    <t>IN/0086/02</t>
  </si>
  <si>
    <t>Procedure Order No. 2</t>
  </si>
  <si>
    <t>Niko v. Bapex and Petrobangla Procedure Order No. 2</t>
  </si>
  <si>
    <t xml:space="preserve">Niko Resources (Bangladesh) Ltd. v. Bangladesh Petroleum Exploration and Production Company Limited and Bangladesh Oil Gas and Mineral Corporation, ICSID Case Nos. ARB/10/11 and ARB/10/18, Procedure Order No. 2, 19 September 2011
</t>
  </si>
  <si>
    <t>19/09/2011</t>
  </si>
  <si>
    <t>IN-0086-17 - Niko v. Bapex and Petrobangla - Third Payment Claim Decision -C.pdf</t>
  </si>
  <si>
    <t>IN/0086/17</t>
  </si>
  <si>
    <t>Third Decision on the Payment Claim</t>
  </si>
  <si>
    <t>Niko v. Bapex and Petrobangla Third Decision on the Payment Claim</t>
  </si>
  <si>
    <t xml:space="preserve">Niko Resources (Bangladesh) Ltd. v. Bangladesh Petroleum Exploration and Production Company Limited and Bangladesh Oil Gas and Mineral Corporation, ICSID Case Nos. ARB/10/11 and ARB/10/18, Third Decision on the Payment Claim, 26 May 2016
</t>
  </si>
  <si>
    <t>IN/0086/08 - Niko v. Bapex and Petrobangla Decision on the Payment Claim - 11 September 2014 - English,IN/0086/14 - Niko v. Bapex and Petrobangla Decision on Implementation of the Decision on the Payment Claim - 14 September 2015 - English</t>
  </si>
  <si>
    <t>UN-0294-01- Nissan v. India - Decision on Jurisdiction - C - TD.pdf</t>
  </si>
  <si>
    <t>UN/0294 - Nissan Motor Co., Ltd. v. Republic of India (PCA Case No. 2017-37)</t>
  </si>
  <si>
    <t>UN/0294/01</t>
  </si>
  <si>
    <t>Nissan v. India Decision on Jurisdiction</t>
  </si>
  <si>
    <t>Nissan Motor Co., Ltd. v. Republic of India, PCA Case No. 2017-37, Decision on Jurisdiction, 29 April 2019</t>
  </si>
  <si>
    <t>29/04/2019</t>
  </si>
  <si>
    <t>UN-0294-02- Nissan v. India - Judgment of the High Court of Singapore re Matthew Gearing QC.pdf</t>
  </si>
  <si>
    <t>UN/0294/02</t>
  </si>
  <si>
    <t>Judgment of the High Court of Singapore re Matthew Gearing QC</t>
  </si>
  <si>
    <t>Nissan v. India Judgment of the High Court of Singapore re Matthew Gearing QC</t>
  </si>
  <si>
    <t>Nissan Motor Co., Ltd. v. Republic of India, PCA Case No. 2017-37, Judgment of the High Court of Singapore re Matthew Gearing QC, 18 October 2019</t>
  </si>
  <si>
    <t>18/10/2019</t>
  </si>
  <si>
    <t>IC-0063-01 Noble-1.pdf</t>
  </si>
  <si>
    <t>IC/0063 - Noble Energy v. Ecuador (ICSID Case No. ARB/05/12)</t>
  </si>
  <si>
    <t>IC/0063/01</t>
  </si>
  <si>
    <t>Noble Energy v. Ecuador Decision on Jurisdiction</t>
  </si>
  <si>
    <t>Noble Energy Inc. and MachalaPower Cía. Ltd. v. Republic of Ecuador and Consejo Nacional de Electricidad, ICSID Case No. ARB/05/12, Decision on Jurisdiction, 5 March 2008</t>
  </si>
  <si>
    <t>IC-0063-02 - Noble Energy v. Ecuador - Decision on Jurisdiction.pdf</t>
  </si>
  <si>
    <t>IC/0063/02</t>
  </si>
  <si>
    <t xml:space="preserve">Noble Energy Inc. and MachalaPower Cía. Ltd. v. Republic of Ecuador and Consejo Nacional de Electricidad, ICSID Case No. ARB/05/12, Decision on Jurisdiction, 15 March 2008 [Spanish] </t>
  </si>
  <si>
    <t>IC/0063/03</t>
  </si>
  <si>
    <t>Noble Energy v. Ecuador Order Taking Note of the Discontinuance Issued by the Tribunal pursuant to Arbitration Rule 43(1)</t>
  </si>
  <si>
    <t>Noble Energy Inc. and MachalaPower Cía. Ltd. v. Republic of Ecuador and Consejo Nacional de Electricidad, ICSID Case No. ARB/05/12, Order Taking Note of the Discontinuance Issued by the Tribunal pursuant to Arbitration Rule 43(1), 20 May 2009, [Unknown]</t>
  </si>
  <si>
    <t>IC-0009-01 Noble Ventures.pdf</t>
  </si>
  <si>
    <t>IC/0009 - Noble Ventures v. Romania (ICSID Case No. ARB/01/11)</t>
  </si>
  <si>
    <t>IC/0009/01</t>
  </si>
  <si>
    <t>Noble Ventures v. Romania Award</t>
  </si>
  <si>
    <t>Noble Ventures, Inc. v. Romania, ICSID Case No. ARB/01/11, Award, 12 October 2005</t>
  </si>
  <si>
    <t>12/10/2005</t>
  </si>
  <si>
    <t>IC/0009/02 - Noble Ventures v. Romania Rectification of Award - 19 May 2006 - English</t>
  </si>
  <si>
    <t>IC-0009-02 Noble Ventures new.pdf</t>
  </si>
  <si>
    <t>IC/0009/02</t>
  </si>
  <si>
    <t>Noble Ventures v. Romania Rectification of Award</t>
  </si>
  <si>
    <t xml:space="preserve">Noble Ventures, Inc. v. Romania, ICSID Case No. ARB/01/11,  Rectification of Award, 19 May 2006
</t>
  </si>
  <si>
    <t>IC/0009/01 - Noble Ventures v. Romania Award - 12 October 2005 - English</t>
  </si>
  <si>
    <t>NE/0001 - Non-Existing Dispute</t>
  </si>
  <si>
    <t>NE/0001/01</t>
  </si>
  <si>
    <t>Placeholder</t>
  </si>
  <si>
    <t>Non-Existing Dispute Placeholder</t>
  </si>
  <si>
    <t>Non-Existing Dispute, Placeholder, 15 March 2021</t>
  </si>
  <si>
    <t>UN-0326-10 - Nord Stream v. European Union - Claimant Memorial[Redacted].PDF</t>
  </si>
  <si>
    <t>UN/0326 - Nord Stream 2 v. European Union (PCA Case No. 2020-07)</t>
  </si>
  <si>
    <t>UN/0326/10</t>
  </si>
  <si>
    <t>Claimant Memorial [Redacted]</t>
  </si>
  <si>
    <t>Nord Stream 2 v. European Union Claimant Memorial [Redacted]</t>
  </si>
  <si>
    <t xml:space="preserve">Nord Stream 2 AG v. European Union, PCA Case No. 2020-07, Claimant Memorial, 3 July 2020 [Redacted]
</t>
  </si>
  <si>
    <t>03/07/2020</t>
  </si>
  <si>
    <t>UN-0326-02 - Nord Stream v. European Union - Claimant Request for Amicable Settlement[Redacted].pdf</t>
  </si>
  <si>
    <t>UN/0326/02</t>
  </si>
  <si>
    <t>Claimant Request for Amicable Settlement [Redacted]</t>
  </si>
  <si>
    <t>Nord Stream 2 v. European Union Claimant Request for Amicable Settlement [Redacted]</t>
  </si>
  <si>
    <t>Nord Stream 2 AG v. European Union, PCA Case No. 2020-07, Claimant Request for Amicable Settlement, 12 April 2019 [Redacted]</t>
  </si>
  <si>
    <t>UN-0326-12 - Nord Stream 2 v. European Union - Claimant Response to the EU Request for Bifurcation.pdf</t>
  </si>
  <si>
    <t>UN/0326/12</t>
  </si>
  <si>
    <t>Claimant Response to the EU Request for Bifurcation</t>
  </si>
  <si>
    <t>Nord Stream 2 v. European Union Claimant Response to the EU Request for Bifurcation</t>
  </si>
  <si>
    <t xml:space="preserve">Nord Stream 2 AG v. European Union, PCA Case No. 2020-07, Claimant Response to the EU Request for Bifurcation, 16 October 2020
</t>
  </si>
  <si>
    <t>16/10/2020</t>
  </si>
  <si>
    <t>UN-0326-01 - Nord Stream v. European Union - Decision on Challenge to Mr. Peter Rees QC[Redacted] - C - TD.pdf</t>
  </si>
  <si>
    <t>UN/0326/01</t>
  </si>
  <si>
    <t>Decision on Challenge to Mr. Peter Rees QC [Redacted]</t>
  </si>
  <si>
    <t>Nord Stream 2 v. European Union Decision on Challenge to Mr. Peter Rees QC [Redacted]</t>
  </si>
  <si>
    <t>Nord Stream 2 AG v. European Union, PCA Case No. 2020-07, Decision on Challenge to Mr. Peter Rees QC, 9 December 2019 [Redacted]</t>
  </si>
  <si>
    <t>UN-0326-03 - Nord Stream v. European Union - Notice of Arbitration[Redacted].pdf</t>
  </si>
  <si>
    <t>UN/0326/03</t>
  </si>
  <si>
    <t>Notice of Arbitration [Redacted]</t>
  </si>
  <si>
    <t>Nord Stream 2 v. European Union Notice of Arbitration [Redacted]</t>
  </si>
  <si>
    <t>Nord Stream 2 AG v. European Union, PCA Case No. 2020-07, Notice of Arbitration, 26 September 2019 [Redacted]</t>
  </si>
  <si>
    <t>26/09/2019</t>
  </si>
  <si>
    <t>UN-0326-05 - Nord Stream v. European Union - PCA Letter I[Redacted].pdf</t>
  </si>
  <si>
    <t>UN/0326/05</t>
  </si>
  <si>
    <t>PCA Letter I [Redacted]</t>
  </si>
  <si>
    <t>Nord Stream 2 v. European Union PCA Letter I [Redacted]</t>
  </si>
  <si>
    <t>Nord Stream 2 AG v. European Union, PCA Case No. 2020-07, PCA Letter I, 27 March 2020 [Redacted]</t>
  </si>
  <si>
    <t>UN-0326-07 - Nord Stream v. European Union - PCA Letter II[Redacted].pdf</t>
  </si>
  <si>
    <t>UN/0326/07</t>
  </si>
  <si>
    <t>PCA Letter II [Redacted]</t>
  </si>
  <si>
    <t>Nord Stream 2 v. European Union PCA Letter II [Redacted]</t>
  </si>
  <si>
    <t>Nord Stream 2 AG v. European Union, PCA Case No. 2020-07, PCA Letter II, 11 April 2020 [Redacted]</t>
  </si>
  <si>
    <t>11/04/2020</t>
  </si>
  <si>
    <t>UN-0326-08 - Nord Stream v. European Union - PO1.pdf</t>
  </si>
  <si>
    <t>UN/0326/08</t>
  </si>
  <si>
    <t>Nord Stream 2 v. European Union Procedural Order No. 1</t>
  </si>
  <si>
    <t xml:space="preserve">Nord Stream 2 AG v. European Union, PCA Case No. 2020-07, Procedural Order No. 1, 24 April 2020
</t>
  </si>
  <si>
    <t>24/04/2020</t>
  </si>
  <si>
    <t>UN-0326-09 - Nord Stream v. European Union - PO2.pdf</t>
  </si>
  <si>
    <t>UN/0326/09</t>
  </si>
  <si>
    <t>Nord Stream 2 v. European Union Procedural Order No. 2</t>
  </si>
  <si>
    <t>Nord Stream 2 AG v. European Union, PCA Case No. 2020-07, Procedural Order No. 2, 4 May 2020</t>
  </si>
  <si>
    <t>UN-0326-13 - Nord Stream 2 v. European Union - PO3.pdf</t>
  </si>
  <si>
    <t>UN/0326/13</t>
  </si>
  <si>
    <t>Nord Stream 2 v. European Union Procedural Order No. 3</t>
  </si>
  <si>
    <t>Nord Stream 2 AG v. European Union, PCA Case No. 2020-07, Procedural Order No. 3, 04 December 2020</t>
  </si>
  <si>
    <t>UN-0326-14 - Nord Stream 2 v. European Union - PO4 Decision on Request for Preliminary Phase on Jurisdiction - C - TD.pdf</t>
  </si>
  <si>
    <t>UN/0326/14</t>
  </si>
  <si>
    <t>Procedural Order No. 4 Decision on Request for Preliminary Phase on Jurisdiction</t>
  </si>
  <si>
    <t>Nord Stream 2 v. European Union Procedural Order No. 4 Decision on Request for Preliminary Phase on Jurisdiction</t>
  </si>
  <si>
    <t>Nord Stream 2 AG v. European Union, PCA Case No. 2020-07, Procedural Order No. 4 Decision on Request for Preliminary Phase on Jurisdiction, 31 December 2020</t>
  </si>
  <si>
    <t>31/12/2020</t>
  </si>
  <si>
    <t>UN-0326-11 - Nord Stream v. European Union - Respondent Memorial on Jurisdiction and Request for Bifurcation[Redacted].pdf</t>
  </si>
  <si>
    <t>UN/0326/11</t>
  </si>
  <si>
    <t>Respondent Memorial on Jurisdiction and Request for Bifurcation [Redacted]</t>
  </si>
  <si>
    <t>Nord Stream 2 v. European Union Respondent Memorial on Jurisdiction and Request for Bifurcation [Redacted]</t>
  </si>
  <si>
    <t>Nord Stream 2 AG v. European Union, PCA Case No. 2020-07, Respondent Memorial on Jurisdiction and Request for Bifurcation, 15 September 2020 [Redacted]</t>
  </si>
  <si>
    <t>15/09/2020</t>
  </si>
  <si>
    <t>UN-0326-04 - Nord Stream v. European Union - Response to Notice of Arbitration[Redacted].pdf</t>
  </si>
  <si>
    <t>UN/0326/04</t>
  </si>
  <si>
    <t>Response to Notice of Arbitration [Redacted]</t>
  </si>
  <si>
    <t>Nord Stream 2 v. European Union Response to Notice of Arbitration [Redacted]</t>
  </si>
  <si>
    <t>Nord Stream 2 AG v. European Union, PCA Case No. 2020-07, Response to Notice of Arbitration, 24 October 2019 [Redacted]</t>
  </si>
  <si>
    <t>UN-0326-06 - Nord Stream v. European Union - Terms of Appointment[Redacted].pdf</t>
  </si>
  <si>
    <t>UN/0326/06</t>
  </si>
  <si>
    <t>Terms of Appointment [Redacted]</t>
  </si>
  <si>
    <t>Nord Stream 2 v. European Union Terms of Appointment [Redacted]</t>
  </si>
  <si>
    <t>Nord Stream 2 AG v. European Union, PCA Case No. 2020-07, Terms of Appointment, 2 April 2020 [Redacted]</t>
  </si>
  <si>
    <t>UN-0043-01 - Nordzucker v. Poland - First Partial Award.pdf</t>
  </si>
  <si>
    <t>UN/0043 - Nordzucker v. Poland</t>
  </si>
  <si>
    <t>UN/0043/01</t>
  </si>
  <si>
    <t>Partial Award (Jurisdiction)</t>
  </si>
  <si>
    <t>Nordzucker v. Poland Partial Award (Jurisdiction)</t>
  </si>
  <si>
    <t>Nordzucker AG v. Republic of Poland, UNCITRAL, Partial Award (Jurisdiction), 10 December 2008</t>
  </si>
  <si>
    <t>UN-0043-02 - Nordzucker v. Poland - Second Partial Award.pdf</t>
  </si>
  <si>
    <t>UN/0043/02</t>
  </si>
  <si>
    <t>Second Partial Award (Merits)</t>
  </si>
  <si>
    <t>Nordzucker v. Poland Second Partial Award (Merits)</t>
  </si>
  <si>
    <t>Nordzucker AG v. Republic of Poland, UNCITRAL, Second Partial Award (Merits), 28 January 2009</t>
  </si>
  <si>
    <t>UN-0043-03 - Nordzucker v. Poland - Third and Final Award.pdf</t>
  </si>
  <si>
    <t>UN/0043/03</t>
  </si>
  <si>
    <t>Third Partial and Final Award (Damages and Costs)</t>
  </si>
  <si>
    <t>Nordzucker v. Poland Third Partial and Final Award (Damages and Costs)</t>
  </si>
  <si>
    <t>Nordzucker AG v. Republic of Poland, UNCITRAL, Third Partial and Final Award (Damages and Costs), 23 November 2009</t>
  </si>
  <si>
    <t>23/11/2009</t>
  </si>
  <si>
    <t>IC-0076-03 - Nova Group v. Romania - Schwebel Expert Opinion.pdf</t>
  </si>
  <si>
    <t>IC/0076 - Nova Group v. Romania (ICSID Case No. ARB/16/19)</t>
  </si>
  <si>
    <t>IC/0076/03</t>
  </si>
  <si>
    <t>Expert Statement of Stephen M. Schwebel</t>
  </si>
  <si>
    <t>Nova Group v. Romania Expert Statement of Stephen M. Schwebel</t>
  </si>
  <si>
    <t xml:space="preserve">Nova Group Investments, B.V. v. Romania, ICSID Case No. ARB/16/19, Expert Statement of Stephen M. Schwebel, 3 July 2017
</t>
  </si>
  <si>
    <t>03/07/2017</t>
  </si>
  <si>
    <t>IC-0076-04 - Nova Group v. Romania - Judgment of the English High Court of Justice.pdf</t>
  </si>
  <si>
    <t>IC/0076/04</t>
  </si>
  <si>
    <t>Judgment of English High Court of Justice I</t>
  </si>
  <si>
    <t>Nova Group v. Romania Judgment of English High Court of Justice I</t>
  </si>
  <si>
    <t>Nova Group Investments, B.V. v. Romania, ICSID Case No. ARB/16/19, Judgment of the English High Court of Justice, 6 March 2019</t>
  </si>
  <si>
    <t>IC-0076-06 - Nova Group v. Romania - Judgment of English High Court of Justice II.pdf</t>
  </si>
  <si>
    <t>IC/0076/06</t>
  </si>
  <si>
    <t>Judgment of English High Court of Justice II</t>
  </si>
  <si>
    <t>Nova Group v. Romania Judgment of English High Court of Justice II</t>
  </si>
  <si>
    <t>Nova Group Investments, B.V. v. Romania, ICSID Case No. ARB/16/19, Judgment of English High Court of Justice II, 20 October 2020</t>
  </si>
  <si>
    <t>IC-0076-05 - Nova Group v. Romania - Judgment of Westminster Magistrates' Court.pdf</t>
  </si>
  <si>
    <t>IC/0076/05</t>
  </si>
  <si>
    <t>Judgment of Westminster Magistrates' Court</t>
  </si>
  <si>
    <t>Nova Group v. Romania Judgment of Westminster Magistrates' Court</t>
  </si>
  <si>
    <t>Nova Group Investments, B.V. v. Romania, ICSID Case No. ARB/16/19, Judgment of Westminster Magistrates' Court, 13 April 2018</t>
  </si>
  <si>
    <t>IC-0076-01 - Nova Group v. Romania - PO7 Provisional Measures - C - TD.pdf</t>
  </si>
  <si>
    <t>IC/0076/01</t>
  </si>
  <si>
    <t>Procedural Order No. 7 Concerning the Claimant Request for Provisional Measures</t>
  </si>
  <si>
    <t>Nova Group v. Romania Procedural Order No. 7 Concerning the Claimant Request for Provisional Measures</t>
  </si>
  <si>
    <t>Nova Group Investments, B.V. v. Romania, ICSID Case No. ARB/16/19, Procedural Order No. 7 Concerning the Claimant Request for Provisional Measures, 29 March 2017</t>
  </si>
  <si>
    <t>IC/0076/02 - Nova Group v. Romania Procedural Order No. 8 Concerning Respondent Request for Reconsideration of Procedural Order No. 7 - 18 April 2017 - English</t>
  </si>
  <si>
    <t>IC-0076-02 - Nova Group v. Romania - PO8 Reconsideration of PO7 - C - TD.pdf</t>
  </si>
  <si>
    <t>IC/0076/02</t>
  </si>
  <si>
    <t>Procedural Order No. 8 Concerning Respondent Request for Reconsideration of Procedural Order No. 7</t>
  </si>
  <si>
    <t>Nova Group v. Romania Procedural Order No. 8 Concerning Respondent Request for Reconsideration of Procedural Order No. 7</t>
  </si>
  <si>
    <t>Nova Group Investments, B.V. v. Romania, ICSID Case No. ARB/16/19, Procedural Order No. 8 Concerning Respondent Request for Reconsideration of Procedural Order No. 7, 18 April 2017</t>
  </si>
  <si>
    <t>IC/0076/01 - Nova Group v. Romania Procedural Order No. 7 Concerning the Claimant Request for Provisional Measures - 29 March 2017 - English</t>
  </si>
  <si>
    <t>UN-0048-01 - NS Power v. Venezuela - Award (Spanish).pdf</t>
  </si>
  <si>
    <t>UN/0048 - Nova Scotia Power v. Venezuela I (PCA Case No. 2009-14)</t>
  </si>
  <si>
    <t>UN/0048/01</t>
  </si>
  <si>
    <t>Nova Scotia Power v. Venezuela I Award on Jurisdiction</t>
  </si>
  <si>
    <t>Nova Scotia Power Incorporated (NSPI) v. Bolivarian Republic of Venezuela I, PCA Case No. 2009-14, Award on Jurisdiction, 22 April 2010 [Spanish]</t>
  </si>
  <si>
    <t>22/04/2010</t>
  </si>
  <si>
    <t>UN-0048-02 - Nova Scotia Power v. Venezuela - Costs Order (Spanish).pdf</t>
  </si>
  <si>
    <t>UN/0048/02</t>
  </si>
  <si>
    <t>Costs Order</t>
  </si>
  <si>
    <t>Nova Scotia Power v. Venezuela I Costs Order</t>
  </si>
  <si>
    <t>Nova Scotia Power Incorporated (NSPI) v. Bolivarian Republic of Venezuela I, PCA Case No. 2009-14, Costs Order, 30 August 2010 [Spanish]</t>
  </si>
  <si>
    <t>AF-0037-01 - NS Power v. Venezuela - Award.pdf</t>
  </si>
  <si>
    <t>AF/0037 - Nova Scotia Power v. Venezuela II (ICSID Case No. ARB(AF)/11/1)</t>
  </si>
  <si>
    <t>AF/0037/01</t>
  </si>
  <si>
    <t>Nova Scotia Power v. Venezuela II Excerpts of Award</t>
  </si>
  <si>
    <t>Nova Scotia Power Incorporated v. Bolivarian Republic of Venezuela II, ICSID Case No. ARB(AF)/11/1, Excerpts of Award, 30 April 2014</t>
  </si>
  <si>
    <t>SC-0029-07 - Novenergia v. Spain - Brief of Mol Hungarian Oil and Gas Plc as Amicus Curiae.pdf</t>
  </si>
  <si>
    <t>SC/0029 - Novenergia II v. Spain (SCC Case No. 2015/063)</t>
  </si>
  <si>
    <t>SC/0029/07</t>
  </si>
  <si>
    <t>Brief of Mol Hungarian Oil and Gas Plc as Amicus Curiae in Support of Claimant Response to Respondent Motion to Dismiss and to Deny Petition to Confirm Foreign Arbitral Award</t>
  </si>
  <si>
    <t>Novenergia II v. Spain Brief of Mol Hungarian Oil and Gas Plc as Amicus Curiae in Support of Claimant Response to Respondent Motion to Dismiss and to Deny Petition to Confirm Foreign Arbitral Award</t>
  </si>
  <si>
    <t xml:space="preserve">Novenergia II - Energy &amp; Environment (SCA), SICAR v. Kingdom of Spain, SCC Case No. V2015/063, Brief of Mol Hungarian Oil and Gas Plc as Amicus Curiae in Support of Claimant Response to Respondent Motion to Dismiss and to Deny Petition to Confirm Foreign Arbitral Award, 7 December 2018 </t>
  </si>
  <si>
    <t>SC-0029-11- Novenergia v. Spain - Claimant Opposition to the Respondent Motion for Leave to File Supplemental Brief.pdf</t>
  </si>
  <si>
    <t>SC/0029/11</t>
  </si>
  <si>
    <t>Claimant Opposition to the Respondent Motion for Leave to File Supplemental Brief</t>
  </si>
  <si>
    <t>Novenergia II v. Spain Claimant Opposition to the Respondent Motion for Leave to File Supplemental Brief</t>
  </si>
  <si>
    <t>Novenergia II - Energy &amp; Environment (SCA), SICAR v. Kingdom of Spain, SCC Case No. V2015/063, Claimant Opposition to the Respondent Motion for Leave to File Supplemental Brief, 24 April 2019</t>
  </si>
  <si>
    <t>SC-0029-03 - Novenergia v. Spain - Claimant Confirmation Petition.pdf</t>
  </si>
  <si>
    <t>SC/0029/03</t>
  </si>
  <si>
    <t>Claimant Petition to Confirm Arbitral Award</t>
  </si>
  <si>
    <t>Novenergia II v. Spain Claimant Petition to Confirm Arbitral Award</t>
  </si>
  <si>
    <t xml:space="preserve">Novenergia II - Energy &amp; Environment (SCA), SICAR v. Kingdom of Spain, SCC Case No. V2015/063, Claimant Petition to Confirm Arbitral Award, 16 May 2018
</t>
  </si>
  <si>
    <t>SC-0029-09 - Novenergia v. Spain - Decision of the Svea Court of Appeal (Svea Hovrätt).pdf</t>
  </si>
  <si>
    <t>SC/0029/09</t>
  </si>
  <si>
    <t>Decision of Svea Court of Appeal (Svea Hovrätt) I</t>
  </si>
  <si>
    <t>Novenergia II v. Spain Decision of Svea Court of Appeal (Svea Hovrätt) I</t>
  </si>
  <si>
    <t>Novenergia II - Energy &amp; Environment (SCA), SICAR v. Kingdom of Spain, SCC Case No. V2015/063, Decision of Svea Court of Appeal (Svea Hovrätt) I, 25 April 2019 [Swedish]</t>
  </si>
  <si>
    <t>25/04/2019</t>
  </si>
  <si>
    <t>SC-0029-15 - Novenergia v. Spain - Decision of the Svea Court of Appeal (Svea Hovrätt)[English Translation].pdf</t>
  </si>
  <si>
    <t>SC/0029/15</t>
  </si>
  <si>
    <t xml:space="preserve">Novenergia II - Energy &amp; Environment (SCA), SICAR v. Kingdom of Spain, SCC Case No. V2015/063, Decision of Svea Court of Appeal (Svea Hovrätt) I, 25 April 2019 [Unofficial English]
</t>
  </si>
  <si>
    <t>SC-0029-16 - Novenergia v. Spain - Decision of Svea Court of Appeal (Svea Hovrätt) II.pdf</t>
  </si>
  <si>
    <t>SC/0029/16</t>
  </si>
  <si>
    <t>Decision of Svea Court of Appeal (Svea Hovrätt) II</t>
  </si>
  <si>
    <t>Novenergia II v. Spain Decision of Svea Court of Appeal (Svea Hovrätt) II</t>
  </si>
  <si>
    <t>Novenergia II - Energy &amp; Environment (SCA), SICAR v. Kingdom of Spain, SCC Case No. V2015/063, Decision of Svea Court of Appeal (Svea Hovrätt) II, 27 May 2020 [English Translation]</t>
  </si>
  <si>
    <t>SC-0029-04 - Novenergia v. Spain - Svea CoA Enforcement Suspension Decision.pdf</t>
  </si>
  <si>
    <t>SC/0029/04</t>
  </si>
  <si>
    <t>Decision of the Svea Court of Appeals Suspending the Enforcement of the Award until Further Notice</t>
  </si>
  <si>
    <t>Novenergia II v. Spain Decision of the Svea Court of Appeals Suspending the Enforcement of the Award until Further Notice</t>
  </si>
  <si>
    <t>Novenergia II - Energy &amp; Environment (SCA), SICAR v. Kingdom of Spain, SCC Case No. V2015/063, Decision of the Svea Court of Appeals Suspending the Enforcement of the Award until Further Notice, 16 May 2018 [Swedish]</t>
  </si>
  <si>
    <t>SC-0029-17 - Novenergia v. Spain - Svea CoA Enforcement Suspension Decision[Unofficial English].pdf</t>
  </si>
  <si>
    <t>SC/0029/17</t>
  </si>
  <si>
    <t>Novenergia II - Energy &amp; Environment (SCA), SICAR v. Kingdom of Spain, SCC Case No. V2015/063, Decision of the Svea Court of Appeals Suspending the Enforcement of the Award until Further Notice, 16 May 2018 [Unofficial English]</t>
  </si>
  <si>
    <t>SC-0029-06 - Novenergia v. Spain - Expert Declaration of Steffen Hindelang.pdf</t>
  </si>
  <si>
    <t>SC/0029/06</t>
  </si>
  <si>
    <t xml:space="preserve">Expert Declaration of Steffen Hindelang </t>
  </si>
  <si>
    <t xml:space="preserve">Novenergia II v. Spain Expert Declaration of Steffen Hindelang </t>
  </si>
  <si>
    <t>Novenergia II - Energy &amp; Environment (SCA), SICAR v. Kingdom of Spain, SCC Case No. V2015/063, Expert Declaration of Steffen Hindelang, 16 October 2018</t>
  </si>
  <si>
    <t>16/10/2018</t>
  </si>
  <si>
    <t>SC-0029-01 - Novenergia v. Spain - Final Award - C -TD.pdf</t>
  </si>
  <si>
    <t>SC/0029/01</t>
  </si>
  <si>
    <t>Novenergia II v. Spain Final Award</t>
  </si>
  <si>
    <t>Novenergia II - Energy &amp; Environment (SCA), SICAR v. Kingdom of Spain, SCC Case No. V2015/063, Final Award, 15 February 2018</t>
  </si>
  <si>
    <t>SC/0029/13 - Novenergia II v. Spain Memorandum Opinion of the US District Court for the District of Columbia - 27 January 2020 - English</t>
  </si>
  <si>
    <t>SC-0029-13- Novenergia v. Spain - Memorandum Opinion of the US District Court for the District of Columbia - C - TD.pdf</t>
  </si>
  <si>
    <t>SC/0029/13</t>
  </si>
  <si>
    <t>Novenergia II v. Spain Memorandum Opinion of the US District Court for the District of Columbia</t>
  </si>
  <si>
    <t xml:space="preserve">Novenergia II - Energy &amp; Environment (SCA), SICAR v. Kingdom of Spain, SCC Case No. V2015/063, Memorandum Opinion of the US District Court for the District of Columbia, 27 January 2020
</t>
  </si>
  <si>
    <t>SC/0029/01 - Novenergia II v. Spain Final Award - 15 February 2018 - English</t>
  </si>
  <si>
    <t>SC-0029-10- Novenergia v. Spain - Motion for Leave to File Supplemental Brief.pdf</t>
  </si>
  <si>
    <t>SC/0029/10</t>
  </si>
  <si>
    <t>Motion for Leave to File Supplemental Brief in Support of the Respondent Motion to Dismiss and to Deny Petition for Confirmation of Foreign Arbitral Award</t>
  </si>
  <si>
    <t>Novenergia II v. Spain Motion for Leave to File Supplemental Brief in Support of the Respondent Motion to Dismiss and to Deny Petition for Confirmation of Foreign Arbitral Award</t>
  </si>
  <si>
    <t xml:space="preserve">Novenergia II - Energy &amp; Environment (SCA), SICAR v. Kingdom of Spain, SCC Case No. V2015/063, Motion for Leave to File Supplemental Brief in Support of the Respondent Motion to Dismiss and to Deny Petition for Confirmation of Foreign Arbitral Award, 10 April 2019
</t>
  </si>
  <si>
    <t>SC-0029-14 - Novenergia v. Spain - Order of the US District Court for the District of Columbia.pdf</t>
  </si>
  <si>
    <t>SC/0029/14</t>
  </si>
  <si>
    <t>Novenergia II v. Spain Order of the US District Court for the District of Columbia</t>
  </si>
  <si>
    <t>Novenergia II - Energy &amp; Environment (SCA), SICAR v. Kingdom of Spain, SCC Case No. V2015/063, Order of the US District Court for the District of Columbia, 27 January 2020</t>
  </si>
  <si>
    <t>SC-0029-02 - Novenergia v. Spain - PO17 - C -TD.pdf</t>
  </si>
  <si>
    <t>SC/0029/02</t>
  </si>
  <si>
    <t>Novenergia II v. Spain Procedural Order No. 17</t>
  </si>
  <si>
    <t>Novenergia II - Energy &amp; Environment (SCA), SICAR v. Kingdom of Spain, SCC Case No. V2015/063, Procedural Order No. 17, 9 April 2018</t>
  </si>
  <si>
    <t>09/04/2018</t>
  </si>
  <si>
    <t>SC-0029-12- Novenergia v. Spain - Proposed Brief of the European Commission on Behalf of the European Union as Amicus Curiae in Support of the Respondent.pdf</t>
  </si>
  <si>
    <t>SC/0029/12</t>
  </si>
  <si>
    <t>Proposed Brief of the European Commission on Behalf of the European Union as Amicus Curiae in Support of the Respondent</t>
  </si>
  <si>
    <t>Novenergia II v. Spain Proposed Brief of the European Commission on Behalf of the European Union as Amicus Curiae in Support of the Respondent</t>
  </si>
  <si>
    <t>Novenergia II - Energy &amp; Environment (SCA), SICAR v. Kingdom of Spain, SCC Case No. V2015/063, Proposed Brief of the European Commission on Behalf of the European Union as Amicus Curiae in Support of the Respondent, 28 February 2019</t>
  </si>
  <si>
    <t>SC-0029-05 - Novenergia v. Spain - Respondent Memorandum of Law.pdf</t>
  </si>
  <si>
    <t>SC/0029/05</t>
  </si>
  <si>
    <t>Respondent Memorandum of Law</t>
  </si>
  <si>
    <t>Novenergia II v. Spain Respondent Memorandum of Law</t>
  </si>
  <si>
    <t>Novenergia II - Energy &amp; Environment (SCA), SICAR v. Kingdom of Spain, SCC Case No. V2015/063, Respondent Memorandum of Law, 16 October 2018</t>
  </si>
  <si>
    <t>SC-0029-08 - Novenergia v. Spain - Respondent Opposition to Mol Hungarian Oil and Gas Plc Motion for Leave to File Amicus Curiae Brief.pdf</t>
  </si>
  <si>
    <t>SC/0029/08</t>
  </si>
  <si>
    <t>Respondent Opposition to Mol Hungarian Oil and Gas Plc Motion for Leave to File Amicus Curiae Brief</t>
  </si>
  <si>
    <t>Novenergia II v. Spain Respondent Opposition to Mol Hungarian Oil and Gas Plc Motion for Leave to File Amicus Curiae Brief</t>
  </si>
  <si>
    <t>Novenergia II - Energy &amp; Environment (SCA), SICAR v. Kingdom of Spain, SCC Case No. V2015/063, Respondent Opposition to Mol Hungarian Oil and Gas Plc Motion for Leave to File Amicus Curiae Brief, 21 December 2018</t>
  </si>
  <si>
    <t>IC/0356 - Novera v. Bulgaria (ICSID Case No. ARB/12/16)</t>
  </si>
  <si>
    <t>IC/0356/01</t>
  </si>
  <si>
    <t>Novera v. Bulgaria Award</t>
  </si>
  <si>
    <t>Novera AD, Novera Properties B.V. and Novera Properties N.V. v. Republic of Bulgaria, ICSID Case No. ARB/12/16, Award, 27 August 2015, [Unknown]</t>
  </si>
  <si>
    <t>27/08/2015</t>
  </si>
  <si>
    <t>UN/0021 - Nreka v. Czech Republic</t>
  </si>
  <si>
    <t>UN/0021/02</t>
  </si>
  <si>
    <t>Nreka v. Czech Republic Arbitral Award</t>
  </si>
  <si>
    <t>Pren Nreka v. Czech Republic, Arbitral Award, 05 February 2007, [English]</t>
  </si>
  <si>
    <t>05/02/2007</t>
  </si>
  <si>
    <t>UN-0021-01 - Nreka v. Czech - Recours en Annulation -C.pdf</t>
  </si>
  <si>
    <t>UN/0021/01</t>
  </si>
  <si>
    <t>Recours en Annulation</t>
  </si>
  <si>
    <t>Nreka v. Czech Republic Recours en Annulation</t>
  </si>
  <si>
    <t>Pren Nreka v. Czech Republic, Recours en Annulation, 25 September 2008 [French]</t>
  </si>
  <si>
    <t>25/09/2008</t>
  </si>
  <si>
    <t>IC-0220-01 - Nusa Tenggara v. Indonesia - Discontinuance Order.pdf</t>
  </si>
  <si>
    <t>IC/0220 - Nusa Tenggara Partnership B.V. and PT Newmont Nusa Tenggara v. Republic of Indonesia (ICSID Case No. ARB/14/15)</t>
  </si>
  <si>
    <t>IC/0220/01</t>
  </si>
  <si>
    <t xml:space="preserve">Order of the Secretary-General Taking Note of the Discontinuance of the Proceeding </t>
  </si>
  <si>
    <t xml:space="preserve">Nusa Tenggara v. Indonesia Order of the Secretary-General Taking Note of the Discontinuance of the Proceeding </t>
  </si>
  <si>
    <t>Nusa Tenggara Partnership B.V. and PT Newmont Nusa Tenggara v. Republic of Indonesia, ICSID Case No. ARB/14/15, Order of the Secretary-General Taking Note of the Discontinuance of the Proceeding, 29 August 2014</t>
  </si>
  <si>
    <t>SC-0008-01 - Nykomb - Award -2.pdf</t>
  </si>
  <si>
    <t>SC/0008 - Nykomb v. Latvia (SCC Case No. 118/2001)</t>
  </si>
  <si>
    <t>SC/0008/01</t>
  </si>
  <si>
    <t>Nykomb v. Latvia Award</t>
  </si>
  <si>
    <t>Nykomb Synergetics Technology Holding AB v. Republic of Latvia, SCC Case No. 118/2001, Arbitral Award, 16 December 2003</t>
  </si>
  <si>
    <t>SC-0008-02 - Nykomb v. Latvia - Opinion of Adnan Amkhan.pdf</t>
  </si>
  <si>
    <t>SC/0008/02</t>
  </si>
  <si>
    <t>Opinion of Adnan Amkhan</t>
  </si>
  <si>
    <t>Nykomb v. Latvia Opinion of Adnan Amkhan</t>
  </si>
  <si>
    <t xml:space="preserve">Nykomb Synergetics Technology Holding AB v. Republic of Latvia, SCC Case No. 118/2001, Opinion of Adnan Amkhan, 30 May 2003
</t>
  </si>
  <si>
    <t>SC-0008-05 - Nykomb v. Latvia - Opinion of Prof. Ove Bring and Dr. Richard Happ.pdf</t>
  </si>
  <si>
    <t>SC/0008/05</t>
  </si>
  <si>
    <t>Opinion of Prof. Ove Bring and Dr. Richard Happ</t>
  </si>
  <si>
    <t>Nykomb v. Latvia Opinion of Prof. Ove Bring and Dr. Richard Happ</t>
  </si>
  <si>
    <t>Nykomb Synergetics Technology Holding AB v. Republic of Latvia, SCC Case No. 118/2001, Opinion of Prof. Ove Bring and Dr. Richard Happ</t>
  </si>
  <si>
    <t>SC/0008/03</t>
  </si>
  <si>
    <t>Opinion of Professor Thomas Wälde</t>
  </si>
  <si>
    <t>Nykomb v. Latvia Opinion of Professor Thomas Wälde</t>
  </si>
  <si>
    <t>Nykomb Synergetics Technology Holding AB v. Republic of Latvia, SCC Case No. 118/2001, Opinion of Professor Thomas Wälde, 01 June 2003, [English]</t>
  </si>
  <si>
    <t>01/06/2003</t>
  </si>
  <si>
    <t>SC-0008-04 - Nykomb v. Latvia - Second Opinion of Adnan Amkhan.pdf</t>
  </si>
  <si>
    <t>SC/0008/04</t>
  </si>
  <si>
    <t>Second Opinion of Adnan Amkhan</t>
  </si>
  <si>
    <t>Nykomb v. Latvia Second Opinion of Adnan Amkhan</t>
  </si>
  <si>
    <t>Nykomb Synergetics Technology Holding AB v. Republic of Latvia, SCC Case No. 118/2001, Second Opinion of Adnan Amkhan, 4 September 2003</t>
  </si>
  <si>
    <t>04/09/2003</t>
  </si>
  <si>
    <t>LC-0001-06 - Occidental Exploration v. Ecuador - Final Award[Spanish].pdf</t>
  </si>
  <si>
    <t>LC/0001 - Occidental Exploration v. Ecuador  (LCIA Case No. UN3467)</t>
  </si>
  <si>
    <t>LC/0001/06</t>
  </si>
  <si>
    <t>Occidental Exploration v. Ecuador  Final Award</t>
  </si>
  <si>
    <t>Occidental Exploration and Production Company v. Republic of Ecuador, LCIA Case No. UN 3467, Final Award, 1 July 2004 [Spanish]</t>
  </si>
  <si>
    <t>01/07/2004</t>
  </si>
  <si>
    <t>LC-0001-01 - Oxy v Republic of Ecuador - Final Award.pdf</t>
  </si>
  <si>
    <t>LC/0001/01</t>
  </si>
  <si>
    <t>Occidental Exploration and Production Company v. Republic of Ecuador, LCIA Case No. UN3467, Final Award, 1 July 2004</t>
  </si>
  <si>
    <t>LC/0001/02 - Occidental Exploration v. Ecuador  Judgment of High Court of Justice Regarding Non-justiciability of Challenge to Arbitral Award - 29 April 2005 - English,LC/0001/03 - Occidental Exploration v. Ecuador  Judgment of the Court of Appeal Regarding Non-justiciability of Challenge to Arbitral Award - 09 September 2005 - English,LC/0001/04 - Occidental Exploration v. Ecuador  Judgment of the High Court of Justice regarding challenge to arbitral award - 02 March 2006 - English,LC/0001/05 - Occidental Exploration v. Ecuador  Judgment of the Court of Appeal regarding challenge to arbitral award - 04 July 2007 - English</t>
  </si>
  <si>
    <t>LC-0001-02 Oxy.pdf</t>
  </si>
  <si>
    <t>LC/0001/02</t>
  </si>
  <si>
    <t>Judgment of High Court of Justice Regarding Non-justiciability of Challenge to Arbitral Award</t>
  </si>
  <si>
    <t>Occidental Exploration v. Ecuador  Judgment of High Court of Justice Regarding Non-justiciability of Challenge to Arbitral Award</t>
  </si>
  <si>
    <t>Occidental Exploration and Production Company v. Republic of Ecuador, LCIA Case No. UN 3467, Judgment Approved by the Court for Handing Down (Subject to Editorial Corrections), 29 April 2005</t>
  </si>
  <si>
    <t>LC/0001/01 - Occidental Exploration v. Ecuador  Final Award - 01 July 2004 - English,LC/0001/03 - Occidental Exploration v. Ecuador  Judgment of the Court of Appeal Regarding Non-justiciability of Challenge to Arbitral Award - 09 September 2005 - English,LC/0001/04 - Occidental Exploration v. Ecuador  Judgment of the High Court of Justice regarding challenge to arbitral award - 02 March 2006 - English,LC/0001/05 - Occidental Exploration v. Ecuador  Judgment of the Court of Appeal regarding challenge to arbitral award - 04 July 2007 - English</t>
  </si>
  <si>
    <t>LC-0001-05 Oxy.pdf</t>
  </si>
  <si>
    <t>LC/0001/05</t>
  </si>
  <si>
    <t>Judgment of the Court of Appeal regarding challenge to arbitral award</t>
  </si>
  <si>
    <t>Occidental Exploration v. Ecuador  Judgment of the Court of Appeal regarding challenge to arbitral award</t>
  </si>
  <si>
    <t>Occidental Exploration and Production Company v. Republic of Ecuador, LCIA Case No. UN3467, Judgment, 4 July 2007</t>
  </si>
  <si>
    <t>04/07/2007</t>
  </si>
  <si>
    <t>LC/0001/01 - Occidental Exploration v. Ecuador  Final Award - 01 July 2004 - English,LC/0001/02 - Occidental Exploration v. Ecuador  Judgment of High Court of Justice Regarding Non-justiciability of Challenge to Arbitral Award - 29 April 2005 - English,LC/0001/03 - Occidental Exploration v. Ecuador  Judgment of the Court of Appeal Regarding Non-justiciability of Challenge to Arbitral Award - 09 September 2005 - English,LC/0001/04 - Occidental Exploration v. Ecuador  Judgment of the High Court of Justice regarding challenge to arbitral award - 02 March 2006 - English</t>
  </si>
  <si>
    <t>LC-0001-03 Oxy.pdf</t>
  </si>
  <si>
    <t>LC/0001/03</t>
  </si>
  <si>
    <t>Judgment of the Court of Appeal Regarding Non-justiciability of Challenge to Arbitral Award</t>
  </si>
  <si>
    <t>Occidental Exploration v. Ecuador  Judgment of the Court of Appeal Regarding Non-justiciability of Challenge to Arbitral Award</t>
  </si>
  <si>
    <t>Occidental Exploration and Production Company v. Republic of Ecuador, LCIA Case No. UN3467, Approved Judgment, 9 September 2005</t>
  </si>
  <si>
    <t>09/09/2005</t>
  </si>
  <si>
    <t>LC/0001/01 - Occidental Exploration v. Ecuador  Final Award - 01 July 2004 - English,LC/0001/02 - Occidental Exploration v. Ecuador  Judgment of High Court of Justice Regarding Non-justiciability of Challenge to Arbitral Award - 29 April 2005 - English,LC/0001/04 - Occidental Exploration v. Ecuador  Judgment of the High Court of Justice regarding challenge to arbitral award - 02 March 2006 - English,LC/0001/05 - Occidental Exploration v. Ecuador  Judgment of the Court of Appeal regarding challenge to arbitral award - 04 July 2007 - English</t>
  </si>
  <si>
    <t>LC-0001-04 Oxy.pdf</t>
  </si>
  <si>
    <t>LC/0001/04</t>
  </si>
  <si>
    <t>Judgment of the High Court of Justice regarding challenge to arbitral award</t>
  </si>
  <si>
    <t>Occidental Exploration v. Ecuador  Judgment of the High Court of Justice regarding challenge to arbitral award</t>
  </si>
  <si>
    <t>Occidental Exploration and Production Company v. Republic of Ecuador, LCIA Case No. UN 3467, Judgment of the High Court of Justice Regarding Challenge to Arbitral Award, 2 March 2006</t>
  </si>
  <si>
    <t>02/03/2006</t>
  </si>
  <si>
    <t>LC/0001/01 - Occidental Exploration v. Ecuador  Final Award - 01 July 2004 - English,LC/0001/02 - Occidental Exploration v. Ecuador  Judgment of High Court of Justice Regarding Non-justiciability of Challenge to Arbitral Award - 29 April 2005 - English,LC/0001/03 - Occidental Exploration v. Ecuador  Judgment of the Court of Appeal Regarding Non-justiciability of Challenge to Arbitral Award - 09 September 2005 - English,LC/0001/05 - Occidental Exploration v. Ecuador  Judgment of the Court of Appeal regarding challenge to arbitral award - 04 July 2007 - English</t>
  </si>
  <si>
    <t>IC-0075-09 - Occidental Petroleum v. Ecuador - Annulment Procedural Order No. 1.pdf</t>
  </si>
  <si>
    <t>IC/0075 - Occidental Petroleum v. Ecuador (ICSID Case No. ARB/06/11)</t>
  </si>
  <si>
    <t>IC/0075/09</t>
  </si>
  <si>
    <t>Occidental Petroleum v. Ecuador  Annulment Proceeding Procedural Order No. 1</t>
  </si>
  <si>
    <t>Occidental Petroleum Corporation and Occidental Exploration and Production Company v. Republic of Ecuador, ICSID Case No. ARB/06/11, Annulment Proceeding Procedural Order No. 1, 10 April 2013</t>
  </si>
  <si>
    <t>IC-0075-04 - Occidental Petroleum v. Ecuador - Award.pdf</t>
  </si>
  <si>
    <t>IC/0075/04</t>
  </si>
  <si>
    <t>Occidental Petroleum v. Ecuador  Award</t>
  </si>
  <si>
    <t>Occidental Petroleum Corporation and Occidental Exploration and Production Company v. Republic of Ecuador, ICSID Case No. ARB/06/11, Award, 5 October 2012</t>
  </si>
  <si>
    <t>05/10/2012</t>
  </si>
  <si>
    <t>IC/0075/06 - Occidental Petroleum v. Ecuador  Dissenting Opinion of Professor Brigitte Stern - 05 October 2012 - English,IC/0075/08 - Occidental Petroleum v. Ecuador  Decision on the Stay of Enforcement of the Award - 30 September 2013 - English,IC/0075/10 - Occidental Petroleum v. Ecuador  Decision on the Request to Modify the Decision on the Stay of Enforcement of the Award - 23 September 2014 - English,IC/0075/11 - Occidental Petroleum v. Ecuador  Decision on Annulment - 02 November 2015 - English</t>
  </si>
  <si>
    <t>IC-0075-05 - Occidental Petroleum v. Ecuador - Award [Spanish].pdf</t>
  </si>
  <si>
    <t>IC/0075/05</t>
  </si>
  <si>
    <t>Occidental Petroleum Corporation and Occidental Exploration and Production Company v. Republic of Ecuador, ICSID Case No. ARB/06/11, Award, 5 October 2012 [Spanish]</t>
  </si>
  <si>
    <t>IC-0075-11 - Occidental Petroleum v. Ecuador - Decision on Annulment -C.pdf</t>
  </si>
  <si>
    <t>IC/0075/11</t>
  </si>
  <si>
    <t>Occidental Petroleum v. Ecuador  Decision on Annulment</t>
  </si>
  <si>
    <t>Occidental Petroleum Corporation and Occidental Exploration and Production Company v. Republic of Ecuador, ICSID Case No. ARB/06/11, Decision on Annulment, 2 November 2015</t>
  </si>
  <si>
    <t>02/11/2015</t>
  </si>
  <si>
    <t>IC/0075/04 - Occidental Petroleum v. Ecuador  Award - 05 October 2012 - English,IC/0075/06 - Occidental Petroleum v. Ecuador  Dissenting Opinion of Professor Brigitte Stern - 05 October 2012 - English</t>
  </si>
  <si>
    <t>IC-0075-12 - Occidental Petroleum v. Ecuador - Decision on Annulment [Spanish].pdf</t>
  </si>
  <si>
    <t>IC/0075/12</t>
  </si>
  <si>
    <t>Occidental Petroleum Corporation and Occidental Exploration and Production Company v. Republic of Ecuador, ICSID Case No. ARB/06/11, Decision on Annulment, 2 November 2015 [Spanish]</t>
  </si>
  <si>
    <t>IC-0075-02 Occidental.pdf</t>
  </si>
  <si>
    <t>IC/0075/02</t>
  </si>
  <si>
    <t>Occidental Petroleum v. Ecuador  Decision on Jurisdiction</t>
  </si>
  <si>
    <t>Occidental Petroleum Corporation and Occidental Exploration and Production Company v. Republic of Ecuador, ICSID Case No. ARB/06/11, Decision on Jurisdiction, 9 September 2008</t>
  </si>
  <si>
    <t>09/09/2008</t>
  </si>
  <si>
    <t>IC-0075-03 - Occidental Petroleum v. Ecuador  - Decision on Jurisdiction.pdf</t>
  </si>
  <si>
    <t>IC/0075/03</t>
  </si>
  <si>
    <t xml:space="preserve">Occidental Petroleum Corporation and Occidental Exploration and Production Company v. Republic of Ecuador, ICSID Case No. ARB/06/11, Decision on Jurisdiction, 9 September 2008[Spanish] </t>
  </si>
  <si>
    <t>IC-0075-01 Occidental.pdf</t>
  </si>
  <si>
    <t>IC/0075/01</t>
  </si>
  <si>
    <t>Occidental Petroleum v. Ecuador  Decision on Provisional Measures</t>
  </si>
  <si>
    <t>Occidental Petroleum Corporation and Occidental Exploration and Production Company v. Republic of Ecuador, ICSID Case No. ARB/06/11, Decision on Provisional Measures, 17 August 2007</t>
  </si>
  <si>
    <t>IC-0075-13 - Occidental Petroleum v. Ecuador - Decision on Provisional Measures [Spanish].pdf</t>
  </si>
  <si>
    <t>IC/0075/13</t>
  </si>
  <si>
    <t>Occidental Petroleum Corporation and Occidental Exploration and Production Company v. Republic of Ecuador, ICSID Case No. ARB/06/11, Decision on Provisional Measures, 17 August 2007 [Spanish]</t>
  </si>
  <si>
    <t>IC-0075-10 - Occidental Petroleum v. Ecuador - Modification of Stay of Enforcement - C.pdf</t>
  </si>
  <si>
    <t>IC/0075/10</t>
  </si>
  <si>
    <t>Decision on the Request to Modify the Decision on the Stay of Enforcement of the Award</t>
  </si>
  <si>
    <t>Occidental Petroleum v. Ecuador  Decision on the Request to Modify the Decision on the Stay of Enforcement of the Award</t>
  </si>
  <si>
    <t>Occidental Petroleum Corporation and Occidental Exploration and Production Company v. Republic of Ecuador, ICSID Case No. ARB/06/11, Decision on the Request to Modify the Decision on the Stay of Enforcement of the Award, 23 September 2014</t>
  </si>
  <si>
    <t>IC/0075/04 - Occidental Petroleum v. Ecuador  Award - 05 October 2012 - English,IC/0075/06 - Occidental Petroleum v. Ecuador  Dissenting Opinion of Professor Brigitte Stern - 05 October 2012 - English,IC/0075/08 - Occidental Petroleum v. Ecuador  Decision on the Stay of Enforcement of the Award - 30 September 2013 - English</t>
  </si>
  <si>
    <t>IC-0075-08 - Occidental Petroleum v. Ecuador - Decision on Stay of Execution.pdf</t>
  </si>
  <si>
    <t>IC/0075/08</t>
  </si>
  <si>
    <t>Occidental Petroleum v. Ecuador  Decision on the Stay of Enforcement of the Award</t>
  </si>
  <si>
    <t>Occidental Petroleum Corporation and Occidental Exploration and Production Company v. Republic of Ecuador, ICSID Case No. ARB/06/11, Decision on the Stay of Enforcement of the Award, 30 September 2013</t>
  </si>
  <si>
    <t>IC/0075/04 - Occidental Petroleum v. Ecuador  Award - 05 October 2012 - English,IC/0075/06 - Occidental Petroleum v. Ecuador  Dissenting Opinion of Professor Brigitte Stern - 05 October 2012 - English,IC/0075/10 - Occidental Petroleum v. Ecuador  Decision on the Request to Modify the Decision on the Stay of Enforcement of the Award - 23 September 2014 - English</t>
  </si>
  <si>
    <t>IC-0075-06 - Occidental Petroleum v. Ecuador - Dissenting Opinion.pdf</t>
  </si>
  <si>
    <t>IC/0075/06</t>
  </si>
  <si>
    <t>Occidental Petroleum v. Ecuador  Dissenting Opinion of Professor Brigitte Stern</t>
  </si>
  <si>
    <t>Occidental Petroleum Corporation and Occidental Exploration and Production Company v. Republic of Ecuador, ICSID Case No. ARB/06/11, Dissenting Opinion of Professor Brigitte Stern, 5 October 2012</t>
  </si>
  <si>
    <t>IC/0075/04 - Occidental Petroleum v. Ecuador  Award - 05 October 2012 - English,IC/0075/08 - Occidental Petroleum v. Ecuador  Decision on the Stay of Enforcement of the Award - 30 September 2013 - English,IC/0075/10 - Occidental Petroleum v. Ecuador  Decision on the Request to Modify the Decision on the Stay of Enforcement of the Award - 23 September 2014 - English,IC/0075/11 - Occidental Petroleum v. Ecuador  Decision on Annulment - 02 November 2015 - English</t>
  </si>
  <si>
    <t>IC-0075-07 - Occidental Petroleum v. Ecuador - Dissenting Opinion [Spanish].pdf</t>
  </si>
  <si>
    <t>IC/0075/07</t>
  </si>
  <si>
    <t>Occidental Petroleum Corporation and Occidental Exploration and Production Company v. Republic of Ecuador, ICSID Case No. ARB/06/11, Dissenting Opinion of Professor Brigitte Stern, 5 October 2012 [Spanish]</t>
  </si>
  <si>
    <t>IN/0024 - Occidental v. Pakistan (ICSID Case No. ARB/87/4)</t>
  </si>
  <si>
    <t>IN/0024/01</t>
  </si>
  <si>
    <t>Occidental v. Pakistan Order Taking Note of the Discontinuance</t>
  </si>
  <si>
    <t>Occidental of Pakistan, Inc. v. Islamic Republic of Pakistan, ICSID Case No. ARB/87/4, Order Taking Note of the Discontinuance, 27 January 1989, [English]</t>
  </si>
  <si>
    <t>27/01/1989</t>
  </si>
  <si>
    <t>IC-0557-01 - Odebrecht v. Peru - Respondent Press Release.pdf</t>
  </si>
  <si>
    <t>IC/0557 - Odebrecht Latinvest v. Peru (ICSID Case No. ARB/20/4)</t>
  </si>
  <si>
    <t>IC/0557/01</t>
  </si>
  <si>
    <t>Odebrecht Latinvest v. Peru Respondent Press Release</t>
  </si>
  <si>
    <t>Odebrecht Latinvest S.&amp;agrave;.r.l. v. Republic of Peru, ICSID Case No. ARB/20/4, Respondent Press Release, 30 January 2020 [Spanish]</t>
  </si>
  <si>
    <t>30/01/2020</t>
  </si>
  <si>
    <t>UN-0196-08 - Odyssey Marine Exploration v. Mexico - Claimant Memorial [Redacted].pdf</t>
  </si>
  <si>
    <t>UN/0196 - Odyssey Marine Exploration v. Mexico</t>
  </si>
  <si>
    <t>UN/0196/08</t>
  </si>
  <si>
    <t>Odyssey Marine Exploration v. Mexico Claimant Memorial [Redacted]</t>
  </si>
  <si>
    <t>Odyssey Marine Exploration, Inc on their own behalf and on behalf of Exploraciones Oceanicas S. de R.L. de C.V. v. United Mexican States, Claimant Memorial [Redacted], 04 September 2020, [Spanish]</t>
  </si>
  <si>
    <t>UN-0196-09 - Odyssey Marine Exploration v. Mexico - Claimant Memorial [Redacted][Spanish].pdf</t>
  </si>
  <si>
    <t>UN/0196/09</t>
  </si>
  <si>
    <t>UN-0196-02- Odyssey Marine Exploration v. Mexico - Notice of Arbitration.pdf</t>
  </si>
  <si>
    <t>UN/0196/02</t>
  </si>
  <si>
    <t>Odyssey Marine Exploration v. Mexico Notice of Arbitration [Redacted]</t>
  </si>
  <si>
    <t>Odyssey Marine Exploration, Inc on their own behalf and on behalf of Exploraciones Oceanicas S. de R.L. de C.V. v. United Mexican States, ICSID Case No. UNCT/20/1, Notice of Arbitration, 5 April 2019</t>
  </si>
  <si>
    <t>UN-0196-03- Odyssey Marine Exploration v. Mexico - Notice of Arbitration[Spanish].pdf</t>
  </si>
  <si>
    <t>UN/0196/03</t>
  </si>
  <si>
    <t>Odyssey Marine Exploration, Inc on their own behalf and on behalf of Exploraciones Oceanicas S. de R.L. de C.V. v. United Mexican States, ICSID Case No. UNCT/20/1, Notice of Arbitration, 5 April 2019 [Spanish]</t>
  </si>
  <si>
    <t>UN-0196-01- Odyssey Marine Exploration v. Mexico - Notice of Intent.pdf</t>
  </si>
  <si>
    <t>UN/0196/01</t>
  </si>
  <si>
    <t>Odyssey Marine Exploration v. Mexico Notice of Intent</t>
  </si>
  <si>
    <t>Odyssey Marine Exploration, Inc on their own behalf and on behalf of Exploraciones Oceanicas S. de R.L. de C.V. v. United Mexican States, ICSID Case No. UNCT/20/1, Notice of Intent, 4 January 2019</t>
  </si>
  <si>
    <t>20/01/1900</t>
  </si>
  <si>
    <t>UN-0196-04- Odyssey Marine Exploration v. Mexico - PO1.pdf</t>
  </si>
  <si>
    <t>UN/0196/04</t>
  </si>
  <si>
    <t>Procedural Oder No. 1</t>
  </si>
  <si>
    <t>Odyssey Marine Exploration v. Mexico Procedural Oder No. 1</t>
  </si>
  <si>
    <t>Odyssey Marine Exploration, Inc on their own behalf and on behalf of Exploraciones Oceanicas S. de R.L. de C.V. v. United Mexican States, ICSID Case No. UNCT/20/1, Procedural Order No. 1, 23 April 2020</t>
  </si>
  <si>
    <t>23/04/2020</t>
  </si>
  <si>
    <t>UN-0196-05 - Odyssey Marine Exploration v. Mexico - PO1[Spanish].pdf</t>
  </si>
  <si>
    <t>UN/0196/05</t>
  </si>
  <si>
    <t>Odyssey Marine Exploration, Inc on their own behalf and on behalf of Exploraciones Oceanicas S. de R.L. de C.V. v. United Mexican States, ICSID Case No. UNCT/20/1, Procedural Oder No. 1, 23 April 2020 [Spanish]</t>
  </si>
  <si>
    <t>UN-0196-06 - Odyssey Marine Exploration v. Mexico - PO2 on Confidentiality.pdf</t>
  </si>
  <si>
    <t>UN/0196/06</t>
  </si>
  <si>
    <t>Procedural Oder No. 2 on Confidentiality</t>
  </si>
  <si>
    <t>Odyssey Marine Exploration v. Mexico Procedural Oder No. 2 on Confidentiality</t>
  </si>
  <si>
    <t>Odyssey Marine Exploration, Inc on their own behalf and on behalf of Exploraciones Oceanicas S. de R.L. de C.V. v. United Mexican States, Procedural Oder No. 2 on Confidentiality, 23 November 2020, [Spanish]</t>
  </si>
  <si>
    <t>UN-0196-07 - Odyssey Marine Exploration v. Mexico - PO2 on Confidentiality[Spanish].pdf</t>
  </si>
  <si>
    <t>UN/0196/07</t>
  </si>
  <si>
    <t>UN-0196-10 - Odyssey Marine Exploration v. Mexico - PO1 – Annex A (Revised).pdf</t>
  </si>
  <si>
    <t>UN/0196/10</t>
  </si>
  <si>
    <t>Odyssey Marine Exploration v. Mexico Procedural Order No. 1 &amp;ndash; Annex A (Revised)</t>
  </si>
  <si>
    <t>Odyssey Marine Exploration, Inc on their own behalf and on behalf of Exploraciones Oceanicas S. de R.L. de C.V. v. United Mexican States, Procedural Order No. 1 &amp;ndash; Annex A (Revised), 12 January 2021, [Spanish]</t>
  </si>
  <si>
    <t>12/01/2021</t>
  </si>
  <si>
    <t>UN-0196-11 - Odyssey Marine Exploration v. Mexico - PO1 – Annex A (Revised)[Spanish].pdf</t>
  </si>
  <si>
    <t>UN/0196/11</t>
  </si>
  <si>
    <t>UN-0196-12 - Odyssey Marine Exploration v. Mexico - Respondent Counter-Memorial [Redacted][English Translation].pdf</t>
  </si>
  <si>
    <t>UN/0196/12</t>
  </si>
  <si>
    <t>Odyssey Marine Exploration v. Mexico Respondent Counter-Memorial [Redacted]</t>
  </si>
  <si>
    <t>Odyssey Marine Exploration, Inc on their own behalf and on behalf of Exploraciones Oceanicas S. de R.L. de C.V. v. United Mexican States, Respondent Counter-Memorial [Redacted], 23 February 2021, [Spanish]</t>
  </si>
  <si>
    <t>23/02/2021</t>
  </si>
  <si>
    <t>UN-0196-13 - Odyssey Marine Exploration v. Mexico - Respondent Counter-Memorial [Redacted][Spanish].pdf</t>
  </si>
  <si>
    <t>UN/0196/13</t>
  </si>
  <si>
    <t>UN-0077-03 - Konsortium Oeconomicus v. Czech Republic - Addendum to the Award on Costs -C.pdf</t>
  </si>
  <si>
    <t>UN/0077 - Oeconomicus v. Czech Republic (Case No. NN 452/FM)</t>
  </si>
  <si>
    <t>UN/0077/03</t>
  </si>
  <si>
    <t>Addendum to the Award on Costs</t>
  </si>
  <si>
    <t>Oeconomicus v. Czech Republic Addendum to the Award on Costs</t>
  </si>
  <si>
    <t>Konsortium Oeconomicus v. Czech Republic, UNCITRAL, Addendum to the Award on Costs, 22 February 2012</t>
  </si>
  <si>
    <t>UN/0077/02 - Oeconomicus v. Czech Republic Award on Costs - 08 February 2012 - English</t>
  </si>
  <si>
    <t>UN-0077-02 - Konsortium Oeconomicus v. Czech Republic - Award on Costs -C.pdf</t>
  </si>
  <si>
    <t>UN/0077/02</t>
  </si>
  <si>
    <t>Oeconomicus v. Czech Republic Award on Costs</t>
  </si>
  <si>
    <t>Konsortium Oeconomicus v. Czech Republic, UNCITRAL, Award on Costs, 8 February 2012</t>
  </si>
  <si>
    <t>08/02/2012</t>
  </si>
  <si>
    <t>UN/0077/03 - Oeconomicus v. Czech Republic Addendum to the Award on Costs - 22 February 2012 - English</t>
  </si>
  <si>
    <t>UN-0077-01 - Konsortium Oeconomicus v. Czech Republic - Termination Decision[Redacted]-C.pdf</t>
  </si>
  <si>
    <t>UN/0077/01</t>
  </si>
  <si>
    <t>Decision for Termination of the Proceedings</t>
  </si>
  <si>
    <t>Oeconomicus v. Czech Republic Decision for Termination of the Proceedings</t>
  </si>
  <si>
    <t>Konsortium Oeconomicus v. Czech Republic, UNCITRAL, Decision for Termination of the Proceedings, 5 December 2011</t>
  </si>
  <si>
    <t>IC-0231-01 - OI European Group v. Venezuela - Award [Spanish] -C.pdf</t>
  </si>
  <si>
    <t>IC/0231 - OI European Group v. Venezuela (ICSID Case No. ARB/11/25)</t>
  </si>
  <si>
    <t>IC/0231/01</t>
  </si>
  <si>
    <t>OI European Group v. Venezuela Award</t>
  </si>
  <si>
    <t>OI European Group B.V. v. Bolivarian Republic of Venezuela, ICSID Case No. ARB/11/25, Award, 10 March 2015 [Spanish]</t>
  </si>
  <si>
    <t>10/03/2015</t>
  </si>
  <si>
    <t>IC/0231/03 - OI European Group v. Venezuela Decision on Stay of Enforcement of the Award - 04 April 2016 - English,IC/0231/04 - OI European Group v. Venezuela Decision on the Application for Annulment - 06 December 2018 - English,IC/0231/07 - OI European Group v. Venezuela Memorandum Opinion of the US District Court for the District of Columbia - 21 May 2019 - English,IC/0231/13 - OI European Group v. Venezuela Memorandum Opinion and Order of the US District Court for the District of Columbia - 01 November 2019 - English</t>
  </si>
  <si>
    <t>IC-0231-16 - OI European Group v. Venezuela - Award [English translation] [PartA].pdf</t>
  </si>
  <si>
    <t>IC/0231/16</t>
  </si>
  <si>
    <t>Award [Part A]</t>
  </si>
  <si>
    <t>OI European Group v. Venezuela Award [Part A]</t>
  </si>
  <si>
    <t>OI European Group B.V. v. Bolivarian Republic of Venezuela, ICSID Case No. ARB/11/25, Award, 10 March 2015 [English Translation] [Part A]</t>
  </si>
  <si>
    <t>IC-0231-17 - OI European Group v. Venezuela - Award [English translation] [PartB]..pdf</t>
  </si>
  <si>
    <t>IC/0231/17</t>
  </si>
  <si>
    <t>Award [Part B]</t>
  </si>
  <si>
    <t>OI European Group v. Venezuela Award [Part B]</t>
  </si>
  <si>
    <t>OI European Group B.V. v. Bolivarian Republic of Venezuela, ICSID Case No. ARB/11/25, Award, 10 March 2015 [English Translation] [Part B]</t>
  </si>
  <si>
    <t>IC-0231-18 - OI European Group v. Venezuela - Award [English translation] [PartC].pdf</t>
  </si>
  <si>
    <t>IC/0231/18</t>
  </si>
  <si>
    <t>Award [Part C]</t>
  </si>
  <si>
    <t>OI European Group v. Venezuela Award [Part C]</t>
  </si>
  <si>
    <t>OI European Group B.V. v. Bolivarian Republic of Venezuela, ICSID Case No. ARB/11/25, Award, 10 March 2015 [English Translation] [Part C]</t>
  </si>
  <si>
    <t>IC-0231-06 - OI European Group v. Venezuela - Claimant Complaint to the US District Court of Delaware.pdf</t>
  </si>
  <si>
    <t>IC/0231/06</t>
  </si>
  <si>
    <t xml:space="preserve">OI European Group v. Venezuela Claimant Complaint to the US District Court of Delaware </t>
  </si>
  <si>
    <t xml:space="preserve">OI European Group B.V. v. Bolivarian Republic of Venezuela, ICSID Case No. ARB/11/25, Claimant Complaint to the US District Court of Delaware, 11 February 2019
</t>
  </si>
  <si>
    <t>11/02/2019</t>
  </si>
  <si>
    <t>IC-0231-03 - OI European Group v. Venezuela - Decision on Stay -C.pdf</t>
  </si>
  <si>
    <t>IC/0231/03</t>
  </si>
  <si>
    <t>OI European Group v. Venezuela Decision on Stay of Enforcement of the Award</t>
  </si>
  <si>
    <t>OI European Group B.V. v. Bolivarian Republic of Venezuela, ICSID Case No. ARB/11/25, Decision on Stay of Enforcement of the Award, 4 April 2016</t>
  </si>
  <si>
    <t>IC/0231/01 - OI European Group v. Venezuela Award - 10 March 2015 - Spanish,IC/0231/04 - OI European Group v. Venezuela Decision on the Application for Annulment - 06 December 2018 - English</t>
  </si>
  <si>
    <t>IC/0231/12</t>
  </si>
  <si>
    <t>OI European Group v. Venezuela Decision on Stay of Proceeding pursuant to ICSID Administrative and Financial Regulation 14(3)(d) and 14(3)(e)</t>
  </si>
  <si>
    <t>OI European Group B.V. v. Bolivarian Republic of Venezuela, ICSID Case No. ARB/11/25, Decision on Stay of Proceeding pursuant to ICSID Administrative and Financial Regulation 14(3)(d) and 14(3)(e), 14 October 2016 (not public)</t>
  </si>
  <si>
    <t>IC-0231-04 - OI European Group v. Venezuela - Decision on the Application for Annulment - C - TD.pdf</t>
  </si>
  <si>
    <t>IC/0231/04</t>
  </si>
  <si>
    <t>OI European Group v. Venezuela Decision on the Application for Annulment</t>
  </si>
  <si>
    <t>OI European Group B.V. v. Bolivarian Republic of Venezuela, ICSID Case No. ARB/11/25, Decision on the Application for Annulment, 6 December 2018</t>
  </si>
  <si>
    <t>06/12/2018</t>
  </si>
  <si>
    <t>IC/0231/01 - OI European Group v. Venezuela Award - 10 March 2015 - Spanish,IC/0231/03 - OI European Group v. Venezuela Decision on Stay of Enforcement of the Award - 04 April 2016 - English</t>
  </si>
  <si>
    <t>IC-0231-13 - OI European Group v. Venezuela Memorandum Opinion and Order of the US District Court for the District of Columbia - English.pdf</t>
  </si>
  <si>
    <t>IC/0231/13</t>
  </si>
  <si>
    <t>OI European Group v. Venezuela Memorandum Opinion and Order of the US District Court for the District of Columbia</t>
  </si>
  <si>
    <t>OI European Group B.V. v. Bolivarian Republic of Venezuela, ICSID Case No. ARB/11/25, Memorandum Opinion and Order of the US District Court for the District of Columbia, 1 November 19</t>
  </si>
  <si>
    <t>IC/0231/01 - OI European Group v. Venezuela Award - 10 March 2015 - Spanish,IC/0231/07 - OI European Group v. Venezuela Memorandum Opinion of the US District Court for the District of Columbia - 21 May 2019 - English</t>
  </si>
  <si>
    <t>IC-0231-07 - OI European Group v. Venezuela - Memorandum of Opinion of the US District Court for the District of Columbia - C - TD.pdf</t>
  </si>
  <si>
    <t>IC/0231/07</t>
  </si>
  <si>
    <t>OI European Group v. Venezuela Memorandum Opinion of the US District Court for the District of Columbia</t>
  </si>
  <si>
    <t>OI European Group B.V. v. Bolivarian Republic of Venezuela, ICSID Case No. ARB/11/25, Memorandum Opinion of the US District Court for the District of Columbia, 21 May 2019</t>
  </si>
  <si>
    <t>IC/0231/01 - OI European Group v. Venezuela Award - 10 March 2015 - Spanish,IC/0231/13 - OI European Group v. Venezuela Memorandum Opinion and Order of the US District Court for the District of Columbia - 01 November 2019 - English</t>
  </si>
  <si>
    <t>IC-0231-15 - OI European Group v. Venezuela - Memorandum Order of the US District Court for the District of Delaware - C - TD.pdf</t>
  </si>
  <si>
    <t>IC/0231/15</t>
  </si>
  <si>
    <t>Memorandum Order of the US District Court for the District of Delaware</t>
  </si>
  <si>
    <t>OI European Group v. Venezuela Memorandum Order of the US District Court for the District of Delaware</t>
  </si>
  <si>
    <t>OI European Group B.V. v. Bolivarian Republic of Venezuela, ICSID Case No. ARB/11/25, Memorandum Order of the US District Court for the District of Delaware, 12 December 2019</t>
  </si>
  <si>
    <t>IC-0231-05 - OI European Group v. Venezuela - Petition to Confirm and Enforce the Arbitration Award.pdf</t>
  </si>
  <si>
    <t>IC/0231/05</t>
  </si>
  <si>
    <t>Petition to Confirm and Enforce the Arbitration Award</t>
  </si>
  <si>
    <t>OI European Group v. Venezuela Petition to Confirm and Enforce the Arbitration Award</t>
  </si>
  <si>
    <t>OI European Group B.V. v. Bolivarian Republic of Venezuela, ICSID Case No. ARB/11/25, Petition to Confirm and Enforce the Arbitration Award, 27 July 2016</t>
  </si>
  <si>
    <t>27/07/2016</t>
  </si>
  <si>
    <t>IC-0231-10- OI European Group v. Venezuela - Plaintiff Response to Defendant Emergency Motion to Strike and Proposed Briefing Schedule.pdf</t>
  </si>
  <si>
    <t>IC/0231/10</t>
  </si>
  <si>
    <t>Plaintiff Response to Defendant Emergency Motion to Strike and Proposed Briefing Schedule</t>
  </si>
  <si>
    <t>OI European Group v. Venezuela Plaintiff Response to Defendant Emergency Motion to Strike and Proposed Briefing Schedule</t>
  </si>
  <si>
    <t>OI European Group B.V. v. Bolivarian Republic of Venezuela, ICSID Case No. ARB/11/25, Plaintiff Response to Defendant Emergency Motion to Strike and Proposed Briefing Schedule, 1 April 2019</t>
  </si>
  <si>
    <t>IC-0231-09 - OI European Group v. Venezuela - Respondent Emergency Motion to Strike.pdf</t>
  </si>
  <si>
    <t>IC/0231/09</t>
  </si>
  <si>
    <t>Respondent Emergency Motion to Strike</t>
  </si>
  <si>
    <t>OI European Group v. Venezuela Respondent Emergency Motion to Strike</t>
  </si>
  <si>
    <t>OI European Group B.V. v. Bolivarian Republic of Venezuela, ICSID Case No. ARB/11/25, Respondent Emergency Motion to Strike, 28 March 2019</t>
  </si>
  <si>
    <t>IC-0231-14 - OI European Group v. Venezuela - Respondent Letter to US District Court for the District of Delaware.pdf</t>
  </si>
  <si>
    <t>IC/0231/14</t>
  </si>
  <si>
    <t>OI European Group v. Venezuela Respondent Letter to US District Court for the District of Delaware</t>
  </si>
  <si>
    <t>OI European Group B.V. v. Bolivarian Republic of Venezuela, ICSID Case No. ARB/11/25, Respondent Letter to US District Court for the District of Delaware, 9 December 2019</t>
  </si>
  <si>
    <t>IC-0231-08 - OI European Group v. Venezuela - Stipulated Order for Final Judgment.pdf</t>
  </si>
  <si>
    <t>IC/0231/08</t>
  </si>
  <si>
    <t>Stipulated Order for Final Judgment</t>
  </si>
  <si>
    <t>OI European Group v. Venezuela Stipulated Order for Final Judgment</t>
  </si>
  <si>
    <t>OI European Group B.V. v. Bolivarian Republic of Venezuela, ICSID Case No. ARB/11/25, Stipulated Order for Final Judgment, 27 March 2019</t>
  </si>
  <si>
    <t>IC-0231-11- OI European Group v. Venezuela - US Court of Appeals for the District of Columbia Circuit Decision.pdf</t>
  </si>
  <si>
    <t>IC/0231/11</t>
  </si>
  <si>
    <t>US Court of Appeals for the District of Columbia Circuit Decision</t>
  </si>
  <si>
    <t>OI European Group v. Venezuela US Court of Appeals for the District of Columbia Circuit Decision</t>
  </si>
  <si>
    <t>OI European Group B.V. v. Bolivarian Republic of Venezuela, ICSID Case No. ARB/11/25, US Court of Appeals for the District of Columbia Circuit Decision, 1 May 2019</t>
  </si>
  <si>
    <t>01/05/2019</t>
  </si>
  <si>
    <t>OT-0017-01 - OKKV v. Kyrgyzstan - Award [Russian].pdf</t>
  </si>
  <si>
    <t>OT/0017 - OKKV (OKKB) v. Kyrgzstan (MCCI Case No. A-213/10)</t>
  </si>
  <si>
    <t>OT/0017/01</t>
  </si>
  <si>
    <t>OKKV(OKKB) v. Kyrgzstan Award</t>
  </si>
  <si>
    <t>OKKV(OKKB) and others v. Kyrgyz Republic, Moscow Chamber of Commerce Case No. A-2013/10, Award, 21 November 2013 [Russian]</t>
  </si>
  <si>
    <t>OT-0017-02 - OKKV v. Kyrgyzstan - Set Aside Judgment [Russian].pdf</t>
  </si>
  <si>
    <t>OT/0017/02</t>
  </si>
  <si>
    <t>Judgment of the Moscow Commercial Court on application to set aside award</t>
  </si>
  <si>
    <t>OKKV(OKKB) v. Kyrgzstan Judgment of the Moscow Commercial Court on application to set aside award</t>
  </si>
  <si>
    <t>OKKV(OKKB) and others v. Kyrgyz Republic, Moscow Chamber of Commerce Case No. A-2013/10, Judgment of Moscow Commercial Court on application to set aside award, 23 June 2014 [Russian]</t>
  </si>
  <si>
    <t>23/06/2014</t>
  </si>
  <si>
    <t>OT-0017-03 - OKKV v. Kyrgyzstan - Set Aside Judgment 2 [Russian].pdf</t>
  </si>
  <si>
    <t>OT/0017/03</t>
  </si>
  <si>
    <t>Second Judgment of the Moscow Commercial Court on application to set aside award</t>
  </si>
  <si>
    <t>OKKV(OKKB) v. Kyrgzstan Second Judgment of the Moscow Commercial Court on application to set aside award</t>
  </si>
  <si>
    <t>OKKV(OKKB) and others v. Kyrgyz Republic, Second Judgment of Moscow Commercial Court on application to set aside award, 19 November 2014 [Russian]</t>
  </si>
  <si>
    <t>19/11/2014</t>
  </si>
  <si>
    <t>IC-0058-01 - OKO v. Estonia - Award.pdf</t>
  </si>
  <si>
    <t>IC/0058 - OKO v. Estonia (ICSID Case No. ARB/04/6)</t>
  </si>
  <si>
    <t>IC/0058/01</t>
  </si>
  <si>
    <t>OKO v. Estonia Award [Redacted]</t>
  </si>
  <si>
    <t>OKO Pankki Oyj and others v. Republic of Estonia, ICSID Case No. ARB/04/6, Award, 19 November 2007 [Redacted]</t>
  </si>
  <si>
    <t>IC-0058-02 - OKO v. Estonia - PO1.pdf</t>
  </si>
  <si>
    <t>IC/0058/02</t>
  </si>
  <si>
    <t>OKO v. Estonia Procedural Order No. 1</t>
  </si>
  <si>
    <t>OKO Pankki Oyj and others v. Republic of Estonia, ICSID Case No. ARB/04/6, Procedural Order No. 1, 10 June 2005</t>
  </si>
  <si>
    <t>IC-0058-03 - OKO v. Estonia - PO2.pdf</t>
  </si>
  <si>
    <t>IC/0058/03</t>
  </si>
  <si>
    <t>OKO v. Estonia Procedural Order No. 2</t>
  </si>
  <si>
    <t>OKO Pankki Oyj and others v. Republic of Estonia, ICSID Case No. ARB/04/6, Procedural Order No. 2, 15 July 2005</t>
  </si>
  <si>
    <t>15/07/2005</t>
  </si>
  <si>
    <t>IC-0058-04 - OKO v. Estonia - PO3.pdf</t>
  </si>
  <si>
    <t>IC/0058/04</t>
  </si>
  <si>
    <t>OKO v. Estonia Procedural Order No. 3</t>
  </si>
  <si>
    <t>OKO Pankki Oyj and others v. Republic of Estonia, ICSID Case No. ARB/04/6, Procedural Order No. 3, 9 September 2005</t>
  </si>
  <si>
    <t>IC-0058-05 - OKO v. Estonia - PO4.pdf</t>
  </si>
  <si>
    <t>IC/0058/05</t>
  </si>
  <si>
    <t>OKO v. Estonia Procedural Order No. 4</t>
  </si>
  <si>
    <t>OKO Pankki Oyj and others v. Republic of Estonia, ICSID Case No. ARB/04/6, Procedural Order No. 4, 13 September 2005</t>
  </si>
  <si>
    <t>13/09/2005</t>
  </si>
  <si>
    <t>IC/0440 - Oleovest v. Indonesia (ICSID Case No. ARB/16/26)</t>
  </si>
  <si>
    <t>IC/0440/01</t>
  </si>
  <si>
    <t>Oleovest v. Indonesia Order Taking Note of the Discontinuance of the Proceeding</t>
  </si>
  <si>
    <t>Oleovest Pte. Ltd. v. Republic of Indonesia, ICSID Case No. ARB/16/26, Order Taking Note of the Discontinuance of the Proceeding, 19 March 2018, [Unknown]</t>
  </si>
  <si>
    <t>Document is not Publicaly avaliable_v1.pdf</t>
  </si>
  <si>
    <t>Analysis in Progress: Data Capture</t>
  </si>
  <si>
    <t>IC-0093-01 - Olguin v. Paraguay - Decision on Jurisdiction.pdf</t>
  </si>
  <si>
    <t>IC/0093 - Olguín v. Paraguay (ICSID Case No. ARB/98/5)</t>
  </si>
  <si>
    <t>IC/0093/01</t>
  </si>
  <si>
    <t>Olguín v. Paraguay Decision on Jurisdiction</t>
  </si>
  <si>
    <t>Eudoro A. Olguín v. Republic of Paraguay, ICSID Case No. ARB/98/5, Decision on Jurisdiction, 8 August 2000 [Spanish]</t>
  </si>
  <si>
    <t>08/08/2000</t>
  </si>
  <si>
    <t>IC-0093-02 - Olguin v. Paraguay - Decision on Jurisdiction [English unofficial].pdf</t>
  </si>
  <si>
    <t>IC/0093/02</t>
  </si>
  <si>
    <t>Eudoro Armando Olguín v. Republic of Paraguay, ICSID Case No. ARB/98/5, Decision on Jurisdiction [English translation], 8 August 2000</t>
  </si>
  <si>
    <t>IC-0093-04 - Olguin v. Paraguay - Final Award.pdf</t>
  </si>
  <si>
    <t>IC/0093/04</t>
  </si>
  <si>
    <t>Olguín v. Paraguay Final Award</t>
  </si>
  <si>
    <t xml:space="preserve">Eudoro A. Olguín v. Republic of Paraguay, ICSID Case No. ARB/98/5, Final Award, 26 July 2001 [Spanish] </t>
  </si>
  <si>
    <t>26/07/2001</t>
  </si>
  <si>
    <t>IC-0093-05 - Olguin v. Paraguay - Final Award.pdf</t>
  </si>
  <si>
    <t>IC/0093/05</t>
  </si>
  <si>
    <t>Eudoro Armando Olguín v. Republic of Paraguay, ICSID Case No. ARB/98/5, Final Award, 26 July 2001</t>
  </si>
  <si>
    <t>OT-0022-03 - Olin Holdings v. Libya -Decision and Order on Motion of Supreme Court of the State of New York -1.pdf</t>
  </si>
  <si>
    <t>OT/0022 - Olin Holdings v. Libya (ICC Case No. 20355/MCP)</t>
  </si>
  <si>
    <t>OT/0022/03</t>
  </si>
  <si>
    <t>Decision and Order on Motion of Supreme Court of the State of New York</t>
  </si>
  <si>
    <t>Olin Holdings v. Libya Decision and Order on Motion of Supreme Court of the State of New York</t>
  </si>
  <si>
    <t>Olin Holdings Limited v. State of Libya, ICC Case No. 20355/MCP, Decision and Order on Motion of Supreme Court of the State of New York, 27 April 2021</t>
  </si>
  <si>
    <t>OT-0022-01 - Olin Holdings v. Libya - Final Award - C - TD.pdf</t>
  </si>
  <si>
    <t>OT/0022/01</t>
  </si>
  <si>
    <t>Olin Holdings v. Libya Final Award</t>
  </si>
  <si>
    <t>Olin Holdings Limited v. State of Libya, ICC Case No. 20355/MCP, Final Award, 25 May 2018</t>
  </si>
  <si>
    <t>OT/0022/02</t>
  </si>
  <si>
    <t>Olin Holdings v. Libya Partial Award on Jurisdiction</t>
  </si>
  <si>
    <t>Olin Holdings Limited v. State of Libya, ICC Case No. 20355/MCP, Partial Award on Jurisdiction, 28 June 2016, [Unknown]</t>
  </si>
  <si>
    <t>IN/0078 - Olyana v. Rwanda (ICSID Case No. ARB/10/10)</t>
  </si>
  <si>
    <t>IN/0078/01</t>
  </si>
  <si>
    <t>Olyana v. Rwanda Order Taking Note of the Discontinuance of the Proceeding</t>
  </si>
  <si>
    <t>Olyana Holdings LLC v. Republic of Rwanda, ICSID Case No. ARB/10/10, Order Taking Note of the Discontinuance of the Proceeding, 07 January 2011, [Unknown]</t>
  </si>
  <si>
    <t>IC-0297-05- Omega and Rivera v. Panama - Claimants Letter to ICSID.pdf</t>
  </si>
  <si>
    <t>IC/0297 - Omega and Rivera v. Panama (ICSID Case No. ARB/16/42)</t>
  </si>
  <si>
    <t>IC/0297/05</t>
  </si>
  <si>
    <t>Omega and Rivera v. Panama Claimants Letter to ICSID</t>
  </si>
  <si>
    <t>Omega Engineering LLC and Oscar Rivera v. Republic of Panama, ICSID Case No. ARB/16/42, Claimants Letter to ICSID, 21 December 2016</t>
  </si>
  <si>
    <t>IC-0297-77- Omega and Rivera v. Panama - Claimants Letter to ICSID - Enclosure 2 [Spanish].pdf</t>
  </si>
  <si>
    <t>IC/0297/77</t>
  </si>
  <si>
    <t>Claimants Letter to ICSID - Enclosure 2</t>
  </si>
  <si>
    <t>Omega and Rivera v. Panama Claimants Letter to ICSID - Enclosure 2</t>
  </si>
  <si>
    <t>Omega Engineering LLC and Oscar Rivera v. Republic of Panama, ICSID Case No. ARB/16/42, Claimants Letter to ICSID - Enclosure 2, 19 December 2016 [Spanish]</t>
  </si>
  <si>
    <t>IC-0297-78- Omega and Rivera v. Panama - Claimants Letter to ICSID - Enclosures 3-5.pdf</t>
  </si>
  <si>
    <t>IC/0297/78</t>
  </si>
  <si>
    <t>Claimants Letter to ICSID - Enclosures 3-5</t>
  </si>
  <si>
    <t>Omega and Rivera v. Panama Claimants Letter to ICSID - Enclosures 3-5</t>
  </si>
  <si>
    <t>Omega Engineering LLC and Oscar Rivera v. Republic of Panama, ICSID Case No. ARB/16/42, Claimants Letter to ICSID - Enclosures 3-5, Undated</t>
  </si>
  <si>
    <t>IC-0297-10- Omega and Rivera v. Panama - Claimants Memorial.pdf</t>
  </si>
  <si>
    <t>IC/0297/10</t>
  </si>
  <si>
    <t>Omega and Rivera v. Panama Claimants Memorial</t>
  </si>
  <si>
    <t>Omega Engineering LLC and Oscar Rivera v. Republic of Panama, ICSID Case No. ARB/16/42, Claimants Memorial, 25 June 2018</t>
  </si>
  <si>
    <t>IC-0297-09- Omega and Rivera v. Panama - Claimants Reply on the Merits and Counter-Memorial on Preliminary Objections.pdf</t>
  </si>
  <si>
    <t>IC/0297/09</t>
  </si>
  <si>
    <t>Claimants Reply on the Merits and Counter-Memorial on Preliminary Objections</t>
  </si>
  <si>
    <t>Omega and Rivera v. Panama Claimants Reply on the Merits and Counter-Memorial on Preliminary Objections</t>
  </si>
  <si>
    <t>Omega Engineering LLC and Oscar Rivera v. Republic of Panama, ICSID Case No. ARB/16/42, Claimants Reply on the Merits and Counter-Memorial on Preliminary Objections, 30 May 2019</t>
  </si>
  <si>
    <t>IC-0297-361 - Omega and Rivera v. Panama - Claimants Request for Arbitration - Index of Factual Exhibits.pdf</t>
  </si>
  <si>
    <t>IC/0297/361</t>
  </si>
  <si>
    <t>Claimants Request for Arbitration - Index of Factual Exhibits</t>
  </si>
  <si>
    <t>Omega and Rivera v. Panama Claimants Request for Arbitration - Index of Factual Exhibits</t>
  </si>
  <si>
    <t>Omega Engineering LLC and Oscar Rivera v. Republic of Panama, ICSID Case No. ARB/16/42, Claimants Request for Arbitration - Index of Factual Exhibits, 30 November 2016</t>
  </si>
  <si>
    <t>30/11/2016</t>
  </si>
  <si>
    <t>IC-0297-336 - Omega and Rivera v. Panama - Claimants Request for Arbitration - Index of Legal Exhibits.pdf</t>
  </si>
  <si>
    <t>IC/0297/336</t>
  </si>
  <si>
    <t>Claimants Request for Arbitration - Index of Legal Exhibits</t>
  </si>
  <si>
    <t>Omega and Rivera v. Panama Claimants Request for Arbitration - Index of Legal Exhibits</t>
  </si>
  <si>
    <t>Omega Engineering LLC and Oscar Rivera v. Republic of Panama, ICSID Case No. ARB/16/42, Claimants Request for Arbitration - Index of Legal Exhibits, 30 November 2016</t>
  </si>
  <si>
    <t>IC-0297-04- Omega and Rivera v. Panama - Claimants Waiver.pdf</t>
  </si>
  <si>
    <t>IC/0297/04</t>
  </si>
  <si>
    <t>Claimants Waiver</t>
  </si>
  <si>
    <t>Omega and Rivera v. Panama Claimants Waiver</t>
  </si>
  <si>
    <t xml:space="preserve">Omega Engineering LLC and Oscar Rivera v. Republic of Panama, ICSID Case No. ARB/16/42, Claimants Waiver, 17 December 2016
</t>
  </si>
  <si>
    <t>17/12/2016</t>
  </si>
  <si>
    <t>IC-0297-366 - Omega and Rivera v. Panama - Exhibit C-0002.pdf</t>
  </si>
  <si>
    <t>IC/0297/366</t>
  </si>
  <si>
    <t>Exhibit C-0002</t>
  </si>
  <si>
    <t>Omega and Rivera v. Panama Exhibit C-0002</t>
  </si>
  <si>
    <t>Omega Engineering LLC and Oscar Rivera v. Republic of Panama, ICSID Case No. ARB/16/42, Exhibit C-0002, 30 November 2016</t>
  </si>
  <si>
    <t>IC-0297-415 - Omega and Rivera v. Panama - Exhibit C-0003[Spanish].pdf</t>
  </si>
  <si>
    <t>IC/0297/415</t>
  </si>
  <si>
    <t>Exhibit C-0003</t>
  </si>
  <si>
    <t>Omega and Rivera v. Panama Exhibit C-0003</t>
  </si>
  <si>
    <t>Omega Engineering LLC and Oscar Rivera v. Republic of Panama, ICSID Case No. ARB/16/42, Exhibit C-0003, 30 November 2016 [Spanish]</t>
  </si>
  <si>
    <t>IC-0297-164 - Omega and Rivera v. Panama - Exhibit C-0003 Resubmitted [Redacted].pdf</t>
  </si>
  <si>
    <t>IC/0297/164</t>
  </si>
  <si>
    <t>Exhibit C-0003 Resubmitted [Redacted]</t>
  </si>
  <si>
    <t>Omega and Rivera v. Panama Exhibit C-0003 Resubmitted [Redacted]</t>
  </si>
  <si>
    <t>Omega Engineering LLC and Oscar Rivera v. Republic of Panama, ICSID Case No. ARB/16/42, Exhibit C-0003 Resubmitted, 25 June 2018 [Redacted]</t>
  </si>
  <si>
    <t>IC-0297-165 - Omega and Rivera v. Panama - Exhibit C-0003 Resubmitted [Redacted][Spanish].pdf</t>
  </si>
  <si>
    <t>IC/0297/165</t>
  </si>
  <si>
    <t>Omega Engineering LLC and Oscar Rivera v. Republic of Panama, ICSID Case No. ARB/16/42, Exhibit C-0003 Resubmitted, 25 June 2018 [Redacted] [Spanish]</t>
  </si>
  <si>
    <t>IC-0297-389 - Omega and Rivera v. Panama - Exhibit C-0004[Spanish].pdf</t>
  </si>
  <si>
    <t>IC/0297/389</t>
  </si>
  <si>
    <t>Exhibit C-0004</t>
  </si>
  <si>
    <t>Omega and Rivera v. Panama Exhibit C-0004</t>
  </si>
  <si>
    <t>Omega Engineering LLC and Oscar Rivera v. Republic of Panama, ICSID Case No. ARB/16/42, Exhibit C-0004, 30 November 2016 [Spanish]</t>
  </si>
  <si>
    <t>IC-0297-384 - Omega and Rivera v. Panama - Exhibit C-0005[Spanish].pdf</t>
  </si>
  <si>
    <t>IC/0297/384</t>
  </si>
  <si>
    <t>Exhibit C-0005</t>
  </si>
  <si>
    <t>Omega and Rivera v. Panama Exhibit C-0005</t>
  </si>
  <si>
    <t>Omega Engineering LLC and Oscar Rivera v. Republic of Panama, ICSID Case No. ARB/16/42, Exhibit C-0005, 30 November 2016 [Spanish]</t>
  </si>
  <si>
    <t>IC-0297-400 - Omega and Rivera v. Panama - Exhibit C-0006[Spanish].pdf</t>
  </si>
  <si>
    <t>IC/0297/400</t>
  </si>
  <si>
    <t>Exhibit C-0006</t>
  </si>
  <si>
    <t>Omega and Rivera v. Panama Exhibit C-0006</t>
  </si>
  <si>
    <t xml:space="preserve">Omega Engineering LLC and Oscar Rivera v. Republic of Panama, ICSID Case No. ARB/16/42, Exhibit C-0006, 30 November 2016 [Spanish] 
</t>
  </si>
  <si>
    <t>IC-0297-365 - Omega and Rivera v. Panama - Exhibit C-0007[Spanish].pdf</t>
  </si>
  <si>
    <t>IC/0297/365</t>
  </si>
  <si>
    <t>Exhibit C-0007</t>
  </si>
  <si>
    <t>Omega and Rivera v. Panama Exhibit C-0007</t>
  </si>
  <si>
    <t>Omega Engineering LLC and Oscar Rivera v. Republic of Panama, ICSID Case No. ARB/16/42, Exhibit C-0007, 30 November 2016 [Spanish]</t>
  </si>
  <si>
    <t>IC-0297-140 - Omega and Rivera v. Panama - Exhibit C-0007 Resubmitted [Redacted].pdf</t>
  </si>
  <si>
    <t>IC/0297/140</t>
  </si>
  <si>
    <t>Exhibit C-0007 Resubmitted [Redacted]</t>
  </si>
  <si>
    <t>Omega and Rivera v. Panama Exhibit C-0007 Resubmitted [Redacted]</t>
  </si>
  <si>
    <t>Omega Engineering LLC and Oscar Rivera v. Republic of Panama, ICSID Case No. ARB/16/42, Exhibit C-0007 Resubmitted, 25 June 2018 [Redacted]</t>
  </si>
  <si>
    <t>IC-0297-141 - Omega and Rivera v. Panama - Exhibit C-0007 Resubmitted [Redacted][Spanish].pdf</t>
  </si>
  <si>
    <t>IC/0297/141</t>
  </si>
  <si>
    <t>Omega Engineering LLC and Oscar Rivera v. Republic of Panama, ICSID Case No. ARB/16/42, Exhibit C-0007 Resubmitted, 25 June 2018 [Redacted] [Spanish]</t>
  </si>
  <si>
    <t>IC-0297-359 - Omega and Rivera v. Panama - Exhibit C-0008[Spanish].pdf</t>
  </si>
  <si>
    <t>IC/0297/359</t>
  </si>
  <si>
    <t>Exhibit C-0008</t>
  </si>
  <si>
    <t>Omega and Rivera v. Panama Exhibit C-0008</t>
  </si>
  <si>
    <t>Omega Engineering LLC and Oscar Rivera v. Republic of Panama, ICSID Case No. ARB/16/42, Exhibit C-0008, 30 November 2016 [Spanish]</t>
  </si>
  <si>
    <t>IC-0297-337 - Omega and Rivera v. Panama - Exhibit C-0009.pdf</t>
  </si>
  <si>
    <t>IC/0297/337</t>
  </si>
  <si>
    <t>Exhibit C-0009</t>
  </si>
  <si>
    <t>Omega and Rivera v. Panama Exhibit C-0009</t>
  </si>
  <si>
    <t>Omega Engineering LLC and Oscar Rivera v. Republic of Panama, ICSID Case No. ARB/16/42, Exhibit C-0009, 30 November 2016</t>
  </si>
  <si>
    <t>IC-0297-408 - Omega and Rivera v. Panama - Exhibit C-0010.pdf</t>
  </si>
  <si>
    <t>IC/0297/408</t>
  </si>
  <si>
    <t>Exhibit C-0010</t>
  </si>
  <si>
    <t>Omega and Rivera v. Panama Exhibit C-0010</t>
  </si>
  <si>
    <t xml:space="preserve">Omega Engineering LLC and Oscar Rivera v. Republic of Panama, ICSID Case No. ARB/16/42, Exhibit C-0010, 30 November 2016
  </t>
  </si>
  <si>
    <t>IC-0297-369 - Omega and Rivera v. Panama - Exhibit C-0011.pdf</t>
  </si>
  <si>
    <t>IC/0297/369</t>
  </si>
  <si>
    <t>Exhibit C-0011</t>
  </si>
  <si>
    <t>Omega and Rivera v. Panama Exhibit C-0011</t>
  </si>
  <si>
    <t>Omega Engineering LLC and Oscar Rivera v. Republic of Panama, ICSID Case No. ARB/16/42, Exhibit C-0011, 30 November 2016</t>
  </si>
  <si>
    <t>IC-0297-342 - Omega and Rivera v. Panama - Exhibit C-0012.pdf</t>
  </si>
  <si>
    <t>IC/0297/342</t>
  </si>
  <si>
    <t>Exhibit C-0012</t>
  </si>
  <si>
    <t>Omega and Rivera v. Panama Exhibit C-0012</t>
  </si>
  <si>
    <t>Omega Engineering LLC and Oscar Rivera v. Republic of Panama, ICSID Case No. ARB/16/42, Exhibit C-0012, 30 November 2016</t>
  </si>
  <si>
    <t>IC-0297-374 - Omega and Rivera v. Panama - Exhibit C-0013 [Redacted].pdf</t>
  </si>
  <si>
    <t>IC/0297/374</t>
  </si>
  <si>
    <t>Exhibit C-0013 [Redacted]</t>
  </si>
  <si>
    <t>Omega and Rivera v. Panama Exhibit C-0013 [Redacted]</t>
  </si>
  <si>
    <t>Omega Engineering LLC and Oscar Rivera v. Republic of Panama, ICSID Case No. ARB/16/42, Exhibit C-0013, 30 November 2016 [Redacted]</t>
  </si>
  <si>
    <t>IC-0297-414 - Omega and Rivera v. Panama - Exhibit C-0014[Spanish].pdf</t>
  </si>
  <si>
    <t>IC/0297/414</t>
  </si>
  <si>
    <t>Exhibit C-0014</t>
  </si>
  <si>
    <t>Omega and Rivera v. Panama Exhibit C-0014</t>
  </si>
  <si>
    <t>Omega Engineering LLC and Oscar Rivera v. Republic of Panama, ICSID Case No. ARB/16/42, Exhibit C-0014, 30 November 2016 [Spanish]</t>
  </si>
  <si>
    <t>IC-0297-434 - Omega and Rivera v. Panama - Exhibit C-0015 [Redacted].pdf</t>
  </si>
  <si>
    <t>IC/0297/434</t>
  </si>
  <si>
    <t>Exhibit C-0015 [Redacted]</t>
  </si>
  <si>
    <t>Omega and Rivera v. Panama Exhibit C-0015 [Redacted]</t>
  </si>
  <si>
    <t xml:space="preserve">Omega Engineering LLC and Oscar Rivera v. Republic of Panama, ICSID Case No. ARB/16/42, Exhibit C-0015, 30 November 2016 [Redacted] </t>
  </si>
  <si>
    <t>IC-0297-138 - Omega and Rivera v. Panama - Exhibit C-0016 Resubmitted [Redacted].pdf</t>
  </si>
  <si>
    <t>IC/0297/138</t>
  </si>
  <si>
    <t>Exhibit C-0016 Resubmitted [Redacted]</t>
  </si>
  <si>
    <t>Omega and Rivera v. Panama Exhibit C-0016 Resubmitted [Redacted]</t>
  </si>
  <si>
    <t>Omega Engineering LLC and Oscar Rivera v. Republic of Panama, ICSID Case No. ARB/16/42, Exhibit C-0016 Resubmitted, 25 June 2018 [Redacted]</t>
  </si>
  <si>
    <t>IC-0297-139 - Omega and Rivera v. Panama - Exhibit C-0016 Resubmitted [Redacted][Spanish].pdf</t>
  </si>
  <si>
    <t>IC/0297/139</t>
  </si>
  <si>
    <t>Omega Engineering LLC and Oscar Rivera v. Republic of Panama, ICSID Case No. ARB/16/42, Exhibit C-0016 Resubmitted, 25 June 2018 [Redacted] [Spanish]</t>
  </si>
  <si>
    <t>IC-0297-410 - Omega and Rivera v. Panama - Exhibit C-0017[Spanish].pdf</t>
  </si>
  <si>
    <t>IC/0297/410</t>
  </si>
  <si>
    <t>Exhibit C-0017</t>
  </si>
  <si>
    <t>Omega and Rivera v. Panama Exhibit C-0017</t>
  </si>
  <si>
    <t>Omega Engineering LLC and Oscar Rivera v. Republic of Panama, ICSID Case No. ARB/16/42, Exhibit C-0017, 30 November 2016 [Spanish]</t>
  </si>
  <si>
    <t>IC-0297-423 - Omega and Rivera v. Panama - Exhibit C-0018.pdf</t>
  </si>
  <si>
    <t>IC/0297/423</t>
  </si>
  <si>
    <t>Exhibit C-0018</t>
  </si>
  <si>
    <t>Omega and Rivera v. Panama Exhibit C-0018</t>
  </si>
  <si>
    <t>Omega Engineering LLC and Oscar Rivera v. Republic of Panama, ICSID Case No. ARB/16/42, Exhibit C-0018, 30 November 2016</t>
  </si>
  <si>
    <t>IC-0297-432 - Omega and Rivera v. Panama - Exhibit C-0019.pdf</t>
  </si>
  <si>
    <t>IC/0297/432</t>
  </si>
  <si>
    <t>Exhibit C-0019</t>
  </si>
  <si>
    <t>Omega and Rivera v. Panama Exhibit C-0019</t>
  </si>
  <si>
    <t>Omega Engineering LLC and Oscar Rivera v. Republic of Panama, ICSID Case No. ARB/16/42, Exhibit C-0019, 30 November 2016</t>
  </si>
  <si>
    <t>IC-0297-368 - Omega and Rivera v. Panama - Exhibit C-0020.pdf</t>
  </si>
  <si>
    <t>IC/0297/368</t>
  </si>
  <si>
    <t>Exhibit C-0020</t>
  </si>
  <si>
    <t>Omega and Rivera v. Panama Exhibit C-0020</t>
  </si>
  <si>
    <t>Omega Engineering LLC and Oscar Rivera v. Republic of Panama, ICSID Case No. ARB/16/42, Exhibit C-0020, 30 November 2016</t>
  </si>
  <si>
    <t>IC-0297-379 - Omega and Rivera v. Panama - Exhibit C-0021[Spanish].pdf</t>
  </si>
  <si>
    <t>IC/0297/379</t>
  </si>
  <si>
    <t>Exhibit C-0021</t>
  </si>
  <si>
    <t>Omega and Rivera v. Panama Exhibit C-0021</t>
  </si>
  <si>
    <t>Omega Engineering LLC and Oscar Rivera v. Republic of Panama, ICSID Case No. ARB/16/42, Exhibit C-0021, 30 November 2016 [Spanish]</t>
  </si>
  <si>
    <t>IC-0297-383 - Omega and Rivera v. Panama - Exhibit C-0022[Spanish].pdf</t>
  </si>
  <si>
    <t>IC/0297/383</t>
  </si>
  <si>
    <t>Exhibit C-0022</t>
  </si>
  <si>
    <t>Omega and Rivera v. Panama Exhibit C-0022</t>
  </si>
  <si>
    <t>Omega Engineering LLC and Oscar Rivera v. Republic of Panama, ICSID Case No. ARB/16/42, Exhibit C-0022, 30 November 2016 [Spanish]</t>
  </si>
  <si>
    <t>IC-0297-375 - Omega and Rivera v. Panama - Exhibit C-0023[Spanish].pdf</t>
  </si>
  <si>
    <t>IC/0297/375</t>
  </si>
  <si>
    <t>Exhibit C-0023</t>
  </si>
  <si>
    <t>Omega and Rivera v. Panama Exhibit C-0023</t>
  </si>
  <si>
    <t>Omega Engineering LLC and Oscar Rivera v. Republic of Panama, ICSID Case No. ARB/16/42, Exhibit C-0023, 30 November 2016 [Spanish]</t>
  </si>
  <si>
    <t>IC-0297-162 - Omega and Rivera v. Panama - Exhibit C-0023 Resubmitted [Redacted].pdf</t>
  </si>
  <si>
    <t>IC/0297/162</t>
  </si>
  <si>
    <t>Exhibit C-0023 Resubmitted [Redacted]</t>
  </si>
  <si>
    <t>Omega and Rivera v. Panama Exhibit C-0023 Resubmitted [Redacted]</t>
  </si>
  <si>
    <t>Omega Engineering LLC and Oscar Rivera v. Republic of Panama, ICSID Case No. ARB/16/42, Exhibit C-0023 Resubmitted, 25 June 2018 [Redacted]</t>
  </si>
  <si>
    <t>IC-0297-163 - Omega and Rivera v. Panama - Exhibit C-0023 Resubmitted [Redacted][Spanish].pdf</t>
  </si>
  <si>
    <t>IC/0297/163</t>
  </si>
  <si>
    <t>Omega Engineering LLC and Oscar Rivera v. Republic of Panama, ICSID Case No. ARB/16/42, Exhibit C-0023 Resubmitted, 25 June 2018 [Redacted] [Spanish]</t>
  </si>
  <si>
    <t>IC-0297-399 - Omega and Rivera v. Panama - Exhibit C-0024[Spanish].pdf</t>
  </si>
  <si>
    <t>IC/0297/399</t>
  </si>
  <si>
    <t>Exhibit C-0024</t>
  </si>
  <si>
    <t>Omega and Rivera v. Panama Exhibit C-0024</t>
  </si>
  <si>
    <t>Omega Engineering LLC and Oscar Rivera v. Republic of Panama, ICSID Case No. ARB/16/42, Exhibit C-0024, 30 November 2016 [Spanish]</t>
  </si>
  <si>
    <t>IC-0297-377 - Omega and Rivera v. Panama - Exhibit C-0025[Spanish].pdf</t>
  </si>
  <si>
    <t>IC/0297/377</t>
  </si>
  <si>
    <t>Exhibit C-0025</t>
  </si>
  <si>
    <t>Omega and Rivera v. Panama Exhibit C-0025</t>
  </si>
  <si>
    <t>Omega Engineering LLC and Oscar Rivera v. Republic of Panama, ICSID Case No. ARB/16/42, Exhibit C-0025, 30 November 2016 [Spanish]</t>
  </si>
  <si>
    <t>IC-0297-327 - Omega and Rivera v. Panama - Exhibit C-0026[Spanish].pdf</t>
  </si>
  <si>
    <t>IC/0297/327</t>
  </si>
  <si>
    <t>Exhibit C-0026</t>
  </si>
  <si>
    <t>Omega and Rivera v. Panama Exhibit C-0026</t>
  </si>
  <si>
    <t>Omega Engineering LLC and Oscar Rivera v. Republic of Panama, ICSID Case No. ARB/16/42, Exhibit C-0026, 30 November 2016 [Spanish]</t>
  </si>
  <si>
    <t>IC-0297-393 - Omega and Rivera v. Panama - Exhibit C-0027[Spanish].pdf</t>
  </si>
  <si>
    <t>IC/0297/393</t>
  </si>
  <si>
    <t>Exhibit C-0027</t>
  </si>
  <si>
    <t>Omega and Rivera v. Panama Exhibit C-0027</t>
  </si>
  <si>
    <t>Omega Engineering LLC and Oscar Rivera v. Republic of Panama, ICSID Case No. ARB/16/42, Exhibit C-0027, 30 November 2016 [Spanish]</t>
  </si>
  <si>
    <t>IC-0297-391 - Omega and Rivera v. Panama - Exhibit C-0028[Spanish].pdf</t>
  </si>
  <si>
    <t>IC/0297/391</t>
  </si>
  <si>
    <t>Exhibit C-0028</t>
  </si>
  <si>
    <t>Omega and Rivera v. Panama Exhibit C-0028</t>
  </si>
  <si>
    <t>Omega Engineering LLC and Oscar Rivera v. Republic of Panama, ICSID Case No. ARB/16/42, Exhibit C-0028, 30 November 2016 [Spanish]</t>
  </si>
  <si>
    <t>IC-0297-341 - Omega and Rivera v. Panama - Exhibit C-0029[Spanish].pdf</t>
  </si>
  <si>
    <t>IC/0297/341</t>
  </si>
  <si>
    <t>Exhibit C-0029</t>
  </si>
  <si>
    <t>Omega and Rivera v. Panama Exhibit C-0029</t>
  </si>
  <si>
    <t>Omega Engineering LLC and Oscar Rivera v. Republic of Panama, ICSID Case No. ARB/16/42, Exhibit C-0029, 30 November 2016 [Spanish]</t>
  </si>
  <si>
    <t>IC-0297-184 - Omega and Rivera v. Panama - Exhibit C-0029 Resubmitted [Redacted].pdf</t>
  </si>
  <si>
    <t>IC/0297/184</t>
  </si>
  <si>
    <t>Exhibit C-0029 Resubmitted [Redacted]</t>
  </si>
  <si>
    <t>Omega and Rivera v. Panama Exhibit C-0029 Resubmitted [Redacted]</t>
  </si>
  <si>
    <t>Omega Engineering LLC and Oscar Rivera v. Republic of Panama, ICSID Case No. ARB/16/42, Exhibit C-0029 Resubmitted, 25 June 2018 [Redacted]</t>
  </si>
  <si>
    <t>IC-0297-185 - Omega and Rivera v. Panama - Exhibit C-0029 Resubmitted [Redacted][Spanish].pdf</t>
  </si>
  <si>
    <t>IC/0297/185</t>
  </si>
  <si>
    <t>Omega Engineering LLC and Oscar Rivera v. Republic of Panama, ICSID Case No. ARB/16/42, Exhibit C-0029 Resubmitted, 25 June 2018 [Redacted] [Spanish]</t>
  </si>
  <si>
    <t>IC-0297-355 - Omega and Rivera v. Panama - Exhibit C-0030[Spanish].pdf</t>
  </si>
  <si>
    <t>IC/0297/355</t>
  </si>
  <si>
    <t>Exhibit C-0030</t>
  </si>
  <si>
    <t>Omega and Rivera v. Panama Exhibit C-0030</t>
  </si>
  <si>
    <t>Omega Engineering LLC and Oscar Rivera v. Republic of Panama, ICSID Case No. ARB/16/42, Exhibit C-0030, 30 November 2016 [Spanish]</t>
  </si>
  <si>
    <t>IC-0297-406 - Omega and Rivera v. Panama - Exhibit C-0031[Spanish].pdf</t>
  </si>
  <si>
    <t>IC/0297/406</t>
  </si>
  <si>
    <t>Exhibit C-0031</t>
  </si>
  <si>
    <t>Omega and Rivera v. Panama Exhibit C-0031</t>
  </si>
  <si>
    <t>Omega Engineering LLC and Oscar Rivera v. Republic of Panama, ICSID Case No. ARB/16/42, Exhibit C-0031, 30 November 2016 [Spanish]</t>
  </si>
  <si>
    <t>IC-0297-352 - Omega and Rivera v. Panama - Exhibit C-0032[Spanish].pdf</t>
  </si>
  <si>
    <t>IC/0297/352</t>
  </si>
  <si>
    <t>Exhibit C-0032</t>
  </si>
  <si>
    <t>Omega and Rivera v. Panama Exhibit C-0032</t>
  </si>
  <si>
    <t>Omega Engineering LLC and Oscar Rivera v. Republic of Panama, ICSID Case No. ARB/16/42, Exhibit C-0032, 30 November 2016 [Spanish]</t>
  </si>
  <si>
    <t>IC-0297-338 - Omega and Rivera v. Panama - Exhibit C-0033[Spanish].pdf</t>
  </si>
  <si>
    <t>IC/0297/338</t>
  </si>
  <si>
    <t>Exhibit C-0033</t>
  </si>
  <si>
    <t>Omega and Rivera v. Panama Exhibit C-0033</t>
  </si>
  <si>
    <t xml:space="preserve">Omega Engineering LLC and Oscar Rivera v. Republic of Panama, ICSID Case No. ARB/16/42, Exhibit C-0033, 30 November 2016 [Spanish]
</t>
  </si>
  <si>
    <t>IC-0297-331 - Omega and Rivera v. Panama - Exhibit C-0034[Spanish].pdf</t>
  </si>
  <si>
    <t>IC/0297/331</t>
  </si>
  <si>
    <t>Exhibit C-0034</t>
  </si>
  <si>
    <t>Omega and Rivera v. Panama Exhibit C-0034</t>
  </si>
  <si>
    <t>Omega Engineering LLC and Oscar Rivera v. Republic of Panama, ICSID Case No. ARB/16/42, Exhibit C-0034, 30 November 2016 [Spanish]</t>
  </si>
  <si>
    <t>IC-0297-429 - Omega and Rivera v. Panama - Exhibit C-0035[Spanish].pdf</t>
  </si>
  <si>
    <t>IC/0297/429</t>
  </si>
  <si>
    <t>Exhibit C-0035</t>
  </si>
  <si>
    <t>Omega and Rivera v. Panama Exhibit C-0035</t>
  </si>
  <si>
    <t>Omega Engineering LLC and Oscar Rivera v. Republic of Panama, ICSID Case No. ARB/16/42, Exhibit C-0035, 30 November 2016 [Spanish]</t>
  </si>
  <si>
    <t>IC-0297-409 - Omega and Rivera v. Panama - Exhibit C-0036[Spanish].pdf</t>
  </si>
  <si>
    <t>IC/0297/409</t>
  </si>
  <si>
    <t>Exhibit C-0036</t>
  </si>
  <si>
    <t>Omega and Rivera v. Panama Exhibit C-0036</t>
  </si>
  <si>
    <t>Omega Engineering LLC and Oscar Rivera v. Republic of Panama, ICSID Case No. ARB/16/42, Exhibit C-0036, 30 November 2016 [Spanish]</t>
  </si>
  <si>
    <t>IC-0297-367 - Omega and Rivera v. Panama - Exhibit C-0037[Spanish].pdf</t>
  </si>
  <si>
    <t>IC/0297/367</t>
  </si>
  <si>
    <t>Exhibit C-0037</t>
  </si>
  <si>
    <t>Omega and Rivera v. Panama Exhibit C-0037</t>
  </si>
  <si>
    <t>Omega Engineering LLC and Oscar Rivera v. Republic of Panama, ICSID Case No. ARB/16/42, Exhibit C-0037, 30 November 2016 [Spanish]</t>
  </si>
  <si>
    <t>IC-0297-396 - Omega and Rivera v. Panama - Exhibit C-0038[Spanish].pdf</t>
  </si>
  <si>
    <t>IC/0297/396</t>
  </si>
  <si>
    <t>Exhibit C-0038</t>
  </si>
  <si>
    <t>Omega and Rivera v. Panama Exhibit C-0038</t>
  </si>
  <si>
    <t>Omega Engineering LLC and Oscar Rivera v. Republic of Panama, ICSID Case No. ARB/16/42, Exhibit C-0038, 30 November 2016 [Spanish]</t>
  </si>
  <si>
    <t>IC-0297-420 - Omega and Rivera v. Panama - Exhibit C-0039[Spanish].pdf</t>
  </si>
  <si>
    <t>IC/0297/420</t>
  </si>
  <si>
    <t>Exhibit C-0039</t>
  </si>
  <si>
    <t>Omega and Rivera v. Panama Exhibit C-0039</t>
  </si>
  <si>
    <t>Omega Engineering LLC and Oscar Rivera v. Republic of Panama, ICSID Case No. ARB/16/42, Exhibit C-0039, 30 November 2016 [Spanish]</t>
  </si>
  <si>
    <t>IC-0297-430 - Omega and Rivera v. Panama - Exhibit C-0040[Spanish].pdf</t>
  </si>
  <si>
    <t>IC/0297/430</t>
  </si>
  <si>
    <t>Exhibit C-0040</t>
  </si>
  <si>
    <t>Omega and Rivera v. Panama Exhibit C-0040</t>
  </si>
  <si>
    <t>Omega Engineering LLC and Oscar Rivera v. Republic of Panama, ICSID Case No. ARB/16/42, Exhibit C-0040, 30 November 2016 [Spanish]</t>
  </si>
  <si>
    <t>IC-0297-335 - Omega and Rivera v. Panama - Exhibit C-0041[Spanish].pdf</t>
  </si>
  <si>
    <t>IC/0297/335</t>
  </si>
  <si>
    <t>Exhibit C-0041</t>
  </si>
  <si>
    <t>Omega and Rivera v. Panama Exhibit C-0041</t>
  </si>
  <si>
    <t>Omega Engineering LLC and Oscar Rivera v. Republic of Panama, ICSID Case No. ARB/16/42, Exhibit C-0041, 30 November 2016 [Spanish]</t>
  </si>
  <si>
    <t>IC-0297-382 - Omega and Rivera v. Panama - Exhibit C-0042[Spanish].pdf</t>
  </si>
  <si>
    <t>IC/0297/382</t>
  </si>
  <si>
    <t>Exhibit C-0042</t>
  </si>
  <si>
    <t>Omega and Rivera v. Panama Exhibit C-0042</t>
  </si>
  <si>
    <t xml:space="preserve">Omega Engineering LLC and Oscar Rivera v. Republic of Panama, ICSID Case No. ARB/16/42, Exhibit C-0042, 30 November 2016 [Spanish] </t>
  </si>
  <si>
    <t>IC-0297-422 - Omega and Rivera v. Panama - Exhibit C-0043[Spanish].pdf</t>
  </si>
  <si>
    <t>IC/0297/422</t>
  </si>
  <si>
    <t>Exhibit C-0043</t>
  </si>
  <si>
    <t>Omega and Rivera v. Panama Exhibit C-0043</t>
  </si>
  <si>
    <t>Omega Engineering LLC and Oscar Rivera v. Republic of Panama, ICSID Case No. ARB/16/42, Exhibit C-0043, 30 November 2016 [Spanish]</t>
  </si>
  <si>
    <t>IC-0297-426 - Omega and Rivera v. Panama - Exhibit C-0043[Spanish].pdf</t>
  </si>
  <si>
    <t>IC/0297/426</t>
  </si>
  <si>
    <t>IC-0297-417 - Omega and Rivera v. Panama - Exhibit C-0044[Spanish].pdf</t>
  </si>
  <si>
    <t>IC/0297/417</t>
  </si>
  <si>
    <t>Exhibit C-0044</t>
  </si>
  <si>
    <t>Omega and Rivera v. Panama Exhibit C-0044</t>
  </si>
  <si>
    <t xml:space="preserve">Omega Engineering LLC and Oscar Rivera v. Republic of Panama, ICSID Case No. ARB/16/42, Exhibit C-0044, 30 November 2016 [Spanish] </t>
  </si>
  <si>
    <t>IC-0297-416 - Omega and Rivera v. Panama - Exhibit C-0045[Spanish].pdf</t>
  </si>
  <si>
    <t>IC/0297/416</t>
  </si>
  <si>
    <t>Exhibit C-0045</t>
  </si>
  <si>
    <t>Omega and Rivera v. Panama Exhibit C-0045</t>
  </si>
  <si>
    <t xml:space="preserve">Omega Engineering LLC and Oscar Rivera v. Republic of Panama, ICSID Case No. ARB/16/42, Exhibit C-0045, 30 November 2016 [Spanish] </t>
  </si>
  <si>
    <t>IC-0297-354 - Omega and Rivera v. Panama - Exhibit C-0046[Spanish].pdf</t>
  </si>
  <si>
    <t>IC/0297/354</t>
  </si>
  <si>
    <t>Exhibit C-0046</t>
  </si>
  <si>
    <t>Omega and Rivera v. Panama Exhibit C-0046</t>
  </si>
  <si>
    <t>Omega Engineering LLC and Oscar Rivera v. Republic of Panama, ICSID Case No. ARB/16/42, Exhibit C-0046, 30 November 2016 [Spanish]</t>
  </si>
  <si>
    <t>IC-0297-386 - Omega and Rivera v. Panama - Exhibit C-0047[Spanish].pdf</t>
  </si>
  <si>
    <t>IC/0297/386</t>
  </si>
  <si>
    <t>Exhibit C-0047</t>
  </si>
  <si>
    <t>Omega and Rivera v. Panama Exhibit C-0047</t>
  </si>
  <si>
    <t xml:space="preserve">Omega Engineering LLC and Oscar Rivera v. Republic of Panama, ICSID Case No. ARB/16/42, Exhibit C-0047, 30 November 2016 [Spanish]
 </t>
  </si>
  <si>
    <t>IC-0297-387 - Omega and Rivera v. Panama - Exhibit C-0048[Spanish].pdf</t>
  </si>
  <si>
    <t>IC/0297/387</t>
  </si>
  <si>
    <t>Exhibit C-0048</t>
  </si>
  <si>
    <t>Omega and Rivera v. Panama Exhibit C-0048</t>
  </si>
  <si>
    <t xml:space="preserve">Omega Engineering LLC and Oscar Rivera v. Republic of Panama, ICSID Case No. ARB/16/42, Exhibit C-0048, 30 November 2016 [Spanish]
</t>
  </si>
  <si>
    <t>IC-0297-332 - Omega and Rivera v. Panama - Exhibit C-0049[Spanish].pdf</t>
  </si>
  <si>
    <t>IC/0297/332</t>
  </si>
  <si>
    <t>Exhibit C-0049</t>
  </si>
  <si>
    <t>Omega and Rivera v. Panama Exhibit C-0049</t>
  </si>
  <si>
    <t>Omega Engineering LLC and Oscar Rivera v. Republic of Panama, ICSID Case No. ARB/16/42, Exhibit C-0049, 30 November 2016 [Spanish]</t>
  </si>
  <si>
    <t>IC-0297-350 - Omega and Rivera v. Panama - Exhibit C-0050[Spanish].pdf</t>
  </si>
  <si>
    <t>IC/0297/350</t>
  </si>
  <si>
    <t>Exhibit C-0050</t>
  </si>
  <si>
    <t>Omega and Rivera v. Panama Exhibit C-0050</t>
  </si>
  <si>
    <t xml:space="preserve">Omega Engineering LLC and Oscar Rivera v. Republic of Panama, ICSID Case No. ARB/16/42, Exhibit C-0050, 30 November 2016 [Spanish] </t>
  </si>
  <si>
    <t>IC-0297-394 - Omega and Rivera v. Panama - Exhibit C-0051[Spanish].pdf</t>
  </si>
  <si>
    <t>IC/0297/394</t>
  </si>
  <si>
    <t>Exhibit C-0051</t>
  </si>
  <si>
    <t>Omega and Rivera v. Panama Exhibit C-0051</t>
  </si>
  <si>
    <t>Omega Engineering LLC and Oscar Rivera v. Republic of Panama, ICSID Case No. ARB/16/42, Exhibit C-0051, 30 November 2016 [Spanish]</t>
  </si>
  <si>
    <t>IC-0297-427 - Omega and Rivera v. Panama - Exhibit C-0052[Spanish].pdf</t>
  </si>
  <si>
    <t>IC/0297/427</t>
  </si>
  <si>
    <t>Exhibit C-0052</t>
  </si>
  <si>
    <t>Omega and Rivera v. Panama Exhibit C-0052</t>
  </si>
  <si>
    <t xml:space="preserve">Omega Engineering LLC and Oscar Rivera v. Republic of Panama, ICSID Case No. ARB/16/42, Exhibit C-0052, 30 November 2016 [Spanish] </t>
  </si>
  <si>
    <t>IC-0297-370 - Omega and Rivera v. Panama - Exhibit C-0053[Spanish].pdf</t>
  </si>
  <si>
    <t>IC/0297/370</t>
  </si>
  <si>
    <t>Exhibit C-0053</t>
  </si>
  <si>
    <t>Omega and Rivera v. Panama Exhibit C-0053</t>
  </si>
  <si>
    <t>Omega Engineering LLC and Oscar Rivera v. Republic of Panama, ICSID Case No. ARB/16/42, Exhibit C-0053, 30 November 2016 [Spanish]</t>
  </si>
  <si>
    <t>IC-0297-347 - Omega and Rivera v. Panama - Exhibit C-0054[Spanish].pdf</t>
  </si>
  <si>
    <t>IC/0297/347</t>
  </si>
  <si>
    <t>Exhibit C-0054</t>
  </si>
  <si>
    <t>Omega and Rivera v. Panama Exhibit C-0054</t>
  </si>
  <si>
    <t>Omega Engineering LLC and Oscar Rivera v. Republic of Panama, ICSID Case No. ARB/16/42, Exhibit C-0054, 30 November 2016 [Spanish]</t>
  </si>
  <si>
    <t>IC-0297-435 - Omega and Rivera v. Panama - Exhibit C-0055[Spanish].pdf</t>
  </si>
  <si>
    <t>IC/0297/435</t>
  </si>
  <si>
    <t>Exhibit C-0055</t>
  </si>
  <si>
    <t>Omega and Rivera v. Panama Exhibit C-0055</t>
  </si>
  <si>
    <t>Omega Engineering LLC and Oscar Rivera v. Republic of Panama, ICSID Case No. ARB/16/42, Exhibit C-0055, 30 November 2016 [Spanish]</t>
  </si>
  <si>
    <t>IC-0297-380 - Omega and Rivera v. Panama - Exhibit C-0056[Spanish].pdf</t>
  </si>
  <si>
    <t>IC/0297/380</t>
  </si>
  <si>
    <t>Exhibit C-0056</t>
  </si>
  <si>
    <t>Omega and Rivera v. Panama Exhibit C-0056</t>
  </si>
  <si>
    <t>Omega Engineering LLC and Oscar Rivera v. Republic of Panama, ICSID Case No. ARB/16/42, Exhibit C-0056, 30 November 2016 [Spanish]</t>
  </si>
  <si>
    <t>IC-0297-419 - Omega and Rivera v. Panama - Exhibit C-0057[Spanish].pdf</t>
  </si>
  <si>
    <t>IC/0297/419</t>
  </si>
  <si>
    <t>Exhibit C-0057</t>
  </si>
  <si>
    <t>Omega and Rivera v. Panama Exhibit C-0057</t>
  </si>
  <si>
    <t>Omega Engineering LLC and Oscar Rivera v. Republic of Panama, ICSID Case No. ARB/16/42, Exhibit C-0057, 30 November 2016 [Spanish]</t>
  </si>
  <si>
    <t>IC-0297-330 - Omega and Rivera v. Panama - Exhibit C-0058[Spanish].pdf</t>
  </si>
  <si>
    <t>IC/0297/330</t>
  </si>
  <si>
    <t>Exhibit C-0058</t>
  </si>
  <si>
    <t>Omega and Rivera v. Panama Exhibit C-0058</t>
  </si>
  <si>
    <t>Omega Engineering LLC and Oscar Rivera v. Republic of Panama, ICSID Case No. ARB/16/42, Exhibit C-0058, 30 November 2016 [Spanish]</t>
  </si>
  <si>
    <t>IC-0297-378 - Omega and Rivera v. Panama - Exhibit C-0059[Spanish].pdf</t>
  </si>
  <si>
    <t>IC/0297/378</t>
  </si>
  <si>
    <t>Exhibit C-0059</t>
  </si>
  <si>
    <t>Omega and Rivera v. Panama Exhibit C-0059</t>
  </si>
  <si>
    <t>Omega Engineering LLC and Oscar Rivera v. Republic of Panama, ICSID Case No. ARB/16/42, Exhibit C-0059, 30 November 2016 [Spanish]</t>
  </si>
  <si>
    <t>IC-0297-328 - Omega and Rivera v. Panama - Exhibit C-0060[Spanish].pdf</t>
  </si>
  <si>
    <t>IC/0297/328</t>
  </si>
  <si>
    <t>Exhibit C-0060</t>
  </si>
  <si>
    <t>Omega and Rivera v. Panama Exhibit C-0060</t>
  </si>
  <si>
    <t>Omega Engineering LLC and Oscar Rivera v. Republic of Panama, ICSID Case No. ARB/16/42, Exhibit C-0060, 30 November 2016 [Spanish]</t>
  </si>
  <si>
    <t>IC-0297-340 - Omega and Rivera v. Panama - Exhibit C-0061.pdf</t>
  </si>
  <si>
    <t>IC/0297/340</t>
  </si>
  <si>
    <t>Exhibit C-0061</t>
  </si>
  <si>
    <t>Omega and Rivera v. Panama Exhibit C-0061</t>
  </si>
  <si>
    <t xml:space="preserve">Omega Engineering LLC and Oscar Rivera v. Republic of Panama, ICSID Case No. ARB/16/42, Exhibit C-0061, 30 November 2016
</t>
  </si>
  <si>
    <t>IC-0297-371 - Omega and Rivera v. Panama - Exhibit C-0062[Spanish].pdf</t>
  </si>
  <si>
    <t>IC/0297/371</t>
  </si>
  <si>
    <t>Exhibit C-0062</t>
  </si>
  <si>
    <t>Omega and Rivera v. Panama Exhibit C-0062</t>
  </si>
  <si>
    <t>Omega Engineering LLC and Oscar Rivera v. Republic of Panama, ICSID Case No. ARB/16/42, Exhibit C-0062, 30 November 2016 [Spanish]</t>
  </si>
  <si>
    <t>IC-0297-373 - Omega and Rivera v. Panama - Exhibit C-0063[Spanish].pdf</t>
  </si>
  <si>
    <t>IC/0297/373</t>
  </si>
  <si>
    <t>Exhibit C-0063</t>
  </si>
  <si>
    <t>Omega and Rivera v. Panama Exhibit C-0063</t>
  </si>
  <si>
    <t>Omega Engineering LLC and Oscar Rivera v. Republic of Panama, ICSID Case No. ARB/16/42, Exhibit C-0063, 30 November 2016 [Spanish]</t>
  </si>
  <si>
    <t>IC-0297-372 - Omega and Rivera v. Panama - Exhibit C-0064[Spanish].pdf</t>
  </si>
  <si>
    <t>IC/0297/372</t>
  </si>
  <si>
    <t>Exhibit C-0064</t>
  </si>
  <si>
    <t>Omega and Rivera v. Panama Exhibit C-0064</t>
  </si>
  <si>
    <t>Omega Engineering LLC and Oscar Rivera v. Republic of Panama, ICSID Case No. ARB/16/42, Exhibit C-0064, 30 November 2016 [Spanish]</t>
  </si>
  <si>
    <t>IC-0297-424 - Omega and Rivera v. Panama - Exhibit C-0065[Spanish].pdf</t>
  </si>
  <si>
    <t>IC/0297/424</t>
  </si>
  <si>
    <t>Exhibit C-0065</t>
  </si>
  <si>
    <t>Omega and Rivera v. Panama Exhibit C-0065</t>
  </si>
  <si>
    <t>Omega Engineering LLC and Oscar Rivera v. Republic of Panama, ICSID Case No. ARB/16/42, Exhibit C-0065, 30 November 2016 [Spanish]</t>
  </si>
  <si>
    <t>IC-0297-388 - Omega and Rivera v. Panama - Exhibit C-0066[Spanish].pdf</t>
  </si>
  <si>
    <t>IC/0297/388</t>
  </si>
  <si>
    <t>Exhibit C-0066</t>
  </si>
  <si>
    <t>Omega and Rivera v. Panama Exhibit C-0066</t>
  </si>
  <si>
    <t>Omega Engineering LLC and Oscar Rivera v. Republic of Panama, ICSID Case No. ARB/16/42, Exhibit C-0066, 30 November 2016 [Spanish]</t>
  </si>
  <si>
    <t>IC-0297-425 - Omega and Rivera v. Panama - Exhibit C-0067[Spanish]-1.pdf</t>
  </si>
  <si>
    <t>IC/0297/425</t>
  </si>
  <si>
    <t>Exhibit C-0067</t>
  </si>
  <si>
    <t>Omega and Rivera v. Panama Exhibit C-0067</t>
  </si>
  <si>
    <t>Omega Engineering LLC and Oscar Rivera v. Republic of Panama, ICSID Case No. ARB/16/42, Exhibit C-0067, 30 November 2016 [Spanish]</t>
  </si>
  <si>
    <t>IC-0297-411 - Omega and Rivera v. Panama - Exhibit C-0068[Spanish].pdf</t>
  </si>
  <si>
    <t>IC/0297/411</t>
  </si>
  <si>
    <t>Exhibit C-0068</t>
  </si>
  <si>
    <t>Omega and Rivera v. Panama Exhibit C-0068</t>
  </si>
  <si>
    <t>Omega Engineering LLC and Oscar Rivera v. Republic of Panama, ICSID Case No. ARB/16/42, Exhibit C-0068, 30 November 2016 [Spanish]</t>
  </si>
  <si>
    <t>IC-0297-397 - Omega and Rivera v. Panama - Exhibit C-0069[Spanish].pdf</t>
  </si>
  <si>
    <t>IC/0297/397</t>
  </si>
  <si>
    <t>Exhibit C-0069</t>
  </si>
  <si>
    <t>Omega and Rivera v. Panama Exhibit C-0069</t>
  </si>
  <si>
    <t>Omega Engineering LLC and Oscar Rivera v. Republic of Panama, ICSID Case No. ARB/16/42, Exhibit C-0069, 30 November 2016 [Spanish]</t>
  </si>
  <si>
    <t>IC-0297-364 - Omega and Rivera v. Panama - Exhibit C-0070[Spanish].pdf</t>
  </si>
  <si>
    <t>IC/0297/364</t>
  </si>
  <si>
    <t>Exhibit C-0070</t>
  </si>
  <si>
    <t>Omega and Rivera v. Panama Exhibit C-0070</t>
  </si>
  <si>
    <t>Omega Engineering LLC and Oscar Rivera v. Republic of Panama, ICSID Case No. ARB/16/42, Exhibit C-0070, 30 November 2016 [Spanish]</t>
  </si>
  <si>
    <t>IC-0297-362 - Omega and Rivera v. Panama - Exhibit C-0071[Spanish].pdf</t>
  </si>
  <si>
    <t>IC/0297/362</t>
  </si>
  <si>
    <t>Exhibit C-0071</t>
  </si>
  <si>
    <t>Omega and Rivera v. Panama Exhibit C-0071</t>
  </si>
  <si>
    <t>Omega Engineering LLC and Oscar Rivera v. Republic of Panama, ICSID Case No. ARB/16/42, Exhibit C-0071, 30 November 2016 [Spanish]</t>
  </si>
  <si>
    <t>IC-0297-421 - Omega and Rivera v. Panama - Exhibit C-0073[Spanish].pdf</t>
  </si>
  <si>
    <t>IC/0297/421</t>
  </si>
  <si>
    <t>Exhibit C-0073</t>
  </si>
  <si>
    <t>Omega and Rivera v. Panama Exhibit C-0073</t>
  </si>
  <si>
    <t>Omega Engineering LLC and Oscar Rivera v. Republic of Panama, ICSID Case No. ARB/16/42, Exhibit C-0073, 30 November 2016 [Spanish]</t>
  </si>
  <si>
    <t>IC-0297-401 - Omega and Rivera v. Panama - Exhibit C-0074[Spanish].pdf</t>
  </si>
  <si>
    <t>IC/0297/401</t>
  </si>
  <si>
    <t>Exhibit C-0074</t>
  </si>
  <si>
    <t>Omega and Rivera v. Panama Exhibit C-0074</t>
  </si>
  <si>
    <t xml:space="preserve">Omega Engineering LLC and Oscar Rivera v. Republic of Panama, ICSID Case No. ARB/16/42, Exhibit C-0074, 30 November 2016 [Spanish]
</t>
  </si>
  <si>
    <t>IC-0297-334 - Omega and Rivera v. Panama - Exhibit C-0075[Spanish].pdf</t>
  </si>
  <si>
    <t>IC/0297/334</t>
  </si>
  <si>
    <t>Exhibit C-0075</t>
  </si>
  <si>
    <t>Omega and Rivera v. Panama Exhibit C-0075</t>
  </si>
  <si>
    <t>Omega Engineering LLC and Oscar Rivera v. Republic of Panama, ICSID Case No. ARB/16/42, Exhibit C-0075, 30 November 2016 [Spanish]</t>
  </si>
  <si>
    <t>IC-0297-398 - Omega and Rivera v. Panama - Exhibit C-0076[Spanish].pdf</t>
  </si>
  <si>
    <t>IC/0297/398</t>
  </si>
  <si>
    <t>Exhibit C-0076</t>
  </si>
  <si>
    <t>Omega and Rivera v. Panama Exhibit C-0076</t>
  </si>
  <si>
    <t xml:space="preserve">Omega Engineering LLC and Oscar Rivera v. Republic of Panama, ICSID Case No. ARB/16/42, Exhibit C-0076, 30 November 2016 [Spanish] </t>
  </si>
  <si>
    <t>IC-0297-431 - Omega and Rivera v. Panama - Exhibit C-0077[Spanish].pdf</t>
  </si>
  <si>
    <t>IC/0297/431</t>
  </si>
  <si>
    <t>Exhibit C-0077</t>
  </si>
  <si>
    <t>Omega and Rivera v. Panama Exhibit C-0077</t>
  </si>
  <si>
    <t>Omega Engineering LLC and Oscar Rivera v. Republic of Panama, ICSID Case No. ARB/16/42, Exhibit C-0077, 30 November 2016 [Spanish]</t>
  </si>
  <si>
    <t>IC-0297-349 - Omega and Rivera v. Panama - Exhibit C-0078[Spanish].pdf</t>
  </si>
  <si>
    <t>IC/0297/349</t>
  </si>
  <si>
    <t>Exhibit C-0078</t>
  </si>
  <si>
    <t>Omega and Rivera v. Panama Exhibit C-0078</t>
  </si>
  <si>
    <t xml:space="preserve">Omega Engineering LLC and Oscar Rivera v. Republic of Panama, ICSID Case No. ARB/16/42, Exhibit C-0078, 30 November 2016 [Spanish]
</t>
  </si>
  <si>
    <t>IC-0297-207 - Omega and Rivera v. Panama - Exhibit C-0078 Resubmitted [Redacted].pdf</t>
  </si>
  <si>
    <t>IC/0297/207</t>
  </si>
  <si>
    <t>Exhibit C-0078 Resubmitted [Redacted]</t>
  </si>
  <si>
    <t>Omega and Rivera v. Panama Exhibit C-0078 Resubmitted [Redacted]</t>
  </si>
  <si>
    <t>Omega Engineering LLC and Oscar Rivera v. Republic of Panama, ICSID Case No. ARB/16/42, Exhibit C-0078 Resubmitted, 25 June 2018 [Redacted]</t>
  </si>
  <si>
    <t>IC-0297-208 - Omega and Rivera v. Panama - Exhibit C-0078 Resubmitted [Redacted][Spanish].pdf</t>
  </si>
  <si>
    <t>IC/0297/208</t>
  </si>
  <si>
    <t>Omega Engineering LLC and Oscar Rivera v. Republic of Panama, ICSID Case No. ARB/16/42, Exhibit C-0078 Resubmitted, 25 June 2018 [Redacted] [Spanish]</t>
  </si>
  <si>
    <t>IC-0297-428 - Omega and Rivera v. Panama - Exhibit C-0079[Spanish].pdf</t>
  </si>
  <si>
    <t>IC/0297/428</t>
  </si>
  <si>
    <t>Exhibit C-0079</t>
  </si>
  <si>
    <t>Omega and Rivera v. Panama Exhibit C-0079</t>
  </si>
  <si>
    <t>Omega Engineering LLC and Oscar Rivera v. Republic of Panama, ICSID Case No. ARB/16/42, Exhibit C-0079, 30 November 2016 [Spanish]</t>
  </si>
  <si>
    <t>IC-0297-381 - Omega and Rivera v. Panama - Exhibit C-0080[Spanish].pdf</t>
  </si>
  <si>
    <t>IC/0297/381</t>
  </si>
  <si>
    <t>Exhibit C-0080</t>
  </si>
  <si>
    <t>Omega and Rivera v. Panama Exhibit C-0080</t>
  </si>
  <si>
    <t>Omega Engineering LLC and Oscar Rivera v. Republic of Panama, ICSID Case No. ARB/16/42, Exhibit C-0080, 30 November 2016 [Spanish]</t>
  </si>
  <si>
    <t>IC-0297-351 - Omega and Rivera v. Panama - Exhibit C-0081[Spanish].pdf</t>
  </si>
  <si>
    <t>IC/0297/351</t>
  </si>
  <si>
    <t>Exhibit C-0081</t>
  </si>
  <si>
    <t>Omega and Rivera v. Panama Exhibit C-0081</t>
  </si>
  <si>
    <t>Omega Engineering LLC and Oscar Rivera v. Republic of Panama, ICSID Case No. ARB/16/42, Exhibit C-0081, 30 November 2016 [Spanish]</t>
  </si>
  <si>
    <t>IC-0297-285 - Omega and Rivera v. Panama - Exhibit C-0081 [Redacted].pdf</t>
  </si>
  <si>
    <t>IC/0297/285</t>
  </si>
  <si>
    <t>Exhibit C-0081 [Redacted]</t>
  </si>
  <si>
    <t>Omega and Rivera v. Panama Exhibit C-0081 [Redacted]</t>
  </si>
  <si>
    <t>Omega Engineering LLC and Oscar Rivera v. Republic of Panama, ICSID Case No. ARB/16/42, Exhibit C-0081, 25 June 2018 [Redacted]</t>
  </si>
  <si>
    <t>IC-0297-286 - Omega and Rivera v. Panama - Exhibit C-0081 [Redacted][Spanish].pdf</t>
  </si>
  <si>
    <t>IC/0297/286</t>
  </si>
  <si>
    <t xml:space="preserve">Omega Engineering LLC and Oscar Rivera v. Republic of Panama, ICSID Case No. ARB/16/42, Exhibit C-0081, 5 June 201525 June 2018 [Redacted] [Spanish]
</t>
  </si>
  <si>
    <t>IC-0297-333 - Omega and Rivera v. Panama - Exhibit C-0082[Spanish].pdf</t>
  </si>
  <si>
    <t>IC/0297/333</t>
  </si>
  <si>
    <t>Exhibit C-0082</t>
  </si>
  <si>
    <t>Omega and Rivera v. Panama Exhibit C-0082</t>
  </si>
  <si>
    <t>Omega Engineering LLC and Oscar Rivera v. Republic of Panama, ICSID Case No. ARB/16/42, Exhibit C-0082, 30 November 2016 [Spanish]</t>
  </si>
  <si>
    <t>IC-0297-225 - Omega and Rivera v. Panama - Exhibit C-0082 Resubmitted [Redacted].pdf</t>
  </si>
  <si>
    <t>IC/0297/225</t>
  </si>
  <si>
    <t>Exhibit C-0082 Resubmitted [Redacted]</t>
  </si>
  <si>
    <t>Omega and Rivera v. Panama Exhibit C-0082 Resubmitted [Redacted]</t>
  </si>
  <si>
    <t>Omega Engineering LLC and Oscar Rivera v. Republic of Panama, ICSID Case No. ARB/16/42, Exhibit C-0082 Resubmitted, 15 June 2015 [Redacted]</t>
  </si>
  <si>
    <t>IC-0297-226 - Omega and Rivera v. Panama - Exhibit C-0082 Resubmitted [Redacted][Spanish].pdf</t>
  </si>
  <si>
    <t>IC/0297/226</t>
  </si>
  <si>
    <t>Omega Engineering LLC and Oscar Rivera v. Republic of Panama, ICSID Case No. ARB/16/42, Exhibit C-0082 Resubmitted, 15 June 2015 [Redacted] [Spanish]</t>
  </si>
  <si>
    <t>IC-0297-376 - Omega and Rivera v. Panama - Exhibit C-0083[Spanish].pdf</t>
  </si>
  <si>
    <t>IC/0297/376</t>
  </si>
  <si>
    <t>Exhibit C-0083</t>
  </si>
  <si>
    <t>Omega and Rivera v. Panama Exhibit C-0083</t>
  </si>
  <si>
    <t>Omega Engineering LLC and Oscar Rivera v. Republic of Panama, ICSID Case No. ARB/16/42, Exhibit C-0083, 30 November 2016 [Spanish]</t>
  </si>
  <si>
    <t>IC-0297-385 - Omega and Rivera v. Panama - Exhibit C-0084[Spanish].pdf</t>
  </si>
  <si>
    <t>IC/0297/385</t>
  </si>
  <si>
    <t>Exhibit C-0084</t>
  </si>
  <si>
    <t>Omega and Rivera v. Panama Exhibit C-0084</t>
  </si>
  <si>
    <t>Omega Engineering LLC and Oscar Rivera v. Republic of Panama, ICSID Case No. ARB/16/42, Exhibit C-0084, 30 November 2016 [Spanish]</t>
  </si>
  <si>
    <t>IC-0297-407 - Omega and Rivera v. Panama - Exhibit C-0085[Spanish].pdf</t>
  </si>
  <si>
    <t>IC/0297/407</t>
  </si>
  <si>
    <t>Exhibit C-0085</t>
  </si>
  <si>
    <t>Omega and Rivera v. Panama Exhibit C-0085</t>
  </si>
  <si>
    <t>Omega Engineering LLC and Oscar Rivera v. Republic of Panama, ICSID Case No. ARB/16/42, Exhibit C-0085, 30 November 2016 [Spanish]</t>
  </si>
  <si>
    <t>IC-0297-325 - Omega and Rivera v. Panama - Exhibit C-0086[Spanish].pdf</t>
  </si>
  <si>
    <t>IC/0297/325</t>
  </si>
  <si>
    <t>Exhibit C-0086</t>
  </si>
  <si>
    <t>Omega and Rivera v. Panama Exhibit C-0086</t>
  </si>
  <si>
    <t>Omega Engineering LLC and Oscar Rivera v. Republic of Panama, ICSID Case No. ARB/16/42, Exhibit C-0086, 30 November 2016 [Spanish]</t>
  </si>
  <si>
    <t>IC-0297-363 - Omega and Rivera v. Panama - Exhibit C-0087[Spanish].pdf</t>
  </si>
  <si>
    <t>IC/0297/363</t>
  </si>
  <si>
    <t>Exhibit C-0087</t>
  </si>
  <si>
    <t>Omega and Rivera v. Panama Exhibit C-0087</t>
  </si>
  <si>
    <t>Omega Engineering LLC and Oscar Rivera v. Republic of Panama, ICSID Case No. ARB/16/42, Exhibit C-0087, 30 November 2016 [Spanish]</t>
  </si>
  <si>
    <t>IC-0297-412 - Omega and Rivera v. Panama - Exhibit C-0088[Spanish].pdf</t>
  </si>
  <si>
    <t>IC/0297/412</t>
  </si>
  <si>
    <t>Exhibit C-0088</t>
  </si>
  <si>
    <t>Omega and Rivera v. Panama Exhibit C-0088</t>
  </si>
  <si>
    <t xml:space="preserve">Omega Engineering LLC and Oscar Rivera v. Republic of Panama, ICSID Case No. ARB/16/42, Exhibit C-0088, 30 November 2016 [Spanish]
</t>
  </si>
  <si>
    <t>IC-0297-344 - Omega and Rivera v. Panama - Exhibit C-0089[Spanish].pdf</t>
  </si>
  <si>
    <t>IC/0297/344</t>
  </si>
  <si>
    <t>Exhibit C-0089</t>
  </si>
  <si>
    <t>Omega and Rivera v. Panama Exhibit C-0089</t>
  </si>
  <si>
    <t>Omega Engineering LLC and Oscar Rivera v. Republic of Panama, ICSID Case No. ARB/16/42, Exhibit C-0089, 30 November 2016 [Spanish]</t>
  </si>
  <si>
    <t>IC-0297-392 - Omega and Rivera v. Panama - Exhibit C-0090[Spanish].pdf</t>
  </si>
  <si>
    <t>IC/0297/392</t>
  </si>
  <si>
    <t>Exhibit C-0090</t>
  </si>
  <si>
    <t>Omega and Rivera v. Panama Exhibit C-0090</t>
  </si>
  <si>
    <t>Omega Engineering LLC and Oscar Rivera v. Republic of Panama, ICSID Case No. ARB/16/42, Exhibit C-0090, 30 November 2016 [Spanish]</t>
  </si>
  <si>
    <t>IC-0297-402 - Omega and Rivera v. Panama - Exhibit C-0091[Spanish].pdf</t>
  </si>
  <si>
    <t>IC/0297/402</t>
  </si>
  <si>
    <t>Exhibit C-0091</t>
  </si>
  <si>
    <t>Omega and Rivera v. Panama Exhibit C-0091</t>
  </si>
  <si>
    <t>Omega Engineering LLC and Oscar Rivera v. Republic of Panama, ICSID Case No. ARB/16/42, Exhibit C-0091, 30 November 2016 [Spanish]</t>
  </si>
  <si>
    <t>IC-0297-390 - Omega and Rivera v. Panama - Exhibit C-0092[Spanish].pdf</t>
  </si>
  <si>
    <t>IC/0297/390</t>
  </si>
  <si>
    <t>Exhibit C-0092</t>
  </si>
  <si>
    <t>Omega and Rivera v. Panama Exhibit C-0092</t>
  </si>
  <si>
    <t>Omega Engineering LLC and Oscar Rivera v. Republic of Panama, ICSID Case No. ARB/16/42, Exhibit C-0092, 30 November 2016 [Spanish]</t>
  </si>
  <si>
    <t>IC-0297-346 - Omega and Rivera v. Panama - Exhibit C-0093[Spanish].pdf</t>
  </si>
  <si>
    <t>IC/0297/346</t>
  </si>
  <si>
    <t>Exhibit C-0093</t>
  </si>
  <si>
    <t>Omega and Rivera v. Panama Exhibit C-0093</t>
  </si>
  <si>
    <t xml:space="preserve">Omega Engineering LLC and Oscar Rivera v. Republic of Panama, ICSID Case No. ARB/16/42, Exhibit C-0093, 30 November 2016 [Spanish]
 </t>
  </si>
  <si>
    <t>IC-0297-258 - Omega and Rivera v. Panama -Exhibit C-0093 [Redacted][Spanish].pdf</t>
  </si>
  <si>
    <t>IC/0297/258</t>
  </si>
  <si>
    <t>Exhibit C-0093 [Redacted]</t>
  </si>
  <si>
    <t>Omega and Rivera v. Panama Exhibit C-0093 [Redacted]</t>
  </si>
  <si>
    <t>Omega Engineering LLC and Oscar Rivera v. Republic of Panama, ICSID Case No. ARB/16/42, Exhibit C-0093, 25 June 2018 [Redacted] [Spanish]</t>
  </si>
  <si>
    <t>IC-0297-348 - Omega and Rivera v. Panama - Exhibit C-0094[Spanish].pdf</t>
  </si>
  <si>
    <t>IC/0297/348</t>
  </si>
  <si>
    <t>Exhibit C-0094</t>
  </si>
  <si>
    <t>Omega and Rivera v. Panama Exhibit C-0094</t>
  </si>
  <si>
    <t>Omega Engineering LLC and Oscar Rivera v. Republic of Panama, ICSID Case No. ARB/16/42, Exhibit C-0094, 30 November 2016 [Spanish]</t>
  </si>
  <si>
    <t>IC-0297-405 - Omega and Rivera v. Panama - Exhibit C-0095[Spanish].pdf</t>
  </si>
  <si>
    <t>IC/0297/405</t>
  </si>
  <si>
    <t>Exhibit C-0095</t>
  </si>
  <si>
    <t>Omega and Rivera v. Panama Exhibit C-0095</t>
  </si>
  <si>
    <t>Omega Engineering LLC and Oscar Rivera v. Republic of Panama, ICSID Case No. ARB/16/42, Exhibit C-0095, 30 November 2016 [Spanish]</t>
  </si>
  <si>
    <t>IC-0297-343 - Omega and Rivera v. Panama - Exhibit C-0096[Spanish].pdf</t>
  </si>
  <si>
    <t>IC/0297/343</t>
  </si>
  <si>
    <t>Exhibit C-0096</t>
  </si>
  <si>
    <t>Omega and Rivera v. Panama Exhibit C-0096</t>
  </si>
  <si>
    <t>Omega Engineering LLC and Oscar Rivera v. Republic of Panama, ICSID Case No. ARB/16/42, Exhibit C-0096, 30 November 2016 [Spanish]</t>
  </si>
  <si>
    <t>IC-0297-404 - Omega and Rivera v. Panama - Exhibit C-0097[Spanish].pdf</t>
  </si>
  <si>
    <t>IC/0297/404</t>
  </si>
  <si>
    <t>Exhibit C-0097</t>
  </si>
  <si>
    <t>Omega and Rivera v. Panama Exhibit C-0097</t>
  </si>
  <si>
    <t>Omega Engineering LLC and Oscar Rivera v. Republic of Panama, ICSID Case No. ARB/16/42, Exhibit C-0097, 30 November 2016 [Spanish]</t>
  </si>
  <si>
    <t>IC-0297-326 - Omega and Rivera v. Panama - Exhibit C-0098.pdf</t>
  </si>
  <si>
    <t>IC/0297/326</t>
  </si>
  <si>
    <t>Exhibit C-0098</t>
  </si>
  <si>
    <t>Omega and Rivera v. Panama Exhibit C-0098</t>
  </si>
  <si>
    <t>Omega Engineering LLC and Oscar Rivera v. Republic of Panama, ICSID Case No. ARB/16/42, Exhibit C-0098, 30 November 2016</t>
  </si>
  <si>
    <t>IC-0297-418 - Omega and Rivera v. Panama - Exhibit C-0099[Spanish].pdf</t>
  </si>
  <si>
    <t>IC/0297/418</t>
  </si>
  <si>
    <t>Exhibit C-0099</t>
  </si>
  <si>
    <t>Omega and Rivera v. Panama Exhibit C-0099</t>
  </si>
  <si>
    <t>Omega Engineering LLC and Oscar Rivera v. Republic of Panama, ICSID Case No. ARB/16/42, Exhibit C-0099, 30 November 2016 [Spanish]</t>
  </si>
  <si>
    <t>IC-0297-356 - Omega and Rivera v. Panama - Exhibit C-0100.pdf</t>
  </si>
  <si>
    <t>IC/0297/356</t>
  </si>
  <si>
    <t>Exhibit C-0100</t>
  </si>
  <si>
    <t>Omega and Rivera v. Panama Exhibit C-0100</t>
  </si>
  <si>
    <t>Omega Engineering LLC and Oscar Rivera v. Republic of Panama, ICSID Case No. ARB/16/42, Exhibit C-0100, 30 November 2016</t>
  </si>
  <si>
    <t>IC-0297-433 - Omega and Rivera v. Panama - Exhibit C-0101.pdf</t>
  </si>
  <si>
    <t>IC/0297/433</t>
  </si>
  <si>
    <t>Exhibit C-0101</t>
  </si>
  <si>
    <t>Omega and Rivera v. Panama Exhibit C-0101</t>
  </si>
  <si>
    <t>Omega Engineering LLC and Oscar Rivera v. Republic of Panama, ICSID Case No. ARB/16/42, Exhibit C-0101, 30 November 2016</t>
  </si>
  <si>
    <t>IC-0297-339 - Omega and Rivera v. Panama - Exhibit C-0102[Spanish].pdf</t>
  </si>
  <si>
    <t>IC/0297/339</t>
  </si>
  <si>
    <t>Exhibit C-0102</t>
  </si>
  <si>
    <t>Omega and Rivera v. Panama Exhibit C-0102</t>
  </si>
  <si>
    <t>Omega Engineering LLC and Oscar Rivera v. Republic of Panama, ICSID Case No. ARB/16/42, Exhibit C-0102, 30 November 2016 [Spanish]</t>
  </si>
  <si>
    <t>IC-0297-413 - Omega and Rivera v. Panama - Exhibit C-0103[Spanish].pdf</t>
  </si>
  <si>
    <t>IC/0297/413</t>
  </si>
  <si>
    <t>Exhibit C-0103</t>
  </si>
  <si>
    <t>Omega and Rivera v. Panama Exhibit C-0103</t>
  </si>
  <si>
    <t>Omega Engineering LLC and Oscar Rivera v. Republic of Panama, ICSID Case No. ARB/16/42, Exhibit C-0103, 30 November 2016 [Spanish]</t>
  </si>
  <si>
    <t>IC-0297-358 - Omega and Rivera v. Panama - Exhibit C-0104[Spanish].pdf</t>
  </si>
  <si>
    <t>IC/0297/358</t>
  </si>
  <si>
    <t>Exhibit C-0104</t>
  </si>
  <si>
    <t>Omega and Rivera v. Panama Exhibit C-0104</t>
  </si>
  <si>
    <t xml:space="preserve">Omega Engineering LLC and Oscar Rivera v. Republic of Panama, ICSID Case No. ARB/16/42, Exhibit C-0104, 30 November 2016 [Spanish]
</t>
  </si>
  <si>
    <t>IC-0297-395 - Omega and Rivera v. Panama - Exhibit C-0105.pdf</t>
  </si>
  <si>
    <t>IC/0297/395</t>
  </si>
  <si>
    <t>Exhibit C-0105</t>
  </si>
  <si>
    <t>Omega and Rivera v. Panama Exhibit C-0105</t>
  </si>
  <si>
    <t>Omega Engineering LLC and Oscar Rivera v. Republic of Panama, ICSID Case No. ARB/16/42, Exhibit C-0105, 30 November 2016 [Spanish]</t>
  </si>
  <si>
    <t>IC-0297-360 - Omega and Rivera v. Panama - Exhibit C-0106[Spanish].pdf</t>
  </si>
  <si>
    <t>IC/0297/360</t>
  </si>
  <si>
    <t>Exhibit C-0106</t>
  </si>
  <si>
    <t>Omega and Rivera v. Panama Exhibit C-0106</t>
  </si>
  <si>
    <t>Omega Engineering LLC and Oscar Rivera v. Republic of Panama, ICSID Case No. ARB/16/42, Exhibit C-0106, 30 November 2016 [Spanish]</t>
  </si>
  <si>
    <t>IC-0297-128- Omega and Rivera v. Panama - Exhibit C-0106 Resubmitted 2 [Redacted].pdf</t>
  </si>
  <si>
    <t>IC/0297/128</t>
  </si>
  <si>
    <t>Exhibit C-0106 Resubmitted 2 [Redacted]</t>
  </si>
  <si>
    <t>Omega and Rivera v. Panama Exhibit C-0106 Resubmitted 2 [Redacted]</t>
  </si>
  <si>
    <t>Omega Engineering LLC and Oscar Rivera v. Republic of Panama, ICSID Case No. ARB/16/42, Exhibit C-0106 Resubmitted 2, 31 May 2019 [Redacted]</t>
  </si>
  <si>
    <t>IC-0297-129- Omega and Rivera v. Panama - Exhibit C-0106 Resubmitted 2 [Redacted][Spanish].pdf</t>
  </si>
  <si>
    <t>IC/0297/129</t>
  </si>
  <si>
    <t>Omega Engineering LLC and Oscar Rivera v. Republic of Panama, ICSID Case No. ARB/16/42, Exhibit C-0106 Resubmitted 2, 31 May 2019 [Redacted] [Spanish]</t>
  </si>
  <si>
    <t>IC-0297-357 - Omega and Rivera v. Panama - Exhibit C-0107[Spanish].pdf</t>
  </si>
  <si>
    <t>IC/0297/357</t>
  </si>
  <si>
    <t>Exhibit C-0107</t>
  </si>
  <si>
    <t>Omega and Rivera v. Panama Exhibit C-0107</t>
  </si>
  <si>
    <t>Omega Engineering LLC and Oscar Rivera v. Republic of Panama, ICSID Case No. ARB/16/42, Exhibit C-0107, 30 November 2016 [Spanish]</t>
  </si>
  <si>
    <t>IC-0297-403 - Omega and Rivera v. Panama - Exhibit C-0108[Spanish].pdf</t>
  </si>
  <si>
    <t>IC/0297/403</t>
  </si>
  <si>
    <t>Exhibit C-0108</t>
  </si>
  <si>
    <t>Omega and Rivera v. Panama Exhibit C-0108</t>
  </si>
  <si>
    <t>Omega Engineering LLC and Oscar Rivera v. Republic of Panama, ICSID Case No. ARB/16/42, Exhibit C-0108, 30 November 2016 [Spanish]</t>
  </si>
  <si>
    <t>IC-0297-198 - Omega and Rivera v. Panama - Exhibit C-0111 [Redacted].pdf</t>
  </si>
  <si>
    <t>IC/0297/198</t>
  </si>
  <si>
    <t>Exhibit C-0111 [Redacted]</t>
  </si>
  <si>
    <t>Omega and Rivera v. Panama Exhibit C-0111 [Redacted]</t>
  </si>
  <si>
    <t>Omega Engineering LLC and Oscar Rivera v. Republic of Panama, ICSID Case No. ARB/16/42, Exhibit C-0111, 25 June 2018 [Redacted]</t>
  </si>
  <si>
    <t>IC-0297-199 - Omega and Rivera v. Panama - Exhibit C-0111 [Redacted][Spanish].pdf</t>
  </si>
  <si>
    <t>IC/0297/199</t>
  </si>
  <si>
    <t>Omega Engineering LLC and Oscar Rivera v. Republic of Panama, ICSID Case No. ARB/16/42, Exhibit C-0111, 25 June 2018 [Redacted] [Spanish]</t>
  </si>
  <si>
    <t>IC-0297-311 - Omega and Rivera v. Panama - Exhibit C-0125 [Redacted].pdf</t>
  </si>
  <si>
    <t>IC/0297/311</t>
  </si>
  <si>
    <t>Exhibit C-0125 [Redacted]</t>
  </si>
  <si>
    <t>Omega and Rivera v. Panama Exhibit C-0125 [Redacted]</t>
  </si>
  <si>
    <t>Omega Engineering LLC and Oscar Rivera v. Republic of Panama, ICSID Case No. ARB/16/42, Exhibit C-0125, 25 June 2018 [Redacted]</t>
  </si>
  <si>
    <t>IC-0297-312 - Omega and Rivera v. Panama - Exhibit C-0125 [Redacted][Spanish].pdf</t>
  </si>
  <si>
    <t>IC/0297/312</t>
  </si>
  <si>
    <t>Omega Engineering LLC and Oscar Rivera v. Republic of Panama, ICSID Case No. ARB/16/42, Exhibit C-0125, 25 June 2018 [Redacted] [Spanish]</t>
  </si>
  <si>
    <t>IC-0297-353 - Omega and Rivera v. Panama - Exhibit C-0127 [Redacted][Spanish].pdf</t>
  </si>
  <si>
    <t>IC/0297/353</t>
  </si>
  <si>
    <t>Exhibit C-0127 [Redacted]</t>
  </si>
  <si>
    <t>Omega and Rivera v. Panama Exhibit C-0127 [Redacted]</t>
  </si>
  <si>
    <t>Omega Engineering LLC and Oscar Rivera v. Republic of Panama, ICSID Case No. ARB/16/42, Exhibit C-0127, 30 November 2016 [Redacted] [Spanish]</t>
  </si>
  <si>
    <t>IC-0297-265 - Omega and Rivera v. Panama - Exhibit C-0127 [Redacted].pdf</t>
  </si>
  <si>
    <t>IC/0297/265</t>
  </si>
  <si>
    <t xml:space="preserve">Omega Engineering LLC and Oscar Rivera v. Republic of Panama, ICSID Case No. ARB/16/42, Exhibit C-0127, 25 June 2018 [Redacted]
</t>
  </si>
  <si>
    <t>IC-0297-142 - Omega and Rivera v. Panama - Exhibit C-0131 [Redacted].pdf</t>
  </si>
  <si>
    <t>IC/0297/142</t>
  </si>
  <si>
    <t>Exhibit C-0131 [Redacted]</t>
  </si>
  <si>
    <t>Omega and Rivera v. Panama Exhibit C-0131 [Redacted]</t>
  </si>
  <si>
    <t>Omega Engineering LLC and Oscar Rivera v. Republic of Panama, ICSID Case No. ARB/16/42, Exhibit C-0131, 25 June 2018 [Redacted]</t>
  </si>
  <si>
    <t>IC-0297-276 - Omega and Rivera v. Panama - Exhibit C-0135 [Redacted].pdf</t>
  </si>
  <si>
    <t>IC/0297/276</t>
  </si>
  <si>
    <t>Exhibit C-0135 [Redacted]</t>
  </si>
  <si>
    <t>Omega and Rivera v. Panama Exhibit C-0135 [Redacted]</t>
  </si>
  <si>
    <t>Omega Engineering LLC and Oscar Rivera v. Republic of Panama, ICSID Case No. ARB/16/42, Exhibit C-0135, 25 June 2018 [Redacted]</t>
  </si>
  <si>
    <t>IC-0297-277 - Omega and Rivera v. Panama - Exhibit C-0135 [Redacted][Spanish].pdf</t>
  </si>
  <si>
    <t>IC/0297/277</t>
  </si>
  <si>
    <t>Omega Engineering LLC and Oscar Rivera v. Republic of Panama, ICSID Case No. ARB/16/42, Exhibit C-0135, 25 June 2018 [Redacted] [Spanish]</t>
  </si>
  <si>
    <t>IC-0297-197 - Omega and Rivera v. Panama - Exhibit C-0136 [Redacted].pdf</t>
  </si>
  <si>
    <t>IC/0297/197</t>
  </si>
  <si>
    <t>Exhibit C-0136 [Redacted]</t>
  </si>
  <si>
    <t>Omega and Rivera v. Panama Exhibit C-0136 [Redacted]</t>
  </si>
  <si>
    <t>Omega Engineering LLC and Oscar Rivera v. Republic of Panama, ICSID Case No. ARB/16/42, Exhibit C-0136, 25 June 2018 [Redacted]</t>
  </si>
  <si>
    <t>IC-0297-187 - Omega and Rivera v. Panama - Exhibit C-0137 [Redacted].pdf</t>
  </si>
  <si>
    <t>IC/0297/187</t>
  </si>
  <si>
    <t>Exhibit C-0137 [Redacted]</t>
  </si>
  <si>
    <t>Omega and Rivera v. Panama Exhibit C-0137 [Redacted]</t>
  </si>
  <si>
    <t>Omega Engineering LLC and Oscar Rivera v. Republic of Panama, ICSID Case No. ARB/16/42, Exhibit C-0137, 25 June 2018 [Redacted]</t>
  </si>
  <si>
    <t>IC-0297-182 - Omega and Rivera v. Panama - Exhibit C-0156 [Redacted].pdf</t>
  </si>
  <si>
    <t>IC/0297/182</t>
  </si>
  <si>
    <t>Exhibit C-0156 [Redacted]</t>
  </si>
  <si>
    <t>Omega and Rivera v. Panama Exhibit C-0156 [Redacted]</t>
  </si>
  <si>
    <t>Omega Engineering LLC and Oscar Rivera v. Republic of Panama, ICSID Case No. ARB/16/42, Exhibit C-0156, 25 June 2018 [Redacted]</t>
  </si>
  <si>
    <t>IC-0297-183 - Omega and Rivera v. Panama - Exhibit C-0156 [Redacted][Spanish].pdf</t>
  </si>
  <si>
    <t>IC/0297/183</t>
  </si>
  <si>
    <t>Omega Engineering LLC and Oscar Rivera v. Republic of Panama, ICSID Case No. ARB/16/42, Exhibit C-0156, 25 June 2018 [Redacted] [Spanish]</t>
  </si>
  <si>
    <t>IC-0297-238 - Omega and Rivera v. Panama - Exhibit C-0159 [Redacted].PDF</t>
  </si>
  <si>
    <t>IC/0297/238</t>
  </si>
  <si>
    <t>Exhibit C-0159 [Redacted]</t>
  </si>
  <si>
    <t>Omega and Rivera v. Panama Exhibit C-0159 [Redacted]</t>
  </si>
  <si>
    <t>Omega Engineering LLC and Oscar Rivera v. Republic of Panama, ICSID Case No. ARB/16/42, Exhibit C-0159, 14 December 2012 [Redacted]</t>
  </si>
  <si>
    <t>IC-0297-239 - Omega and Rivera v. Panama - Exhibit C-0159 [Redacted][Spanish].PDF</t>
  </si>
  <si>
    <t>IC/0297/239</t>
  </si>
  <si>
    <t>Omega Engineering LLC and Oscar Rivera v. Republic of Panama, ICSID Case No. ARB/16/42, Exhibit C-0159, 14 December 2012 [Redacted] [Spanish]</t>
  </si>
  <si>
    <t>IC-0297-157 - Omega and Rivera v. Panama - Exhibit C-0168 [Redacted].pdf</t>
  </si>
  <si>
    <t>IC/0297/157</t>
  </si>
  <si>
    <t>Exhibit C-0168 [Redacted]</t>
  </si>
  <si>
    <t>Omega and Rivera v. Panama Exhibit C-0168 [Redacted]</t>
  </si>
  <si>
    <t>Omega Engineering LLC and Oscar Rivera v. Republic of Panama, ICSID Case No. ARB/16/42, Exhibit C-0168, 25 June 2018 [Redacted]</t>
  </si>
  <si>
    <t>IC-0297-158 - Omega and Rivera v. Panama - Exhibit C-0168 [Redacted][Spanish].pdf</t>
  </si>
  <si>
    <t>IC/0297/158</t>
  </si>
  <si>
    <t>Omega Engineering LLC and Oscar Rivera v. Republic of Panama, ICSID Case No. ARB/16/42, Exhibit C-0168, 25 June 2018 [Redacted] [Spanish]</t>
  </si>
  <si>
    <t>IC-0297-149 - Omega and Rivera v. Panama - Exhibit C-0177 [Redacted].pdf</t>
  </si>
  <si>
    <t>IC/0297/149</t>
  </si>
  <si>
    <t>Exhibit C-0177 [Redacted]</t>
  </si>
  <si>
    <t>Omega and Rivera v. Panama Exhibit C-0177 [Redacted]</t>
  </si>
  <si>
    <t>Omega Engineering LLC and Oscar Rivera v. Republic of Panama, ICSID Case No. ARB/16/42, Exhibit C-0177, 25 June 2018 [Redacted]</t>
  </si>
  <si>
    <t>IC-0297-297 - Omega and Rivera v. Panama - Exhibit C-0188 [Redacted].pdf</t>
  </si>
  <si>
    <t>IC/0297/297</t>
  </si>
  <si>
    <t>Exhibit C-0188 [Redacted]</t>
  </si>
  <si>
    <t>Omega and Rivera v. Panama Exhibit C-0188 [Redacted]</t>
  </si>
  <si>
    <t>Omega Engineering LLC and Oscar Rivera v. Republic of Panama, ICSID Case No. ARB/16/42, Exhibit C-0188, 25 June 2018 [Redacted]</t>
  </si>
  <si>
    <t>IC-0297-298 - Omega and Rivera v. Panama - Exhibit C-0188 [Redacted][Spanish].pdf</t>
  </si>
  <si>
    <t>IC/0297/298</t>
  </si>
  <si>
    <t>Omega Engineering LLC and Oscar Rivera v. Republic of Panama, ICSID Case No. ARB/16/42, Exhibit C-0188, 25 June 2018 [Redacted] [Spanish]</t>
  </si>
  <si>
    <t>IC-0297-178 - Omega and Rivera v. Panama - Exhibit C-0203 [Redacted].pdf</t>
  </si>
  <si>
    <t>IC/0297/178</t>
  </si>
  <si>
    <t>Exhibit C-0203 [Redacted]</t>
  </si>
  <si>
    <t>Omega and Rivera v. Panama Exhibit C-0203 [Redacted]</t>
  </si>
  <si>
    <t>Omega Engineering LLC and Oscar Rivera v. Republic of Panama, ICSID Case No. ARB/16/42, Exhibit C-0203, 25 June 2018 [Redacted]</t>
  </si>
  <si>
    <t>IC-0297-179 - Omega and Rivera v. Panama - Exhibit C-0203 [Redacted][Spanish].pdf</t>
  </si>
  <si>
    <t>IC/0297/179</t>
  </si>
  <si>
    <t>Omega Engineering LLC and Oscar Rivera v. Republic of Panama, ICSID Case No. ARB/16/42, Exhibit C-0203, 25 June 2018 [Redacted] [Spanish]</t>
  </si>
  <si>
    <t>IC-0297-193 - Omega and Rivera v. Panama - Exhibit C-0210 [Redacted].pdf</t>
  </si>
  <si>
    <t>IC/0297/193</t>
  </si>
  <si>
    <t>Exhibit C-0210 [Redacted]</t>
  </si>
  <si>
    <t>Omega and Rivera v. Panama Exhibit C-0210 [Redacted]</t>
  </si>
  <si>
    <t>Omega Engineering LLC and Oscar Rivera v. Republic of Panama, ICSID Case No. ARB/16/42, Exhibit C-0210, 25 June 2018 [Redacted]</t>
  </si>
  <si>
    <t>IC-0297-194 - Omega and Rivera v. Panama - Exhibit C-0210 [Redacted][Spanish].pdf</t>
  </si>
  <si>
    <t>IC/0297/194</t>
  </si>
  <si>
    <t xml:space="preserve">Omega Engineering LLC and Oscar Rivera v. Republic of Panama, ICSID Case No. ARB/16/42, Exhibit C-0210, 25 June 2018 [Redacted] [Spanish]	</t>
  </si>
  <si>
    <t>IC-0297-151 - Omega and Rivera v. Panama - Exhibit C-0216 [Redacted].pdf</t>
  </si>
  <si>
    <t>IC/0297/151</t>
  </si>
  <si>
    <t>Exhibit C-0216 [Redacted]</t>
  </si>
  <si>
    <t>Omega and Rivera v. Panama Exhibit C-0216 [Redacted]</t>
  </si>
  <si>
    <t>Omega Engineering LLC and Oscar Rivera v. Republic of Panama, ICSID Case No. ARB/16/42, Exhibit C-0216, 25 June 2018 [Redacted]</t>
  </si>
  <si>
    <t>IC-0297-152 - Omega and Rivera v. Panama - Exhibit C-0216 [Redacted][Spanish].pdf</t>
  </si>
  <si>
    <t>IC/0297/152</t>
  </si>
  <si>
    <t>Omega Engineering LLC and Oscar Rivera v. Republic of Panama, ICSID Case No. ARB/16/42, Exhibit C-0216, 25 June 2018 [Redacted] [Spanish]</t>
  </si>
  <si>
    <t>IC-0297-251 - Omega and Rivera v. Panama - Exhibit C-0223 [Redacted].pdf</t>
  </si>
  <si>
    <t>IC/0297/251</t>
  </si>
  <si>
    <t>Exhibit C-0223 [Redacted]</t>
  </si>
  <si>
    <t>Omega and Rivera v. Panama Exhibit C-0223 [Redacted]</t>
  </si>
  <si>
    <t xml:space="preserve">Omega Engineering LLC and Oscar Rivera v. Republic of Panama, ICSID Case No. ARB/16/42, Exhibit C-0223, 29 September 2015 [Redacted]	</t>
  </si>
  <si>
    <t>IC-0297-252 - Omega and Rivera v. Panama - Exhibit C-0223 [Redacted][Spanish].pdf</t>
  </si>
  <si>
    <t>IC/0297/252</t>
  </si>
  <si>
    <t>Omega Engineering LLC and Oscar Rivera v. Republic of Panama, ICSID Case No. ARB/16/42, Exhibit C-0223, 29 September 2015 [Redacted] [Spanish]</t>
  </si>
  <si>
    <t>IC-0297-200 - Omega and Rivera v. Panama - Exhibit C-0239 [Redacted].pdf</t>
  </si>
  <si>
    <t>IC/0297/200</t>
  </si>
  <si>
    <t>Exhibit C-0239 [Redacted]</t>
  </si>
  <si>
    <t>Omega and Rivera v. Panama Exhibit C-0239 [Redacted]</t>
  </si>
  <si>
    <t>Omega Engineering LLC and Oscar Rivera v. Republic of Panama, ICSID Case No. ARB/16/42, Exhibit C-0239, 25 June 2018 [Redacted]</t>
  </si>
  <si>
    <t>IC-0297-201 - Omega and Rivera v. Panama - Exhibit C-0239 [Redacted][Spanish].pdf</t>
  </si>
  <si>
    <t>IC/0297/201</t>
  </si>
  <si>
    <t>Omega Engineering LLC and Oscar Rivera v. Republic of Panama, ICSID Case No. ARB/16/42, Exhibit C-0239, 25 June 2018 [Redacted] [Spanish]</t>
  </si>
  <si>
    <t>IC-0297-262 - Omega and Rivera v. Panama - Exhibit C-0240 [Redacted].pdf</t>
  </si>
  <si>
    <t>IC/0297/262</t>
  </si>
  <si>
    <t>Exhibit C-0240 [Redacted]</t>
  </si>
  <si>
    <t>Omega and Rivera v. Panama Exhibit C-0240 [Redacted]</t>
  </si>
  <si>
    <t>Omega Engineering LLC and Oscar Rivera v. Republic of Panama, ICSID Case No. ARB/16/42, Exhibit C-0240, 25 June 2018 [Redacted]</t>
  </si>
  <si>
    <t>IC-0297-170 - Omega and Rivera v. Panama - Exhibit C-0249 [Redacted].pdf</t>
  </si>
  <si>
    <t>IC/0297/170</t>
  </si>
  <si>
    <t>Exhibit C-0249 [Redacted]</t>
  </si>
  <si>
    <t>Omega and Rivera v. Panama Exhibit C-0249 [Redacted]</t>
  </si>
  <si>
    <t>Omega Engineering LLC and Oscar Rivera v. Republic of Panama, ICSID Case No. ARB/16/42, Exhibit C-0249, 25 June 2018 [Redacted]</t>
  </si>
  <si>
    <t>IC-0297-171 - Omega and Rivera v. Panama - Exhibit C-0249 [Redacted][Spanish].pdf</t>
  </si>
  <si>
    <t>IC/0297/171</t>
  </si>
  <si>
    <t>Omega Engineering LLC and Oscar Rivera v. Republic of Panama, ICSID Case No. ARB/16/42, Exhibit C-0249, 25 June 2018 [Redacted] [Spanish]</t>
  </si>
  <si>
    <t>IC-0297-242 - Omega and Rivera v. Panama - Exhibit C-0250 [Redacted].pdf</t>
  </si>
  <si>
    <t>IC/0297/242</t>
  </si>
  <si>
    <t>Exhibit C-0250 [Redacted]</t>
  </si>
  <si>
    <t>Omega and Rivera v. Panama Exhibit C-0250 [Redacted]</t>
  </si>
  <si>
    <t>Omega Engineering LLC and Oscar Rivera v. Republic of Panama, ICSID Case No. ARB/16/42, Exhibit C-0250, 30 June 2015 [Redacted]</t>
  </si>
  <si>
    <t>IC-0297-243 - Omega and Rivera v. Panama - Exhibit C-0250 [Redacted][Spanish].pdf</t>
  </si>
  <si>
    <t>IC/0297/243</t>
  </si>
  <si>
    <t>Omega Engineering LLC and Oscar Rivera v. Republic of Panama, ICSID Case No. ARB/16/42, Exhibit C-0250, 30 June 2015 [Redacted] [Spanish]</t>
  </si>
  <si>
    <t>IC-0297-227 - Omega and Rivera v. Panama - Exhibit C-0251 [Redacted].pdf</t>
  </si>
  <si>
    <t>IC/0297/227</t>
  </si>
  <si>
    <t>Exhibit C-0251 [Redacted]</t>
  </si>
  <si>
    <t>Omega and Rivera v. Panama Exhibit C-0251 [Redacted]</t>
  </si>
  <si>
    <t>Omega Engineering LLC and Oscar Rivera v. Republic of Panama, ICSID Case No. ARB/16/42, Exhibit C-0251, 20 January 2014 [Redacted]</t>
  </si>
  <si>
    <t>IC-0297-228 - Omega and Rivera v. Panama - Exhibit C-0251 [Redacted][Spanish].pdf</t>
  </si>
  <si>
    <t>IC/0297/228</t>
  </si>
  <si>
    <t>Omega Engineering LLC and Oscar Rivera v. Republic of Panama, ICSID Case No. ARB/16/42, Exhibit C-0251, 20 January 2014 [Redacted] [Spanish]</t>
  </si>
  <si>
    <t>IC-0297-229 - Omega and Rivera v. Panama - Exhibit C-0252 [Redacted].pdf</t>
  </si>
  <si>
    <t>IC/0297/229</t>
  </si>
  <si>
    <t>Exhibit C-0252 [Redacted]</t>
  </si>
  <si>
    <t>Omega and Rivera v. Panama Exhibit C-0252 [Redacted]</t>
  </si>
  <si>
    <t>Omega Engineering LLC and Oscar Rivera v. Republic of Panama, ICSID Case No. ARB/16/42, Exhibit C-0252, 29 April 2014 [Redacted]</t>
  </si>
  <si>
    <t>IC-0297-230 - Omega and Rivera v. Panama - Exhibit C-0252 [Redacted][Spanish].pdf</t>
  </si>
  <si>
    <t>IC/0297/230</t>
  </si>
  <si>
    <t>Omega Engineering LLC and Oscar Rivera v. Republic of Panama, ICSID Case No. ARB/16/42, Exhibit C-0252, 29 April 2014 [Redacted] [Spanish]</t>
  </si>
  <si>
    <t>IC-0297-234 - Omega and Rivera v. Panama - Exhibit C-0253 [Redacted].pdf</t>
  </si>
  <si>
    <t>IC/0297/234</t>
  </si>
  <si>
    <t>Exhibit C-0253 [Redacted]</t>
  </si>
  <si>
    <t>Omega and Rivera v. Panama Exhibit C-0253 [Redacted]</t>
  </si>
  <si>
    <t>Omega Engineering LLC and Oscar Rivera v. Republic of Panama, ICSID Case No. ARB/16/42, Exhibit C-0253, 25 February 2014 [Redacted]</t>
  </si>
  <si>
    <t>IC-0297-235 - Omega and Rivera v. Panama - Exhibit C-0253 [Redacted][Spanish].pdf</t>
  </si>
  <si>
    <t>IC/0297/235</t>
  </si>
  <si>
    <t>Omega Engineering LLC and Oscar Rivera v. Republic of Panama, ICSID Case No. ARB/16/42, Exhibit C-0253, 25 February 2014 [Redacted] [Spanish]</t>
  </si>
  <si>
    <t>IC-0297-253 - Omega and Rivera v. Panama - Exhibit C-0254 [Redacted].pdf</t>
  </si>
  <si>
    <t>IC/0297/253</t>
  </si>
  <si>
    <t>Exhibit C-0254 [Redacted]</t>
  </si>
  <si>
    <t>Omega and Rivera v. Panama Exhibit C-0254 [Redacted]</t>
  </si>
  <si>
    <t>Omega Engineering LLC and Oscar Rivera v. Republic of Panama, ICSID Case No. ARB/16/42, Exhibit C-0254, 9 June 2013 [Redacted]</t>
  </si>
  <si>
    <t>IC-0297-254 - Omega and Rivera v. Panama - Exhibit C-0254 [Redacted][Spanish].pdf</t>
  </si>
  <si>
    <t>IC/0297/254</t>
  </si>
  <si>
    <t>Omega Engineering LLC and Oscar Rivera v. Republic of Panama, ICSID Case No. ARB/16/42, Exhibit C-0254, 9 June 2013 [Redacted] [Spanish]</t>
  </si>
  <si>
    <t>IC-0297-195 - Omega and Rivera v. Panama - Exhibit C-0255 [Redacted].pdf</t>
  </si>
  <si>
    <t>IC/0297/195</t>
  </si>
  <si>
    <t>Exhibit C-0255 [Redacted]</t>
  </si>
  <si>
    <t>Omega and Rivera v. Panama Exhibit C-0255 [Redacted]</t>
  </si>
  <si>
    <t>Omega Engineering LLC and Oscar Rivera v. Republic of Panama, ICSID Case No. ARB/16/42, Exhibit C-0255, 25 June 2018 [Redacted]</t>
  </si>
  <si>
    <t>IC-0297-196 - Omega and Rivera v. Panama - Exhibit C-0255 [Redacted][Spanish].pdf</t>
  </si>
  <si>
    <t>IC/0297/196</t>
  </si>
  <si>
    <t>Omega Engineering LLC and Oscar Rivera v. Republic of Panama, ICSID Case No. ARB/16/42, Exhibit C-0255, 25 June 2018 [Redacted] [Spanish]</t>
  </si>
  <si>
    <t>IC-0297-233 - Omega and Rivera v. Panama - Exhibit C-0256 [Redacted].pdf</t>
  </si>
  <si>
    <t>IC/0297/233</t>
  </si>
  <si>
    <t>Exhibit C-0256 [Redacted]</t>
  </si>
  <si>
    <t>Omega and Rivera v. Panama Exhibit C-0256 [Redacted]</t>
  </si>
  <si>
    <t>Omega Engineering LLC and Oscar Rivera v. Republic of Panama, ICSID Case No. ARB/16/42, Exhibit C-0256, Undated [Redacted]</t>
  </si>
  <si>
    <t>IC-0297-145 - Omega and Rivera v. Panama - Exhibit C-0257 [Redacted].pdf</t>
  </si>
  <si>
    <t>IC/0297/145</t>
  </si>
  <si>
    <t>Exhibit C-0257 [Redacted]</t>
  </si>
  <si>
    <t>Omega and Rivera v. Panama Exhibit C-0257 [Redacted]</t>
  </si>
  <si>
    <t>Omega Engineering LLC and Oscar Rivera v. Republic of Panama, ICSID Case No. ARB/16/42, Exhibit C-0257, 25 June 2018 [Redacted]</t>
  </si>
  <si>
    <t>IC-0297-146 - Omega and Rivera v. Panama - Exhibit C-0257 [Redacted][Spanish].pdf</t>
  </si>
  <si>
    <t>IC/0297/146</t>
  </si>
  <si>
    <t>Omega Engineering LLC and Oscar Rivera v. Republic of Panama, ICSID Case No. ARB/16/42, Exhibit C-0257, 25 June 2018 [Redacted] [Spanish]</t>
  </si>
  <si>
    <t>IC-0297-237 - Omega and Rivera v. Panama - Exhibit C-0258 [Redacted][Spanish].pdf</t>
  </si>
  <si>
    <t>IC/0297/237</t>
  </si>
  <si>
    <t>Exhibit C-0258 [Redacted]</t>
  </si>
  <si>
    <t>Omega and Rivera v. Panama Exhibit C-0258 [Redacted]</t>
  </si>
  <si>
    <t xml:space="preserve">Omega Engineering LLC and Oscar Rivera v. Republic of Panama, ICSID Case No. ARB/16/42, Exhibit C-0258, Undated [Redacted] [Spanish]	</t>
  </si>
  <si>
    <t>IC-0297-314 - Omega and Rivera v. Panama - Exhibit C-0259 [Redacted].pdf</t>
  </si>
  <si>
    <t>IC/0297/314</t>
  </si>
  <si>
    <t>Exhibit C-0259 [Redacted]</t>
  </si>
  <si>
    <t>Omega and Rivera v. Panama Exhibit C-0259 [Redacted]</t>
  </si>
  <si>
    <t>Omega Engineering LLC and Oscar Rivera v. Republic of Panama, ICSID Case No. ARB/16/42, Exhibit C-0259, 25 June 2018 [Redacted]</t>
  </si>
  <si>
    <t>IC-0297-315 - Omega and Rivera v. Panama - Exhibit C-0259 [Redacted][Spanish].pdf</t>
  </si>
  <si>
    <t>IC/0297/315</t>
  </si>
  <si>
    <t>Omega Engineering LLC and Oscar Rivera v. Republic of Panama, ICSID Case No. ARB/16/42, Exhibit C-0259, 25 June 2018 [Redacted] [Spanish]</t>
  </si>
  <si>
    <t>IC-0297-204 - Omega and Rivera v. Panama - Exhibit C-0260 [Redacted].pdf</t>
  </si>
  <si>
    <t>IC/0297/204</t>
  </si>
  <si>
    <t>Exhibit C-0260 [Redacted]</t>
  </si>
  <si>
    <t>Omega and Rivera v. Panama Exhibit C-0260 [Redacted]</t>
  </si>
  <si>
    <t>Omega Engineering LLC and Oscar Rivera v. Republic of Panama, ICSID Case No. ARB/16/42, Exhibit C-0260, 25 June 2018 [Redacted]</t>
  </si>
  <si>
    <t>IC-0297-205 - Omega and Rivera v. Panama - Exhibit C-0260 [Redacted][Spanish].pdf</t>
  </si>
  <si>
    <t>IC/0297/205</t>
  </si>
  <si>
    <t>Omega Engineering LLC and Oscar Rivera v. Republic of Panama, ICSID Case No. ARB/16/42, Exhibit C-0260, 25 June 2018 [Redacted] [Spanish]</t>
  </si>
  <si>
    <t>IC-0297-213 - Omega and Rivera v. Panama - Exhibit C-0261 [Redacted].PDF</t>
  </si>
  <si>
    <t>IC/0297/213</t>
  </si>
  <si>
    <t>Exhibit C-0261 [Redacted]</t>
  </si>
  <si>
    <t>Omega and Rivera v. Panama Exhibit C-0261 [Redacted]</t>
  </si>
  <si>
    <t>Omega Engineering LLC and Oscar Rivera v. Republic of Panama, ICSID Case No. ARB/16/42, Exhibit C-0261, 14 May 2013 [Redacted]</t>
  </si>
  <si>
    <t>IC-0297-214 - Omega and Rivera v. Panama - Exhibit C-0261 [Redacted][Spanish].PDF</t>
  </si>
  <si>
    <t>IC/0297/214</t>
  </si>
  <si>
    <t>Omega Engineering LLC and Oscar Rivera v. Republic of Panama, ICSID Case No. ARB/16/42, Exhibit C-0261, 14 May 2013 [Redacted] [Spanish]</t>
  </si>
  <si>
    <t>IC-0297-161 - Omega and Rivera v. Panama - Exhibit C-0262 [Redacted][Spanish].pdf</t>
  </si>
  <si>
    <t>IC/0297/161</t>
  </si>
  <si>
    <t>Exhibit C-0262 [Redacted]</t>
  </si>
  <si>
    <t>Omega and Rivera v. Panama Exhibit C-0262 [Redacted]</t>
  </si>
  <si>
    <t>Omega Engineering LLC and Oscar Rivera v. Republic of Panama, ICSID Case No. ARB/16/42, Exhibit C-0262, 25 June 2018 [Redacted] [Spanish]</t>
  </si>
  <si>
    <t>IC-0297-266 - Omega and Rivera v. Panama - Exhibit C-0263 [Redacted].pdf</t>
  </si>
  <si>
    <t>IC/0297/266</t>
  </si>
  <si>
    <t>Exhibit C-0263 [Redacted]</t>
  </si>
  <si>
    <t>Omega and Rivera v. Panama Exhibit C-0263 [Redacted]</t>
  </si>
  <si>
    <t>Omega Engineering LLC and Oscar Rivera v. Republic of Panama, ICSID Case No. ARB/16/42, Exhibit C-0263, 25 June 2018 [Redacted]</t>
  </si>
  <si>
    <t>IC-0297-267 - Omega and Rivera v. Panama - Exhibit C-0263 [Redacted][Spanish].pdf</t>
  </si>
  <si>
    <t>IC/0297/267</t>
  </si>
  <si>
    <t xml:space="preserve">Omega Engineering LLC and Oscar Rivera v. Republic of Panama, ICSID Case No. ARB/16/42, Exhibit C-0263, 25 June 2018 [Redacted] [Spanish]
</t>
  </si>
  <si>
    <t>IC-0297-259 - Omega and Rivera v. Panama -Exhibit C-0264 [Redacted][Spanish].pdf</t>
  </si>
  <si>
    <t>IC/0297/259</t>
  </si>
  <si>
    <t>Exhibit C-0264 [Redacted]</t>
  </si>
  <si>
    <t>Omega and Rivera v. Panama Exhibit C-0264 [Redacted]</t>
  </si>
  <si>
    <t>Omega Engineering LLC and Oscar Rivera v. Republic of Panama, ICSID Case No. ARB/16/42, Exhibit C-0264, 25 June 2018 [Redacted] [Spanish]</t>
  </si>
  <si>
    <t>IC-0297-202 - Omega and Rivera v. Panama - Exhibit C-0265 [Redacted][Spanish].pdf</t>
  </si>
  <si>
    <t>IC/0297/202</t>
  </si>
  <si>
    <t>Exhibit C-0265 [Redacted]</t>
  </si>
  <si>
    <t>Omega and Rivera v. Panama Exhibit C-0265 [Redacted]</t>
  </si>
  <si>
    <t>Omega Engineering LLC and Oscar Rivera v. Republic of Panama, ICSID Case No. ARB/16/42, Exhibit C-0265, 25 June 2018 [Redacted] [Spanish]</t>
  </si>
  <si>
    <t>IC-0297-281 - Omega and Rivera v. Panama - Exhibit C-0266 [Redacted].pdf</t>
  </si>
  <si>
    <t>IC/0297/281</t>
  </si>
  <si>
    <t>Exhibit C-0266 [Redacted]</t>
  </si>
  <si>
    <t>Omega and Rivera v. Panama Exhibit C-0266 [Redacted]</t>
  </si>
  <si>
    <t>Omega Engineering LLC and Oscar Rivera v. Republic of Panama, ICSID Case No ARB/16/42, Exhibit C-0266, 25 June 2018 [Redacted]</t>
  </si>
  <si>
    <t>IC-0297-282 - Omega and Rivera v. Panama - Exhibit C-0266 [Redacted][Spanish].pdf</t>
  </si>
  <si>
    <t>IC/0297/282</t>
  </si>
  <si>
    <t>Omega Engineering LLC and Oscar Rivera v. Republic of Panama, ICSID Case No. ARB/16/42, Exhibit C-0266, 25 June 2018 [Redacted] [Spanish]</t>
  </si>
  <si>
    <t>IC-0297-263 - Omega and Rivera v. Panama - Exhibit C-0267 [Redacted].pdf</t>
  </si>
  <si>
    <t>IC/0297/263</t>
  </si>
  <si>
    <t>Exhibit C-0267 [Redacted]</t>
  </si>
  <si>
    <t>Omega and Rivera v. Panama Exhibit C-0267 [Redacted]</t>
  </si>
  <si>
    <t>Omega Engineering LLC and Oscar Rivera v. Republic of Panama, ICSID Case No. ARB/16/42, Exhibit C-0267, 25 June 2018 [Redacted]</t>
  </si>
  <si>
    <t>IC-0297-264 - Omega and Rivera v. Panama - Exhibit C-0267 [Redacted][Spanish].pdf</t>
  </si>
  <si>
    <t>IC/0297/264</t>
  </si>
  <si>
    <t>Omega Engineering LLC and Oscar Rivera v. Republic of Panama, ICSID Case No. ARB/16/42, Exhibit C-0267, 25 June 2018 [Redacted] [Spanish]</t>
  </si>
  <si>
    <t>IC-0297-240 - Omega and Rivera v. Panama - Exhibit C-0268 [Redacted].PDF</t>
  </si>
  <si>
    <t>IC/0297/240</t>
  </si>
  <si>
    <t>Exhibit C-0268 [Redacted]</t>
  </si>
  <si>
    <t>Omega and Rivera v. Panama Exhibit C-0268 [Redacted]</t>
  </si>
  <si>
    <t>Omega Engineering LLC and Oscar Rivera v. Republic of Panama, ICSID Case No. ARB/16/42, Exhibit C-0268, 18 July 2013 [Redacted]</t>
  </si>
  <si>
    <t>IC-0297-241 - Omega and Rivera v. Panama - Exhibit C-0268 [Redacted][Spanish].PDF</t>
  </si>
  <si>
    <t>IC/0297/241</t>
  </si>
  <si>
    <t>Omega Engineering LLC and Oscar Rivera v. Republic of Panama, ICSID Case No. ARB/16/42, Exhibit C-0268, 18 July 2013 [Redacted] [Spanish]</t>
  </si>
  <si>
    <t>IC-0297-309 - Omega and Rivera v. Panama - Exhibit C-0270 [Redacted].PDF</t>
  </si>
  <si>
    <t>IC/0297/309</t>
  </si>
  <si>
    <t>Exhibit C-0270 [Redacted]</t>
  </si>
  <si>
    <t>Omega and Rivera v. Panama Exhibit C-0270 [Redacted]</t>
  </si>
  <si>
    <t>Omega Engineering LLC and Oscar Rivera v. Republic of Panama, ICSID Case No. ARB/16/42, Exhibit C-0270, 25 June 2018 [Redacted]</t>
  </si>
  <si>
    <t>IC-0297-310 - Omega and Rivera v. Panama - Exhibit C-0270 [Redacted][Spanish].PDF</t>
  </si>
  <si>
    <t>IC/0297/310</t>
  </si>
  <si>
    <t>Omega Engineering LLC and Oscar Rivera v. Republic of Panama, ICSID Case No. ARB/16/42, Exhibit C-0270, 25 June 2018 [Redacted] [Spanish]</t>
  </si>
  <si>
    <t>IC-0297-278 - Omega and Rivera v. Panama - Exhibit C-0271 [Redacted].pdf</t>
  </si>
  <si>
    <t>IC/0297/278</t>
  </si>
  <si>
    <t>Exhibit C-0271 [Redacted]</t>
  </si>
  <si>
    <t>Omega and Rivera v. Panama Exhibit C-0271 [Redacted]</t>
  </si>
  <si>
    <t>Omega Engineering LLC and Oscar Rivera v. Republic of Panama, ICSID Case No. ARB/16/42, Exhibit C-0271, 25 June 2018 [Redacted]</t>
  </si>
  <si>
    <t>IC-0297-279 - Omega and Rivera v. Panama - Exhibit C-0271 [Redacted][Spanish].pdf</t>
  </si>
  <si>
    <t>IC/0297/279</t>
  </si>
  <si>
    <t>Omega Engineering LLC and Oscar Rivera v. Republic of Panama, ICSID Case No. ARB/16/42, Exhibit C-0271, 25 June 2018 [Redacted] [Spanish]</t>
  </si>
  <si>
    <t>IC-0297-236 - Omega and Rivera v. Panama - Exhibit C-0272 [Redacted][Spanish].pdf</t>
  </si>
  <si>
    <t>IC/0297/236</t>
  </si>
  <si>
    <t>Exhibit C-0272 [Redacted]</t>
  </si>
  <si>
    <t>Omega and Rivera v. Panama Exhibit C-0272 [Redacted]</t>
  </si>
  <si>
    <t>Omega Engineering LLC and Oscar Rivera v. Republic of Panama, ICSID Case No. ARB/16/42, Exhibit C-0272, Undated [Redacted] [Spanish]</t>
  </si>
  <si>
    <t>IC-0297-215 - Omega and Rivera v. Panama - Exhibit C-0273 [Redacted][Spanish].pdf</t>
  </si>
  <si>
    <t>IC/0297/215</t>
  </si>
  <si>
    <t>Exhibit C-0273 [Redacted]</t>
  </si>
  <si>
    <t>Omega and Rivera v. Panama Exhibit C-0273 [Redacted]</t>
  </si>
  <si>
    <t>Omega Engineering LLC and Oscar Rivera v. Republic of Panama, ICSID Case No. ARB/16/42, Exhibit C-0273, 20 April 2014 [Redacted] [Spanish]</t>
  </si>
  <si>
    <t>IC-0297-148 - Omega and Rivera v. Panama - Exhibit C-0276 [Redacted][Spanish].pdf</t>
  </si>
  <si>
    <t>IC/0297/148</t>
  </si>
  <si>
    <t>Exhibit C-0276 [Redacted]</t>
  </si>
  <si>
    <t>Omega and Rivera v. Panama Exhibit C-0276 [Redacted]</t>
  </si>
  <si>
    <t xml:space="preserve">Omega Engineering LLC and Oscar Rivera v. Republic of Panama, ICSID Case No. ARB/16/42, Exhibit C-0276, 25 June 2018 [Redacted] [Spanish]	</t>
  </si>
  <si>
    <t>IC-0297-249 - Omega and Rivera v. Panama - Exhibit C-0277 [Redacted].pdf</t>
  </si>
  <si>
    <t>IC/0297/249</t>
  </si>
  <si>
    <t>Exhibit C-0277 [Redacted]</t>
  </si>
  <si>
    <t>Omega and Rivera v. Panama Exhibit C-0277 [Redacted]</t>
  </si>
  <si>
    <t>Omega Engineering LLC and Oscar Rivera v. Republic of Panama, ICSID Case No. ARB/16/42, Exhibit C-0277, 2014 [Redacted]</t>
  </si>
  <si>
    <t>IC-0297-250 - Omega and Rivera v. Panama - Exhibit C-0277 [Redacted][Spanish].pdf</t>
  </si>
  <si>
    <t>IC/0297/250</t>
  </si>
  <si>
    <t>Omega Engineering LLC and Oscar Rivera v. Republic of Panama, ICSID Case No. ARB/16/42, Exhibit C-0277, 2014 [Redacted] [Spanish]</t>
  </si>
  <si>
    <t>IC-0297-203 - Omega and Rivera v. Panama - Exhibit C-0279 [Redacted][Spanish].PDF</t>
  </si>
  <si>
    <t>IC/0297/203</t>
  </si>
  <si>
    <t>Exhibit C-0279 [Redacted]</t>
  </si>
  <si>
    <t>Omega and Rivera v. Panama Exhibit C-0279 [Redacted]</t>
  </si>
  <si>
    <t>Omega Engineering LLC and Oscar Rivera v. Republic of Panama, ICSID Case No. ARB/16/42, Exhibit C-0279, 25 June 2018 [Redacted] [Spanish]</t>
  </si>
  <si>
    <t>IC-0297-143 - Omega and Rivera v. Panama - Exhibit C-0284 [Redacted].pdf</t>
  </si>
  <si>
    <t>IC/0297/143</t>
  </si>
  <si>
    <t>Exhibit C-0284 [Redacted]</t>
  </si>
  <si>
    <t>Omega and Rivera v. Panama Exhibit C-0284 [Redacted]</t>
  </si>
  <si>
    <t>Omega Engineering LLC and Oscar Rivera v. Republic of Panama, ICSID Case No. ARB/16/42, Exhibit C-0284, 25 June 2018 [Redacted]</t>
  </si>
  <si>
    <t>IC-0297-144 - Omega and Rivera v. Panama - Exhibit C-0284 [Redacted][Spanish].pdf</t>
  </si>
  <si>
    <t>IC/0297/144</t>
  </si>
  <si>
    <t>Omega Engineering LLC and Oscar Rivera v. Republic of Panama, ICSID Case No. ARB/16/42, Exhibit C-0284, 25 June 2018 [Redacted] [Spanish]</t>
  </si>
  <si>
    <t>IC-0297-287 - Omega and Rivera v. Panama - Exhibit C-0285 [Redacted][Spanish].pdf</t>
  </si>
  <si>
    <t>IC/0297/287</t>
  </si>
  <si>
    <t>Exhibit C-0285 [Redacted]</t>
  </si>
  <si>
    <t>Omega and Rivera v. Panama Exhibit C-0285 [Redacted]</t>
  </si>
  <si>
    <t>Omega Engineering LLC and Oscar Rivera v. Republic of Panama, ICSID Case No. ARB/16/42, Exhibit C-0285, 25 June 2018 [Redacted] [Spanish]</t>
  </si>
  <si>
    <t>IC-0297-154 - Omega and Rivera v. Panama - Exhibit C-0286 [Redacted].pdf</t>
  </si>
  <si>
    <t>IC/0297/154</t>
  </si>
  <si>
    <t>Exhibit C-0286 [Redacted]</t>
  </si>
  <si>
    <t>Omega and Rivera v. Panama Exhibit C-0286 [Redacted]</t>
  </si>
  <si>
    <t>Omega Engineering LLC and Oscar Rivera v. Republic of Panama, ICSID Case No. ARB/16/42, Exhibit C-0286, 25 June 2018 [Redacted]</t>
  </si>
  <si>
    <t>IC-0297-155 - Omega and Rivera v. Panama - Exhibit C-0286 [Redacted][Spanish].pdf</t>
  </si>
  <si>
    <t>IC/0297/155</t>
  </si>
  <si>
    <t>Omega Engineering LLC and Oscar Rivera v. Republic of Panama, ICSID Case No. ARB/16/42, Exhibit C-0286, 25 June 2018 [Redacted] [Spanish]</t>
  </si>
  <si>
    <t>IC-0297-299 - Omega and Rivera v. Panama - Exhibit C-0287 [Redacted][Spanish].pdf</t>
  </si>
  <si>
    <t>IC/0297/299</t>
  </si>
  <si>
    <t>Exhibit C-0287 [Redacted]</t>
  </si>
  <si>
    <t>Omega and Rivera v. Panama Exhibit C-0287 [Redacted]</t>
  </si>
  <si>
    <t>Omega Engineering LLC and Oscar Rivera v. Republic of Panama, ICSID Case No. ARB/16/42, Exhibit C-0287, 25 June 2018 [Redacted] [Spanish]</t>
  </si>
  <si>
    <t>IC-0297-283 - Omega and Rivera v. Panama - Exhibit C-0288 [Redacted].PDF</t>
  </si>
  <si>
    <t>IC/0297/283</t>
  </si>
  <si>
    <t>Exhibit C-0288 [Redacted]</t>
  </si>
  <si>
    <t>Omega and Rivera v. Panama Exhibit C-0288 [Redacted]</t>
  </si>
  <si>
    <t>Omega Engineering LLC and Oscar Rivera v. Republic of Panama, ICSID Case No. ARB/16/42, Exhibit C-0288, 25 June 2018 [Redacted]</t>
  </si>
  <si>
    <t>IC-0297-284 - Omega and Rivera v. Panama - Exhibit C-0288 [Redacted][Spanish].PDF</t>
  </si>
  <si>
    <t>IC/0297/284</t>
  </si>
  <si>
    <t xml:space="preserve">Omega Engineering LLC and Oscar Rivera v. Republic of Panama, ICSID Case No. ARB/16/42, Exhibit C-0288, 25 June 2018 [Redacted] [Spanish]
</t>
  </si>
  <si>
    <t>IC-0297-275 - Omega and Rivera v. Panama - Exhibit C-0289 [Redacted][Spanish].pdf</t>
  </si>
  <si>
    <t>IC/0297/275</t>
  </si>
  <si>
    <t>Exhibit C-0289 [Redacted]</t>
  </si>
  <si>
    <t>Omega and Rivera v. Panama Exhibit C-0289 [Redacted]</t>
  </si>
  <si>
    <t>Omega Engineering LLC and Oscar Rivera v. Republic of Panama, ICSID Case No. ARB/16/42, Exhibit C-0289, 25 June 2018 [Redacted] [Spanish]</t>
  </si>
  <si>
    <t>IC-0297-156 - Omega and Rivera v. Panama - Exhibit C-0291 [Redacted][Spanish].pdf</t>
  </si>
  <si>
    <t>IC/0297/156</t>
  </si>
  <si>
    <t>Exhibit C-0291 [Redacted]</t>
  </si>
  <si>
    <t>Omega and Rivera v. Panama Exhibit C-0291 [Redacted]</t>
  </si>
  <si>
    <t>Omega Engineering LLC and Oscar Rivera v. Republic of Panama, ICSID Case No. ARB/16/42, Exhibit C-0291, 25 June 2018 [Redacted] [Spanish]</t>
  </si>
  <si>
    <t>IC-0297-256 - Omega and Rivera v. Panama - Exhibit C-0293 [Redacted][Spanish].pdf</t>
  </si>
  <si>
    <t>IC/0297/256</t>
  </si>
  <si>
    <t>Exhibit C-0293 [Redacted]</t>
  </si>
  <si>
    <t>Omega and Rivera v. Panama Exhibit C-0293 [Redacted]</t>
  </si>
  <si>
    <t>Omega Engineering LLC and Oscar Rivera v. Republic of Panama, ICSID Case No. ARB/16/42, Exhibit C-0293, Undated [Redacted] [Spanish]</t>
  </si>
  <si>
    <t>IC-0297-180 - Omega and Rivera v. Panama - Exhibit C-0294 [Redacted].pdf</t>
  </si>
  <si>
    <t>IC/0297/180</t>
  </si>
  <si>
    <t>Exhibit C-0294 [Redacted]</t>
  </si>
  <si>
    <t>Omega and Rivera v. Panama Exhibit C-0294 [Redacted]</t>
  </si>
  <si>
    <t>Omega Engineering LLC and Oscar Rivera v. Republic of Panama, ICSID Case No. ARB/16/42, Exhibit C-0294, 25 June 2018 [Redacted]</t>
  </si>
  <si>
    <t>IC-0297-181 - Omega and Rivera v. Panama - Exhibit C-0294 [Redacted][Spanish].pdf</t>
  </si>
  <si>
    <t>IC/0297/181</t>
  </si>
  <si>
    <t>Omega Engineering LLC and Oscar Rivera v. Republic of Panama, ICSID Case No. ARB/16/42, Exhibit C-0294, 25 June 2018 [Redacted] [Spanish]</t>
  </si>
  <si>
    <t>IC-0297-206 - Omega and Rivera v. Panama - Exhibit C-0295 [Redacted][Spanish].pdf</t>
  </si>
  <si>
    <t>IC/0297/206</t>
  </si>
  <si>
    <t>Exhibit C-0295 [Redacted]</t>
  </si>
  <si>
    <t>Omega and Rivera v. Panama Exhibit C-0295 [Redacted]</t>
  </si>
  <si>
    <t>Omega Engineering LLC and Oscar Rivera v. Republic of Panama, ICSID Case No. ARB/16/42, Exhibit C-0295, 25 June 2018 [Redacted] [Spanish]</t>
  </si>
  <si>
    <t>IC-0297-274 - Omega and Rivera v. Panama - Exhibit C-0296 [Redacted][Spanish].pdf</t>
  </si>
  <si>
    <t>IC/0297/274</t>
  </si>
  <si>
    <t>Exhibit C-0296 [Redacted]</t>
  </si>
  <si>
    <t>Omega and Rivera v. Panama Exhibit C-0296 [Redacted]</t>
  </si>
  <si>
    <t>Omega Engineering LLC and Oscar Rivera v. Republic of Panama, ICSID Case No. ARB/16/42, Exhibit C-0296, 25 June 2018 [Redacted] [Spanish]</t>
  </si>
  <si>
    <t>IC-0297-270 - Omega and Rivera v. Panama - Exhibit C-0297 [Redacted][Spanish].pdf</t>
  </si>
  <si>
    <t>IC/0297/270</t>
  </si>
  <si>
    <t>Exhibit C-0297 [Redacted]</t>
  </si>
  <si>
    <t>Omega and Rivera v. Panama Exhibit C-0297 [Redacted]</t>
  </si>
  <si>
    <t>Omega Engineering LLC and Oscar Rivera v. Republic of Panama, ICSID Case No. ARB/16/42, Exhibit C-0297, 25 June 2018 [Redacted] [Spanish]</t>
  </si>
  <si>
    <t>IC-0297-169 - Omega and Rivera v. Panama - Exhibit C-0298 [Redacted][Spanish].pdf</t>
  </si>
  <si>
    <t>IC/0297/169</t>
  </si>
  <si>
    <t>Exhibit C-0298 [Redacted]</t>
  </si>
  <si>
    <t>Omega and Rivera v. Panama Exhibit C-0298 [Redacted]</t>
  </si>
  <si>
    <t>Omega Engineering LLC and Oscar Rivera v. Republic of Panama, ICSID Case No. ARB/16/42, Exhibit C-0298, 25 June 2018 [Redacted] [Spanish]</t>
  </si>
  <si>
    <t>IC-0297-150 - Omega and Rivera v. Panama - Exhibit C-0299 [Redacted][Spanish].pdf</t>
  </si>
  <si>
    <t>IC/0297/150</t>
  </si>
  <si>
    <t>Exhibit C-0299 [Redacted]</t>
  </si>
  <si>
    <t>Omega and Rivera v. Panama Exhibit C-0299 [Redacted]</t>
  </si>
  <si>
    <t>Omega Engineering LLC and Oscar Rivera v. Republic of Panama, ICSID Case No. ARB/16/42, Exhibit C-0299, 25 June 2018 [Redacted] [Spanish]</t>
  </si>
  <si>
    <t>IC-0297-186 - Omega and Rivera v. Panama - Exhibit C-0301 [Redacted][Spanish].pdf</t>
  </si>
  <si>
    <t>IC/0297/186</t>
  </si>
  <si>
    <t>Exhibit C-0301 [Redacted]</t>
  </si>
  <si>
    <t>Omega and Rivera v. Panama Exhibit C-0301 [Redacted]</t>
  </si>
  <si>
    <t>Omega Engineering LLC and Oscar Rivera v. Republic of Panama, ICSID Case No. ARB/16/42, Exhibit C-0301, 25 June 2018 [Redacted] [Spanish]</t>
  </si>
  <si>
    <t>IC-0297-273 - Omega and Rivera v. Panama - Exhibit C-0303 [Redacted][Spanish].pdf</t>
  </si>
  <si>
    <t>IC/0297/273</t>
  </si>
  <si>
    <t>Exhibit C-0303 [Redacted]</t>
  </si>
  <si>
    <t>Omega and Rivera v. Panama Exhibit C-0303 [Redacted]</t>
  </si>
  <si>
    <t>Omega Engineering LLC and Oscar Rivera v. Republic of Panama, ICSID Case No. ARB/16/42, Exhibit C-0303, 25 June 2018 [Redacted] [Spanish]</t>
  </si>
  <si>
    <t>IC-0297-210 - Omega and Rivera v. Panama - Exhibit C-0304 [Redacted][Spanish].pdf</t>
  </si>
  <si>
    <t>IC/0297/210</t>
  </si>
  <si>
    <t>Exhibit C-0304 [Redacted]</t>
  </si>
  <si>
    <t>Omega and Rivera v. Panama Exhibit C-0304 [Redacted]</t>
  </si>
  <si>
    <t>Omega Engineering LLC and Oscar Rivera v. Republic of Panama, ICSID Case No. ARB/16/42, Exhibit C-0304, 25 June 2018 [Redacted] [Spanish]</t>
  </si>
  <si>
    <t>IC-0297-260 - Omega and Rivera v. Panama - Exhibit C-0305 [Redacted].pdf</t>
  </si>
  <si>
    <t>IC/0297/260</t>
  </si>
  <si>
    <t>Exhibit C-0305 [Redacted]</t>
  </si>
  <si>
    <t>Omega and Rivera v. Panama Exhibit C-0305 [Redacted]</t>
  </si>
  <si>
    <t>Omega Engineering LLC and Oscar Rivera v. Republic of Panama, ICSID Case No. ARB/16/42, Exhibit C-0305, 25 June 2018 [Redacted]</t>
  </si>
  <si>
    <t>IC-0297-261 - Omega and Rivera v. Panama - Exhibit C-0305 [Redacted][Spanish].pdf</t>
  </si>
  <si>
    <t>IC/0297/261</t>
  </si>
  <si>
    <t xml:space="preserve">Omega Engineering LLC and Oscar Rivera v. Republic of Panama, ICSID Case No. ARB/16/42, Exhibit C-0305, 25 June 2018 [Redacted] [Spanish]
</t>
  </si>
  <si>
    <t>IC-0297-307 - Omega and Rivera v. Panama - Exhibit C-0306 [Redacted].pdf</t>
  </si>
  <si>
    <t>IC/0297/307</t>
  </si>
  <si>
    <t>Exhibit C-0306 [Redacted]</t>
  </si>
  <si>
    <t>Omega and Rivera v. Panama Exhibit C-0306 [Redacted]</t>
  </si>
  <si>
    <t>Omega Engineering LLC and Oscar Rivera v. Republic of Panama, ICSID Case No. ARB/16/42, Exhibit C-0306, 25 June 2018 [Redacted]</t>
  </si>
  <si>
    <t>IC-0297-308 - Omega and Rivera v. Panama - Exhibit C-0306 [Redacted][Spanish].pdf</t>
  </si>
  <si>
    <t>IC/0297/308</t>
  </si>
  <si>
    <t>Omega Engineering LLC and Oscar Rivera v. Republic of Panama, ICSID Case No. ARB/16/42, Exhibit C-0306, 25 June 2018 [Redacted] [Spanish]</t>
  </si>
  <si>
    <t>IC-0297-159 - Omega and Rivera v. Panama - Exhibit C-0307 [Redacted][Spanish].pdf</t>
  </si>
  <si>
    <t>IC/0297/159</t>
  </si>
  <si>
    <t>Exhibit C-0307 [Redacted]</t>
  </si>
  <si>
    <t>Omega and Rivera v. Panama Exhibit C-0307 [Redacted]</t>
  </si>
  <si>
    <t>Omega Engineering LLC and Oscar Rivera v. Republic of Panama, ICSID Case No. ARB/16/42, Exhibit C-0307, 25 June 2018 [Redacted] [Spanish]</t>
  </si>
  <si>
    <t>IC-0297-176 - Omega and Rivera v. Panama - Exhibit C-0308 [Redacted].pdf</t>
  </si>
  <si>
    <t>IC/0297/176</t>
  </si>
  <si>
    <t>Exhibit C-0308 [Redacted]</t>
  </si>
  <si>
    <t>Omega and Rivera v. Panama Exhibit C-0308 [Redacted]</t>
  </si>
  <si>
    <t xml:space="preserve">Omega Engineering LLC and Oscar Rivera v. Republic of Panama, ICSID Case No. ARB/16/42, Exhibit C-0308, 25 June 2018 [Redacted]			
</t>
  </si>
  <si>
    <t>IC-0297-177 - Omega and Rivera v. Panama - Exhibit C-0308 [Redacted][Spanish].pdf</t>
  </si>
  <si>
    <t>IC/0297/177</t>
  </si>
  <si>
    <t>Omega Engineering LLC and Oscar Rivera v. Republic of Panama, ICSID Case No. ARB/16/42, Exhibit C-0308, 25 June 2018 [Redacted] [Spanish]</t>
  </si>
  <si>
    <t>IC-0297-231 - Omega and Rivera v. Panama - Exhibit C-0309 [Redacted].pdf</t>
  </si>
  <si>
    <t>IC/0297/231</t>
  </si>
  <si>
    <t>Exhibit C-0309 [Redacted]</t>
  </si>
  <si>
    <t>Omega and Rivera v. Panama Exhibit C-0309 [Redacted]</t>
  </si>
  <si>
    <t>Omega Engineering LLC and Oscar Rivera v. Republic of Panama, ICSID Case No. ARB/16/42, Exhibit C-0309, Undated [Redacted]</t>
  </si>
  <si>
    <t>IC-0297-232 - Omega and Rivera v. Panama - Exhibit C-0309 [Redacted][Spanish].pdf</t>
  </si>
  <si>
    <t>IC/0297/232</t>
  </si>
  <si>
    <t>Omega Engineering LLC and Oscar Rivera v. Republic of Panama, ICSID Case No. ARB/16/42, Exhibit C-0309, Undated [Redacted] [Spanish]</t>
  </si>
  <si>
    <t>IC-0297-220 - Omega and Rivera v. Panama - Exhibit C-0310 [Redacted][Spanish].pdf</t>
  </si>
  <si>
    <t>IC/0297/220</t>
  </si>
  <si>
    <t>Exhibit C-0310 [Redacted]</t>
  </si>
  <si>
    <t>Omega and Rivera v. Panama Exhibit C-0310 [Redacted]</t>
  </si>
  <si>
    <t>Omega Engineering LLC and Oscar Rivera v. Republic of Panama, ICSID Case No. ARB/16/42, Exhibit C-0310, 1 November 2013 [Redacted] [Spanish]</t>
  </si>
  <si>
    <t>IC-0297-290 - Omega and Rivera v. Panama - Exhibit C-0311 [Redacted].pdf</t>
  </si>
  <si>
    <t>IC/0297/290</t>
  </si>
  <si>
    <t>Exhibit C-0311 [Redacted]</t>
  </si>
  <si>
    <t>Omega and Rivera v. Panama Exhibit C-0311 [Redacted]</t>
  </si>
  <si>
    <t>Omega Engineering LLC and Oscar Rivera v. Republic of Panama, ICSID Case No. ARB/16/42, Exhibit C-0311, 25 June 2018 [Redacted]</t>
  </si>
  <si>
    <t>IC-0297-291 - Omega and Rivera v. Panama - Exhibit C-0311 [Redacted][Spanish].pdf</t>
  </si>
  <si>
    <t>IC/0297/291</t>
  </si>
  <si>
    <t xml:space="preserve">Omega Engineering LLC and Oscar Rivera v. Republic of Panama, ICSID Case No. ARB/16/42, Exhibit C-0311, 25 June 2018 [Redacted] [Spanish] </t>
  </si>
  <si>
    <t>IC-0297-304 - Omega and Rivera v. Panama - Exhibit C-0319 [Redacted].pdf</t>
  </si>
  <si>
    <t>IC/0297/304</t>
  </si>
  <si>
    <t>Exhibit C-0319 [Redacted]</t>
  </si>
  <si>
    <t>Omega and Rivera v. Panama Exhibit C-0319 [Redacted]</t>
  </si>
  <si>
    <t>Omega Engineering LLC and Oscar Rivera v. Republic of Panama, ICSID Case No. ARB/16/42, Exhibit C-0319, 25 June 2018 [Redacted]</t>
  </si>
  <si>
    <t>IC-0297-257 - Omega and Rivera v. Panama - Exhibit C-0320 [Redacted].pdf</t>
  </si>
  <si>
    <t>IC/0297/257</t>
  </si>
  <si>
    <t>Exhibit C-0320 [Redacted]</t>
  </si>
  <si>
    <t>Omega and Rivera v. Panama Exhibit C-0320 [Redacted]</t>
  </si>
  <si>
    <t>Omega Engineering LLC and Oscar Rivera v. Republic of Panama, ICSID Case No. ARB/16/42, Exhibit C-0320, 25 June 2018 [Redacted]</t>
  </si>
  <si>
    <t>IC-0297-192 - Omega and Rivera v. Panama - Exhibit C-0321 [Redacted].pdf</t>
  </si>
  <si>
    <t>IC/0297/192</t>
  </si>
  <si>
    <t>Exhibit C-0321 [Redacted]</t>
  </si>
  <si>
    <t>Omega and Rivera v. Panama Exhibit C-0321 [Redacted]</t>
  </si>
  <si>
    <t>Omega Engineering LLC and Oscar Rivera v. Republic of Panama, ICSID Case No. ARB/16/42, Exhibit C-0321, 25 June 2018 [Redacted]</t>
  </si>
  <si>
    <t>IC-0297-255 - Omega and Rivera v. Panama - Exhibit C-0322 [Redacted].pdf</t>
  </si>
  <si>
    <t>IC/0297/255</t>
  </si>
  <si>
    <t>Exhibit C-0322 [Redacted]</t>
  </si>
  <si>
    <t>Omega and Rivera v. Panama Exhibit C-0322 [Redacted]</t>
  </si>
  <si>
    <t>Omega Engineering LLC and Oscar Rivera v. Republic of Panama, ICSID Case No. ARB/16/42, Exhibit C-0322, 10 October 2016 [Redacted]</t>
  </si>
  <si>
    <t>IC-0297-280 - Omega and Rivera v. Panama - Exhibit C-0323 [Redacted][Spanish].pdf</t>
  </si>
  <si>
    <t>IC/0297/280</t>
  </si>
  <si>
    <t>Exhibit C-0323 [Redacted]</t>
  </si>
  <si>
    <t>Omega and Rivera v. Panama Exhibit C-0323 [Redacted]</t>
  </si>
  <si>
    <t>Omega Engineering LLC and Oscar Rivera v. Republic of Panama, ICSID Case No. ARB/16/42, Exhibit C-0323, 25 June 2018 [Redacted] [Spanish]</t>
  </si>
  <si>
    <t>IC-0297-216 - Omega and Rivera v. Panama - Exhibit C-0324 [Redacted].pdf</t>
  </si>
  <si>
    <t>IC/0297/216</t>
  </si>
  <si>
    <t>Exhibit C-0324 [Redacted]</t>
  </si>
  <si>
    <t>Omega and Rivera v. Panama Exhibit C-0324 [Redacted]</t>
  </si>
  <si>
    <t>Omega Engineering LLC and Oscar Rivera v. Republic of Panama, ICSID Case No. ARB/16/42, Exhibit C-0324, 15 January 2016 [Redacted]</t>
  </si>
  <si>
    <t>IC-0297-188 - Omega and Rivera v. Panama - Exhibit C-0325 [Redacted].pdf</t>
  </si>
  <si>
    <t>IC/0297/188</t>
  </si>
  <si>
    <t>Exhibit C-0325 [Redacted]</t>
  </si>
  <si>
    <t>Omega and Rivera v. Panama Exhibit C-0325 [Redacted]</t>
  </si>
  <si>
    <t>Omega Engineering LLC and Oscar Rivera v. Republic of Panama, ICSID Case No. ARB/16/42, Exhibit C-0325, 25 June 2018 [Redacted]</t>
  </si>
  <si>
    <t>IC-0297-189 - Omega and Rivera v. Panama - Exhibit C-0325 [Redacted][Spanish].pdf</t>
  </si>
  <si>
    <t>IC/0297/189</t>
  </si>
  <si>
    <t>Omega Engineering LLC and Oscar Rivera v. Republic of Panama, ICSID Case No. ARB/16/42, Exhibit C-0325, 25 June 2018 [Redacted] [Spanish]</t>
  </si>
  <si>
    <t>IC-0297-318 - Omega and Rivera v. Panama - Exhibit C-0326 [Redacted].pdf</t>
  </si>
  <si>
    <t>IC/0297/318</t>
  </si>
  <si>
    <t>Exhibit C-0326 [Redacted]</t>
  </si>
  <si>
    <t>Omega and Rivera v. Panama Exhibit C-0326 [Redacted]</t>
  </si>
  <si>
    <t xml:space="preserve">Omega Engineering LLC and Oscar Rivera v. Republic of Panama, ICSID Case No. ARB/16/42, Exhibit C-0326, 25 June 2018 [Redacted] </t>
  </si>
  <si>
    <t>IC-0297-319 - Omega and Rivera v. Panama - Exhibit C-0326 [Redacted][Spanish].pdf</t>
  </si>
  <si>
    <t>IC/0297/319</t>
  </si>
  <si>
    <t>Omega Engineering LLC and Oscar Rivera v. Republic of Panama, ICSID Case No. ARB/16/42, Exhibit C-0326, 25 June 2018 [Redacted] [Spanish]</t>
  </si>
  <si>
    <t>IC-0297-166 - Omega and Rivera v. Panama - Exhibit C-0332 [Redacted][Spanish].pdf</t>
  </si>
  <si>
    <t>IC/0297/166</t>
  </si>
  <si>
    <t>Exhibit C-0332 [Redacted]</t>
  </si>
  <si>
    <t>Omega and Rivera v. Panama Exhibit C-0332 [Redacted]</t>
  </si>
  <si>
    <t>Omega Engineering LLC and Oscar Rivera v. Republic of Panama, ICSID Case No. ARB/16/42, Exhibit C-0332, 25 June 2018 [Redacted] [Spanish]</t>
  </si>
  <si>
    <t>IC-0297-217 - Omega and Rivera v. Panama - Exhibit C-0333 [Redacted].pdf</t>
  </si>
  <si>
    <t>IC/0297/217</t>
  </si>
  <si>
    <t>Exhibit C-0333 [Redacted]</t>
  </si>
  <si>
    <t>Omega and Rivera v. Panama Exhibit C-0333 [Redacted]</t>
  </si>
  <si>
    <t>Omega Engineering LLC and Oscar Rivera v. Republic of Panama, ICSID Case No. ARB/16/42, Exhibit C-0333, Undated [Redacted]</t>
  </si>
  <si>
    <t>IC-0297-218 - Omega and Rivera v. Panama - Exhibit C-0333 [Redacted][Spanish].pdf</t>
  </si>
  <si>
    <t>IC/0297/218</t>
  </si>
  <si>
    <t xml:space="preserve">Omega Engineering LLC and Oscar Rivera v. Republic of Panama, ICSID Case No. ARB/16/42, Exhibit C-0333, Undated [Redacted] [Spanish]	</t>
  </si>
  <si>
    <t>IC-0297-147 - Omega and Rivera v. Panama - Exhibit C-0335 [Redacted][Spanish].pdf</t>
  </si>
  <si>
    <t>IC/0297/147</t>
  </si>
  <si>
    <t>Exhibit C-0335 [Redacted]</t>
  </si>
  <si>
    <t>Omega and Rivera v. Panama Exhibit C-0335 [Redacted]</t>
  </si>
  <si>
    <t>Omega Engineering LLC and Oscar Rivera v. Republic of Panama, ICSID Case No. ARB/16/42, Exhibit C-0335, 25 June 2018 [Redacted] [Spanish]</t>
  </si>
  <si>
    <t>IC-0297-305 - Omega and Rivera v. Panama - Exhibit C-0336 [Redacted].pdf</t>
  </si>
  <si>
    <t>IC/0297/305</t>
  </si>
  <si>
    <t>Exhibit C-0336 [Redacted]</t>
  </si>
  <si>
    <t>Omega and Rivera v. Panama Exhibit C-0336 [Redacted]</t>
  </si>
  <si>
    <t>Omega Engineering LLC and Oscar Rivera v. Republic of Panama, ICSID Case No. ARB/16/42, Exhibit C-0336, 25 June 2018 [Redacted]</t>
  </si>
  <si>
    <t>IC-0297-306 - Omega and Rivera v. Panama - Exhibit C-0336 [Redacted][Spanish].pdf</t>
  </si>
  <si>
    <t>IC/0297/306</t>
  </si>
  <si>
    <t xml:space="preserve">Omega Engineering LLC and Oscar Rivera v. Republic of Panama, ICSID Case No. ARB/16/42, Exhibit C-0336, 25 June 2018 [Redacted] [Spanish]
</t>
  </si>
  <si>
    <t>IC-0297-294 - Omega and Rivera v. Panama - Exhibit C-0337 [Redacted].pdf</t>
  </si>
  <si>
    <t>IC/0297/294</t>
  </si>
  <si>
    <t>Exhibit C-0337 [Redacted]</t>
  </si>
  <si>
    <t>Omega and Rivera v. Panama Exhibit C-0337 [Redacted]</t>
  </si>
  <si>
    <t>Omega Engineering LLC and Oscar Rivera v. Republic of Panama, ICSID Case No. ARB/16/42, Exhibit C-0337, 25 June 2018 [Redacted]</t>
  </si>
  <si>
    <t>IC-0297-295 - Omega and Rivera v. Panama - Exhibit C-0337 [Redacted][Spanish].pdf</t>
  </si>
  <si>
    <t>IC/0297/295</t>
  </si>
  <si>
    <t>Omega Engineering LLC and Oscar Rivera v. Republic of Panama, ICSID Case No. ARB/16/42, Exhibit C-0337, 25 June 2018 [Redacted] [Spanish]</t>
  </si>
  <si>
    <t>IC-0297-300 - Omega and Rivera v. Panama - Exhibit C-0338 [Redacted][Spanish].pdf</t>
  </si>
  <si>
    <t>IC/0297/300</t>
  </si>
  <si>
    <t>Exhibit C-0338 [Redacted]</t>
  </si>
  <si>
    <t>Omega and Rivera v. Panama Exhibit C-0338 [Redacted]</t>
  </si>
  <si>
    <t>Omega Engineering LLC and Oscar Rivera v. Republic of Panama, ICSID Case No. ARB/16/42, Exhibit C-0338, 25 June 2018 [Redacted] [Spanish]</t>
  </si>
  <si>
    <t>IC-0297-209 - Omega and Rivera v. Panama - Exhibit C-0339 [Redacted][Spanish].pdf</t>
  </si>
  <si>
    <t>IC/0297/209</t>
  </si>
  <si>
    <t>Exhibit C-0339 [Redacted]</t>
  </si>
  <si>
    <t>Omega and Rivera v. Panama Exhibit C-0339 [Redacted]</t>
  </si>
  <si>
    <t xml:space="preserve">Omega Engineering LLC and Oscar Rivera v. Republic of Panama, ICSID Case No. ARB/16/42, Exhibit C-0339, 25 June 2018 [Redacted] [Spanish]	</t>
  </si>
  <si>
    <t>IC-0297-219 - Omega and Rivera v. Panama - Exhibit C-0340 [Redacted][Spanish].pdf</t>
  </si>
  <si>
    <t>IC/0297/219</t>
  </si>
  <si>
    <t>Exhibit C-0340 [Redacted]</t>
  </si>
  <si>
    <t>Omega and Rivera v. Panama Exhibit C-0340 [Redacted]</t>
  </si>
  <si>
    <t>Omega Engineering LLC and Oscar Rivera v. Republic of Panama, ICSID Case No. ARB/16/42, Exhibit C-0340, Undated [Redacted] [Spanish]</t>
  </si>
  <si>
    <t>IC-0297-296 - Omega and Rivera v. Panama - Exhibit C-0341 [Redacted][Spanish].pdf</t>
  </si>
  <si>
    <t>IC/0297/296</t>
  </si>
  <si>
    <t>Exhibit C-0341 [Redacted]</t>
  </si>
  <si>
    <t>Omega and Rivera v. Panama Exhibit C-0341 [Redacted]</t>
  </si>
  <si>
    <t>Omega Engineering LLC and Oscar Rivera v. Republic of Panama, ICSID Case No. ARB/16/42, Exhibit C-0341, 25 June 2018 [Redacted] [Spanish]</t>
  </si>
  <si>
    <t>IC-0297-317 - Omega and Rivera v. Panama - Exhibit C-0342 [Redacted][Spanish].pdf</t>
  </si>
  <si>
    <t>IC/0297/317</t>
  </si>
  <si>
    <t>Exhibit C-0342 [Redacted]</t>
  </si>
  <si>
    <t>Omega and Rivera v. Panama Exhibit C-0342 [Redacted]</t>
  </si>
  <si>
    <t>Omega Engineering LLC and Oscar Rivera v. Republic of Panama, ICSID Case No. ARB/16/42, Exhibit C-0342, 25 June 2018 [Redacted] [Spanish]</t>
  </si>
  <si>
    <t>IC-0297-268 - Omega and Rivera v. Panama - Exhibit C-0343 [Redacted].pdf</t>
  </si>
  <si>
    <t>IC/0297/268</t>
  </si>
  <si>
    <t>Exhibit C-0343 [Redacted]</t>
  </si>
  <si>
    <t>Omega and Rivera v. Panama Exhibit C-0343 [Redacted]</t>
  </si>
  <si>
    <t>Omega Engineering LLC and Oscar Rivera v. Republic of Panama, ICSID Case No. ARB/16/42, Exhibit C-0343, 25 June 2018 [Redacted]</t>
  </si>
  <si>
    <t>IC-0297-269 - Omega and Rivera v. Panama - Exhibit C-0343 [Redacted][Spanish].pdf</t>
  </si>
  <si>
    <t>IC/0297/269</t>
  </si>
  <si>
    <t>Omega Engineering LLC and Oscar Rivera v. Republic of Panama, ICSID Case No. ARB/16/42, Exhibit C-0343, 25 June 2018 [Redacted] [Spanish]</t>
  </si>
  <si>
    <t>IC-0297-288 - Omega and Rivera v. Panama - Exhibit C-0344 [Redacted].pdf</t>
  </si>
  <si>
    <t>IC/0297/288</t>
  </si>
  <si>
    <t>Exhibit C-0344 [Redacted]</t>
  </si>
  <si>
    <t>Omega and Rivera v. Panama Exhibit C-0344 [Redacted]</t>
  </si>
  <si>
    <t>Omega Engineering LLC and Oscar Rivera v. Republic of Panama, ICSID Case No. ARB/16/42, Exhibit C-0344, 25 June 2018 [Redacted]</t>
  </si>
  <si>
    <t>IC-0297-289 - Omega and Rivera v. Panama - Exhibit C-0344 [Redacted][Spanish].pdf</t>
  </si>
  <si>
    <t>IC/0297/289</t>
  </si>
  <si>
    <t>Omega Engineering LLC and Oscar Rivera v. Republic of Panama, ICSID Case No. ARB/16/42, Exhibit C-0344, 25 June 20185 [Redacted] [Spanish]</t>
  </si>
  <si>
    <t>IC-0297-313 - Omega and Rivera v. Panama - Exhibit C-0346 [Redacted].pdf</t>
  </si>
  <si>
    <t>IC/0297/313</t>
  </si>
  <si>
    <t>Exhibit C-0346 [Redacted]</t>
  </si>
  <si>
    <t>Omega and Rivera v. Panama Exhibit C-0346 [Redacted]</t>
  </si>
  <si>
    <t>Omega Engineering LLC and Oscar Rivera v. Republic of Panama, ICSID Case No. ARB/16/42, Exhibit C-0346, 25 June 2018 [Redacted]</t>
  </si>
  <si>
    <t>IC-0297-167 - Omega and Rivera v. Panama - Exhibit C-0347 [Redacted].pdf</t>
  </si>
  <si>
    <t>IC/0297/167</t>
  </si>
  <si>
    <t>Exhibit C-0347 [Redacted]</t>
  </si>
  <si>
    <t>Omega and Rivera v. Panama Exhibit C-0347 [Redacted]</t>
  </si>
  <si>
    <t>Omega Engineering LLC and Oscar Rivera v. Republic of Panama, ICSID Case No. ARB/16/42, Exhibit C-0347, 25 June 2018 [Redacted]</t>
  </si>
  <si>
    <t>IC-0297-168 - Omega and Rivera v. Panama - Exhibit C-0347 [Redacted][Spanish].pdf</t>
  </si>
  <si>
    <t>IC/0297/168</t>
  </si>
  <si>
    <t>Omega Engineering LLC and Oscar Rivera v. Republic of Panama, ICSID Case No. ARB/16/42, Exhibit C-0347, 25 June 2018 [Redacted] [Spanish]</t>
  </si>
  <si>
    <t>IC-0297-172 - Omega and Rivera v. Panama - Exhibit C-0348 [Redacted].pdf</t>
  </si>
  <si>
    <t>IC/0297/172</t>
  </si>
  <si>
    <t>Exhibit C-0348 [Redacted]</t>
  </si>
  <si>
    <t>Omega and Rivera v. Panama Exhibit C-0348 [Redacted]</t>
  </si>
  <si>
    <t>Omega Engineering LLC and Oscar Rivera v. Republic of Panama, ICSID Case No. ARB/16/42, Exhibit C-0348, 25 June 2018 [Redacted]</t>
  </si>
  <si>
    <t>IC-0297-173 - Omega and Rivera v. Panama - Exhibit C-0348 [Redacted][Spanish].pdf</t>
  </si>
  <si>
    <t>IC/0297/173</t>
  </si>
  <si>
    <t>Omega Engineering LLC and Oscar Rivera v. Republic of Panama, ICSID Case No. ARB/16/42, Exhibit C-0348, 25 June 2018 [Redacted] [Spanish]</t>
  </si>
  <si>
    <t>IC-0297-320 - Omega and Rivera v. Panama - Exhibit C-0353 [Redacted].PDF</t>
  </si>
  <si>
    <t>IC/0297/320</t>
  </si>
  <si>
    <t>Exhibit C-0353 [Redacted]</t>
  </si>
  <si>
    <t>Omega and Rivera v. Panama Exhibit C-0353 [Redacted]</t>
  </si>
  <si>
    <t>Omega Engineering LLC and Oscar Rivera v. Republic of Panama, ICSID Case No. ARB/16/42, Exhibit C-0353, 25 June 2018 [Redacted]</t>
  </si>
  <si>
    <t>IC-0297-321 - Omega and Rivera v. Panama - Exhibit C-0353 [Redacted][Spanish].PDF</t>
  </si>
  <si>
    <t>IC/0297/321</t>
  </si>
  <si>
    <t xml:space="preserve">Omega Engineering LLC and Oscar Rivera v. Republic of Panama, ICSID Case No. ARB/16/42, Exhibit C-0353, 25 June 2018 [Redacted] [Spanish] </t>
  </si>
  <si>
    <t>IC-0297-174 - Omega and Rivera v. Panama - Exhibit C-0359 [Redacted].pdf</t>
  </si>
  <si>
    <t>IC/0297/174</t>
  </si>
  <si>
    <t>Exhibit C-0359 [Redacted]</t>
  </si>
  <si>
    <t>Omega and Rivera v. Panama Exhibit C-0359 [Redacted]</t>
  </si>
  <si>
    <t>Omega Engineering LLC and Oscar Rivera v. Republic of Panama, ICSID Case No. ARB/16/42, Exhibit C-0359, 25 June 2018 [Redacted]</t>
  </si>
  <si>
    <t>IC-0297-175 - Omega and Rivera v. Panama - Exhibit C-0359 [Redacted][Spanish].pdf</t>
  </si>
  <si>
    <t>IC/0297/175</t>
  </si>
  <si>
    <t>Omega Engineering LLC and Oscar Rivera v. Republic of Panama, ICSID Case No. ARB/16/42, Exhibit C-0359, 25 June 2018 [Redacted] [Spanish]</t>
  </si>
  <si>
    <t>IC-0297-302 - Omega and Rivera v. Panama - Exhibit C-0360 [Redacted].pdf</t>
  </si>
  <si>
    <t>IC/0297/302</t>
  </si>
  <si>
    <t>Exhibit C-0360 [Redacted]</t>
  </si>
  <si>
    <t>Omega and Rivera v. Panama Exhibit C-0360 [Redacted]</t>
  </si>
  <si>
    <t>Omega Engineering LLC and Oscar Rivera v. Republic of Panama, ICSID Case No. ARB/16/42, Exhibit C-0360, 25 June 2018 [Redacted]</t>
  </si>
  <si>
    <t>IC-0297-303 - Omega and Rivera v. Panama - Exhibit C-0360 [Redacted][Spanish].pdf</t>
  </si>
  <si>
    <t>IC/0297/303</t>
  </si>
  <si>
    <t>Omega Engineering LLC and Oscar Rivera v. Republic of Panama, ICSID Case No. ARB/16/42, Exhibit C-0360, 25 June 2018 [Redacted] [Spanish]</t>
  </si>
  <si>
    <t>IC-0297-221 - Omega and Rivera v. Panama - Exhibit C-0361 [Redacted].pdf</t>
  </si>
  <si>
    <t>IC/0297/221</t>
  </si>
  <si>
    <t>Exhibit C-0361 [Redacted]</t>
  </si>
  <si>
    <t>Omega and Rivera v. Panama Exhibit C-0361 [Redacted]</t>
  </si>
  <si>
    <t>Omega Engineering LLC and Oscar Rivera v. Republic of Panama, ICSID Case No. ARB/16/42, Exhibit C-0361, 18 July 2014 [Redacted]</t>
  </si>
  <si>
    <t>IC-0297-222 - Omega and Rivera v. Panama - Exhibit C-0361 [Redacted][Spanish].pdf</t>
  </si>
  <si>
    <t>IC/0297/222</t>
  </si>
  <si>
    <t>Omega Engineering LLC and Oscar Rivera v. Republic of Panama, ICSID Case No. ARB/16/42, Exhibit C-0361, 25 June 2018 [Redacted] [Spanish]</t>
  </si>
  <si>
    <t>IC-0297-292 - Omega and Rivera v. Panama - Exhibit C-0364 [Redacted].pdf</t>
  </si>
  <si>
    <t>IC/0297/292</t>
  </si>
  <si>
    <t>Exhibit C-0364 [Redacted]</t>
  </si>
  <si>
    <t>Omega and Rivera v. Panama Exhibit C-0364 [Redacted]</t>
  </si>
  <si>
    <t>Omega Engineering LLC and Oscar Rivera v. Republic of Panama, ICSID Case No. ARB/16/42, Exhibit C-0364, 25 June 2018 [Redacted]</t>
  </si>
  <si>
    <t>IC-0297-293 - Omega and Rivera v. Panama - Exhibit C-0364 [Redacted][Spanish].pdf</t>
  </si>
  <si>
    <t>IC/0297/293</t>
  </si>
  <si>
    <t>Omega Engineering LLC and Oscar Rivera v. Republic of Panama, ICSID Case No. ARB/16/42, Exhibit C-0364, 25 June 2018 [Redacted] [Spanish]</t>
  </si>
  <si>
    <t>IC-0297-244 - Omega and Rivera v. Panama - Exhibit C-0365 [Redacted].pdf</t>
  </si>
  <si>
    <t>IC/0297/244</t>
  </si>
  <si>
    <t>Exhibit C-0365 [Redacted]</t>
  </si>
  <si>
    <t>Omega and Rivera v. Panama Exhibit C-0365 [Redacted]</t>
  </si>
  <si>
    <t>Omega Engineering LLC and Oscar Rivera v. Republic of Panama, ICSID Case No. ARB/16/42, Exhibit C-0365, 6 December 2012 [Redacted]</t>
  </si>
  <si>
    <t>IC-0297-245 - Omega and Rivera v. Panama - Exhibit C-0365 [Redacted][Spanish].pdf</t>
  </si>
  <si>
    <t>IC/0297/245</t>
  </si>
  <si>
    <t>Omega Engineering LLC and Oscar Rivera v. Republic of Panama, ICSID Case No. ARB/16/42, Exhibit C-0365, 6 December 2012 [Redacted] [Spanish]</t>
  </si>
  <si>
    <t>IC-0297-271 - Omega and Rivera v. Panama - Exhibit C-0368 [Redacted].pdf</t>
  </si>
  <si>
    <t>IC/0297/271</t>
  </si>
  <si>
    <t>Exhibit C-0368 [Redacted]</t>
  </si>
  <si>
    <t>Omega and Rivera v. Panama Exhibit C-0368 [Redacted]</t>
  </si>
  <si>
    <t>Omega Engineering LLC and Oscar Rivera v. Republic of Panama, ICSID Case No. ARB/16/42, Exhibit C-0368, 25 June 2018 [Redacted]</t>
  </si>
  <si>
    <t>IC-0297-272 - Omega and Rivera v. Panama - Exhibit C-0368 [Redacted][Spanish].pdf</t>
  </si>
  <si>
    <t>IC/0297/272</t>
  </si>
  <si>
    <t>Omega Engineering LLC and Oscar Rivera v. Republic of Panama, ICSID Case No. ARB/16/42, Exhibit C-0368, 25 June 2018 [Redacted] [Spanish]</t>
  </si>
  <si>
    <t>IC-0297-211 - Omega and Rivera v. Panama - Exhibit C-0373 [Redacted].pdf</t>
  </si>
  <si>
    <t>IC/0297/211</t>
  </si>
  <si>
    <t>Exhibit C-0373 [Redacted]</t>
  </si>
  <si>
    <t>Omega and Rivera v. Panama Exhibit C-0373 [Redacted]</t>
  </si>
  <si>
    <t>Omega Engineering LLC and Oscar Rivera v. Republic of Panama, ICSID Case No. ARB/16/42, Exhibit C-0373, 25 June 2018 [Redacted]</t>
  </si>
  <si>
    <t>IC-0297-212 - Omega and Rivera v. Panama - Exhibit C-0373 [Redacted][Spanish].pdf</t>
  </si>
  <si>
    <t>IC/0297/212</t>
  </si>
  <si>
    <t>Omega Engineering LLC and Oscar Rivera v. Republic of Panama, ICSID Case No. ARB/16/42, Exhibit C-0373, 7 October 2014 [Redacted] [Spanish]</t>
  </si>
  <si>
    <t>IC-0297-190 - Omega and Rivera v. Panama - Exhibit C-0374 [Redacted].pdf</t>
  </si>
  <si>
    <t>IC/0297/190</t>
  </si>
  <si>
    <t>Exhibit C-0374 [Redacted]</t>
  </si>
  <si>
    <t>Omega and Rivera v. Panama Exhibit C-0374 [Redacted]</t>
  </si>
  <si>
    <t>Omega Engineering LLC and Oscar Rivera v. Republic of Panama, ICSID Case No. ARB/16/42, Exhibit C-0374, 25 June 2018 [Redacted]</t>
  </si>
  <si>
    <t>IC-0297-191 - Omega and Rivera v. Panama - Exhibit C-0374 [Redacted][Spanish].pdf</t>
  </si>
  <si>
    <t>IC/0297/191</t>
  </si>
  <si>
    <t>Omega Engineering LLC and Oscar Rivera v. Republic of Panama, ICSID Case No. ARB/16/42, Exhibit C-0374, 25 June 2018 [Redacted] [Spanish]</t>
  </si>
  <si>
    <t>IC-0297-247 - Omega and Rivera v. Panama - Exhibit C-0377 [Redacted].pdf</t>
  </si>
  <si>
    <t>IC/0297/247</t>
  </si>
  <si>
    <t>Exhibit C-0377 [Redacted]</t>
  </si>
  <si>
    <t>Omega and Rivera v. Panama Exhibit C-0377 [Redacted]</t>
  </si>
  <si>
    <t>Omega Engineering LLC and Oscar Rivera v. Republic of Panama, ICSID Case No. ARB/16/42, Exhibit C-0377, 26 October 2012 [Redacted]</t>
  </si>
  <si>
    <t>IC-0297-248 - Omega and Rivera v. Panama - Exhibit C-0377 [Redacted][Spanish].pdf</t>
  </si>
  <si>
    <t>IC/0297/248</t>
  </si>
  <si>
    <t>Omega Engineering LLC and Oscar Rivera v. Republic of Panama, ICSID Case No. ARB/16/42, Exhibit C-0377, 26 October 2012 [Redacted] [Spanish]</t>
  </si>
  <si>
    <t>IC-0297-246 - Omega and Rivera v. Panama - Exhibit C-0383 [Redacted].pdf</t>
  </si>
  <si>
    <t>IC/0297/246</t>
  </si>
  <si>
    <t>Exhibit C-0383 [Redacted]</t>
  </si>
  <si>
    <t>Omega and Rivera v. Panama Exhibit C-0383 [Redacted]</t>
  </si>
  <si>
    <t>Omega Engineering LLC and Oscar Rivera v. Republic of Panama, ICSID Case No. ARB/16/42, Exhibit C-0383, 30 December 2008 [Redacted]</t>
  </si>
  <si>
    <t>IC-0297-301 - Omega and Rivera v. Panama - Exhibit C-0384 [Redacted].pdf</t>
  </si>
  <si>
    <t>IC/0297/301</t>
  </si>
  <si>
    <t>Exhibit C-0384 [Redacted]</t>
  </si>
  <si>
    <t>Omega and Rivera v. Panama Exhibit C-0384 [Redacted]</t>
  </si>
  <si>
    <t>Omega Engineering LLC and Oscar Rivera v. Republic of Panama, ICSID Case No. ARB/16/42, Exhibit C-0384, 25 June 2018 [Redacted]</t>
  </si>
  <si>
    <t>IC-0297-224 - Omega and Rivera v. Panama - Exhibit C-0385 [Redacted].pdf</t>
  </si>
  <si>
    <t>IC/0297/224</t>
  </si>
  <si>
    <t>Exhibit C-0385 [Redacted]</t>
  </si>
  <si>
    <t>Omega and Rivera v. Panama Exhibit C-0385 [Redacted]</t>
  </si>
  <si>
    <t>Omega Engineering LLC and Oscar Rivera v. Republic of Panama, ICSID Case No. ARB/16/42, Exhibit C-0385, 29 July 2013 [Redacted]</t>
  </si>
  <si>
    <t>IC-0297-153 - Omega and Rivera v. Panama - Exhibit C-0386 [Redacted].pdf</t>
  </si>
  <si>
    <t>IC/0297/153</t>
  </si>
  <si>
    <t>Exhibit C-0386 [Redacted]</t>
  </si>
  <si>
    <t>Omega and Rivera v. Panama Exhibit C-0386 [Redacted]</t>
  </si>
  <si>
    <t>Omega Engineering LLC and Oscar Rivera v. Republic of Panama, ICSID Case No. ARB/16/42, Exhibit C-0386, 25 June 2018 [Redacted]</t>
  </si>
  <si>
    <t>IC-0297-160 - Omega and Rivera v. Panama - Exhibit C-0388 [Redacted][Spanish].pdf</t>
  </si>
  <si>
    <t>IC/0297/160</t>
  </si>
  <si>
    <t>Exhibit C-0388 [Redacted]</t>
  </si>
  <si>
    <t>Omega and Rivera v. Panama Exhibit C-0388 [Redacted]</t>
  </si>
  <si>
    <t>Omega Engineering LLC and Oscar Rivera v. Republic of Panama, ICSID Case No. ARB/16/42, Exhibit C-0388, 25 June 2018 [Redacted] [Spanish]</t>
  </si>
  <si>
    <t>IC-0297-223 - Omega and Rivera v. Panama - Exhibit C-0398 [Redacted].pdf</t>
  </si>
  <si>
    <t>IC/0297/223</t>
  </si>
  <si>
    <t>Exhibit C-0398 [Redacted]</t>
  </si>
  <si>
    <t>Omega and Rivera v. Panama Exhibit C-0398 [Redacted]</t>
  </si>
  <si>
    <t>Omega Engineering LLC and Oscar Rivera v. Republic of Panama, ICSID Case No. ARB/16/42, Exhibit C-0398, Undated [Redacted] [Spanish]</t>
  </si>
  <si>
    <t>IC-0297-316 - Omega and Rivera v. Panama - Exhibit C-0399 [Redacted].pdf</t>
  </si>
  <si>
    <t>IC/0297/316</t>
  </si>
  <si>
    <t>Exhibit C-0399 [Redacted]</t>
  </si>
  <si>
    <t>Omega and Rivera v. Panama Exhibit C-0399 [Redacted]</t>
  </si>
  <si>
    <t>Omega Engineering LLC and Oscar Rivera v. Republic of Panama, ICSID Case No. ARB/16/42, Exhibit C-0399, 25 June 2018 [Redacted]</t>
  </si>
  <si>
    <t>IC-0297-104- Omega and Rivera v. Panama - Exhibit C-0415 [Redacted].pdf</t>
  </si>
  <si>
    <t>IC/0297/104</t>
  </si>
  <si>
    <t>Exhibit C-0415 [Redacted]</t>
  </si>
  <si>
    <t>Omega and Rivera v. Panama Exhibit C-0415 [Redacted]</t>
  </si>
  <si>
    <t>Omega Engineering LLC and Oscar Rivera v. Republic of Panama, ICSID Case No. ARB/16/42, Exhibit C-0415, 31 May 2019 [Redacted]</t>
  </si>
  <si>
    <t>IC-0297-105- Omega and Rivera v. Panama - Exhibit C-0415 [Redacted][Spanish].pdf</t>
  </si>
  <si>
    <t>IC/0297/105</t>
  </si>
  <si>
    <t>Omega Engineering LLC and Oscar Rivera v. Republic of Panama, ICSID Case No. ARB/16/42, Exhibit C-0415, 31 May 2019 [Redacted] [Spanish]</t>
  </si>
  <si>
    <t>IC-0297-126- Omega and Rivera v. Panama - Exhibit C-0416 [Redacted].pdf</t>
  </si>
  <si>
    <t>IC/0297/126</t>
  </si>
  <si>
    <t>Exhibit C-0416 [Redacted]</t>
  </si>
  <si>
    <t>Omega and Rivera v. Panama Exhibit C-0416 [Redacted]</t>
  </si>
  <si>
    <t>Omega Engineering LLC and Oscar Rivera v. Republic of Panama, ICSID Case No. ARB/16/42, Exhibit C-0416, 31 May 2019 [Redacted]</t>
  </si>
  <si>
    <t>IC-0297-127- Omega and Rivera v. Panama - Exhibit C-0416 [Redacted][Spanish].pdf</t>
  </si>
  <si>
    <t>IC/0297/127</t>
  </si>
  <si>
    <t>Omega Engineering LLC and Oscar Rivera v. Republic of Panama, ICSID Case No. ARB/16/42, Exhibit C-0416, 31 May 2019 [Redacted] [Spanish]</t>
  </si>
  <si>
    <t>IC-0297-106- Omega and Rivera v. Panama - Exhibit C-0423 [Redacted].pdf</t>
  </si>
  <si>
    <t>IC/0297/106</t>
  </si>
  <si>
    <t>Exhibit C-0423 [Redacted]</t>
  </si>
  <si>
    <t>Omega and Rivera v. Panama Exhibit C-0423 [Redacted]</t>
  </si>
  <si>
    <t>Omega Engineering LLC and Oscar Rivera v. Republic of Panama, ICSID Case No. ARB/16/42, Exhibit C-0423, 31 May 2019 [Redacted]</t>
  </si>
  <si>
    <t>IC-0297-107- Omega and Rivera v. Panama - Exhibit C-0423 [Redacted][Spanish].pdf</t>
  </si>
  <si>
    <t>IC/0297/107</t>
  </si>
  <si>
    <t>Omega Engineering LLC and Oscar Rivera v. Republic of Panama, ICSID Case No. ARB/16/42, Exhibit C-0423, 31 May 2019 [Redacted] [Spanish]</t>
  </si>
  <si>
    <t>IC-0297-98- Omega and Rivera v. Panama - Exhibit C-0556 [Redacted].pdf</t>
  </si>
  <si>
    <t>IC/0297/98</t>
  </si>
  <si>
    <t>Exhibit C-0556 [Redacted]</t>
  </si>
  <si>
    <t>Omega and Rivera v. Panama Exhibit C-0556 [Redacted]</t>
  </si>
  <si>
    <t>Omega Engineering LLC and Oscar Rivera v. Republic of Panama, ICSID Case No. ARB/16/42, Exhibit C-0556, 31 May 2019 [Redacted]</t>
  </si>
  <si>
    <t>IC-0297-99- Omega and Rivera v. Panama - Exhibit C-0556 [Redacted][Spanish].pdf</t>
  </si>
  <si>
    <t>IC/0297/99</t>
  </si>
  <si>
    <t>Omega Engineering LLC and Oscar Rivera v. Republic of Panama, ICSID Case No. ARB/16/42, Exhibit C-0556, 31 May 2019 [Redacted] [Spanish]</t>
  </si>
  <si>
    <t>IC-0297-116- Omega and Rivera v. Panama - Exhibit C-0562 [Redacted].pdf</t>
  </si>
  <si>
    <t>IC/0297/116</t>
  </si>
  <si>
    <t>Exhibit C-0562 [Redacted]</t>
  </si>
  <si>
    <t>Omega and Rivera v. Panama Exhibit C-0562 [Redacted]</t>
  </si>
  <si>
    <t>Omega Engineering LLC and Oscar Rivera v. Republic of Panama, ICSID Case No. ARB/16/42, Exhibit C-0562, 31 May 2019 [Redacted]</t>
  </si>
  <si>
    <t>IC-0297-117- Omega and Rivera v. Panama - Exhibit C-0562 [Redacted][Spanish].pdf</t>
  </si>
  <si>
    <t>IC/0297/117</t>
  </si>
  <si>
    <t>Omega Engineering LLC and Oscar Rivera v. Republic of Panama, ICSID Case No. ARB/16/42, Exhibit C-0562, 31 May 2019 [Redacted] [Spanish]</t>
  </si>
  <si>
    <t>IC-0297-114- Omega and Rivera v. Panama - Exhibit C-0577 [Redacted].pdf</t>
  </si>
  <si>
    <t>IC/0297/114</t>
  </si>
  <si>
    <t>Exhibit C-0577 [Redacted]</t>
  </si>
  <si>
    <t>Omega and Rivera v. Panama Exhibit C-0577 [Redacted]</t>
  </si>
  <si>
    <t>Omega Engineering LLC and Oscar Rivera v. Republic of Panama, ICSID Case No. ARB/16/42, Exhibit C-0577, 31 May 2019 [Redacted]</t>
  </si>
  <si>
    <t>IC-0297-115- Omega and Rivera v. Panama - Exhibit C-0577 [Redacted][Spanish].pdf</t>
  </si>
  <si>
    <t>IC/0297/115</t>
  </si>
  <si>
    <t>Omega Engineering LLC and Oscar Rivera v. Republic of Panama, ICSID Case No. ARB/16/42, Exhibit C-0577, 31 May 2019 [Redacted] [Spanish]</t>
  </si>
  <si>
    <t>IC-0297-110- Omega and Rivera v. Panama - Exhibit C-0580 [Redacted].pdf</t>
  </si>
  <si>
    <t>IC/0297/110</t>
  </si>
  <si>
    <t>Exhibit C-0580 [Redacted]</t>
  </si>
  <si>
    <t>Omega and Rivera v. Panama Exhibit C-0580 [Redacted]</t>
  </si>
  <si>
    <t>Omega Engineering LLC and Oscar Rivera v. Republic of Panama, ICSID Case No. ARB/16/42, Exhibit C-0580, 31 May 2019 [Redacted]</t>
  </si>
  <si>
    <t>IC-0297-111- Omega and Rivera v. Panama - Exhibit C-0580 [Redacted][Spanish].pdf</t>
  </si>
  <si>
    <t>IC/0297/111</t>
  </si>
  <si>
    <t>Omega Engineering LLC and Oscar Rivera v. Republic of Panama, ICSID Case No. ARB/16/42, Exhibit C-0580, 31 May 2019 [Redacted] [Spanish]</t>
  </si>
  <si>
    <t>IC-0297-120- Omega and Rivera v. Panama - Exhibit C-0588 [Redacted].pdf</t>
  </si>
  <si>
    <t>IC/0297/120</t>
  </si>
  <si>
    <t>Exhibit C-0588 [Redacted]</t>
  </si>
  <si>
    <t>Omega and Rivera v. Panama Exhibit C-0588 [Redacted]</t>
  </si>
  <si>
    <t>Omega Engineering LLC and Oscar Rivera v. Republic of Panama, ICSID Case No. ARB/16/42, Exhibit C-0588, 31 May 2019 [Redacted]</t>
  </si>
  <si>
    <t>IC-0297-121- Omega and Rivera v. Panama - Exhibit C-0588 [Redacted][Spanish].pdf</t>
  </si>
  <si>
    <t>IC/0297/121</t>
  </si>
  <si>
    <t>Omega Engineering LLC and Oscar Rivera v. Republic of Panama, ICSID Case No. ARB/16/42, Exhibit C-0588, 31 May 2019 [Redacted] [Spanish]</t>
  </si>
  <si>
    <t>IC-0297-86- Omega and Rivera v. Panama - Exhibit C-0600 [Redacted].pdf</t>
  </si>
  <si>
    <t>IC/0297/86</t>
  </si>
  <si>
    <t>Exhibit C-0600 [Redacted]</t>
  </si>
  <si>
    <t>Omega and Rivera v. Panama Exhibit C-0600 [Redacted]</t>
  </si>
  <si>
    <t>Omega Engineering LLC and Oscar Rivera v. Republic of Panama, ICSID Case No. ARB/16/42, Exhibit C-0600, 31 May 2019 [Redacted]</t>
  </si>
  <si>
    <t>IC-0297-87- Omega and Rivera v. Panama - Exhibit C-0600 [Redacted][Spanish].pdf</t>
  </si>
  <si>
    <t>IC/0297/87</t>
  </si>
  <si>
    <t>Omega Engineering LLC and Oscar Rivera v. Republic of Panama, ICSID Case No. ARB/16/42, Exhibit C-0600, 31 May 2019 [Redacted] [Spanish]</t>
  </si>
  <si>
    <t>IC-0297-102- Omega and Rivera v. Panama - Exhibit C-0601 [Redacted].pdf</t>
  </si>
  <si>
    <t>IC/0297/102</t>
  </si>
  <si>
    <t>Exhibit C-0601 [Redacted]</t>
  </si>
  <si>
    <t>Omega and Rivera v. Panama Exhibit C-0601 [Redacted]</t>
  </si>
  <si>
    <t>Omega Engineering LLC and Oscar Rivera v. Republic of Panama, ICSID Case No. ARB/16/42, Exhibit C-0601, 31 May 2019 [Redacted]</t>
  </si>
  <si>
    <t>IC-0297-103- Omega and Rivera v. Panama - Exhibit C-0601 [Redacted][Spanish].pdf</t>
  </si>
  <si>
    <t>IC/0297/103</t>
  </si>
  <si>
    <t>Omega Engineering LLC and Oscar Rivera v. Republic of Panama, ICSID Case No. ARB/16/42, Exhibit C-0601, 31 May 2019 [Redacted] [Spanish]</t>
  </si>
  <si>
    <t>IC-0297-80- Omega and Rivera v. Panama - Exhibit C-0606 [Redacted].pdf</t>
  </si>
  <si>
    <t>IC/0297/80</t>
  </si>
  <si>
    <t>Exhibit C-0606 [Redacted]</t>
  </si>
  <si>
    <t>Omega and Rivera v. Panama Exhibit C-0606 [Redacted]</t>
  </si>
  <si>
    <t>Omega Engineering LLC and Oscar Rivera v. Republic of Panama, ICSID Case No. ARB/16/42, Exhibit C-0606, 31 May 2019 [Redacted]</t>
  </si>
  <si>
    <t>IC-0297-81- Omega and Rivera v. Panama - Exhibit C-0606 [Redacted][Spanish].pdf</t>
  </si>
  <si>
    <t>IC/0297/81</t>
  </si>
  <si>
    <t>Omega Engineering LLC and Oscar Rivera v. Republic of Panama, ICSID Case No. ARB/16/42, Exhibit C-0606, 31 May 2019 [Redacted] [Spanish]</t>
  </si>
  <si>
    <t>IC-0297-96- Omega and Rivera v. Panama - Exhibit C-0612 [Redacted].pdf</t>
  </si>
  <si>
    <t>IC/0297/96</t>
  </si>
  <si>
    <t>Exhibit C-0612 [Redacted]</t>
  </si>
  <si>
    <t>Omega and Rivera v. Panama Exhibit C-0612 [Redacted]</t>
  </si>
  <si>
    <t>Omega Engineering LLC and Oscar Rivera v. Republic of Panama, ICSID Case No. ARB/16/42, Exhibit C-0612, 31 May 2019 [Redacted]</t>
  </si>
  <si>
    <t>IC-0297-97- Omega and Rivera v. Panama - Exhibit C-0612 [Redacted][Spanish].pdf</t>
  </si>
  <si>
    <t>IC/0297/97</t>
  </si>
  <si>
    <t>Omega Engineering LLC and Oscar Rivera v. Republic of Panama, ICSID Case No. ARB/16/42, Exhibit C-0612, 31 May 2019 [Redacted] [Spanish]</t>
  </si>
  <si>
    <t>IC-0297-79- Omega and Rivera v. Panama - Exhibit C-0618 [Redacted].pdf</t>
  </si>
  <si>
    <t>IC/0297/79</t>
  </si>
  <si>
    <t>Exhibit C-0618 [Redacted]</t>
  </si>
  <si>
    <t>Omega and Rivera v. Panama Exhibit C-0618 [Redacted]</t>
  </si>
  <si>
    <t>Omega Engineering LLC and Oscar Rivera v. Republic of Panama, ICSID Case No. ARB/16/42, Exhibit C-0618, 31 May 2019 [Redacted]</t>
  </si>
  <si>
    <t>IC-0297-112- Omega and Rivera v. Panama - Exhibit C-0624 [Redacted].pdf</t>
  </si>
  <si>
    <t>IC/0297/112</t>
  </si>
  <si>
    <t>Exhibit C-0624 [Redacted]</t>
  </si>
  <si>
    <t>Omega and Rivera v. Panama Exhibit C-0624 [Redacted]</t>
  </si>
  <si>
    <t>Omega Engineering LLC and Oscar Rivera v. Republic of Panama, ICSID Case No. ARB/16/42, Exhibit C-0624, 31 May 2019 [Redacted]</t>
  </si>
  <si>
    <t>IC-0297-113- Omega and Rivera v. Panama - Exhibit C-0624 [Redacted][Spanish].pdf</t>
  </si>
  <si>
    <t>IC/0297/113</t>
  </si>
  <si>
    <t>Omega Engineering LLC and Oscar Rivera v. Republic of Panama, ICSID Case No. ARB/16/42, Exhibit C-0624, 31 May 2019 [Redacted] [Spanish]</t>
  </si>
  <si>
    <t>IC-0297-94- Omega and Rivera v. Panama - Exhibit C-0629 [Redacted].pdf</t>
  </si>
  <si>
    <t>IC/0297/94</t>
  </si>
  <si>
    <t>Exhibit C-0629 [Redacted]</t>
  </si>
  <si>
    <t>Omega and Rivera v. Panama Exhibit C-0629 [Redacted]</t>
  </si>
  <si>
    <t>Omega Engineering LLC and Oscar Rivera v. Republic of Panama, ICSID Case No. ARB/16/42, Exhibit C-0629, 31 May 2019 [Redacted]</t>
  </si>
  <si>
    <t>IC-0297-95- Omega and Rivera v. Panama - Exhibit C-0629 [Redacted][Spanish].pdf</t>
  </si>
  <si>
    <t>IC/0297/95</t>
  </si>
  <si>
    <t>Omega Engineering LLC and Oscar Rivera v. Republic of Panama, ICSID Case No. ARB/16/42, Exhibit C-0629, 31 May 2019 [Redacted] [Spanish]</t>
  </si>
  <si>
    <t>IC-0297-124- Omega and Rivera v. Panama - Exhibit C-0682 [Redacted].pdf</t>
  </si>
  <si>
    <t>IC/0297/124</t>
  </si>
  <si>
    <t>Exhibit C-0682 [Redacted]</t>
  </si>
  <si>
    <t>Omega and Rivera v. Panama Exhibit C-0682 [Redacted]</t>
  </si>
  <si>
    <t xml:space="preserve">Omega Engineering LLC and Oscar Rivera v. Republic of Panama, ICSID Case No. ARB/16/42, Exhibit C-0682, 31 May 2019 [Redacted]	</t>
  </si>
  <si>
    <t>IC-0297-125- Omega and Rivera v. Panama - Exhibit C-0682 [Redacted][Spanish].pdf</t>
  </si>
  <si>
    <t>IC/0297/125</t>
  </si>
  <si>
    <t>Omega Engineering LLC and Oscar Rivera v. Republic of Panama, ICSID Case No. ARB/16/42, Exhibit C-0682, 31 May 2019 [Redacted] [Spanish]</t>
  </si>
  <si>
    <t>IC-0297-100- Omega and Rivera v. Panama - Exhibit C-0683 [Redacted].pdf</t>
  </si>
  <si>
    <t>IC/0297/100</t>
  </si>
  <si>
    <t>Exhibit C-0683 [Redacted]</t>
  </si>
  <si>
    <t>Omega and Rivera v. Panama Exhibit C-0683 [Redacted]</t>
  </si>
  <si>
    <t>Omega Engineering LLC and Oscar Rivera v. Republic of Panama, ICSID Case No. ARB/16/42, Exhibit C-0683, 31 May 2019 [Redacted]</t>
  </si>
  <si>
    <t>IC-0297-101- Omega and Rivera v. Panama - Exhibit C-0683 [Redacted][Spanish].pdf</t>
  </si>
  <si>
    <t>IC/0297/101</t>
  </si>
  <si>
    <t>Omega Engineering LLC and Oscar Rivera v. Republic of Panama, ICSID Case No. ARB/16/42, Exhibit C-0683, 31 May 2019 [Redacted] [Spanish]</t>
  </si>
  <si>
    <t>IC-0297-82- Omega and Rivera v. Panama - Exhibit C-0695 [Redacted].pdf</t>
  </si>
  <si>
    <t>IC/0297/82</t>
  </si>
  <si>
    <t>Exhibit C-0695 [Redacted]</t>
  </si>
  <si>
    <t>Omega and Rivera v. Panama Exhibit C-0695 [Redacted]</t>
  </si>
  <si>
    <t>Omega Engineering LLC and Oscar Rivera v. Republic of Panama, ICSID Case No. ARB/16/42, Exhibit C-0695, Undated31 May 2019 [Redacted]</t>
  </si>
  <si>
    <t>IC-0297-83- Omega and Rivera v. Panama - Exhibit C-0695 [Redacted][Spanish].pdf</t>
  </si>
  <si>
    <t>IC/0297/83</t>
  </si>
  <si>
    <t>Omega Engineering LLC and Oscar Rivera v. Republic of Panama, ICSID Case No. ARB/16/42, Exhibit C-0695, 31 May 2019[Redacted] [Spanish]</t>
  </si>
  <si>
    <t>IC-0297-108- Omega and Rivera v. Panama - Exhibit C-0696 [Redacted].pdf</t>
  </si>
  <si>
    <t>IC/0297/108</t>
  </si>
  <si>
    <t>Exhibit C-0696 [Redacted]</t>
  </si>
  <si>
    <t>Omega and Rivera v. Panama Exhibit C-0696 [Redacted]</t>
  </si>
  <si>
    <t>Omega Engineering LLC and Oscar Rivera v. Republic of Panama, ICSID Case No. ARB/16/42, Exhibit C-0696, 31 May 2019 [Redacted]</t>
  </si>
  <si>
    <t>IC-0297-109- Omega and Rivera v. Panama - Exhibit C-0696 [Redacted][Spanish].pdf</t>
  </si>
  <si>
    <t>IC/0297/109</t>
  </si>
  <si>
    <t>Omega Engineering LLC and Oscar Rivera v. Republic of Panama, ICSID Case No. ARB/16/42, Exhibit C-0696, 31 May 2019 [Redacted] [Spanish]</t>
  </si>
  <si>
    <t>IC-0297-118- Omega and Rivera v. Panama - Exhibit C-0697 [Redacted].pdf</t>
  </si>
  <si>
    <t>IC/0297/118</t>
  </si>
  <si>
    <t>Exhibit C-0697 [Redacted]</t>
  </si>
  <si>
    <t>Omega and Rivera v. Panama Exhibit C-0697 [Redacted]</t>
  </si>
  <si>
    <t>Omega Engineering LLC and Oscar Rivera v. Republic of Panama, ICSID Case No. ARB/16/42, Exhibit C-0697, 31 May 2019 [Redacted]</t>
  </si>
  <si>
    <t>IC-0297-119- Omega and Rivera v. Panama - Exhibit C-0697 [Redacted][Spanish].pdf</t>
  </si>
  <si>
    <t>IC/0297/119</t>
  </si>
  <si>
    <t>Omega Engineering LLC and Oscar Rivera v. Republic of Panama, ICSID Case No. ARB/16/42, Exhibit C-0697, 31 May 2019 [Redacted] [Spanish]</t>
  </si>
  <si>
    <t>IC-0297-92- Omega and Rivera v. Panama - Exhibit C-0698 [Redacted].pdf</t>
  </si>
  <si>
    <t>IC/0297/92</t>
  </si>
  <si>
    <t>Exhibit C-0698 [Redacted]</t>
  </si>
  <si>
    <t>Omega and Rivera v. Panama Exhibit C-0698 [Redacted]</t>
  </si>
  <si>
    <t>Omega Engineering LLC and Oscar Rivera v. Republic of Panama, ICSID Case No. ARB/16/42, Exhibit C-0698, 31 May 2019 [Redacted]</t>
  </si>
  <si>
    <t>IC-0297-93- Omega and Rivera v. Panama - Exhibit C-0698 [Redacted][Spanish].pdf</t>
  </si>
  <si>
    <t>IC/0297/93</t>
  </si>
  <si>
    <t>Omega Engineering LLC and Oscar Rivera v. Republic of Panama, ICSID Case No. ARB/16/42, Exhibit C-0698, 31 May 2019 [Redacted] [Spanish]</t>
  </si>
  <si>
    <t>IC-0297-122- Omega and Rivera v. Panama - Exhibit C-0699 [Redacted].pdf</t>
  </si>
  <si>
    <t>IC/0297/122</t>
  </si>
  <si>
    <t>Exhibit C-0699 [Redacted]</t>
  </si>
  <si>
    <t>Omega and Rivera v. Panama Exhibit C-0699 [Redacted]</t>
  </si>
  <si>
    <t>Omega Engineering LLC and Oscar Rivera v. Republic of Panama, ICSID Case No. ARB/16/42, Exhibit C-0699, 31 May 2019 [Redacted]</t>
  </si>
  <si>
    <t>IC-0297-123- Omega and Rivera v. Panama - Exhibit C-0699 [Redacted][Spanish].pdf</t>
  </si>
  <si>
    <t>IC/0297/123</t>
  </si>
  <si>
    <t xml:space="preserve">Omega Engineering LLC and Oscar Rivera v. Republic of Panama, ICSID Case No. ARB/16/42, Exhibit C-0699, 31 May 2019 [Redacted] [Spanish]	</t>
  </si>
  <si>
    <t>IC-0297-90- Omega and Rivera v. Panama - Exhibit C-0717 [Redacted].pdf</t>
  </si>
  <si>
    <t>IC/0297/90</t>
  </si>
  <si>
    <t>Exhibit C-0717 [Redacted]</t>
  </si>
  <si>
    <t>Omega and Rivera v. Panama Exhibit C-0717 [Redacted]</t>
  </si>
  <si>
    <t>Omega Engineering LLC and Oscar Rivera v. Republic of Panama, ICSID Case No. ARB/16/42, Exhibit C-0717, 31 May 2019 [Redacted]</t>
  </si>
  <si>
    <t>IC-0297-91- Omega and Rivera v. Panama - Exhibit C-0717 [Redacted][Spanish].pdf</t>
  </si>
  <si>
    <t>IC/0297/91</t>
  </si>
  <si>
    <t>Omega Engineering LLC and Oscar Rivera v. Republic of Panama, ICSID Case No. ARB/16/42, Exhibit C-0717, 31 May 2019 [Redacted] [Spanish]</t>
  </si>
  <si>
    <t>IC-0297-88- Omega and Rivera v. Panama - Exhibit C-0718 [Redacted].pdf</t>
  </si>
  <si>
    <t>IC/0297/88</t>
  </si>
  <si>
    <t>Exhibit C-0718 [Redacted]</t>
  </si>
  <si>
    <t>Omega and Rivera v. Panama Exhibit C-0718 [Redacted]</t>
  </si>
  <si>
    <t>Omega Engineering LLC and Oscar Rivera v. Republic of Panama, ICSID Case No. ARB/16/42, Exhibit C-0718, 31 May 2019 [Redacted]</t>
  </si>
  <si>
    <t>IC-0297-89- Omega and Rivera v. Panama - Exhibit C-0718 [Redacted][Spanish].pdf</t>
  </si>
  <si>
    <t>IC/0297/89</t>
  </si>
  <si>
    <t>Omega Engineering LLC and Oscar Rivera v. Republic of Panama, ICSID Case No. ARB/16/42, Exhibit C-0718, 31 May 2019 [Redacted] [Spanish]</t>
  </si>
  <si>
    <t>IC-0297-84- Omega and Rivera v. Panama - Exhibit C-0747 [Redacted].pdf</t>
  </si>
  <si>
    <t>IC/0297/84</t>
  </si>
  <si>
    <t>Exhibit C-0747 [Redacted]</t>
  </si>
  <si>
    <t>Omega and Rivera v. Panama Exhibit C-0747 [Redacted]</t>
  </si>
  <si>
    <t>Omega Engineering LLC and Oscar Rivera v. Republic of Panama, ICSID Case No. ARB/16/42, Exhibit C-0747, 31 May 2019 [Redacted]</t>
  </si>
  <si>
    <t>IC-0297-85- Omega and Rivera v. Panama - Exhibit C-0747 [Redacted][Spanish].pdf</t>
  </si>
  <si>
    <t>IC/0297/85</t>
  </si>
  <si>
    <t>Omega Engineering LLC and Oscar Rivera v. Republic of Panama, ICSID Case No. ARB/16/42, Exhibit C-0747, 31 May 2019 [Redacted] [Spanish]</t>
  </si>
  <si>
    <t>IC-0297-329 - Omega and Rivera v. Panama - Exhibit CL-0001[Spanish].pdf</t>
  </si>
  <si>
    <t>IC/0297/329</t>
  </si>
  <si>
    <t>Exhibit CL-0001</t>
  </si>
  <si>
    <t>Omega and Rivera v. Panama Exhibit CL-0001</t>
  </si>
  <si>
    <t>Omega Engineering LLC and Oscar Rivera v. Republic of Panama, ICSID Case No. ARB/16/42, Exhibit CL-0001, 30 November 2016 [Spanish]</t>
  </si>
  <si>
    <t>IC-0297-345 - Omega and Rivera v. Panama - Exhibit CL-0002.pdf</t>
  </si>
  <si>
    <t>IC/0297/345</t>
  </si>
  <si>
    <t>Exhibit CL-0002</t>
  </si>
  <si>
    <t>Omega and Rivera v. Panama Exhibit CL-0002</t>
  </si>
  <si>
    <t>Omega Engineering LLC and Oscar Rivera v. Republic of Panama, ICSID Case No. ARB/16/42, Exhibit CL-0002, 30 November 2016</t>
  </si>
  <si>
    <t>IC-0297-37- Omega and Rivera v. Panama - Exhibit R-0007 [Redacted].pdf</t>
  </si>
  <si>
    <t>IC/0297/37</t>
  </si>
  <si>
    <t>Exhibit R-0007 [Redacted]</t>
  </si>
  <si>
    <t>Omega and Rivera v. Panama Exhibit R-0007 [Redacted]</t>
  </si>
  <si>
    <t>Omega Engineering LLC and Oscar Rivera v. Republic of Panama, ICSID Case No. ARB/16/42, Exhibit R-0007, 7 January 2019 [Redacted]</t>
  </si>
  <si>
    <t>07/01/2019</t>
  </si>
  <si>
    <t>IC-0297-38- Omega and Rivera v. Panama - Exhibit R-0007 [Redacted][Spanish].pdf</t>
  </si>
  <si>
    <t>IC/0297/38</t>
  </si>
  <si>
    <t>Omega Engineering LLC and Oscar Rivera v. Republic of Panama, ICSID Case No. ARB/16/42, Exhibit R-0007, 7 January 2019 [Redacted] [Spanish]</t>
  </si>
  <si>
    <t>IC-0297-36- Omega and Rivera v. Panama - Exhibit R-0008 [Redacted][Spanish].pdf</t>
  </si>
  <si>
    <t>IC/0297/36</t>
  </si>
  <si>
    <t>Exhibit R-0008 [Redacted]</t>
  </si>
  <si>
    <t>Omega and Rivera v. Panama Exhibit R-0008 [Redacted]</t>
  </si>
  <si>
    <t>Omega Engineering LLC and Oscar Rivera v. Republic of Panama, ICSID Case No. ARB/16/42, Exhibit R-0008, 7 January 2019 [Redacted] [Spanish]</t>
  </si>
  <si>
    <t>IC-0297-35- Omega and Rivera v. Panama - Exhibit R-0008 [Redacted].pdf</t>
  </si>
  <si>
    <t>IC/0297/35</t>
  </si>
  <si>
    <t>Omega Engineering LLC and Oscar Rivera v. Republic of Panama, ICSID Case No. ARB/16/42, Exhibit R-0008, 7 January 2019 [Redacted]</t>
  </si>
  <si>
    <t>IC-0297-28- Omega and Rivera v. Panama - Exhibit R-0009 [Redacted][Spanish]_1.pdf</t>
  </si>
  <si>
    <t>IC/0297/28</t>
  </si>
  <si>
    <t>Exhibit R-0009 [Redacted]</t>
  </si>
  <si>
    <t>Omega and Rivera v. Panama Exhibit R-0009 [Redacted]</t>
  </si>
  <si>
    <t>Omega Engineering LLC and Oscar Rivera v. Republic of Panama, ICSID Case No. ARB/16/42, Exhibit R-0009, 7 January 2019 [Redacted] [Spanish]</t>
  </si>
  <si>
    <t>IC-0297-27- Omega and Rivera v. Panama - Exhibit R-0009 [Redacted].pdf</t>
  </si>
  <si>
    <t>IC/0297/27</t>
  </si>
  <si>
    <t>Omega Engineering LLC and Oscar Rivera v. Republic of Panama, ICSID Case No. ARB/16/42, Exhibit R-0009, 7 January 2019 [Redacted]</t>
  </si>
  <si>
    <t>IC-0297-34- Omega and Rivera v. Panama - Exhibit R-0010 [Redacted][Spanish].pdf</t>
  </si>
  <si>
    <t>IC/0297/34</t>
  </si>
  <si>
    <t>Exhibit R-0010 [Redacted]</t>
  </si>
  <si>
    <t>Omega and Rivera v. Panama Exhibit R-0010 [Redacted]</t>
  </si>
  <si>
    <t>Omega Engineering LLC and Oscar Rivera v. Republic of Panama, ICSID Case No. ARB/16/42, Exhibit R-0010, 7 January 2019 [Redacted] [Spanish]</t>
  </si>
  <si>
    <t>IC-0297-33- Omega and Rivera v. Panama - Exhibit R-0010 [Redacted].pdf</t>
  </si>
  <si>
    <t>IC/0297/33</t>
  </si>
  <si>
    <t>Omega Engineering LLC and Oscar Rivera v. Republic of Panama, ICSID Case No. ARB/16/42, Exhibit R-0010, 7 January 2019 [Redacted]</t>
  </si>
  <si>
    <t>IC-0297-25- Omega and Rivera v. Panama - Exhibit R-0015 [Redacted].pdf</t>
  </si>
  <si>
    <t>IC/0297/25</t>
  </si>
  <si>
    <t>Exhibit R-0015 [Redacted]</t>
  </si>
  <si>
    <t>Omega and Rivera v. Panama Exhibit R-0015 [Redacted]</t>
  </si>
  <si>
    <t>Omega Engineering LLC and Oscar Rivera v. Republic of Panama, ICSID Case No. ARB/16/42, Exhibit R-0015, 7 January 2019 [Redacted]</t>
  </si>
  <si>
    <t>IC-0297-26- Omega and Rivera v. Panama - Exhibit R-0015 [Redacted][Spanish].pdf</t>
  </si>
  <si>
    <t>IC/0297/26</t>
  </si>
  <si>
    <t>Omega Engineering LLC and Oscar Rivera v. Republic of Panama, ICSID Case No. ARB/16/42, Exhibit R-0015, 7 January 2019 [Redacted] [Spanish]</t>
  </si>
  <si>
    <t>IC-0297-12- Omega and Rivera v. Panama - Exhibit R-0017 [Redacted][Spanish].pdf</t>
  </si>
  <si>
    <t>IC/0297/12</t>
  </si>
  <si>
    <t>Exhibit R-0017 [Redacted]</t>
  </si>
  <si>
    <t>Omega and Rivera v. Panama Exhibit R-0017 [Redacted]</t>
  </si>
  <si>
    <t>Omega Engineering LLC and Oscar Rivera v. Republic of Panama, ICSID Case No. ARB/16/42, Exhibit R-0017, 7 January 2019 [Redacted] [Spanish]</t>
  </si>
  <si>
    <t>IC-0297-11- Omega and Rivera v. Panama - Exhibit R-0017 [Redacted].pdf</t>
  </si>
  <si>
    <t>IC/0297/11</t>
  </si>
  <si>
    <t>Omega Engineering LLC and Oscar Rivera v. Republic of Panama, ICSID Case No. ARB/16/42, Exhibit R-0017, 7 January 2019 [Redacted]</t>
  </si>
  <si>
    <t>IC-0297-59- Omega and Rivera v. Panama - Exhibit R-0019 [Redacted].pdf</t>
  </si>
  <si>
    <t>IC/0297/59</t>
  </si>
  <si>
    <t>Exhibit R-0019 [Redacted]</t>
  </si>
  <si>
    <t>Omega and Rivera v. Panama Exhibit R-0019 [Redacted]</t>
  </si>
  <si>
    <t>Omega Engineering LLC and Oscar Rivera v. Republic of Panama, ICSID Case No. ARB/16/42, Exhibit R-0019, 7 January 2019 [Redacted]</t>
  </si>
  <si>
    <t>IC-0297-60- Omega and Rivera v. Panama - Exhibit R-0019 [Redacted][Spanish].pdf</t>
  </si>
  <si>
    <t>IC/0297/60</t>
  </si>
  <si>
    <t>Omega Engineering LLC and Oscar Rivera v. Republic of Panama, ICSID Case No. ARB/16/42, Exhibit R-0019, 7 January 2019 [Redacted] [Spanish]</t>
  </si>
  <si>
    <t>IC-0297-49- Omega and Rivera v. Panama - Exhibit R-0022 [Redacted].pdf</t>
  </si>
  <si>
    <t>IC/0297/49</t>
  </si>
  <si>
    <t>Exhibit R-0022 [Redacted]</t>
  </si>
  <si>
    <t>Omega and Rivera v. Panama Exhibit R-0022 [Redacted]</t>
  </si>
  <si>
    <t>Omega Engineering LLC and Oscar Rivera v. Republic of Panama, ICSID Case No. ARB/16/42, Exhibit R-0022, 7 January 2019 [Redacted]</t>
  </si>
  <si>
    <t>IC-0297-50- Omega and Rivera v. Panama - Exhibit R-0022 [Redacted][Spanish].pdf</t>
  </si>
  <si>
    <t>IC/0297/50</t>
  </si>
  <si>
    <t>Omega Engineering LLC and Oscar Rivera v. Republic of Panama, ICSID Case No. ARB/16/42, Exhibit R-0022, 7 January 2019 [Redacted] [Spanish]</t>
  </si>
  <si>
    <t>IC-0297-23- Omega and Rivera v. Panama - Exhibit R-0025 [Redacted].pdf</t>
  </si>
  <si>
    <t>IC/0297/23</t>
  </si>
  <si>
    <t>Exhibit R-0025 [Redacted]</t>
  </si>
  <si>
    <t>Omega and Rivera v. Panama Exhibit R-0025 [Redacted]</t>
  </si>
  <si>
    <t>Omega Engineering LLC and Oscar Rivera v. Republic of Panama, ICSID Case No. ARB/16/42, Exhibit R-0025, 7 January 2019 [Redacted]</t>
  </si>
  <si>
    <t>IC-0297-24- Omega and Rivera v. Panama - Exhibit R-0025 [Redacted][Spanish].pdf</t>
  </si>
  <si>
    <t>IC/0297/24</t>
  </si>
  <si>
    <t>Omega Engineering LLC and Oscar Rivera v. Republic of Panama, ICSID Case No. ARB/16/42, Exhibit R-0025, 7 January 2019 [Redacted] [Spanish]</t>
  </si>
  <si>
    <t>IC-0297-15- Omega and Rivera v. Panama - Exhibit R-0027 [Redacted].pdf</t>
  </si>
  <si>
    <t>IC/0297/15</t>
  </si>
  <si>
    <t>Exhibit R-0027 [Redacted]</t>
  </si>
  <si>
    <t>Omega and Rivera v. Panama Exhibit R-0027 [Redacted]</t>
  </si>
  <si>
    <t>Omega Engineering LLC and Oscar Rivera v. Republic of Panama, ICSID Case No. ARB/16/42, Exhibit R-0027, 7 January 2019 [Redacted]</t>
  </si>
  <si>
    <t>IC-0297-16- Omega and Rivera v. Panama - Exhibit R-0027 [Redacted][Spanish].pdf</t>
  </si>
  <si>
    <t>IC/0297/16</t>
  </si>
  <si>
    <t>Omega Engineering LLC and Oscar Rivera v. Republic of Panama, ICSID Case No. ARB/16/42, Exhibit R-0027, 7 January 2019 [Redacted] [Spanish]</t>
  </si>
  <si>
    <t>IC-0297-44- Omega and Rivera v. Panama - Exhibit R-0028 [Redacted][Spanish].pdf</t>
  </si>
  <si>
    <t>IC/0297/44</t>
  </si>
  <si>
    <t>Exhibit R-0028 [Redacted]</t>
  </si>
  <si>
    <t>Omega and Rivera v. Panama Exhibit R-0028 [Redacted]</t>
  </si>
  <si>
    <t>Omega Engineering LLC and Oscar Rivera v. Republic of Panama, ICSID Case No. ARB/16/42, Exhibit R-0028, 7 January 2019 [Redacted] [Spanish]</t>
  </si>
  <si>
    <t>IC-0297-43- Omega and Rivera v. Panama - Exhibit R-0028 [Redacted].pdf</t>
  </si>
  <si>
    <t>IC/0297/43</t>
  </si>
  <si>
    <t>Omega Engineering LLC and Oscar Rivera v. Republic of Panama, ICSID Case No. ARB/16/42, Exhibit R-0028, 7 January 2019 [Redacted]</t>
  </si>
  <si>
    <t>IC-0297-32- Omega and Rivera v. Panama - Exhibit R-0029 [Redacted][Spanish].pdf</t>
  </si>
  <si>
    <t>IC/0297/32</t>
  </si>
  <si>
    <t>Exhibit R-0029 [Redacted]</t>
  </si>
  <si>
    <t>Omega and Rivera v. Panama Exhibit R-0029 [Redacted]</t>
  </si>
  <si>
    <t>Omega Engineering LLC and Oscar Rivera v. Republic of Panama, ICSID Case No. ARB/16/42, Exhibit R-0029, 7 January 2019 [Redacted] [Spanish]</t>
  </si>
  <si>
    <t>IC-0297-31- Omega and Rivera v. Panama - Exhibit R-0029 [Redacted].pdf</t>
  </si>
  <si>
    <t>IC/0297/31</t>
  </si>
  <si>
    <t>Omega Engineering LLC and Oscar Rivera v. Republic of Panama, ICSID Case No. ARB/16/42, Exhibit R-0029, 7 January 2019 [Redacted]</t>
  </si>
  <si>
    <t>IC-0297-14- Omega and Rivera v. Panama - Exhibit R-0031 [Redacted][Spanish].pdf</t>
  </si>
  <si>
    <t>IC/0297/14</t>
  </si>
  <si>
    <t>Exhibit R-0031 [Redacted]</t>
  </si>
  <si>
    <t>Omega and Rivera v. Panama Exhibit R-0031 [Redacted]</t>
  </si>
  <si>
    <t>Omega Engineering LLC and Oscar Rivera v. Republic of Panama, ICSID Case No. ARB/16/42, Exhibit R-0031, 7 January 2019 [Redacted] [Spanish]</t>
  </si>
  <si>
    <t>IC-0297-13- Omega and Rivera v. Panama - Exhibit R-0031 [Redacted].pdf</t>
  </si>
  <si>
    <t>IC/0297/13</t>
  </si>
  <si>
    <t>Omega Engineering LLC and Oscar Rivera v. Republic of Panama, ICSID Case No. ARB/16/42, Exhibit R-0031, 7 January 2019 [Redacted]</t>
  </si>
  <si>
    <t>IC-0297-51- Omega and Rivera v. Panama - Exhibit R-0034 [Redacted].pdf</t>
  </si>
  <si>
    <t>IC/0297/51</t>
  </si>
  <si>
    <t>Exhibit R-0034 [Redacted]</t>
  </si>
  <si>
    <t>Omega and Rivera v. Panama Exhibit R-0034 [Redacted]</t>
  </si>
  <si>
    <t>Omega Engineering LLC and Oscar Rivera v. Republic of Panama, ICSID Case No. ARB/16/42, Exhibit R-0034, 7 January 2019 [Redacted]</t>
  </si>
  <si>
    <t>IC-0297-52- Omega and Rivera v. Panama - Exhibit R-0034 [Redacted][Spanish].pdf</t>
  </si>
  <si>
    <t>IC/0297/52</t>
  </si>
  <si>
    <t>Omega Engineering LLC and Oscar Rivera v. Republic of Panama, ICSID Case No. ARB/16/42, Exhibit R-0034, 7 January 2019 [Redacted] [Spanish]</t>
  </si>
  <si>
    <t>IC-0297-55- Omega and Rivera v. Panama - Exhibit R-0039 [Redacted].pdf</t>
  </si>
  <si>
    <t>IC/0297/55</t>
  </si>
  <si>
    <t>Exhibit R-0039 [Redacted]</t>
  </si>
  <si>
    <t>Omega and Rivera v. Panama Exhibit R-0039 [Redacted]</t>
  </si>
  <si>
    <t>Omega Engineering LLC and Oscar Rivera v. Republic of Panama, ICSID Case No. ARB/16/42, Exhibit R-0039, 7 January 2019 [Redacted]</t>
  </si>
  <si>
    <t>IC-0297-56- Omega and Rivera v. Panama - Exhibit R-0039 [Redacted][Spanish].pdf</t>
  </si>
  <si>
    <t>IC/0297/56</t>
  </si>
  <si>
    <t>Omega Engineering LLC and Oscar Rivera v. Republic of Panama, ICSID Case No. ARB/16/42, Exhibit R-0039, 7 January 2019 [Redacted] [Spanish]</t>
  </si>
  <si>
    <t>IC-0297-57- Omega and Rivera v. Panama - Exhibit R-0040 [Redacted].pdf</t>
  </si>
  <si>
    <t>IC/0297/57</t>
  </si>
  <si>
    <t>Exhibit R-0040 [Redacted]</t>
  </si>
  <si>
    <t>Omega and Rivera v. Panama Exhibit R-0040 [Redacted]</t>
  </si>
  <si>
    <t>Omega Engineering LLC and Oscar Rivera v. Republic of Panama, ICSID Case No. ARB/16/42, Exhibit R-0040, 7 January 2019 [Redacted]</t>
  </si>
  <si>
    <t>IC-0297-58- Omega and Rivera v. Panama - Exhibit R-0040 [Redacted][Spanish].pdf</t>
  </si>
  <si>
    <t>IC/0297/58</t>
  </si>
  <si>
    <t>Omega Engineering LLC and Oscar Rivera v. Republic of Panama, ICSID Case No. ARB/16/42, Exhibit R-0040, 7 January 2019 [Redacted] [Spanish]</t>
  </si>
  <si>
    <t>IC-0297-45- Omega and Rivera v. Panama - Exhibit R-0051 [Redacted].pdf</t>
  </si>
  <si>
    <t>IC/0297/45</t>
  </si>
  <si>
    <t>Exhibit R-0051 [Redacted]</t>
  </si>
  <si>
    <t>Omega and Rivera v. Panama Exhibit R-0051 [Redacted]</t>
  </si>
  <si>
    <t>Omega Engineering LLC and Oscar Rivera v. Republic of Panama, ICSID Case No. ARB/16/42, Exhibit R-0051, 7 January 2019 [Redacted]</t>
  </si>
  <si>
    <t>IC-0297-46- Omega and Rivera v. Panama - Exhibit R-0051 [Redacted][Spanish].pdf</t>
  </si>
  <si>
    <t>IC/0297/46</t>
  </si>
  <si>
    <t>Omega Engineering LLC and Oscar Rivera v. Republic of Panama, ICSID Case No. ARB/16/42, Exhibit R-0051, 7 January 2019 [Redacted] [Spanish]</t>
  </si>
  <si>
    <t>IC-0297-39- Omega and Rivera v. Panama - Exhibit R-0055 [Redacted].pdf</t>
  </si>
  <si>
    <t>IC/0297/39</t>
  </si>
  <si>
    <t>Exhibit R-0055 [Redacted]</t>
  </si>
  <si>
    <t>Omega and Rivera v. Panama Exhibit R-0055 [Redacted]</t>
  </si>
  <si>
    <t>Omega Engineering LLC and Oscar Rivera v. Republic of Panama, ICSID Case No. ARB/16/42, Exhibit R-0055, 7 January 2019 [Redacted]</t>
  </si>
  <si>
    <t>IC-0297-40- Omega and Rivera v. Panama - Exhibit R-0055 [Redacted][Spanish].pdf</t>
  </si>
  <si>
    <t>IC/0297/40</t>
  </si>
  <si>
    <t>Omega Engineering LLC and Oscar Rivera v. Republic of Panama, ICSID Case No. ARB/16/42, Exhibit R-0055, 7 January 2019 [Redacted] [Spanish]</t>
  </si>
  <si>
    <t>IC-0297-21- Omega and Rivera v. Panama - Exhibit R-0058 [Redacted].pdf</t>
  </si>
  <si>
    <t>IC/0297/21</t>
  </si>
  <si>
    <t>Exhibit R-0058 [Redacted]</t>
  </si>
  <si>
    <t>Omega and Rivera v. Panama Exhibit R-0058 [Redacted]</t>
  </si>
  <si>
    <t>Omega Engineering LLC and Oscar Rivera v. Republic of Panama, ICSID Case No. ARB/16/42, Exhibit R-0058, 7 January 2019 [Redacted]</t>
  </si>
  <si>
    <t>IC-0297-22- Omega and Rivera v. Panama - Exhibit R-0058 [Redacted][Spanish].pdf</t>
  </si>
  <si>
    <t>IC/0297/22</t>
  </si>
  <si>
    <t>Omega Engineering LLC and Oscar Rivera v. Republic of Panama, ICSID Case No. ARB/16/42, Exhibit R-0058, 7 January 2019 [Redacted] [Spanish]</t>
  </si>
  <si>
    <t>IC-0297-30- Omega and Rivera v. Panama - Exhibit R-0062 [Redacted][Spanish].pdf</t>
  </si>
  <si>
    <t>IC/0297/30</t>
  </si>
  <si>
    <t>Exhibit R-0062 [Redacted]</t>
  </si>
  <si>
    <t>Omega and Rivera v. Panama Exhibit R-0062 [Redacted]</t>
  </si>
  <si>
    <t>Omega Engineering LLC and Oscar Rivera v. Republic of Panama, ICSID Case No. ARB/16/42, Exhibit R-0062, 7 January 2019 [Redacted] [Spanish]</t>
  </si>
  <si>
    <t>IC-0297-29- Omega and Rivera v. Panama - Exhibit R-0062 [Redacted].pdf</t>
  </si>
  <si>
    <t>IC/0297/29</t>
  </si>
  <si>
    <t>Omega Engineering LLC and Oscar Rivera v. Republic of Panama, ICSID Case No. ARB/16/42, Exhibit R-0062, 7 January 2019 [Redacted]</t>
  </si>
  <si>
    <t>IC-0297-20- Omega and Rivera v. Panama - Exhibit R-0063 [Redacted][Spanish].pdf</t>
  </si>
  <si>
    <t>IC/0297/20</t>
  </si>
  <si>
    <t>Exhibit R-0063 [Redacted]</t>
  </si>
  <si>
    <t>Omega and Rivera v. Panama Exhibit R-0063 [Redacted]</t>
  </si>
  <si>
    <t>Omega Engineering LLC and Oscar Rivera v. Republic of Panama, ICSID Case No. ARB/16/42, Exhibit R-0063, 7 January 2019 [Redacted] [Spanish]</t>
  </si>
  <si>
    <t>IC-0297-19- Omega and Rivera v. Panama - Exhibit R-0063 [Redacted].pdf</t>
  </si>
  <si>
    <t>IC/0297/19</t>
  </si>
  <si>
    <t>Omega Engineering LLC and Oscar Rivera v. Republic of Panama, ICSID Case No. ARB/16/42, Exhibit R-0063, 7 January 2019 [Redacted]</t>
  </si>
  <si>
    <t>IC-0297-17- Omega and Rivera v. Panama - Exhibit R-0066 [Redacted].pdf</t>
  </si>
  <si>
    <t>IC/0297/17</t>
  </si>
  <si>
    <t>Exhibit R-0066</t>
  </si>
  <si>
    <t>Omega and Rivera v. Panama Exhibit R-0066</t>
  </si>
  <si>
    <t>Omega Engineering LLC and Oscar Rivera v. Republic of Panama, ICSID Case No. ARB/16/42, Exhibit R-0066, 7 January 2019</t>
  </si>
  <si>
    <t>IC-0297-18- Omega and Rivera v. Panama - Exhibit R-0066 [Redacted][Spanish].pdf</t>
  </si>
  <si>
    <t>IC/0297/18</t>
  </si>
  <si>
    <t>Exhibit R-0066 [Redacted]</t>
  </si>
  <si>
    <t>Omega and Rivera v. Panama Exhibit R-0066 [Redacted]</t>
  </si>
  <si>
    <t>Omega Engineering LLC and Oscar Rivera v. Republic of Panama, ICSID Case No. ARB/16/42, Exhibit R-0066, 7 January 2019 [Redacted] [Spanish]</t>
  </si>
  <si>
    <t>IC-0297-47- Omega and Rivera v. Panama - Exhibit R-0067 [Redacted].pdf</t>
  </si>
  <si>
    <t>IC/0297/47</t>
  </si>
  <si>
    <t>Exhibit R-0067 [Redacted]</t>
  </si>
  <si>
    <t>Omega and Rivera v. Panama Exhibit R-0067 [Redacted]</t>
  </si>
  <si>
    <t>Omega Engineering LLC and Oscar Rivera v. Republic of Panama, ICSID Case No. ARB/16/42, Exhibit R-0067, 7 January 2019 [Redacted]</t>
  </si>
  <si>
    <t>IC-0297-48- Omega and Rivera v. Panama - Exhibit R-0067 [Redacted][Spanish].pdf</t>
  </si>
  <si>
    <t>IC/0297/48</t>
  </si>
  <si>
    <t>Omega Engineering LLC and Oscar Rivera v. Republic of Panama, ICSID Case No. ARB/16/42, Exhibit R-0067, 7 January 2019 [Redacted] [Spanish]</t>
  </si>
  <si>
    <t>IC-0297-65- Omega and Rivera v. Panama - Exhibit R-0068 [Redacted].pdf</t>
  </si>
  <si>
    <t>IC/0297/65</t>
  </si>
  <si>
    <t>Exhibit R-0068 [Redacted]</t>
  </si>
  <si>
    <t>Omega and Rivera v. Panama Exhibit R-0068 [Redacted]</t>
  </si>
  <si>
    <t>Omega Engineering LLC and Oscar Rivera v. Republic of Panama, ICSID Case No. ARB/16/42, Exhibit R-0068, 7 January 2019 [Redacted]</t>
  </si>
  <si>
    <t>IC-0297-66- Omega and Rivera v. Panama - Exhibit R-0068 [Redacted][Spanish].pdf</t>
  </si>
  <si>
    <t>IC/0297/66</t>
  </si>
  <si>
    <t>Omega Engineering LLC and Oscar Rivera v. Republic of Panama, ICSID Case No. ARB/16/42, Exhibit R-0068, 7 January 2019 [Redacted] [Spanish]</t>
  </si>
  <si>
    <t>IC-0297-53- Omega and Rivera v. Panama - Exhibit R-0086 [Redacted].pdf</t>
  </si>
  <si>
    <t>IC/0297/53</t>
  </si>
  <si>
    <t>Exhibit R-0086 [Redacted]</t>
  </si>
  <si>
    <t>Omega and Rivera v. Panama Exhibit R-0086 [Redacted]</t>
  </si>
  <si>
    <t>Omega Engineering LLC and Oscar Rivera v. Republic of Panama, ICSID Case No. ARB/16/42, Exhibit R-0086, 7 January 2019 [Redacted]</t>
  </si>
  <si>
    <t>IC-0297-54- Omega and Rivera v. Panama - Exhibit R-0086 [Redacted][Spanish].pdf</t>
  </si>
  <si>
    <t>IC/0297/54</t>
  </si>
  <si>
    <t>Omega Engineering LLC and Oscar Rivera v. Republic of Panama, ICSID Case No. ARB/16/42, Exhibit R-0086, 7 January 2019 [Redacted] [Spanish]</t>
  </si>
  <si>
    <t>IC-0297-61- Omega and Rivera v. Panama - Exhibit R-0091 [Redacted].pdf</t>
  </si>
  <si>
    <t>IC/0297/61</t>
  </si>
  <si>
    <t>Exhibit R-0091 [Redacted]</t>
  </si>
  <si>
    <t>Omega and Rivera v. Panama Exhibit R-0091 [Redacted]</t>
  </si>
  <si>
    <t>Omega Engineering LLC and Oscar Rivera v. Republic of Panama, ICSID Case No. ARB/16/42, Exhibit R-0091, 7 January 2019 [Redacted]</t>
  </si>
  <si>
    <t>IC-0297-62- Omega and Rivera v. Panama - Exhibit R-0091 [Redacted][Spanish].pdf</t>
  </si>
  <si>
    <t>IC/0297/62</t>
  </si>
  <si>
    <t>Omega Engineering LLC and Oscar Rivera v. Republic of Panama, ICSID Case No. ARB/16/42, Exhibit R-0091, 7 January 2019 [Redacted] [Spanish]</t>
  </si>
  <si>
    <t>IC-0297-41- Omega and Rivera v. Panama - Exhibit R-0096 [Redacted].pdf</t>
  </si>
  <si>
    <t>IC/0297/41</t>
  </si>
  <si>
    <t>Exhibit R-0096 [Redacted]</t>
  </si>
  <si>
    <t>Omega and Rivera v. Panama Exhibit R-0096 [Redacted]</t>
  </si>
  <si>
    <t>Omega Engineering LLC and Oscar Rivera v. Republic of Panama, ICSID Case No. ARB/16/42, Exhibit R-0096, 7 January 2019 [Redacted]</t>
  </si>
  <si>
    <t>IC-0297-42- Omega and Rivera v. Panama - Exhibit R-0096 [Redacted][Spanish].pdf</t>
  </si>
  <si>
    <t>IC/0297/42</t>
  </si>
  <si>
    <t>Omega Engineering LLC and Oscar Rivera v. Republic of Panama, ICSID Case No. ARB/16/42, Exhibit R-0096, 7 January 2019 [Redacted] [Spanish]</t>
  </si>
  <si>
    <t>IC-0297-63- Omega and Rivera v. Panama - Exhibit R-0097 [Redacted].pdf</t>
  </si>
  <si>
    <t>IC/0297/63</t>
  </si>
  <si>
    <t>Exhibit R-0097 [Redacted]</t>
  </si>
  <si>
    <t>Omega and Rivera v. Panama Exhibit R-0097 [Redacted]</t>
  </si>
  <si>
    <t>Omega Engineering LLC and Oscar Rivera v. Republic of Panama, ICSID Case No. ARB/16/42, Exhibit R-0097, 7 January 2019 [Redacted]</t>
  </si>
  <si>
    <t>IC-0297-64- Omega and Rivera v. Panama - Exhibit R-0097 [Redacted][Spanish].pdf</t>
  </si>
  <si>
    <t>IC/0297/64</t>
  </si>
  <si>
    <t>Omega Engineering LLC and Oscar Rivera v. Republic of Panama, ICSID Case No. ARB/16/42, Exhibit R-0097, 7 January 2019 [Redacted] [Spanish]</t>
  </si>
  <si>
    <t>IC-0297-135- Omega and Rivera v. Panama - Expert Report of Alison K. Jimenez [Redacted].pdf</t>
  </si>
  <si>
    <t>IC/0297/135</t>
  </si>
  <si>
    <t>Expert Report of Alison K. Jimenez [Redacted]</t>
  </si>
  <si>
    <t>Omega and Rivera v. Panama Expert Report of Alison K. Jimenez [Redacted]</t>
  </si>
  <si>
    <t>Omega Engineering LLC and Oscar Rivera v. Republic of Panama, ICSID Case No. ARB/16/42, Expert Report of Alison K. Jimenez, 13 May 2019 [Redacted]</t>
  </si>
  <si>
    <t>13/05/2019</t>
  </si>
  <si>
    <t>IC-0297-67- Omega and Rivera v. Panama - Expert Report of Dr. Daniel Flores (Quadrant Economics) [Redacted].pdf</t>
  </si>
  <si>
    <t>IC/0297/67</t>
  </si>
  <si>
    <t>Expert Report of Dr. Daniel Flores (Quadrant Economics) [Redacted]</t>
  </si>
  <si>
    <t>Omega and Rivera v. Panama Expert Report of Dr. Daniel Flores (Quadrant Economics) [Redacted]</t>
  </si>
  <si>
    <t xml:space="preserve">Omega Engineering LLC and Oscar Rivera v. Republic of Panama, ICSID Case No. ARB/16/42, Expert Report of Dr. Daniel Flores (Quadrant Economics), 7 January 2019 [Redacted]	</t>
  </si>
  <si>
    <t>IC-0297-134- Omega and Rivera v. Panama - Expert Report of Fidel Ponce and Arturo Chong [Redacted].pdf</t>
  </si>
  <si>
    <t>IC/0297/134</t>
  </si>
  <si>
    <t>Expert Report of Fidel Ponce and Arturo Chong [Redacted]</t>
  </si>
  <si>
    <t>Omega and Rivera v. Panama Expert Report of Fidel Ponce and Arturo Chong [Redacted]</t>
  </si>
  <si>
    <t>Omega Engineering LLC and Oscar Rivera v. Republic of Panama, ICSID Case No. ARB/16/42, Expert Report of Fidel Ponce and Arturo Chong, 16 May 2019 [Redacted]</t>
  </si>
  <si>
    <t>16/05/2019</t>
  </si>
  <si>
    <t>IC-0297-322 - Omega and Rivera v. Panama - Expert Report of Pablo López Zadicoff and Sebastian Zuccon [Redacted].pdf</t>
  </si>
  <si>
    <t>IC/0297/322</t>
  </si>
  <si>
    <t>Expert Report of Pablo López Zadicoff and Sebastian Zuccon [Redacted]</t>
  </si>
  <si>
    <t>Omega and Rivera v. Panama Expert Report of Pablo López Zadicoff and Sebastian Zuccon [Redacted]</t>
  </si>
  <si>
    <t>Omega Engineering LLC and Oscar Rivera v. Republic of Panama, ICSID Case No. ARB/16/42, Expert Report of Pablo López Zadicoff and Sebastian Zuccon, 25 June 2018 [Redacted]</t>
  </si>
  <si>
    <t>IC-0297-324 - Omega and Rivera v. Panama - Expert Witness Statement of Greg A. Mckinnon [Redacted].pdf</t>
  </si>
  <si>
    <t>IC/0297/324</t>
  </si>
  <si>
    <t>Expert Witness Statement of Greg A. Mckinnon [Redacted]</t>
  </si>
  <si>
    <t>Omega and Rivera v. Panama Expert Witness Statement of Greg A. Mckinnon [Redacted]</t>
  </si>
  <si>
    <t>Omega Engineering LLC and Oscar Rivera v. Republic of Panama, ICSID Case No. ARB/16/42, Expert Witness Statement of Greg A. Mckinnon, 25 June 2018 [Redacted]</t>
  </si>
  <si>
    <t>IC-0297-68- Omega and Rivera v. Panama - First Witness Statement of Carmen Chen [Redacted][Spanish].pdf</t>
  </si>
  <si>
    <t>IC/0297/68</t>
  </si>
  <si>
    <t>First Witness Statement of Carmen Chen [Redacted]</t>
  </si>
  <si>
    <t>Omega and Rivera v. Panama First Witness Statement of Carmen Chen [Redacted]</t>
  </si>
  <si>
    <t>Omega Engineering LLC and Oscar Rivera v. Republic of Panama, ICSID Case No. ARB/16/42, First Witness Statement of Carmen Chen, 7 January 2019 [Redacted] [Spanish]</t>
  </si>
  <si>
    <t>IC-0297-71- Omega and Rivera v. Panama - First Witness Statement of Carmen Chen [Redacted].pdf</t>
  </si>
  <si>
    <t>IC/0297/71</t>
  </si>
  <si>
    <t>Omega Engineering LLC and Oscar Rivera v. Republic of Panama, ICSID Case No. ARB/16/42, First Witness Statement of Carmen Chen, 7 January 2019 [Redacted]</t>
  </si>
  <si>
    <t>IC-0297-72- Omega and Rivera v. Panama - First Witness Statement of Eric Díaz [Redacted].pdf</t>
  </si>
  <si>
    <t>IC/0297/72</t>
  </si>
  <si>
    <t>First Witness Statement of Eric Díaz [Redacted]</t>
  </si>
  <si>
    <t>Omega and Rivera v. Panama First Witness Statement of Eric Díaz [Redacted]</t>
  </si>
  <si>
    <t>Omega Engineering LLC and Oscar Rivera v. Republic of Panama, ICSID Case No. ARB/16/42, First Witness Statement of Eric Díaz, 7 January 2019 [Redacted]</t>
  </si>
  <si>
    <t>IC-0297-75- Omega and Rivera v. Panama - First Witness Statement of Jorge Enrique Villalba [Redacted].pdf</t>
  </si>
  <si>
    <t>IC/0297/75</t>
  </si>
  <si>
    <t>First Witness Statement of Jorge Enrique Villalba [Redacted]</t>
  </si>
  <si>
    <t>Omega and Rivera v. Panama First Witness Statement of Jorge Enrique Villalba [Redacted]</t>
  </si>
  <si>
    <t>Omega Engineering LLC and Oscar Rivera v. Republic of Panama, ICSID Case No. ARB/16/42, First Witness Statement of Jorge Enrique Villalba, 7 January 2019 [Redacted]</t>
  </si>
  <si>
    <t>IC-0297-76- Omega and Rivera v. Panama - First Witness Statement of Jorge Enrique Villalba [Redacted][Spanish].pdf</t>
  </si>
  <si>
    <t>IC/0297/76</t>
  </si>
  <si>
    <t>Omega Engineering LLC and Oscar Rivera v. Republic of Panama, ICSID Case No. ARB/16/42, First Witness Statement of Jorge Enrique Villalba, 7 January 2019 [Redacted] [Spanish]</t>
  </si>
  <si>
    <t>IC-0297-73- Omega and Rivera v. Panama - First Witness Statement of Nessim Barsallo Abrego [Redacted].pdf</t>
  </si>
  <si>
    <t>IC/0297/73</t>
  </si>
  <si>
    <t>First Witness Statement of Nessim Barsallo Abrego [Redacted]</t>
  </si>
  <si>
    <t>Omega and Rivera v. Panama First Witness Statement of Nessim Barsallo Abrego [Redacted]</t>
  </si>
  <si>
    <t>Omega Engineering LLC and Oscar Rivera v. Republic of Panama, ICSID Case No. ARB/16/42, First Witness Statement of Nessim Barsallo Abrego, 7 January 2019 [Redacted]</t>
  </si>
  <si>
    <t>IC-0297-74- Omega and Rivera v. Panama - First Witness Statement of Nessim Barsallo Abrego [Redacted][Spanish].pdf</t>
  </si>
  <si>
    <t>IC/0297/74</t>
  </si>
  <si>
    <t>Omega Engineering LLC and Oscar Rivera v. Republic of Panama, ICSID Case No. ARB/16/42, First Witness Statement of Nessim Barsallo Abrego, 7 January 2019 [Redacted] [Spanish]</t>
  </si>
  <si>
    <t>IC-0297-69- Omega and Rivera v. Panama - First Witness Statement of Vielsa Rios [Redacted].pdf</t>
  </si>
  <si>
    <t>IC/0297/69</t>
  </si>
  <si>
    <t>First Witness Statement of Vielsa Rios [Redacted]</t>
  </si>
  <si>
    <t>Omega and Rivera v. Panama First Witness Statement of Vielsa Rios [Redacted]</t>
  </si>
  <si>
    <t>Omega Engineering LLC and Oscar Rivera v. Republic of Panama, ICSID Case No. ARB/16/42, First Witness Statement of Vielsa Rios, 7 January 2019 [Redacted]</t>
  </si>
  <si>
    <t>IC-0297-70- Omega and Rivera v. Panama - First Witness Statement of Vielsa Rios [Redacted][Spanish].pdf</t>
  </si>
  <si>
    <t>IC/0297/70</t>
  </si>
  <si>
    <t>Omega Engineering LLC and Oscar Rivera v. Republic of Panama, ICSID Case No. ARB/16/42, First Witness Statement of Vielsa Rios, 7 January 2019 [Redacted] [Spanish]</t>
  </si>
  <si>
    <t>IC-0297-03- Omega and Rivera v. Panama - Notice of Dispute.pdf</t>
  </si>
  <si>
    <t>IC/0297/03</t>
  </si>
  <si>
    <t>Omega and Rivera v. Panama Notice of Dispute</t>
  </si>
  <si>
    <t>Omega Engineering LLC and Oscar Rivera v. Republic of Panama, ICSID Case No. ARB/16/42, Notice of Dispute, 3 March 2015 [Spanish]</t>
  </si>
  <si>
    <t>IC-0297-01 - Omega and Rivera v. Panama - NoI.pdf</t>
  </si>
  <si>
    <t>IC/0297/01</t>
  </si>
  <si>
    <t>Omega and Rivera v. Panama Notice of Intent</t>
  </si>
  <si>
    <t xml:space="preserve">Omega Engineering LLC and Oscar Rivera v. Republic of Panama, ICSID Case No. ARB/16/42, Notice of Intent, 11 March 2016
</t>
  </si>
  <si>
    <t>IC-0297-06- Omega and Rivera v. Panama - PO1.pdf</t>
  </si>
  <si>
    <t>IC/0297/06</t>
  </si>
  <si>
    <t>Omega and Rivera v. Panama Procedural Order No. 1</t>
  </si>
  <si>
    <t>Omega Engineering LLC and Oscar Rivera v. Republic of Panama, ICSID Case No. ARB/16/42, Procedural Order No. 1, 21 June 2017</t>
  </si>
  <si>
    <t>IC-0297-07- Omega and Rivera v. Panama - PO2.pdf</t>
  </si>
  <si>
    <t>IC/0297/07</t>
  </si>
  <si>
    <t>Omega and Rivera v. Panama Procedural Order No. 2</t>
  </si>
  <si>
    <t>Omega Engineering LLC and Oscar Rivera v. Republic of Panama, ICSID Case No. ARB/16/42, Procedural Order No. 2, 18 December 2019</t>
  </si>
  <si>
    <t>18/12/2019</t>
  </si>
  <si>
    <t>IC-0297-437 - Omega and Rivera v. Panama - PO3.pdf</t>
  </si>
  <si>
    <t>IC/0297/437</t>
  </si>
  <si>
    <t>Omega and Rivera v. Panama Procedural Order No. 3</t>
  </si>
  <si>
    <t>Omega Engineering LLC and Oscar Rivera v. Republic of Panama, ICSID Case No. ARB/16/42, Procedural Order No. 3, 6 February 2020</t>
  </si>
  <si>
    <t>IC-0297-438 - Omega and Rivera v. Panama - PO4.pdf</t>
  </si>
  <si>
    <t>IC/0297/438</t>
  </si>
  <si>
    <t>Omega and Rivera v. Panama Procedural Order No. 4</t>
  </si>
  <si>
    <t xml:space="preserve">Omega Engineering LLC and Oscar Rivera v. Republic of Panama, ICSID Case No. ARB/16/42, Procedural Order No. 4, 6 October 2020
</t>
  </si>
  <si>
    <t>IC-0297-439 - Omega and Rivera v. Panama - PO5.pdf</t>
  </si>
  <si>
    <t>IC/0297/439</t>
  </si>
  <si>
    <t>Omega and Rivera v. Panama Procedural Order No. 5</t>
  </si>
  <si>
    <t>Omega Engineering LLC and Oscar Rivera v. Republic of Panama, ICSID Case No. ARB/16/42, Procedural Order No. 5, 8 October 2020</t>
  </si>
  <si>
    <t>IC-0297-02- Omega and Rivera v. Panama - RfA.pdf</t>
  </si>
  <si>
    <t>IC/0297/02</t>
  </si>
  <si>
    <t>Omega and Rivera v. Panama Request for Arbitration</t>
  </si>
  <si>
    <t>Omega Engineering LLC and Oscar Rivera v. Republic of Panama, ICSID Case No. ARB/16/42, Request for Arbitration, 30 November 2016</t>
  </si>
  <si>
    <t>IC-0297-08- Omega and Rivera v. Panama - Respondent Objections to the Tribunal Jurisdiction and Counter-Memorial on the Merits.pdf</t>
  </si>
  <si>
    <t>IC/0297/08</t>
  </si>
  <si>
    <t>Respondent Objections to the Tribunal Jurisdiction and Counter-Memorial on the Merits</t>
  </si>
  <si>
    <t>Omega and Rivera v. Panama Respondent Objections to the Tribunal Jurisdiction and Counter-Memorial on the Merits</t>
  </si>
  <si>
    <t>Omega Engineering LLC and Oscar Rivera v. Republic of Panama, ICSID Case No. ARB/16/42, Respondent Objections to the Tribunal Jurisdiction and Counter-Memorial on the Merits, 7 January 2019</t>
  </si>
  <si>
    <t>IC-0297-137- Omega and Rivera v. Panama - Second Expert Report of Greg A. Mckinnon [Redacted].pdf</t>
  </si>
  <si>
    <t>IC/0297/137</t>
  </si>
  <si>
    <t>Second Expert Report of Greg A. Mckinnon [Redacted]</t>
  </si>
  <si>
    <t>Omega and Rivera v. Panama Second Expert Report of Greg A. Mckinnon [Redacted]</t>
  </si>
  <si>
    <t>Omega Engineering LLC and Oscar Rivera v. Republic of Panama, ICSID Case No. ARB/16/42, Second Expert Report of Greg A. Mckinnon, 27 May 2019 [Redacted]</t>
  </si>
  <si>
    <t>IC-0297-136- Omega and Rivera v. Panama - Second Expert Report of Pablo López Zadicoff and Sebastian Zuccon [Redacted].pdf</t>
  </si>
  <si>
    <t>IC/0297/136</t>
  </si>
  <si>
    <t>Second Expert Report of Pablo López Zadicoff and Sebastian Zuccon [Redacted]</t>
  </si>
  <si>
    <t>Omega and Rivera v. Panama Second Expert Report of Pablo López Zadicoff and Sebastian Zuccon [Redacted]</t>
  </si>
  <si>
    <t>Omega Engineering LLC and Oscar Rivera v. Republic of Panama, ICSID Case No. ARB/16/42, Second Expert Report of Pablo López Zadicoff and Sebastian Zuccon, 27 May 2019 [Redacted]</t>
  </si>
  <si>
    <t>IC-0297-133- Omega and Rivera v. Panama - Second Witness Statement of Mr. Oscar I. Rivera Rivera [Redacted].pdf</t>
  </si>
  <si>
    <t>IC/0297/133</t>
  </si>
  <si>
    <t>Second Witness Statement of Mr. Oscar I. Rivera Rivera [Redacted]</t>
  </si>
  <si>
    <t>Omega and Rivera v. Panama Second Witness Statement of Mr. Oscar I. Rivera Rivera [Redacted]</t>
  </si>
  <si>
    <t>Omega Engineering LLC and Oscar Rivera v. Republic of Panama, ICSID Case No. ARB/16/42, Second Witness Statement of Mr. Oscar I. Rivera Rivera, 27 May 2019 [Redacted]</t>
  </si>
  <si>
    <t>IC-0297-436 - Omega and Rivera v. Panama - United States Article 10.20(2) Submission.pdf</t>
  </si>
  <si>
    <t>IC/0297/436</t>
  </si>
  <si>
    <t>Omega and Rivera v. Panama United States Article 10.20(2) Submission</t>
  </si>
  <si>
    <t>Omega Engineering LLC and Oscar Rivera v. Republic of Panama, ICSID Case No. ARB/16/42, United States Article 10.20(2) Submission, 3 February 2020</t>
  </si>
  <si>
    <t>IC-0297-130- Omega and Rivera v. Panama - Witness Statement of Frankie J. López [Redacted].pdf</t>
  </si>
  <si>
    <t>IC/0297/130</t>
  </si>
  <si>
    <t>Witness Statement of Frankie J. López [Redacted]</t>
  </si>
  <si>
    <t>Omega and Rivera v. Panama Witness Statement of Frankie J. López [Redacted]</t>
  </si>
  <si>
    <t>Omega Engineering LLC and Oscar Rivera v. Republic of Panama, ICSID Case No. ARB/16/42, Witness Statement of Frankie J. López, 27 May 2019 [Redacted] [English translation]</t>
  </si>
  <si>
    <t>IC-0297-131- Omega and Rivera v. Panama - Witness Statement of Frankie J. López [Redacted][Spanish].pdf</t>
  </si>
  <si>
    <t>IC/0297/131</t>
  </si>
  <si>
    <t>Omega Engineering LLC and Oscar Rivera v. Republic of Panama, ICSID Case No. ARB/16/42, Witness Statement of Frankie J. López, 27 May 2019 [Redacted] [Spanish]</t>
  </si>
  <si>
    <t>IC-0297-323 - Omega and Rivera v. Panama - Witness Statement of Mr. Oscar I. Rivera Rivera [Redacted].pdf</t>
  </si>
  <si>
    <t>IC/0297/323</t>
  </si>
  <si>
    <t>Witness Statement of Mr. Oscar I. Rivera Rivera [Redacted]</t>
  </si>
  <si>
    <t>Omega and Rivera v. Panama Witness Statement of Mr. Oscar I. Rivera Rivera [Redacted]</t>
  </si>
  <si>
    <t>Omega Engineering LLC and Oscar Rivera v. Republic of Panama, ICSID Case No. ARB/16/42, Witness Statement of Mr. Oscar I. Rivera Rivera, 25 June 2018 [Redacted]</t>
  </si>
  <si>
    <t>IC-0297-132- Omega and Rivera v. Panama - Witness Statement of Mr. Tony burke [Redacted].pdf</t>
  </si>
  <si>
    <t>IC/0297/132</t>
  </si>
  <si>
    <t>Witness Statement of Mr. Tony burke [Redacted]</t>
  </si>
  <si>
    <t>Omega and Rivera v. Panama Witness Statement of Mr. Tony burke [Redacted]</t>
  </si>
  <si>
    <t>Omega Engineering LLC and Oscar Rivera v. Republic of Panama, ICSID Case No. ARB/16/42, Witness Statement of Mr. Tony burke, 16 May 2019 [Redacted]</t>
  </si>
  <si>
    <t>UN-0160-01 - OmniTRAX v. Canada - NOI.pdf</t>
  </si>
  <si>
    <t>UN/0160 - OmniTRAX Enterprises Inc. and others v. Government of Canada</t>
  </si>
  <si>
    <t>UN/0160/01</t>
  </si>
  <si>
    <t>Notice of Intent to Submit a Claim to Arbitration under NAFTA Chapter 11</t>
  </si>
  <si>
    <t>OmniTRAX v. Canada Notice of Intent to Submit a Claim to Arbitration under NAFTA Chapter 11</t>
  </si>
  <si>
    <t>OmniTRAX Enterprises Inc. and others v. Canada, Notice of Intent to Submit a Claim to Arbitration under NAFTA Chapter 11, 14 November 2017</t>
  </si>
  <si>
    <t>UN-0078-02- Oostergetel v Slovak Republic - Decision on Jurisdiction.pdf</t>
  </si>
  <si>
    <t>UN/0078 - Oostergetel v. Slovak Republic</t>
  </si>
  <si>
    <t>UN/0078/02</t>
  </si>
  <si>
    <t>Oostergetel v. Slovak Republic Decision on Jurisdiction</t>
  </si>
  <si>
    <t>Jan Oostergetel and Theodora Laurentius v. Slovak Republic, UNCITRAL, Decision on Jurisdiction, 30 April 2010</t>
  </si>
  <si>
    <t>30/04/2010</t>
  </si>
  <si>
    <t>UN-0078-01 Oostergetel v Slovak Republic - Final Awardopt.pdf</t>
  </si>
  <si>
    <t>UN/0078/01</t>
  </si>
  <si>
    <t>Oostergetel v. Slovak Republic Final Award</t>
  </si>
  <si>
    <t>Jan Oostergetel and Theodora Laurentius v. Slovak Republic, UNCITRAL, Final Award, 23 April 2012</t>
  </si>
  <si>
    <t>23/04/2012</t>
  </si>
  <si>
    <t>IC-0417-01 - OperaFund and Schwab v. Spain - Award - C - TD.pdf</t>
  </si>
  <si>
    <t>IC/0417 - OperaFund and Schwab v. Spain (ICSID Case No. ARB/15/36)</t>
  </si>
  <si>
    <t>IC/0417/01</t>
  </si>
  <si>
    <t>OperaFund and Schwab v. Spain Award</t>
  </si>
  <si>
    <t>OperaFund Eco-Invest SICAV PLC and Schwab Holding AG v. Kingdom of Spain, ICSID Case No. ARB/15/36, Award, 6 September 2019</t>
  </si>
  <si>
    <t>IC/0417/03 - OperaFund and Schwab v. Spain Dissenting Opinion of Professor Philippe Sands Q.C. on Liability and Quantum - 06 September 2019 - English</t>
  </si>
  <si>
    <t>IC-0417-02 - OperaFund and Schwab v. Spain - Award[Spanish].pdf</t>
  </si>
  <si>
    <t>IC/0417/02</t>
  </si>
  <si>
    <t>OperaFund Eco-Invest SICAV PLC and Schwab Holding AG v. Kingdom of Spain, ICSID Case No. ARB/15/36, Award, 6 September 2019 [Spanish]</t>
  </si>
  <si>
    <t>IC-0417-05 - OperaFund and Schwab v. Spain - Decision on the Request for the Continuation of the Stay of Enforcement of the Award - C -TD.pdf</t>
  </si>
  <si>
    <t>IC/0417/05</t>
  </si>
  <si>
    <t>Decision on the Request for the Continuation of the Stay of Enforcement of the Award</t>
  </si>
  <si>
    <t>OperaFund and Schwab v. Spain Decision on the Request for the Continuation of the Stay of Enforcement of the Award</t>
  </si>
  <si>
    <t>OperaFund Eco-Invest SICAV PLC and Schwab Holding AG v. Kingdom of Spain, ICSID Case No. ARB/15/36, Decision on the Request for the Continuation of the Stay of Enforcement of the Award, 16 November 2020</t>
  </si>
  <si>
    <t>IC/0417/01 - OperaFund and Schwab v. Spain Award - 06 September 2019 - English,IC/0417/03 - OperaFund and Schwab v. Spain Dissenting Opinion of Professor Philippe Sands Q.C. on Liability and Quantum - 06 September 2019 - English</t>
  </si>
  <si>
    <t>IC-0417-03 - OperaFund and Schwab v. Spain - Dissenting Opinion of Professor Philippe Sands Q.C. on Liability and Quantum - C- TD.pdf</t>
  </si>
  <si>
    <t>IC/0417/03</t>
  </si>
  <si>
    <t>Dissenting Opinion of Professor Philippe Sands Q.C. on Liability and Quantum</t>
  </si>
  <si>
    <t>OperaFund and Schwab v. Spain Dissenting Opinion of Professor Philippe Sands Q.C. on Liability and Quantum</t>
  </si>
  <si>
    <t>OperaFund Eco-Invest SICAV PLC and Schwab Holding AG v. Kingdom of Spain, ICSID Case No. ARB/15/36, Dissenting Opinion of Professor Philippe Sands Q.C. on Liability and Quantum, 6 September 2019</t>
  </si>
  <si>
    <t>IC/0417/01 - OperaFund and Schwab v. Spain Award - 06 September 2019 - English</t>
  </si>
  <si>
    <t>IC-0417-04 - OperaFund and Schwab v. Spain - Dissenting Opinion of Professor Philippe Sands Q.C. on Liability and Quantum[Spanish].pdf</t>
  </si>
  <si>
    <t>IC/0417/04</t>
  </si>
  <si>
    <t>OperaFund Eco-Invest SICAV PLC and Schwab Holding AG v. Kingdom of Spain, ICSID Case No. ARB/15/36, Dissenting Opinion of Professor Philippe Sands Q.C. on Liability and Quantum, 6 September 2019 [Spanish]</t>
  </si>
  <si>
    <t>IN-0059-01 - Opic v. Venezuela - Award -C.pdf</t>
  </si>
  <si>
    <t>IN/0059 - Opic v. Venezuela (ICSID Case No. ARB/10/14)</t>
  </si>
  <si>
    <t>IN/0059/01</t>
  </si>
  <si>
    <t>Opic v. Venezuela Award</t>
  </si>
  <si>
    <t>Opic Karimun Corporation v. Bolivarian Republic of Venezuela, ICSID Case No. ARB/10/14, Award, 28 May 2013</t>
  </si>
  <si>
    <t>IN/0059/03 - Opic v. Venezuela Dissenting Opinion of Professor Dr. Guido Santiago Tawil - 28 May 2013 - English</t>
  </si>
  <si>
    <t>IN-0059-02 - Opic v. Venezuela - Award [Spanish].pdf</t>
  </si>
  <si>
    <t>IN/0059/02</t>
  </si>
  <si>
    <t>Opic Karimun Corporation v. Bolivarian Republic of Venezuela, ICSID Case No. ARB/10/14, Award, 28 May 2013 [Spanish]</t>
  </si>
  <si>
    <t>IN-0059-04 - Opic v. Venezuela - Arbitrator Sands Disqualification Challenge Decision - C - TD.pdf</t>
  </si>
  <si>
    <t>IN/0059/04</t>
  </si>
  <si>
    <t>Decision on the Proposal to Disqualify Professor Philippe Sands, Arbitrator</t>
  </si>
  <si>
    <t>Opic v. Venezuela Decision on the Proposal to Disqualify Professor Philippe Sands, Arbitrator</t>
  </si>
  <si>
    <t xml:space="preserve">Opic Karimun Corporation v. Bolivarian Republic of Venezuela, ICSID Case No. ARB/10/14, Decision on the Proposal to Disqualify Professor Philippe Sands, 5 May 2011
</t>
  </si>
  <si>
    <t>05/05/2011</t>
  </si>
  <si>
    <t>IN-0059-03 - Opic v. Venezuela - Separate Opinion -C.pdf</t>
  </si>
  <si>
    <t>IN/0059/03</t>
  </si>
  <si>
    <t>Dissenting Opinion of Professor Dr. Guido Santiago Tawil</t>
  </si>
  <si>
    <t>Opic v. Venezuela Dissenting Opinion of Professor Dr. Guido Santiago Tawil</t>
  </si>
  <si>
    <t>Opic Karimun Corporation v. Bolivarian Republic of Venezuela, ICSID Case No. ARB/10/14, Dissenting Opinion of Professor Dr. Guido Santiago Tawil, 28 May 2013</t>
  </si>
  <si>
    <t>IN/0059/01 - Opic v. Venezuela Award - 28 May 2013 - English</t>
  </si>
  <si>
    <t>IC-0610-02 - Optima v. United States II - Motion to Stay Civil Forfeiture Actions.pdf</t>
  </si>
  <si>
    <t>IC/0610 - Optima v. United States II (ICSID Case No. ARB/21/12)</t>
  </si>
  <si>
    <t>IC/0610/02</t>
  </si>
  <si>
    <t>Motion to Stay Civil Forfeiture Actions</t>
  </si>
  <si>
    <t>Optima v. United States II Motion to Stay Civil Forfeiture Actions</t>
  </si>
  <si>
    <t>Optima Ventures LLC and Optima 55 Public Square LLC v. United States of America, ICSID Case No. ARB/21/12, Motion to Stay Civil Forfeiture Actions, 19 February 2021</t>
  </si>
  <si>
    <t>IC-0610-01 - Optima v. United States II - NoA.pdf</t>
  </si>
  <si>
    <t>IC/0610/01</t>
  </si>
  <si>
    <t>Optima v. United States II Notice of Arbitration</t>
  </si>
  <si>
    <t>Optima Ventures LLC and Optima 55 Public Square LLC v. United States of America, ICSID Case No. ARB/21/12, Notice of Arbitration, 22 February 2021</t>
  </si>
  <si>
    <t>IC-0607-02 -Optima v. United States - Claimants Motion to Compel Arbitration.pdf</t>
  </si>
  <si>
    <t>IC/0607 - Optima v. United States (ICSID Case No. ARB/21/11)</t>
  </si>
  <si>
    <t>IC/0607/02</t>
  </si>
  <si>
    <t>Motion to Compel Arbitration</t>
  </si>
  <si>
    <t>Optima v. United States Motion to Compel Arbitration</t>
  </si>
  <si>
    <t>Optima Ventures LLC and Optima 7171 LLC v. United States of America, ICSID Case No. ARB/21/11, Motion to Compel Arbitration, 05 February 2021</t>
  </si>
  <si>
    <t>IC-0607-03 -Optima v. United States - Motion to Stay Civil Forfeiture Actions.pdf</t>
  </si>
  <si>
    <t>IC/0607/03</t>
  </si>
  <si>
    <t>Optima v. United States Motion to Stay Civil Forfeiture Actions</t>
  </si>
  <si>
    <t>Optima Ventures LLC and Optima 7171 LLC v. United States of America, ICSID Case No. ARB/21/11, Motion to Stay Civil Forfeiture Actions, 19 February 2021</t>
  </si>
  <si>
    <t>IC-0607-01 -Optima v. United States  - Notice of Arbitration.pdf</t>
  </si>
  <si>
    <t>IC/0607/01</t>
  </si>
  <si>
    <t>Optima v. United States Notice of Arbitration</t>
  </si>
  <si>
    <t>Optima Ventures LLC and Optima 7171 LLC v. United States of America, ICSID Case No. ARB/21/11, Notice of Arbitration, 08 February 2021</t>
  </si>
  <si>
    <t>08/02/2021</t>
  </si>
  <si>
    <t>UN/0150 - Orascom Telelcom Holding v. People's Democratic Republic of Algeria (PCA Case No. 2012-20)</t>
  </si>
  <si>
    <t>UN/0150/01</t>
  </si>
  <si>
    <t>Award on Agreed Terms</t>
  </si>
  <si>
    <t>Orascom Holding v. Algeria Award on Agreed Terms</t>
  </si>
  <si>
    <t>Orascom Telelcom Holding v. Algeria, PCA Case No. 2012-20, Award on Agreed Terms, 20 March 2015 (not public)</t>
  </si>
  <si>
    <t>20/03/2015</t>
  </si>
  <si>
    <t>IC-0017-01 - Orascom v. Algeria - Award-C-IW.pdf</t>
  </si>
  <si>
    <t>IC/0017 - Orascom v. Algeria (ICSID Case No. ARB/12/35)</t>
  </si>
  <si>
    <t>IC/0017/01</t>
  </si>
  <si>
    <t>Orascom v. Algeria Award</t>
  </si>
  <si>
    <t>Orascom TMT Investments S.à r.l. v. People's Democratic Republic of Algeria, ICSID Case No. ARB/12/35, Award, 31 May 2017</t>
  </si>
  <si>
    <t>IC/0017/03 - Orascom v. Algeria Decision on Annulment - 17 September 2020 - English</t>
  </si>
  <si>
    <t>IC-0017-02 - Orascom v. Algeria - Award[French].pdf</t>
  </si>
  <si>
    <t>IC/0017/02</t>
  </si>
  <si>
    <t>Orascom TMT Investments S.à r.l. v. People's Democratic Republic of Algeria, ICSID Case No. ARB/12/35, Award, 31 May 2017 [French]</t>
  </si>
  <si>
    <t>IC-0017-03 - Orascom v. Algeria - Decision on Annulment - C - TD.pdf</t>
  </si>
  <si>
    <t>IC/0017/03</t>
  </si>
  <si>
    <t>Orascom v. Algeria Decision on Annulment</t>
  </si>
  <si>
    <t xml:space="preserve">Orascom TMT Investments S.à r.l. v. People's Democratic Republic of Algeria, ICSID Case No. ARB/12/35, Decision on Annulment, 17 September 2020
</t>
  </si>
  <si>
    <t>17/09/2020</t>
  </si>
  <si>
    <t>IC/0017/01 - Orascom v. Algeria Award - 31 May 2017 - English</t>
  </si>
  <si>
    <t>IC-0017-04 - Orascom v. Algeria - Decision on Annulment[French].pdf</t>
  </si>
  <si>
    <t>IC/0017/04</t>
  </si>
  <si>
    <t>Orascom TMT Investments S.à r.l. v. People's Democratic Republic of Algeria, ICSID Case No. ARB/12/35, Decision on Annulment, 17 September 2020 [French]</t>
  </si>
  <si>
    <t>IC-0542-03 - Orazul v. Argentina - Decision on the Respondent Request for Bifurcation-kl-na.pdf</t>
  </si>
  <si>
    <t>IC/0542 - Orazul v. Argentina (ICSID Case No. ARB/19/25)</t>
  </si>
  <si>
    <t>IC/0542/03</t>
  </si>
  <si>
    <t>Decision on the Respondent Request for Bifurcation</t>
  </si>
  <si>
    <t>Orazul v. Argentina Decision on the Respondent Request for Bifurcation</t>
  </si>
  <si>
    <t>Orazul International Espana Holdings S.L. v. Argentine Republic, ICSID Case No. ARB/19/25, Decision on the Respondent Request for Bifurcation, 07 January 2021</t>
  </si>
  <si>
    <t>07/01/2021</t>
  </si>
  <si>
    <t>IC-0542-04 - Orazul v. Argentina - Decision on the Respondent Request for Bifurcation[Spanish].pdf</t>
  </si>
  <si>
    <t>IC/0542/04</t>
  </si>
  <si>
    <t>Orazul International Espana Holdings S.L. v. Argentine Republic, ICSID Case No. ARB/19/25, Decision on the Respondent Request for Bifurcation, 07 January 2021 [Spanish]</t>
  </si>
  <si>
    <t>IC-0542-02 - Orazul v. Argentina - PO1[Spanish].pdf</t>
  </si>
  <si>
    <t>IC/0542/02</t>
  </si>
  <si>
    <t>Orazul v. Argentina Procedural Order No. 1</t>
  </si>
  <si>
    <t>Orazul International Espana Holdings S.L. v. Argentine Republic, ICSID Case No. ARB/19/25, Procedural Order No. 1, 24 August 2020 [Spanish]</t>
  </si>
  <si>
    <t>IC-0542-01 - Orazul v. Argentina - PO1.pdf</t>
  </si>
  <si>
    <t>IC/0542/01</t>
  </si>
  <si>
    <t>UN-0194-31- Orlandini v. Bolivia - PO10 Decision on the Respondent Requests for Document Production[Spanish].pdf</t>
  </si>
  <si>
    <t>UN/0194 - Orlandini v. Bolivia (PCA Case No. 2018-39)</t>
  </si>
  <si>
    <t>UN/0194/31</t>
  </si>
  <si>
    <t>"Procedural Order No. 10 Decision on the Respondent Requests for Document Production "</t>
  </si>
  <si>
    <t>Orlandini v. Bolivia &amp;quot;Procedural Order No. 10 Decision on the Respondent Requests for Document Production &amp;quot;</t>
  </si>
  <si>
    <t>The Estate of Julio Miguel Orlandini-Agreda and Compania Minera Orlandini Ltda. v. Plurinational State of Bolivia, PCA Case No. 2018-39, &amp;quot;Procedural Order No. 10 Decision on the Respondent Requests for Document Production &amp;quot;, 06 March 2021, [Spanish]</t>
  </si>
  <si>
    <t>06/03/2021</t>
  </si>
  <si>
    <t>UN-0194-29- Orlandini v. Bolivia - PO10 Decision on the Respondent Requests for Document Production.pdf</t>
  </si>
  <si>
    <t>UN/0194/29</t>
  </si>
  <si>
    <t>UN-0194-11- Orlandini-Agreda and Compañía Minera Orlandini . v. Bolivia - Amended Procedural Order No. 1.pdf</t>
  </si>
  <si>
    <t>UN/0194/11</t>
  </si>
  <si>
    <t xml:space="preserve">Orlandini v. Bolivia Amended Procedural Order No. 1 </t>
  </si>
  <si>
    <t>The Estate of Julio Miguel Orlandini-Agreda and Compañía Minera Orlandini Ltda. v. Plurinational State of Bolivia, PCA Case No. 2018-39, Amended Procedural Order No. 1, 27 March 2019</t>
  </si>
  <si>
    <t>UN-0194-12- Orlandini-Agreda and Compañía Minera Orlandini . v. Bolivia - Amended Procedural Order No. 1[Spanish].pdf</t>
  </si>
  <si>
    <t>UN/0194/12</t>
  </si>
  <si>
    <t>The Estate of Julio Miguel Orlandini-Agreda and Compañía Minera Orlandini Ltda. v. Plurinational State of Bolivia, PCA Case No. 2018-39, Amended Procedural Order No. 1, 27 March 2019 [Spanish]</t>
  </si>
  <si>
    <t>UN-0194-13- Orlandini v. Bolivia - Decision on the Respondent Application for Termination, Trifurcation and Security for Costs - C- TD.pdf</t>
  </si>
  <si>
    <t>UN/0194/13</t>
  </si>
  <si>
    <t>Decision on the Respondent Application for Termination, Trifurcation and Security for Costs</t>
  </si>
  <si>
    <t>Orlandini v. Bolivia Decision on the Respondent Application for Termination, Trifurcation and Security for Costs</t>
  </si>
  <si>
    <t>The Estate of Julio Miguel Orlandini-Agreda and Compañía Minera Orlandini Ltda. v. Plurinational State of Bolivia, PCA Case No. 2018-39, Decision on the Respondent Application for Termination, Trifurcation and Security for Costs, 9 July 2019</t>
  </si>
  <si>
    <t>UN-0194-14- Orlandini v. Bolivia - Decision on the Respondent Application for Termination, Trifurcation and Security for Costs[Spanish].pdf</t>
  </si>
  <si>
    <t>UN/0194/14</t>
  </si>
  <si>
    <t>The Estate of Julio Miguel Orlandini-Agreda and Compañía Minera Orlandini Ltda. v. Plurinational State of Bolivia, PCA Case No. 2018-39, Decision on the Respondent Application for Termination, Trifurcation and Security for Costs, 9 July 2019 [Spanish]</t>
  </si>
  <si>
    <t>UN-0194-18 - Orlandini v. Bolivia - Memorandum of Law in Support of Petition for Discovery.pdf</t>
  </si>
  <si>
    <t>UN/0194/18</t>
  </si>
  <si>
    <t>Memorandum of Law in Support of Petition for Discovery</t>
  </si>
  <si>
    <t>Orlandini v. Bolivia Memorandum of Law in Support of Petition for Discovery</t>
  </si>
  <si>
    <t>The Estate of Julio Miguel Orlandini-Agreda and Compañía Minera Orlandini Ltda. v. Plurinational State of Bolivia, PCA Case No. 2018-39, Memorandum of Law in Support of Petition for Discovery, 25 September 2017</t>
  </si>
  <si>
    <t>UN-0194-17 - Orlandini v. Bolivia - Decision of the US District Court for Southern District of New York on Discovery Application.pdf</t>
  </si>
  <si>
    <t>UN/0194/17</t>
  </si>
  <si>
    <t>Petition for Discovery in Aid of a Foreign Proceeding</t>
  </si>
  <si>
    <t>Orlandini v. Bolivia Petition for Discovery in Aid of a Foreign Proceeding</t>
  </si>
  <si>
    <t>The Estate of Julio Miguel Orlandini-Agreda and Compañía Minera Orlandini Ltda. v. Plurinational State of Bolivia, PCA Case No. 2018-39, Petition for Discovery in Aid of a Foreign Proceeding, 25 September 2017</t>
  </si>
  <si>
    <t>UN-0194-03- Orlandini-Agreda and Compañía Minera Orlandini . v. Bolivia - PO1[English].pdf</t>
  </si>
  <si>
    <t>UN/0194/03</t>
  </si>
  <si>
    <t>Orlandini v. Bolivia Procedural Order No. 1</t>
  </si>
  <si>
    <t>The Estate of Julio Miguel Orlandini-Agreda and Compañía Minera Orlandini Ltda. v. Plurinational State of Bolivia, PCA Case No. 2018-39, Procedural Order No. 1, 4 February 2019</t>
  </si>
  <si>
    <t>04/02/2019</t>
  </si>
  <si>
    <t>UN-0194-04- Orlandini-Agreda and Compañía Minera Orlandini . v. Bolivia - PO1[Spanish].pdf</t>
  </si>
  <si>
    <t>UN/0194/04</t>
  </si>
  <si>
    <t>The Estate of Julio Miguel Orlandini-Agreda and Compañía Minera Orlandini Ltda. v. Plurinational State of Bolivia, PCA Case No. 2018-39, Procedural Order No. 1, 4 February 2019 [Spanish]</t>
  </si>
  <si>
    <t>UN-0194-30- Orlandini v. Bolivia - PO10 – Annex 1.pdf</t>
  </si>
  <si>
    <t>UN/0194/30</t>
  </si>
  <si>
    <t>Procedural Order No. 10 – Annex 1</t>
  </si>
  <si>
    <t>Orlandini v. Bolivia Procedural Order No. 10 &amp;ndash; Annex 1</t>
  </si>
  <si>
    <t>The Estate of Julio Miguel Orlandini-Agreda and Compania Minera Orlandini Ltda. v. Plurinational State of Bolivia, PCA Case No. 2018-39, Procedural Order No. 10 &amp;ndash; Annex 1, 06 March 2021, [Spanish]</t>
  </si>
  <si>
    <t>UN-0194-32- Orlandini v. Bolivia - PO10 – Annex 1[Spanish].pdf</t>
  </si>
  <si>
    <t>UN/0194/32</t>
  </si>
  <si>
    <t>UN-0194-33- Orlandini v. Bolivia - PO11 Oral Hearing on Jurisdiction and Liability.pdf</t>
  </si>
  <si>
    <t>UN/0194/33</t>
  </si>
  <si>
    <t>Procedural Order No. 11 Oral Hearing on Jurisdiction and Liability</t>
  </si>
  <si>
    <t>Orlandini v. Bolivia Procedural Order No. 11 Oral Hearing on Jurisdiction and Liability</t>
  </si>
  <si>
    <t>The Estate of Julio Miguel Orlandini-Agreda and Compania Minera Orlandini Ltda. v. Plurinational State of Bolivia, PCA Case No. 2018-39, Procedural Order No. 11 Oral Hearing on Jurisdiction and Liability, 23 March 2021, [Spanish]</t>
  </si>
  <si>
    <t>23/03/2021</t>
  </si>
  <si>
    <t>UN-0194-34- Orlandini v. Bolivia - PO11 Oral Hearing on Jurisdiction and Liability[Spanish].pdf</t>
  </si>
  <si>
    <t>UN/0194/34</t>
  </si>
  <si>
    <t>UN-0194-35- Orlandini v. Bolivia - PO12 Decision on the Respondent Application of March 22, 2021.pdf</t>
  </si>
  <si>
    <t>UN/0194/35</t>
  </si>
  <si>
    <t>Procedural Order No. 12 Decision on the Respondent Application of March 22, 2021</t>
  </si>
  <si>
    <t>Orlandini v. Bolivia Procedural Order No. 12 Decision on the Respondent Application of March 22, 2021</t>
  </si>
  <si>
    <t>The Estate of Julio Miguel Orlandini-Agreda and Compania Minera Orlandini Ltda. v. Plurinational State of Bolivia, PCA Case No. 2018-39, Procedural Order No. 12 Decision on the Respondent Application of March 22, 2021, 01 April 2021, [Spanish]</t>
  </si>
  <si>
    <t>UN-0194-36- Orlandini v. Bolivia - PO12 Decision on the Respondent Application of March 22, 2021[Spanish].pdf</t>
  </si>
  <si>
    <t>UN/0194/36</t>
  </si>
  <si>
    <t>UN-0194-05- Orlandini-Agreda and Compañía Minera Orlandini . v. Bolivia - PO2[English].pdf</t>
  </si>
  <si>
    <t>UN/0194/05</t>
  </si>
  <si>
    <t>Procedural Order No. 2 Protocol on Confidentiality and Transparency</t>
  </si>
  <si>
    <t>Orlandini v. Bolivia Procedural Order No. 2 Protocol on Confidentiality and Transparency</t>
  </si>
  <si>
    <t>The Estate of Julio Miguel Orlandini-Agreda and Compañía Minera Orlandini Ltda. v. Plurinational State of Bolivia, PCA Case No. 2018-39, Procedural Order No. 2 Protocol on Confidentiality and Transparency, 8 March 2019</t>
  </si>
  <si>
    <t>UN-0194-06- Orlandini-Agreda and Compañía Minera Orlandini . v. Bolivia - PO2[Spanish].pdf</t>
  </si>
  <si>
    <t>UN/0194/06</t>
  </si>
  <si>
    <t>The Estate of Julio Miguel Orlandini-Agreda and Compañía Minera Orlandini Ltda. v. Plurinational State of Bolivia, PCA Case No. 2018-39, Procedural Order No. 2 Protocol on Confidentiality and Transparency, 8 March 2019 [Spanish]</t>
  </si>
  <si>
    <t>UN-0194-07- Orlandini-Agreda and Compañía Minera Orlandini . v. Bolivia - PO3[English].pdf</t>
  </si>
  <si>
    <t>UN/0194/07</t>
  </si>
  <si>
    <t>Procedural Order No. 3 Procedural Calendar</t>
  </si>
  <si>
    <t>Orlandini v. Bolivia Procedural Order No. 3 Procedural Calendar</t>
  </si>
  <si>
    <t>The Estate of Julio Miguel Orlandini-Agreda and Compañía Minera Orlandini Ltda. v. Plurinational State of Bolivia, PCA Case No. 2018-39, Procedural Order No. 3 Procedural Calendar, 8 March 2019</t>
  </si>
  <si>
    <t>UN-0194-08- Orlandini-Agreda and Compañía Minera Orlandini . v. Bolivia - PO3[Spanish].pdf</t>
  </si>
  <si>
    <t>UN/0194/08</t>
  </si>
  <si>
    <t>The Estate of Julio Miguel Orlandini-Agreda and Compañía Minera Orlandini Ltda. v. Plurinational State of Bolivia, PCA Case No. 2018-39, Procedural Order No. 3 Procedural Calendar, 8 March 2019 [Spanish]</t>
  </si>
  <si>
    <t>UN-0194-15- Orlandini v. Bolivia - PO4 Phase on Jurisdiction and Liability.pdf</t>
  </si>
  <si>
    <t>UN/0194/15</t>
  </si>
  <si>
    <t>Procedural Order No. 4 Phase on Jurisdiction and Liability</t>
  </si>
  <si>
    <t>Orlandini v. Bolivia Procedural Order No. 4 Phase on Jurisdiction and Liability</t>
  </si>
  <si>
    <t>The Estate of Julio Miguel Orlandini-Agreda and Compañía Minera Orlandini Ltda. v. Plurinational State of Bolivia, PCA Case No. 2018-39, Procedural Order No. 4 Phase on Jurisdiction and Liability, 12 August 2019</t>
  </si>
  <si>
    <t>12/08/2019</t>
  </si>
  <si>
    <t>UN-0194-16- Orlandini v. Bolivia - PO4 Phase on Jurisdiction and Liability[Spanish].pdf</t>
  </si>
  <si>
    <t>UN/0194/16</t>
  </si>
  <si>
    <t>The Estate of Julio Miguel Orlandini-Agreda and Compañía Minera Orlandini Ltda. v. Plurinational State of Bolivia, PCA Case No. 2018-39, Procedural Order No. 4 Phase on Jurisdiction and Liability, 12 August 2019 [Spanish]</t>
  </si>
  <si>
    <t>UN-0194-19 - Orlandini v. Bolivia - PO5.pdf</t>
  </si>
  <si>
    <t>UN/0194/19</t>
  </si>
  <si>
    <t>Procedural Order No. 5 Amended Procedural Calendar for the Phase on Jurisdiction and Liability</t>
  </si>
  <si>
    <t>Orlandini v. Bolivia Procedural Order No. 5 Amended Procedural Calendar for the Phase on Jurisdiction and Liability</t>
  </si>
  <si>
    <t xml:space="preserve">The Estate of Julio Miguel Orlandini-Agreda and Compañía Minera Orlandini Ltda. v. Plurinational State of Bolivia, PCA Case No. 2018-39, Procedural Order No. 5 Amended Procedural Calendar for the Phase on Jurisdiction and Liability, 20 November 2019 </t>
  </si>
  <si>
    <t>UN-0194-20 - Orlandini v. Bolivia - PO5[Spanish].pdf</t>
  </si>
  <si>
    <t>UN/0194/20</t>
  </si>
  <si>
    <t>The Estate of Julio Miguel Orlandini-Agreda and Compañía Minera Orlandini Ltda. v. Plurinational State of Bolivia, PCA Case No. 2018-39, Procedural Order No. 5 Amended Procedural Calendar for the Phase on Jurisdiction and Liability, 20 November 2019 [Spanish]</t>
  </si>
  <si>
    <t>UN-0194-21 - Orlandini v. Bolivia - PO6[English].pdf</t>
  </si>
  <si>
    <t>UN/0194/21</t>
  </si>
  <si>
    <t>Procedural Order No. 6 Amended Procedural Calendar for the Phase on Jurisdiction and Liability</t>
  </si>
  <si>
    <t>Orlandini v. Bolivia Procedural Order No. 6 Amended Procedural Calendar for the Phase on Jurisdiction and Liability</t>
  </si>
  <si>
    <t>The Estate of Julio Miguel Orlandini-Agreda and Compañía Minera Orlandini Ltda. v. Plurinational State of Bolivia, PCA Case No. 2018-39, Procedural Order No. 6 Amended Procedural Calendar for the Phase on Jurisdiction and Liability, 17 March 2020</t>
  </si>
  <si>
    <t>UN-0194-22 - Orlandini v. Bolivia - PO6[Spanish].pdf</t>
  </si>
  <si>
    <t>UN/0194/22</t>
  </si>
  <si>
    <t>The Estate of Julio Miguel Orlandini-Agreda and Compañía Minera Orlandini Ltda. v. Plurinational State of Bolivia, PCA Case No. 2018-39, Procedural Order No. 6 Amended Procedural Calendar for the Phase on Jurisdiction and Liability, 17 March 2020 [Spanish]</t>
  </si>
  <si>
    <t>UN-0194-23 - Orlandini v. Bolivia - PO7[English].pdf</t>
  </si>
  <si>
    <t>UN/0194/23</t>
  </si>
  <si>
    <t>Procedural Order No. 7 Respondent Request for Suspension of the Time-limit for Submission of its Statement of Defense</t>
  </si>
  <si>
    <t>Orlandini v. Bolivia Procedural Order No. 7 Respondent Request for Suspension of the Time-limit for Submission of its Statement of Defense</t>
  </si>
  <si>
    <t>The Estate of Julio Miguel Orlandini-Agreda and Compañía Minera Orlandini Ltda. v. Plurinational State of Bolivia, PCA Case No. 2018-39, Procedural Order No. 7 Respondent Request for Suspension of the Time-limit for Submission of its Statement of Defense, 10 April 2020</t>
  </si>
  <si>
    <t>10/04/2020</t>
  </si>
  <si>
    <t>UN-0194-24 - Orlandini v. Bolivia - PO7[Spanish].pdf</t>
  </si>
  <si>
    <t>UN/0194/24</t>
  </si>
  <si>
    <t>The Estate of Julio Miguel Orlandini-Agreda and Compañía Minera Orlandini Ltda. v. Plurinational State of Bolivia, PCA Case No. 2018-39, Procedural Order No. 7 Respondent Request for Suspension of the Time-limit for Submission of its Statement of Defense, 10 April 2020 [Spanish]</t>
  </si>
  <si>
    <t>UN-0194-25- Orlandini v. Bolivia - PO8 Decision on the Parties Requests for Document Production.pdf</t>
  </si>
  <si>
    <t>UN/0194/25</t>
  </si>
  <si>
    <t>Orlandini v. Bolivia Procedural Order No. 8 Decision on the Parties Requests for Document Production</t>
  </si>
  <si>
    <t>The Estate of Julio Miguel Orlandini-Agreda and Compañía Minera Orlandini Ltda. v. Plurinational State of Bolivia, PCA Case No. 2018-39, Procedural Order No. 8 Decision on the Parties Requests for Document Production, 27 July 2020</t>
  </si>
  <si>
    <t>27/07/2020</t>
  </si>
  <si>
    <t>UN-0194-26- Orlandini v. Bolivia - PO8 Decision on the Parties Requests for Document Production[Spanish].pdf</t>
  </si>
  <si>
    <t>UN/0194/26</t>
  </si>
  <si>
    <t>The Estate of Julio Miguel Orlandini-Agreda and Compañía Minera Orlandini Ltda. v. Plurinational State of Bolivia, PCA Case No. 2018-39, Procedural Order No. 8 Decision on the Parties Requests for Document Production, 27 July 2020 [Spanish]</t>
  </si>
  <si>
    <t>UN-0194-27- Orlandini v. Bolivia - PO9.pdf</t>
  </si>
  <si>
    <t>UN/0194/27</t>
  </si>
  <si>
    <t>Procedural Order No. 9 Respondent Request of February 16, 2021</t>
  </si>
  <si>
    <t>Orlandini v. Bolivia Procedural Order No. 9 Respondent Request of February 16, 2021</t>
  </si>
  <si>
    <t>The Estate of Julio Miguel Orlandini-Agreda and Compania Minera Orlandini Ltda. v. Plurinational State of Bolivia, PCA Case No. 2018-39, Procedural Order No. 9 Respondent Request of February 16, 2021 , 21 February 2021</t>
  </si>
  <si>
    <t>21/02/2021</t>
  </si>
  <si>
    <t>UN-0194-28- Orlandini v. Bolivia - PO9[Spanish].pdf</t>
  </si>
  <si>
    <t>UN/0194/28</t>
  </si>
  <si>
    <t>The Estate of Julio Miguel Orlandini-Agreda and Compania Minera Orlandini Ltda. v. Plurinational State of Bolivia, PCA Case No. 2018-39, Procedural Order No. 9 Respondent Request of February 16, 2021 , 21 February 2021, [Spanish]</t>
  </si>
  <si>
    <t>UN-0194-09- Orlandini-Agreda and Compañía Minera Orlandini . v. Bolivia - Proposed Order of the US DC SDNY on Discovery Application.pdf</t>
  </si>
  <si>
    <t>UN/0194/09</t>
  </si>
  <si>
    <t>Proposed Order of the US District Court for Southern District of New York on Discovery Application</t>
  </si>
  <si>
    <t>Orlandini v. Bolivia Proposed Order of the US District Court for Southern District of New York on Discovery Application</t>
  </si>
  <si>
    <t>The Estate of Julio Miguel Orlandini-Agreda and Compañía Minera Orlandini Ltda. v. Plurinational State of Bolivia, PCA Case No. 2018-39, Proposed Order of the US District Court for Southern District of New York on Discovery Application, 28 September 2017</t>
  </si>
  <si>
    <t>UN-0194-10- Orlandini-Agreda and Compañía Minera Orlandini . v. Bolivia - Stipulated Protective Order of the US DC SDNY on Discovery Application.pdf</t>
  </si>
  <si>
    <t>UN/0194/10</t>
  </si>
  <si>
    <t>Stipulated Protective Order of the US District Court for Southern District of New York on Discovery Application</t>
  </si>
  <si>
    <t>Orlandini v. Bolivia Stipulated Protective Order of the US District Court for Southern District of New York on Discovery Application</t>
  </si>
  <si>
    <t>The Estate of Julio Miguel Orlandini-Agreda and Compañía Minera Orlandini Ltda. v. Plurinational State of Bolivia, PCA Case No. 2018-39, Stipulated Protective Order of the US District Court for Southern District of New York on Discovery Application, 30 May 2018</t>
  </si>
  <si>
    <t>UN-0194-01- Orlandini-Agreda and Compañía Minera Orlandini . v. Bolivia - Terms of Appointment[English].pdf</t>
  </si>
  <si>
    <t>UN/0194/01</t>
  </si>
  <si>
    <t>Orlandini v. Bolivia Terms of Appointment</t>
  </si>
  <si>
    <t>The Estate of Julio Miguel Orlandini-Agreda and Compañía Minera Orlandini Ltda. v. Plurinational State of Bolivia, PCA Case No. 2018-39, Terms of Appointment, 18 December 2018</t>
  </si>
  <si>
    <t>18/12/2018</t>
  </si>
  <si>
    <t>UN-0194-02- Orlandini-Agreda and Compañía Minera Orlandini . v. Bolivia - Terms of Appointment[Spanish].pdf</t>
  </si>
  <si>
    <t>UN/0194/02</t>
  </si>
  <si>
    <t>The Estate of Julio Miguel Orlandini-Agreda and Compañía Minera Orlandini Ltda. v. Plurinational State of Bolivia, PCA Case No. 2018-39, Terms of Appointment, 18 December 2018 [Spanish]</t>
  </si>
  <si>
    <t>IC-0451-01 - Ortiz v. Algeria - Award[French] - C - TD.pdf</t>
  </si>
  <si>
    <t>IC/0451 - Ortiz Construcciones y Proyectos S.A. v. People's Democratic Republic of Algeria (ICSID Case No. ARB/17/1)</t>
  </si>
  <si>
    <t>IC/0451/01</t>
  </si>
  <si>
    <t>Ortiz v. Algeria Award</t>
  </si>
  <si>
    <t>Ortiz Construcciones y Proyectos S.A. v. People's Democratic Republic of Algeria, ICSID Case No. ARB/17/1, Award, 29 April 2020 [French]</t>
  </si>
  <si>
    <t>UN/0277 - Oschadbank v. Russia (PCA Case No. 2016-14)</t>
  </si>
  <si>
    <t>UN/0277/01</t>
  </si>
  <si>
    <t>Oschadbank v. Russia Award</t>
  </si>
  <si>
    <t>Oschadbank v. Russia, PCA Case No. 2016-14, Award, 26 November 2018, [Unknown]</t>
  </si>
  <si>
    <t>26/11/2018</t>
  </si>
  <si>
    <t>UN/0277/07 - Oschadbank v. Russia Judgment of Paris Court of Appeal on Set Aside of Award - 30 March 2021 - French</t>
  </si>
  <si>
    <t>UN-0277-02 - Oschadbank v. Russia - Judgment of Kiev Court of Appeal[Ukrainian].pdf</t>
  </si>
  <si>
    <t>UN/0277/02</t>
  </si>
  <si>
    <t>Oschadbank v. Russia Judgment of Kiev Court of Appeal</t>
  </si>
  <si>
    <t>Oschadbank v. Russia, PCA Case No. 2016-14, Judgment of Kiev Court of Appeal, 17 July 2019 [Ukrainian]</t>
  </si>
  <si>
    <t>17/07/2019</t>
  </si>
  <si>
    <t>UN-0277-07 - Oschadbank v. Russia - Judgment of Paris Court of Appeal on Set Aside of Award [French].pdf</t>
  </si>
  <si>
    <t>UN/0277/07</t>
  </si>
  <si>
    <t>Judgment of Paris Court of Appeal on Set Aside of Award</t>
  </si>
  <si>
    <t>Oschadbank v. Russia Judgment of Paris Court of Appeal on Set Aside of Award</t>
  </si>
  <si>
    <t>Oschadbank v. Russia, PCA Case No. 2016-14, Judgment of Paris Court of Appeal on Set Aside of Award, 30 March 2021 [French]</t>
  </si>
  <si>
    <t>UN/0277/01 - Oschadbank v. Russia Award - 26 November 2018 - Unknown</t>
  </si>
  <si>
    <t>UN-0277-04 - Oschadbank v. Russia - Judgment of Paris Court of Appeal on the Set Aside Application[French] -C.pdf</t>
  </si>
  <si>
    <t>UN/0277/04</t>
  </si>
  <si>
    <t>Judgment of Paris Court of Appeal on the Stay of Enforcement of the Award</t>
  </si>
  <si>
    <t>Oschadbank v. Russia Judgment of Paris Court of Appeal on the Stay of Enforcement of the Award</t>
  </si>
  <si>
    <t>Oschadbank v. Russia, PCA Case No. 2016-14, Judgment of Paris Court of Appeal on the Stay of Enforcement of the Award, 22 October 2019 [French]</t>
  </si>
  <si>
    <t>UN-0277-05 - Oschadbank v. Russia - Judgment of Supreme Court of Ukraine[Ukrainian].pdf</t>
  </si>
  <si>
    <t>UN/0277/05</t>
  </si>
  <si>
    <t>Judgment of Supreme Court of Ukraine</t>
  </si>
  <si>
    <t>Oschadbank v. Russia Judgment of Supreme Court of Ukraine</t>
  </si>
  <si>
    <t>Oschadbank v. Russia, PCA Case No. 2016-14, Judgment of Supreme Court of Ukraine, 10 November 2020 [Ukrainian]</t>
  </si>
  <si>
    <t>UN-0277-06 - Oschadbank v. Russia - Judgment of Supreme Court of Ukraine II[Ukrainian].pdf</t>
  </si>
  <si>
    <t>UN/0277/06</t>
  </si>
  <si>
    <t>Judgment of Supreme Court of Ukraine II</t>
  </si>
  <si>
    <t>Oschadbank v. Russia Judgment of Supreme Court of Ukraine II</t>
  </si>
  <si>
    <t>Oschadbank v. Russia, PCA Case No. 2016-14, Judgment of Supreme Court of Ukraine II, 25 November 2020, [Ukrainian]</t>
  </si>
  <si>
    <t>UN-0277-03 - Oschadbank v. Russia - Respondent Press Release[Russian].pdf</t>
  </si>
  <si>
    <t>UN/0277/03</t>
  </si>
  <si>
    <t>Oschadbank v. Russia Respondent Press Release</t>
  </si>
  <si>
    <t>Oschadbank v. Russia, PCA Case No. 2016-14, Respondent Press Release, 21 August 2019 [Russian]</t>
  </si>
  <si>
    <t>UN-0129-01 - Ovchinnikova v. Sweden - NoI.pdf</t>
  </si>
  <si>
    <t>UN/0129 - Olga Ovchinnikova v. Kingdom of Sweden</t>
  </si>
  <si>
    <t>UN/0129/01</t>
  </si>
  <si>
    <t>Ovchinnikova v. Sweden Notice of Intent</t>
  </si>
  <si>
    <t>Olga Ovchinnikova v. Kingdom of Sweden, UNCITRAL, Notice of Intent, 23 May 2016</t>
  </si>
  <si>
    <t>23/05/2016</t>
  </si>
  <si>
    <t>IC-0237-11 - Owens-Illinois v. Venezuela - Annulment Application.pdf</t>
  </si>
  <si>
    <t>IC/0237 - Owens-Illinois v. Venezuela (ICSID Case No. ARB/12/21)</t>
  </si>
  <si>
    <t>IC/0237/11</t>
  </si>
  <si>
    <t>Owens-Illinois v. Venezuela Application for Annulment</t>
  </si>
  <si>
    <t>Fábrica de Vidrios Los Andes, C.A. and Owens-Illinois de Venezuela, C.A. v. Bolivarian Republic of Venezuela, ICSID Case No. ARB/12/21, Application for Annulment, 9 March 2018</t>
  </si>
  <si>
    <t>IC-0237-10 - Owens-Illinois v. Venezuela - Award[Spanish].pdf</t>
  </si>
  <si>
    <t>IC/0237/10</t>
  </si>
  <si>
    <t>Owens-Illinois v. Venezuela Award</t>
  </si>
  <si>
    <t xml:space="preserve">Fábrica de Vidrios Los Andes, C.A. and Owens-Illinois de Venezuela, C.A. v. Bolivarian Republic of Venezuela, ICSID Case No. ARB/12/21, Award, 13 November 2017 [Spanish] </t>
  </si>
  <si>
    <t>IC-0237-08 - Owens-Illinois v. Venezuela - Award -C - TD.pdf</t>
  </si>
  <si>
    <t>IC/0237/08</t>
  </si>
  <si>
    <t>Fábrica de Vidrios Los Andes, C.A. and Owens-Illinois de Venezuela, C.A. v. Bolivarian Republic of Venezuela, ICSID Case No. ARB/12/21, Award, 13 November 2017</t>
  </si>
  <si>
    <t>IC-0237-12-DOCUMENT IS NOT PUBLICLY AVAILABLE.PDF</t>
  </si>
  <si>
    <t>IC/0237/12</t>
  </si>
  <si>
    <t>Decision on Annulment (not public)</t>
  </si>
  <si>
    <t>Owens-Illinois v. Venezuela Decision on Annulment (not public)</t>
  </si>
  <si>
    <t>Fábrica de Vidrios Los Andes, C.A. and Owens-Illinois de Venezuela, C.A. v. Bolivarian Republic of Venezuela, ICSID Case No. ARB/12/21, Decision on Annulment, 22 November 2019 (not public)</t>
  </si>
  <si>
    <t>IC-0237-01 - Owens-Illinois v. Venezuela - Decision on Disqualification -C.pdf</t>
  </si>
  <si>
    <t>IC/0237/01</t>
  </si>
  <si>
    <t>Owens-Illinois v. Venezuela Decision on the Proposal to Disqualify a Majority of the Tribunal</t>
  </si>
  <si>
    <t>Fábrica de Vidrios Los Andes, C.A. and Owens-Illinois de Venezuela, C.A. v. Bolivarian Republic of Venezuela, ICSID Case No. ARB/12/21, Decision on the Proposal to Disqualify a Majority of the Tribunal, 16 June 2015</t>
  </si>
  <si>
    <t>IC-0237-02 - Owens-Illinois v. Venezuela - Decision on Disqualification [Spanish].pdf</t>
  </si>
  <si>
    <t>IC/0237/02</t>
  </si>
  <si>
    <t>Fábrica de Vidrios Los Andes, C.A. and Owens-Illinois de Venezuela, C.A. v. Bolivarian Republic of Venezuela, ICSID Case No. ARB/12/21, Decision on the Proposal to Disqualify a Majority of the Tribunal, 16 June 2015 [Spanish]</t>
  </si>
  <si>
    <t>IC-0237-09 - Owens-Illinois v. Venezuela - Decision on Disqualification 4[Spanish].pdf</t>
  </si>
  <si>
    <t>IC/0237/09</t>
  </si>
  <si>
    <t>Owens-Illinois v. Venezuela Decision on the Proposal to Disqualify L. Yves Fortier, Q.C., Arbitrator</t>
  </si>
  <si>
    <t xml:space="preserve">Fábrica de Vidrios Los Andes, C.A. and Owens-Illinois de Venezuela, C.A. v. Bolivarian Republic of Venezuela, ICSID Case No. ARB/12/21, Decision on the Proposal to Disqualify L. Yves Fortier, Q.C., Arbitrator, 5 May 2017 [Spanish] </t>
  </si>
  <si>
    <t>IC-0237-07 - Owens-Illinois v. Venezuela - Decision on Disqualification 4 -C.pdf</t>
  </si>
  <si>
    <t>IC/0237/07</t>
  </si>
  <si>
    <t>Fábrica de Vidrios Los Andes, C.A. and Owens-Illinois de Venezuela, C.A. v. Bolivarian Republic of Venezuela, ICSID Case No. ARB/12/21, Decision on the Proposal to Disqualify L. Yves Fortier, Q.C., Arbitrator, 5 May 2017</t>
  </si>
  <si>
    <t>IC-0237-05 - Owens-Illinois v. Venezuela - Decision on Disqualification 3 -C.pdf</t>
  </si>
  <si>
    <t>IC/0237/05</t>
  </si>
  <si>
    <t xml:space="preserve">Decision on the Third Proposal to Disqualify Arbitrator L. Yves Fortier, Q.C. </t>
  </si>
  <si>
    <t xml:space="preserve">Owens-Illinois v. Venezuela Decision on the Third Proposal to Disqualify Arbitrator L. Yves Fortier, Q.C. </t>
  </si>
  <si>
    <t>Fábrica de Vidrios Los Andes, C.A. and Owens-Illinois de Venezuela, C.A. v. Bolivarian Republic of Venezuela, ICSID Case No. ARB/12/21, Decision on the Third Proposal to Disqualify Arbitrator L. Yves Fortier, Q.C., 12 September 2016</t>
  </si>
  <si>
    <t>IC-0237-06 - Owens-Illinois v. Venezuela - Decision on Disqualification 3[Spanish].pdf</t>
  </si>
  <si>
    <t>IC/0237/06</t>
  </si>
  <si>
    <t>Fábrica de Vidrios Los Andes, C.A. and Owens-Illinois de Venezuela, C.A. v. Bolivarian Republic of Venezuela, ICSID Case No. ARB/12/21, Decision on the Third Proposal to Disqualify Arbitrator L. Yves Fortier, Q.C., 12 September 2016 [Spanish]</t>
  </si>
  <si>
    <t>IC-0237-03 - Owens-Illinois v. Venezuela - Decision on Disqualification 2 -C.pdf</t>
  </si>
  <si>
    <t>IC/0237/03</t>
  </si>
  <si>
    <t>Reasoned Decision on the Proposal for Disqualification of Arbitrator L. Yves Fortier, Q.C.</t>
  </si>
  <si>
    <t>Owens-Illinois v. Venezuela Reasoned Decision on the Proposal for Disqualification of Arbitrator L. Yves Fortier, Q.C.</t>
  </si>
  <si>
    <t>Fábrica de Vidrios Los Andes, C.A. and Owens-Illinois de Venezuela, C.A. v. Bolivarian Republic of Venezuela, ICSID Case No. ARB/12/21, Reasoned Decision on the Proposal for Disqualification of Arbitrator L. Yves Fortier, Q.C., 28 March 2016</t>
  </si>
  <si>
    <t>28/03/2016</t>
  </si>
  <si>
    <t>IC-0237-04 - Owens-Illinois v. Venezuela - Decision on Disqualification 2 [Spanish].pdf</t>
  </si>
  <si>
    <t>IC/0237/04</t>
  </si>
  <si>
    <t>Fábrica de Vidrios Los Andes, C.A. and Owens-Illinois de Venezuela, C.A. v. Bolivarian Republic of Venezuela, ICSID Case No. ARB/12/21, Reasoned Decision on the Proposal for Disqualification of Arbitrator L. Yves Fortier, Q.C., 28 March 2016 [Spanish]</t>
  </si>
  <si>
    <t>UN/0066 - Oxus v. Uzbekistan</t>
  </si>
  <si>
    <t>UN/0066/02</t>
  </si>
  <si>
    <t>Oxus v. Uzbekistan Decision on Jurisdiction</t>
  </si>
  <si>
    <t>Oxus Gold plc v. Republic of Uzbekistan, UNCITRAL, Decision on Jurisdiction, 9 August 2012 (not public)</t>
  </si>
  <si>
    <t>UN-0066-04 - Oxus v. Uzbekistan - Dissenting Opinion -C.pdf</t>
  </si>
  <si>
    <t>UN/0066/04</t>
  </si>
  <si>
    <t>Dissenting Opinion of Hon. Marc Lalonde</t>
  </si>
  <si>
    <t>Oxus v. Uzbekistan Dissenting Opinion of Hon. Marc Lalonde</t>
  </si>
  <si>
    <t xml:space="preserve">Oxus Gold plc v. Republic of Uzbekistan, UNCITRAL, Dissenting Opinion of Hon. Marc Lalonde, 17 December 2015 </t>
  </si>
  <si>
    <t>UN/0066/03 - Oxus v. Uzbekistan Final Award - 17 December 2015 - English,UN/0066/06 - Oxus v. Uzbekistan Memorandum Opinion of the US District Court for the District of Columbia on Gretton Ltd. Petition to Enforce Arbitral Award I - 06 February 2019 - English,UN/0066/08 - Oxus v. Uzbekistan Paris Court of Appeal Decision on the Claimant Application to Annul the Award  - 14 May 2019 - French,UN/0066/10 - Oxus v. Uzbekistan Judgment of the Swiss Federal Tribunal - 07 September 2018 - English Translation,UN/0066/11 - Oxus v. Uzbekistan Memorandum Opinion of the US District Court for the District of Columbia on Gretton Ltd. Petition to Enforce Arbitral Award II - 30 July 2019 - English</t>
  </si>
  <si>
    <t>UN-0066-03 - Oxus v. Uzbekistan - Final Award -C.pdf</t>
  </si>
  <si>
    <t>UN/0066/03</t>
  </si>
  <si>
    <t>Oxus v. Uzbekistan Final Award</t>
  </si>
  <si>
    <t>Oxus Gold plc v. Republic of Uzbekistan, UNCITRAL, Final Award, 17 December 2015</t>
  </si>
  <si>
    <t>UN/0066/04 - Oxus v. Uzbekistan Dissenting Opinion of Hon. Marc Lalonde - 17 December 2015 - English,UN/0066/06 - Oxus v. Uzbekistan Memorandum Opinion of the US District Court for the District of Columbia on Gretton Ltd. Petition to Enforce Arbitral Award I - 06 February 2019 - English,UN/0066/08 - Oxus v. Uzbekistan Paris Court of Appeal Decision on the Claimant Application to Annul the Award  - 14 May 2019 - French,UN/0066/10 - Oxus v. Uzbekistan Judgment of the Swiss Federal Tribunal - 07 September 2018 - English Translation,UN/0066/11 - Oxus v. Uzbekistan Memorandum Opinion of the US District Court for the District of Columbia on Gretton Ltd. Petition to Enforce Arbitral Award II - 30 July 2019 - English</t>
  </si>
  <si>
    <t>UN-0066-09 - Oxus v. Uzbekistan - Judgment of the Swiss Federal Tribunal[German].pdf</t>
  </si>
  <si>
    <t>UN/0066/09</t>
  </si>
  <si>
    <t>Oxus v. Uzbekistan Judgment of the Swiss Federal Tribunal</t>
  </si>
  <si>
    <t xml:space="preserve">Oxus Gold plc v. Republic of Uzbekistan, UNCITRAL, Judgment of the Swiss Federal Tribunal, 7 September 2018 [German] </t>
  </si>
  <si>
    <t>UN-0066-10 - Oxus v. Uzbekistan - Judgment of the Swiss Federal Tribunal[English Translation] - C - TD.pdf</t>
  </si>
  <si>
    <t>UN/0066/10</t>
  </si>
  <si>
    <t xml:space="preserve">Oxus Gold plc v. Republic of Uzbekistan, UNCITRAL, Judgment of the Swiss Federal Tribunal, 7 September 2018 [English Translation] </t>
  </si>
  <si>
    <t>UN/0066/03 - Oxus v. Uzbekistan Final Award - 17 December 2015 - English,UN/0066/04 - Oxus v. Uzbekistan Dissenting Opinion of Hon. Marc Lalonde - 17 December 2015 - English</t>
  </si>
  <si>
    <t>UN-0066-06 - Oxus v. Uzbekistan - Memorandum Opinion of the US District Court for the District of Columbia on Gretton Ltd. Petition to Enforce Arbitral Award- C - TD.pdf</t>
  </si>
  <si>
    <t>UN/0066/06</t>
  </si>
  <si>
    <t>Memorandum Opinion of the US District Court for the District of Columbia on Gretton Ltd. Petition to Enforce Arbitral Award I</t>
  </si>
  <si>
    <t>Oxus v. Uzbekistan Memorandum Opinion of the US District Court for the District of Columbia on Gretton Ltd. Petition to Enforce Arbitral Award I</t>
  </si>
  <si>
    <t>Oxus Gold plc v. Republic of Uzbekistan, UNCITRAL, Memorandum Opinion of the US District Court for the District of Columbia on Gretton Ltd. Petition to Enforce Arbitral Award I, 6 February 2019</t>
  </si>
  <si>
    <t>UN/0066/03 - Oxus v. Uzbekistan Final Award - 17 December 2015 - English,UN/0066/04 - Oxus v. Uzbekistan Dissenting Opinion of Hon. Marc Lalonde - 17 December 2015 - English,UN/0066/08 - Oxus v. Uzbekistan Paris Court of Appeal Decision on the Claimant Application to Annul the Award  - 14 May 2019 - French,UN/0066/11 - Oxus v. Uzbekistan Memorandum Opinion of the US District Court for the District of Columbia on Gretton Ltd. Petition to Enforce Arbitral Award II - 30 July 2019 - English</t>
  </si>
  <si>
    <t>UN-0066-11 - Oxus v. Uzbekistan - Memorandum Opinion of the US District Court for the District of Columbia on Gretton Ltd. Petition to Enforce Arbitral Award II - C - TD.pdf</t>
  </si>
  <si>
    <t>UN/0066/11</t>
  </si>
  <si>
    <t>Memorandum Opinion of the US District Court for the District of Columbia on Gretton Ltd. Petition to Enforce Arbitral Award II</t>
  </si>
  <si>
    <t>Oxus v. Uzbekistan Memorandum Opinion of the US District Court for the District of Columbia on Gretton Ltd. Petition to Enforce Arbitral Award II</t>
  </si>
  <si>
    <t>Oxus Gold plc v. Republic of Uzbekistan, UNCITRAL, Memorandum Opinion of the US District Court for the District of Columbia on Gretton Ltd. Petition to Enforce Arbitral Award II, 30 July 2019</t>
  </si>
  <si>
    <t>UN/0066/03 - Oxus v. Uzbekistan Final Award - 17 December 2015 - English,UN/0066/04 - Oxus v. Uzbekistan Dissenting Opinion of Hon. Marc Lalonde - 17 December 2015 - English,UN/0066/06 - Oxus v. Uzbekistan Memorandum Opinion of the US District Court for the District of Columbia on Gretton Ltd. Petition to Enforce Arbitral Award I - 06 February 2019 - English</t>
  </si>
  <si>
    <t>UN-0066-01 - Oxus - Notice of Arbitration.pdf</t>
  </si>
  <si>
    <t>UN/0066/01</t>
  </si>
  <si>
    <t>Oxus v. Uzbekistan Notice of Arbitration</t>
  </si>
  <si>
    <t xml:space="preserve">Oxus Gold plc v. Republic of Uzbekistan, UNCITRAL, Notice of Arbitration, 31 August 2011
</t>
  </si>
  <si>
    <t>UN-0066-07 - Oxus v. Uzbekistan - Order of the US District Court for the District of Columbia on Gretton Ltd. Petition to Enforce Arbitral Award.pdf</t>
  </si>
  <si>
    <t>UN/0066/07</t>
  </si>
  <si>
    <t>Order of the US District Court for the District of Columbia on Gretton Ltd. Petition to Enforce Arbitral Award</t>
  </si>
  <si>
    <t>Oxus v. Uzbekistan Order of the US District Court for the District of Columbia on Gretton Ltd. Petition to Enforce Arbitral Award</t>
  </si>
  <si>
    <t xml:space="preserve">Oxus Gold plc v. Republic of Uzbekistan, UNCITRAL, Order of the US District Court for the District of Columbia on Gretton Ltd. Petition to Enforce Arbitral Award, 6 February 2019
</t>
  </si>
  <si>
    <t>UN-0066-08 - Oxus v. Uzbekistan - Paris Court of Appeal Decision - C -TD.pdf</t>
  </si>
  <si>
    <t>UN/0066/08</t>
  </si>
  <si>
    <t xml:space="preserve">Paris Court of Appeal Decision on the Claimant Application to Annul the Award </t>
  </si>
  <si>
    <t xml:space="preserve">Oxus v. Uzbekistan Paris Court of Appeal Decision on the Claimant Application to Annul the Award </t>
  </si>
  <si>
    <t>Oxus Gold plc v. Republic of Uzbekistan, UNCITRAL, Paris Court of Appeal Decision on the Claimant Application to Annul the Award, 14 May 2019 [French]</t>
  </si>
  <si>
    <t>UN-0066-05 - Oxus v. Uzbekistan - Petition for Enforcement.pdf</t>
  </si>
  <si>
    <t>UN/0066/05</t>
  </si>
  <si>
    <t>Petition to Confirm, Recognize and Enforce Foreign Arbitral Award</t>
  </si>
  <si>
    <t>Oxus v. Uzbekistan Petition to Confirm, Recognize and Enforce Foreign Arbitral Award</t>
  </si>
  <si>
    <t xml:space="preserve">Oxus Gold plc v. Republic of Uzbekistan, UNCITRAL, Petition to Confirm, Recognize and Enforce Foreign Arbitral Award, 27 July 2018
</t>
  </si>
  <si>
    <t>OT-0037-02 - Oztas v. Libya - Dissenting Opinion of Dr. Tolga Ayoglu-1 - C - TD.pdf</t>
  </si>
  <si>
    <t>OT/0037 - Oztas v. Libya (ICC Case No. 21603/ZF/AYZ)</t>
  </si>
  <si>
    <t>OT/0037/02</t>
  </si>
  <si>
    <t>Dissenting Opinion of Dr. Tolga Ayoglu</t>
  </si>
  <si>
    <t>Oztas v. Libya Dissenting Opinion of Dr. Tolga Ayoglu</t>
  </si>
  <si>
    <t>Oztas Construction, Construction Materials Trading Inc. v. Libyan Investment Development Company and State of Libya, ICC Case No. 21603/ZF/AYZ, Dissenting Opinion of Dr. Tolga Ayoglu, 14 June 2018</t>
  </si>
  <si>
    <t>OT/0037/01 - Oztas v. Libya Final Award - 14 June 2018 - English</t>
  </si>
  <si>
    <t>OT-0037-01 - Oztas v. Libya - Award-2 - C -TD.pdf</t>
  </si>
  <si>
    <t>OT/0037/01</t>
  </si>
  <si>
    <t>Oztas v. Libya Final Award</t>
  </si>
  <si>
    <t>Oztas Construction, Construction Materials Trading Inc. v. Libyan Investment Development Company and State of Libya, ICC Case No. 21603/ZF/AYZ, Final Award, 14 June 2018</t>
  </si>
  <si>
    <t>OT/0037/02 - Oztas v. Libya Dissenting Opinion of Dr. Tolga Ayoglu - 14 June 2018 - English</t>
  </si>
  <si>
    <t>IC-0128-11 - Pac Rim - Application for Amici Curiae.pdf</t>
  </si>
  <si>
    <t>IC/0128 - Pac Rim v. El Salvador (ICSID Case No. ARB/09/12)</t>
  </si>
  <si>
    <t>IC/0128/11</t>
  </si>
  <si>
    <t>Application for Permission to Proceed as Amici Curiae</t>
  </si>
  <si>
    <t>Pac Rim v. El Salvador Application for Permission to Proceed as Amici Curiae</t>
  </si>
  <si>
    <t>Pac Rim Cayman LLC. v. Republic of El Salvador, ICSID Case No. ARB/09/12, Application for Permission to Proceed as Amici Curiae, 2 March 2011</t>
  </si>
  <si>
    <t>IC-0128-25 - Pac Rim v. El Salvador - Appl Amici [Spanish].pdf</t>
  </si>
  <si>
    <t>IC/0128/25</t>
  </si>
  <si>
    <t>Pac Rim Cayman LLC. v. Republic of El Salvador, ICSID Case No. ARB/09/12, Application for Permission to Proceed as Amici Curiae, 2 March 2011 [Spanish]</t>
  </si>
  <si>
    <t>IC-0128-51 - Pac Rim v. El Salvador - Award -C.pdf</t>
  </si>
  <si>
    <t>IC/0128/51</t>
  </si>
  <si>
    <t>Pac Rim v. El Salvador Award</t>
  </si>
  <si>
    <t>Pac Rim Cayman LLC. v. Republic of El Salvador, ICSID Case No. ARB/09/12, Award, 14 October 2016</t>
  </si>
  <si>
    <t>IC/0128/53 - Pac Rim v. El Salvador Decision on the Respondent Request for a Supplementary Decision  - 28 March 2017 - English</t>
  </si>
  <si>
    <t>IC-0128-52 - Pac Rim v. El Salvador - Award [Spanish].pdf</t>
  </si>
  <si>
    <t>IC/0128/52</t>
  </si>
  <si>
    <t>Pac Rim Cayman LLC. v. Republic of El Salvador, ICSID Case No. ARB/09/12, Award, 14 October 2016 [Spanish]</t>
  </si>
  <si>
    <t>IC-0128-17 - Pac Rim v. El Salvador - Claim Memo on Jur.pdf</t>
  </si>
  <si>
    <t>IC/0128/17</t>
  </si>
  <si>
    <t>Pac Rim v. El Salvador Claimant Counter-Memorial on Jurisdiction</t>
  </si>
  <si>
    <t>Pac Rim Cayman LLC. v. Republic of El Salvador, ICSID Case No. ARB/09/12, Claimant Counter-Memorial on Jurisdiction, 31 December 2010</t>
  </si>
  <si>
    <t>31/12/2010</t>
  </si>
  <si>
    <t>IC-0128-55 - Pac Rim v. El Salvador - Claimant Letter re Document Production.pdf</t>
  </si>
  <si>
    <t>IC/0128/55</t>
  </si>
  <si>
    <t>Claimant Letter re Document Production</t>
  </si>
  <si>
    <t>Pac Rim v. El Salvador Claimant Letter re Document Production</t>
  </si>
  <si>
    <t>Pac Rim Cayman LLC. v. Republic of El Salvador, ICSID Case No. ARB/09/12, Claimant Letter re Document Production, 14 March 2011</t>
  </si>
  <si>
    <t>IC-0128-26 - Pac Rim v. El Salvador - Claim LT.pdf</t>
  </si>
  <si>
    <t>IC/0128/26</t>
  </si>
  <si>
    <t>Claimant Letter to Tribunal</t>
  </si>
  <si>
    <t>Pac Rim v. El Salvador Claimant Letter to Tribunal</t>
  </si>
  <si>
    <t>Pac Rim Cayman LLC. v. Republic of El Salvador, ICSID Case No. ARB/09/12, Claimant Letter to Tribunal, 18 March 2011</t>
  </si>
  <si>
    <t>18/03/2011</t>
  </si>
  <si>
    <t>IC-0128-42 - Pac Rim v. El Salvador - Claim Memo Merits-Quan.pdf</t>
  </si>
  <si>
    <t>IC/0128/42</t>
  </si>
  <si>
    <t>Claimant Memorial on Merits and Quantum</t>
  </si>
  <si>
    <t>Pac Rim v. El Salvador Claimant Memorial on Merits and Quantum</t>
  </si>
  <si>
    <t>Pac Rim Cayman LLC. v. Republic of El Salvador, ICSID Case No. ARB/09/12, Claimant Memorial on Merits and Quantum, 29 March 2013</t>
  </si>
  <si>
    <t>UN-0019-07.pdf</t>
  </si>
  <si>
    <t>IC/0128/07</t>
  </si>
  <si>
    <t>Claimant Pac Rim Cayman LLC's Rejoinder on Respondent's Preliminary Objection</t>
  </si>
  <si>
    <t>Pac Rim v. El Salvador Claimant Pac Rim Cayman LLC's Rejoinder on Respondent's Preliminary Objection</t>
  </si>
  <si>
    <t>Pac Rim Cayman LLC. v. Republic of El Salvador, ICSID Case No. ARB/09/12, Claimant Pac Rim Cayman LLC's Rejoinder on Respondent's Preliminary Objection, 12 May 2010</t>
  </si>
  <si>
    <t>12/05/2010</t>
  </si>
  <si>
    <t>IC-0128-39 - Pac Rim v. El Salvador - Claim Costs.pdf</t>
  </si>
  <si>
    <t>IC/0128/39</t>
  </si>
  <si>
    <t>Claimant Petition for Costs</t>
  </si>
  <si>
    <t>Pac Rim v. El Salvador Claimant Petition for Costs</t>
  </si>
  <si>
    <t>Pac Rim Cayman LLC. v. Republic of El Salvador, ICSID Case No. ARB/09/12, Claimant Petition for Costs, 10 June 2011</t>
  </si>
  <si>
    <t>IC-0128-38 - Pac Rim v. El Salvador - Claim Post-Hearing.pdf</t>
  </si>
  <si>
    <t>IC/0128/38</t>
  </si>
  <si>
    <t>Claimant Post-Hearing Submission on Jurisdiction</t>
  </si>
  <si>
    <t>Pac Rim v. El Salvador Claimant Post-Hearing Submission on Jurisdiction</t>
  </si>
  <si>
    <t>Pac Rim Cayman LLC. v. Republic of El Salvador, ICSID Case No. ARB/09/12, Claimant Post-Hearing Submission on Jurisdiction, 10 June 2011</t>
  </si>
  <si>
    <t>IC-0128-22 - Pac Rim v. El Salvador - Claim Rejoinder.pdf</t>
  </si>
  <si>
    <t>IC/0128/22</t>
  </si>
  <si>
    <t>Pac Rim v. El Salvador Claimant Rejoinder on Jurisdiction</t>
  </si>
  <si>
    <t>Pac Rim Cayman LLC. v. Republic of El Salvador, ICSID Case No. ARB/09/12, Claimant Rejoinder on Jurisdiction, 2 March 2011</t>
  </si>
  <si>
    <t>IC-0128-44 - Pac Rim v. El Salvador - Claim Reply on Merits-Quan-2.pdf</t>
  </si>
  <si>
    <t>IC/0128/44</t>
  </si>
  <si>
    <t>Claimant Reply on Merits and Quantum</t>
  </si>
  <si>
    <t>Pac Rim v. El Salvador Claimant Reply on Merits and Quantum</t>
  </si>
  <si>
    <t>Pac Rim Cayman LLC. v. Republic of El Salvador, ICSID Case No. ARB/09/12, Claimant Reply on Merits and Quantum, 11 April 2014</t>
  </si>
  <si>
    <t>IC-0128-40 - Pac Rim v. El Salvador - Claim Reply Costs.pdf</t>
  </si>
  <si>
    <t>IC/0128/40</t>
  </si>
  <si>
    <t>Claimant Reply to Respondent Petition for Costs</t>
  </si>
  <si>
    <t>Pac Rim v. El Salvador Claimant Reply to Respondent Petition for Costs</t>
  </si>
  <si>
    <t>Pac Rim Cayman LLC. v. Republic of El Salvador, ICSID Case No. ARB/09/12, Claimant Reply to Respondent Petition for Costs, 24 June 2011</t>
  </si>
  <si>
    <t>IC-0128-46 - Pac Rim v. El Salvador - Claim Resp Amicus.pdf</t>
  </si>
  <si>
    <t>IC/0128/46</t>
  </si>
  <si>
    <t>Claimant Response to Amicus Curiae Submission</t>
  </si>
  <si>
    <t>Pac Rim v. El Salvador Claimant Response to Amicus Curiae Submission</t>
  </si>
  <si>
    <t>Pac Rim Cayman LLC. v. Republic of El Salvador, ICSID Case No. ARB/09/12, Claimant Response to Amicus Curiae Submission, 2 September 2014</t>
  </si>
  <si>
    <t>02/09/2014</t>
  </si>
  <si>
    <t>UN-0019-04.pdf</t>
  </si>
  <si>
    <t>IC/0128/04</t>
  </si>
  <si>
    <t>Claimant's Response to Preliminary Objections</t>
  </si>
  <si>
    <t>Pac Rim v. El Salvador Claimant's Response to Preliminary Objections</t>
  </si>
  <si>
    <t>Pac Rim Cayman LLC. v. Republic of El Salvador, ICSID Case No. ARB/09/12, Claimant's Response to Preliminary Objections, 26 February 2010</t>
  </si>
  <si>
    <t>IC-0128-35 - Pac Rim v. El Salvador - Costa Rica 10.20(2) Subm.pdf</t>
  </si>
  <si>
    <t>IC/0128/35</t>
  </si>
  <si>
    <t>Pac Rim v. El Salvador Costa Rica Article 10.20(2) Submission</t>
  </si>
  <si>
    <t>Pac Rim Cayman LLC. v. Republic of El Salvador, ICSID Case No. ARB/09/12, Costa Rica Article 10.20(2) Submission, 13 May 2011</t>
  </si>
  <si>
    <t>13/05/2011</t>
  </si>
  <si>
    <t>IC-0128-58 - Pac Rim v. El Salvador - Costa Rica Article 10.20(2) Submission[Spanish].pdf</t>
  </si>
  <si>
    <t>IC/0128/58</t>
  </si>
  <si>
    <t>Pac Rim Cayman LLC. v. Republic of El Salvador, ICSID Case No. ARB/09/12, Costa Rica Article 10.20(2) Submission, 13 May 2011 [Spanish]</t>
  </si>
  <si>
    <t>IC-0128-13 - Pac Rim v. El Salvador - Decision on Jurisdiction.pdf</t>
  </si>
  <si>
    <t>IC/0128/13</t>
  </si>
  <si>
    <t>Pac Rim v. El Salvador Decision on Jurisdictional Objections</t>
  </si>
  <si>
    <t>Pac Rim Cayman LLC. v. Republic of El Salvador, ICSID Case No. ARB/09/12, Decision on Jurisdictional Objections, 1 June 2012</t>
  </si>
  <si>
    <t>01/06/2012</t>
  </si>
  <si>
    <t>IC-0128-53 - Pac Rim v. El Salvador - Supplementary Decision -C.pdf</t>
  </si>
  <si>
    <t>IC/0128/53</t>
  </si>
  <si>
    <t xml:space="preserve">Decision on the Respondent Request for a Supplementary Decision </t>
  </si>
  <si>
    <t xml:space="preserve">Pac Rim v. El Salvador Decision on the Respondent Request for a Supplementary Decision </t>
  </si>
  <si>
    <t>Pac Rim Cayman LLC. v. Republic of El Salvador, ICSID Case No. ARB/09/12, Decision on the Respondent Request for a Supplementary Decision, 28 March 2017</t>
  </si>
  <si>
    <t>IC/0128/51 - Pac Rim v. El Salvador Award - 14 October 2016 - English</t>
  </si>
  <si>
    <t>IC-0128-54 - Pac Rim v. El Salvador - Supplementary Decision[Spanish].pdf</t>
  </si>
  <si>
    <t>IC/0128/54</t>
  </si>
  <si>
    <t>Pac Rim Cayman LLC. v. Republic of El Salvador, ICSID Case No. ARB/09/12, Decision on the Respondent Request for a Supplementary Decision, 28 March 2017 [Spanish]</t>
  </si>
  <si>
    <t>IC-0128-09.pdf</t>
  </si>
  <si>
    <t>IC/0128/09</t>
  </si>
  <si>
    <t>Decision on the Respondent's Preliminary Objections Under CAFTA Articles 10.20.4 and 10.20.5</t>
  </si>
  <si>
    <t>Pac Rim v. El Salvador Decision on the Respondent's Preliminary Objections Under CAFTA Articles 10.20.4 and 10.20.5</t>
  </si>
  <si>
    <t>Pac Rim Cayman LLC. v. Republic of El Salvador, ICSID Case No. ARB/09/12, Decision on the Respondent's Preliminary Objections Under CAFTA Articles 10.20.4 and 10.20.5, 2 August 2010</t>
  </si>
  <si>
    <t>IC-0128-36 - Pac Rim v. El Salvador - Roundtable Amicus Subm.pdf</t>
  </si>
  <si>
    <t>IC/0128/36</t>
  </si>
  <si>
    <t>El Salvador National Roundtable on Mining Amicus Curiae Submission</t>
  </si>
  <si>
    <t>Pac Rim v. El Salvador El Salvador National Roundtable on Mining Amicus Curiae Submission</t>
  </si>
  <si>
    <t>Pac Rim Cayman LLC. v. Republic of El Salvador, ICSID Case No. ARB/09/12, El Salvador National Roundtable on Mining Amicus Curiae Submission, 20 May 2011</t>
  </si>
  <si>
    <t>20/05/2011</t>
  </si>
  <si>
    <t>IC-0128-10.pdf</t>
  </si>
  <si>
    <t>IC/0128/10</t>
  </si>
  <si>
    <t>El Salvador's Objections under ICSID Rule 41(1)</t>
  </si>
  <si>
    <t>Pac Rim v. El Salvador El Salvador's Objections under ICSID Rule 41(1)</t>
  </si>
  <si>
    <t>Pac Rim Cayman LLC. v. Republic of El Salvador, ICSID Case No. ARB/09/12, El Salvador's Objections under ICSID Rule 41(1), 3 August 2010</t>
  </si>
  <si>
    <t>IC-0128-15 - Pac Rim v. El Salvador - Resp Rule 41(1) [Spanish].pdf</t>
  </si>
  <si>
    <t>IC/0128/15</t>
  </si>
  <si>
    <t>Pac Rim Cayman LLC. v. Republic of El Salvador, ICSID Case No. ARB/09/12, El Salvador's Objections under ICSID Rule 41(1), 3 August 2010 [Spanish]</t>
  </si>
  <si>
    <t>UN-0019-01 PACIFIC RIM.pdf</t>
  </si>
  <si>
    <t>IC/0128/01</t>
  </si>
  <si>
    <t>Pac Rim v. El Salvador Notice of Arbitration</t>
  </si>
  <si>
    <t>Pac Rim Cayman LLC. v. Republic of El Salvador, Notice of Arbitration, 30 April 2009</t>
  </si>
  <si>
    <t>30/04/2009</t>
  </si>
  <si>
    <t>UN-0019-02.pdf</t>
  </si>
  <si>
    <t>IC/0128/02</t>
  </si>
  <si>
    <t>Pac Rim v. El Salvador Notice of Intent</t>
  </si>
  <si>
    <t>Pac Rim Cayman LLC. v. Republic of El Salvador, ICSID No. ARB/09/12, Notice of Intent, 9 December 2008</t>
  </si>
  <si>
    <t>UN-0019-08.pdf</t>
  </si>
  <si>
    <t>IC/0128/08</t>
  </si>
  <si>
    <t>Opinion of Professor Don Wallace, Jr.</t>
  </si>
  <si>
    <t>Pac Rim v. El Salvador Opinion of Professor Don Wallace, Jr.</t>
  </si>
  <si>
    <t>Pac Rim Cayman LLC. v. Republic of El Salvador, ICSID Case No. ARB/09/12, Opinion of Professor Don Wallace, Jr., 12 May 2010</t>
  </si>
  <si>
    <t>UN-0019-06.pdf</t>
  </si>
  <si>
    <t>IC/0128/06</t>
  </si>
  <si>
    <t>Opinion on the International Legal Interpretation of the Waiver Provision in CAFTA Chapter 10 by Professor W. Michael Reisman</t>
  </si>
  <si>
    <t>Pac Rim v. El Salvador Opinion on the International Legal Interpretation of the Waiver Provision in CAFTA Chapter 10 by Professor W. Michael Reisman</t>
  </si>
  <si>
    <t>Pac Rim Cayman LLC. v. Republic of El Salvador, ICSID Case No. ARB/09/12, Opinion on the International Legal Interpretation of the Waiver Provision in CAFTA Chapter 10 by Professor W. Michael Reisman, 22 March 2010</t>
  </si>
  <si>
    <t>22/03/2010</t>
  </si>
  <si>
    <t>IC-0128-50 - Pac Rim v. El Salvador - Press Release on Award.pdf</t>
  </si>
  <si>
    <t>IC/0128/50</t>
  </si>
  <si>
    <t>Press Release on Award</t>
  </si>
  <si>
    <t>Pac Rim v. El Salvador Press Release on Award</t>
  </si>
  <si>
    <t>Pac Rim Cayman LLC. v. Republic of El Salvador, ICSID Case No. ARB/09/12, Press Release on Award, 14 September 2016</t>
  </si>
  <si>
    <t>IC-0128-57 - Pac Rim v. El Salvador - Procedural Order No. 10.pdf</t>
  </si>
  <si>
    <t>IC/0128/57</t>
  </si>
  <si>
    <t>Pac Rim v. El Salvador Procedural Order No. 10</t>
  </si>
  <si>
    <t>Pac Rim Cayman LLC. v. Republic of El Salvador, ICSID Case No. ARB/09/12, Procedural Order No. 10, 28 April 2011</t>
  </si>
  <si>
    <t>IC-0128-12 - Pac Rim - Procedural Order 8.pdf</t>
  </si>
  <si>
    <t>IC/0128/12</t>
  </si>
  <si>
    <t>Pac Rim v. El Salvador Procedural Order No. 8</t>
  </si>
  <si>
    <t>Pac Rim Cayman LLC. v. Republic of El Salvador, ICSID Case No. ARB/09/12, Procedural Order No. 8, 23 March 2011</t>
  </si>
  <si>
    <t>23/03/2011</t>
  </si>
  <si>
    <t>IC-0128-56 - Pac Rim v. El Salvador - Procedural Order No. 9.pdf</t>
  </si>
  <si>
    <t>IC/0128/56</t>
  </si>
  <si>
    <t>Pac Rim v. El Salvador Procedural Order No. 9</t>
  </si>
  <si>
    <t>Pac Rim Cayman LLC. v. Republic of El Salvador, ICSID Case No. ARB/09/12, Procedural Order No. 9, 31 March 2011</t>
  </si>
  <si>
    <t>IC-0128-21 - Pac Rim v. El Salvador - PO Amici.pdf</t>
  </si>
  <si>
    <t>IC/0128/21</t>
  </si>
  <si>
    <t>Procedural Order Regarding Amici Curiae</t>
  </si>
  <si>
    <t>Pac Rim v. El Salvador Procedural Order Regarding Amici Curiae</t>
  </si>
  <si>
    <t>Pac Rim Cayman LLC. v. Republic of El Salvador, ICSID Case No. ARB/09/12, Procedural Order Regarding Amici Curiae, 2 February 2011</t>
  </si>
  <si>
    <t>IC-0128-43 - Pac Rim v. El Salvador - Resp Count Mem.pdf</t>
  </si>
  <si>
    <t>IC/0128/43</t>
  </si>
  <si>
    <t>Respondent Counter-Memorial on the Merits</t>
  </si>
  <si>
    <t>Pac Rim v. El Salvador Respondent Counter-Memorial on the Merits</t>
  </si>
  <si>
    <t>Pac Rim Cayman LLC. v. Republic of El Salvador, ICSID Case No. ARB/09/12, Respondent Counter-Memorial on the Merits, 10 January 2014</t>
  </si>
  <si>
    <t>10/01/2014</t>
  </si>
  <si>
    <t>IC-0128-27 - Pac Rim v. El Salvador - Resp LT.pdf</t>
  </si>
  <si>
    <t>IC/0128/27</t>
  </si>
  <si>
    <t>Pac Rim v. El Salvador Respondent Letter to Tribunal</t>
  </si>
  <si>
    <t>Pac Rim Cayman LLC. v. Republic of El Salvador, ICSID Case No. ARB/09/12, Respondent Letter to Tribunal, 18 March 2011</t>
  </si>
  <si>
    <t>IC-0128-16 - Pac Rim v. El Salvador - Resp Memo Jur.pdf</t>
  </si>
  <si>
    <t>IC/0128/16</t>
  </si>
  <si>
    <t>Pac Rim v. El Salvador Respondent Memorial on Jurisdiction</t>
  </si>
  <si>
    <t>Pac Rim Cayman LLC. v. Republic of El Salvador, ICSID Case No. ARB/09/12, Respondent Memorial on Jurisdiction, 15 October 2010</t>
  </si>
  <si>
    <t>IC-0128-37 - Pac Rim v. El Salvador - Resp Post-Hearing.pdf</t>
  </si>
  <si>
    <t>IC/0128/37</t>
  </si>
  <si>
    <t>Respondent Post-Hearing Submission on Jurisdiction</t>
  </si>
  <si>
    <t>Pac Rim v. El Salvador Respondent Post-Hearing Submission on Jurisdiction</t>
  </si>
  <si>
    <t>Pac Rim Cayman LLC. v. Republic of El Salvador, ICSID Case No. ARB/09/12, Respondent Post-Hearing Submission on Jurisdiction, 10 June 2011</t>
  </si>
  <si>
    <t>IC-0128-45 - Pac Rim v. El Salvador - Resp Rej on Merits-Quan.pdf</t>
  </si>
  <si>
    <t>IC/0128/45</t>
  </si>
  <si>
    <t>Pac Rim v. El Salvador Respondent Rejoinder on Merits</t>
  </si>
  <si>
    <t>Pac Rim Cayman LLC. v. Republic of El Salvador, ICSID Case No. ARB/09/12, Respondent Rejoinder on Merits, 11 July 2014</t>
  </si>
  <si>
    <t>IC-0128-20 - Pac Rim v. El Salvador - Resp Reply Jur.pdf</t>
  </si>
  <si>
    <t>IC/0128/20</t>
  </si>
  <si>
    <t>Pac Rim v. El Salvador Respondent Reply on Jurisdiction</t>
  </si>
  <si>
    <t>Pac Rim Cayman LLC. v. Republic of El Salvador, ICSID Case No. ARB/09/12, Respondent Reply on Jurisdiction, 31 January 2011</t>
  </si>
  <si>
    <t>IC-0128-47 - Pac Rim v. El Salvador - Resp Resp Amicus.pdf</t>
  </si>
  <si>
    <t>IC/0128/47</t>
  </si>
  <si>
    <t>Respondent Response to Amicus Curiae Submission</t>
  </si>
  <si>
    <t>Pac Rim v. El Salvador Respondent Response to Amicus Curiae Submission</t>
  </si>
  <si>
    <t>Pac Rim Cayman LLC. v. Republic of El Salvador, ICSID Case No. ARB/09/12, Respondent Response to Amicus Curiae Submission, 2 September 2014</t>
  </si>
  <si>
    <t>IC-0128-41 - Pac Rim v. El Salvador - Resp Resp Costs.pdf</t>
  </si>
  <si>
    <t>IC/0128/41</t>
  </si>
  <si>
    <t>Respondent Response to Claimant Petition for Costs</t>
  </si>
  <si>
    <t>Pac Rim v. El Salvador Respondent Response to Claimant Petition for Costs</t>
  </si>
  <si>
    <t>Pac Rim Cayman LLC. v. Republic of El Salvador, ICSID Case No. ARB/09/12, Respondent Response to Claimant Petition for Costs, 24 June 2011</t>
  </si>
  <si>
    <t>IC-0128-14 - Pac Rim v. El Salvador - Resp Pre Obj.pdf</t>
  </si>
  <si>
    <t>IC/0128/14</t>
  </si>
  <si>
    <t>Respondent's Preliminary Objections</t>
  </si>
  <si>
    <t>Pac Rim v. El Salvador Respondent's Preliminary Objections</t>
  </si>
  <si>
    <t>Pac Rim Cayman LLC. v. Republic of El Salvador, ICSID Case No. ARB/09/12, Respondent's Preliminary Objections, 4 January 2010 [Spanish]</t>
  </si>
  <si>
    <t>04/01/2010</t>
  </si>
  <si>
    <t>UN-0019-03.pdf</t>
  </si>
  <si>
    <t>IC/0128/03</t>
  </si>
  <si>
    <t>Pac Rim Cayman LLC. v. Republic of El Salvador, ICSID Case No. ARB/09/12, Respondent's Preliminary Objections, 4 January 2010</t>
  </si>
  <si>
    <t>IC-0128-23 - Pac Rim v. El Salvador - Statement Pasfield.pdf</t>
  </si>
  <si>
    <t>IC/0128/23</t>
  </si>
  <si>
    <t>Statement of Charles Pasfield</t>
  </si>
  <si>
    <t>Pac Rim v. El Salvador Statement of Charles Pasfield</t>
  </si>
  <si>
    <t>Pac Rim Cayman LLC. v. Republic of El Salvador, ICSID Case No. ARB/09/12, Statement of Charles Pasfield, 2 March 2011</t>
  </si>
  <si>
    <t>IC-0128-24 - Pac Rim v. El Salvador - Statement Parada.pdf</t>
  </si>
  <si>
    <t>IC/0128/24</t>
  </si>
  <si>
    <t>Statement of Luis Alberto Parada</t>
  </si>
  <si>
    <t>Pac Rim v. El Salvador Statement of Luis Alberto Parada</t>
  </si>
  <si>
    <t>Pac Rim Cayman LLC. v. Republic of El Salvador, ICSID Case No. ARB/09/12, Statement of Luis Alberto Parada, 14 March 2011</t>
  </si>
  <si>
    <t>IC-0128-18 - Pac Rim v. El Salvador - Statement Krause.pdf</t>
  </si>
  <si>
    <t>IC/0128/18</t>
  </si>
  <si>
    <t>Statement of Steven K. Krause</t>
  </si>
  <si>
    <t>Pac Rim v. El Salvador Statement of Steven K. Krause</t>
  </si>
  <si>
    <t>Pac Rim Cayman LLC. v. Republic of El Salvador, ICSID Case No. ARB/09/12, Statement of Steven K. Krause, 31 December 2010</t>
  </si>
  <si>
    <t>IC-0128-19 - Pac Rim v. El Salvador - Statement Shrake.pdf</t>
  </si>
  <si>
    <t>IC/0128/19</t>
  </si>
  <si>
    <t>Statement of Thomas C. Shrake</t>
  </si>
  <si>
    <t>Pac Rim v. El Salvador Statement of Thomas C. Shrake</t>
  </si>
  <si>
    <t>Pac Rim Cayman LLC. v. Republic of El Salvador, ICSID Case No. ARB/09/12, Statement of Thomas C. Shrake, 31 December 2010</t>
  </si>
  <si>
    <t>IC-0128-48 - Pac Rim v. El Salvador - Amicus Submission.pdf</t>
  </si>
  <si>
    <t>IC/0128/48</t>
  </si>
  <si>
    <t>Submission of Amicus Curiae Brief by Centre for International Environmental Law</t>
  </si>
  <si>
    <t>Pac Rim v. El Salvador Submission of Amicus Curiae Brief by Centre for International Environmental Law</t>
  </si>
  <si>
    <t>Pac Rim Cayman LLC. v. Republic of El Salvador, ICSID Case No. ARB/09/12, Submission of Amicus Curiae Brief by Centre for International Environmental Law, 25 July 2014</t>
  </si>
  <si>
    <t>IC-0128-49 - Pac Rim v. El Salvador - Amicus Submission [Spanish].pdf</t>
  </si>
  <si>
    <t>IC/0128/49</t>
  </si>
  <si>
    <t>Pac Rim Cayman LLC. v. Republic of El Salvador, ICSID Case No. ARB/09/12, Submission of Amicus Curiae Brief by Centre for International Environmental Law, 25 July 2014 [Spanish]</t>
  </si>
  <si>
    <t>UN-0019-05.pdf</t>
  </si>
  <si>
    <t>IC/0128/05</t>
  </si>
  <si>
    <t>The Republic of El Salvador's Reply (Preliminary Objections)</t>
  </si>
  <si>
    <t>Pac Rim v. El Salvador The Republic of El Salvador's Reply (Preliminary Objections)</t>
  </si>
  <si>
    <t>Pac Rim Cayman LLC. v. Republic of El Salvador, ICSID Case No. ARB/09/12, The Republic of El Salvador's Reply (Preliminary Objections), 31 March 2010</t>
  </si>
  <si>
    <t>IC-0128-28 - Pac Rim v. El Salvador - Transcript 1 [English].pdf</t>
  </si>
  <si>
    <t>IC/0128/28</t>
  </si>
  <si>
    <t>Pac Rim v. El Salvador Transcript of Hearing on Jurisdiction - Day One</t>
  </si>
  <si>
    <t>Pac Rim Cayman LLC. v. Republic of El Salvador, ICSID Case No. ARB/09/12, Transcript of Hearing on Jurisdiction - Day One, 2 May 2011</t>
  </si>
  <si>
    <t>02/05/2011</t>
  </si>
  <si>
    <t>IC-0128-29 - Pac Rim v. El Salvador - Transcript 1 [Spanish].pdf</t>
  </si>
  <si>
    <t>IC/0128/29</t>
  </si>
  <si>
    <t>Pac Rim Cayman LLC. v. Republic of El Salvador, ICSID Case No. ARB/09/12, Transcript of Hearing on Jurisdiction - Day One, 2 May 2011 [Spanish]</t>
  </si>
  <si>
    <t>IC-0128-32 - Pac Rim v. El Salvador - Transcript 3 [English].pdf</t>
  </si>
  <si>
    <t>IC/0128/32</t>
  </si>
  <si>
    <t>Transcript of Hearing on Jurisdiction - Day Three</t>
  </si>
  <si>
    <t>Pac Rim v. El Salvador Transcript of Hearing on Jurisdiction - Day Three</t>
  </si>
  <si>
    <t>Pac Rim Cayman LLC. v. Republic of El Salvador, ICSID Case No. ARB/09/12, Transcript of Hearing on Jurisdiction - Day Three, 4 May 2011</t>
  </si>
  <si>
    <t>04/05/2011</t>
  </si>
  <si>
    <t>IC-0128-33 - Pac Rim v. El Salvador - Transcript 3 [Spanish].pdf</t>
  </si>
  <si>
    <t>IC/0128/33</t>
  </si>
  <si>
    <t>Pac Rim Cayman LLC. v. Republic of El Salvador, ICSID Case No. ARB/09/12, Transcript of Hearing on Jurisdiction - Day Three, 4 May 2011 [Spanish]</t>
  </si>
  <si>
    <t>IC-0128-30 - Pac Rim v. El Salvador - Transcript 2 [English].pdf</t>
  </si>
  <si>
    <t>IC/0128/30</t>
  </si>
  <si>
    <t>Pac Rim v. El Salvador Transcript of Hearing on Jurisdiction - Day Two</t>
  </si>
  <si>
    <t>Transcript of Hearing on Jurisdiction - Day Two, ICSID Case No. ARB/09/12, Transcript of Hearing on Jurisdiction - Day Two, 3 May 2011</t>
  </si>
  <si>
    <t>03/05/2011</t>
  </si>
  <si>
    <t>IC-0128-31 - Pac Rim v. El Salvador - Transcript 2 [Spanish].pdf</t>
  </si>
  <si>
    <t>IC/0128/31</t>
  </si>
  <si>
    <t>Pac Rim Cayman LLC. v. Republic of El Salvador, ICSID Case No. ARB/09/12, Transcript of Hearing on Jurisdiction - Day Two, 4 May 2011 [Spanish]</t>
  </si>
  <si>
    <t>IC-0128-34 - Pac Rim v. El Salvador - US 10.20(2) Subm.pdf</t>
  </si>
  <si>
    <t>IC/0128/34</t>
  </si>
  <si>
    <t>Pac Rim v. El Salvador United States Article 10.20(2) Submission</t>
  </si>
  <si>
    <t>Pac Rim Cayman LLC. v. Republic of El Salvador, ICSID Case No. ARB/09/12, United States Article 10.20(2) Submission, 20 May 2011</t>
  </si>
  <si>
    <t>UN-0168-01 - PACC v. Mexico - Press Release re NoA.pdf</t>
  </si>
  <si>
    <t>UN/0168 - PACC Offshore Services Holdings v. United Mexican States (ICSID Case No. UNCT/18/5)</t>
  </si>
  <si>
    <t>UN/0168/01</t>
  </si>
  <si>
    <t>PACC v. Mexico Claimant Press Release</t>
  </si>
  <si>
    <t>PACC Offshore Services Holdings v. United Mexican States, ICSID Case No. UNCT/18/5, Claimant Press Release, 7 May 2018</t>
  </si>
  <si>
    <t>07/05/2018</t>
  </si>
  <si>
    <t>UN-0168-12 - PACC v. Mexico - Claimant Reply on the Merits[Redacted].pdf</t>
  </si>
  <si>
    <t>UN/0168/12</t>
  </si>
  <si>
    <t>Claimant Reply on the Merits [Redacted]</t>
  </si>
  <si>
    <t>PACC v. Mexico Claimant Reply on the Merits [Redacted]</t>
  </si>
  <si>
    <t>PACC Offshore Services Holdings v. United Mexican States, ICSID Case No. UNCT/18/5, Claimant Reply on the Merits, 12 February 2020 [Redacted]</t>
  </si>
  <si>
    <t>12/02/2020</t>
  </si>
  <si>
    <t>UN-0168-02 - PACC v. Mexico - Claimant Statement of Claim.pdf</t>
  </si>
  <si>
    <t>UN/0168/02</t>
  </si>
  <si>
    <t>PACC v. Mexico Claimant Statement of Claim</t>
  </si>
  <si>
    <t>PACC Offshore Services Holdings v. United Mexican States, ICSID Case No. UNCT/18/5, Claimant Statement of Claim, 20 March 2019</t>
  </si>
  <si>
    <t>20/03/2019</t>
  </si>
  <si>
    <t>UN-0168-05 - PACC v. Mexico - PO1.pdf</t>
  </si>
  <si>
    <t>UN/0168/05</t>
  </si>
  <si>
    <t>PACC v. Mexico Procedural Order No. 1</t>
  </si>
  <si>
    <t>PACC Offshore Services Holdings v. United Mexican States, ICSID Case No. UNCT/18/5, Procedural Order No. 1, 28 November 2018</t>
  </si>
  <si>
    <t>28/11/2018</t>
  </si>
  <si>
    <t>UN-0168-06 - PACC v. Mexico - PO1 (Revised).pdf</t>
  </si>
  <si>
    <t>UN/0168/06</t>
  </si>
  <si>
    <t>PACC v. Mexico Procedural Order No. 1 (Revised)</t>
  </si>
  <si>
    <t>PACC Offshore Services Holdings v. United Mexican States, ICSID Case No. UNCT/18/5, Procedural Order No. 1 (Revised), 28 November 2018</t>
  </si>
  <si>
    <t>UN-0168-07 - PACC v. Mexico - PO1 (Revised)[Spanish].pdf</t>
  </si>
  <si>
    <t>UN/0168/07</t>
  </si>
  <si>
    <t>PACC Offshore Services Holdings v. United Mexican States, ICSID Case No. UNCT/18/5, Procedural Order No. 1 (Revised), 28 November 2018 [Spanish]</t>
  </si>
  <si>
    <t>UN-0168-08- PACC v. Mexico - PO2.pdf</t>
  </si>
  <si>
    <t>UN/0168/08</t>
  </si>
  <si>
    <t xml:space="preserve">PACC v. Mexico Procedural Order No. 2 </t>
  </si>
  <si>
    <t>PACC Offshore Services Holdings v. United Mexican States, ICSID Case No. UNCT/18/5, Procedural Order No. 2, 19 December 2018</t>
  </si>
  <si>
    <t>UN-0168-09 - PACC v. Mexico - PO2[Spanish].pdf</t>
  </si>
  <si>
    <t>UN/0168/09</t>
  </si>
  <si>
    <t>PACC Offshore Services Holdings v. United Mexican States, ICSID Case No. UNCT/18/5, Procedural Order No. 2, 19 December 2018 [Spanish]</t>
  </si>
  <si>
    <t>UN-0168-10- PACC v. Mexico - PO3.pdf</t>
  </si>
  <si>
    <t>UN/0168/10</t>
  </si>
  <si>
    <t>PACC v. Mexico Procedural Order No. 3</t>
  </si>
  <si>
    <t>PACC Offshore Services Holdings v. United Mexican States, ICSID Case No. UNCT/18/5, Procedural Order No. 3, 10 January 2019</t>
  </si>
  <si>
    <t>UN-0168-11 - PACC v. Mexico - PO3[Spanish].pdf</t>
  </si>
  <si>
    <t>UN/0168/11</t>
  </si>
  <si>
    <t>PACC Offshore Services Holdings v. United Mexican States, ICSID Case No. UNCT/18/5, Procedural Order No. 3, 10 January 2019 [Spanish]</t>
  </si>
  <si>
    <t>UN-0168-13 - PACC v. Mexico - Rejoinder on the Merits[Redacted][Spanish].pdf</t>
  </si>
  <si>
    <t>UN/0168/13</t>
  </si>
  <si>
    <t>Rejoinder on the Merits [Redacted]</t>
  </si>
  <si>
    <t>PACC v. Mexico Rejoinder on the Merits [Redacted]</t>
  </si>
  <si>
    <t>PACC Offshore Services Holdings v. United Mexican States, ICSID Case No. UNCT/18/5, Rejoinder on the Merits, 10 June 2020 [Redacted] [Spanish]</t>
  </si>
  <si>
    <t>UN-0168-03 - PACC v. Mexico - Respondent Counter-Memorial.pdf</t>
  </si>
  <si>
    <t>UN/0168/03</t>
  </si>
  <si>
    <t>PACC v. Mexico Respondent Counter-Memorial</t>
  </si>
  <si>
    <t>PACC Offshore Services Holdings v. United Mexican States, ICSID Case No. UNCT/18/5, Respondent Counter-Memorial, 21 August 2019 [Spanish]</t>
  </si>
  <si>
    <t>UN-0168-04 - PACC v. Mexico - Respondent Counter-Memorial Errata.pdf</t>
  </si>
  <si>
    <t>UN/0168/04</t>
  </si>
  <si>
    <t>Respondent Counter-Memorial Errata</t>
  </si>
  <si>
    <t>PACC v. Mexico Respondent Counter-Memorial Errata</t>
  </si>
  <si>
    <t>PACC Offshore Services Holdings v. United Mexican States, ICSID Case No. UNCT/18/5, Respondent Counter-Memorial Errata, 5 September 2019 [Spanish]</t>
  </si>
  <si>
    <t>IC-0035-01 PanAmerican new.pdf</t>
  </si>
  <si>
    <t>IC/0035 - Pan American Energy v. Argentina (ICSID Case Nos. ARB/03/13 &amp;amp; ARB/04/8)</t>
  </si>
  <si>
    <t>IC/0035/01</t>
  </si>
  <si>
    <t>Pan American Energy v. Argentina Decision on Preliminary Objections</t>
  </si>
  <si>
    <t>Pan American Energy LLC and BP Argentina Exploration Company v. Argentine Republic and BP America Production Company, Pan American Sur SRL, Pan American Fueguina, SRL and Pan American Continental SRL v. Argentine Republic, ICSID Case No. ARB/03/13 &amp; ARB/04/8, Decision on Preliminary Objections, 27 July 2006</t>
  </si>
  <si>
    <t>27/07/2006</t>
  </si>
  <si>
    <t>IC-0035-02 - Pan American Energy v. Argentina - Decision on Preliminary.pdf</t>
  </si>
  <si>
    <t>IC/0035/02</t>
  </si>
  <si>
    <t xml:space="preserve">Pan American Energy LLC and BP Argentina Exploration Company v. Argentine Republic and BP America Production Company, Pan American Sur SRL, Pan American Fueguina, SRL and Pan American Continental SRL v. Argentine Republic, ICSID Case No. ARB/03/13 &amp; ARB/04/8, Decision on Preliminary Objections, 27 July 2006 [Spanish] </t>
  </si>
  <si>
    <t>IC/0035/03</t>
  </si>
  <si>
    <t>Pan American Energy v. Argentina Order Taking Note of the Discontinuance Issued by the Tribunal pursuant to Arbitration Rule 43(1)</t>
  </si>
  <si>
    <t>Pan American Energy LLC and BP Argentina Exploration Company v. Argentine Republic and BP America Production Company, Pan American Sur SRL, Pan American Fueguina, SRL and Pan American Continental SRL v. Argentine Republic, ICSID Case Nos. ARB/03/13 &amp; ARB/04/8, Order Taking Note of the Discontinuance Issued by the Tribunal pursuant to Arbitration Rule 43(1), 20 August 2008, [Unknown]</t>
  </si>
  <si>
    <t>20/08/2008</t>
  </si>
  <si>
    <t>IC/0343 - Pan American Energy v. Bolivia (ICSID Case No. ARB/10/8)</t>
  </si>
  <si>
    <t>IC/0343/02</t>
  </si>
  <si>
    <t>Pan American Energy v. Bolivia Decision on Respondent Request to Address the Objections to Jurisdiction as a Preliminary Question</t>
  </si>
  <si>
    <t>Pan American Energy LLC v. Plurinational State of Bolivia, ICSID Case No. ARB/10/8, Decision on Respondent Request to Address the Objections to Jurisdiction as a Preliminary Question, 25 November 2013, [Unknown]</t>
  </si>
  <si>
    <t>IC/0343/01</t>
  </si>
  <si>
    <t>Pan American Energy v. Bolivia Decision on the Respondent Preliminary Objections pursuant to ICSID Arbitration Rule 41(5)</t>
  </si>
  <si>
    <t>Pan American Energy LLC v. Plurinational State of Bolivia, ICSID Case No. ARB/10/8, Decision on the Respondent Preliminary Objections pursuant to ICSID Arbitration Rule 41(5), 26 April 2013, [Unknown]</t>
  </si>
  <si>
    <t>26/04/2013</t>
  </si>
  <si>
    <t>IC/0343/03</t>
  </si>
  <si>
    <t>Pan American Energy v. Bolivia Order Taking Note of the Discontinuance of the Proceeding Issued by the Tribunal pursuant to ICSID Arbitration Rule 43(1)</t>
  </si>
  <si>
    <t>Pan American Energy LLC v. Plurinational State of Bolivia, ICSID Case No. ARB/10/8, Order Taking Note of the Discontinuance of the Proceeding Issued by the Tribunal pursuant to ICSID Arbitration Rule 43(1), 24 February 2015, [Unknown]</t>
  </si>
  <si>
    <t>24/02/2015</t>
  </si>
  <si>
    <t>IC-0107-01 - Pantechniki v Albania - Award.pdf</t>
  </si>
  <si>
    <t>IC/0107 - Pantechniki v. Albania (ICSID Case No. ARB/07/21)</t>
  </si>
  <si>
    <t>IC/0107/01</t>
  </si>
  <si>
    <t>Pantechniki v. Albania Award</t>
  </si>
  <si>
    <t xml:space="preserve">Pantechniki S.A. Contractors &amp; Engineers v. Republic of Albania, ICSID Case No. ARB/07/21, Award, 30 July 2009
</t>
  </si>
  <si>
    <t>UN-0172-01 - Parienti v. Panama - Award[Spanish] - C - TD.pdf</t>
  </si>
  <si>
    <t>UN/0172 - Parienti v. Panama</t>
  </si>
  <si>
    <t>UN/0172/01</t>
  </si>
  <si>
    <t>Parienti v. Panama Award</t>
  </si>
  <si>
    <t>Laurent Jean-Marc Parienti v. Republic of Panama and Autoridad de Tránsito y Transporte Terrestre, UNCITRAL, Award, 27 January 2005 [Spanish]</t>
  </si>
  <si>
    <t>27/01/2005</t>
  </si>
  <si>
    <t>UN-0172-02 - Parienti v. Panama - Judgment of Supreme Court of Panama[Spanish] - C - TD-1.pdf</t>
  </si>
  <si>
    <t>UN/0172/02</t>
  </si>
  <si>
    <t>Judgment of Supreme Court of Panama</t>
  </si>
  <si>
    <t>Parienti v. Panama Judgment of Supreme Court of Panama</t>
  </si>
  <si>
    <t>Laurent Jean-Marc Parienti v. Republic of Panama and Autoridad de Tr&amp;aacute;nsito y Transporte Terrestre, Judgment of Supreme Court of Panama , 20 September 2006, [Spanish]</t>
  </si>
  <si>
    <t>20/09/2006</t>
  </si>
  <si>
    <t>UN/0172/01 - Parienti v. Panama Award - 27 January 2005 - Spanish</t>
  </si>
  <si>
    <t>IC-0074-01 Pakerings.pdf</t>
  </si>
  <si>
    <t>IC/0074 - Parkerings v. Lithuania (ICSID Case No. ARB/05/8)</t>
  </si>
  <si>
    <t>IC/0074/01</t>
  </si>
  <si>
    <t>Parkerings v. Lithuania Award</t>
  </si>
  <si>
    <t xml:space="preserve">Parkerings-Compagniet AS v. Republic of Lithuania, ICSID Case No. ARB/05/8, Award, 11 September 2007
</t>
  </si>
  <si>
    <t>11/09/2007</t>
  </si>
  <si>
    <t>UN-0380-14 - Patel Engineering v. Mozambique - Annex I bis to PO1 - Amended Procedural Timetable.pdf</t>
  </si>
  <si>
    <t>UN/0380 - Patel Engineering v. Mozambique (PCA Case No. 2020-21)</t>
  </si>
  <si>
    <t>UN/0380/14</t>
  </si>
  <si>
    <t>Annex I bis to Procedural Order No. 1 - Amended Procedural Timetable</t>
  </si>
  <si>
    <t>Patel Engineering v. Mozambique Annex I bis to Procedural Order No. 1 - Amended Procedural Timetable</t>
  </si>
  <si>
    <t>Patel Engineering Limited v. Republic of Mozambique, PCA Case No. 2020-21, Annex I bis to Procedural Order No. 1 - Amended Procedural Timetable, 11 January 2021</t>
  </si>
  <si>
    <t>11/01/2021</t>
  </si>
  <si>
    <t>UN-0380-15 - Patel Engineering v. Mozambique - Annex I ter to PO1 - Amended Procedural Timetable.pdf</t>
  </si>
  <si>
    <t>UN/0380/15</t>
  </si>
  <si>
    <t>Annex I ter to Procedural Order No. 1 - Amended Procedural Timetable</t>
  </si>
  <si>
    <t>Patel Engineering v. Mozambique Annex I ter to Procedural Order No. 1 - Amended Procedural Timetable</t>
  </si>
  <si>
    <t>Patel Engineering Limited v. Republic of Mozambique, PCA Case No. 2020-21, Annex I ter to Procedural Order No. 1 - Amended Procedural Timetable, 23 March 2021</t>
  </si>
  <si>
    <t>UN-0380-05 - Patel Engineering v. Mozambique - Annexes to PO1.pdf</t>
  </si>
  <si>
    <t>UN/0380/05</t>
  </si>
  <si>
    <t xml:space="preserve">Annexes to Procedural Order No. 1 
</t>
  </si>
  <si>
    <t xml:space="preserve">Patel Engineering v. Mozambique Annexes to Procedural Order No. 1 
</t>
  </si>
  <si>
    <t>Patel Engineering Limited v. Republic of Mozambique, PCA Case No. 2020-21, Annexes to Procedural Order No. 1, 14 October 2020</t>
  </si>
  <si>
    <t>UN-0380-10 - Patel Engineering v. Mozambique - Claimant Index of Factual Exhibits.pdf</t>
  </si>
  <si>
    <t>UN/0380/10</t>
  </si>
  <si>
    <t>Claimant Index of Factual Exhibits</t>
  </si>
  <si>
    <t>Patel Engineering v. Mozambique Claimant Index of Factual Exhibits</t>
  </si>
  <si>
    <t>Patel Engineering Limited v. Republic of Mozambique, PCA Case No. 2020-21, Claimant Index of Factual Exhibits, 30 October 2020</t>
  </si>
  <si>
    <t>UN-0380-09 - Patel Engineering v. Mozambique - Claimant Index of Legal Authorities.pdf</t>
  </si>
  <si>
    <t>UN/0380/09</t>
  </si>
  <si>
    <t>Claimant Index of Legal Authorities</t>
  </si>
  <si>
    <t>Patel Engineering v. Mozambique Claimant Index of Legal Authorities</t>
  </si>
  <si>
    <t>Patel Engineering Limited v. Republic of Mozambique, PCA Case No. 2020-21, Claimant Index of Legal Authorities, 30 October 2020</t>
  </si>
  <si>
    <t>UN-0380-13 - Patel Engineering v. Mozambique - Claimant Index of Legal Authorities.pdf</t>
  </si>
  <si>
    <t>UN/0380/13</t>
  </si>
  <si>
    <t>Claimant Index of Legal Authorities II</t>
  </si>
  <si>
    <t>Patel Engineering v. Mozambique Claimant Index of Legal Authorities II</t>
  </si>
  <si>
    <t>Patel Engineering Limited v. Republic of Mozambique, PCA Case No. 2020-21, Claimant Index of Legal Authorities II, 04 December 2020</t>
  </si>
  <si>
    <t>UN-0380-12 - Patel Engineering v. Mozambique - Claimant Response to Respondent Motion for Bifurcation.pdf</t>
  </si>
  <si>
    <t>UN/0380/12</t>
  </si>
  <si>
    <t>Claimant Response to Respondent Motion for Bifurcation</t>
  </si>
  <si>
    <t>Patel Engineering v. Mozambique Claimant Response to Respondent Motion for Bifurcation</t>
  </si>
  <si>
    <t>Patel Engineering Limited v. Republic of Mozambique, PCA Case No. 2020-21, Claimant Response to Respondent Motion for Bifurcation, 04 December 2020</t>
  </si>
  <si>
    <t>UN-0380-08 - Patel Engineering v. Mozambique - Claimant Statement of Claim.pdf</t>
  </si>
  <si>
    <t>UN/0380/08</t>
  </si>
  <si>
    <t>Patel Engineering v. Mozambique Claimant Statement of Claim</t>
  </si>
  <si>
    <t>Patel Engineering Limited v. Republic of Mozambique, PCA Case No. 2020-21, Claimant Statement of Claim, 30 October 2020</t>
  </si>
  <si>
    <t>UN-0380-01 - Patel Engineering v. Mozambique - NoA.pdf</t>
  </si>
  <si>
    <t>UN/0380/01</t>
  </si>
  <si>
    <t>Patel Engineering v. Mozambique Notice of Arbitration</t>
  </si>
  <si>
    <t xml:space="preserve">Patel Engineering Limited v. Republic of Mozambique, PCA Case No. 2020-21, Notice of Arbitration, 20 March 2020 </t>
  </si>
  <si>
    <t>20/03/2020</t>
  </si>
  <si>
    <t>UN-0380-04 - Patel Engineering v. Mozambique - PO1.pdf</t>
  </si>
  <si>
    <t>UN/0380/04</t>
  </si>
  <si>
    <t>Procedural Order No. 1 Procedural Timetable and Conduct of
the Arbitration</t>
  </si>
  <si>
    <t>Patel Engineering v. Mozambique Procedural Order No. 1 Procedural Timetable and Conduct of
the Arbitration</t>
  </si>
  <si>
    <t xml:space="preserve">Patel Engineering Limited v. Republic of Mozambique, PCA Case No. 2020-21, Procedural Order No. 1 Procedural Timetable and Conduct of the Arbitration, 14 October 2020
</t>
  </si>
  <si>
    <t>UN-0380-06 - Patel Engineering v. Mozambique - PO2 Procedure for the Redaction of Confidential and Protected Information.pdf</t>
  </si>
  <si>
    <t>UN/0380/06</t>
  </si>
  <si>
    <t>Procedural Order No. 2 Procedure for the Redaction of Confidential and Protected Information</t>
  </si>
  <si>
    <t>Patel Engineering v. Mozambique Procedural Order No. 2 Procedure for the Redaction of Confidential and Protected Information</t>
  </si>
  <si>
    <t>Patel Engineering Limited v. Republic of Mozambique, PCA Case No. 2020-21, Procedural Order No. 2 Procedure for the Redaction of Confidential and Protected Information, 14 December 2020</t>
  </si>
  <si>
    <t>UN-0380-07 - Patel Engineering v. Mozambique - PO3 Decision on the Motion for Bifurcation - C -TD.pdf</t>
  </si>
  <si>
    <t>UN/0380/07</t>
  </si>
  <si>
    <t>Procedural Order No. 3 Decision on the Motion for Bifurcation</t>
  </si>
  <si>
    <t>Patel Engineering v. Mozambique Procedural Order No. 3 Decision on the Motion for Bifurcation</t>
  </si>
  <si>
    <t>Patel Engineering Limited v. Republic of Mozambique, PCA Case No. 2020-21, Procedural Order No. 3 Decision on the Motion for Bifurcation, 14 December 2020</t>
  </si>
  <si>
    <t>UN-0380-16 - Patel Engineering v. Mozambique - Respondent Jurisdictional Objections and Statement of Defense.pdf</t>
  </si>
  <si>
    <t>UN/0380/16</t>
  </si>
  <si>
    <t>Respondent Jurisdictional Objections and Statement of Defense</t>
  </si>
  <si>
    <t>Patel Engineering v. Mozambique Respondent Jurisdictional Objections and Statement of Defense</t>
  </si>
  <si>
    <t>Patel Engineering Limited v. Republic of Mozambique, PCA Case No. 2020-21, Respondent Jurisdictional Objections and Statement of Defense, 19 March 2021</t>
  </si>
  <si>
    <t>UN-0380-11 - Patel Engineering v. Mozambique - Respondent Motion for Bifurcation.pdf</t>
  </si>
  <si>
    <t>UN/0380/11</t>
  </si>
  <si>
    <t>Respondent Motion for Bifurcation</t>
  </si>
  <si>
    <t>Patel Engineering v. Mozambique Respondent Motion for Bifurcation</t>
  </si>
  <si>
    <t>Patel Engineering Limited v. Republic of Mozambique, PCA Case No. 2020-21, Respondent Motion for Bifurcation, 20 November 2020</t>
  </si>
  <si>
    <t>UN-0380-02 - Patel Engineering v. Mozambique - Respondent Response to the Notice of Arbitration.pdf</t>
  </si>
  <si>
    <t>UN/0380/02</t>
  </si>
  <si>
    <t>Respondent Response to the Notice of Arbitration</t>
  </si>
  <si>
    <t>Patel Engineering v. Mozambique Respondent Response to the Notice of Arbitration</t>
  </si>
  <si>
    <t>Patel Engineering Limited v. Republic of Mozambique, PCA Case No. 2020-21, Respondent Response to the Notice of Arbitration, 20 May 2020</t>
  </si>
  <si>
    <t>UN-0380-17 - Patel Engineering v. Mozambique - Respondent Second Amended Exhibit List.pdf</t>
  </si>
  <si>
    <t>UN/0380/17</t>
  </si>
  <si>
    <t>Respondent Second Amended Exhibit List</t>
  </si>
  <si>
    <t>Patel Engineering v. Mozambique Respondent Second Amended Exhibit List</t>
  </si>
  <si>
    <t>Patel Engineering Limited v. Republic of Mozambique, PCA Case No. 2020-21, Respondent Second Amended Exhibit List, 19 March 2021</t>
  </si>
  <si>
    <t>UN-0380-03 - Patel Engineering v. Mozambique - Terms of Appointment.pdf</t>
  </si>
  <si>
    <t>UN/0380/03</t>
  </si>
  <si>
    <t>Patel Engineering v. Mozambique Terms of Appointment</t>
  </si>
  <si>
    <t>Patel Engineering Limited v. Republic of Mozambique, PCA Case No. 2020-21, Terms of Appointment, 4 August 2020</t>
  </si>
  <si>
    <t>04/08/2020</t>
  </si>
  <si>
    <t>UN-0023-02 - Paushok - Award.pdf</t>
  </si>
  <si>
    <t>UN/0023 - Paushok v. Mongolia</t>
  </si>
  <si>
    <t>UN/0023/02</t>
  </si>
  <si>
    <t>Paushok v. Mongolia Award on Jurisdiction and Liability</t>
  </si>
  <si>
    <t>Sergei Paushok, CJSC Golden East Company and CJSC Vostokneftegaz Company v. Government of Mongolia, Award on Jurisdiction and Liability, 28 April 2011</t>
  </si>
  <si>
    <t>UN-0023-01 Paushok-Interim.pdf</t>
  </si>
  <si>
    <t>UN/0023/01</t>
  </si>
  <si>
    <t>Paushok v. Mongolia Order on Interim Measures</t>
  </si>
  <si>
    <t>Sergei Paushok, CJSC Golden East Company and CJSC Vostokneftegaz Company v. Government of Mongolia, Order on Interim Measures, 2 September 2008</t>
  </si>
  <si>
    <t>02/09/2008</t>
  </si>
  <si>
    <t>UN-0139-01 - Pawlowski v. Czech Republic - NoI [Czech].pdf</t>
  </si>
  <si>
    <t>UN/0139 - Pawlowski AG, Project Server s.r.o. and Sebastian Georg Pawlowski v. Czech Republic</t>
  </si>
  <si>
    <t>UN/0139/01</t>
  </si>
  <si>
    <t>Pawlowski v. Czech Republic I Notice of Intent</t>
  </si>
  <si>
    <t>Pawlowski AG, Project Server s.r.o. and Sebastian Georg Pawlowski v. Czech Republic [I], UNCITRAL, Notice of Intent, 3 June 2015 [Czech]</t>
  </si>
  <si>
    <t>03/06/2015</t>
  </si>
  <si>
    <t>IC-0298-01 - Pawlowski v. Czech Republic II - PO1.pdf</t>
  </si>
  <si>
    <t>IC/0298 - Pawlowski AG and Project Sever s.r.o. v. Czech Republic (ICSID Case No. ARB/17/11)</t>
  </si>
  <si>
    <t>IC/0298/01</t>
  </si>
  <si>
    <t>Pawlowski v. Czech Republic II Procedural Order No. 1</t>
  </si>
  <si>
    <t>Pawlowski AG and Project Sever s.r.o. v. Czech Republic, ICSID Case No. ARB/17/11, Procedural Order No. 1, 13 February 2018</t>
  </si>
  <si>
    <t>IC-0298-02 - Pawlowski v. Czech Republic II - PO2.pdf</t>
  </si>
  <si>
    <t>IC/0298/02</t>
  </si>
  <si>
    <t>Pawlowski v. Czech Republic II Procedural Order No. 2</t>
  </si>
  <si>
    <t>Pawlowski AG and Project Sever s.r.o. v. Czech Republic, ICSID Case No. ARB/17/11, Procedural Order No. 2, 14 August 2018</t>
  </si>
  <si>
    <t>14/08/2018</t>
  </si>
  <si>
    <t>IC-0298-03 - Pawlowski v. Czech Republic II - PO3.pdf</t>
  </si>
  <si>
    <t>IC/0298/03</t>
  </si>
  <si>
    <t>Pawlowski v. Czech Republic II Procedural Order No. 3</t>
  </si>
  <si>
    <t>Pawlowski AG and Project Sever s.r.o. v. Czech Republic, ICSID Case No. ARB/17/11, Procedural Order No. 3, 13 March 2019</t>
  </si>
  <si>
    <t>IC-0298-04 - Pawlowski v. Czech Republic II - PO3 3 – Annex A.pdf</t>
  </si>
  <si>
    <t>IC/0298/04</t>
  </si>
  <si>
    <t>Procedural Order No. 3 – Annex A</t>
  </si>
  <si>
    <t>Pawlowski v. Czech Republic II Procedural Order No. 3 – Annex A</t>
  </si>
  <si>
    <t>Pawlowski AG and Project Sever s.r.o. v. Czech Republic, ICSID Case No. ARB/17/11, Procedural Order No. 3 – Annex A, 13 March 2019</t>
  </si>
  <si>
    <t>IC-0298-05 - Pawlowski v. Czech Republic II - PO3 3 – Annex B.pdf</t>
  </si>
  <si>
    <t>IC/0298/05</t>
  </si>
  <si>
    <t>Procedural Order No. 3 – Annex B</t>
  </si>
  <si>
    <t>Pawlowski v. Czech Republic II Procedural Order No. 3 – Annex B</t>
  </si>
  <si>
    <t>Pawlowski AG and Project Sever s.r.o. v. Czech Republic, ICSID Case No. ARB/17/11, Procedural Order No. 3 – Annex B, 13 March 2019</t>
  </si>
  <si>
    <t>IC-0298-06 - Pawlowski v. Czech Republic II - PO4.pdf</t>
  </si>
  <si>
    <t>IC/0298/06</t>
  </si>
  <si>
    <t>Procedural Order No. 4 Hearing Organization</t>
  </si>
  <si>
    <t>Pawlowski v. Czech Republic II Procedural Order No. 4 Hearing Organization</t>
  </si>
  <si>
    <t>Pawlowski AG and Project Sever s.r.o. v. Czech Republic, ICSID Case No. ARB/17/11, Procedural Order No. 4 Hearing Organization, 6 January 2020</t>
  </si>
  <si>
    <t>06/01/2020</t>
  </si>
  <si>
    <t>IC-0108-18 - Perenco v. Ecuador - Annulment Proceeding PO1.pdf</t>
  </si>
  <si>
    <t>IC/0108 - Perenco v. Ecuador (ICSID Case No. ARB/08/6)</t>
  </si>
  <si>
    <t>IC/0108/18</t>
  </si>
  <si>
    <t>Annulment Proceeding Procedural Oder No. 1</t>
  </si>
  <si>
    <t>Perenco v. Ecuador Annulment Proceeding Procedural Oder No. 1</t>
  </si>
  <si>
    <t>Perenco Ecuador Limited v. Republic of Ecuador, ICSID Case No. ARB/08/6, Annulment Proceeding Procedural Oder No. 1, 16 January 2020</t>
  </si>
  <si>
    <t>16/01/2020</t>
  </si>
  <si>
    <t>IC-0108-19 - Perenco v. Ecuador - Annulment Proceeding PO1[Spanish].pdf</t>
  </si>
  <si>
    <t>IC/0108/19</t>
  </si>
  <si>
    <t>Perenco Ecuador Limited v. Republic of Ecuador, ICSID Case No. ARB/08/6, Annulment Proceeding Procedural Oder No. 1, 16 January 2020 [Spanish Translation]</t>
  </si>
  <si>
    <t>IC-0108-20 - Perenco v. Ecuador - Annulment Proceeding PO2.pdf</t>
  </si>
  <si>
    <t>IC/0108/20</t>
  </si>
  <si>
    <t>Annulment Proceeding Procedural Oder No. 2</t>
  </si>
  <si>
    <t>Perenco v. Ecuador Annulment Proceeding Procedural Oder No. 2</t>
  </si>
  <si>
    <t>Perenco Ecuador Limited v. Republic of Ecuador, ICSID Case No. ARB/08/6, Annulment Proceeding Procedural Oder No. 2, 21 April 2020</t>
  </si>
  <si>
    <t>IC-0108-21 - Perenco v. Ecuador - Annulment Proceeding PO2[Spanish Translation].pdf</t>
  </si>
  <si>
    <t>IC/0108/21</t>
  </si>
  <si>
    <t>Perenco Ecuador Limited v. Republic of Ecuador, ICSID Case No. ARB/08/6, Annulment Proceeding Procedural Oder No. 2, 21 April 2020, [Spanish Translation]</t>
  </si>
  <si>
    <t>IC-0108-22 - Perenco v. Ecuador - Annulment Proceeding PO3.pdf</t>
  </si>
  <si>
    <t>IC/0108/22</t>
  </si>
  <si>
    <t>Annulment Proceeding Procedural Oder No. 3</t>
  </si>
  <si>
    <t>Perenco v. Ecuador Annulment Proceeding Procedural Oder No. 3</t>
  </si>
  <si>
    <t>Perenco Ecuador Limited v. Republic of Ecuador, ICSID Case No. ARB/08/6, Annulment Proceeding Procedural Oder No. 3, 21 December 2020</t>
  </si>
  <si>
    <t>IC-0108-23 - Perenco v. Ecuador - Annulment Proceeding PO3[Spanish].pdf</t>
  </si>
  <si>
    <t>IC/0108/23</t>
  </si>
  <si>
    <t>Perenco Ecuador Limited v. Republic of Ecuador, ICSID Case No. ARB/08/6, Annulment Proceeding Procedural Oder No. 3, 21 December 2020, [Spanish]</t>
  </si>
  <si>
    <t>IC-0108-13 - Perenco v. Ecuador - Award - C - TD.pdf</t>
  </si>
  <si>
    <t>IC/0108/13</t>
  </si>
  <si>
    <t>Perenco v. Ecuador Award</t>
  </si>
  <si>
    <t>Perenco Ecuador Limited v. Republic of Ecuador, ICSID Case No. ARB/08/6, Award, 27 September 2019</t>
  </si>
  <si>
    <t>IC/0108/17 - Perenco v. Ecuador Decision on Stay of Enforcement of the Award - 21 February 2020 - English</t>
  </si>
  <si>
    <t>IC-0108-14 - Perenco v. Ecuador - Award[Spanish].pdf</t>
  </si>
  <si>
    <t>IC/0108/14</t>
  </si>
  <si>
    <t>Perenco Ecuador Limited v. Republic of Ecuador, ICSID Case No. ARB/08/6, Award, 27 September 2019 [Spanish]</t>
  </si>
  <si>
    <t>IC-0108-03.pdf</t>
  </si>
  <si>
    <t>IC/0108/03</t>
  </si>
  <si>
    <t>Perenco v. Ecuador Decision on Challenge to Arbitrator</t>
  </si>
  <si>
    <t>Perenco Ecuador Limited v. Republic of Ecuador and Empresa Estatal Petróleos del Ecuador, ICSID Case No. ARB/08/6, Decision on Challenge to Arbitrator, 8 December 2009</t>
  </si>
  <si>
    <t>08/12/2009</t>
  </si>
  <si>
    <t>IC-0108-12 - Perenco v. Ecuador - Decision on Claimant Application for Respondent Counterclaims Dismissal - C - TD.pdf</t>
  </si>
  <si>
    <t>IC/0108/12</t>
  </si>
  <si>
    <t xml:space="preserve">Decision on Claimant Application for Dismissal of Respondent Counterclaims </t>
  </si>
  <si>
    <t xml:space="preserve">Perenco v. Ecuador Decision on Claimant Application for Dismissal of Respondent Counterclaims </t>
  </si>
  <si>
    <t>Perenco Ecuador Limited v. Republic of Ecuador, ICSID Case No. ARB/08/6, Decision on Claimant Application for Dismissal of Respondent Counterclaims, 18 August 2017</t>
  </si>
  <si>
    <t>IC-0108-04 - Perenco - Decision on Jurisdiction[1].pdf</t>
  </si>
  <si>
    <t>IC/0108/04</t>
  </si>
  <si>
    <t>Perenco v. Ecuador Decision on Jurisdiction</t>
  </si>
  <si>
    <t>Perenco Ecuador Limited v. Republic of Ecuador and Empresa Estatal Petróleos del Ecuador, ICSID Case No. ARB/08/6, Decision on Jurisdiction, 30 June 2011</t>
  </si>
  <si>
    <t>30/06/2011</t>
  </si>
  <si>
    <t>IC-0108-05 - Perenco v. Ecuador - Decision on Jurisdiction [Spanish].pdf</t>
  </si>
  <si>
    <t>IC/0108/05</t>
  </si>
  <si>
    <t>Perenco Ecuador Limited v. Republic of Ecuador and Empresa Estatal Petróleos del Ecuador, ICSID Case No. ARB/08/6, Decision on Jurisdiction, 30 June 2011 [Spanish]</t>
  </si>
  <si>
    <t>IC-0108-01.pdf</t>
  </si>
  <si>
    <t>IC/0108/01</t>
  </si>
  <si>
    <t>Perenco v. Ecuador Decision on Provisional Measures</t>
  </si>
  <si>
    <t xml:space="preserve">Perenco Ecuador Limited v. Republic of Ecuador and Empresa Estatal Petróleos del Ecuador, ICSID Case No. ARB/08/6, Decision on Provisional Measures, 8 May 2009 
</t>
  </si>
  <si>
    <t>08/05/2009</t>
  </si>
  <si>
    <t>IC-0108-02 - Perenco - Decision on Provisional Measures.pdf</t>
  </si>
  <si>
    <t>IC/0108/02</t>
  </si>
  <si>
    <t>Perenco Ecuador Limited v. Republic of Ecuador and Empresa Estatal Petróleos del Ecuador, ICSID Case No. ARB/08/6, Decision on Provisional Measures, 8 May 2009 [Spanish]</t>
  </si>
  <si>
    <t>IC-0108-08 - Perenco v. Ecuador - Decision on Reconsideration Motion [English] -C.pdf</t>
  </si>
  <si>
    <t>IC/0108/08</t>
  </si>
  <si>
    <t>Decision on Reconsideration Motion</t>
  </si>
  <si>
    <t>Perenco v. Ecuador Decision on Reconsideration Motion</t>
  </si>
  <si>
    <t>Perenco Ecuador Limited v. Republic of Ecuador, ICSID Case No. ARB/08/6, Decision on Reconsideration Motion, 10 April 2015</t>
  </si>
  <si>
    <t>IC-0108-09 - Perenco v. Ecuador - Decision on Reconsideration Motion [Spanish].pdf</t>
  </si>
  <si>
    <t>IC/0108/09</t>
  </si>
  <si>
    <t>Perenco Ecuador Limited v. Republic of Ecuador, ICSID Case No. ARB/08/6, Decision on Reconsideration Motion, 10 April 2015 [Spanish]</t>
  </si>
  <si>
    <t>IC-0108-17 - Perenco v. Ecuador - Decision on Stay of Enforcement of the Award - C - TD.pdf</t>
  </si>
  <si>
    <t>IC/0108/17</t>
  </si>
  <si>
    <t>Perenco v. Ecuador Decision on Stay of Enforcement of the Award</t>
  </si>
  <si>
    <t>Perenco Ecuador Limited v. Republic of Ecuador, ICSID Case No. ARB/08/6, Decision on Stay of Enforcement of the Award, 21 February 2020</t>
  </si>
  <si>
    <t>IC/0108/13 - Perenco v. Ecuador Award - 27 September 2019 - English</t>
  </si>
  <si>
    <t>IC-0108-06 - Perenco v. Ecuador - Decision on Liability - C.pdf</t>
  </si>
  <si>
    <t>IC/0108/06</t>
  </si>
  <si>
    <t>Decision on the Remaining Issues of Jurisdiction and on Liability</t>
  </si>
  <si>
    <t>Perenco v. Ecuador Decision on the Remaining Issues of Jurisdiction and on Liability</t>
  </si>
  <si>
    <t>Perenco Ecuador Limited v. Republic of Ecuador, ICSID Case No. ARB/08/6, Decision on the Remaining Issues of Jurisdiction and on Liability, 12 September 2014</t>
  </si>
  <si>
    <t>12/09/2014</t>
  </si>
  <si>
    <t>IC-0108-07 - Perenco v. Ecuador - Decision on Liability [Spanish].pdf</t>
  </si>
  <si>
    <t>IC/0108/07</t>
  </si>
  <si>
    <t>Perenco Ecuador Limited v. Republic of Ecuador, ICSID Case No. ARB/08/6, Decision on the Remaining Issues of Jurisdiction and on Liability, 12 September 2014 [Spanish]</t>
  </si>
  <si>
    <t>IC-0108-10 - Perenco v. Ecuador - Decision on Environmental Counterclaim -C.pdf</t>
  </si>
  <si>
    <t>IC/0108/10</t>
  </si>
  <si>
    <t>Interim Decision on the Environmental Counterclaim</t>
  </si>
  <si>
    <t>Perenco v. Ecuador Interim Decision on the Environmental Counterclaim</t>
  </si>
  <si>
    <t>Perenco Ecuador Limited v. Republic of Ecuador, ICSID Case No. ARB/08/6, Interim Decision on the Environmental Counterclaim, 11 August 2015</t>
  </si>
  <si>
    <t>11/08/2015</t>
  </si>
  <si>
    <t>IC-0108-11 - Perenco v. Ecuador - Decision on Environmental Counterclaim[Spanish].pdf</t>
  </si>
  <si>
    <t>IC/0108/11</t>
  </si>
  <si>
    <t>Perenco Ecuador Limited v. Republic of Ecuador, ICSID Case No. ARB/08/6, Interim Decision on the Environmental Counterclaim, 11 August 2015 [Spanish]</t>
  </si>
  <si>
    <t>IC-0108-15 - Perenco v. Ecuador - Petition to Enforce Arbitral Award.pdf</t>
  </si>
  <si>
    <t>IC/0108/15</t>
  </si>
  <si>
    <t>Perenco v. Ecuador Petition to Enforce Arbitral Award</t>
  </si>
  <si>
    <t>Perenco Ecuador Limited v. Republic of Ecuador, ICSID Case No. ARB/08/6, Petition to Enforce Arbitral Award, 1 October 2019</t>
  </si>
  <si>
    <t>01/10/2019</t>
  </si>
  <si>
    <t>IC-0108-16 - Perenco v. Ecuador - Respondent Press Release[Spanish].pdf</t>
  </si>
  <si>
    <t>IC/0108/16</t>
  </si>
  <si>
    <t>Perenco v. Ecuador Respondent Press Release</t>
  </si>
  <si>
    <t xml:space="preserve">Perenco Ecuador Limited v. Republic of Ecuador, ICSID Case No. ARB/08/6, Respondent Press Release, 3 October 2019 [Spanish]
</t>
  </si>
  <si>
    <t>IN-0083-01 - Peru v . Caraveli - Discontinuance Order [Spanish].pdf</t>
  </si>
  <si>
    <t>IN/0083 - Republic of Peru v. Caravelí Cotaruse Transmisora de Energía S.A.C. (ICSID Case No. ARB/13/24)</t>
  </si>
  <si>
    <t>IN/0083/01</t>
  </si>
  <si>
    <t>Peru v. Caraveli Procedural Order Taking Note of the Discontinuance of the Proceeding</t>
  </si>
  <si>
    <t xml:space="preserve">Republic of Peru v. Caravelí Cotaruse Transmisora de Energía S.A.C., ICSID Case No. ARB/13/24, Procedural Order Taking Note of the Discontinuance of the Proceeding, 26 December 2013 [Spanish]
</t>
  </si>
  <si>
    <t>26/12/2013</t>
  </si>
  <si>
    <t>SC-0009-01 - Petrobart - Award -2.pdf</t>
  </si>
  <si>
    <t>SC/0009 - Petrobart v. Kyrgyzstan (SCC Case No. 126/2003)</t>
  </si>
  <si>
    <t>SC/0009/01</t>
  </si>
  <si>
    <t>Petrobart v. Kyrgyzstan Award</t>
  </si>
  <si>
    <t>Petrobart Limited v. Kyrgyz Republic, ARB No. 126/2003, Arbitral Award, 29 March 2005</t>
  </si>
  <si>
    <t>29/03/2005</t>
  </si>
  <si>
    <t>SC/0009/06 - Petrobart v. Kyrgyzstan Judgment of the Svea Court of Appeal (Svea Hovrätt) - 19 January 2007 - Unofficial English</t>
  </si>
  <si>
    <t>SC-0009-04 - Petrobart v. Kyrgyzstan - Svea Court of Appeal.pdf</t>
  </si>
  <si>
    <t>SC/0009/04</t>
  </si>
  <si>
    <t>Petrobart v. Kyrgyzstan Judgment of the Svea Court of Appeal (Svea Hovrätt)</t>
  </si>
  <si>
    <t>Petrobart Limited v. Kyrgyz Republic, SCC Case No. 126/2003, Judgment of the Svea Court of Appeal (Svea Hovrätt), 19 January 2007 [Swedish]</t>
  </si>
  <si>
    <t>19/01/2007</t>
  </si>
  <si>
    <t>SC-0009-06 - Petrobart v. Kyrgyzstan - Judgment of the Svea Court of Appeal (Svea Hovrätt)[English Translation] - C - TD.pdf</t>
  </si>
  <si>
    <t>SC/0009/06</t>
  </si>
  <si>
    <t>Petrobart Limited v. Kyrgyz Republic, SCC Case No. 126/2003, Judgment of the Svea Court of Appeal (Svea Hovrätt), 19 January 2007 [Unofficial English]</t>
  </si>
  <si>
    <t>SC/0009/01 - Petrobart v. Kyrgyzstan Award - 29 March 2005 - English</t>
  </si>
  <si>
    <t>SC-0009-02 - Petrobart v. Kyrgyzstan - Amkhan Opinion.pdf</t>
  </si>
  <si>
    <t>SC/0009/02</t>
  </si>
  <si>
    <t>Petrobart v. Kyrgyzstan Opinion of Adnan Amkhan</t>
  </si>
  <si>
    <t>Petrobart Limited v. Kyrgyz Republic, SCC Case No. 126/2003, Republic Opinion of Adnan Amkhan, 30 October 2004</t>
  </si>
  <si>
    <t>30/10/2004</t>
  </si>
  <si>
    <t>SC-0009-03 - Petrobart v. Kyrgyzstan - Amkhan Supplementary Opinion.pdf</t>
  </si>
  <si>
    <t>SC/0009/03</t>
  </si>
  <si>
    <t>Supplementary Opinion of Adnan Amkhan</t>
  </si>
  <si>
    <t>Petrobart v. Kyrgyzstan Supplementary Opinion of Adnan Amkhan</t>
  </si>
  <si>
    <t>Petrobart Limited v. Kyrgyz Republic, SCC Case No. 126/2003, Supplementary Opinion of Adnan Amkhan, 14 December 2004</t>
  </si>
  <si>
    <t>14/12/2004</t>
  </si>
  <si>
    <t>IC-0526-01 - Petroceltic v. Egypt - Claimant Press Release.pdf</t>
  </si>
  <si>
    <t>IC/0526 - Petroceltic v. Egypt (ICSID Case No. ARB/19/7)</t>
  </si>
  <si>
    <t>IC/0526/01</t>
  </si>
  <si>
    <t>Claimant Press Release I</t>
  </si>
  <si>
    <t>Petroceltic v. Egypt Claimant Press Release I</t>
  </si>
  <si>
    <t>Petroceltic Holdings Limited and Petroceltic Resources Limited v. Arab Republic of Egypt, ICSID Case No. ARB/19/7, Claimant Press Release I, 12 February 2019</t>
  </si>
  <si>
    <t>12/02/2019</t>
  </si>
  <si>
    <t>IC-0526-07 - Petroceltic v. Egypt - Claimant Press Release.pdf</t>
  </si>
  <si>
    <t>IC/0526/07</t>
  </si>
  <si>
    <t>Claimant Press Release II</t>
  </si>
  <si>
    <t>Petroceltic v. Egypt Claimant Press Release II</t>
  </si>
  <si>
    <t>Petroceltic Holdings Limited and Petroceltic Resources Limited v. Arab Republic of Egypt, ICSID Case No. ARB/19/7, Claimant Press Release II, 24 March 2019</t>
  </si>
  <si>
    <t>24/03/2019</t>
  </si>
  <si>
    <t>IC-0526-08 - Petroceltic v. Egypt - Order of the Tribunal Taking Note of the Discontinuance of the Proceeding-1.pdf</t>
  </si>
  <si>
    <t>IC/0526/08</t>
  </si>
  <si>
    <t>Petroceltic v. Egypt Order of the Tribunal Taking Note of the Discontinuance of the Proceeding</t>
  </si>
  <si>
    <t>Petroceltic Holdings Limited and Petroceltic Resources Limited v. Arab Republic of Egypt, ICSID Case No. ARB/19/7, Order of the Tribunal Taking Note of the Discontinuance of the Proceeding, 15 September 2020</t>
  </si>
  <si>
    <t>IC-0526-05 - Petroceltic v. Egypt - Claimants Comments on the Disqualification Proposal.pdf</t>
  </si>
  <si>
    <t>IC/0526/05</t>
  </si>
  <si>
    <t>Claimants Comments on the Disqualification Proposal</t>
  </si>
  <si>
    <t>Petroceltic v. Egypt
 Claimants Comments on the Disqualification Proposal</t>
  </si>
  <si>
    <t>Petroceltic Holdings Limited and Petroceltic Resources Limited v. Arab Republic of Egypt, ICSID Case No. ARB/19/7, Claimants Comments on the Disqualification Proposal, 29 January 2020</t>
  </si>
  <si>
    <t>29/01/2020</t>
  </si>
  <si>
    <t>IC-0526-02 - Petroceltic v. Egypt - Claimants Proposal for Disqualification of  Professor Brigitte Stern.pdf</t>
  </si>
  <si>
    <t>IC/0526/02</t>
  </si>
  <si>
    <t>Claimants Proposal for Disqualification of  Professor Brigitte Stern</t>
  </si>
  <si>
    <t>Petroceltic v. Egypt
 Claimants Proposal for Disqualification of  Professor Brigitte Stern</t>
  </si>
  <si>
    <t>Petroceltic Holdings Limited and Petroceltic Resources Limited v. Arab Republic of Egypt, ICSID Case No. ARB/19/7, Claimants Proposal for Disqualification of Professor Brigitte Stern, 10 December 2019</t>
  </si>
  <si>
    <t>IC-0526-04 - Petroceltic v. Egypt - Professor Brigitte Stern Observations on the Challenge.pdf</t>
  </si>
  <si>
    <t>IC/0526/04</t>
  </si>
  <si>
    <t>Professor Brigitte Stern Observations on the Challenge</t>
  </si>
  <si>
    <t>Petroceltic v. Egypt
 Professor Brigitte Stern Observations on the Challenge</t>
  </si>
  <si>
    <t>Petroceltic Holdings Limited and Petroceltic Resources Limited v. Arab Republic of Egypt, ICSID Case No. ARB/19/7, Professor Brigitte Stern Observations on the Challenge, 8 January 2020</t>
  </si>
  <si>
    <t>08/01/2020</t>
  </si>
  <si>
    <t>IC-0526-03 - Petroceltic v. Egypt - Respondent Reply to Claimants Proposal for Disqualification of Professor Brigitte Stern.pdf</t>
  </si>
  <si>
    <t>IC/0526/03</t>
  </si>
  <si>
    <t>Respondent Reply to Claimants Proposal for Disqualification of Professor Brigitte Stern</t>
  </si>
  <si>
    <t>Petroceltic v. Egypt
 Respondent Reply to Claimants Proposal for Disqualification of Professor Brigitte Stern</t>
  </si>
  <si>
    <t>Petroceltic Holdings Limited and Petroceltic Resources Limited v. Arab Republic of Egypt, ICSID Case No. ARB/19/7, Respondent Reply to Claimants Proposal for Disqualification of Professor Brigitte Stern, 2 January 2020</t>
  </si>
  <si>
    <t>02/01/2020</t>
  </si>
  <si>
    <t>IC-0526-06 - Petroceltic v. Egypt - Respondent Supplementary Comments on the Disqualification Proposal.pdf</t>
  </si>
  <si>
    <t>IC/0526/06</t>
  </si>
  <si>
    <t>Respondent Supplementary Comments on the Disqualification Proposal</t>
  </si>
  <si>
    <t>Petroceltic v. Egypt
 Respondent Supplementary Comments on the Disqualification Proposal</t>
  </si>
  <si>
    <t>Petroceltic Holdings Limited and Petroceltic Resources Limited v. Arab Republic of Egypt, ICSID Case No. ARB/19/7, Respondent Supplementary Comments on the Disqualification Proposal, 30 January 2020</t>
  </si>
  <si>
    <t>IC-0091-161- Victor Pey Casado - Annulment Proceeding Transcript I[French].pdf</t>
  </si>
  <si>
    <t>IC/0091 - Pey Casado v. Chile I (ICSID Case No. ARB/98/2)</t>
  </si>
  <si>
    <t>IC/0091/161</t>
  </si>
  <si>
    <t>Annulment Proceeding Transcript I</t>
  </si>
  <si>
    <t>Pey Casado v. Chile I Annulment Proceeding Transcript I</t>
  </si>
  <si>
    <t>Víctor Pey Casado and President Allende Foundation v. Republic of Chile I, ICSID Case No. ARB/98/2, Annulment Proceeding Transcript I, 7 June 2011 [French]</t>
  </si>
  <si>
    <t>07/06/2011</t>
  </si>
  <si>
    <t>IC-0091-162- Victor Pey Casado - Annulment Proceeding Transcript II[French].pdf</t>
  </si>
  <si>
    <t>IC/0091/162</t>
  </si>
  <si>
    <t>Annulment Proceeding Transcript II</t>
  </si>
  <si>
    <t>Pey Casado v. Chile I Annulment Proceeding Transcript II</t>
  </si>
  <si>
    <t>Víctor Pey Casado and President Allende Foundation v. Republic of Chile I, ICSID Case No. ARB/98/2, Annulment Proceeding Transcript II, 8 June 2011 [French]</t>
  </si>
  <si>
    <t>08/06/2011</t>
  </si>
  <si>
    <t>IC-0091-13 - Pey Casado v. Chile - Application for Revision.pdf</t>
  </si>
  <si>
    <t>IC/0091/13</t>
  </si>
  <si>
    <t>Application for Revision</t>
  </si>
  <si>
    <t>Pey Casado v. Chile I Application for Revision</t>
  </si>
  <si>
    <t xml:space="preserve">Víctor Pey Casado and President Allende Foundation v. Republic of Chile I, ICSID Case No. ARB/98/2, Application for Revision, 2 June 2008 [French] 
</t>
  </si>
  <si>
    <t>IC-0091-14 - Pey Casado v. Chile - Application for Revision.pdf</t>
  </si>
  <si>
    <t>IC/0091/14</t>
  </si>
  <si>
    <t xml:space="preserve">Víctor Pey Casado and President Allende Foundation v. Republic of Chile I, ICSID Case No. ARB/98/2, Application for Revision, 2 June 2008 [Spanish] 
</t>
  </si>
  <si>
    <t>IC-0091-11 - Pey Casado v. Chile - Award [French] -2.pdf</t>
  </si>
  <si>
    <t>IC/0091/11</t>
  </si>
  <si>
    <t>Award I</t>
  </si>
  <si>
    <t>Pey Casado v. Chile I Award I</t>
  </si>
  <si>
    <t xml:space="preserve">Víctor Pey Casado and President Allende Foundation v. Republic of Chile I, ICSID Case No. ARB/98/2, Award I, 8 May 2008 [French] </t>
  </si>
  <si>
    <t>IC/0091/19 - Pey Casado v. Chile I Decision on Stay - 05 August 2008 - French,IC/0091/25 - Pey Casado v. Chile I Revision Decision - 18 November 2009 - French,IC/0091/26 - Pey Casado v. Chile I Decision on the Republic of Chile's Application for a Stay of Enforcement of the Award - 05 May 2010 - English,IC/0091/33 - Pey Casado v. Chile I Decision on the Application for Annulment of the Republic of Chile - 18 December 2012 - English,IC/0091/37 - Pey Casado v. Chile I Decision on Respondent Request for Stay of Enforcement of the Unannulled Portion of the Award  - 16 May 2013 - English,IC/0091/47 - Pey Casado v. Chile I Decision on Respondent Request for Supplementation of the Annulment Decision - 11 September 2013 - English</t>
  </si>
  <si>
    <t>IC-0091-12 - Pey Casado v. Chile - Award - [Spanish].pdf</t>
  </si>
  <si>
    <t>IC/0091/12</t>
  </si>
  <si>
    <t xml:space="preserve">Víctor Pey Casado and President Allende Foundation v. Republic of Chile I, ICSID Case No. ARB/98/2, Award I, 8 May 2008 [Spanish]
</t>
  </si>
  <si>
    <t>IC-0091-62 - Casado v. Chile - Award -C.pdf</t>
  </si>
  <si>
    <t>IC/0091/62</t>
  </si>
  <si>
    <t>Award II</t>
  </si>
  <si>
    <t>Pey Casado v. Chile I Award II</t>
  </si>
  <si>
    <t xml:space="preserve">Víctor Pey Casado and President Allende Foundation v. Republic of Chile I, ICSID Case No. ARB/98/2, Award II, 13 September 2016 </t>
  </si>
  <si>
    <t>IC/0091/146 - Pey Casado v. Chile I Decision on the Rectification of the Award - 06 October 2017 - English,IC/0091/150 - Pey Casado v. Chile I Second Annulment Proceeding Decision on the Request for the Stay of the Enforcement of the Award - 15 March 2018 - English,IC/0091/182 - Pey Casado v. Chile I Decision on the Respondent Request for Clarification regarding the Decision on the Stay of Enforcement of the Award - 15 July 2019 - English,IC/0091/184 - Pey Casado v. Chile I Decision on Annulment - 08 January 2020 - English,IC/0091/186 - Pey Casado v. Chile I Concurring Opinion of Nicolas Angelet - 08 January 2020 - English,IC/0091/33 - Pey Casado v. Chile I Decision on the Application for Annulment of the Republic of Chile - 18 December 2012 - English</t>
  </si>
  <si>
    <t>IC-0091-63 - Casado v. Chile - Award [French].pdf</t>
  </si>
  <si>
    <t>IC/0091/63</t>
  </si>
  <si>
    <t>Víctor Pey Casado and President Allende Foundation v. Republic of Chile I, ICSID Case No. ARB/98/2, Award II, 13 September 2016 [French]</t>
  </si>
  <si>
    <t>IC-0091-64 - Casado v. Chile - Award [Spanish].pdf</t>
  </si>
  <si>
    <t>IC/0091/64</t>
  </si>
  <si>
    <t>Víctor Pey Casado and President Allende Foundation v. Republic of Chile I, ICSID Case No. ARB/98/2, Award II, 13 September 2016 [Spanish]</t>
  </si>
  <si>
    <t>IC-0091-153 - Pey Casado v. Chile - Claimant Annulment Memorial.pdf</t>
  </si>
  <si>
    <t>IC/0091/153</t>
  </si>
  <si>
    <t xml:space="preserve">Claimant Memorial Concerning the Annulment of the Award of 13 September 2016 </t>
  </si>
  <si>
    <t xml:space="preserve">Pey Casado v. Chile I Claimant Memorial Concerning the Annulment of the Award of 13 September 2016 </t>
  </si>
  <si>
    <t>Víctor Pey Casado and President Allende Foundation v. Republic of Chile I, ICSID Case No. ARB/98/2, Claimant Memorial Concerning the Annulment of the Award of 13 September 2016, 27 April 2018</t>
  </si>
  <si>
    <t>27/04/2018</t>
  </si>
  <si>
    <t>IC-0091-154 - Pey Casado v. Chile - Claimant Annulment Memorial[French].pdf</t>
  </si>
  <si>
    <t>IC/0091/154</t>
  </si>
  <si>
    <t xml:space="preserve">Víctor Pey Casado and President Allende Foundation v. Republic of Chile I, ICSID Case No. ARB/98/2, Claimant Memorial Concerning the Annulment of the Award of 13 September 2016, 27 April 2018 [French]  </t>
  </si>
  <si>
    <t>IC-0091-23 - Casado v. Chile - LT to ICSID [French].pdf</t>
  </si>
  <si>
    <t>IC/0091/23</t>
  </si>
  <si>
    <t>Claimant’s Letter to the Secretary General and Accompanying Documents</t>
  </si>
  <si>
    <t>Pey Casado v. Chile I Claimant’s Letter to the Secretary General and Accompanying Documents</t>
  </si>
  <si>
    <t xml:space="preserve">Víctor Pey Casado and President Allende Foundation v. Republic of Chile I, ICSID Case No. ARB/98/2, Chile Claimant’s Letter to the Secretary General and Accompanying Documents, 10 July 2009 [French]
</t>
  </si>
  <si>
    <t>IC-0091-110 - Pey Casado v. Chile - Claimants Additional Observations[Spanish].pdf</t>
  </si>
  <si>
    <t>IC/0091/110</t>
  </si>
  <si>
    <t>Claimants Additional Observations on the Explanations of Respondent, Arbitrator Veeder and the Silence of Arbitrator Berman</t>
  </si>
  <si>
    <t>Pey Casado v. Chile I Claimants Additional Observations on the Explanations of Respondent, Arbitrator Veeder and the Silence of Arbitrator Berman</t>
  </si>
  <si>
    <t>Víctor Pey Casado and President Allende Foundation v. Republic of Chile I, ICSID Case No. ARB/98/2, Claimants Additional Observations on the Explanations of Respondent, Arbitrator Veeder and the Silence of Arbitrator Berman, 24 March 2017 [Spanish]</t>
  </si>
  <si>
    <t>24/03/2017</t>
  </si>
  <si>
    <t>IC-0091-109 - Pey Casado v. Chile - Claimants Additional Observations[French].pdf</t>
  </si>
  <si>
    <t>IC/0091/109</t>
  </si>
  <si>
    <t xml:space="preserve">Víctor Pey Casado and President Allende Foundation v. Republic of Chile I, ICSID Case No. ARB/98/2, Claimants Additional Observations on the Explanations of Respondent, Arbitrator Veeder and the Silence of Arbitrator Berman, 24 March 2017 [French]
</t>
  </si>
  <si>
    <t>IC-0091-116 - Pey Casado v. Chile - Claimants Disclosure Request[French].pdf</t>
  </si>
  <si>
    <t>IC/0091/116</t>
  </si>
  <si>
    <t>Claimants Disclosure Request from Arbitrators V.V. Veeder and Franklin Berman</t>
  </si>
  <si>
    <t>Pey Casado v. Chile I Claimants Disclosure Request from Arbitrators V.V. Veeder and Franklin Berman</t>
  </si>
  <si>
    <t>Víctor Pey Casado and President Allende Foundation v. Republic of Chile I, ICSID Case No. ARB/98/2, Claimants Disclosure Request from Arbitrators V.V. Veeder and Franklin Berman, 20 September 2016 [French]</t>
  </si>
  <si>
    <t>20/09/2016</t>
  </si>
  <si>
    <t>IC-0091-130 - Pey Casado v. Chile - Claimant Letter[French].pdf</t>
  </si>
  <si>
    <t>IC/0091/130</t>
  </si>
  <si>
    <t xml:space="preserve">Claimants Letter Acknowledging the Receipt of the Order and Consent to the Publication of Case Documents </t>
  </si>
  <si>
    <t xml:space="preserve">Pey Casado v. Chile I Claimants Letter Acknowledging the Receipt of the Order and Consent to the Publication of Case Documents </t>
  </si>
  <si>
    <t>Víctor Pey Casado and President Allende Foundation v. Republic of Chile I, ICSID Case No. ARB/98/2, Claimants Letter Acknowledging the Receipt of the Order and Consent to the Publication of Case Documents, 15 May 2017 [French]</t>
  </si>
  <si>
    <t>15/05/2017</t>
  </si>
  <si>
    <t>IC-0091-173- Victor Pey Casado - Claimants Letter re Absence of Franklin Berman in the Disqualification Decision[French].pdf</t>
  </si>
  <si>
    <t>IC/0091/173</t>
  </si>
  <si>
    <t>Claimants Letter re Absence of Franklin Berman in the Disqualification Decision</t>
  </si>
  <si>
    <t>Pey Casado v. Chile I Claimants Letter re Absence of Franklin Berman in the Disqualification Decision</t>
  </si>
  <si>
    <t>Víctor Pey Casado and President Allende Foundation v. Republic of Chile I, ICSID Case No. ARB/98/2, Claimants Letter re Absence of Franklin Berman in the Disqualification Decision, 11 March 2017 [French]</t>
  </si>
  <si>
    <t>11/03/2017</t>
  </si>
  <si>
    <t>IC-0091-45 - Pey Casado v. Chile - Claim LT to ICSID.pdf</t>
  </si>
  <si>
    <t>IC/0091/45</t>
  </si>
  <si>
    <t>Pey Casado v. Chile I Claimants Letter to ICSID</t>
  </si>
  <si>
    <t>Víctor Pey Casado and President Allende Foundation v. Republic of Chile I, ICSID Case No. ARB/98/2, Claimants Letter to ICSID, 10 July 2013 [French]</t>
  </si>
  <si>
    <t>10/07/2013</t>
  </si>
  <si>
    <t>IC-0091-46 - Pey Casado v. Chile - Claim LT to ICSID.pdf</t>
  </si>
  <si>
    <t>IC/0091/46</t>
  </si>
  <si>
    <t>Víctor Pey Casado and President Allende Foundation v. Republic of Chile I, ICSID Case No. ARB/98/2, Claimants Letter to ICSID, 23 August 2013 [French]</t>
  </si>
  <si>
    <t>IC-0091-124 - Pey Casado v. Chile - Claimant Discontinuance Letter.pdf</t>
  </si>
  <si>
    <t>IC/0091/124</t>
  </si>
  <si>
    <t xml:space="preserve">Claimants Letter to ICSID  </t>
  </si>
  <si>
    <t xml:space="preserve">Pey Casado v. Chile I Claimants Letter to ICSID  </t>
  </si>
  <si>
    <t>Víctor Pey Casado and President Allende Foundation v. Republic of Chile I, ICSID Case No. ARB/98/2, Claimants Letter to ICSID, 2 May 2017 [French]</t>
  </si>
  <si>
    <t>02/05/2017</t>
  </si>
  <si>
    <t>IC-0091-52 - Casado v. Chile - LT from Claim re Sands Resignation.pdf</t>
  </si>
  <si>
    <t>IC/0091/52</t>
  </si>
  <si>
    <t>Claimants Letter to ICSID concerning Resignation of Philippe Sands from the Tribunal</t>
  </si>
  <si>
    <t>Pey Casado v. Chile I Claimants Letter to ICSID concerning Resignation of Philippe Sands from the Tribunal</t>
  </si>
  <si>
    <t>Víctor Pey Casado and President Allende Foundation v. Republic of Chile I, ICSID Case No. ARB/98/2, Claimants Letter to ICSID concerning Resignation of Philippe Sands from the Tribunal, 23 January 2014 [French]</t>
  </si>
  <si>
    <t>23/01/2014</t>
  </si>
  <si>
    <t>IC-0091-50 - Casado v. Chile - Claimant LT to ICSID [French].pdf</t>
  </si>
  <si>
    <t>IC/0091/50</t>
  </si>
  <si>
    <t>Claimants Letter to ICSID concerning Resubmission Proceedings</t>
  </si>
  <si>
    <t>Pey Casado v. Chile I Claimants Letter to ICSID concerning Resubmission Proceedings</t>
  </si>
  <si>
    <t xml:space="preserve">Víctor Pey Casado and President Allende Foundation v. Republic of Chile I, ICSID Case No. ARB/98/2, Claimants Letter to ICSID concerning Resubmission Proceedings, 26 December 2013 [French]
</t>
  </si>
  <si>
    <t>IC-0091-117 - Pey Casado v. Chile - Claimants Letter to ICSID on Relationship[French].pdf</t>
  </si>
  <si>
    <t>IC/0091/117</t>
  </si>
  <si>
    <t xml:space="preserve">Claimants Letter to ICSID on Respondent Relationship with Members of the Essex Court Chamber </t>
  </si>
  <si>
    <t xml:space="preserve">Pey Casado v. Chile I Claimants Letter to ICSID on Respondent Relationship with Members of the Essex Court Chamber </t>
  </si>
  <si>
    <t xml:space="preserve">Víctor Pey Casado and President Allende Foundation v. Republic of Chile I, ICSID Case No. ARB/98/2, Claimants Letter to ICSID on Respondent Relationship with Members of the Essex Court Chamber, 10 October 2016 [French]
</t>
  </si>
  <si>
    <t>IC-0091-171- Victor Pey Casado - Claimants Letter to ICSID re Acknowledging the Receipt of the Order and Consent to the Publication of Case Documents[French].pdf</t>
  </si>
  <si>
    <t>IC/0091/171</t>
  </si>
  <si>
    <t>Claimants Letter to ICSID re Acknowledging the Receipt of the Order and Consent to the Publication of Case Documents</t>
  </si>
  <si>
    <t>Pey Casado v. Chile I Claimants Letter to ICSID re Acknowledging the Receipt of the Order and Consent to the Publication of Case Documents</t>
  </si>
  <si>
    <t>Víctor Pey Casado and President Allende Foundation v. Republic of Chile I, ICSID Case No. ARB/98/2, Claimants Letter to ICSID re Acknowledging the Receipt of the Order and Consent to the Publication of Case Documents, 15 May 2017 [French]</t>
  </si>
  <si>
    <t>IC-0091-165- Victor Pey Casado - Claimants Letter to ICSID re Constitution of New Tribunal[French].pdf</t>
  </si>
  <si>
    <t>IC/0091/165</t>
  </si>
  <si>
    <t>Claimants Letter to ICSID re Constitution of New Tribunal</t>
  </si>
  <si>
    <t>Pey Casado v. Chile I Claimants Letter to ICSID re Constitution of New Tribunal</t>
  </si>
  <si>
    <t xml:space="preserve">Víctor Pey Casado and President Allende Foundation v. Republic of Chile I, ICSID Case No. ARB/98/2, Claimants Letter to ICSID re Constitution of New Tribunal, 11 July 2006 [French]	</t>
  </si>
  <si>
    <t>11/07/2006</t>
  </si>
  <si>
    <t>IC-0091-86 - Casado v. Chile - Claimant LT to ICSID.pdf</t>
  </si>
  <si>
    <t>IC/0091/86</t>
  </si>
  <si>
    <t>Claimants Letter to the Chairman of the ICSID Administrative Council</t>
  </si>
  <si>
    <t>Pey Casado v. Chile I Claimants Letter to the Chairman of the ICSID Administrative Council</t>
  </si>
  <si>
    <t>Víctor Pey Casado and President Allende Foundation v. Republic of Chile I, ICSID Case No. ARB/98/2, Claimants Letter to the Chairman of the ICSID Administrative Council, 2 March 2006</t>
  </si>
  <si>
    <t>IC-0091-179 - Pey Casado v. Chile I - Claimants Memorial[French].pdf</t>
  </si>
  <si>
    <t>IC/0091/179</t>
  </si>
  <si>
    <t>Pey Casado v. Chile I Claimants Memorial</t>
  </si>
  <si>
    <t>Víctor Pey Casado and President Allende Foundation v. Republic of Chile I, ICSID Case No. ARB/98/2, Claimants Memorial, 9 January 2015 [French]</t>
  </si>
  <si>
    <t>IC-0091-180 - Pey Casado v. Chile I - Claimants Memorial[Spanish Translation].pdf</t>
  </si>
  <si>
    <t>IC/0091/180</t>
  </si>
  <si>
    <t>Víctor Pey Casado and President Allende Foundation v. Republic of Chile I, ICSID Case No. ARB/98/2, Claimants Memorial, 9 January 2015 [Spanish Translation]</t>
  </si>
  <si>
    <t>IC-0091-166- Victor Pey Casado - Claimants Memorial on Quantum[Spanish].pdf</t>
  </si>
  <si>
    <t>IC/0091/166</t>
  </si>
  <si>
    <t>Claimants Memorial on Quantum</t>
  </si>
  <si>
    <t>Pey Casado v. Chile I Claimants Memorial on Quantum</t>
  </si>
  <si>
    <t>Víctor Pey Casado and President Allende Foundation v. Republic of Chile I, ICSID Case No. ARB/98/2, Claimants Memorial on Quantum, 27 June 2014 [Spanish]</t>
  </si>
  <si>
    <t>IC-0091-54 - Casado v. Chile - Claim Mem Quantum.pdf</t>
  </si>
  <si>
    <t>IC/0091/54</t>
  </si>
  <si>
    <t>Víctor Pey Casado and President Allende Foundation v. Republic of Chile I, ICSID Case No. ARB/98/2, Claimants Memorial on Quantum, 27 June 2014 [French]</t>
  </si>
  <si>
    <t>IC-0091-111 - Pey Casado v. Chile - Claimant Objection to Drymer Appointment.pdf</t>
  </si>
  <si>
    <t>IC/0091/111</t>
  </si>
  <si>
    <t xml:space="preserve">Claimants Objections to the Manner of Appointment of Chile's Arbitrator </t>
  </si>
  <si>
    <t xml:space="preserve">Pey Casado v. Chile I Claimants Objections to the Manner of Appointment of Chile's Arbitrator </t>
  </si>
  <si>
    <t>Víctor Pey Casado and President Allende Foundation v. Republic of Chile I, ICSID Case No. ARB/98/2, Claimants Objections to the Manner of Appointment of Chile's Arbitrator, 4 April 2017 [French]</t>
  </si>
  <si>
    <t>IC-0091-191 - Pey Casado v. Chile I - Claimants Observations on Respondent Request for Clarification of the Decision of 15 March 2018[French].pdf</t>
  </si>
  <si>
    <t>IC/0091/191</t>
  </si>
  <si>
    <t>Claimants Observations on Respondent Request for Clarification of the Decision of 15 March 2018</t>
  </si>
  <si>
    <t>Pey Casado v. Chile I Claimants Observations on Respondent Request for Clarification of the Decision of 15 March 2018</t>
  </si>
  <si>
    <t>Víctor Pey Casado and President Allende Foundation v. Republic of Chile I, ICSID Case No. ARB/98/2, Claimants Observations on Respondent Request for Clarification of the Decision of 15 March 2018, 8 July 2019 [French]</t>
  </si>
  <si>
    <t>08/07/2019</t>
  </si>
  <si>
    <t>IC-0091-97 - Pey Casado v. Chile - Claim Obser on Explanations [French].pdf</t>
  </si>
  <si>
    <t>IC/0091/97</t>
  </si>
  <si>
    <t>Claimants Observations on the Explanations of Arbitrators Franklin Berman and V.V. Veeder</t>
  </si>
  <si>
    <t>Pey Casado v. Chile I Claimants Observations on the Explanations of Arbitrators Franklin Berman and V.V. Veeder</t>
  </si>
  <si>
    <t>Víctor Pey Casado and President Allende Foundation v. Republic of Chile I, ICSID Case No. ARB/98/2, Claimants Observations on the Explanations of Arbitrators Franklin Berman and V.V. Veeder, 13 January 2017 [French]</t>
  </si>
  <si>
    <t>IC-0091-104 - Pey Casado v. Chile - Claim Obser on Explanations [Spanish].pdf</t>
  </si>
  <si>
    <t>IC/0091/104</t>
  </si>
  <si>
    <t>Víctor Pey Casado and President Allende Foundation v. Republic of Chile I, ICSID Case No. ARB/98/2, Claimants Observations on the Explanations of Arbitrators Franklin Berman and V.V. Veeder, 13 January 2017 [Spanish]</t>
  </si>
  <si>
    <t>IC-0091-98 - Pey Casado v. Chile - Claim Obser on Explanations [Annex1-15].pdf</t>
  </si>
  <si>
    <t>IC/0091/98</t>
  </si>
  <si>
    <t>Claimants Observations on the Explanations of Arbitrators Franklin Berman and V.V. Veeder – Annexes 1-15</t>
  </si>
  <si>
    <t>Pey Casado v. Chile I Claimants Observations on the Explanations of Arbitrators Franklin Berman and V.V. Veeder – Annexes 1-15</t>
  </si>
  <si>
    <t>Víctor Pey Casado and President Allende Foundation v. Republic of Chile I, ICSID Case No. ARB/98/2, Claimants Observations on the Explanations of Arbitrators Franklin Berman and V.V. Veeder – Annexes 1-15, 13 January 2017</t>
  </si>
  <si>
    <t>IC-0091-99 - Pey Casado v. Chile - Claim Obser on Explanations [Annex16-20].pdf</t>
  </si>
  <si>
    <t>IC/0091/99</t>
  </si>
  <si>
    <t>Claimants Observations on the Explanations of Arbitrators Franklin Berman and V.V. Veeder – Annexes 16-20</t>
  </si>
  <si>
    <t>Pey Casado v. Chile I Claimants Observations on the Explanations of Arbitrators Franklin Berman and V.V. Veeder – Annexes 16-20</t>
  </si>
  <si>
    <t>Víctor Pey Casado and President Allende Foundation v. Republic of Chile I, ICSID Case No. ARB/98/2, Claimants Observations on the Explanations of Arbitrators Franklin Berman and V.V. Veeder – Annexes 16-20, 13 January 2017</t>
  </si>
  <si>
    <t>IC-0091-100 - Pey Casado v. Chile - Claim Obser on Explanations [Annex21-40].pdf</t>
  </si>
  <si>
    <t>IC/0091/100</t>
  </si>
  <si>
    <t>Claimants Observations on the Explanations of Arbitrators Franklin Berman and V.V. Veeder – Annexes 21-40</t>
  </si>
  <si>
    <t>Pey Casado v. Chile I Claimants Observations on the Explanations of Arbitrators Franklin Berman and V.V. Veeder – Annexes 21-40</t>
  </si>
  <si>
    <t>Víctor Pey Casado and President Allende Foundation v. Republic of Chile I, ICSID Case No. ARB/98/2, Pey Casado v. Chile Claimants Observations on the Explanations of Arbitrators Franklin Berman and V.V. Veeder – Annexes 21-40, 13 January 2017</t>
  </si>
  <si>
    <t>IC-0091-101 - Pey Casado v. Chile - Claim Obser on Explanations [Annex41-50].pdf</t>
  </si>
  <si>
    <t>IC/0091/101</t>
  </si>
  <si>
    <t>Claimants Observations on the Explanations of Arbitrators Franklin Berman and V.V. Veeder – Annexes 41-50</t>
  </si>
  <si>
    <t>Pey Casado v. Chile I Claimants Observations on the Explanations of Arbitrators Franklin Berman and V.V. Veeder – Annexes 41-50</t>
  </si>
  <si>
    <t>Víctor Pey Casado and President Allende Foundation v. Republic of Chile I, ICSID Case No. ARB/98/2, Claimants Observations on the Explanations of Arbitrators Franklin Berman and V.V. Veeder – Annexes 41-50, 13 January 2017</t>
  </si>
  <si>
    <t>IC-0091-102 - Pey Casado v. Chile - Claim Obser on Explanations [Annex51-65].pdf</t>
  </si>
  <si>
    <t>IC/0091/102</t>
  </si>
  <si>
    <t>Claimants Observations on the Explanations of Arbitrators Franklin Berman and V.V. Veeder – Annexes 51-65</t>
  </si>
  <si>
    <t>Pey Casado v. Chile I Claimants Observations on the Explanations of Arbitrators Franklin Berman and V.V. Veeder – Annexes 51-65</t>
  </si>
  <si>
    <t>Víctor Pey Casado and President Allende Foundation v. Republic of Chile I, ICSID Case No. ARB/98/2, Claimants Observations on the Explanations of Arbitrators Franklin Berman and V.V. Veeder – Annexes 51-65, 13 January 2017</t>
  </si>
  <si>
    <t>IC-0091-103 - Pey Casado v. Chile - Claim Obser on Explanations [Annex66to78].pdf</t>
  </si>
  <si>
    <t>IC/0091/103</t>
  </si>
  <si>
    <t>Claimants Observations on the Explanations of Arbitrators Franklin Berman and V.V. Veeder – Annexes 66-78</t>
  </si>
  <si>
    <t>Pey Casado v. Chile I Claimants Observations on the Explanations of Arbitrators Franklin Berman and V.V. Veeder – Annexes 66-78</t>
  </si>
  <si>
    <t>Víctor Pey Casado and President Allende Foundation v. Republic of Chile I, ICSID Case No. ARB/98/2, Claimants Observations on the Explanations of Arbitrators Franklin Berman and V.V. Veeder – Annexes 66-78, 13 January 2017</t>
  </si>
  <si>
    <t>IC-0091-192 - Pey Casado v. Chile I - Claimants Observations on the Explanations of Arbitrators V.V. Veeder QC and Franklin Berman QC [French].pdf</t>
  </si>
  <si>
    <t>IC/0091/192</t>
  </si>
  <si>
    <t xml:space="preserve">Claimants Observations on the Explanations of Arbitrators V.V. Veeder QC and Franklin Berman QC </t>
  </si>
  <si>
    <t xml:space="preserve">Pey Casado v. Chile I Claimants Observations on the Explanations of Arbitrators V.V. Veeder QC and Franklin Berman QC </t>
  </si>
  <si>
    <t>Víctor Pey Casado and President Allende Foundation v. Republic of Chile I, ICSID Case No. ARB/98/2, Claimants Observations on the Explanations of Arbitrators V.V. Veeder QC and Franklin Berman QC, 21 March 2017 [French]</t>
  </si>
  <si>
    <t>21/03/2017</t>
  </si>
  <si>
    <t>IC-0091-193 - Pey Casado v. Chile I - Claimants Observations on the Explanations of Arbitrators V.V. Veeder QC and Franklin Berman QC [Spanish].pdf</t>
  </si>
  <si>
    <t>IC/0091/193</t>
  </si>
  <si>
    <t>Víctor Pey Casado and President Allende Foundation v. Republic of Chile I, ICSID Case No. ARB/98/2, Claimants Observations on the Explanations of Arbitrators V.V. Veeder QC and Franklin Berman QC, 21 March 2017 [Spanish]</t>
  </si>
  <si>
    <t>IC-0091-16 - Pey Casado v. Chile - Claimants Observations.pdf</t>
  </si>
  <si>
    <t>IC/0091/16</t>
  </si>
  <si>
    <t>Claimant's Observations to Chile's Petition to Stay Enforcement of the Award</t>
  </si>
  <si>
    <t>Pey Casado v. Chile I Claimant's Observations to Chile's Petition to Stay Enforcement of the Award</t>
  </si>
  <si>
    <t xml:space="preserve">Víctor Pey Casado and President Allende Foundation v. Republic of Chile I, ICSID Case No. ARB/98/2, Claimant's Observations to Chile's Petition to Stay Enforcement of the Award, 1 August 2008 [Spanish] 
</t>
  </si>
  <si>
    <t>01/08/2008</t>
  </si>
  <si>
    <t>IC-0091-15 - Pey Casado v. Chile - Claimants Observations to Chiles Petition.pdf</t>
  </si>
  <si>
    <t>IC/0091/15</t>
  </si>
  <si>
    <t xml:space="preserve">Víctor Pey Casado and President Allende Foundation v. Republic of Chile I, ICSID Case No. ARB/98/2, Claimant's Observations to Chile's Petition to Stay Enforcement of the Award, 1 August 2008 [French] 
</t>
  </si>
  <si>
    <t>IC-0091-17 - Casado v. Chile - Claimants Observations (1) [French].pdf</t>
  </si>
  <si>
    <t>IC/0091/17</t>
  </si>
  <si>
    <t>Claimant's Observations to Chile's Petition to Stay Enforcement of the Award (accompanying document 1)</t>
  </si>
  <si>
    <t>Pey Casado v. Chile I Claimant's Observations to Chile's Petition to Stay Enforcement of the Award (accompanying document 1)</t>
  </si>
  <si>
    <t xml:space="preserve">Víctor Pey Casado and President Allende Foundation v. Republic of Chile I, ICSID Case No. ARB/98/2, Claimant's Observations to Chile's Petition to Stay Enforcement of the Award (accompanying document 1) [French], 23 March 2007
</t>
  </si>
  <si>
    <t>23/03/2007</t>
  </si>
  <si>
    <t>IC-0091-18 - Casado v. Chile - Claimants Observations (2) [French].pdf</t>
  </si>
  <si>
    <t>IC/0091/18</t>
  </si>
  <si>
    <t>Claimant's Observations to Chile's Petition to Stay Enforcement of the Award (accompanying document 2)</t>
  </si>
  <si>
    <t>Pey Casado v. Chile I Claimant's Observations to Chile's Petition to Stay Enforcement of the Award (accompanying document 2)</t>
  </si>
  <si>
    <t xml:space="preserve">Víctor Pey Casado and President Allende Foundation v. Republic of Chile I, Claimant's Observations to Chile's Petition to Stay Enforcement of the Award (accompanying document 2) [French], 26 May 2008 
</t>
  </si>
  <si>
    <t>IC-0091-172- Victor Pey Casado - Claimants Proposal and Reasons for Disqualification of the Arbitrator Franklin Berman (Rectification Proceeding)[Spanish].pdf</t>
  </si>
  <si>
    <t>IC/0091/172</t>
  </si>
  <si>
    <t xml:space="preserve">Claimants Proposal and Reasons for Disqualification of the Arbitrator Franklin Berman (Rectification Proceeding) </t>
  </si>
  <si>
    <t xml:space="preserve">Pey Casado v. Chile I Claimants Proposal and Reasons for Disqualification of the Arbitrator Franklin Berman (Rectification Proceeding) </t>
  </si>
  <si>
    <t>Víctor Pey Casado and President Allende Foundation v. Republic of Chile I, ICSID Case No. ARB/98/2, Claimants Proposal and Reasons for Disqualification of the Arbitrator Franklin Berman (Rectification Proceeding), 4 March 2017 [Spanish]</t>
  </si>
  <si>
    <t>04/03/2017</t>
  </si>
  <si>
    <t>IC-0091-108 - Pey Casado v. Chile - Claimants Proposal and Reasons for Disqualification of Berman (Rectification Proceeding).pdf</t>
  </si>
  <si>
    <t>IC/0091/108</t>
  </si>
  <si>
    <t>Víctor Pey Casado and President Allende Foundation v. Republic of Chile I, ICSID Case No. ARB/98/2, Claimants Proposal and Reasons for Disqualification of the Arbitrator Franklin Berman (Rectification Proceeding), 4 March 2017 [French]</t>
  </si>
  <si>
    <t>IC-0091-95 - Pey Casado v. Chile - Proposal for Disqualification [French].pdf</t>
  </si>
  <si>
    <t>IC/0091/95</t>
  </si>
  <si>
    <t>Claimants Proposal for Disqualification of Arbitrators Franklin Berman and V.V. Veeder</t>
  </si>
  <si>
    <t>Pey Casado v. Chile I Claimants Proposal for Disqualification of Arbitrators Franklin Berman and V.V. Veeder</t>
  </si>
  <si>
    <t>Víctor Pey Casado and President Allende Foundation v. Republic of Chile I, ICSID Cases No. ARB/98/2, Claimants Proposal for Disqualification of Arbitrators Franklin Berman and V.V. Veeder, 22 November 2016 [French]</t>
  </si>
  <si>
    <t>IC-0091-96 - Pey Casado v. Chile - Proposal for Disqualification [Spanish].pdf</t>
  </si>
  <si>
    <t>IC/0091/96</t>
  </si>
  <si>
    <t>Víctor Pey Casado and President Allende Foundation v. Republic of Chile I, ICSID Case No. ARB/98/2, Claimants Proposal for Disqualification of Arbitrators Franklin Berman and V.V. Veeder, 22 November 2016 [Spanish]</t>
  </si>
  <si>
    <t>IC-0091-41 - Pey Casado v. Chile - Claim Reply Suppl Dec [French].pdf</t>
  </si>
  <si>
    <t>IC/0091/41</t>
  </si>
  <si>
    <t xml:space="preserve">Claimants Reply to Request for Supplementary Decision </t>
  </si>
  <si>
    <t xml:space="preserve">Pey Casado v. Chile I Claimants Reply to Request for Supplementary Decision </t>
  </si>
  <si>
    <t>Víctor Pey Casado and President Allende Foundation v. Republic of Chile I, ICSID Case No. ARB/98/2, Claimants Reply to Request for Supplementary Decision, 26 April 2013 [French]</t>
  </si>
  <si>
    <t>IC-0091-42 - Pey Casado v. Chile - Claim Reply Suppl Dec [Spanish].pdf</t>
  </si>
  <si>
    <t>IC/0091/42</t>
  </si>
  <si>
    <t>Víctor Pey Casado and President Allende Foundation v. Republic of Chile I, ICSID Case No. ARB/98/2, Claimants Reply to Request for Supplementary Decision, 26 April 2013 [Spanish]</t>
  </si>
  <si>
    <t>IC-0091-21 - Pey Casado v. Chile - Claimants Reply [French].pdf</t>
  </si>
  <si>
    <t>IC/0091/21</t>
  </si>
  <si>
    <t>Claimants' Reply, Application for Revision</t>
  </si>
  <si>
    <t>Pey Casado v. Chile I Claimants' Reply, Application for Revision</t>
  </si>
  <si>
    <t xml:space="preserve">Víctor Pey Casado and President Allende Foundation v. Republic of Chile I, ICSID Case No. ARB/98/2, Claimants' Reply, Application for Revision, 3 November 2008 [French]
</t>
  </si>
  <si>
    <t>IC-0091-22 - Pey Casado v. Chile - Claimants Reply [Spanish].pdf</t>
  </si>
  <si>
    <t>IC/0091/22</t>
  </si>
  <si>
    <t>Víctor Pey Casado and President Allende Foundation v. Republic of Chile I, ICSID Case No. ARB/98/2, Claimants' Reply, Application for Revision, 3 November 2008 [Spanish]</t>
  </si>
  <si>
    <t>IC-0091-43 - Casado v. Chile - Claim Reque of Arb Post.pdf</t>
  </si>
  <si>
    <t>IC/0091/43</t>
  </si>
  <si>
    <t>Claimants Request for Arbitration following Decision of 8 May 2008 for Determination of Compensation Payable by Respondent</t>
  </si>
  <si>
    <t>Pey Casado v. Chile I Claimants Request for Arbitration following Decision of 8 May 2008 for Determination of Compensation Payable by Respondent</t>
  </si>
  <si>
    <t>Víctor Pey Casado and President Allende Foundation v. Republic of Chile I, ICSID Case No. ARB/98/2, Claimants Request for Arbitration following Decision of 8 May 2008 for Determination of Compensation Payable by Respondent, 18 June 2013 [French]</t>
  </si>
  <si>
    <t>IC-0091-93 - Pey Casado v. Chile - Request for Disclosure.pdf</t>
  </si>
  <si>
    <t>IC/0091/93</t>
  </si>
  <si>
    <t>Claimants Request for Disclosure</t>
  </si>
  <si>
    <t>Pey Casado v. Chile I Claimants Request for Disclosure</t>
  </si>
  <si>
    <t>Víctor Pey Casado and President Allende Foundation v. Republic of Chile I, ICSID Case No. ARB/98/2, Claimants Request for Disclosure, 13 October 2016 [French]</t>
  </si>
  <si>
    <t>IC-0091-107 - Pey Casado v. Chile - Claimants Submission for Berman Disqualification for Veeder Challenge.pdf</t>
  </si>
  <si>
    <t>IC/0091/107</t>
  </si>
  <si>
    <t xml:space="preserve">Claimants Request for Disqualification of Franklin Berman to Decide the Challenge of V.V. Veeder </t>
  </si>
  <si>
    <t xml:space="preserve">Pey Casado v. Chile I Claimants Request for Disqualification of Franklin Berman to Decide the Challenge of V.V. Veeder </t>
  </si>
  <si>
    <t>Víctor Pey Casado and President Allende Foundation v. Republic of Chile I, ICSID Case No. ARB/98/2, Claimants Request for Disqualification of Franklin Berman to Decide the Challenge of V.V. Veeder, 28 February 2017 [French]</t>
  </si>
  <si>
    <t>IC-0091-169- Victor Pey Casado - Claimants Request for Disqualification of the Arbitrator Mr. V.V. Veeder[French].pdf</t>
  </si>
  <si>
    <t>IC/0091/169</t>
  </si>
  <si>
    <t>Claimants Request for Disqualification of the Arbitrator Mr. V.V. Veeder</t>
  </si>
  <si>
    <t>Pey Casado v. Chile I Claimants Request for Disqualification of the Arbitrator Mr. V.V. Veeder</t>
  </si>
  <si>
    <t xml:space="preserve">Víctor Pey Casado and President Allende Foundation v. Republic of Chile I, ICSID Case No. ARB/98/2, Claimants Request for Disqualification of the Arbitrator Mr. V.V. Veeder, 23 February 2017 [French]		
</t>
  </si>
  <si>
    <t>23/02/2017</t>
  </si>
  <si>
    <t>IC-0091-170- Victor Pey Casado - Claimants Request for Disqualification of the Arbitrator Mr. V.V. Veeder[Spanish].pdf</t>
  </si>
  <si>
    <t>IC/0091/170</t>
  </si>
  <si>
    <t>Víctor Pey Casado and President Allende Foundation v. Republic of Chile I, ICSID Case No. ARB/98/2, Claimants Request for Disqualification of the Arbitrator Mr. V.V. Veeder, 23 February 2017 [Spanish]</t>
  </si>
  <si>
    <t>IC-0091-149 - Pey Casado v. Chile - Claimants Document Production Request[French].pdf</t>
  </si>
  <si>
    <t>IC/0091/149</t>
  </si>
  <si>
    <t xml:space="preserve">Claimants Request for Document Production </t>
  </si>
  <si>
    <t xml:space="preserve">Pey Casado v. Chile I Claimants Request for Document Production </t>
  </si>
  <si>
    <t>Víctor Pey Casado and President Allende Foundation v. Republic of Chile I, ICSID Case No. ARB/98/2, Claimants Request for Document Production, 21 December 2017 [French]</t>
  </si>
  <si>
    <t>21/12/2017</t>
  </si>
  <si>
    <t>IC-0091-167- Victor Pey Casado - Claimants Request for In-Camera Examination of ICSID Documents[French].pdf</t>
  </si>
  <si>
    <t>IC/0091/167</t>
  </si>
  <si>
    <t>Claimants Request for In-Camera Examination of ICSID Documents</t>
  </si>
  <si>
    <t>Pey Casado v. Chile I Claimants Request for In-Camera Examination of ICSID Documents</t>
  </si>
  <si>
    <t>Víctor Pey Casado and President Allende Foundation v. Republic of Chile I, ICSID Case No. ARB/98/2, Claimants Request for In-Camera Examination of ICSID Documents, 27 January 2017 [French]</t>
  </si>
  <si>
    <t>27/01/2017</t>
  </si>
  <si>
    <t>IC-0091-92 - Pey Casado v. Chile - Request for Interpretation [French].pdf</t>
  </si>
  <si>
    <t>IC/0091/92</t>
  </si>
  <si>
    <t>Claimants Request for Interpretation of Award</t>
  </si>
  <si>
    <t>Pey Casado v. Chile I Claimants Request for Interpretation of Award</t>
  </si>
  <si>
    <t>Víctor Pey Casado and President Allende Foundation v. Republic of Chile I, ICSID Case No. ARB/98/2, Claimants Request for Interpretation of Award, 7 October 2016 [French]</t>
  </si>
  <si>
    <t>IC-0091-115 - Pey Casado v. Chile - Interpretation Proceeding Termination Request[French].pdf</t>
  </si>
  <si>
    <t>IC/0091/115</t>
  </si>
  <si>
    <t>Claimants Request for Termination of the Interpretation Proceeding with Annexes</t>
  </si>
  <si>
    <t>Pey Casado v. Chile I Claimants Request for Termination of the Interpretation Proceeding with Annexes</t>
  </si>
  <si>
    <t>Víctor Pey Casado and President Allende Foundation v. Republic of Chile I, ICSID Case No. ARB/98/2, Claimants Request for Termination of the Interpretation Proceeding with Annexes, 21 April 2017 [French]</t>
  </si>
  <si>
    <t>IC-0091-114 - Pey Casado v. Chile - Rectification Proceeding Termination Request[French].pdf</t>
  </si>
  <si>
    <t>IC/0091/114</t>
  </si>
  <si>
    <t>Claimants Request for Termination of the Rectification Proceeding with Annexes</t>
  </si>
  <si>
    <t>Pey Casado v. Chile I Claimants Request for Termination of the Rectification Proceeding with Annexes</t>
  </si>
  <si>
    <t>Víctor Pey Casado and President Allende Foundation v. Republic of Chile I, ICSID Case No. ARB/98/2, Claimants Request for Termination of the Rectification Proceeding with Annexes, 21 April 2017 [French]</t>
  </si>
  <si>
    <t>IC-0091-135 - Pey Casado v. Chile - Claimants Request for Information[French].pdf</t>
  </si>
  <si>
    <t>IC/0091/135</t>
  </si>
  <si>
    <t xml:space="preserve">Claimants Request for the Disclosure of Information by Chile </t>
  </si>
  <si>
    <t xml:space="preserve">Pey Casado v. Chile I Claimants Request for the Disclosure of Information by Chile </t>
  </si>
  <si>
    <t xml:space="preserve">Víctor Pey Casado and President Allende Foundation v. Republic of Chile I, ICSID Case No. ARB/98/2, Claimants Request for the Disclosure of Information by Chile, 9 June 2017 [French] </t>
  </si>
  <si>
    <t>IC-0091-88 - Casado v. Chile - Claimant LT to ICSID re new appointment.pdf</t>
  </si>
  <si>
    <t>IC/0091/88</t>
  </si>
  <si>
    <t>Claimants Request to ICSID for Appointment of New Arbitrator</t>
  </si>
  <si>
    <t>Pey Casado v. Chile I Claimants Request to ICSID for Appointment of New Arbitrator</t>
  </si>
  <si>
    <t>Víctor Pey Casado and President Allende Foundation v. Republic of Chile I, ICSID Case No. ARB/98/2, Claimants Request to ICSID for Appointment of New Arbitrator, 11 May 2006</t>
  </si>
  <si>
    <t>11/05/2006</t>
  </si>
  <si>
    <t>IC-0091-40 - Pey Casado v. Chile - Claim Resp Stay of Enf [French].pdf</t>
  </si>
  <si>
    <t>IC/0091/40</t>
  </si>
  <si>
    <t>Claimants Response to Request for Stay of Enforcement of the Annulled Portion of the Award</t>
  </si>
  <si>
    <t>Pey Casado v. Chile I Claimants Response to Request for Stay of Enforcement of the Annulled Portion of the Award</t>
  </si>
  <si>
    <t>Víctor Pey Casado and President Allende Foundation v. Republic of Chile I, ICSID Case No. ARB/98/2, Claimants Response to Request for Stay of Enforcement of the Annulled Portion of the Award, 8 April 2013 [French]</t>
  </si>
  <si>
    <t>IC-0091-38 - Pey Casado v. Chile - Claim Resp Suppl Dec [French].pdf</t>
  </si>
  <si>
    <t>IC/0091/38</t>
  </si>
  <si>
    <t xml:space="preserve">Claimants Response to Request for Supplementary Decision </t>
  </si>
  <si>
    <t xml:space="preserve">Pey Casado v. Chile I Claimants Response to Request for Supplementary Decision </t>
  </si>
  <si>
    <t>Víctor Pey Casado and President Allende Foundation v. Republic of Chile I, ICSID Case No. ARB/98/2, Claimants Response to Request for Supplementary Decision, 29 March 2013 [French]</t>
  </si>
  <si>
    <t>IC-0091-39 - Pey Casado v. Chile - Claim Resp Suppl Dec [Spanish].pdf</t>
  </si>
  <si>
    <t>IC/0091/39</t>
  </si>
  <si>
    <t>Víctor Pey Casado and President Allende Foundation v. Republic of Chile I, ICSID Case No. ARB/98/2, Claimants Response to Request for Supplementary Decision, 29 March 2013 [Spanish]</t>
  </si>
  <si>
    <t>IC-0091-152 - Pey Casado v. Chile - Claimants Conflict of Interest Submission.pdf</t>
  </si>
  <si>
    <t>IC/0091/152</t>
  </si>
  <si>
    <t xml:space="preserve">Claimants Submission on the Conflict of Interest between Arbitrators Berman and Veeder and Chile </t>
  </si>
  <si>
    <t xml:space="preserve">Pey Casado v. Chile I Claimants Submission on the Conflict of Interest between Arbitrators Berman and Veeder and Chile </t>
  </si>
  <si>
    <t>Víctor Pey Casado and President Allende Foundation v. Republic of Chile I, ICSID Case No. ARB/98/2, Claimants Submission on the Conflict of Interest between Arbitrators Berman and Veeder and Chile, 27 April 2018</t>
  </si>
  <si>
    <t>IC-0091-186 - Pey Casado v. Chile I Concurring Opinion of Nicolas Angelet - English.pdf</t>
  </si>
  <si>
    <t>IC/0091/186</t>
  </si>
  <si>
    <t>Concurring Opinion of Nicolas Angelet</t>
  </si>
  <si>
    <t>Pey Casado v. Chile I Concurring Opinion of Nicolas Angelet</t>
  </si>
  <si>
    <t>Víctor Pey Casado and President Allende Foundation v. Republic of Chile I, ICSID Case No. ARB/98/2, Concurring Opinion of Nicolas Angelet, 8 January 2020</t>
  </si>
  <si>
    <t>IC/0091/184 - Pey Casado v. Chile I Decision on Annulment - 08 January 2020 - English,IC/0091/62 - Pey Casado v. Chile I Award II - 13 September 2016 - English</t>
  </si>
  <si>
    <t>IC-0091-187 - Pey Casado v. Chile I - Concurring Opinion of Nicolas Angelet[French].pdf</t>
  </si>
  <si>
    <t>IC/0091/187</t>
  </si>
  <si>
    <t>Víctor Pey Casado and President Allende Foundation v. Republic of Chile I, ICSID Case No. ARB/98/2, Concurring Opinion of Nicolas Angelet, 8 January 2020 [French]</t>
  </si>
  <si>
    <t>IC-0091-128 - Pey Casado v. Chile - Discontinuance Order Cover Letter.pdf</t>
  </si>
  <si>
    <t>IC/0091/128</t>
  </si>
  <si>
    <t xml:space="preserve">Cover Letter of Order of the Secretary General Taking Note of the Discontinuance of the Proceeding </t>
  </si>
  <si>
    <t xml:space="preserve">Pey Casado v. Chile I Cover Letter of Order of the Secretary General Taking Note of the Discontinuance of the Proceeding </t>
  </si>
  <si>
    <t>Víctor Pey Casado and President Allende Foundation v. Republic of Chile I, ICSID Case No. ARB/98/2, Cover Letter of Order of the Secretary General Taking Note of the Discontinuance of the Proceeding, 12 May 2017</t>
  </si>
  <si>
    <t>IC-0091-129 - Pey Casado v. Chile - Discontinuance Order Cover Letter[French].pdf</t>
  </si>
  <si>
    <t>IC/0091/129</t>
  </si>
  <si>
    <t>Víctor Pey Casado and President Allende Foundation v. Republic of Chile I, ICSID Case No. ARB/98/2, Cover Letter of Order of the Secretary General Taking Note of the Discontinuance of the Proceeding, 12 May 2017 [French]</t>
  </si>
  <si>
    <t>IC-0091-44 - Casado v. Chile - Decision of Spanish Ct..pdf</t>
  </si>
  <si>
    <t>IC/0091/44</t>
  </si>
  <si>
    <t>Decision of Spanish Court of First Instance No. 101 (Madrid)</t>
  </si>
  <si>
    <t>Pey Casado v. Chile I Decision of Spanish Court of First Instance No. 101 (Madrid)</t>
  </si>
  <si>
    <t>Víctor Pey Casado and President Allende Foundation v. Republic of Chile I, ICSID Case No. ARB/98/2, Decision of Spanish Court of First Instance No. 101 (Madrid), 4 July 2013 [Spanish]</t>
  </si>
  <si>
    <t>04/07/2013</t>
  </si>
  <si>
    <t>IC-0091-84 - Casado v. Chile - ICSID Decision on Disqualification [French]-1 - C -TD.pdf</t>
  </si>
  <si>
    <t>IC/0091/84</t>
  </si>
  <si>
    <t>Decision of the Chairman of the ICSID Administrative Council on Disqualification of Professor Lalive and Judge Bedjaoui</t>
  </si>
  <si>
    <t>Pey Casado v. Chile I Decision of the Chairman of the ICSID Administrative Council on Disqualification of Professor Lalive and Judge Bedjaoui</t>
  </si>
  <si>
    <t>Víctor Pey Casado and President Allende Foundation v. Republic of Chile I, ICSID Case No. ARB/98/2, Decision of the Chairman of the ICSID Administrative Council on Disqualification of Professor Lalive and Judge Bedjaoui, 21 February 2006 [French]</t>
  </si>
  <si>
    <t>21/02/2006</t>
  </si>
  <si>
    <t>IC-0091-85 - Casado v. Chile - ICSID Decision on Disqualification [Spanish].pdf</t>
  </si>
  <si>
    <t>IC/0091/85</t>
  </si>
  <si>
    <t>Víctor Pey Casado and President Allende Foundation v. Republic of Chile I, ICSID Case No. ARB/98/2, Decision of the Chairman of the ICSID Administrative Council on Disqualification of Professor Lalive and Judge Bedjaoui, 21 February 2006 [Spanish]</t>
  </si>
  <si>
    <t>IC-0091-184 - Pey Casado v. Chile I - Decision on Annulment - C - TD.pdf</t>
  </si>
  <si>
    <t>IC/0091/184</t>
  </si>
  <si>
    <t>Pey Casado v. Chile I Decision on Annulment</t>
  </si>
  <si>
    <t>Víctor Pey Casado and President Allende Foundation v. Republic of Chile I, ICSID Case No. ARB/98/2, Decision on Annulment, 8 January 2020</t>
  </si>
  <si>
    <t>IC/0091/186 - Pey Casado v. Chile I Concurring Opinion of Nicolas Angelet - 08 January 2020 - English,IC/0091/62 - Pey Casado v. Chile I Award II - 13 September 2016 - English</t>
  </si>
  <si>
    <t>IC-0091-185 - Pey Casado v. Chile I - Decision on Annulment[French].pdf</t>
  </si>
  <si>
    <t>IC/0091/185</t>
  </si>
  <si>
    <t>Víctor Pey Casado and President Allende Foundation v. Republic of Chile I, ICSID Case No. ARB/98/2, Decision on Annulment, 8 January 2020 [French]</t>
  </si>
  <si>
    <t>IC-0091-09 - Pey Casado v. Chile - Decision on Arbitration Expenses -2.pdf</t>
  </si>
  <si>
    <t>IC/0091/09</t>
  </si>
  <si>
    <t>Decision on Arbitration Expenses</t>
  </si>
  <si>
    <t>Pey Casado v. Chile I Decision on Arbitration Expenses</t>
  </si>
  <si>
    <t>Víctor Pey Casado and President Allende Foundation v. Republic of Chile I, ICSID Case No. ARB/98/2, Decision on Arbitration Expenses, 14 March 2008 [French]</t>
  </si>
  <si>
    <t>14/03/2008</t>
  </si>
  <si>
    <t>IC-0091-10 - Pey Casado v. Chile - Decision on Arbitration Expenses -2.pdf</t>
  </si>
  <si>
    <t>IC/0091/10</t>
  </si>
  <si>
    <t>Víctor Pey Casado and President Allende Foundation v. Republic of Chile I, ICSID Case No. ARB/98/2, Decision on Arbitration Expenses, 14 March 2008 [Spanish]</t>
  </si>
  <si>
    <t>IC-0091-03 - Pey Casado v. Chile - Decision on Jurisdiction.pdf</t>
  </si>
  <si>
    <t>IC/0091/03</t>
  </si>
  <si>
    <t>Pey Casado v. Chile I Decision on Jurisdiction</t>
  </si>
  <si>
    <t>Víctor Pey Casado and President Allende Foundation v. Republic of Chile I, ICSID Case No. ARB/98/2, Decision on Jurisdiction, 8 May 2002 [French]</t>
  </si>
  <si>
    <t>IC-0091-01 - Pey Casado v. Chile - Decision on Provisional Measures.pdf</t>
  </si>
  <si>
    <t>IC/0091/01</t>
  </si>
  <si>
    <t>Pey Casado v. Chile I Decision on Provisional Measures</t>
  </si>
  <si>
    <t xml:space="preserve">Víctor Pey Casado and President Allende Foundation v. Republic of Chile I, ICSID Case No. ARB/98/2, Decision on Provisional Measures, 25 September 2001 [Spanish]
</t>
  </si>
  <si>
    <t>25/09/2001</t>
  </si>
  <si>
    <t>IC-0091-02 - Pey Casado v. Chile - Decision [French].pdf</t>
  </si>
  <si>
    <t>IC/0091/02</t>
  </si>
  <si>
    <t>Víctor Pey Casado and President Allende Foundation v. Republic of Chile I, ICSID Case No. ARB/98/2, Decision on Provisional Measures [French], 25 September 2001</t>
  </si>
  <si>
    <t>IC-0091-163- Victor Pey Casado - Decision on Respondent Request for Stay of Enforcement of the Unannulled Portion of the Award[French].pdf</t>
  </si>
  <si>
    <t>IC/0091/163</t>
  </si>
  <si>
    <t xml:space="preserve">Decision on Respondent Request for Stay of Enforcement of the Unannulled Portion of the Award </t>
  </si>
  <si>
    <t xml:space="preserve">Pey Casado v. Chile I Decision on Respondent Request for Stay of Enforcement of the Unannulled Portion of the Award </t>
  </si>
  <si>
    <t>Víctor Pey Casado and President Allende Foundation v. Republic of Chile I, ICSID Case No. ARB/98/2, Decision on Respondent Request for Stay of Enforcement of the Unannulled Portion of the Award, 16 May 2013 [French]</t>
  </si>
  <si>
    <t>IC-0091-164- Victor Pey Casado - Decision on Respondent Request for Stay of Enforcement of the Unannulled Portion of the Award[Spanish].pdf</t>
  </si>
  <si>
    <t>IC/0091/164</t>
  </si>
  <si>
    <t>Víctor Pey Casado and President Allende Foundation v. Republic of Chile I, ICSID Case No. ARB/98/2, Decision on Respondent Request for Stay of Enforcement of the Unannulled Portion of the Award, 16 May 2013 [Spanish]</t>
  </si>
  <si>
    <t>IC-0091-37 - Casado v. Chile - Decision on Stay.pdf</t>
  </si>
  <si>
    <t>IC/0091/37</t>
  </si>
  <si>
    <t>Víctor Pey Casado and President Allende Foundation v. Republic of Chile I, ICSID Case No. ARB/98/2, Decision on Respondent Request for Stay of Enforcement of the Unannulled Portion of the Award, 16 May 2013</t>
  </si>
  <si>
    <t>IC/0091/11 - Pey Casado v. Chile I Award I - 08 May 2008 - French,IC/0091/33 - Pey Casado v. Chile I Decision on the Application for Annulment of the Republic of Chile - 18 December 2012 - English</t>
  </si>
  <si>
    <t>IC-0091-47 - Casado v. Chile - Respondent Request for Supplementation.pdf</t>
  </si>
  <si>
    <t>IC/0091/47</t>
  </si>
  <si>
    <t>Decision on Respondent Request for Supplementation of the Annulment Decision</t>
  </si>
  <si>
    <t>Pey Casado v. Chile I Decision on Respondent Request for Supplementation of the Annulment Decision</t>
  </si>
  <si>
    <t xml:space="preserve">Víctor Pey Casado and President Allende Foundation v. Republic of Chile I, ICSID Case No. ARB/98/2, Decision on Respondent Request for Supplementation of the Annulment Decision, 11 September 2013
</t>
  </si>
  <si>
    <t>11/09/2013</t>
  </si>
  <si>
    <t>IC-0091-48 - Casado v. Chile - Respondent Request for Supplementation [French].pdf</t>
  </si>
  <si>
    <t>IC/0091/48</t>
  </si>
  <si>
    <t xml:space="preserve">Víctor Pey Casado and President Allende Foundation v. Republic of Chile I, ICSID Case No. ARB/98/2, Decision on Respondent Request for Supplementation of the Annulment Decision, 11 September 2013 [French]
</t>
  </si>
  <si>
    <t>IC-0091-49 - Casado v. Chile - Respondent Request for Supplementation [Spanish].pdf</t>
  </si>
  <si>
    <t>IC/0091/49</t>
  </si>
  <si>
    <t>Víctor Pey Casado and President Allende Foundation v. Republic of Chile I, ICSID Case No. ARB/98/2, Decision on Respondent Request for Supplementation of the Annulment Decision, 11 September 2013 [Spanish]</t>
  </si>
  <si>
    <t>IC-0091-19 - Pey Casado v. Chile - Decision on Stay -2.pdf</t>
  </si>
  <si>
    <t>IC/0091/19</t>
  </si>
  <si>
    <t>Decision on Stay</t>
  </si>
  <si>
    <t>Pey Casado v. Chile I Decision on Stay</t>
  </si>
  <si>
    <t>Víctor Pey Casado and President Allende Foundation v. Republic of Chile I, ICSID Case No. ARB/98/2, Decision on Stay, 5 August 2008 [French]</t>
  </si>
  <si>
    <t>05/08/2008</t>
  </si>
  <si>
    <t>IC/0091/11 - Pey Casado v. Chile I Award I - 08 May 2008 - French,IC/0091/25 - Pey Casado v. Chile I Revision Decision - 18 November 2009 - French</t>
  </si>
  <si>
    <t>IC-0091-20 - Pey Casado v. Chile - Decision on Stay - [Spanish].pdf</t>
  </si>
  <si>
    <t>IC/0091/20</t>
  </si>
  <si>
    <t>Víctor Pey Casado and President Allende Foundation v. Republic of Chile I, ICSID Case No. ARB/98/2, Decision on Stay of Execution, 5 August 2008 [Spanish]</t>
  </si>
  <si>
    <t>IC-0091-28 - Pey Casado v. Chile - Decision on the Admissibility.pdf</t>
  </si>
  <si>
    <t>IC/0091/28</t>
  </si>
  <si>
    <t>Decision on the Admissibility of the Application for Annulment</t>
  </si>
  <si>
    <t>Pey Casado v. Chile I Decision on the Admissibility of the Application for Annulment</t>
  </si>
  <si>
    <t>Víctor Pey Casado and President Allende Foundation v. Republic of Chile I, ICSID Case No. ARB/98/2, Decision on the Admissibility of the Application for Annulment, 4 May 2010 [French]</t>
  </si>
  <si>
    <t>IC-0091-33 - Pey Casado - Annulment Decision.pdf</t>
  </si>
  <si>
    <t>IC/0091/33</t>
  </si>
  <si>
    <t>Decision on the Application for Annulment of the Republic of Chile</t>
  </si>
  <si>
    <t>Pey Casado v. Chile I Decision on the Application for Annulment of the Republic of Chile</t>
  </si>
  <si>
    <t>Víctor Pey Casado and President Allende Foundation v. Republic of Chile I, ICSID Case No. ARB/98/2, Decision on the Application for Annulment of the Republic of Chile, 18 December 2012</t>
  </si>
  <si>
    <t>18/12/2012</t>
  </si>
  <si>
    <t>IC/0091/11 - Pey Casado v. Chile I Award I - 08 May 2008 - French,IC/0091/37 - Pey Casado v. Chile I Decision on Respondent Request for Stay of Enforcement of the Unannulled Portion of the Award  - 16 May 2013 - English,IC/0091/47 - Pey Casado v. Chile I Decision on Respondent Request for Supplementation of the Annulment Decision - 11 September 2013 - English,IC/0091/62 - Pey Casado v. Chile I Award II - 13 September 2016 - English</t>
  </si>
  <si>
    <t>IC-0091-34 - Pey Casado - Annulment Decision [French].pdf</t>
  </si>
  <si>
    <t>IC/0091/34</t>
  </si>
  <si>
    <t>Víctor Pey Casado and President Allende Foundation v. Republic of Chile I, ICSID Case No. ARB/98/2, Decision on the Application for Annulment of the Republic of Chile, 18 December 2012 [French]</t>
  </si>
  <si>
    <t>IC-0091-181 - Pey Casado v. Chile I - Decision on the Proposal for Disqualification (Observations of Mr. V.V. Veeder QC re Proposals to Disqualify).pdf</t>
  </si>
  <si>
    <t>IC/0091/181</t>
  </si>
  <si>
    <t>Decision on the Proposal for Disqualification (Observations of Mr. V.V. Veeder QC re Proposals to Disqualify)</t>
  </si>
  <si>
    <t>Pey Casado v. Chile I Decision on the Proposal for Disqualification (Observations of Mr. V.V. Veeder QC re Proposals to Disqualify)</t>
  </si>
  <si>
    <t>Víctor Pey Casado and President Allende Foundation v. Republic of Chile I, ICSID Case No. ARB/98/2, Decision on the Proposal for Disqualification (Observations of Mr. V.V. Veeder QC re Proposals to Disqualify), 13 April 2017</t>
  </si>
  <si>
    <t>13/04/2017</t>
  </si>
  <si>
    <t>IC-0091-112 - Pey Casado v. Chile - Veeder Berman Disqualification Decision - C.pdf</t>
  </si>
  <si>
    <t>IC/0091/112</t>
  </si>
  <si>
    <t xml:space="preserve">Decision on the Proposal to Disqualify Mr. V.V. Veeder QC and Sir Franklin Berman QC </t>
  </si>
  <si>
    <t xml:space="preserve">Pey Casado v. Chile I Decision on the Proposal to Disqualify Mr. V.V. Veeder QC and Sir Franklin Berman QC </t>
  </si>
  <si>
    <t>Víctor Pey Casado and President Allende Foundation v. Republic of Chile I, ICSID Case No. ARB/98/2, Decision on the Proposal to Disqualify Mr. V.V. Veeder QC and Sir Franklin Berman QC, 13 April 2017</t>
  </si>
  <si>
    <t>IC-0091-113 - Pey Casado v. Chile - Veeder Berman Disqualification Decision[French].pdf</t>
  </si>
  <si>
    <t>IC/0091/113</t>
  </si>
  <si>
    <t>Víctor Pey Casado and President Allende Foundation v. Republic of Chile I, ICSID Case No. ARB/98/2, Decision on the Proposal to Disqualify Mr. V.V. Veeder QC and Sir Franklin Berman QC, 13 April 2017 [French]</t>
  </si>
  <si>
    <t>IC-0091-105 - Pey Casado v. Chile I Decision on the Proposal to Disqualify Sir Franklin Berman QC and Mr. V.V. Veeder QC - English.pdf</t>
  </si>
  <si>
    <t>IC/0091/105</t>
  </si>
  <si>
    <t>Decision on the Proposal to Disqualify Sir Franklin Berman QC and Mr. V.V. Veeder QC I</t>
  </si>
  <si>
    <t>Pey Casado v. Chile I Decision on the Proposal to Disqualify Sir Franklin Berman QC and Mr. V.V. Veeder QC I</t>
  </si>
  <si>
    <t>Víctor Pey Casado and President Allende Foundation v. Republic of Chile I, ICSID Case No. ARB/98/2, Decision on the Proposal to Disqualify Sir Franklin Berman QC and Mr. V.V. Veeder QC, 21 February 2017</t>
  </si>
  <si>
    <t>IC-0091-168- Victor Pey Casado - Decision on the Proposal to Disqualify Sir Franklin Berman QC and Mr. V.V. Veeder QC [French].pdf</t>
  </si>
  <si>
    <t>IC/0091/168</t>
  </si>
  <si>
    <t>Víctor Pey Casado and President Allende Foundation v. Republic of Chile I, ICSID Case No. ARB/98/2, Decision on the Proposal to Disqualify Sir Franklin Berman QC and Mr. V.V. Veeder QC, 21 February 2017 [French]</t>
  </si>
  <si>
    <t>IC-0091-146 - Pey Casado v. Chile - Rectification Decision C- TD.pdf</t>
  </si>
  <si>
    <t>IC/0091/146</t>
  </si>
  <si>
    <t>Decision on the Rectification of the Award</t>
  </si>
  <si>
    <t>Pey Casado v. Chile I Decision on the Rectification of the Award</t>
  </si>
  <si>
    <t>Víctor Pey Casado and President Allende Foundation v. Republic of Chile I, ICSID Case No. ARB/98/2, Decision on the Rectification of the Award, 6 October 2017</t>
  </si>
  <si>
    <t>IC/0091/62 - Pey Casado v. Chile I Award II - 13 September 2016 - English</t>
  </si>
  <si>
    <t>IC-0091-147 - Pey Casado v. Chile - Rectification Decision[French].pdf</t>
  </si>
  <si>
    <t>IC/0091/147</t>
  </si>
  <si>
    <t xml:space="preserve">Víctor Pey Casado and President Allende Foundation v. Republic of Chile I, ICSID Case No. ARB/98/2, Decision on the Rectification of the Award, 6 October 2017 [French] </t>
  </si>
  <si>
    <t>IC-0091-148 - Pey Casado v. Chile - Rectification Decision[Spanish].pdf</t>
  </si>
  <si>
    <t>IC/0091/148</t>
  </si>
  <si>
    <t xml:space="preserve">Víctor Pey Casado and President Allende Foundation v. Republic of Chile I, ICSID Case No. ARB/98/2, Decision on the Rectification of the Award, 6 October 2017, [Spanish] </t>
  </si>
  <si>
    <t>IC-0091-26.pdf</t>
  </si>
  <si>
    <t>IC/0091/26</t>
  </si>
  <si>
    <t>Decision on the Republic of Chile's Application for a Stay of Enforcement of the Award</t>
  </si>
  <si>
    <t>Pey Casado v. Chile I Decision on the Republic of Chile's Application for a Stay of Enforcement of the Award</t>
  </si>
  <si>
    <t>Víctor Pey Casado and President Allende Foundation v. Republic of Chile I, ICSID Case No. ARB/98/2, Decision on the Republic of Chile's Application for a Stay of Enforcement of the Award, 5 May 2010</t>
  </si>
  <si>
    <t>05/05/2010</t>
  </si>
  <si>
    <t>IC/0091/11 - Pey Casado v. Chile I Award I - 08 May 2008 - French</t>
  </si>
  <si>
    <t>IC-0091-182 - Pey Casado v. Chile I - Decision on the Respondent Request for Clarification regarding the Decision on the Stay of Enforcement of the Award  - C - TD.pdf</t>
  </si>
  <si>
    <t>IC/0091/182</t>
  </si>
  <si>
    <t>Decision on the Respondent Request for Clarification regarding the Decision on the Stay of Enforcement of the Award</t>
  </si>
  <si>
    <t>Pey Casado v. Chile I Decision on the Respondent Request for Clarification regarding the Decision on the Stay of Enforcement of the Award</t>
  </si>
  <si>
    <t>Víctor Pey Casado and President Allende Foundation v. Republic of Chile I, ICSID Case No. ARB/98/2, Decision on the Respondent Request for Clarification regarding the Decision on the Stay of Enforcement of the Award, 15 July 2019</t>
  </si>
  <si>
    <t>IC/0091/150 - Pey Casado v. Chile I Second Annulment Proceeding Decision on the Request for the Stay of the Enforcement of the Award - 15 March 2018 - English,IC/0091/62 - Pey Casado v. Chile I Award II - 13 September 2016 - English</t>
  </si>
  <si>
    <t>IC-0091-183 - Pey Casado v. Chile I - Decision on the Respondent Request for Clarification regarding the Decision on the Stay of Enforcement of the Award[French].pdf</t>
  </si>
  <si>
    <t>IC/0091/183</t>
  </si>
  <si>
    <t xml:space="preserve">Víctor Pey Casado and President Allende Foundation v. Republic of Chile I, ICSID Case No. ARB/98/2, Decision on the Respondent Request for Clarification regarding the Decision on the Stay of Enforcement of the Award, 15 July 2019 [French] </t>
  </si>
  <si>
    <t>IC-0091-122 - Pey Casado v. Chile - Veeder Declaration[French].pdf</t>
  </si>
  <si>
    <t>IC/0091/122</t>
  </si>
  <si>
    <t>Declaration of Mr. V.V. Veeder QC</t>
  </si>
  <si>
    <t>Pey Casado v. Chile I Declaration of Mr. V.V. Veeder QC</t>
  </si>
  <si>
    <t>Víctor Pey Casado and President Allende Foundation v. Republic of Chile I, ICSID Case No. ARB/98/2, Declaration of Mr. V.V. Veeder QC, 31 January 2014 [French]</t>
  </si>
  <si>
    <t>IC-0091-120 - Pey Casado v. Chile - Berman Declaration.pdf</t>
  </si>
  <si>
    <t>IC/0091/120</t>
  </si>
  <si>
    <t xml:space="preserve">Declaration of Sir Franklin Berman QC </t>
  </si>
  <si>
    <t xml:space="preserve">Pey Casado v. Chile I Declaration of Sir Franklin Berman QC </t>
  </si>
  <si>
    <t>Víctor Pey Casado and President Allende Foundation v. Republic of Chile I, ICSID Case No. ARB/98/2, Declaration of Sir Franklin Berman QC, 13 January 2014</t>
  </si>
  <si>
    <t>13/01/2014</t>
  </si>
  <si>
    <t>IC-0091-121 - Pey Casado v. Chile - Berman Declaration[French].pdf</t>
  </si>
  <si>
    <t>IC/0091/121</t>
  </si>
  <si>
    <t>Víctor Pey Casado and President Allende Foundation v. Republic of Chile I, ICSID Case No. ARB/98/2, Declaration of Sir Franklin Berman QC, 13 January 2014 [French]</t>
  </si>
  <si>
    <t>IC-0091-35 - Casado v. Chile - Decree of Spanish Court [Spanish].pdf</t>
  </si>
  <si>
    <t>IC/0091/35</t>
  </si>
  <si>
    <t>Decree of Spanish Court of First Instance (Madrid)</t>
  </si>
  <si>
    <t>Pey Casado v. Chile I Decree of Spanish Court of First Instance (Madrid)</t>
  </si>
  <si>
    <t>Víctor Pey Casado and President Allende Foundation v. Republic of Chile I, ICSID Case No. ARB/98/2, Decree of Spanish Court of First Instance (Madrid), 6 March 2013 [Spanish]</t>
  </si>
  <si>
    <t>06/03/2013</t>
  </si>
  <si>
    <t>IC-0091-106 - Pey Casado v. Chile - Berman Letter.pdf</t>
  </si>
  <si>
    <t>IC/0091/106</t>
  </si>
  <si>
    <t xml:space="preserve">Franklin Berman Letter Regarding the New Challenge to V.V. Veeder </t>
  </si>
  <si>
    <t xml:space="preserve">Pey Casado v. Chile I Franklin Berman Letter Regarding the New Challenge to V.V. Veeder </t>
  </si>
  <si>
    <t>Víctor Pey Casado and President Allende Foundation v. Republic of Chile I, ICSID Case No. ARB/98/2, Franklin Berman Letter Regarding the New Challenge to V.V. Veeder, 1 March 2017</t>
  </si>
  <si>
    <t>01/03/2017</t>
  </si>
  <si>
    <t>IC-0091-119 - Pey Casado v. Chile - ICSID Letter 17-Dec-2013[French].pdf</t>
  </si>
  <si>
    <t>IC/0091/119</t>
  </si>
  <si>
    <t>ICSID Letter of 17 December 2013</t>
  </si>
  <si>
    <t>Pey Casado v. Chile I ICSID Letter of 17 December 2013</t>
  </si>
  <si>
    <t>Víctor Pey Casado and President Allende Foundation v. Republic of Chile I, ICSID Case No. ARB/98/2, ICSID Letter of 17 December 2013, 17 December 2013 [French]</t>
  </si>
  <si>
    <t>17/12/2013</t>
  </si>
  <si>
    <t>IC-0091-118 - Pey Casado v. Chile - ICSID Letter 20-Oct-2016[French].pdf</t>
  </si>
  <si>
    <t>IC/0091/118</t>
  </si>
  <si>
    <t>ICSID Letter of 20 October 2016</t>
  </si>
  <si>
    <t>Pey Casado v. Chile I ICSID Letter of 20 October 2016</t>
  </si>
  <si>
    <t>Víctor Pey Casado and President Allende Foundation v. Republic of Chile I, ICSID Case No. ARB/98/2, ICSID Letter of 20 October 2016 [French]</t>
  </si>
  <si>
    <t>IC-0091-123 - Pey Casado v. Chile - ICSID Letter 21-Nov-16[French].pdf</t>
  </si>
  <si>
    <t>IC/0091/123</t>
  </si>
  <si>
    <t>ICSID Letter of 21 November 2016</t>
  </si>
  <si>
    <t>Pey Casado v. Chile I ICSID Letter of 21 November 2016</t>
  </si>
  <si>
    <t>Víctor Pey Casado and President Allende Foundation v. Republic of Chile I, ICSID Case No. ARB/98/2, ICSID Letter of 21 November 2016, 21 November 2016 [French]</t>
  </si>
  <si>
    <t>IC-0091-156- Victor Pey Casado - ICSID Letter to Parties.pdf</t>
  </si>
  <si>
    <t>IC/0091/156</t>
  </si>
  <si>
    <t>Pey Casado v. Chile I ICSID Letter to Parties I</t>
  </si>
  <si>
    <t>Víctor Pey Casado and President Allende Foundation v. Republic of Chile I, ICSID Case No. ARB/98/2, ICSID Letter to Parties I, 8 April 1999 [Spanish]</t>
  </si>
  <si>
    <t>08/04/1999</t>
  </si>
  <si>
    <t>IC-0091-159- Casado v. Chile - ICSID Letter to Parties II[French].pdf</t>
  </si>
  <si>
    <t>IC/0091/159</t>
  </si>
  <si>
    <t>Pey Casado v. Chile I ICSID Letter to Parties II</t>
  </si>
  <si>
    <t xml:space="preserve">Víctor Pey Casado and President Allende Foundation v. Republic of Chile I, ICSID Case No. ARB/98/2, ICSID Letter to Parties II, 2 December 2005 [French] 
</t>
  </si>
  <si>
    <t>IC-0091-158- Casado v. Chile - LT re meeting bw ICSID and Chile [Spanish].pdf</t>
  </si>
  <si>
    <t>IC/0091/158</t>
  </si>
  <si>
    <t>ICSID Letter to Parties re Meeting of a High Delegation of Chile with the Secretary General of ICSID</t>
  </si>
  <si>
    <t>Pey Casado v. Chile I ICSID Letter to Parties re Meeting of a High Delegation of Chile with the Secretary General of ICSID</t>
  </si>
  <si>
    <t>Víctor Pey Casado and President Allende Foundation v. Republic of Chile I, ICSID Case No. ARB/98/2, ICSID Letter to Parties re Meeting of a High Delegation of Chile with the Secretary General of ICSID, 8 September 2005 [Spanish]</t>
  </si>
  <si>
    <t>IC-0091-74 - Casado v. Chile - LT re meeting bw ICSID and Chile [French].pdf</t>
  </si>
  <si>
    <t>IC/0091/74</t>
  </si>
  <si>
    <t>Víctor Pey Casado and President Allende Foundation v. Republic of Chile I, ICSID Case No. ARB/98/2, ICSID Letter to Parties re Meeting of a High Delegation of Chile with the Secretary General of ICSID, 8 September 2005 [French]</t>
  </si>
  <si>
    <t>IC-0091-87 - Casado v. Chile - ICSID LT to Parties [French].pdf</t>
  </si>
  <si>
    <t>IC/0091/87</t>
  </si>
  <si>
    <t>ICSID Letter to Parties re Response to Claimant Letter</t>
  </si>
  <si>
    <t>Pey Casado v. Chile I ICSID Letter to Parties re Response to Claimant Letter</t>
  </si>
  <si>
    <t>Víctor Pey Casado and President Allende Foundation v. Republic of Chile I, ICSID Case No. ARB/98/2, ICSID Letter to Parties re Response to Claimant Letter, 7 March 2006 [French]</t>
  </si>
  <si>
    <t>07/03/2006</t>
  </si>
  <si>
    <t>IC-0091-76 - Casado v. Chile - Bedjaoui LT to ICSID [French].pdf</t>
  </si>
  <si>
    <t>IC/0091/76</t>
  </si>
  <si>
    <t>Judge Mohammed Bedjaoui Letter to the Secretary General of ICSID</t>
  </si>
  <si>
    <t>Pey Casado v. Chile I Judge Mohammed Bedjaoui Letter to the Secretary General of ICSID</t>
  </si>
  <si>
    <t>Víctor Pey Casado and President Allende Foundation v. Republic of Chile I, ICSID Case No. ARB/98/2, Judge Mohammed Bedjaoui Letter to the Secretary General of ICSID, 7 October 2005 [French]</t>
  </si>
  <si>
    <t>07/10/2005</t>
  </si>
  <si>
    <t>IC-0091-78 - Casado v. Chile - Bedjaoui LT to ICSID [French].pdf</t>
  </si>
  <si>
    <t>IC/0091/78</t>
  </si>
  <si>
    <t>Víctor Pey Casado and President Allende Foundation v. Republic of Chile I, ICSID Case No. ARB/98/2, Judge Mohammed Bedjaoui Letter to the Secretary General of ICSID, 28 November 2005 [French]</t>
  </si>
  <si>
    <t>28/11/2005</t>
  </si>
  <si>
    <t>IC-0091-80 - Casado v. Chile - Bedjaoui LT to ICSID [French].pdf</t>
  </si>
  <si>
    <t>IC/0091/80</t>
  </si>
  <si>
    <t>Víctor Pey Casado and President Allende Foundation v. Republic of Chile I, ICSID Case No. ARB/98/2, Judge Mohammed Bedjaoui Letter to the Secretary General of ICSID, 7 December 2005 [French]</t>
  </si>
  <si>
    <t>07/12/2005</t>
  </si>
  <si>
    <t>IC-0091-81 - Casado v. Chile - Bedjaoui LT to ICSID [French].pdf</t>
  </si>
  <si>
    <t>IC/0091/81</t>
  </si>
  <si>
    <t>Víctor Pey Casado and President Allende Foundation v. Republic of Chile I, ICSID Case No. ARB/98/2, Judge Mohammed Bedjaoui Letter to the Secretary General of ICSID, 2 January 2006 [French]</t>
  </si>
  <si>
    <t>02/01/2006</t>
  </si>
  <si>
    <t>IC-0091-82 - Casado v. Chile - Bedjaoui LT to ICSID [French].pdf</t>
  </si>
  <si>
    <t>IC/0091/82</t>
  </si>
  <si>
    <t>Víctor Pey Casado and President Allende Foundation v. Republic of Chile I, ICSID Case No. ARB/98/2, Judge Mohammed Bedjaoui Letter to the Secretary General of ICSID, 19 January 2006 [French]</t>
  </si>
  <si>
    <t>19/01/2006</t>
  </si>
  <si>
    <t>IC-0091-27 - Pey Casado v. Chile - Minutes of the First Session of the Committee - [French].pdf</t>
  </si>
  <si>
    <t>IC/0091/27</t>
  </si>
  <si>
    <t>Minutes of the First Session of the Committee</t>
  </si>
  <si>
    <t>Pey Casado v. Chile I Minutes of the First Session of the Committee</t>
  </si>
  <si>
    <t xml:space="preserve">Víctor Pey Casado and President Allende Foundation v. Republic of Chile I, ICSID Case No. ARB/98/2, Minutes of the First Session of the Committee, 29 January 2010 [French]
</t>
  </si>
  <si>
    <t>29/01/2010</t>
  </si>
  <si>
    <t>IC-0091-178 - Pey Casado v. Chile I - Minutes of the First Session of the Tribunal[French].pdf</t>
  </si>
  <si>
    <t>IC/0091/178</t>
  </si>
  <si>
    <t>Pey Casado v. Chile I Minutes of the First Session of the Tribunal</t>
  </si>
  <si>
    <t>Víctor Pey Casado and President Allende Foundation v. Republic of Chile I, ICSID Case No. ARB/98/2, Minutes of the First Session of the Tribunal, 19 April 1999 [French]</t>
  </si>
  <si>
    <t>19/04/1999</t>
  </si>
  <si>
    <t>IC-0091-157- Victor Pey Casado - Minutes of the First Session of the Tribunal.pdf</t>
  </si>
  <si>
    <t>IC/0091/157</t>
  </si>
  <si>
    <t>Minutes of the First Session of the Tribunal I</t>
  </si>
  <si>
    <t>Pey Casado v. Chile I Minutes of the First Session of the Tribunal I</t>
  </si>
  <si>
    <t>Víctor Pey Casado and President Allende Foundation v. Republic of Chile I, ICSID Case No. ARB/98/2, Minutes of the First Session of the Tribunal I, 2 February 1998 [French]</t>
  </si>
  <si>
    <t>02/02/1999</t>
  </si>
  <si>
    <t>IC-0091-160- Victor Pey Casado - Minutes of the First Session of the Tribunal II[French].pdf</t>
  </si>
  <si>
    <t>IC/0091/160</t>
  </si>
  <si>
    <t>Minutes of the First Session of the Tribunal II</t>
  </si>
  <si>
    <t>Pey Casado v. Chile I Minutes of the First Session of the Tribunal II</t>
  </si>
  <si>
    <t>Víctor Pey Casado and President Allende Foundation v. Republic of Chile I, ICSID Case No ARB/98/2, Minutes of the First Session of the Tribunal II, 10 September 2008 [French]</t>
  </si>
  <si>
    <t>10/09/2008</t>
  </si>
  <si>
    <t>IC-0091-67 - Casado v. Chile - Arraez Opinion [French].pdf</t>
  </si>
  <si>
    <t>IC/0091/67</t>
  </si>
  <si>
    <t>Opinion of Alejandro Arraez and Associates</t>
  </si>
  <si>
    <t>Pey Casado v. Chile I Opinion of Alejandro Arraez and Associates</t>
  </si>
  <si>
    <t>Víctor Pey Casado and President Allende Foundation v. Republic of Chile I, ICSID Case No. ARB/98/2, Opinion of Alejandro Arraez and Associates, 3 September 2002 [French]</t>
  </si>
  <si>
    <t>03/09/2002</t>
  </si>
  <si>
    <t>IC-0091-68 - Casado v. Chile - Arraez Opinion [Spanish].pdf</t>
  </si>
  <si>
    <t>IC/0091/68</t>
  </si>
  <si>
    <t>Víctor Pey Casado and President Allende Foundation v. Republic of Chile I, ICSID Case No. ARB/98/2, Opinion of Alejandro Arraez and Associates, 3 September 2002 [Spanish]</t>
  </si>
  <si>
    <t>IC-0091-69 - Casado v. Chile - Fernando Opinion [French].pdf</t>
  </si>
  <si>
    <t>IC/0091/69</t>
  </si>
  <si>
    <t>Opinion of Professor Fernando Mariño</t>
  </si>
  <si>
    <t>Pey Casado v. Chile I Opinion of Professor Fernando Mariño</t>
  </si>
  <si>
    <t>Víctor Pey Casado and President Allende Foundation v. Republic of Chile I, ICSID Case No. ARB/98/2, Opinion of Professor Fernando Mariño, 13 February 2003 [French]</t>
  </si>
  <si>
    <t>13/02/2003</t>
  </si>
  <si>
    <t>IC-0091-70 - Casado v. Chile - Fernando Opinion [Spanish].pdf</t>
  </si>
  <si>
    <t>IC/0091/70</t>
  </si>
  <si>
    <t>Víctor Pey Casado and President Allende Foundation v. Republic of Chile I, ICSID Case No. ARB/98/2, Opinion of Professor Fernando Mariño, 13 February 2003 [Spanish]</t>
  </si>
  <si>
    <t>IC-0091-65 - Casado v. Chile - Bruna Opinion [French].pdf</t>
  </si>
  <si>
    <t>IC/0091/65</t>
  </si>
  <si>
    <t>Opinion of Professor Guillermo Bruna</t>
  </si>
  <si>
    <t>Pey Casado v. Chile I Opinion of Professor Guillermo Bruna</t>
  </si>
  <si>
    <t>Víctor Pey Casado and President Allende Foundation v. Republic of Chile I, ICSID Case No. ARB/98/2, Opinion of Professor Guillermo Bruna, 27 June 2002 [French]</t>
  </si>
  <si>
    <t>IC-0091-66 - Casado v. Chile - Bruna Opinion [Spanish].pdf</t>
  </si>
  <si>
    <t>IC/0091/66</t>
  </si>
  <si>
    <t>Víctor Pey Casado and President Allende Foundation v. Republic of Chile I, ICSID Case No. ARB/98/2, Opinion of Professor Guillermo Bruna, 27 June 2002 [Spanish]</t>
  </si>
  <si>
    <t>IC-0091-136 - Pey Casado v. Chile - Order of Santiago Civil Court.pdf</t>
  </si>
  <si>
    <t>IC/0091/136</t>
  </si>
  <si>
    <t>Order of the Santiago Civil Court</t>
  </si>
  <si>
    <t>Pey Casado v. Chile I Order of the Santiago Civil Court</t>
  </si>
  <si>
    <t>Víctor Pey Casado and President Allende Foundation v. Republic of Chile I, ICSID Case No. ARB/98/2, Order of the Santiago Civil Court, 24 July 2017</t>
  </si>
  <si>
    <t>IC-0091-137 - Pey Casado v. Chile - Order of Santiago Civil Court[French].pdf</t>
  </si>
  <si>
    <t>IC/0091/137</t>
  </si>
  <si>
    <t>Víctor Pey Casado and President Allende Foundation v. Republic of Chile I, ICSID Case No. ARB/98/2, Order of the Santiago Civil Court, 24 July 2017 [French]</t>
  </si>
  <si>
    <t>IC-0091-138 - Pey Casado v. Chile - Order of Santiago Civil Court[Spanish].pdf</t>
  </si>
  <si>
    <t>IC/0091/138</t>
  </si>
  <si>
    <t xml:space="preserve">Víctor Pey Casado and President Allende Foundation v. Republic of Chile I, ICSID Case No. ARB/98/2, Order of the Santiago Civil Court, 24 July 2017 [Spanish] </t>
  </si>
  <si>
    <t>IC-0091-125 - Pey Casado v. Chile - Discontinuance Order.pdf</t>
  </si>
  <si>
    <t>IC/0091/125</t>
  </si>
  <si>
    <t xml:space="preserve">Order of the Secretary General Taking Note of the Discontinuance of the Proceeding </t>
  </si>
  <si>
    <t xml:space="preserve">Pey Casado v. Chile I Order of the Secretary General Taking Note of the Discontinuance of the Proceeding </t>
  </si>
  <si>
    <t>Víctor Pey Casado and President Allende Foundation v. Republic of Chile I, ICSID Case No. ARB/98/2, Order of the Secretary General Taking Note of the Discontinuance of the Proceeding, 12 May 2017</t>
  </si>
  <si>
    <t>IC-0091-126 - Pey Casado v. Chile - Discontinuance Order[French].pdf</t>
  </si>
  <si>
    <t>IC/0091/126</t>
  </si>
  <si>
    <t>Víctor Pey Casado and President Allende Foundation v. Republic of Chile I, ICSID Case No. ARB/98/2, Order of the Secretary General Taking Note of the Discontinuance of the Proceeding, 12 May 2017 [French]</t>
  </si>
  <si>
    <t>IC-0091-127 - Pey Casado v. Chile - Discontinuance Order[Spanish].pdf</t>
  </si>
  <si>
    <t>IC/0091/127</t>
  </si>
  <si>
    <t>Víctor Pey Casado and President Allende Foundation v. Republic of Chile I, ICSID Case No. ARB/98/2, Order of the Secretary General Taking Note of the Discontinuance of the Proceeding, 12 May 2017 [Spanish]</t>
  </si>
  <si>
    <t>IC-0091-55 - Casado v. Chile - Overview Resp Tactics.pdf</t>
  </si>
  <si>
    <t>IC/0091/55</t>
  </si>
  <si>
    <t>Overview of the Method Implemented by the Respondent to Frustrate the Arbitration</t>
  </si>
  <si>
    <t>Pey Casado v. Chile I Overview of the Method Implemented by the Respondent to Frustrate the Arbitration</t>
  </si>
  <si>
    <t>Víctor Pey Casado and President Allende Foundation v. Republic of Chile I, ICSID Case No. ARB/98/2, Overview of the Method Implemented by the Respondent to Frustrate the Arbitration, 27 June 2014 [French]</t>
  </si>
  <si>
    <t>IC-0091-144 - Pey Casado v. Chile - Parliament Question.pdf</t>
  </si>
  <si>
    <t>IC/0091/144</t>
  </si>
  <si>
    <t>Parliamentary Question to the Foreign Affairs Minster of Chile on the VPC and FPA ICSID Arbitration</t>
  </si>
  <si>
    <t>Pey Casado v. Chile I Parliamentary Question to the Foreign Affairs Minster of Chile on the VPC and FPA ICSID Arbitration</t>
  </si>
  <si>
    <t>Víctor Pey Casado and President Allende Foundation v. Republic of Chile I, ICSID Case No. ARB/98/2, Parliamentary Question to the Foreign Affairs Minster of Chile on the VPC and FPA ICSID Arbitration, 20 September 2017</t>
  </si>
  <si>
    <t>20/09/2017</t>
  </si>
  <si>
    <t>IC-0091-83 - Casado v. Chile - PCA recommendation re Disqualification-1 - C -TD.pdf</t>
  </si>
  <si>
    <t>IC/0091/83</t>
  </si>
  <si>
    <t>PCA Secretary-General Recommendation on Disqualification of Professor Lalive and Judge Bedjaoui</t>
  </si>
  <si>
    <t>Pey Casado v. Chile I PCA Secretary-General Recommendation on Disqualification of Professor Lalive and Judge Bedjaoui</t>
  </si>
  <si>
    <t>Víctor Pey Casado and President Allende Foundation v. Republic of Chile I, ICSID Case No. ARB/98/2, PCA Secretary-General Recommendation on Disqualification of Professor Lalive and Judge Bedjaoui, 17 February 2006</t>
  </si>
  <si>
    <t>IC-0091-51 - Casado v. Chile - Sands LT of Resignation.pdf</t>
  </si>
  <si>
    <t>IC/0091/51</t>
  </si>
  <si>
    <t>Philippe Sands Letter of Resignation from the Tribunal</t>
  </si>
  <si>
    <t>Pey Casado v. Chile I Philippe Sands Letter of Resignation from the Tribunal</t>
  </si>
  <si>
    <t>Víctor Pey Casado and President Allende Foundation v. Republic of Chile I, ICSID Case No. ARB/98/2, Philippe Sands Letter of Resignation from the Tribunal, 10 January 2014</t>
  </si>
  <si>
    <t>IC-0091-53 - Casado v. Chile - LT from Sands re Appointment.pdf</t>
  </si>
  <si>
    <t>IC/0091/53</t>
  </si>
  <si>
    <t>Philippe Sands Letter to ICSID concerning Appointment to Tribunal</t>
  </si>
  <si>
    <t>Pey Casado v. Chile I Philippe Sands Letter to ICSID concerning Appointment to Tribunal</t>
  </si>
  <si>
    <t>Víctor Pey Casado and President Allende Foundation v. Republic of Chile I, ICSID Case No. ARB/98/2, Philippe Sands Letter to ICSID concerning Appointment to Tribunal, 11 September 2013</t>
  </si>
  <si>
    <t>IC-0091-145 - Pey Casado v. Chile - Presidente Allende Foundation Press Release.pdf</t>
  </si>
  <si>
    <t>IC/0091/145</t>
  </si>
  <si>
    <t>President Allende Foundation Press Release re Chile's Payment to the Essex Court Chambers</t>
  </si>
  <si>
    <t>Pey Casado v. Chile I President Allende Foundation Press Release re Chile's Payment to the Essex Court Chambers</t>
  </si>
  <si>
    <t>Víctor Pey Casado and President Allende Foundation v. Republic of Chile I, ICSID Case No. ARB/98/2, President Allende Foundation Press Release re Chile's Payment to the Essex Court Chambers, 12 October 2017</t>
  </si>
  <si>
    <t>12/10/2017</t>
  </si>
  <si>
    <t>IC-0091-56 - Casado v. Chile - PO1.pdf</t>
  </si>
  <si>
    <t>IC/0091/56</t>
  </si>
  <si>
    <t>Pey Casado v. Chile I Procedural Order No. 1</t>
  </si>
  <si>
    <t>Víctor Pey Casado and President Allende Foundation v. Republic of Chile I, ICSID Case No. ARB/98/2, Procedural Order No. 1, 18 May 2014</t>
  </si>
  <si>
    <t>18/05/2014</t>
  </si>
  <si>
    <t>IC-0091-57 - Casado v. Chile - PO1 [French].pdf</t>
  </si>
  <si>
    <t>IC/0091/57</t>
  </si>
  <si>
    <t>Víctor Pey Casado and President Allende Foundation v. Republic of Chile I, ICSID Case No. ARB/98/2, Procedural Order No. 1, 18 May 2014 [French]</t>
  </si>
  <si>
    <t>IC-0091-05 - Pey Casado v. Chile - Procedural Order No.13 -2.pdf</t>
  </si>
  <si>
    <t>IC/0091/05</t>
  </si>
  <si>
    <t>Pey Casado v. Chile I Procedural Order No. 13</t>
  </si>
  <si>
    <t>Víctor Pey Casado and President Allende Foundation v. Republic of Chile I, ICSID Case No. ARB/98/2, Procedural Order No. 13 [French], 24 October 2006</t>
  </si>
  <si>
    <t>24/10/2006</t>
  </si>
  <si>
    <t>IC-0091-06 - Pey Casado v. Chile - Procedural Order No. 13 - 2.pdf</t>
  </si>
  <si>
    <t>IC/0091/06</t>
  </si>
  <si>
    <t>Víctor Pey Casado and President Allende Foundation v. Republic of Chile I, ICSID Case No. ARB/98/2, Procedural Order No. 13, 24 October 2006 [Spanish]</t>
  </si>
  <si>
    <t>IC-0091-07 - Pey Casado v. Chile - Procedural Order No. 14 -2.pdf</t>
  </si>
  <si>
    <t>IC/0091/07</t>
  </si>
  <si>
    <t>Pey Casado v. Chile I Procedural Order No. 14</t>
  </si>
  <si>
    <t>Víctor Pey Casado and President Allende Foundation v. Republic of Chile I, ICSID Case No. ARB/98/2, Procedural Order No. 14, 22 November 2006 [French]</t>
  </si>
  <si>
    <t>22/11/2006</t>
  </si>
  <si>
    <t>IC-0091-08 - Pey Casado v. Chile - Procedural Order No. 14 -2.pdf</t>
  </si>
  <si>
    <t>IC/0091/08</t>
  </si>
  <si>
    <t>Víctor Pey Casado and President Allende Foundation v. Republic of Chile I, ICSID Case No. ARB/98/2, Procedural Order No. 14, 22 November 2006 [Spanish]</t>
  </si>
  <si>
    <t>IC-0091-58 - Casado v. Chile - PO2.pdf</t>
  </si>
  <si>
    <t>IC/0091/58</t>
  </si>
  <si>
    <t>Pey Casado v. Chile I Procedural Order No. 2</t>
  </si>
  <si>
    <t>Víctor Pey Casado and President Allende Foundation v. Republic of Chile I, ICSID Case No. ARB/98/2, Procedural Order No. 2, 16 December 2014</t>
  </si>
  <si>
    <t>IC-0091-59 - Casado v. Chile - PO2 [French].pdf</t>
  </si>
  <si>
    <t>IC/0091/59</t>
  </si>
  <si>
    <t xml:space="preserve">Víctor Pey Casado and President Allende Foundation v. Republic of Chile I, ICSID Case No. ARB/98/2, Procedural Order No. 2, 16 December 2014 [French]
</t>
  </si>
  <si>
    <t>IC-0091-60 - Casado v. Chile - PO3.pdf</t>
  </si>
  <si>
    <t>IC/0091/60</t>
  </si>
  <si>
    <t>Pey Casado v. Chile I Procedural Order No. 3</t>
  </si>
  <si>
    <t>Víctor Pey Casado and President Allende Foundation v. Republic of Chile I, ICSID Case No. ARB/98/2, Procedural Order No. 3, 2 April 2015</t>
  </si>
  <si>
    <t>IC-0091-61 - Casado v. Chile - PO3 [French].pdf</t>
  </si>
  <si>
    <t>IC/0091/61</t>
  </si>
  <si>
    <t>Víctor Pey Casado and President Allende Foundation v. Republic of Chile I, ICSID Case No. ARB/98/2, Procedural Order No. 3, 2 April 2015 [French]</t>
  </si>
  <si>
    <t>IC-0091-73 - Casado v. Chile - Lalive LT to ICSID [French].pdf</t>
  </si>
  <si>
    <t>IC/0091/73</t>
  </si>
  <si>
    <t>Professor Pierre Lalive Letter to the Secretary General of ICSID</t>
  </si>
  <si>
    <t>Pey Casado v. Chile I Professor Pierre Lalive Letter to the Secretary General of ICSID</t>
  </si>
  <si>
    <t>Víctor Pey Casado and President Allende Foundation v. Republic of Chile I, ICSID Case No. ARB/98/2, Professor Pierre Lalive Letter to the Secretary General of ICSID, 2 September 2005 [French]</t>
  </si>
  <si>
    <t>02/09/2005</t>
  </si>
  <si>
    <t>IC-0091-77 - Casado v. Chile - Lalive LT to ICSID [French].pdf</t>
  </si>
  <si>
    <t>IC/0091/77</t>
  </si>
  <si>
    <t>Víctor Pey Casado and President Allende Foundation v. Republic of Chile I, ICSID Case No. ARB/98/2, Professor Pierre Lalive Letter to the Secretary General of ICSID, 17 November 2005 [French]</t>
  </si>
  <si>
    <t>IC-0091-75 - Casado v. Chile - Lalive LT to ICSID [French].pdf</t>
  </si>
  <si>
    <t>IC/0091/75</t>
  </si>
  <si>
    <t>Víctor Pey Casado and President Allende Foundation v. Republic of Chile I, ICSID Case No. ARB/98/2, Professor Pierre Lalive Letter to the Secretary General of ICSID, 4 October 2005 [French]</t>
  </si>
  <si>
    <t>04/10/2005</t>
  </si>
  <si>
    <t>IC-0091-79 - Casado v. Chile - Lalive LT to ICSID [French].pdf</t>
  </si>
  <si>
    <t>IC/0091/79</t>
  </si>
  <si>
    <t>Víctor Pey Casado and President Allende Foundation v. Republic of Chile I, ICSID Case No. ARB/98/2, Professor Pierre Lalive Letter to the Secretary General of ICSID, 5 December 2005 [French]</t>
  </si>
  <si>
    <t>IC-0091-31 - Casado - Response To Annulment [French.pdf</t>
  </si>
  <si>
    <t>IC/0091/31</t>
  </si>
  <si>
    <t>Rejoinder to Response to Chile's Annulment Application</t>
  </si>
  <si>
    <t>Pey Casado v. Chile I Rejoinder to Response to Chile's Annulment Application</t>
  </si>
  <si>
    <t xml:space="preserve">Víctor Pey Casado and President Allende Foundation v. Republic of Chile I, ICSID Case No. ARB/98/2, Rejoinder to Response to Chile's Annulment Application, 28 February 2011 [French]
</t>
  </si>
  <si>
    <t>28/02/2011</t>
  </si>
  <si>
    <t>IC-0091-32 - Casado - Response To Annulment [Spanish].pdf</t>
  </si>
  <si>
    <t>IC/0091/32</t>
  </si>
  <si>
    <t xml:space="preserve">Víctor Pey Casado and President Allende Foundation v. Republic of Chile I, ICSID Case No. ARB/98/2, Rejoinder to Response to Chile's Annulment Application, 28 February 2011 [Spanish]
</t>
  </si>
  <si>
    <t>IC-0091-139 - Pey Casado v. Chile - Request for a Preliminary Ruling re Disclosure re Payment[Spanish].pdf</t>
  </si>
  <si>
    <t>IC/0091/139</t>
  </si>
  <si>
    <t xml:space="preserve">Request for a Preliminary Ruling re: Disclosure of Information on Payments Made </t>
  </si>
  <si>
    <t xml:space="preserve">Pey Casado v. Chile I Request for a Preliminary Ruling re: Disclosure of Information on Payments Made </t>
  </si>
  <si>
    <t>Víctor Pey Casado and President Allende Foundation v. Republic of Chile I, ICSID Case No. ARB/98/2, Request for a Preliminary Ruling re: Disclosure of Information on Payments Made, 29 June 2017 [Spanish]</t>
  </si>
  <si>
    <t>29/06/2017</t>
  </si>
  <si>
    <t>IC-0091-140 - Pey Casado v. Chile - Annulment Request.pdf</t>
  </si>
  <si>
    <t>IC/0091/140</t>
  </si>
  <si>
    <t>Request for Annulment of Award II</t>
  </si>
  <si>
    <t>Pey Casado v. Chile I Request for Annulment of Award II</t>
  </si>
  <si>
    <t xml:space="preserve">Víctor Pey Casado and President Allende Foundation v. Republic of Chile I, ICSID Case No. ARB/98/2, Request for Annulment of Award II, 10 October 2017 [French] </t>
  </si>
  <si>
    <t>10/10/2017</t>
  </si>
  <si>
    <t>IC-0091-94 - Pey Casado v. Chile - Material Errors Correction Request.pdf</t>
  </si>
  <si>
    <t>IC/0091/94</t>
  </si>
  <si>
    <t xml:space="preserve">Request for Correction of Material Errors in the Award of 13 September 2016 </t>
  </si>
  <si>
    <t xml:space="preserve">Pey Casado v. Chile I Request for Correction of Material Errors in the Award of 13 September 2016 </t>
  </si>
  <si>
    <t>Víctor Pey Casado and President Allende Foundation v. Republic of Chile I, ICSID Case No. ARB/98/2, Request for Correction of Material Errors in the Award of 13 September 2016, 27 October 2016 [French]</t>
  </si>
  <si>
    <t>27/10/2016</t>
  </si>
  <si>
    <t>IC-0091-90 - Pey Casado - Sands Disqualification Request.pdf</t>
  </si>
  <si>
    <t>IC/0091/90</t>
  </si>
  <si>
    <t>Request for Disqualification of Professor Philippe Sands as Arbitrator in the Resubmission Proceeding</t>
  </si>
  <si>
    <t>Pey Casado v. Chile I Request for Disqualification of Professor Philippe Sands as Arbitrator in the Resubmission Proceeding</t>
  </si>
  <si>
    <t>Víctor Pey Casado and President Allende Foundation v. Republic of Chile I, ICSID Case No. ARB/98/2, Request for Disqualification of Professor Philippe Sands as Arbitrator in the Resubmission Proceeding, 18 December 2013</t>
  </si>
  <si>
    <t>18/12/2013</t>
  </si>
  <si>
    <t>IC-0091-91 - Pey Casado - Request for Annulment.pdf</t>
  </si>
  <si>
    <t>IC/0091/91</t>
  </si>
  <si>
    <t>Request for the Annulment of the Award dated 8 May 2008</t>
  </si>
  <si>
    <t>Pey Casado v. Chile I Request for the Annulment of the Award dated 8 May 2008</t>
  </si>
  <si>
    <t>Víctor Pey Casado and President Allende Foundation v. Republic of Chile I, ICSID Case No. ARB/98/2, Request for the Annulment of the Award dated 8 May 2008, 5 September 2008</t>
  </si>
  <si>
    <t>IC-0091-72 - Casado v. Chile - Franco Resignation Letter [French].pdf</t>
  </si>
  <si>
    <t>IC/0091/72</t>
  </si>
  <si>
    <t>Resignation Letter of Leoro Franco</t>
  </si>
  <si>
    <t>Pey Casado v. Chile I Resignation Letter of Leoro Franco</t>
  </si>
  <si>
    <t>Víctor Pey Casado and President Allende Foundation v. Republic of Chile I, ICSID Case No. ARB/98/2, Resignation Letter of Leoro Franco, 26 August 2005 [French]</t>
  </si>
  <si>
    <t>IC-0091-36 - Casado v. Chile - Resolution of Spanish Court [Spanish].pdf</t>
  </si>
  <si>
    <t>IC/0091/36</t>
  </si>
  <si>
    <t>Resolution of Spanish Court of First Instance (Madrid)</t>
  </si>
  <si>
    <t>Pey Casado v. Chile I Resolution of Spanish Court of First Instance (Madrid)</t>
  </si>
  <si>
    <t>Víctor Pey Casado and President Allende Foundation v. Republic of Chile I, ICSID Case No. ARB/98/2, Resolution of Spanish Court of First Instance (Madrid), 6 March 2013 [Spanish]</t>
  </si>
  <si>
    <t>IC-0091-155- Victor Pey Casado - Respondent Letter to Tribunal.pdf</t>
  </si>
  <si>
    <t>IC/0091/155</t>
  </si>
  <si>
    <t>Pey Casado v. Chile I Respondent Letter to Tribunal</t>
  </si>
  <si>
    <t>Víctor Pey Casado and President Allende Foundation v. Republic of Chile I, ICSID Case No. ARB/98/2, Respondent Letter to Tribunal, 6 April 1999 [French]</t>
  </si>
  <si>
    <t>06/04/1999</t>
  </si>
  <si>
    <t>IC-0091-71 - Casado v. Chile - Resp Disqualification Request [Spanish].pdf</t>
  </si>
  <si>
    <t>IC/0091/71</t>
  </si>
  <si>
    <t>Respondent Request for the Disqualification of Tribunal</t>
  </si>
  <si>
    <t>Pey Casado v. Chile I Respondent Request for the Disqualification of Tribunal</t>
  </si>
  <si>
    <t>Víctor Pey Casado and President Allende Foundation v. Republic of Chile I, ICSID Case No. ARB/98/2, Respondent Request for the Disqualification of Tribunal, 24 August 2005 [Spanish]</t>
  </si>
  <si>
    <t>24/08/2005</t>
  </si>
  <si>
    <t>IC-0091-29 - Pey Casado - Response to Annulment [French].pdf</t>
  </si>
  <si>
    <t>IC/0091/29</t>
  </si>
  <si>
    <t>Response to Annulment Application of 8 May 2008</t>
  </si>
  <si>
    <t>Pey Casado v. Chile I Response to Annulment Application of 8 May 2008</t>
  </si>
  <si>
    <t xml:space="preserve">Víctor Pey Casado and President Allende Foundation v. Republic of Chile I, ICSID Case No. ARB/98/2, Response to Annulment Application of 8 May 2008, 15 October 2010 [French]
</t>
  </si>
  <si>
    <t>IC-0091-30 - Pey Casado v. Chile - Response to Annulment Application [Spanish].pdf</t>
  </si>
  <si>
    <t>IC/0091/30</t>
  </si>
  <si>
    <t xml:space="preserve">Víctor Pey Casado and President Allende Foundation v. Republic of Chile I, ICSID Case No. ARB/98/2, Response to Annulment Application of 8 May 2008, 15 October 2010 [Spanish]
</t>
  </si>
  <si>
    <t>IC-0091-24 - Pey Casado v. Chile - Revision Decision - [Spanish].pdf</t>
  </si>
  <si>
    <t>IC/0091/24</t>
  </si>
  <si>
    <t>Revision Decision</t>
  </si>
  <si>
    <t>Pey Casado v. Chile I Revision Decision</t>
  </si>
  <si>
    <t xml:space="preserve">Víctor Pey Casado and President Allende Foundation v. Republic of Chile I, ICSID Case No. ARB/98/2, Revision Decision, 18 November 2009 [Spanish]
</t>
  </si>
  <si>
    <t>18/11/2009</t>
  </si>
  <si>
    <t>IC-0091-25 - Pey Casado v  Chile - Revision Decision.pdf</t>
  </si>
  <si>
    <t>IC/0091/25</t>
  </si>
  <si>
    <t>Víctor Pey Casado and President Allende Foundation v. Republic of Chile I, ICSID Case No. ARB/98/2, Decision, 18 November 2009 [French]</t>
  </si>
  <si>
    <t>IC/0091/11 - Pey Casado v. Chile I Award I - 08 May 2008 - French,IC/0091/19 - Pey Casado v. Chile I Decision on Stay - 05 August 2008 - French</t>
  </si>
  <si>
    <t>IC-0091-150 - Pey Casado v. Chile - Second Annulment Stay of Enforcement Decision - C - TD.pdf</t>
  </si>
  <si>
    <t>IC/0091/150</t>
  </si>
  <si>
    <t>Second Annulment Proceeding Decision on the Request for the Stay of the Enforcement of the Award</t>
  </si>
  <si>
    <t>Pey Casado v. Chile I Second Annulment Proceeding Decision on the Request for the Stay of the Enforcement of the Award</t>
  </si>
  <si>
    <t>Víctor Pey Casado and President Allende Foundation v. Republic of Chile I, ICSID Case No. ARB/98/2, Second Annulment Proceeding Decision on the Request for the Stay of the Enforcement of the Award, 15 March 2018</t>
  </si>
  <si>
    <t>15/03/2018</t>
  </si>
  <si>
    <t>IC/0091/182 - Pey Casado v. Chile I Decision on the Respondent Request for Clarification regarding the Decision on the Stay of Enforcement of the Award - 15 July 2019 - English,IC/0091/62 - Pey Casado v. Chile I Award II - 13 September 2016 - English</t>
  </si>
  <si>
    <t>IC-0091-151 - Pey Casado v. Chile - Second Annulment Stay of Enforcement Decision[French].pdf</t>
  </si>
  <si>
    <t>IC/0091/151</t>
  </si>
  <si>
    <t>Víctor Pey Casado and President Allende Foundation v. Republic of Chile I, ICSID Case No. ARB/98/2, Second Annulment Proceeding Decision on the Request for the Stay of the Enforcement of the Award, 15 March 2018 [French]</t>
  </si>
  <si>
    <t>IC-0091-176 - Victor Pey Casado - Second Annulment Proceeding Rejoinder to the Respondent Counter-Memorial[French].pdf</t>
  </si>
  <si>
    <t>IC/0091/176</t>
  </si>
  <si>
    <t>Second Annulment Proceeding Rejoinder to the Respondent Counter-Memorial</t>
  </si>
  <si>
    <t>Pey Casado v. Chile I Second Annulment Proceeding Rejoinder to the Respondent Counter-Memorial</t>
  </si>
  <si>
    <t xml:space="preserve">Víctor Pey Casado and President Allende Foundation v. Republic of Chile I, ICSID Case No. ARB/98/2, Second Annulment Proceeding Rejoinder to the Respondent Counter-Memorial, 9 November 2018 [French]
</t>
  </si>
  <si>
    <t>IC-0091-177 - Victor Pey Casado - Second Annulment Proceeding Rejoinder to the Respondent Counter-Memorial[English Translation].pdf</t>
  </si>
  <si>
    <t>IC/0091/177</t>
  </si>
  <si>
    <t>Víctor Pey Casado and President Allende Foundation v. Republic of Chile I, ICSID Case No. ARB/98/2, Second Annulment Proceeding Rejoinder to the Respondent Counter-Memorial, 9 November 2018 [English Translation]</t>
  </si>
  <si>
    <t>IC-0091-174- Victor Pey Casado - Supplementary Observations on the Explanations of Arbitrators Franklin Berman and V.V. Veeder[French].pdf</t>
  </si>
  <si>
    <t>IC/0091/174</t>
  </si>
  <si>
    <t>Supplementary Observations on the Explanations of Arbitrators Franklin Berman and V.V. Veeder</t>
  </si>
  <si>
    <t>Pey Casado v. Chile I Supplementary Observations on the Explanations of Arbitrators Franklin Berman and V.V. Veeder</t>
  </si>
  <si>
    <t>Víctor Pey Casado and President Allende Foundation v. Republic of Chile I, ICSID Case No. ARB/98/2, Supplementary Observations on the Explanations of Arbitrators Franklin Berman and V.V. Veeder, 24 March 2017 [French]</t>
  </si>
  <si>
    <t>IC-0091-175- Victor Pey Casado - Supplementary Observations on the Explanations of Arbitrators Franklin Berman and V.V. Veeder[Spanish].pdf</t>
  </si>
  <si>
    <t>IC/0091/175</t>
  </si>
  <si>
    <t>Víctor Pey Casado and President Allende Foundation v. Republic of Chile I, ICSID Case No. ARB/98/2, Supplementary Observations on the Explanations of Arbitrators Franklin Berman and V.V. Veeder, 24 March 2017 [Spanish]</t>
  </si>
  <si>
    <t>IC-0091-89 - Casado v. Chile - Transcript [French].pdf</t>
  </si>
  <si>
    <t>IC/0091/89</t>
  </si>
  <si>
    <t>Transcript of Hearing - 13-16 April 2015</t>
  </si>
  <si>
    <t>Pey Casado v. Chile I Transcript of Hearing - 13-16 April 2015</t>
  </si>
  <si>
    <t>Víctor Pey Casado and President Allende Foundation v. Republic of Chile I, ICSID Case No. ARB/98/2, Transcript of Hearing - 13-16 April 2015, 16 April 2015 [French]</t>
  </si>
  <si>
    <t>IC-0091-188 - Pey Casado v. Chile I - Transcripts of Hearing I - Second Annulment Proceedings[French]-2.pdf</t>
  </si>
  <si>
    <t>IC/0091/188</t>
  </si>
  <si>
    <t>Transcripts of Hearing I - Second Annulment Proceedings</t>
  </si>
  <si>
    <t>Pey Casado v. Chile I Transcripts of Hearing I - Second Annulment Proceedings</t>
  </si>
  <si>
    <t>Víctor Pey Casado and President Allende Foundation v. Republic of Chile I, ICSID Case No. ARB/98/2, Transcripts of Hearing I - Second Annulment Proceedings, 12 March 2019 [French]</t>
  </si>
  <si>
    <t>IC-0091-189 - Pey Casado v. Chile I - Transcripts of Hearing II - Second Annulment Proceedings[French].pdf</t>
  </si>
  <si>
    <t>IC/0091/189</t>
  </si>
  <si>
    <t>Transcripts of Hearing II - Second Annulment Proceedings</t>
  </si>
  <si>
    <t>Pey Casado v. Chile I Transcripts of Hearing II - Second Annulment Proceedings</t>
  </si>
  <si>
    <t>Víctor Pey Casado and President Allende Foundation v. Republic of Chile I, ICSID Case No. ARB/98/2, Transcripts of Hearing II - Second Annulment Proceedings, 13 March 2019 [French]</t>
  </si>
  <si>
    <t>IC-0091-190 - Pey Casado v. Chile I - Transcripts of Hearing III - Second Annulment Proceedings[French]-1.pdf</t>
  </si>
  <si>
    <t>IC/0091/190</t>
  </si>
  <si>
    <t>Transcripts of Hearing III - Second Annulment Proceedings</t>
  </si>
  <si>
    <t>Pey Casado v. Chile I Transcripts of Hearing III - Second Annulment Proceedings</t>
  </si>
  <si>
    <t>Víctor Pey Casado and President Allende Foundation v. Republic of Chile I, ICSID Case No. ARB/98/2, Transcripts of Hearing III - Second Annulment Proceedings, 14 March 2019 [French]</t>
  </si>
  <si>
    <t>IC-0091-131 - Pey Casado v. Chile - Tribunal Letter re resumption[French].pdf</t>
  </si>
  <si>
    <t>IC/0091/131</t>
  </si>
  <si>
    <t xml:space="preserve">Tribunal Letter re: Resumption after the Resignation of the Arbitrator Appointed by Chile </t>
  </si>
  <si>
    <t xml:space="preserve">Pey Casado v. Chile I Tribunal Letter re: Resumption after the Resignation of the Arbitrator Appointed by Chile </t>
  </si>
  <si>
    <t xml:space="preserve">Víctor Pey Casado and President Allende Foundation v. Republic of Chile I, ICSID Case No. ARB/98/2, Tribunal Letter re: Resumption after the Resignation of the Arbitrator Appointed by Chile, 25 April 2006 [French]   </t>
  </si>
  <si>
    <t>IC-0091-132 - Pey Casado v. Chile - Tribunal Letter re resumption[Spanish].pdf</t>
  </si>
  <si>
    <t>IC/0091/132</t>
  </si>
  <si>
    <t>Víctor Pey Casado and President Allende Foundation v. Republic of Chile I, ICSID Case No ARB/98/2, Tribunal Letter re: Resumption after the Resignation of the Arbitrator Appointed by Chile, 25 April 2006 [Spanish]</t>
  </si>
  <si>
    <t>IC-0091-133 - Pey Casado v. Chile - Tribunal Response to Claimants Request for Information.pdf</t>
  </si>
  <si>
    <t>IC/0091/133</t>
  </si>
  <si>
    <t xml:space="preserve">Tribunal Response to Claimants Request for the Disclosure of Information by Chile </t>
  </si>
  <si>
    <t xml:space="preserve">Pey Casado v. Chile I Tribunal Response to Claimants Request for the Disclosure of Information by Chile </t>
  </si>
  <si>
    <t>Víctor Pey Casado and President Allende Foundation v. Republic of Chile I, ICSID Case No. ARB/98/2, Tribunal Response to Claimants Request for the Disclosure of Information by Chile, 15 June 2017</t>
  </si>
  <si>
    <t>IC-0091-134- Pey Casado v. Chile - Tribunal Response to Claimants Request for Information[French].pdf</t>
  </si>
  <si>
    <t>IC/0091/134</t>
  </si>
  <si>
    <t xml:space="preserve">Víctor Pey Casado and President Allende Foundation v. Republic of Chile I, ICSID Case No. ARB/98/2, Tribunal Response to Claimants Request for the Disclosure of Information by Chile, 15 June 2017 [French] </t>
  </si>
  <si>
    <t>UN-0143-26 - Pey Casado v. Chile II - Award - C - TD.pdf</t>
  </si>
  <si>
    <t>UN/0143 - Pey Casado v. Chile II (PCA Case No. 2017-30/AA662)</t>
  </si>
  <si>
    <t>UN/0143/26</t>
  </si>
  <si>
    <t>Pey Casado v. Chile II Award</t>
  </si>
  <si>
    <t>President Allende Foundation, Victor Pey Casado and Coral Pey Grebe v. Republic of Chile II, PCA Case No. 2017-30/AA662, Award, 28 November 2019</t>
  </si>
  <si>
    <t>UN-0143-26 - Pey Casado v. Chile II - Award - C - TD_v1.pdf</t>
  </si>
  <si>
    <t>UN-0143-03 - Pey Casado v. Chile II - Claimants Letter[French].pdf</t>
  </si>
  <si>
    <t>UN/0143/03</t>
  </si>
  <si>
    <t>Pey Casado v. Chile II Claimants Letter to PCA</t>
  </si>
  <si>
    <t>President Allende Foundation, Victor Pey Casado and Coral Pey Grebe v. Republic of Chile II, PCA Case No. 2017-30 (PCA Case No. AA662), Claimants Letter to PCA, 1 July 2017 [French]</t>
  </si>
  <si>
    <t>01/07/2017</t>
  </si>
  <si>
    <t>UN-0143-04 - Pey Casado v. Chile II - Claimants Letter[English Translation].pdf</t>
  </si>
  <si>
    <t>UN/0143/04</t>
  </si>
  <si>
    <t>President Allende Foundation, Victor Pey Casado and Coral Pey Grebe v. Republic of Chile II, PCA Case No. 2017-30 (PCA Case No. AA662), Claimants Letter to PCA, 1 July 2017 [English Translation]</t>
  </si>
  <si>
    <t>UN-0143-17 - Pey Casado v. Chile II - Claimants Memorial[French].pdf</t>
  </si>
  <si>
    <t>UN/0143/17</t>
  </si>
  <si>
    <t xml:space="preserve">Claimants Memorial on the Jurisdiction and Merits </t>
  </si>
  <si>
    <t xml:space="preserve">Pey Casado v. Chile II Claimants Memorial on the Jurisdiction and Merits </t>
  </si>
  <si>
    <t>President Allende Foundation, Victor Pey Casado and Coral Pey Grebe v. Republic of Chile II, PCA Case No. 2017-30(PCA Case No. AA662), Claimants Memorial on the Jurisdiction and Merits, 6 January 2018 [French]</t>
  </si>
  <si>
    <t>06/01/2018</t>
  </si>
  <si>
    <t>UN-0143-13 - Pey Casado v. Chile II - Claimants Observation Re Respondent Request for Bifurcation[French].pdf</t>
  </si>
  <si>
    <t>UN/0143/13</t>
  </si>
  <si>
    <t xml:space="preserve">Claimants Observations on Respondent Request for Bifurcation </t>
  </si>
  <si>
    <t xml:space="preserve">Pey Casado v. Chile II Claimants Observations on Respondent Request for Bifurcation </t>
  </si>
  <si>
    <t>President Allende Foundation, Victor Pey Casado and Coral Pey Grebe v. Republic of Chile II, PCA Case No. 2017-30 (PCA Case No. AA662), Claimants Observations on Respondent Request for Bifurcation, 8 November 2017 [French]</t>
  </si>
  <si>
    <t>UN-0143-24 - Pey Casado v. Chile II -  Claimants Observations on the Exceptions to Jurisdiction and the Bifurcation Decision[French].pdf</t>
  </si>
  <si>
    <t>UN/0143/24</t>
  </si>
  <si>
    <t>Claimants Observations on the Exceptions to Jurisdiction and the Bifurcation Decision</t>
  </si>
  <si>
    <t>Pey Casado v. Chile II Claimants Observations on the Exceptions to Jurisdiction and the Bifurcation Decision</t>
  </si>
  <si>
    <t xml:space="preserve">President Allende Foundation, Victor Pey Casado and Coral Pey Grebe v. Republic of Chile II, PCA Case No. 2017-30(PCA Case No. AA662), Claimants Observations on the Exceptions to Jurisdiction and the Bifurcation Decision, 17 September 2018 [French]
</t>
  </si>
  <si>
    <t>17/09/2018</t>
  </si>
  <si>
    <t>UN-0143-25 - Pey Casado v. Chile II -  Claimants Observations on the Respondent Reply re Exceptions to Jurisdiction and Bifurcation Decision[French].pdf</t>
  </si>
  <si>
    <t>UN/0143/25</t>
  </si>
  <si>
    <t>Claimants Observations on the Respondent Reply re Exceptions to Jurisdiction and Bifurcation Decision</t>
  </si>
  <si>
    <t>Pey Casado v. Chile II Claimants Observations on the Respondent Reply re Exceptions to Jurisdiction and Bifurcation Decision</t>
  </si>
  <si>
    <t>President Allende Foundation, Victor Pey Casado and Coral Pey Grebe v. Republic of Chile II, PCA Case No. 2017-30(PCA Case No. AA662), Claimants Observations on the Respondent Reply re Exceptions to Jurisdiction and Bifurcation Decision, 21 January 2019 [French]</t>
  </si>
  <si>
    <t>21/01/2019</t>
  </si>
  <si>
    <t>UN-0143-22 - Pey Casado v. Chile II - Decision on Respondent Request for Bifurcation- C-TD.pdf</t>
  </si>
  <si>
    <t>UN/0143/22</t>
  </si>
  <si>
    <t>Pey Casado v. Chile II Decision on Respondent Request for Bifurcation</t>
  </si>
  <si>
    <t>President Allende Foundation, Victor Pey Casado and Coral Pey Grebe v. Republic of Chile II, PCA Case No. 2017-30(PCA Case No. AA662), Decision on Respondent Request for Bifurcation, 27 June 2018</t>
  </si>
  <si>
    <t>UN-0143-23 - Pey Casado v. Chile II - Decision on Respondent Request for Bifurcation[French].pdf</t>
  </si>
  <si>
    <t>UN/0143/23</t>
  </si>
  <si>
    <t>President Allende Foundation, Victor Pey Casado and Coral Pey Grebe v. Republic of Chile II, PCA Case No. 2017-30(PCA Case No. AA662), Decision on Respondent Request for Bifurcation, 27 June 2018 [French]</t>
  </si>
  <si>
    <t>UN-0143-20 - Pey Casado v. Chile II - Legal Opinion of Roberto Ávila Toledo[French Translation].pdf</t>
  </si>
  <si>
    <t>UN/0143/20</t>
  </si>
  <si>
    <t>Legal Opinion of Roberto Ávila Toledo</t>
  </si>
  <si>
    <t>Pey Casado v. Chile II Legal Opinion of Roberto Ávila Toledo</t>
  </si>
  <si>
    <t>President Allende Foundation, Victor Pey Casado and Coral Pey Grebe v. Republic of Chile II, PCA Case No. 2017-30(PCA Case No. AA662), Legal Opinion of Roberto Ávila Toledo, 30 December 2017 [French Translation]</t>
  </si>
  <si>
    <t>30/12/2017</t>
  </si>
  <si>
    <t>UN-0143-21 - Pey Casado v. Chile II - Legal Opinion of Roberto Ávila Toledo[English Translation].pdf</t>
  </si>
  <si>
    <t>UN/0143/21</t>
  </si>
  <si>
    <t>President Allende Foundation, Victor Pey Casado and Coral Pey Grebe v. Republic of Chile II, PCA Case No. 2017-30(PCA Case No. AA662), Legal Opinion of Roberto Ávila Toledo, 30 December 2017 [English Translation]</t>
  </si>
  <si>
    <t>UN-0143-16 - Pey Casado v. Chile II - Avila Statement[Spanish].pdf</t>
  </si>
  <si>
    <t>UN/0143/16</t>
  </si>
  <si>
    <t>President Allende Foundation, Victor Pey Casado and Coral Pey Grebe v. Republic of Chile II, PCA Case No. 2017-30 (PCA Case No. AA662), Legal Opinion of Roberto Ávila Toledo, 30 December 2017 [Spanish]</t>
  </si>
  <si>
    <t>UN-0143-18 - Pey Casado v. Chile II - Notice of Arbitration[English Unofficial].pdf</t>
  </si>
  <si>
    <t>UN/0143/18</t>
  </si>
  <si>
    <t>Pey Casado v. Chile II Notice of Arbitration</t>
  </si>
  <si>
    <t>President Allende Foundation, Victor Pey Casado and Coral Pey Grebe v. Republic of Chile II, PCA Case No. 2017-30(PCA Case No. AA662), Notice of Arbitration, 12 April 2017 [English Unofficial]</t>
  </si>
  <si>
    <t>UN-0143-01 - Pey Casado v. Chile II - NoA[French].pdf</t>
  </si>
  <si>
    <t>UN/0143/01</t>
  </si>
  <si>
    <t>President Allende Foundation, Victor Pey Casado and Coral Pey Grebe v. Republic of Chile II, PCA Case No. 2017-30 (PCA Case No. AA662), Notice of Arbitration, 12 April 2017 [French]</t>
  </si>
  <si>
    <t>UN-0143-02 - Pey Casado v. Chile II - NoA[Spanish].pdf</t>
  </si>
  <si>
    <t>UN/0143/02</t>
  </si>
  <si>
    <t>President Allende Foundation, Victor Pey Casado and Coral Pey Grebe v. Republic of Chile II, PCA Case No. 2017-30 (PCA Case No. AA662), Notice of Arbitration, 12 April 2017 [Spanish]</t>
  </si>
  <si>
    <t>UN-0143-07 - Pey Casado v. Chile II - PCA Designation.pdf</t>
  </si>
  <si>
    <t>UN/0143/07</t>
  </si>
  <si>
    <t>PCA Designation of Appointing Authority</t>
  </si>
  <si>
    <t>Pey Casado v. Chile II PCA Designation of Appointing Authority</t>
  </si>
  <si>
    <t>President Allende Foundation, Victor Pey Casado and Coral Pey Grebe v. Republic of Chile II, PCA Case No. 2017-30 (PCA Case No. AA662), PCA Designation of Appointing Authority, 11 August 2017</t>
  </si>
  <si>
    <t>UN-0143-08 - Pey Casado v. Chile II - PCA Designation[French].pdf</t>
  </si>
  <si>
    <t>UN/0143/08</t>
  </si>
  <si>
    <t>President Allende Foundation, Victor Pey Casado and Coral Pey Grebe v. Republic of Chile II, PCA Case No. 2017-30 (PCA Case No. AA662), PCA Designation of Appointing Authority, 11 August 2017 [French]</t>
  </si>
  <si>
    <t>UN-0143-09 - Pey Casado v. Chile II - PCA Designation Cover.pdf</t>
  </si>
  <si>
    <t>UN/0143/09</t>
  </si>
  <si>
    <t>PCA Designation of Appointing Authority Cover</t>
  </si>
  <si>
    <t>Pey Casado v. Chile II PCA Designation of Appointing Authority Cover</t>
  </si>
  <si>
    <t>President Allende Foundation, Victor Pey Casado and Coral Pey Grebe v. Republic of Chile II, PCA Case No. 2017-30 (PCA Case No. AA662), PCA Designation of Appointing Authority Cover, 11 August 2017</t>
  </si>
  <si>
    <t>UN-0143-10 - Pey Casado v. Chile II - PCA Designation Cover[French].pdf</t>
  </si>
  <si>
    <t>UN/0143/10</t>
  </si>
  <si>
    <t>President Allende Foundation, Victor Pey Casado and Coral Pey Grebe v. Republic of Chile II, PCA Case No. 2017-30 (PCA Case No. AA662), PCA Designation of Appointing Authority Cover, 11 August 2017 [French]</t>
  </si>
  <si>
    <t>UN-0143-05 - Pey Casado v. Chile II - PCA Letter[French].pdf</t>
  </si>
  <si>
    <t>UN/0143/05</t>
  </si>
  <si>
    <t>Pey Casado v. Chile II PCA Letter</t>
  </si>
  <si>
    <t>President Allende Foundation, Victor Pey Casado and Coral Pey Grebe v. Republic of Chile II, PCA Case No. 2017-30 (PCA Case No. AA662), PCA Letter, 3 July 2017 [French]</t>
  </si>
  <si>
    <t>UN-0143-06 - Pey Casado v. Chile II - PCA Letter[English Translation].pdf</t>
  </si>
  <si>
    <t>UN/0143/06</t>
  </si>
  <si>
    <t xml:space="preserve">President Allende Foundation, Victor Pey Casado and Coral Pey Grebe v. Republic of Chile II, PCA Case No. 2017-30 (PCA Case No. AA662), PCA Letter, 3 July 2017 [English Translation]
</t>
  </si>
  <si>
    <t>UN-0143-11 - Pey Casado v. Chile II - PO2 - C - TD.pdf</t>
  </si>
  <si>
    <t>UN/0143/11</t>
  </si>
  <si>
    <t>Pey Casado v. Chile II Procedural Order No. 2</t>
  </si>
  <si>
    <t>President Allende Foundation, Victor Pey Casado and Coral Pey Grebe v. Republic of Chile II, PCA Case No. 2017-30 (PCA Case No. AA662), Procedural Order No. 2, 29 November 2017</t>
  </si>
  <si>
    <t>UN-0143-12 - Pey Casado v. Chile II - PO2[French].pdf</t>
  </si>
  <si>
    <t>UN/0143/12</t>
  </si>
  <si>
    <t>President Allende Foundation, Victor Pey Casado and Coral Pey Grebe v. Republic of Chile II, PCA Case No. 2017-30 (PCA Case No. AA662), Procedural Order No. 2, 29 November 2017 [French]</t>
  </si>
  <si>
    <t>UN-0143-14 - Pey Casado v. Chile II - Araya Statement .pdf</t>
  </si>
  <si>
    <t>UN/0143/14</t>
  </si>
  <si>
    <t xml:space="preserve">Witness and Legal Statement of Victor Manuel Araya Anchia </t>
  </si>
  <si>
    <t xml:space="preserve">Pey Casado v. Chile II Witness and Legal Statement of Victor Manuel Araya Anchia </t>
  </si>
  <si>
    <t>President Allende Foundation, Victor Pey Casado and Coral Pey Grebe v. Republic of Chile II, PCA Case No. 2017-30 (PCA Case No. AA662), Witness and Legal Statement of Victor Manuel Araya Anchia, 19 December 2017</t>
  </si>
  <si>
    <t>19/12/2017</t>
  </si>
  <si>
    <t>UN-0143-15 - Pey Casado v. Chile II - Araya Statement[Spanish].pdf</t>
  </si>
  <si>
    <t>UN/0143/15</t>
  </si>
  <si>
    <t>President Allende Foundation, Victor Pey Casado and Coral Pey Grebe v. Republic of Chile II, PCA Case No. 2017-30 (PCA Case No. AA662), Witness and Legal Statement of Victor Manuel Araya Anchia, 19 December 2017 [Spanish]</t>
  </si>
  <si>
    <t>UN-0143-19 - Pey Casado v. Chile II - Witness and Legal Statement of Victor Manuel Araya Anchia[French].pdf</t>
  </si>
  <si>
    <t>UN/0143/19</t>
  </si>
  <si>
    <t>President Allende Foundation, Victor Pey Casado and Coral Pey Grebe v. Republic of Chile II, PCA Case No. 2017-30(PCA Case No. AA662), Witness and Legal Statement of Victor Manuel Araya Anchia, 19 December 2017 [French]</t>
  </si>
  <si>
    <t>IC-0164-05 - Pezold v. Zimbabwe - Award -C.pdf</t>
  </si>
  <si>
    <t>IC/0164 - Pezold v. Zimbabwe (ICSID Case No. ARB/10/15)</t>
  </si>
  <si>
    <t>IC/0164/05</t>
  </si>
  <si>
    <t>Pezold v. Zimbabwe Award</t>
  </si>
  <si>
    <t>Bernhard von Pezold and others v. Republic of Zimbabwe, ICSID Case No. ARB/10/15, Award, 28 July 2015</t>
  </si>
  <si>
    <t>IC/0164/16 - Pezold v. Zimbabwe Decision on Application for Provisional Measures - 17 March 2016 - English,IC/0164/18 - Pezold v. Zimbabwe Decision on Stay of Enforcement of the Award - 24 April 2017 - English,IC/0164/19 - Pezold v. Zimbabwe Decision on Provisional Measures for Temporary Stay of Execution and Escrow Arrangement - 22 August 2017 - English,IC/0164/20 - Pezold v. Zimbabwe Decision on Annulment - 21 November 2018 - English</t>
  </si>
  <si>
    <t>IC-0164-20 - Pezold v. Zimbabwe - Decision on Annulment- C -TD.pdf</t>
  </si>
  <si>
    <t>IC/0164/20</t>
  </si>
  <si>
    <t>Pezold v. Zimbabwe Decision on Annulment</t>
  </si>
  <si>
    <t>Bernhard von Pezold and others v. Republic of Zimbabwe, ICSID Case No. ARB/10/15, Decision on Annulment, 21 November 2018</t>
  </si>
  <si>
    <t>21/11/2018</t>
  </si>
  <si>
    <t>IC/0164/05 - Pezold v. Zimbabwe Award - 28 July 2015 - English</t>
  </si>
  <si>
    <t>IC-0164-16 - Pezold v. Zimbabwe Decision on Application for Provisional Measures - English.pdf</t>
  </si>
  <si>
    <t>IC/0164/16</t>
  </si>
  <si>
    <t>Pezold v. Zimbabwe Decision on Application for Provisional Measures</t>
  </si>
  <si>
    <t>Bernhard von Pezold and others v. Republic of Zimbabwe, ICSID Case No. ARB/10/15, Decision on Application for Provisional Measures, 17 March 2016</t>
  </si>
  <si>
    <t>IC-0164-17 - Pezold v. Zimbabwe Decision on Application for Provisional Measures to Exclude Consideration of the Merits in Part I - English.pdf</t>
  </si>
  <si>
    <t>IC/0164/17</t>
  </si>
  <si>
    <t>Pezold v. Zimbabwe Decision on Application for Provisional Measures to Exclude Consideration of the Mertis in Part I</t>
  </si>
  <si>
    <t>Bernhard von Pezold and others v. Republic of Zimbabwe, ICSID Case No. ARB/10/15, Decision on Application for Provisional Measures to Exclude Consideration of the Merits in Part I, 13 October 2016</t>
  </si>
  <si>
    <t>IC-0164-19 - Pezold v. Zimbabwe - Stay of Execution and Escrow Provisional Measures Decision - C - TD.pdf</t>
  </si>
  <si>
    <t>IC/0164/19</t>
  </si>
  <si>
    <t>Pezold v. Zimbabwe Decision on Provisional Measures for Temporary Stay of Execution and Escrow Arrangement</t>
  </si>
  <si>
    <t>Bernhard von Pezold and others v. Republic of Zimbabwe, ICSID Case No. ARB/10/15, Decision on Provisional Measures for Temporary Stay of Execution and Escrow Arrangement, 22 August 2017</t>
  </si>
  <si>
    <t>IC-0164-18 - Pezold v. Zimbabwe - Decision on Stay of Enforcement - C - TD.pdf</t>
  </si>
  <si>
    <t>IC/0164/18</t>
  </si>
  <si>
    <t>Pezold v. Zimbabwe Decision on Stay of Enforcement of the Award</t>
  </si>
  <si>
    <t>Bernhard von Pezold and others v. Republic of Zimbabwe, ICSID Case No. ARB/10/15, Decision on Stay of Enforcement of the Award, 24 April 2017</t>
  </si>
  <si>
    <t>IC-0164-01 Pezold v. Zimbabwe - Directions re Provisional Measures.pdf</t>
  </si>
  <si>
    <t>IC/0164/01</t>
  </si>
  <si>
    <t>Pezold v. Zimbabwe Directions Concerning Claimants' Application for Provisional Measure of 12 June 2012</t>
  </si>
  <si>
    <t xml:space="preserve">Bernhard von Pezold and others v. Republic of Zimbabwe, ICSID Case No. ARB/10/15, Directions Concerning Claimants' Application for Provisional Measure of 12 June 2012, 13 June 2012 </t>
  </si>
  <si>
    <t>IC-0164-06 - Pezold v. Zimbabwe - PO1.pdf</t>
  </si>
  <si>
    <t>IC/0164/06</t>
  </si>
  <si>
    <t>Pezold v. Zimbabwe Procedural Order No. 1</t>
  </si>
  <si>
    <t>Bernhard von Pezold and others v. Republic of Zimbabwe, ICSID Case No. ARB/10/15, Procedural Order No. 1, 31 October 2011</t>
  </si>
  <si>
    <t>IC-0164-12 - Pezold v. Zimbabwe - PO10.pdf</t>
  </si>
  <si>
    <t>IC/0164/12</t>
  </si>
  <si>
    <t>Pezold v. Zimbabwe Procedural Order No. 10</t>
  </si>
  <si>
    <t>Bernhard von Pezold and others v. Republic of Zimbabwe, ICSID Case No. ARB/10/15, Procedural Order No. 10, 24 February 2014</t>
  </si>
  <si>
    <t>IC-0164-13 - Pezold v. Zimbabwe - PO11.pdf</t>
  </si>
  <si>
    <t>IC/0164/13</t>
  </si>
  <si>
    <t>Pezold v. Zimbabwe Procedural Order No. 11</t>
  </si>
  <si>
    <t>Bernhard von Pezold and others v. Republic of Zimbabwe, ICSID Case No. ARB/10/15, Procedural Order No. 11, 15 July 2014</t>
  </si>
  <si>
    <t>IC-0164-14 - Pezold v. Zimbabwe - PO12.pdf</t>
  </si>
  <si>
    <t>IC/0164/14</t>
  </si>
  <si>
    <t>Pezold v. Zimbabwe Procedural Order No. 12</t>
  </si>
  <si>
    <t>Bernhard von Pezold and others v. Republic of Zimbabwe, ICSID Case No. ARB/10/15, Procedural Order No. 12, 5 September 2014</t>
  </si>
  <si>
    <t>IC-0164-15 - Pezold v. Zimbabwe - PO13.pdf</t>
  </si>
  <si>
    <t>IC/0164/15</t>
  </si>
  <si>
    <t>Pezold v. Zimbabwe Procedural Order No. 13</t>
  </si>
  <si>
    <t>Bernhard von Pezold and others v. Republic of Zimbabwe, ICSID Case No. ARB/10/15, Procedural Order No. 13, 23 December 2014</t>
  </si>
  <si>
    <t>IC-0164-02 Pezold v. Zimbabwe - Procedural Order 2.pdf</t>
  </si>
  <si>
    <t>IC/0164/02</t>
  </si>
  <si>
    <t>Pezold v. Zimbabwe Procedural Order No. 2</t>
  </si>
  <si>
    <t>Bernhard von Pezold and others v. Republic of Zimbabwe, ICSID Case No. ARB/10/15, Procedural Order No. 2, 26 June 2012</t>
  </si>
  <si>
    <t>IC-0164-03 - Pezold v. Zimbabwe - Procedural Order 3.pdf</t>
  </si>
  <si>
    <t>IC/0164/03</t>
  </si>
  <si>
    <t>Pezold v. Zimbabwe Procedural Order No. 3</t>
  </si>
  <si>
    <t>Bernhard von Pezold and others v. Republic of Zimbabwe, ICSID Case No. ARB/10/15, Procedural Order No. 3, 11 January 2013</t>
  </si>
  <si>
    <t>IC-0164-04 - Pezold v. Zimbabwe - Procedural Order 4.pdf</t>
  </si>
  <si>
    <t>IC/0164/04</t>
  </si>
  <si>
    <t>Pezold v. Zimbabwe Procedural Order No. 4</t>
  </si>
  <si>
    <t>Bernhard von Pezold and others v. Republic of Zimbabwe, ICSID Case No. ARB/10/15, Procedural Order No. 4, 16 March 2013</t>
  </si>
  <si>
    <t>IC-0164-07 - Pezold v. Zimbabwe - PO5 -C.pdf</t>
  </si>
  <si>
    <t>IC/0164/07</t>
  </si>
  <si>
    <t>Pezold v. Zimbabwe Procedural Order No. 5</t>
  </si>
  <si>
    <t>Bernhard von Pezold and others v. Republic of Zimbabwe, ICSID Case No. ARB/10/15, Procedural Order No. 5, 3 April 2013</t>
  </si>
  <si>
    <t>IC-0164-08 - Pezold v. Zimbabwe - PO6 -C.pdf</t>
  </si>
  <si>
    <t>IC/0164/08</t>
  </si>
  <si>
    <t>Pezold v. Zimbabwe Procedural Order No. 6</t>
  </si>
  <si>
    <t>Bernhard von Pezold and others v. Republic of Zimbabwe, ICSID Case No. ARB/10/15, Procedural Order No. 6, 22 July 2013</t>
  </si>
  <si>
    <t>IC-0164-09 - Pezold v. Zimbabwe - PO7 -C.pdf</t>
  </si>
  <si>
    <t>IC/0164/09</t>
  </si>
  <si>
    <t>Pezold v. Zimbabwe Procedural Order No. 7</t>
  </si>
  <si>
    <t>Bernhard von Pezold and others v. Republic of Zimbabwe, ICSID Case No. ARB/10/15, Procedural Order No. 7, 8 August 2013</t>
  </si>
  <si>
    <t>IC-0164-10 - Pezold v. Zimbabwe - PO8.pdf</t>
  </si>
  <si>
    <t>IC/0164/10</t>
  </si>
  <si>
    <t>Pezold v. Zimbabwe Procedural Order No. 8</t>
  </si>
  <si>
    <t>Bernhard von Pezold and others v. Republic of Zimbabwe, ICSID Case No. ARB/10/15, Procedural Order No. 8, 25 September 2013</t>
  </si>
  <si>
    <t>IC-0164-11 - Pezold v. Zimbabwe - PO9.pdf</t>
  </si>
  <si>
    <t>IC/0164/11</t>
  </si>
  <si>
    <t>Pezold v. Zimbabwe Procedural Order No. 9</t>
  </si>
  <si>
    <t>Bernhard von Pezold and others v. Republic of Zimbabwe, ICSID Case No. ARB/10/15, Procedural Order No. 9, 15 October 2013</t>
  </si>
  <si>
    <t>IN/0021 - Pharaon v. Tunisia (ICSID Case No. ARB/86/1)</t>
  </si>
  <si>
    <t>IN/0021/01</t>
  </si>
  <si>
    <t>Pharaon v. Tunisia Order Taking Note of the Discontinuance</t>
  </si>
  <si>
    <t>Ghaith R. Pharaon v. Republic of Tunisia, ICSID Case No. ARB/86/1, Order Taking Note of the Discontinuance, 21 November 1988, [Unknown]</t>
  </si>
  <si>
    <t>21/11/1988</t>
  </si>
  <si>
    <t>UN-0058-03 - Philip Morris v. Australia - Australia Response to Notice of Arbitration (1).pdf</t>
  </si>
  <si>
    <t>UN/0058 - Philip Morris v. Australia (PCA Case No. 2012-12)</t>
  </si>
  <si>
    <t>UN/0058/03</t>
  </si>
  <si>
    <t>Australia's Response to the Notice of Arbitration</t>
  </si>
  <si>
    <t>Philip Morris v. Australia Australia's Response to the Notice of Arbitration</t>
  </si>
  <si>
    <t>Philip Morris Asia Limited v. Commonwealth of Australia, PCA Case No. 2012-12, Australia's Response to the Notice of Arbitration, 21 December 2011</t>
  </si>
  <si>
    <t>UN-0058-21 - Philip Morris v. Australia - Award on Jurisdiction and Admissibility-C.pdf</t>
  </si>
  <si>
    <t>UN/0058/21</t>
  </si>
  <si>
    <t>Philip Morris v. Australia Award on Jurisdiction and Admissibility</t>
  </si>
  <si>
    <t>Philip Morris Asia Limited v. Commonwealth of Australia, PCA Case No. 2012-12, Award on Jurisdiction and Admissibility, 17 December 2015</t>
  </si>
  <si>
    <t>UN-0058-25 - Philip Morris v. Australia - Costs Award -C.pdf</t>
  </si>
  <si>
    <t>UN/0058/25</t>
  </si>
  <si>
    <t>Final Award Regarding Costs</t>
  </si>
  <si>
    <t>Philip Morris v. Australia Final Award Regarding Costs</t>
  </si>
  <si>
    <t>Philip Morris Asia Limited v. Commonwealth of Australia, PCA Case No. 2012-12, Final Award Regarding Costs, 8 March 2017</t>
  </si>
  <si>
    <t>UN-0058-02 - Philip Morris v. Australia - Notice of Arbitration.pdf</t>
  </si>
  <si>
    <t>UN/0058/02</t>
  </si>
  <si>
    <t>Philip Morris v. Australia Notice of Arbitration</t>
  </si>
  <si>
    <t>Philip Morris Asia Limited v. Commonwealth of Australia, PCA Case No. 2012-12, Notice of Arbitration, 21 November 2011</t>
  </si>
  <si>
    <t>21/11/2011</t>
  </si>
  <si>
    <t>UN-0058-01 - Philip Morris v. Australia - Notice of Claim.pdf</t>
  </si>
  <si>
    <t>UN/0058/01</t>
  </si>
  <si>
    <t>Notice of Claim</t>
  </si>
  <si>
    <t>Philip Morris v. Australia Notice of Claim</t>
  </si>
  <si>
    <t xml:space="preserve">Philip Morris Asia Limited v. Commonwealth of Australia, PCA Case No. 2012-12, Notice of Claim, 27 June 2011
</t>
  </si>
  <si>
    <t>27/06/2011</t>
  </si>
  <si>
    <t>UN-0058-11 - Philip Morris v. Australia - High Court of Australia Order.pdf</t>
  </si>
  <si>
    <t>UN/0058/11</t>
  </si>
  <si>
    <t>Order of the High Court of Australia</t>
  </si>
  <si>
    <t>Philip Morris v. Australia Order of the High Court of Australia</t>
  </si>
  <si>
    <t>Philip Morris Asia Limited v. Commonwealth of Australia, PCA Case No. 2012-12, Order of the High Court of Australia, 5 October 2012</t>
  </si>
  <si>
    <t>UN-0058-23 - Philip Morris v. Australia - PCA Press Release.pdf</t>
  </si>
  <si>
    <t>UN/0058/23</t>
  </si>
  <si>
    <t>Philip Morris v. Australia PCA Press Release</t>
  </si>
  <si>
    <t>Philip Morris Asia Limited v. Commonwealth of Australia, PCA Case No. 2012-12, PCA Press Release, 16 May 2016</t>
  </si>
  <si>
    <t>16/05/2016</t>
  </si>
  <si>
    <t>UN-0058-24 - Philip Morris v. Australia - PCA Press Release [French].pdf</t>
  </si>
  <si>
    <t>UN/0058/24</t>
  </si>
  <si>
    <t>Philip Morris Asia Limited v. Commonwealth of Australia, PCA Case No. 2012-12, PCA Press Release, 16 May 2016 [French]</t>
  </si>
  <si>
    <t>UN-0058-04 - Philip Morris v. Australia - PO1.pdf</t>
  </si>
  <si>
    <t>UN/0058/04</t>
  </si>
  <si>
    <t>Philip Morris v. Australia Procedural Order No. 1</t>
  </si>
  <si>
    <t>Philip Morris Asia Limited v. Commonwealth of Australia, PCA Case No. 2012-12, Procedural Order No. 1, 7 June 2012</t>
  </si>
  <si>
    <t>07/06/2012</t>
  </si>
  <si>
    <t>UN-0058-14 - Philip Morris v. Australia - PO10.pdf</t>
  </si>
  <si>
    <t>UN/0058/14</t>
  </si>
  <si>
    <t>Procedural Order No. 10 regarding the Timetable for the Exchange of Privilege Logs</t>
  </si>
  <si>
    <t>Philip Morris v. Australia Procedural Order No. 10 regarding the Timetable for the Exchange of Privilege Logs</t>
  </si>
  <si>
    <t>Philip Morris Asia Limited v. Commonwealth of Australia, PCA Case No. 2012-12, Procedural Order No. 10 regarding the Timetable for the Exchange of Privilege Logs, 26 August 2014</t>
  </si>
  <si>
    <t>UN-0058-15 - Philip Morris v. Australia - PO11.pdf</t>
  </si>
  <si>
    <t>UN/0058/15</t>
  </si>
  <si>
    <t>Procedural Order No. 11 regarding the Parties' Requests for the Production of Documents</t>
  </si>
  <si>
    <t>Philip Morris v. Australia Procedural Order No. 11 regarding the Parties' Requests for the Production of Documents</t>
  </si>
  <si>
    <t>Philip Morris Asia Limited v. Commonwealth of Australia, PCA Case No. 2012-12, Procedural Order No. 11 regarding the Parties' Requests for the Production of Documents, 23 September 2014</t>
  </si>
  <si>
    <t>UN-0058-16 - Philip Morris v. Australia - PO12 -C.pdf</t>
  </si>
  <si>
    <t>UN/0058/16</t>
  </si>
  <si>
    <t>Procedural Order No. 12 regarding the Parties' Privilege Claims</t>
  </si>
  <si>
    <t>Philip Morris v. Australia Procedural Order No. 12 regarding the Parties' Privilege Claims</t>
  </si>
  <si>
    <t>Philip Morris Asia Limited v. Commonwealth of Australia, PCA Case No. 2012-12, Procedural Order No. 12 regarding the Parties' Privilege Claims, 14 November 2014</t>
  </si>
  <si>
    <t>UN/0058/17</t>
  </si>
  <si>
    <t>Philip Morris v. Australia Procedural Order No. 13</t>
  </si>
  <si>
    <t>Philip Morris Asia Limited v. Commonwealth of Australia, PCA Case No. 2012-12, Procedural Order No. 13, 09 December 2014, [English]</t>
  </si>
  <si>
    <t>UN-0058-18 - Philip Morris v. Australia - PO14.pdf</t>
  </si>
  <si>
    <t>UN/0058/18</t>
  </si>
  <si>
    <t>Procedural Order No. 14 regarding Admission of Expert Evidence and Legal Authorities</t>
  </si>
  <si>
    <t>Philip Morris v. Australia Procedural Order No. 14 regarding Admission of Expert Evidence and Legal Authorities</t>
  </si>
  <si>
    <t>Philip Morris Asia Limited v. Commonwealth of Australia, PCA Case No. 2012-12, Procedural Order No. 14 regarding Admission of Expert Evidence and Legal Authorities, 20 January 2015</t>
  </si>
  <si>
    <t>20/01/2015</t>
  </si>
  <si>
    <t>UN-0058-19 - Philip Morris v. Australia - PO15.pdf</t>
  </si>
  <si>
    <t>UN/0058/19</t>
  </si>
  <si>
    <t>Procedural Order No. 15 regarding the Forthcoming Hearing on Preliminary Objections</t>
  </si>
  <si>
    <t>Philip Morris v. Australia Procedural Order No. 15 regarding the Forthcoming Hearing on Preliminary Objections</t>
  </si>
  <si>
    <t>Philip Morris Asia Limited v. Commonwealth of Australia, PCA Case No. 2012-12, Procedural Order No. 15 regarding the Forthcoming Hearing on Preliminary Objections, 4 February 2015</t>
  </si>
  <si>
    <t>UN-0058-20 - Philip Morris v. Australia - PO16.pdf</t>
  </si>
  <si>
    <t>UN/0058/20</t>
  </si>
  <si>
    <t>Procedural Order No. 16 regarding the Further Procedure After the Hearing on Preliminary Objections</t>
  </si>
  <si>
    <t>Philip Morris v. Australia Procedural Order No. 16 regarding the Further Procedure After the Hearing on Preliminary Objections</t>
  </si>
  <si>
    <t>Philip Morris Asia Limited v. Commonwealth of Australia, PCA Case No. 2012-12, Procedural Order No. 16 regarding the Further Procedure After the Hearing on Preliminary Objections, 23 February 2015</t>
  </si>
  <si>
    <t>23/02/2015</t>
  </si>
  <si>
    <t>UN-0058-22 - Philip Morris v. Australia - PO17.pdf</t>
  </si>
  <si>
    <t>UN/0058/22</t>
  </si>
  <si>
    <t>Procedural Order No. 17 regarding Redaction of Confidential Information in the Award on Jurisdiction and Admissibility</t>
  </si>
  <si>
    <t>Philip Morris v. Australia Procedural Order No. 17 regarding Redaction of Confidential Information in the Award on Jurisdiction and Admissibility</t>
  </si>
  <si>
    <t>Philip Morris Asia Limited v. Commonwealth of Australia, PCA Case No. 2012-12, Procedural Order No. 17 regarding Redaction of Confidential Information in the Award on Jurisdiction and Admissibility, 2 May 2016</t>
  </si>
  <si>
    <t>UN-0058-05 - Philip Morris v. Australia - PO2.pdf</t>
  </si>
  <si>
    <t>UN/0058/05</t>
  </si>
  <si>
    <t>Philip Morris v. Australia Procedural Order No. 2</t>
  </si>
  <si>
    <t>Philip Morris Asia Limited v. Commonwealth of Australia, PCA Case No. 2012-12, Procedural Order No. 2, 3 August 2012</t>
  </si>
  <si>
    <t>UN-0058-06 - Philip Morris v. Australia - PO3.pdf</t>
  </si>
  <si>
    <t>UN/0058/06</t>
  </si>
  <si>
    <t>Procedural Order No. 3 regarding the Place of Arbitration</t>
  </si>
  <si>
    <t>Philip Morris v. Australia Procedural Order No. 3 regarding the Place of Arbitration</t>
  </si>
  <si>
    <t>Philip Morris Asia Limited v. Commonwealth of Australia, PCA Case No. 2012-12, Procedural Order No. 3 regarding the Place of Arbitration, 26 October 2012</t>
  </si>
  <si>
    <t>UN-0058-07 - Philip Morris v. Australia - PO4.pdf</t>
  </si>
  <si>
    <t>UN/0058/07</t>
  </si>
  <si>
    <t>Procedural Order No. 4 regarding the Procedure until a Decision on Bifurcation</t>
  </si>
  <si>
    <t>Philip Morris v. Australia Procedural Order No. 4 regarding the Procedure until a Decision on Bifurcation</t>
  </si>
  <si>
    <t>Philip Morris Asia Limited v. Commonwealth of Australia, PCA Case No. 2012-12, Procedural Order No. 4 regarding the Procedure until a Decision on Bifurcation, 26 October 2012</t>
  </si>
  <si>
    <t>UN-0058-08 - Philip Morris v. Australia - PO5.pdf</t>
  </si>
  <si>
    <t>UN/0058/08</t>
  </si>
  <si>
    <t>Procedural Order No. 5 regarding Confidentiality</t>
  </si>
  <si>
    <t>Philip Morris v. Australia Procedural Order No. 5 regarding Confidentiality</t>
  </si>
  <si>
    <t>Philip Morris Asia Limited v. Commonwealth of Australia, PCA Case No. 2012-12, Procedural Order No. 5 regarding Confidentiality, 30 November 2012</t>
  </si>
  <si>
    <t>UN-0058-09 - Philip Morris v. Australia - PO6.pdf</t>
  </si>
  <si>
    <t>UN/0058/09</t>
  </si>
  <si>
    <t>Procedural Order No. 6 regarding Outstanding Procedural Matters</t>
  </si>
  <si>
    <t>Philip Morris v. Australia Procedural Order No. 6 regarding Outstanding Procedural Matters</t>
  </si>
  <si>
    <t>Philip Morris Asia Limited v. Commonwealth of Australia, PCA Case No. 2012-12, Procedural Order No. 6 regarding Outstanding Procedural Matters, 30 November 2012</t>
  </si>
  <si>
    <t>UN-0058-10 - Philip Morris v. Australia - PO7.pdf</t>
  </si>
  <si>
    <t>UN/0058/10</t>
  </si>
  <si>
    <t>Procedural Order No. 7 regarding Amendments to the Timetable</t>
  </si>
  <si>
    <t>Philip Morris v. Australia Procedural Order No. 7 regarding Amendments to the Timetable</t>
  </si>
  <si>
    <t>Philip Morris Asia Limited v. Commonwealth of Australia, PCA Case No. 2012-12, Procedural Order No. 7 regarding Amendments to the Timetable, 31 December 2012</t>
  </si>
  <si>
    <t>31/12/2012</t>
  </si>
  <si>
    <t>UN-0058-12 - Philip Morris v. Australia-PO8 Bifurcation.pdf</t>
  </si>
  <si>
    <t>UN/0058/12</t>
  </si>
  <si>
    <t>Procedural Order No. 8 regarding Bifurcation of the Procedure [Redacted]</t>
  </si>
  <si>
    <t>Philip Morris v. Australia Procedural Order No. 8 regarding Bifurcation of the Procedure [Redacted]</t>
  </si>
  <si>
    <t>Philip Morris Asia Limited v. Commonwealth of Australia, PCA Case No. 2012-12, Procedural Order No. 8 regarding Bifurcation of the Procedure, 14 April 2014 [Redacted]</t>
  </si>
  <si>
    <t>UN-0058-13 - Philip Morris v. Australia - PO9.pdf</t>
  </si>
  <si>
    <t>UN/0058/13</t>
  </si>
  <si>
    <t>Procedural Order No. 9 regarding the Timetable for the First Phase of the Bifurcated Proceedings</t>
  </si>
  <si>
    <t>Philip Morris v. Australia Procedural Order No. 9 regarding the Timetable for the First Phase of the Bifurcated Proceedings</t>
  </si>
  <si>
    <t>Philip Morris Asia Limited v. Commonwealth of Australia, PCA Case No. 2012-12, Procedural Order No. 9 regarding the Timetable for the First Phase of the Bifurcated Proceedings, 16 May 2014</t>
  </si>
  <si>
    <t>IC-0130-13 - Philip Morris v. Uruguay - Award[Spanish].pdf</t>
  </si>
  <si>
    <t>IC/0130 - Philip Morris v. Uruguay (ICSID Case No. ARB/10/7)</t>
  </si>
  <si>
    <t>IC/0130/13</t>
  </si>
  <si>
    <t>Philip Morris v. Uruguay Award</t>
  </si>
  <si>
    <t>Philip Morris Brand Sàrl (Switzerland), Philip Morris Products S.A. (Switzerland) and Abal Hermanos S.A. (Uruguay) v. Oriental Republic of Uruguay, ICSID Case No. ARB/10/7, Award, 8 July 2016 [Spanish]</t>
  </si>
  <si>
    <t>IC-0130-09 - Philip Morris v. Uruguay - Award -C.pdf</t>
  </si>
  <si>
    <t>IC/0130/09</t>
  </si>
  <si>
    <t>Philip Morris Brand Sàrl (Switzerland), Philip Morris Products S.A. (Switzerland) and Abal Hermanos S.A. (Uruguay) v. Oriental Republic of Uruguay, ICSID Case No. ARB/10/7, Award, 8 July 2016</t>
  </si>
  <si>
    <t>IC/0130/10 - Philip Morris v. Uruguay Concurring and Dissenting Opinion - 08 July 2016 - English,IC/0130/15 - Philip Morris v. Uruguay Decision on the Rectification of the Award - 26 September 2016 - English</t>
  </si>
  <si>
    <t>IC-0130-10 - Philip Morris v. Uruguay - Dissenting Opinion -C.pdf</t>
  </si>
  <si>
    <t>IC/0130/10</t>
  </si>
  <si>
    <t>Philip Morris v. Uruguay Concurring and Dissenting Opinion</t>
  </si>
  <si>
    <t>Philip Morris Brand Sàrl (Switzerland), Philip Morris Products S.A. (Switzerland) and Abal Hermanos S.A. (Uruguay) v. Oriental Republic of Uruguay, ICSID Case No. ARB/10/7, Concurring and Dissenting Opinion, 8 July 2016</t>
  </si>
  <si>
    <t>IC/0130/09 - Philip Morris v. Uruguay Award - 08 July 2016 - English,IC/0130/15 - Philip Morris v. Uruguay Decision on the Rectification of the Award - 26 September 2016 - English</t>
  </si>
  <si>
    <t>IC-0130-14 - Philip Morris v. Uruguay - Dissenting Opinion[Spanish].pdf</t>
  </si>
  <si>
    <t>IC/0130/14</t>
  </si>
  <si>
    <t>Philip Morris Brand Sàrl (Switzerland), Philip Morris Products S.A. (Switzerland) and Abal Hermanos S.A. (Uruguay) v. Oriental Republic of Uruguay, ICSID Case No. ARB/10/7, Concurring and Dissenting Opinion, 8 July 2016 [Spanish]</t>
  </si>
  <si>
    <t>IC-0130-05 - Philip Morris v. Uruguay - Decision on Juris. [English] (1).pdf</t>
  </si>
  <si>
    <t>IC/0130/05</t>
  </si>
  <si>
    <t>Philip Morris v. Uruguay Decision on Jurisdiction</t>
  </si>
  <si>
    <t>Philip Morris Brand Sàrl (Switzerland), Philip Morris Products S.A. (Switzerland) and Abal Hermanos S.A. (Uruguay) v. Oriental Republic of Uruguay, ICSID Case No. ARB/10/7, Decision on Jurisdiction, 2 July 2013</t>
  </si>
  <si>
    <t>IC-0130-06 - Philip Morris v. Uruguay - Decision on Juris. [Spanish].pdf</t>
  </si>
  <si>
    <t>IC/0130/06</t>
  </si>
  <si>
    <t>Philip Morris Brand Sàrl (Switzerland), Philip Morris Products S.A. (Switzerland) and Abal Hermanos S.A. (Uruguay) v. Oriental Republic of Uruguay, ICSID Case No. ARB/10/7, Decision on Jurisdiction, 2 July 2013 [Spanish]</t>
  </si>
  <si>
    <t>IC-0130-15 - Philip Morris v. Uruguay - Rectification Award -C.pdf</t>
  </si>
  <si>
    <t>IC/0130/15</t>
  </si>
  <si>
    <t>Philip Morris v. Uruguay Decision on the Rectification of the Award</t>
  </si>
  <si>
    <t>Philip Morris Brand Sàrl (Switzerland), Philip Morris Products S.A. (Switzerland) and Abal Hermanos S.A. (Uruguay) v. Oriental Republic of Uruguay, ICSID Case No. ARB/10/7, Decision on the Rectification of the Award, 26 September 2016</t>
  </si>
  <si>
    <t>IC/0130/09 - Philip Morris v. Uruguay Award - 08 July 2016 - English,IC/0130/10 - Philip Morris v. Uruguay Concurring and Dissenting Opinion - 08 July 2016 - English</t>
  </si>
  <si>
    <t>IC-0130-16 - Philip Morris v. Uruguay - Rectification Award[Spanish].pdf</t>
  </si>
  <si>
    <t>IC/0130/16</t>
  </si>
  <si>
    <t>Philip Morris Brand Sàrl (Switzerland), Philip Morris Products S.A. (Switzerland) and Abal Hermanos S.A. (Uruguay) v. Oriental Republic of Uruguay, ICSID Case No. ARB/10/7, Decision on the Rectification of the Award, 26 September 2016 [Spanish]</t>
  </si>
  <si>
    <t>IC-0130-02.pdf</t>
  </si>
  <si>
    <t>IC/0130/02</t>
  </si>
  <si>
    <t>Legal Opinion of Todd Weiler</t>
  </si>
  <si>
    <t>Philip Morris v. Uruguay Legal Opinion of Todd Weiler</t>
  </si>
  <si>
    <t>Philip Morris Brand Sàrl (Switzerland), Philip Morris Products S.A. (Switzerland) and Abal Hermanos S.A. (Uruguay) v. Oriental Republic of Uruguay, ICSID Case No. ARB/10/7, Legal Opinion of Todd Weiler, 28 July 2010</t>
  </si>
  <si>
    <t>28/07/2010</t>
  </si>
  <si>
    <t>IC-0130-01- Morris v. Uruguay - Notice of Arbitration (original) (s).pdf</t>
  </si>
  <si>
    <t>IC/0130/01</t>
  </si>
  <si>
    <t>Philip Morris v. Uruguay Notice of Arbitration</t>
  </si>
  <si>
    <t xml:space="preserve">Philip Morris Brand Sàrl (Switzerland), Philip Morris Products S.A. (Switzerland) and Abal Hermanos S.A. (Uruguay) v. Oriental Republic of Uruguay, ICSID Case No. ARB/10/7, Notice of Arbitration, 19 February 2010
</t>
  </si>
  <si>
    <t>19/02/2010</t>
  </si>
  <si>
    <t>IC-0130-07 - Philip Morris v. Uruguay - PO3 -C.pdf</t>
  </si>
  <si>
    <t>IC/0130/07</t>
  </si>
  <si>
    <t>Philip Morris v. Uruguay Procedural Order No. 3</t>
  </si>
  <si>
    <t>Philip Morris Brand Sàrl (Switzerland), Philip Morris Products S.A. (Switzerland) and Abal Hermanos S.A. (Uruguay) v. Oriental Republic of Uruguay, ICSID Case No. ARB/10/7, Procedural Order No. 3, 17 February 2015</t>
  </si>
  <si>
    <t>17/02/2015</t>
  </si>
  <si>
    <t>IC-0130-08 - Philip Morris v. Uruguay - PO4 -C.pdf</t>
  </si>
  <si>
    <t>IC/0130/08</t>
  </si>
  <si>
    <t>Philip Morris v. Uruguay Procedural Order No. 4</t>
  </si>
  <si>
    <t xml:space="preserve">Philip Morris Brand Sàrl (Switzerland), Philip Morris Products S.A. (Switzerland) and Abal Hermanos S.A. (Uruguay) v. Oriental Republic of Uruguay, ICSID Case No. ARB/10/7, Procedural Order No. 4, 24 March 2015
</t>
  </si>
  <si>
    <t>IC-0130-03 - Philip Morris v. Uruguay - Memorial on Jurisdiction.pdf</t>
  </si>
  <si>
    <t>IC/0130/03</t>
  </si>
  <si>
    <t>Philip Morris v. Uruguay Respondent Memorial on Jurisdiction</t>
  </si>
  <si>
    <t>Philip Morris Brand Sàrl (Switzerland), Philip Morris Products S.A. (Switzerland) and Abal Hermanos S.A. (Uruguay) v. Oriental Republic of Uruguay, ICSID Case No. ARB/10/7, Respondent Memorial on Jurisdiction, 24 September 2011</t>
  </si>
  <si>
    <t>24/09/2011</t>
  </si>
  <si>
    <t>IC-0130-04 - Philip Morris v. Uruguay - Resp Reply on Jur.pdf</t>
  </si>
  <si>
    <t>IC/0130/04</t>
  </si>
  <si>
    <t>Philip Morris v. Uruguay Respondent Reply on Jurisdiction</t>
  </si>
  <si>
    <t>Philip Morris Brand Sàrl (Switzerland), Philip Morris Products S.A. (Switzerland) and Abal Hermanos S.A. (Uruguay) v. Oriental Republic of Uruguay, ICSID Case No. ARB/10/7, Respondent Reply on Jurisdiction, 20 April 2012</t>
  </si>
  <si>
    <t>IC-0130-12 - Philip Morris v. Uruguay - WHO Amicus Submission.pdf</t>
  </si>
  <si>
    <t>IC/0130/12</t>
  </si>
  <si>
    <t>WHO Amicus Curiae Submission</t>
  </si>
  <si>
    <t>Philip Morris v. Uruguay WHO Amicus Curiae Submission</t>
  </si>
  <si>
    <t>Philip Morris Brand Sàrl (Switzerland), Philip Morris Products S.A. (Switzerland) and Abal Hermanos S.A. (Uruguay) v. Oriental Republic of Uruguay, ICSID Case No. ARB/10/7, WHO Amicus Curiae Submission, 28 January 2015</t>
  </si>
  <si>
    <t>28/01/2015</t>
  </si>
  <si>
    <t>IC-0130-11 - Philip Morris v. Uruguay - WHO Request for Amicus.pdf</t>
  </si>
  <si>
    <t>IC/0130/11</t>
  </si>
  <si>
    <t>WHO Request for Amicus Curiae</t>
  </si>
  <si>
    <t>Philip Morris v. Uruguay WHO Request for Amicus Curiae</t>
  </si>
  <si>
    <t>Philip Morris Brand Sàrl (Switzerland), Philip Morris Products S.A. (Switzerland) and Abal Hermanos S.A. (Uruguay) v. Oriental Republic of Uruguay, ICSID Case No. ARB/10/7, WHO Request for Amicus Curiae, 28 January 2015</t>
  </si>
  <si>
    <t>IC-0101-02.pdf</t>
  </si>
  <si>
    <t>IC/0101 - Phoenix Action v. Czech Republic (ICSID Case No. ARB/06/5)</t>
  </si>
  <si>
    <t>IC/0101/02</t>
  </si>
  <si>
    <t>Phoenix Action v. Czech Republic Award</t>
  </si>
  <si>
    <t>Phoenix Action, Ltd. v. Czech Republic, ICSID Case No. ARB/06/5, Award, 15 April 2009</t>
  </si>
  <si>
    <t>15/04/2009</t>
  </si>
  <si>
    <t>IC-0101-01.pdf</t>
  </si>
  <si>
    <t>IC/0101/01</t>
  </si>
  <si>
    <t>Phoenix Action v. Czech Republic Decision on Provisional Measures</t>
  </si>
  <si>
    <t>Phoenix Action, Ltd. v. Czech Republic, ICSID Case No. ARB/06/5, Decision on Provisional Measures, 6 April 2007</t>
  </si>
  <si>
    <t>06/04/2007</t>
  </si>
  <si>
    <t>IC-0565-06 - Pildegovics and North Star v. Norway - Claimant Memorial [Redacted].pdf</t>
  </si>
  <si>
    <t>IC/0565 - Pildegovics and North Star v. Norway (ICSID Case No. ARB/20/11)</t>
  </si>
  <si>
    <t>IC/0565/06</t>
  </si>
  <si>
    <t>Pildegovics and North Star v. Norway Claimant Memorial [Redacted]</t>
  </si>
  <si>
    <t>Peteris Pildegovics and SIA North Star v. Kingdom of Norway, ICSID Case No. ARB/20/11, Claimant Memorial [Redacted], 11 March 2021</t>
  </si>
  <si>
    <t>11/03/2021</t>
  </si>
  <si>
    <t>IC-0565-04 - Pildegovics and North Star v. Norway - Decision on Bifurcation and Other Matters - C - TD.pdf</t>
  </si>
  <si>
    <t>IC/0565/04</t>
  </si>
  <si>
    <t>Decision on Bifurcation and Other Matters</t>
  </si>
  <si>
    <t>Pildegovics and North Star v. Norway Decision on Bifurcation and Other Matters</t>
  </si>
  <si>
    <t>Peteris Pildegovics and SIA North Star v. Kingdom of Norway, ICSID Case No. ARB/20/11, Decision on Bifurcation and Other Matters, 12 October 2020</t>
  </si>
  <si>
    <t>12/10/2020</t>
  </si>
  <si>
    <t>IC-0565-01 - Pildegovics and North Star v. Norway - Notice of Dispute [Redacted].pdf</t>
  </si>
  <si>
    <t>IC/0565/01</t>
  </si>
  <si>
    <t>Notice of Dispute [Redacted]</t>
  </si>
  <si>
    <t>Pildegovics and North Star v. Norway Notice of Dispute [Redacted]</t>
  </si>
  <si>
    <t>Peteris Pildegovics and SIA North Star v. Kingdom of Norway, ICSID Case No. ARB/20/11, Notice of Dispute, 8 March 2019 [Redacted]</t>
  </si>
  <si>
    <t>IC-0565-03 - Pildegovics and North Star v. Norway - PO1.pdf</t>
  </si>
  <si>
    <t>IC/0565/03</t>
  </si>
  <si>
    <t>Pildegovics and North Star v. Norway Procedural Order No. 1</t>
  </si>
  <si>
    <t>Peteris Pildegovics and SIA North Star v. Kingdom of Norway, ICSID Case No. ARB/20/11, Procedural Order No. 1, 12 October 2020</t>
  </si>
  <si>
    <t>IC-0565-05 - Pildegovics and North Star v. Norway - PO2 Publication of Request for Arbitration[Redacted].pdf</t>
  </si>
  <si>
    <t>IC/0565/05</t>
  </si>
  <si>
    <t>Procedural Order No. 2 Publication of Request for Arbitration [Redacted]</t>
  </si>
  <si>
    <t>Pildegovics and North Star v. Norway Procedural Order No. 2 Publication of Request for Arbitration [Redacted]</t>
  </si>
  <si>
    <t>Peteris Pildegovics and SIA North Star v. Kingdom of Norway, ICSID Case No. ARB/20/11, Procedural Order No. 2 Publication of Request for Arbitration, 21 December 2020 [Redacted]</t>
  </si>
  <si>
    <t>IC-0565-02 - Pildegovics and North Star v. Norway - RfA [Redacted].pdf</t>
  </si>
  <si>
    <t>IC/0565/02</t>
  </si>
  <si>
    <t>Pildegovics and North Star v. Norway Request for Arbitration [Redacted]</t>
  </si>
  <si>
    <t>Peteris Pildegovics and SIA North Star v. Kingdom of Norway, ICSID Case No. ARB/20/11, Request for Arbitration, 18 March 2020 [Redacted]</t>
  </si>
  <si>
    <t>IC-0235-01 - Ping An v. Belgium - Award -C.pdf</t>
  </si>
  <si>
    <t>IC/0235 - Ping An v. Belgium (ICSID Case No. ARB/12/29)</t>
  </si>
  <si>
    <t>IC/0235/01</t>
  </si>
  <si>
    <t>Ping An v. Belgium Award</t>
  </si>
  <si>
    <t>Ping An Life Insurance Company of China, Limited and Ping An Insurance (Group) Company of China, Limited v. Kingdom of Belgium, ICSID Case No. ARB/12/29, Award, 30 April 2015</t>
  </si>
  <si>
    <t>IC/0319 - Pioneer v. Argentina (ICSID Case No. ARB/03/12)</t>
  </si>
  <si>
    <t>IC/0319/01</t>
  </si>
  <si>
    <t>Pioneer Natural Resources v. Argentina Order Taking Note of the Discontinuance Issued by the Tribunal pursuant to Arbitration Rule 43(1)</t>
  </si>
  <si>
    <t>Pioneer Natural Resources Company, Pioneer Natural Resources (Argentina) S.A. and Pioneer Natural Resources (Tierra del Fuego) S.A. v. Argentine Republic, ICSID Case No. ARB/03/12, Order Taking Note of the Discontinuance Issued by the Tribunal pursuant to Arbitration Rule 43(1), 23 June 2005, [Unknown]</t>
  </si>
  <si>
    <t>23/06/2005</t>
  </si>
  <si>
    <t>SC-0028-06 - PL Holdings v. Poland - Judgment of the Swedish Supreme Court[Swedish] - C - TD1.pdf</t>
  </si>
  <si>
    <t>SC/0028 - PL Holdings v. Poland (SCC Case No. V2014/163)</t>
  </si>
  <si>
    <t>SC/0028/06</t>
  </si>
  <si>
    <t>Decision of Swedish Supreme Court (Högsta Domstolen) I</t>
  </si>
  <si>
    <t>PL Holdings v. Poland Decision of Swedish Supreme Court (Högsta Domstolen) I</t>
  </si>
  <si>
    <t>PL Holdings S.A.R.L. v. Republic of Poland, SCC Case No. V2014/163, Decision of Swedish Supreme Court (Högsta Domstolen) I, 12 December 2019 [Swedish]</t>
  </si>
  <si>
    <t>SC/0028/04 - PL Holdings v. Poland Final Award - 28 September 2017 - English,SC/0028/05 - PL Holdings v. Poland Judgment of the Svea Court of Appeal (Svea Hovrätt) - 22 February 2019 - Unofficial English</t>
  </si>
  <si>
    <t>SC-0028-07 - PL Holdings v. Poland - Judgment of Swedish Supreme Court [English Translation] - C - TD.pdf</t>
  </si>
  <si>
    <t>SC/0028/07</t>
  </si>
  <si>
    <t>Decision of Swedish Supreme Court (Högsta Domstolen) II</t>
  </si>
  <si>
    <t>PL Holdings v. Poland Decision of Swedish Supreme Court (Högsta Domstolen) II</t>
  </si>
  <si>
    <t>PL Holdings S.A.R.L. v. Republic of Poland, SCC Case No. V2014/163, Decision of Swedish Supreme Court (Högsta Domstolen) II, 14 February 2020 [Unofficial English]</t>
  </si>
  <si>
    <t>SC/0028/04 - PL Holdings v. Poland Final Award - 28 September 2017 - English</t>
  </si>
  <si>
    <t>SC-0028-08 - PL Holdings v. Poland - Decision of Swedish Supreme Court (Högsta Domstolen) II[Swedish].pdf</t>
  </si>
  <si>
    <t>SC/0028/08</t>
  </si>
  <si>
    <t>PL Holdings S.A.R.L. v. Republic of Poland, SCC Case No. V2014/163, Decision of Swedish Supreme Court (Högsta Domstolen) II, 14 February 2020 [Swedish]</t>
  </si>
  <si>
    <t>SC-0028-02 - PL Holdings v. Poland - Opinion of Jugde Fidelma Macken on Certain Issues of European Union Law.pdf</t>
  </si>
  <si>
    <t>SC/0028/02</t>
  </si>
  <si>
    <t>Expert Opinion of Jugde Fidelma Macken</t>
  </si>
  <si>
    <t>PL Holdings v. Poland Expert Opinion of Jugde Fidelma Macken</t>
  </si>
  <si>
    <t>PL Holdings S.A.R.L. v. Republic of Poland, SCC Case No. V2014/163, Expert Opinion of Jugde Fidelma Macken, 22 October 2018</t>
  </si>
  <si>
    <t>SC-0028-04 - PL Holdings v. Poland - Final Award - C - TD.pdf</t>
  </si>
  <si>
    <t>SC/0028/04</t>
  </si>
  <si>
    <t>PL Holdings v. Poland Final Award</t>
  </si>
  <si>
    <t>PL Holdings S.A.R.L. v. Republic of Poland, SCC Case No. V2014/163, Final Award, 28 September 2017</t>
  </si>
  <si>
    <t>SC/0028/01 - PL Holdings v. Poland Partial Award - 28 June 2017 - English,SC/0028/05 - PL Holdings v. Poland Judgment of the Svea Court of Appeal (Svea Hovrätt) - 22 February 2019 - Unofficial English,SC/0028/06 - PL Holdings v. Poland Decision of Swedish Supreme Court (Högsta Domstolen) I - 12 December 2019 - Swedish,SC/0028/07 - PL Holdings v. Poland Decision of Swedish Supreme Court (Högsta Domstolen) II - 14 February 2020 - Unofficial English</t>
  </si>
  <si>
    <t>SC-0028-05 - PL Holdings v. Poland - Judgment of the Svea Court of Appeal[English Translation] - C -TD.pdf</t>
  </si>
  <si>
    <t>SC/0028/05</t>
  </si>
  <si>
    <t>PL Holdings v. Poland Judgment of the Svea Court of Appeal (Svea Hovrätt)</t>
  </si>
  <si>
    <t>PL Holdings S.A.R.L. v. Republic of Poland, SCC Case No. V2014/163, Judgment of the Svea Court of Appeal (Svea Hovrätt), 22 February 2019 [Unofficial English]</t>
  </si>
  <si>
    <t>SC/0028/01 - PL Holdings v. Poland Partial Award - 28 June 2017 - English,SC/0028/04 - PL Holdings v. Poland Final Award - 28 September 2017 - English,SC/0028/06 - PL Holdings v. Poland Decision of Swedish Supreme Court (Högsta Domstolen) I - 12 December 2019 - Swedish</t>
  </si>
  <si>
    <t>SC-0028-03 - PL Holdings v. Poland - Judgment of the Svea Court of Appeal (Svea Hovrätt)[Swedish].pdf</t>
  </si>
  <si>
    <t>SC/0028/03</t>
  </si>
  <si>
    <t>PL Holdings S.A.R.L. v. Republic of Poland, SCC Case No. V2014/163, Judgment of the Svea Court of Appeal (Svea Hovrätt), 22 February 2019 [Swedish]</t>
  </si>
  <si>
    <t>SC-0028-09 - PL Holdings v. Poland - Opinion of Advocate General Juliane Kokott.pdf</t>
  </si>
  <si>
    <t>SC/0028/09</t>
  </si>
  <si>
    <t>Opinion of Advocate General Juliane Kokott</t>
  </si>
  <si>
    <t>PL Holdings v. Poland Opinion of Advocate General Juliane Kokott</t>
  </si>
  <si>
    <t>PL Holdings S.A.R.L. v. Republic of Poland, SCC Case No. V2014/163, Opinion of Advocate General Juliane Kokott , 22 April 2021</t>
  </si>
  <si>
    <t>SC-0028-01 - PL Holdings v. Poland - Partial Award - C - TD.pdf</t>
  </si>
  <si>
    <t>SC/0028/01</t>
  </si>
  <si>
    <t>PL Holdings v. Poland Partial Award</t>
  </si>
  <si>
    <t>PL Holdings S.A.R.L. v. Republic of Poland, SCC Case No V2014/163, Partial Award, 28 June 2017</t>
  </si>
  <si>
    <t>IC-0042-03 Plama.pdf</t>
  </si>
  <si>
    <t>IC/0042 - Plama v. Bulgaria (ICSID Case No. ARB/03/24)</t>
  </si>
  <si>
    <t>IC/0042/03</t>
  </si>
  <si>
    <t>Plama v. Bulgaria Award</t>
  </si>
  <si>
    <t>Plama Consortium Limited v. Republic of Bulgaria, ICSID Case No. ARB/03/24, Award, 27 August 2008</t>
  </si>
  <si>
    <t>27/08/2008</t>
  </si>
  <si>
    <t>IC-0042-01 Plama.pdf</t>
  </si>
  <si>
    <t>IC/0042/01</t>
  </si>
  <si>
    <t>Plama v. Bulgaria Decision on Jurisdiction</t>
  </si>
  <si>
    <t xml:space="preserve">Plama Consortium Limited v. Republic of Bulgaria, ICSID Case No. ARB/03/24, Decision on Jurisdiction, 8 February 2005
</t>
  </si>
  <si>
    <t>IC-0042-02_Plama.pdf</t>
  </si>
  <si>
    <t>IC/0042/02</t>
  </si>
  <si>
    <t>Plama v. Bulgaria Order on Provisional Measures</t>
  </si>
  <si>
    <t>Plama Consortium Limited v. Republic of Bulgaria, ICSID Case No. ARB/03/24, Order [on Provisional Measures], 06 September 2005</t>
  </si>
  <si>
    <t>06/09/2005</t>
  </si>
  <si>
    <t>IC/0042/04</t>
  </si>
  <si>
    <t>Plama v. Bulgaria Order Taking Note of the Discontinuance of the Revision Proceeding</t>
  </si>
  <si>
    <t>Plama Consortium Limited v. Republic of Bulgaria, ICSID Case No. ARB/03/24, Order Taking Note of the Discontinuance of the Revision Proceeding, 9 July 2012 (not public)</t>
  </si>
  <si>
    <t>IN-0109-01 - Pluspetrol v. Perupetro (Peru) - Award [Spanish] -C.pdf</t>
  </si>
  <si>
    <t>IN/0109 - Pluspetrol Perú Corporation and others v. Perupetro S.A. (ICSID Case No. ARB/12/28)</t>
  </si>
  <si>
    <t>IN/0109/01</t>
  </si>
  <si>
    <t>Pluspetrol v. Perupetro (Peru) Award</t>
  </si>
  <si>
    <t xml:space="preserve">Pluspetrol Perú Corporation and others v. Perupetro S.A., ICSID Case No. ARB/12/28, Award, 21 May 2015 [Spanish]
</t>
  </si>
  <si>
    <t>21/05/2015</t>
  </si>
  <si>
    <t>IN-0074-03 - PNG SDP v. Papua New Guinea - Award -C.pdf</t>
  </si>
  <si>
    <t>IN/0074 - PNG Sustainable Development Program Ltd. v. Independent State of Papua New Guinea (ICSID Case No. ARB/13/33)</t>
  </si>
  <si>
    <t>IN/0074/03</t>
  </si>
  <si>
    <t>PNG SDP v. Papua New Guinea Award</t>
  </si>
  <si>
    <t>PNG Sustainable Development Program Ltd. v. Independent State of Papua New Guinea, ICSID Case No. ARB/13/33, Award, 5 May 2015</t>
  </si>
  <si>
    <t>IN-0074-02 - PNG SDP v. Papua New Guinea - Decision on Provisional Measures -C.pdf</t>
  </si>
  <si>
    <t>IN/0074/02</t>
  </si>
  <si>
    <t>Decision on Claimant Request for Provisional Measures</t>
  </si>
  <si>
    <t>PNG SDP v. Papua New Guinea Decision on Claimant Request for Provisional Measures</t>
  </si>
  <si>
    <t xml:space="preserve">PNG Sustainable Development Program Ltd. v. Independent State of Papua New Guinea, ICSID Case No. ARB/13/33, Decision on Claimant Request for Provisional Measures, 21 January 2015
</t>
  </si>
  <si>
    <t>IN-0074-01 - PNG SDP v. Papua New Guinea - Article 41(5) Decision -C.pdf</t>
  </si>
  <si>
    <t>IN/0074/01</t>
  </si>
  <si>
    <t>Decision on Respondent Article 41(5) Objections</t>
  </si>
  <si>
    <t>PNG SDP v. Papua New Guinea Decision on Respondent Article 41(5) Objections</t>
  </si>
  <si>
    <t xml:space="preserve">PNG Sustainable Development Program Ltd. v. Independent State of Papua New Guinea, ICSID Case No. ARB/13/33, Decision on Respondent Article 41(5) Objections, 28 October 2014
</t>
  </si>
  <si>
    <t>UN-0020-21 Pope &amp; Talbot.pdf</t>
  </si>
  <si>
    <t>UN/0020 - Pope &amp;amp; Talbot v. Canada</t>
  </si>
  <si>
    <t>UN/0020/21</t>
  </si>
  <si>
    <t>Amended Procedural Order on Confidentiality No. 5</t>
  </si>
  <si>
    <t>Pope &amp; Talbot v. Canada Amended Procedural Order on Confidentiality No. 5</t>
  </si>
  <si>
    <t>Pope &amp; Talbot Inc. v. Government of Canada, UNCITRAL, Amended Procedural Order on Confidentiality No. 5, 17 September 2002</t>
  </si>
  <si>
    <t>17/09/2002</t>
  </si>
  <si>
    <t>UN-0020-10 Pope &amp; Talbot.pdf</t>
  </si>
  <si>
    <t>UN/0020/10</t>
  </si>
  <si>
    <t>Pope &amp; Talbot v. Canada Award</t>
  </si>
  <si>
    <t>Pope &amp; Talbot Inc. v. Government of Canada, UNCITRAL, Award on the Merits of Phase 2, 10 April 2001</t>
  </si>
  <si>
    <t>10/04/2001</t>
  </si>
  <si>
    <t>UN-0020-19 Pope &amp; Talbot new.pdf</t>
  </si>
  <si>
    <t>UN/0020/19</t>
  </si>
  <si>
    <t>Pope &amp; Talbot v. Canada Award on Damages</t>
  </si>
  <si>
    <t>Pope &amp; Talbot Inc. v. Government of Canada, UNCITRAL, Award in Respect of Damages, 31 May 2002</t>
  </si>
  <si>
    <t>31/05/2002</t>
  </si>
  <si>
    <t>UN-0020-02 Pope &amp; Talbot.pdf</t>
  </si>
  <si>
    <t>UN/0020/02</t>
  </si>
  <si>
    <t>Award on Harmac Motion</t>
  </si>
  <si>
    <t>Pope &amp; Talbot v. Canada Award on Harmac Motion</t>
  </si>
  <si>
    <t>Pope &amp; Talbot Inc. v. Government of Canada, UNCITRAL, Award on Harmac Motion, 24 February 2000</t>
  </si>
  <si>
    <t>24/02/2000</t>
  </si>
  <si>
    <t>UN-0020-85 - Pope Talbot v. Canada - Resp Resp 1128.pdf</t>
  </si>
  <si>
    <t>UN/0020/85</t>
  </si>
  <si>
    <t>Canada Response to Article 1128 Submissions</t>
  </si>
  <si>
    <t>Pope &amp; Talbot v. Canada Canada Response to Article 1128 Submissions</t>
  </si>
  <si>
    <t>Pope &amp; Talbot Inc. v. Government of Canada, UNCITRAL, Canada Response to Article 1128 Submissions, 14 December 2001</t>
  </si>
  <si>
    <t>14/12/2001</t>
  </si>
  <si>
    <t>UN-0020-43 - Pope Talbot v. Canada - Claim Memorial 1.pdf</t>
  </si>
  <si>
    <t>UN/0020/43</t>
  </si>
  <si>
    <t>Claimant Memorial (Initial Phase)</t>
  </si>
  <si>
    <t>Pope &amp; Talbot v. Canada Claimant Memorial (Initial Phase)</t>
  </si>
  <si>
    <t>Pope &amp; Talbot Inc. v. Government of Canada, UNCITRAL, Claimant Memorial (Initial Phase), 28 January 2000</t>
  </si>
  <si>
    <t>28/01/2000</t>
  </si>
  <si>
    <t>UN-0020-86 - Pope Talbot v. Canada - Claim Memorial 2 [Part A].pdf</t>
  </si>
  <si>
    <t>UN/0020/86</t>
  </si>
  <si>
    <t>Claimant Memorial (Second Phase) [Part A]</t>
  </si>
  <si>
    <t>Pope &amp; Talbot v. Canada Claimant Memorial (Second Phase) [Part A]</t>
  </si>
  <si>
    <t>Pope &amp; Talbot Inc. v. Government of Canada, UNCITRAL, Claimant Memorial (Second Phase), 5 September 2000 [Part A]</t>
  </si>
  <si>
    <t>05/09/2000</t>
  </si>
  <si>
    <t>UN-0020-87 - Pope Talbot v. Canada - Claim Memorial 2 [Part B].pdf</t>
  </si>
  <si>
    <t>UN/0020/87</t>
  </si>
  <si>
    <t>Claimant Memorial (Second Phase) [Part B]</t>
  </si>
  <si>
    <t>Pope &amp; Talbot v. Canada Claimant Memorial (Second Phase) [Part B]</t>
  </si>
  <si>
    <t>Pope &amp; Talbot Inc. v. Government of Canada, UNCITRAL, Claimant Memorial (Second Phase), 5 September 2000 [Part B]</t>
  </si>
  <si>
    <t>UN-0020-72 - Pope Talbot v. Canada - Claim Post-Hearing.pdf</t>
  </si>
  <si>
    <t>UN/0020/72</t>
  </si>
  <si>
    <t>Claimant Post-Hearing Submissions (Damages Phase)</t>
  </si>
  <si>
    <t>Pope &amp; Talbot v. Canada Claimant Post-Hearing Submissions (Damages Phase)</t>
  </si>
  <si>
    <t>Pope &amp; Talbot Inc. v. Government of Canada, UNCITRAL, Claimant Post-Hearing Submissions (Damages Phase), 14 December 2001</t>
  </si>
  <si>
    <t>UN-0020-64 - Pope Talbot v. Canada - Claim Reply.pdf</t>
  </si>
  <si>
    <t>UN/0020/64</t>
  </si>
  <si>
    <t>Claimant Reply Memorial (Damages Phase)</t>
  </si>
  <si>
    <t>Pope &amp; Talbot v. Canada Claimant Reply Memorial (Damages Phase)</t>
  </si>
  <si>
    <t>Pope &amp; Talbot Inc. v. Government of Canada, UNCITRAL, Claimant Reply Memorial (Damages Phase), 17 September 2001</t>
  </si>
  <si>
    <t>17/09/2001</t>
  </si>
  <si>
    <t>UN-0020-75 - Pope Talbot v. Canada - Claim Reply Post-Hearing.pdf</t>
  </si>
  <si>
    <t>UN/0020/75</t>
  </si>
  <si>
    <t>Claimant Reply to Post-Hearing Submissions (Damages Phase)</t>
  </si>
  <si>
    <t>Pope &amp; Talbot v. Canada Claimant Reply to Post-Hearing Submissions (Damages Phase)</t>
  </si>
  <si>
    <t>Pope &amp; Talbot Inc. v. Government of Canada, UNCITRAL, Claimant Reply to Post-Hearing Submissions (Damages Phase), 21 December 2001</t>
  </si>
  <si>
    <t>21/12/2001</t>
  </si>
  <si>
    <t>UN-0020-51 - Pope Talbot v. Canada - Claim Subm on 1128.pdf</t>
  </si>
  <si>
    <t>UN/0020/51</t>
  </si>
  <si>
    <t>Claimant Response on Article 1128 Submissions</t>
  </si>
  <si>
    <t>Pope &amp; Talbot v. Canada Claimant Response on Article 1128 Submissions</t>
  </si>
  <si>
    <t>Pope &amp; Talbot Inc. v. Government of Canada, UNCITRAL, Claimant Response on Article 1128 Submissions, 1 June 2000</t>
  </si>
  <si>
    <t>01/06/2000</t>
  </si>
  <si>
    <t>UN-0020-77 - Pope Talbot v. Canada - Claim Resp LT.pdf</t>
  </si>
  <si>
    <t>UN/0020/77</t>
  </si>
  <si>
    <t>Claimant Response to Tribunal Letter</t>
  </si>
  <si>
    <t>Pope &amp; Talbot v. Canada Claimant Response to Tribunal Letter</t>
  </si>
  <si>
    <t>Pope &amp; Talbot Inc. v. Government of Canada, UNCITRAL, Claimant Response to Tribunal Letter, 10 September 2001</t>
  </si>
  <si>
    <t>10/09/2001</t>
  </si>
  <si>
    <t>UN-0020-80 - Pope Talbot v. Canada - Claim Resp LT.pdf</t>
  </si>
  <si>
    <t>UN/0020/80</t>
  </si>
  <si>
    <t>Pope &amp; Talbot Inc. v. Government of Canada, UNCITRAL, Claimant Response to Tribunal Letter, 5 October 2001</t>
  </si>
  <si>
    <t>05/10/2001</t>
  </si>
  <si>
    <t>UN-0020-62 - Pope Talbot v. Canada - Claim Stat of Claim.pdf</t>
  </si>
  <si>
    <t>UN/0020/62</t>
  </si>
  <si>
    <t>Claimant Statement of Claim (Damages Phase)</t>
  </si>
  <si>
    <t>Pope &amp; Talbot v. Canada Claimant Statement of Claim (Damages Phase)</t>
  </si>
  <si>
    <t>Pope &amp; Talbot Inc. v. Government of Canada, UNCITRAL, Claimant Statement of Claim (Damages Phase), 15 June 2001</t>
  </si>
  <si>
    <t>15/06/2001</t>
  </si>
  <si>
    <t>UN-0020-47 - Pope Talbot v. Canada - Claim Supple Memorial.pdf</t>
  </si>
  <si>
    <t>UN/0020/47</t>
  </si>
  <si>
    <t>Claimant Supplemental Memorial (Initial Phase)</t>
  </si>
  <si>
    <t>Pope &amp; Talbot v. Canada Claimant Supplemental Memorial (Initial Phase)</t>
  </si>
  <si>
    <t>Pope &amp; Talbot Inc. v. Government of Canada, UNCITRAL, Claimant Supplemental Memorial (Initial Phase), 14 April 2000</t>
  </si>
  <si>
    <t>14/04/2000</t>
  </si>
  <si>
    <t>UN-0020-55 - Pope Talbot v. Canada - Claim Suppl Memorial 2.pdf</t>
  </si>
  <si>
    <t>UN/0020/55</t>
  </si>
  <si>
    <t>Claimant Supplemental Memorial (Second Phase)</t>
  </si>
  <si>
    <t>Pope &amp; Talbot v. Canada Claimant Supplemental Memorial (Second Phase)</t>
  </si>
  <si>
    <t>Pope &amp; Talbot Inc. v. Government of Canada, UNCITRAL, Claimant Supplemental Memorial (Second Phase), 25 October 2000</t>
  </si>
  <si>
    <t>25/10/2000</t>
  </si>
  <si>
    <t>UN-0020-08 Pope &amp; Talbot.pdf</t>
  </si>
  <si>
    <t>UN/0020/08</t>
  </si>
  <si>
    <t>Pope &amp; Talbot v. Canada Decision</t>
  </si>
  <si>
    <t>Pope &amp; Talbot Inc. v. Government of Canada, UNCITRAL, Decision by Tribunal, 6 September 2000</t>
  </si>
  <si>
    <t>06/09/2000</t>
  </si>
  <si>
    <t>UN-0020-09 Pope &amp; Talbot.pdf</t>
  </si>
  <si>
    <t>UN/0020/09</t>
  </si>
  <si>
    <t>Pope &amp; Talbot Inc. v. Government of Canada, UNCITRAL, Decision by Arbitral Tribunal, 27 September 2000</t>
  </si>
  <si>
    <t>27/09/2000</t>
  </si>
  <si>
    <t>UN-0020-16 Pope &amp; Talbot.pdf</t>
  </si>
  <si>
    <t>UN/0020/16</t>
  </si>
  <si>
    <t>Decision and Order by the Arbitral Tribunal</t>
  </si>
  <si>
    <t>Pope &amp; Talbot v. Canada Decision and Order by the Arbitral Tribunal</t>
  </si>
  <si>
    <t>Pope &amp; Talbot Inc. v. Government of Canada, UNCITRAL, Decision and Order by the Arbitral Tribunal, 11 March 2002</t>
  </si>
  <si>
    <t>11/03/2002</t>
  </si>
  <si>
    <t>UN-0020-34 - Pope &amp; Talbot - Decision on Interim Measures.pdf</t>
  </si>
  <si>
    <t>UN/0020/34</t>
  </si>
  <si>
    <t>Decision on Claimant's Motion for Interim Measures</t>
  </si>
  <si>
    <t>Pope &amp; Talbot v. Canada Decision on Claimant's Motion for Interim Measures</t>
  </si>
  <si>
    <t>Pope &amp; Talbot Inc. and Government of Canada, UNCITRAL, Ruling by Tribunal on Claimants Motion for Interim Measures, 26 January 2000</t>
  </si>
  <si>
    <t>UN-0020-07 - Pope &amp; Talbot - Decision on Superfee.pdf</t>
  </si>
  <si>
    <t>UN/0020/07</t>
  </si>
  <si>
    <t>Decision on Motion Regarding Superfee</t>
  </si>
  <si>
    <t>Pope &amp; Talbot v. Canada Decision on Motion Regarding Superfee</t>
  </si>
  <si>
    <t>Pope &amp; Talbot Inc. v. Government of Canada, UNCITRAL, Decision on Motion Regarding Superfee, 7 August 2000</t>
  </si>
  <si>
    <t>07/08/2000</t>
  </si>
  <si>
    <t>UN-0020-01 - Pope &amp; Talbot - Decision on Motion to Dismiss.pdf</t>
  </si>
  <si>
    <t>UN/0020/01</t>
  </si>
  <si>
    <t>Decision on Motion to Dismiss Claim</t>
  </si>
  <si>
    <t>Pope &amp; Talbot v. Canada Decision on Motion to Dismiss Claim</t>
  </si>
  <si>
    <t>Pope &amp; Talbot Inc. and Government of Canada, UNCITRAL, Award by Arbitral Tribunal in relation to Preliminary Motion by Government of Canada to Dismiss Claim Because it Falls Outside the Scope and Coverage of NAFTA Chapter Eleven "measure relating to investment" Motion, 26 January 2000</t>
  </si>
  <si>
    <t>26/01/2000</t>
  </si>
  <si>
    <t>UN-0020-04 Pope &amp; Talbot.pdf</t>
  </si>
  <si>
    <t>UN/0020/04</t>
  </si>
  <si>
    <t>Decision to Amend Procedural Order 5 (Confidentiality)</t>
  </si>
  <si>
    <t>Pope &amp; Talbot v. Canada Decision to Amend Procedural Order 5 (Confidentiality)</t>
  </si>
  <si>
    <t>Pope &amp; Talbot Inc. v. Government of Canada, UNCITRAL, Amendment to Procedural Order No. 5 (Procedural Order on Confidentiality), 2 April 2000</t>
  </si>
  <si>
    <t>02/04/2000</t>
  </si>
  <si>
    <t>UN-0020-22 - Pope &amp; Talbot - Award on Costs.pdf</t>
  </si>
  <si>
    <t>UN/0020/22</t>
  </si>
  <si>
    <t>Pope &amp; Talbot v. Canada Final Award</t>
  </si>
  <si>
    <t>Pope &amp; Talbot Inc. v. Government of Canada, UNCITRAL, Award in Respect of Costs by Arbitral Tribunal, 26 November 2002</t>
  </si>
  <si>
    <t>26/11/2002</t>
  </si>
  <si>
    <t>UN-0020-05 OCRd IW.pdf</t>
  </si>
  <si>
    <t>UN/0020/05</t>
  </si>
  <si>
    <t>Pope &amp; Talbot v. Canada Interim Award</t>
  </si>
  <si>
    <t>Pope &amp; Talbot Inc. v. Government of Canada, UNCITRAL, Interim Award, 26 June 2000</t>
  </si>
  <si>
    <t>26/06/2000</t>
  </si>
  <si>
    <t>UN-0020-15 Pope &amp; Talbot.pdf</t>
  </si>
  <si>
    <t>UN/0020/15</t>
  </si>
  <si>
    <t>Interim Order by Arbitral Tribunal</t>
  </si>
  <si>
    <t>Pope &amp; Talbot v. Canada Interim Order by Arbitral Tribunal</t>
  </si>
  <si>
    <t>Pope &amp; Talbot Inc. v. Government of Canada, UNCITRAL, Interim Order by Arbitral Tribunal, 5 March 2002</t>
  </si>
  <si>
    <t>05/03/2002</t>
  </si>
  <si>
    <t>UN-0020-12 Pope &amp; Talbot.pdf</t>
  </si>
  <si>
    <t>UN/0020/12</t>
  </si>
  <si>
    <t>Letter from Principal Counsel</t>
  </si>
  <si>
    <t>Pope &amp; Talbot v. Canada Letter from Principal Counsel</t>
  </si>
  <si>
    <t>Pope &amp; Talbot Inc. v. Government of Canada, UNCITRAL, Letter from Principal Counsel, 10 August 2001</t>
  </si>
  <si>
    <t>10/08/2001</t>
  </si>
  <si>
    <t>UN-0020-18 Pope &amp; Talbot new.pdf</t>
  </si>
  <si>
    <t>UN/0020/18</t>
  </si>
  <si>
    <t>Pope &amp; Talbot v. Canada Letter from the Tribunal</t>
  </si>
  <si>
    <t>Pope &amp; Talbot Inc. v. Government of Canada, UNCITRAL, Letter from the Tribunal, 21 March 2002</t>
  </si>
  <si>
    <t>21/03/2002</t>
  </si>
  <si>
    <t>UN-0020-65 - Pope Talbot v. Canada - Mexico 1128 Subm 5.pdf</t>
  </si>
  <si>
    <t>UN/0020/65</t>
  </si>
  <si>
    <t>Mexico Fifth Article 1128 Submission</t>
  </si>
  <si>
    <t>Pope &amp; Talbot v. Canada Mexico Fifth Article 1128 Submission</t>
  </si>
  <si>
    <t>Pope &amp; Talbot Inc. v. Government of Canada, UNCITRAL, Mexico Fifth Article 1128 Submission, 2 October 2001</t>
  </si>
  <si>
    <t>02/10/2001</t>
  </si>
  <si>
    <t>UN-0020-41 - Pope Talbot v. Canada - Mexico 1128 Subm.pdf</t>
  </si>
  <si>
    <t>UN/0020/41</t>
  </si>
  <si>
    <t>Pope &amp; Talbot v. Canada Mexico First Article 1128 Submission</t>
  </si>
  <si>
    <t>Pope &amp; Talbot Inc. v. Government of Canada, UNCITRAL, Mexico First Article 1128 Submission, 2 December 1999</t>
  </si>
  <si>
    <t>02/12/1999</t>
  </si>
  <si>
    <t>UN-0020-60 - Pope Talbot v. Canada - Mexico 1128 Subm 4.pdf</t>
  </si>
  <si>
    <t>UN/0020/60</t>
  </si>
  <si>
    <t>Mexico Fourth Article 1128 Submission</t>
  </si>
  <si>
    <t>Pope &amp; Talbot v. Canada Mexico Fourth Article 1128 Submission</t>
  </si>
  <si>
    <t>Pope &amp; Talbot Inc. v. Government of Canada, UNCITRAL, Mexico Fourth Article 1128 Submission, 1 December 2000</t>
  </si>
  <si>
    <t>UN-0020-81 - Pope Talbot v. Canada - Mex Resp LT.pdf</t>
  </si>
  <si>
    <t>UN/0020/81</t>
  </si>
  <si>
    <t>Mexico Response to Tribunal Letter</t>
  </si>
  <si>
    <t>Pope &amp; Talbot v. Canada Mexico Response to Tribunal Letter</t>
  </si>
  <si>
    <t>Pope &amp; Talbot Inc. v. Government of Canada, UNCITRAL, Mexico Response to Tribunal Letter, 1 October 2001</t>
  </si>
  <si>
    <t>UN-0020-84 - Pope Talbot v. Canada - Mex Resp LT.pdf</t>
  </si>
  <si>
    <t>UN/0020/84</t>
  </si>
  <si>
    <t>Pope &amp; Talbot Inc. v. Government of Canada, UNCITRAL, Mexico Response to Tribunal Letter, 6 November 2001</t>
  </si>
  <si>
    <t>UN-0020-45 - Pope Talbot v. Canada - Mexico 1128 Subm 2.pdf</t>
  </si>
  <si>
    <t>UN/0020/45</t>
  </si>
  <si>
    <t>Pope &amp; Talbot v. Canada Mexico Second Article 1128 Submission</t>
  </si>
  <si>
    <t>Pope &amp; Talbot Inc. v. Government of Canada, UNCITRAL, Mexico Second Article 1128 Submission, 3 April 2000</t>
  </si>
  <si>
    <t>UN-0020-71 - Pope Talbot v. Canada - Mex 1128 Subm 7.pdf</t>
  </si>
  <si>
    <t>UN/0020/71</t>
  </si>
  <si>
    <t>Mexico Seventh Article 1128 Submission</t>
  </si>
  <si>
    <t>Pope &amp; Talbot v. Canada Mexico Seventh Article 1128 Submission</t>
  </si>
  <si>
    <t>Pope &amp; Talbot Inc. v. Government of Canada, UNCITRAL, Mexico Seventh Article 1128 Submission, 3 December 2001</t>
  </si>
  <si>
    <t>03/12/2001</t>
  </si>
  <si>
    <t>UN-0020-69 - Pope Talbot v. Canada - Mex 1128 Subm 6.pdf</t>
  </si>
  <si>
    <t>UN/0020/69</t>
  </si>
  <si>
    <t>Mexico Sixth Article 1128 Submission</t>
  </si>
  <si>
    <t>Pope &amp; Talbot v. Canada Mexico Sixth Article 1128 Submission</t>
  </si>
  <si>
    <t>Pope &amp; Talbot Inc. v. Government of Canada, UNCITRAL, Mexico Sixth Article 1128 Submission, 6 November 2001</t>
  </si>
  <si>
    <t>UN-0020-49 - Pope Talbot v. Canada - Mexico Suppl 1228.pdf</t>
  </si>
  <si>
    <t>UN/0020/49</t>
  </si>
  <si>
    <t>Mexico Supplemental Article 1128 Submission</t>
  </si>
  <si>
    <t>Pope &amp; Talbot v. Canada Mexico Supplemental Article 1128 Submission</t>
  </si>
  <si>
    <t>Pope &amp; Talbot Inc. v. Government of Canada, UNCITRAL, Mexico Supplemental Article 1128 Submission, 25 May 2000</t>
  </si>
  <si>
    <t>25/05/2000</t>
  </si>
  <si>
    <t>UN-0020-57 - Pope Talbot v. Canada - Mexico 1128 Subm 3.pdf</t>
  </si>
  <si>
    <t>UN/0020/57</t>
  </si>
  <si>
    <t>Pope &amp; Talbot v. Canada Mexico Third Article 1128 Submission</t>
  </si>
  <si>
    <t>Pope &amp; Talbot Inc. v. Government of Canada, UNCITRAL, Mexico Third Article 1128 Submission, 5 November 2000</t>
  </si>
  <si>
    <t>05/11/2000</t>
  </si>
  <si>
    <t>UN-0020-38 - Pope Talbot v. Canada - NoA.pdf</t>
  </si>
  <si>
    <t>UN/0020/38</t>
  </si>
  <si>
    <t>Pope &amp; Talbot v. Canada Notice of Arbitration</t>
  </si>
  <si>
    <t>Pope &amp; Talbot Inc. v. Government of Canada, UNCITRAL, Notice of Arbitration, 25 March 1999</t>
  </si>
  <si>
    <t>25/03/1999</t>
  </si>
  <si>
    <t>UN-0020-37 - Pope Talbot v. Canada - NoI.pdf</t>
  </si>
  <si>
    <t>UN/0020/37</t>
  </si>
  <si>
    <t>Pope &amp; Talbot v. Canada Notice of Intent</t>
  </si>
  <si>
    <t>Pope &amp; Talbot Inc. v. Government of Canada, UNCITRAL, Notice of Intent, 24 December 1998</t>
  </si>
  <si>
    <t>24/12/1998</t>
  </si>
  <si>
    <t>UN-0020-23 Pope.pdf</t>
  </si>
  <si>
    <t>UN/0020/23</t>
  </si>
  <si>
    <t>Pope &amp; Talbot v. Canada Procedural Order 1</t>
  </si>
  <si>
    <t>Pope &amp; Talbot Inc. v. Government of Canada, (UNCITRAL), Procedural Order No. 1, 29 October 1999</t>
  </si>
  <si>
    <t>UN-0020-32 Pope.pdf</t>
  </si>
  <si>
    <t>UN/0020/32</t>
  </si>
  <si>
    <t>Procedural Order 10</t>
  </si>
  <si>
    <t>Pope &amp; Talbot v. Canada Procedural Order 10</t>
  </si>
  <si>
    <t>Pope &amp; Talbot Inc. v. Government of Canada, UNCITRAL, Procedural Order 10</t>
  </si>
  <si>
    <t>UN-0020-33 Pope.pdf</t>
  </si>
  <si>
    <t>UN/0020/33</t>
  </si>
  <si>
    <t>Procedural Order 11</t>
  </si>
  <si>
    <t>Pope &amp; Talbot v. Canada Procedural Order 11</t>
  </si>
  <si>
    <t>Pope &amp; Talbot Inc. v. Government of Canada, UNCITRAL, Procedural Order 11, 6 September 2000</t>
  </si>
  <si>
    <t>UN-0020-24 Pope.pdf</t>
  </si>
  <si>
    <t>UN/0020/24</t>
  </si>
  <si>
    <t>Procedural Order 2</t>
  </si>
  <si>
    <t>Pope &amp; Talbot v. Canada Procedural Order 2</t>
  </si>
  <si>
    <t>Pope &amp; Talbot Inc. v. Government of Canada, (UNCITRAL), Procedural Order No. 2, 28 October 1999</t>
  </si>
  <si>
    <t>UN-0020-25 Pope.pdf</t>
  </si>
  <si>
    <t>UN/0020/25</t>
  </si>
  <si>
    <t>Pope &amp; Talbot v. Canada Procedural Order 3</t>
  </si>
  <si>
    <t>Pope &amp; Talbot Inc. v. Government of Canada, (UNCITRAL), Procedural Order No. 3, 29 October 1999</t>
  </si>
  <si>
    <t>29/10/1999</t>
  </si>
  <si>
    <t>UN-0020-26 Pope.pdf</t>
  </si>
  <si>
    <t>UN/0020/26</t>
  </si>
  <si>
    <t>Pope &amp; Talbot v. Canada Procedural Order 4</t>
  </si>
  <si>
    <t>Pope &amp; Talbot Inc. v. Government of Canada, (UNCITRAL), Procedural Order No. 4, 29 October 1999</t>
  </si>
  <si>
    <t>UN-0020-27 Pope.pdf</t>
  </si>
  <si>
    <t>UN/0020/27</t>
  </si>
  <si>
    <t>Pope &amp; Talbot v. Canada Procedural Order 5</t>
  </si>
  <si>
    <t>Pope &amp; Talbot Inc. v. Government of Canada, UNCITRAL, Procedural Order on Confidentiality No. 5, 17 December 1999</t>
  </si>
  <si>
    <t>17/12/1999</t>
  </si>
  <si>
    <t>UN-0020-28 Pope.pdf</t>
  </si>
  <si>
    <t>UN/0020/28</t>
  </si>
  <si>
    <t>Procedural Order 6</t>
  </si>
  <si>
    <t>Pope &amp; Talbot v. Canada Procedural Order 6</t>
  </si>
  <si>
    <t>Pope &amp; Talbot Inc. v. Government of Canada, (UNCITRAL), Procedural Order No. 6, 17 December 1999</t>
  </si>
  <si>
    <t>UN-0020-29 Pope.pdf</t>
  </si>
  <si>
    <t>UN/0020/29</t>
  </si>
  <si>
    <t>Procedural Order 7</t>
  </si>
  <si>
    <t>Pope &amp; Talbot v. Canada Procedural Order 7</t>
  </si>
  <si>
    <t>Pope &amp; Talbot Inc. v. Government of Canada, (UNCITRAL), Procedural Order No. 7, 19 January 2000</t>
  </si>
  <si>
    <t>19/01/2000</t>
  </si>
  <si>
    <t>UN-0020-30 Pope.pdf</t>
  </si>
  <si>
    <t>UN/0020/30</t>
  </si>
  <si>
    <t>Procedural Order 8</t>
  </si>
  <si>
    <t>Pope &amp; Talbot v. Canada Procedural Order 8</t>
  </si>
  <si>
    <t>Pope &amp; Talbot Inc. v. Government of Canada, UNCITRAL, Procedural Order No. 8</t>
  </si>
  <si>
    <t>UN-0020-31 Pope.pdf</t>
  </si>
  <si>
    <t>UN/0020/31</t>
  </si>
  <si>
    <t>Procedural Order 9</t>
  </si>
  <si>
    <t>Pope &amp; Talbot v. Canada Procedural Order 9</t>
  </si>
  <si>
    <t>Pope &amp; Talbot Inc. v. Government of Canada, UNCITRAL, Procedural Order No. 9, 11 July 2000</t>
  </si>
  <si>
    <t>11/07/2000</t>
  </si>
  <si>
    <t>UN-0020-44 - Pope Talbot v. Canada - Resp Counter-Memorial.pdf</t>
  </si>
  <si>
    <t>UN/0020/44</t>
  </si>
  <si>
    <t>Pope &amp; Talbot v. Canada Respondent Counter-Memorial</t>
  </si>
  <si>
    <t>Pope &amp; Talbot Inc. v. Government of Canada, UNCITRAL, Respondent Counter-Memorial, 29 March 2000</t>
  </si>
  <si>
    <t>29/03/2000</t>
  </si>
  <si>
    <t>UN-0020-88 - Pope Talbot v. Canada - Resp Counter-Memorial [Part A].pdf</t>
  </si>
  <si>
    <t>UN/0020/88</t>
  </si>
  <si>
    <t>Respondent Counter-Memorial (Second Phase) [Part A]</t>
  </si>
  <si>
    <t>Pope &amp; Talbot v. Canada Respondent Counter-Memorial (Second Phase) [Part A]</t>
  </si>
  <si>
    <t>Pope &amp; Talbot Inc. v. Government of Canada, UNCITRAL, Respondent Counter-Memorial (Second Phase), 10 October 2000 [Part A]</t>
  </si>
  <si>
    <t>10/10/2000</t>
  </si>
  <si>
    <t>UN-0020-89 - Pope Talbot v. Canada - Resp Counter-Memorial [Part B].pdf</t>
  </si>
  <si>
    <t>UN/0020/89</t>
  </si>
  <si>
    <t>Respondent Counter-Memorial (Second Phase) [Part B]</t>
  </si>
  <si>
    <t>Pope &amp; Talbot v. Canada Respondent Counter-Memorial (Second Phase) [Part B]</t>
  </si>
  <si>
    <t>Pope &amp; Talbot Inc. v. Government of Canada, UNCITRAL, Respondent Counter-Memorial (Second Phase), 10 October 2000 [Part B]</t>
  </si>
  <si>
    <t>UN-0020-76 - Pope Talbot v. Canada - Resp LT to Tribunal.pdf</t>
  </si>
  <si>
    <t>UN/0020/76</t>
  </si>
  <si>
    <t xml:space="preserve">Respondent Letter to Tribunal </t>
  </si>
  <si>
    <t xml:space="preserve">Pope &amp; Talbot v. Canada Respondent Letter to Tribunal </t>
  </si>
  <si>
    <t>Pope &amp; Talbot Inc. v. Government of Canada, UNCITRAL, Respondent Letter to Tribunal, 10 August 2001</t>
  </si>
  <si>
    <t>UN-0020-73 - Pope Talbot v. Canada - Resp Post-Hearing.pdf</t>
  </si>
  <si>
    <t>UN/0020/73</t>
  </si>
  <si>
    <t>Respondent Post-Hearing Submissions (Damages Phase)</t>
  </si>
  <si>
    <t>Pope &amp; Talbot v. Canada Respondent Post-Hearing Submissions (Damages Phase)</t>
  </si>
  <si>
    <t>Pope &amp; Talbot Inc. v. Government of Canada, UNCITRAL, Respondent Post-Hearing Submissions (Damages Phase), 14 December 2001</t>
  </si>
  <si>
    <t>UN-0020-67 - Pope Talbot v. Canada - Resp Reply.pdf</t>
  </si>
  <si>
    <t>UN/0020/67</t>
  </si>
  <si>
    <t>Respondent Reply Counter-Memorial</t>
  </si>
  <si>
    <t>Pope &amp; Talbot v. Canada Respondent Reply Counter-Memorial</t>
  </si>
  <si>
    <t>Pope &amp; Talbot Inc. v. Government of Canada, UNCITRAL, Respondent Reply Counter-Memorial, 5 October 2001</t>
  </si>
  <si>
    <t>UN-0020-42 - Pope Talbot v. Canada - Resp Reply on Prelim.pdf</t>
  </si>
  <si>
    <t>UN/0020/42</t>
  </si>
  <si>
    <t>Respondent Reply on Preliminary Motions</t>
  </si>
  <si>
    <t>Pope &amp; Talbot v. Canada Respondent Reply on Preliminary Motions</t>
  </si>
  <si>
    <t>Pope &amp; Talbot Inc. v. Government of Canada, UNCITRAL, Respondent Reply on Preliminary Motions, 7 December 1999</t>
  </si>
  <si>
    <t>07/12/1999</t>
  </si>
  <si>
    <t>UN-0020-74 - Pope Talbot v. Canada - Resp Reply Post-Hearing.pdf</t>
  </si>
  <si>
    <t>UN/0020/74</t>
  </si>
  <si>
    <t>Respondent Reply to Post-Hearing Submissions (Damages Phase)</t>
  </si>
  <si>
    <t>Pope &amp; Talbot v. Canada Respondent Reply to Post-Hearing Submissions (Damages Phase)</t>
  </si>
  <si>
    <t>Pope &amp; Talbot Inc. v. Government of Canada, UNCITRAL, Respondent Reply to Post-Hearing Submissions (Damages Phase), 21 December 2001</t>
  </si>
  <si>
    <t>UN-0020-61 - Pope Talbot v. Canada - Resp Resp 1128.pdf</t>
  </si>
  <si>
    <t>UN/0020/61</t>
  </si>
  <si>
    <t>Respondent Response on Article 1128 Submissions</t>
  </si>
  <si>
    <t>Pope &amp; Talbot v. Canada Respondent Response on Article 1128 Submissions</t>
  </si>
  <si>
    <t>Pope &amp; Talbot Inc. v. Government of Canada, UNCITRAL, Respondent Response on Article 1128 Submissions, 15 December 2000</t>
  </si>
  <si>
    <t>15/12/2000</t>
  </si>
  <si>
    <t>UN-0020-50 - Pope Talbot v. Canada - Resp Subm on 1128.pdf</t>
  </si>
  <si>
    <t>UN/0020/50</t>
  </si>
  <si>
    <t>Pope &amp; Talbot Inc. v. Government of Canada, UNCITRAL, Respondent Response on Article 1128 Submissions, 1 June 2000</t>
  </si>
  <si>
    <t>UN-0020-83 - Pope Talbot v. Canada - Resp Resp LT.pdf</t>
  </si>
  <si>
    <t>UN/0020/83</t>
  </si>
  <si>
    <t>Respondent Response to Tribunal Letter</t>
  </si>
  <si>
    <t>Pope &amp; Talbot v. Canada Respondent Response to Tribunal Letter</t>
  </si>
  <si>
    <t>Pope &amp; Talbot Inc. v. Government of Canada, UNCITRAL, Respondent Response to Tribunal Letter, 1 November 2001</t>
  </si>
  <si>
    <t>01/11/2001</t>
  </si>
  <si>
    <t>UN-0020-78 - Pope Talbot v. Canada - Resp Resp LT.pdf</t>
  </si>
  <si>
    <t>UN/0020/78</t>
  </si>
  <si>
    <t>Pope &amp; Talbot Inc. v. Government of Canada, UNCITRAL, Respondent Response to Tribunal Letter, 10 September 2001</t>
  </si>
  <si>
    <t>UN-0020-79 - Pope Talbot v. Canada - Resp Resp LT.pdf</t>
  </si>
  <si>
    <t>UN/0020/79</t>
  </si>
  <si>
    <t>Pope &amp; Talbot Inc. v. Government of Canada, UNCITRAL, Respondent Response to Tribunal Letter, 1 October 2001</t>
  </si>
  <si>
    <t>UN-0020-63 - Pope Talbot v. Canada - Resp Stat of Def.pdf</t>
  </si>
  <si>
    <t>UN/0020/63</t>
  </si>
  <si>
    <t>Respondent Statement of Defense (Damages Phase)</t>
  </si>
  <si>
    <t>Pope &amp; Talbot v. Canada Respondent Statement of Defense (Damages Phase)</t>
  </si>
  <si>
    <t>Pope &amp; Talbot Inc. v. Government of Canada, UNCITRAL, Respondent Statement of Defense (Damages Phase), 18 August 2001</t>
  </si>
  <si>
    <t>18/08/2001</t>
  </si>
  <si>
    <t>UN-0020-58 - Pope Talbot v. Canada - Resp Suppl Counter-Mem.pdf</t>
  </si>
  <si>
    <t>UN/0020/58</t>
  </si>
  <si>
    <t>Respondent Supplemental Counter-Memorial (Second Phase)</t>
  </si>
  <si>
    <t>Pope &amp; Talbot v. Canada Respondent Supplemental Counter-Memorial (Second Phase)</t>
  </si>
  <si>
    <t>Pope &amp; Talbot Inc. v. Government of Canada, UNCITRAL, Respondent Supplemental Counter-Memorial (Second Phase), 7 November 2000</t>
  </si>
  <si>
    <t>07/11/2000</t>
  </si>
  <si>
    <t>UN-0020-17 Pope &amp; Talbot.pdf</t>
  </si>
  <si>
    <t>UN/0020/17</t>
  </si>
  <si>
    <t>Ruling Concerning the Investor's Motion to Change the Place of Arbitration</t>
  </si>
  <si>
    <t>Pope &amp; Talbot v. Canada Ruling Concerning the Investor's Motion to Change the Place of Arbitration</t>
  </si>
  <si>
    <t>Pope &amp; Talbot Inc. v. Government of Canada, UNCITRAL, Ruling Concerning the Investor's Motion to Change the Place of Arbitration, 14 March 2002</t>
  </si>
  <si>
    <t>14/03/2002</t>
  </si>
  <si>
    <t>UN-0020-39 - Pope Talbot v. Canada - State Claim.pdf</t>
  </si>
  <si>
    <t>UN/0020/39</t>
  </si>
  <si>
    <t>Pope &amp; Talbot v. Canada Statement of Claim</t>
  </si>
  <si>
    <t>Pope &amp; Talbot Inc. v. Government of Canada, UNCITRAL, Statement of Claim, 25 March 1999</t>
  </si>
  <si>
    <t>UN-0020-40 - Pope Talbot v. Canada - State Def.pdf</t>
  </si>
  <si>
    <t>UN/0020/40</t>
  </si>
  <si>
    <t>Pope &amp; Talbot v. Canada Statement of Defence</t>
  </si>
  <si>
    <t>Pope &amp; Talbot Inc. v. Government of Canada, UNCITRAL, Statement of Defence, 8 October 1999</t>
  </si>
  <si>
    <t>08/10/1999</t>
  </si>
  <si>
    <t>UN-0020-82 - Pope Talbot v. Canada - Tribunal LT to Parties.pdf</t>
  </si>
  <si>
    <t>UN/0020/82</t>
  </si>
  <si>
    <t>Pope &amp; Talbot v. Canada Tribunal Letter to Disputing Parties</t>
  </si>
  <si>
    <t>Pope &amp; Talbot Inc. v. Government of Canada, UNCITRAL, Tribunal Letter to Disputing Parties, 23 October 2001</t>
  </si>
  <si>
    <t>23/10/2001</t>
  </si>
  <si>
    <t>UN-0020-13 Pope &amp; Talbot.pdf</t>
  </si>
  <si>
    <t>UN/0020/13</t>
  </si>
  <si>
    <t>Pope &amp; Talbot Inc. v. Government of Canada, (UNCITRAL), Tribunal Letter to Disputing Parties, 14 August 2001</t>
  </si>
  <si>
    <t>14/08/2001</t>
  </si>
  <si>
    <t>UN-0020-14 Pope &amp; Talbot.pdf</t>
  </si>
  <si>
    <t>UN/0020/14</t>
  </si>
  <si>
    <t>Pope &amp; Talbot Inc. v. Government of Canada, (UNCITRAL), Tribunal Letter to Disputing Parties, 17 September 2001</t>
  </si>
  <si>
    <t>UN-0020-70 - Pope Talbot v. Canada - US 1128 Subm 8.pdf</t>
  </si>
  <si>
    <t>UN/0020/70</t>
  </si>
  <si>
    <t>United States Eighth Article 1128 Submission</t>
  </si>
  <si>
    <t>Pope &amp; Talbot v. Canada United States Eighth Article 1128 Submission</t>
  </si>
  <si>
    <t>Pope &amp; Talbot Inc. v. Government of Canada, UNCITRAL, United States Eighth Article 1128 Submission, 3 December 2001</t>
  </si>
  <si>
    <t>UN-0020-59 - Pope Talbot v. Canada - US 1128 Subm 5.pdf</t>
  </si>
  <si>
    <t>UN/0020/59</t>
  </si>
  <si>
    <t>United States Fifth Article 1128 Submission</t>
  </si>
  <si>
    <t>Pope &amp; Talbot v. Canada United States Fifth Article 1128 Submission</t>
  </si>
  <si>
    <t>Pope &amp; Talbot Inc. v. Government of Canada, UNCITRAL, United States Fifth Article 1128 Submission, 1 December 2000</t>
  </si>
  <si>
    <t>UN-0020-46 - Pope Talbot v. Canada - US 1128 Subm 1.pdf</t>
  </si>
  <si>
    <t>UN/0020/46</t>
  </si>
  <si>
    <t>United States First Article 1128 Submission</t>
  </si>
  <si>
    <t>Pope &amp; Talbot v. Canada United States First Article 1128 Submission</t>
  </si>
  <si>
    <t>Pope &amp; Talbot Inc. v. Government of Canada, UNCITRAL, United States First Article 1128 Submission, 7 April 2000</t>
  </si>
  <si>
    <t>07/04/2000</t>
  </si>
  <si>
    <t>UN-0020-56 - Pope Talbot v. Canada - US 1128 Subm 4.pdf</t>
  </si>
  <si>
    <t>UN/0020/56</t>
  </si>
  <si>
    <t>United States Fourth Article 1128 Submission</t>
  </si>
  <si>
    <t>Pope &amp; Talbot v. Canada United States Fourth Article 1128 Submission</t>
  </si>
  <si>
    <t>Pope &amp; Talbot Inc. v. Government of Canada, UNCITRAL, United States Fourth Article 1128 Submission, 1 November 2000</t>
  </si>
  <si>
    <t>01/11/2000</t>
  </si>
  <si>
    <t>UN-0020-48 - Pope Talbot v. Canada - US 1128 Subm 2.pdf</t>
  </si>
  <si>
    <t>UN/0020/48</t>
  </si>
  <si>
    <t>Pope &amp; Talbot v. Canada United States Second Article 1128 Submission</t>
  </si>
  <si>
    <t>Pope &amp; Talbot Inc. v. Government of Canada, UNCITRAL, United States Second Article 1128 Submission, 25 May 2000</t>
  </si>
  <si>
    <t>UN-0020-68 - Pope Talbot v. Canada - US 1128 Subm 7.pdf</t>
  </si>
  <si>
    <t>UN/0020/68</t>
  </si>
  <si>
    <t>United States Seventh Article 1128 Submission</t>
  </si>
  <si>
    <t>Pope &amp; Talbot v. Canada United States Seventh Article 1128 Submission</t>
  </si>
  <si>
    <t>Pope &amp; Talbot Inc. v. Government of Canada, UNCITRAL, United States Seventh Article 1128 Submission, 6 November 2001</t>
  </si>
  <si>
    <t>UN-0020-66 - Pope Talbot v. Canada - US 1128 Subm 6.pdf</t>
  </si>
  <si>
    <t>UN/0020/66</t>
  </si>
  <si>
    <t>United States Sixth Article 1128 Submission</t>
  </si>
  <si>
    <t>Pope &amp; Talbot v. Canada United States Sixth Article 1128 Submission</t>
  </si>
  <si>
    <t>Pope &amp; Talbot Inc. v. Government of Canada, UNCITRAL, United States Sixth Article 1128 Submission, 2 October 2001</t>
  </si>
  <si>
    <t>UN-0020-52 - Pope Talbot v. Canada - US 1128 Subm 3.pdf</t>
  </si>
  <si>
    <t>UN/0020/52</t>
  </si>
  <si>
    <t>Pope &amp; Talbot v. Canada United States Third Article 1128 Submission</t>
  </si>
  <si>
    <t>Pope &amp; Talbot Inc. v. Government of Canada, UNCITRAL, United States Third Article 1128 Submission, 24 July 2000</t>
  </si>
  <si>
    <t>24/06/2000</t>
  </si>
  <si>
    <t>IC/0459 - Portigon v. Spain (ICSID Case No. ARB/17/15)</t>
  </si>
  <si>
    <t>IC/0459/01</t>
  </si>
  <si>
    <t xml:space="preserve">Decision on Respondent Preliminary Objections </t>
  </si>
  <si>
    <t xml:space="preserve">Portigon v. Spain Decision on Respondent Preliminary Objections </t>
  </si>
  <si>
    <t>Portigon AG v. Kingdom of Spain, ICSID Case No. ARB/17/15, Decision on Respondent Preliminary Objections , 31 May 2018, [Unknown]</t>
  </si>
  <si>
    <t>31/05/2018</t>
  </si>
  <si>
    <t>IC-0207-05 - Postova v. Greece - Award -C.pdf</t>
  </si>
  <si>
    <t>IC/0207 - Poštová banka, a.s. and ISTROKAPITAL SE v. Hellenic Republic (ICSID Case No. ARB/13/8)</t>
  </si>
  <si>
    <t>IC/0207/05</t>
  </si>
  <si>
    <t>Postova Banka v. Greece Award</t>
  </si>
  <si>
    <t>Poštová banka, a.s. and ISTROKAPITAL SE v. Hellenic Republic, ICSID Case No. ARB/13/8, Award, 9 April 2015</t>
  </si>
  <si>
    <t>IC/0207/10 - Postova Banka v. Greece Decision on Annulment - 29 September 2016 - English</t>
  </si>
  <si>
    <t>IC-0207-08 - Postova Banka v. Greece - Clarification to PO6.pdf</t>
  </si>
  <si>
    <t>IC/0207/08</t>
  </si>
  <si>
    <t>Clarification to Procedural Order No. 6</t>
  </si>
  <si>
    <t>Postova Banka v. Greece Clarification to Procedural Order No. 6</t>
  </si>
  <si>
    <t>Poštová banka, a.s. and ISTROKAPITAL SE v. Hellenic Republic, ICSID Case No. ARB/13/8, Clarification to Procedural Order No. 6, 23 July 2014</t>
  </si>
  <si>
    <t>23/07/2014</t>
  </si>
  <si>
    <t>IC-0207-10 - Postova v. Greece - Annulment Decision -C.pdf</t>
  </si>
  <si>
    <t>IC/0207/10</t>
  </si>
  <si>
    <t>Postova Banka v. Greece Decision on Annulment</t>
  </si>
  <si>
    <t>Poštová banka, a.s. and ISTROKAPITAL SE v. Hellenic Republic, ICSID Case No. ARB/13/8, Decision on Annulment, 29 September 2016</t>
  </si>
  <si>
    <t>29/09/2016</t>
  </si>
  <si>
    <t>IC/0207/05 - Postova Banka v. Greece Award - 09 April 2015 - English</t>
  </si>
  <si>
    <t>IC-0207-01 - Postova v. Greece - PO1.pdf</t>
  </si>
  <si>
    <t>IC/0207/01</t>
  </si>
  <si>
    <t>Postova Banka v. Greece Procedural Order No. 1</t>
  </si>
  <si>
    <t>Poštová banka, a.s. and ISTROKAPITAL SE v. Hellenic Republic, ICSID Case No. ARB/13/8, Procedural Order No. 1, 20 December 2013</t>
  </si>
  <si>
    <t>20/12/2013</t>
  </si>
  <si>
    <t>IC-0207-09 - Postova Banka v. Greece - PO1 (Annulment).pdf</t>
  </si>
  <si>
    <t>IC/0207/09</t>
  </si>
  <si>
    <t>Postova Banka v. Greece Procedural Order No. 1 (Annulment Proceeding)</t>
  </si>
  <si>
    <t>Poštová banka, a.s. and ISTROKAPITAL SE v. Hellenic Republic, ICSID Case No. ARB/13/8, Procedural Order No. 1 (Annulment Proceeding), 4 November 2015</t>
  </si>
  <si>
    <t>04/11/2015</t>
  </si>
  <si>
    <t>IC-0207-02 - Postova v. Greece - PO2.pdf</t>
  </si>
  <si>
    <t>IC/0207/02</t>
  </si>
  <si>
    <t>Postova Banka v. Greece Procedural Order No. 2</t>
  </si>
  <si>
    <t>Poštová banka, a.s. and ISTROKAPITAL SE v. Hellenic Republic, ICSID Case No. ARB/13/8, Procedural Order No. 2, 9 January 2014</t>
  </si>
  <si>
    <t>09/01/2014</t>
  </si>
  <si>
    <t>IC-0207-03 - Postova v. Greece - PO3.pdf</t>
  </si>
  <si>
    <t>IC/0207/03</t>
  </si>
  <si>
    <t>Postova Banka v. Greece Procedural Order No. 3</t>
  </si>
  <si>
    <t>Poštová banka, a.s. and ISTROKAPITAL SE v. Hellenic Republic, ICSID Case No. ARB/13/8, Procedural Order No. 3, 22 January 2014</t>
  </si>
  <si>
    <t>22/01/2014</t>
  </si>
  <si>
    <t>IC-0207-04 - Postova v. Greece - PO4.pdf</t>
  </si>
  <si>
    <t>IC/0207/04</t>
  </si>
  <si>
    <t>Postova Banka v. Greece Procedural Order No. 4</t>
  </si>
  <si>
    <t>Poštová banka, a.s. and ISTROKAPITAL SE v. Hellenic Republic, ICSID Case No. ARB/13/8, Procedural Order No. 4, 6 March 2014</t>
  </si>
  <si>
    <t>IC-0207-06 - Postova Banka v. Greece - PO5.pdf</t>
  </si>
  <si>
    <t>IC/0207/06</t>
  </si>
  <si>
    <t>Postova Banka v. Greece Procedural Order No. 5</t>
  </si>
  <si>
    <t>Poštová banka, a.s. and ISTROKAPITAL SE v. Hellenic Republic, ICSID Case No. ARB/13/8, Procedural Order No. 5, 27 May 2014</t>
  </si>
  <si>
    <t>27/05/2014</t>
  </si>
  <si>
    <t>IC-0207-07 - Postova Banka v. Greece - PO6.pdf</t>
  </si>
  <si>
    <t>IC/0207/07</t>
  </si>
  <si>
    <t>Postova Banka v. Greece Procedural Order No. 6</t>
  </si>
  <si>
    <t>Poštová banka, a.s. and ISTROKAPITAL SE v. Hellenic Republic, ICSID Case No. ARB/13/8, Procedural Order No. 6, 20 July 2014</t>
  </si>
  <si>
    <t>20/07/2014</t>
  </si>
  <si>
    <t>UN-0144-05 - Power Rental v. Australia - Application for Judicial Assistance.pdf</t>
  </si>
  <si>
    <t>UN/0144 - Power Rental Asset Co Two LLC (AssetCo), Power Rental Op Co Australia LLC (OpCo) and APR Energy LLC v. Commonwealth of Australia</t>
  </si>
  <si>
    <t>UN/0144/05</t>
  </si>
  <si>
    <t>Application for Judicial Assistance in Obtaining Evidence in the Southern District of New York for Use in a Foreign and International Proceeding</t>
  </si>
  <si>
    <t>Power Rental v. Australia Application for Judicial Assistance in Obtaining Evidence in the Southern District of New York for Use in a Foreign and International Proceeding</t>
  </si>
  <si>
    <t>Power Rental Asset Co Two LLC (AssetCo), Power Rental Op Co Australia LLC (OpCo) and APR Energy LLC v. Commonwealth of Australia, UNCITRAL, Application for Judicial Assistance in Obtaining Evidence in the Southern District of New York for Use in a Foreign and International Proceeding, 18 April 2017</t>
  </si>
  <si>
    <t>UN-0144-04 - Power Rental v. Australia - Patricoff Declaration for Judicial Assistance.pdf</t>
  </si>
  <si>
    <t>UN/0144/04</t>
  </si>
  <si>
    <t>Declaration of Harold E. Patricoff in Support of Application for Judicial Assistance</t>
  </si>
  <si>
    <t>Power Rental v. Australia Declaration of Harold E. Patricoff in Support of Application for Judicial Assistance</t>
  </si>
  <si>
    <t>Power Rental Asset Co Two LLC (AssetCo), Power Rental Op Co Australia LLC (OpCo) and APR Energy LLC v. Commonwealth of Australia, UNCITRAL, Declaration of Harold E. Patricoff in Support of Application for Judicial Assistance, 18 April 2017</t>
  </si>
  <si>
    <t>UN-0144-01 - Power Rental v. Australia - NoD.pdf</t>
  </si>
  <si>
    <t>UN/0144/01</t>
  </si>
  <si>
    <t>Power Rental v. Australia Notice of Dispute</t>
  </si>
  <si>
    <t>Power Rental Asset Co Two LLC (AssetCo), Power Rental Op Co Australia LLC (OpCo) and APR Energy LLC v. Commonwealth of Australia, UNCITRAL, Notice of Dispute, 30 November 2016</t>
  </si>
  <si>
    <t>UN-0144-02 - Power Rental v. Australia - Respondent First Response to NoD.pdf</t>
  </si>
  <si>
    <t>UN/0144/02</t>
  </si>
  <si>
    <t>Respondent First Response to Notice of Dispute</t>
  </si>
  <si>
    <t>Power Rental v. Australia Respondent First Response to Notice of Dispute</t>
  </si>
  <si>
    <t>Power Rental Asset Co Two LLC (AssetCo), Power Rental Op Co Australia LLC (OpCo) and APR Energy LLC v. Commonwealth of Australia, UNCITRAL, Respondent First Response to Notice of Dispute, 11 January 2017</t>
  </si>
  <si>
    <t>UN-0144-03 - Power Rental v. Australia - Respondent Second Response to NoD.pdf</t>
  </si>
  <si>
    <t>UN/0144/03</t>
  </si>
  <si>
    <t>Respondent Second Response to Notice of Dispute</t>
  </si>
  <si>
    <t>Power Rental v. Australia Respondent Second Response to Notice of Dispute</t>
  </si>
  <si>
    <t>Power Rental Asset Co Two LLC (AssetCo), Power Rental Op Co Australia LLC (OpCo) and APR Energy LLC v. Commonwealth of Australia, UNCITRAL, Respondent Second Response to Notice of Dispute, 11 January 2017</t>
  </si>
  <si>
    <t>UN-0130-02 - Primero v. Mexico - Claimant Press Release re Notice of Intent.pdf</t>
  </si>
  <si>
    <t>UN/0130 - Primero Mining Corp. v. United Mexican States</t>
  </si>
  <si>
    <t>UN/0130/02</t>
  </si>
  <si>
    <t>Claimant Press Release re Notice of Intent</t>
  </si>
  <si>
    <t>Primero v. Mexico Claimant Press Release re Notice of Intent</t>
  </si>
  <si>
    <t xml:space="preserve">Primero Mining Corp. v. United Mexican States, Claimant Press Release re Notice of Intent, 2 June 2016
</t>
  </si>
  <si>
    <t>UN-0130-01 - Primero v. Mexico - Notice of Intent [Spanish].pdf</t>
  </si>
  <si>
    <t>UN/0130/01</t>
  </si>
  <si>
    <t>Primero v. Mexico Notice of Intent</t>
  </si>
  <si>
    <t>Primero Mining Corp. v. United Mexican States, Notice of Intent, 2 June 2016 [Spanish]</t>
  </si>
  <si>
    <t>UN-0117-01 - PrivatBank and Finilon v. Russia - PCA Press Release.pdf</t>
  </si>
  <si>
    <t>UN/0117 - PrivatBank v. Russia (PCA Case No. 2015-21)</t>
  </si>
  <si>
    <t>UN/0117/01</t>
  </si>
  <si>
    <t>PrivatBank v. Russia PCA Press Release</t>
  </si>
  <si>
    <t>JSC CB PrivatBank v. Russia, PCA Case No. 2015-21, PCA Press Release, 30 March 2016</t>
  </si>
  <si>
    <t>UN-0117-02 - PrivatBank and Finilon v. Russia - PCA Press Release [Russian].pdf</t>
  </si>
  <si>
    <t>UN/0117/02</t>
  </si>
  <si>
    <t>PJSC CB PrivatBank v. Russia, PCA Case No. 2015-21, PCA Press Release, 30 March 2016 [Russian]</t>
  </si>
  <si>
    <t>UN-0117-03 - PrivatBank and Finilon v. Russia - PCA Press Release [French].pdf</t>
  </si>
  <si>
    <t>UN/0117/03</t>
  </si>
  <si>
    <t>PJSC CB PrivatBank v. Russia, PCA Case No. 2015-21, PCA Press Release, 30 March 2016 [French]</t>
  </si>
  <si>
    <t>UN-0117-04 - PrivatBank and Finilon v. Russia - PCA Press Release II.pdf</t>
  </si>
  <si>
    <t>UN/0117/04</t>
  </si>
  <si>
    <t>PrivatBank v. Russia PCA Press Release II</t>
  </si>
  <si>
    <t>PJSC CB PrivatBank v. Russia, PCA Case No. 2015-21, PCA Press Release II, 15 August 2016</t>
  </si>
  <si>
    <t>UN-0117-05 - PrivatBank and Finilon v. Russia - PCA Press Release II [French].pdf</t>
  </si>
  <si>
    <t>UN/0117/05</t>
  </si>
  <si>
    <t>PJSC CB PrivatBank v. Russia, PCA Case No. 2015-21, PCA Press Release II, 15 August 2016 [French]</t>
  </si>
  <si>
    <t>UN-0117-06 - PrivatBank and Finilon v. Russia - PCA Press Release II [Russian].pdf</t>
  </si>
  <si>
    <t>UN/0117/06</t>
  </si>
  <si>
    <t>PJSC CB PrivatBank v. Russia, PCA Case No. 2015-21, PCA Press Release II, 15 August 2016 [Russian]</t>
  </si>
  <si>
    <t>UN-0117-07 - PrivatBank and Finilon v. Russia - PCA Press Release III.pdf</t>
  </si>
  <si>
    <t>UN/0117/07</t>
  </si>
  <si>
    <t>PrivatBank v. Russia PCA Press Release III</t>
  </si>
  <si>
    <t>PJSC CB PrivatBank v. Russia, PCA Case No. 2015-21, PCA Press Release III, 9 March 2017</t>
  </si>
  <si>
    <t>UN-0117-08 - PrivatBank and Finilon v. Russia - PCA Press Release III[French].pdf</t>
  </si>
  <si>
    <t>UN/0117/08</t>
  </si>
  <si>
    <t>PJSC CB PrivatBank v. Russia, PCA Case No. 2015-21, PCA Press Release III, 9 March 2017 [French]</t>
  </si>
  <si>
    <t>UN-0117-09 - PrivatBank and Finilon v. Russia - PCA Press Release III[Russian].pdf</t>
  </si>
  <si>
    <t>UN/0117/09</t>
  </si>
  <si>
    <t>PJSC CB PrivatBank v. Russia, PCA Case No. 2015-21, PCA Press Release III, 9 March 2017 [Russian]</t>
  </si>
  <si>
    <t>UN-0117-10 - PrivatBank and Finilon v. Russia - PCA Press Release IV.pdf</t>
  </si>
  <si>
    <t>UN/0117/10</t>
  </si>
  <si>
    <t>PrivatBank v. Russia PCA Press Release IV</t>
  </si>
  <si>
    <t>PJSC CB PrivatBank v. Russia, PCA Case No. 2015-21, PCA Press Release IV, 6 December 2017</t>
  </si>
  <si>
    <t>UN-0117-11 - PrivatBank and Finilon v. Russia - PCA Press Release IV[French].pdf</t>
  </si>
  <si>
    <t>UN/0117/11</t>
  </si>
  <si>
    <t>PJSC CB PrivatBank v. Russia, PCA Case No. 2015-21, PCA Press Release IV, 6 December 2017 [French]</t>
  </si>
  <si>
    <t>UN-0117-12 - PrivatBank and Finilon v. Russia - PCA Press Release IV[Russian].pdf</t>
  </si>
  <si>
    <t>UN/0117/12</t>
  </si>
  <si>
    <t xml:space="preserve">PJSC CB PrivatBank v. Russia, PCA Case No. 2015-21, PCA Press Release IV, 6 December 2017 [Russian] </t>
  </si>
  <si>
    <t>UN-0117-13 - PrivatBank and Finilon v. Russia - PCA Press Release V[English].pdf</t>
  </si>
  <si>
    <t>UN/0117/13</t>
  </si>
  <si>
    <t>PrivatBank v. Russia PCA Press Release V</t>
  </si>
  <si>
    <t>PJSC CB PrivatBank v. Russia, PCA Case No. 2015-21, PCA Press Release V, 15 February 2019</t>
  </si>
  <si>
    <t>UN-0117-14 - PrivatBank and Finilon v. Russia - PCA Press Release V[French].pdf</t>
  </si>
  <si>
    <t>UN/0117/14</t>
  </si>
  <si>
    <t>PJSC CB PrivatBank v. Russia, PCA Case No. 2015-21, PCA Press Release V, 15 February 2019 [French]</t>
  </si>
  <si>
    <t>UN-0117-15 - PrivatBank and Finilon v. Russia - PCA Press Release V[Russian].pdf</t>
  </si>
  <si>
    <t>UN/0117/15</t>
  </si>
  <si>
    <t>PJSC CB PrivatBank v. Russia, PCA Case No. 2015-21, PCA Press Release V, 15 February 2019 [Russian]</t>
  </si>
  <si>
    <t>UN-0117-19 - PrivatBank and Finilon v. Russia - PCA Press Release VI.pdf</t>
  </si>
  <si>
    <t>UN/0117/19</t>
  </si>
  <si>
    <t>PrivatBank v. Russia PCA Press Release VI</t>
  </si>
  <si>
    <t xml:space="preserve">PJSC CB PrivatBank v. Russia, PCA Case No. 2015-21, PCA Press Release VI, 22 November 2019 </t>
  </si>
  <si>
    <t>UN-0117-20 - PrivatBank and Finilon v. Russia - PCA Press Release VI[French].pdf</t>
  </si>
  <si>
    <t>UN/0117/20</t>
  </si>
  <si>
    <t>PJSC CB PrivatBank v. Russia, PCA Case No. 2015-21, PCA Press Release VI, 22 November 2019 [French]</t>
  </si>
  <si>
    <t>UN-0117-21 - PrivatBank and Finilon v. Russia - PCA Press Release VI[Russian].pdf</t>
  </si>
  <si>
    <t>UN/0117/21</t>
  </si>
  <si>
    <t>PJSC CB PrivatBank v. Russia, PCA Case No. 2015-21, PCA Press Release VI, 22 November 2019 [Russian]</t>
  </si>
  <si>
    <t>UN-0117-16 - PrivatBank and Finilon v. Russia - Press Release[Ukranian].pdf</t>
  </si>
  <si>
    <t>UN/0117/16</t>
  </si>
  <si>
    <t>PrivatBank v. Russia Press Release</t>
  </si>
  <si>
    <t>PJSC CB PrivatBank v. Russia, PCA Case No. 2015-21, Press Release, 12 September 2019 [Ukrainian]</t>
  </si>
  <si>
    <t>12/09/2019</t>
  </si>
  <si>
    <t>UN-0117-17 - PrivatBank and Finilon v. Russia - Press Release[Russian].pdf</t>
  </si>
  <si>
    <t>UN/0117/17</t>
  </si>
  <si>
    <t>PJSC CB PrivatBank v. Russia, PCA Case No. 2015-21, Press Release, 12 September 2019 [Russian]</t>
  </si>
  <si>
    <t>UN-0117-18 - PrivatBank and Finilon v. Russia - Respondent Press Release[Russian].pdf</t>
  </si>
  <si>
    <t>UN/0117/18</t>
  </si>
  <si>
    <t>PrivatBank v. Russia Respondent Press Release</t>
  </si>
  <si>
    <t>PJSC CB PrivatBank v. Russia, PCA Case No. 2015-21, Respondent Press Release, 16 September 2019 [Russian]</t>
  </si>
  <si>
    <t>16/09/2019</t>
  </si>
  <si>
    <t>UN/0234 - Progas Energy v. Pakistan (PCA Case No 2014-18)</t>
  </si>
  <si>
    <t>UN/0234/01</t>
  </si>
  <si>
    <t>Progas Energy v. Pakistan Award</t>
  </si>
  <si>
    <t>Progas Energy Ltd v. Pakistan, Award, 01 January 2016, [Unknown]</t>
  </si>
  <si>
    <t>UN-0234-02- DOCUMENT IS NOT PUBLICLY AVAILABLE.pdf</t>
  </si>
  <si>
    <t>UN/0234/02</t>
  </si>
  <si>
    <t>Award (corrected)</t>
  </si>
  <si>
    <t>Progas Energy v. Pakistan Award (corrected)</t>
  </si>
  <si>
    <t>Progas Energy Ltd v. Islamic Republic of Pakistan, PCA Case No 2014-18, Award (corrected), 07 November 2016 [Unknown]</t>
  </si>
  <si>
    <t>07/11/2016</t>
  </si>
  <si>
    <t>UN-0234 -04 - Progas Energy v. Pakistan - Judgment of English High Court of Justice.pdf</t>
  </si>
  <si>
    <t>UN/0234/04</t>
  </si>
  <si>
    <t>Progas Energy v. Pakistan Judgment of English High Court of Justice</t>
  </si>
  <si>
    <t>Progas Energy Ltd v. Islamic Republic of Pakistan, PCA Case No 2014-18, Judgment of English High Court of Justice, 09 February 2018</t>
  </si>
  <si>
    <t>09/02/2018</t>
  </si>
  <si>
    <t>UN-0234-03- DOCUMENT IS NOT PUBLICLY AVAILABLE.pdf</t>
  </si>
  <si>
    <t>UN/0234/03</t>
  </si>
  <si>
    <t>Order on Enforcement of the Award</t>
  </si>
  <si>
    <t>Progas Energy v. Pakistan Order on Enforcement of the Award</t>
  </si>
  <si>
    <t>Progas Energy Ltd v. Islamic Republic of Pakistan, PCA Case No 2014-18, Order on Enforcement of the Award, 02 August 2017 [Unknown]</t>
  </si>
  <si>
    <t>02/08/2017</t>
  </si>
  <si>
    <t>IC-0027-02 PSEG.pdf</t>
  </si>
  <si>
    <t>IC/0027 - PSEG v. Turkey (ICSID Case No. ARB/02/5)</t>
  </si>
  <si>
    <t>IC/0027/02</t>
  </si>
  <si>
    <t>PSEG v. Turkey Award</t>
  </si>
  <si>
    <t>PSEG Global Inc. and Konya Ilgin Elektrik Üretim ve Ticaret Limited Sirketi v. Republic of Turkey, ICSID Case No. ARB/02/5, Award, 19 January 2007</t>
  </si>
  <si>
    <t>IC-0027-01 PSEG.pdf</t>
  </si>
  <si>
    <t>IC/0027/01</t>
  </si>
  <si>
    <t>PSEG v. Turkey Decision on Jurisdiction</t>
  </si>
  <si>
    <t xml:space="preserve">PSEG Global Inc., the North American Coal Corporation, and Konya Ilgin Elektrik Üretim ve Ticaret Limited Sirketi v. Republic of Turkey, ICSID Case No. ARB/02/5, Decision on Jurisdiction, 4 June 2004 
</t>
  </si>
  <si>
    <t>IC-0402-05- PT Ventures v. Cabo Verde - Order Taking Note of the Discontinuance of the Proceeding[Portuguese].pdf</t>
  </si>
  <si>
    <t>IC/0402 - PT Ventures, SGPS, S.A. v. Republic of Cabo Verde (ICSID Case No. ARB/15/12)</t>
  </si>
  <si>
    <t>IC/0402/05</t>
  </si>
  <si>
    <t>PT Ventures v. Cabo Verde Order Taking Note of the Discontinuance of the Proceeding</t>
  </si>
  <si>
    <t>PT Ventures, SGPS, S.A. v. Republic of Cabo Verde, ICSID Case No. ARB/15/12, Order Taking Note of the Discontinuance of the Proceeding, 10 June 2019 [Portuguese]</t>
  </si>
  <si>
    <t>10/06/2019</t>
  </si>
  <si>
    <t>Portuguese</t>
  </si>
  <si>
    <t>IC-0402-01- PT Ventures v. Cabo Verde - Procedural Order No. 1.pdf</t>
  </si>
  <si>
    <t>IC/0402/01</t>
  </si>
  <si>
    <t>PT Ventures v. Cabo Verde Procedural Order No. 1</t>
  </si>
  <si>
    <t xml:space="preserve">PT Ventures, SGPS, S.A. v. Republic of Cabo Verde, ICSID Case No. ARB/15/12, Procedural Order No. 1, 30 November 2015
</t>
  </si>
  <si>
    <t>30/11/2015</t>
  </si>
  <si>
    <t>IC-0402-02- PT Ventures v. Cabo Verde - PO2[Portuguese].pdf</t>
  </si>
  <si>
    <t>IC/0402/02</t>
  </si>
  <si>
    <t>PT Ventures v. Cabo Verde Procedural Order No. 2</t>
  </si>
  <si>
    <t xml:space="preserve">PT Ventures, SGPS, S.A. v. Republic of Cabo Verde, ICSID Case No. ARB/15/12, Procedural Order No. 2, 1 November 2018 [Portuguese]
</t>
  </si>
  <si>
    <t>01/11/2018</t>
  </si>
  <si>
    <t>IC-0402-03- PT Ventures v. Cabo Verde - PO3[Portuguese].pdf</t>
  </si>
  <si>
    <t>IC/0402/03</t>
  </si>
  <si>
    <t>PT Ventures v. Cabo Verde Procedural Order No. 3</t>
  </si>
  <si>
    <t>PT Ventures, SGPS, S.A. v. Republic of Cabo Verde, ICSID Case No. ARB/15/12, Procedural Order No. 3, 16 November 2018 [Portuguese]</t>
  </si>
  <si>
    <t>IC-0402-04- PT Ventures v. Cabo Verde - PO4[Portuguese].pdf</t>
  </si>
  <si>
    <t>IC/0402/04</t>
  </si>
  <si>
    <t>PT Ventures v. Cabo Verde Procedural Order No. 4</t>
  </si>
  <si>
    <t>PT Ventures, SGPS, S.A. v. Republic of Cabo Verde, ICSID Case No. ARB/15/12, Procedural Order No. 4, 30 November 2018 [Portuguese]</t>
  </si>
  <si>
    <t>UN-0106-03 - Pugachev v. Russia - Award on Jurisdiction - C - TD.pdf</t>
  </si>
  <si>
    <t>UN/0106 - Pugachev v. Russia</t>
  </si>
  <si>
    <t>UN/0106/03</t>
  </si>
  <si>
    <t>Pugachev v. Russia Award on Jurisdiction</t>
  </si>
  <si>
    <t>Sergei Viktorovich Pugachev v. Russia, Award on Jurisdiction, 18 June 2020</t>
  </si>
  <si>
    <t>18/06/2020</t>
  </si>
  <si>
    <t>UN-0106-04 - Pugachev v. Russia - Dissenting Opinion of Professor Thomas Clay - C - TD_v1.pdf</t>
  </si>
  <si>
    <t>UN/0106/04</t>
  </si>
  <si>
    <t>Dissenting Opinion of Professor Thomas Clay</t>
  </si>
  <si>
    <t>Pugachev v. Russia Dissenting Opinion of Professor Thomas Clay</t>
  </si>
  <si>
    <t>Sergei Viktorovich Pugachev v. Russia, Dissenting Opinion of Professor Thomas Clay, 18 June 2020</t>
  </si>
  <si>
    <t>UN-0106-04 - Pugachev v. Russia - Dissenting Opinion of Professor Thomas Clay - C - TD.pdf</t>
  </si>
  <si>
    <t>UN-0106-02 - Pugachev v. Russia - Interim Award C-TD.pdf</t>
  </si>
  <si>
    <t>UN/0106/02</t>
  </si>
  <si>
    <t>Pugachev v. Russia Interim Award</t>
  </si>
  <si>
    <t>Sergei Viktorovich Pugachev v. Russia, UNCITRAL, Interim Award, 17 July 2017</t>
  </si>
  <si>
    <t>UN-0106-01 - Pugachev v. Russia - NoA.pdf</t>
  </si>
  <si>
    <t>UN/0106/01</t>
  </si>
  <si>
    <t>Pugachev v. Russia Notice of Arbitration</t>
  </si>
  <si>
    <t>Sergei Viktorovich Pugachev v. Russia, UNCITRAL, Notice of Arbitration, 21 September 2015</t>
  </si>
  <si>
    <t>21/09/2015</t>
  </si>
  <si>
    <t>UN/0121 - PV Investors v. Spain (PCA Case No. 2012-14)</t>
  </si>
  <si>
    <t>UN/0121/02</t>
  </si>
  <si>
    <t>PV Investors v. Spain Award on Jurisdiction</t>
  </si>
  <si>
    <t>PV Investors v. Kingdom of Spain, PCA Case No. 2012-14, Award on Jurisdiction, 1 January 2016 (not public)</t>
  </si>
  <si>
    <t>UN-0121-05 - PV Investors v. Spain - Concurring and Dissenting Opinion of Charles N. Brower - C- TD.pdf</t>
  </si>
  <si>
    <t>UN/0121/05</t>
  </si>
  <si>
    <t>Concurring and Dissenting Opinion of Charles N. Brower</t>
  </si>
  <si>
    <t>PV Investors v. Spain Concurring and Dissenting Opinion of Charles N. Brower</t>
  </si>
  <si>
    <t>PV Investors v. Kingdom of Spain, PCA Case No. 2012-14, Concurring and Dissenting Opinion of Charles N. Brower, 28 February 2020</t>
  </si>
  <si>
    <t>28/02/2020</t>
  </si>
  <si>
    <t>UN/0121/09 - PV Investors v. Spain Swiss Federal Supreme Court Decision on Set-Aside of Award - 23 February 2021 - French</t>
  </si>
  <si>
    <t>UN-0121-07 - PV Investors v. Spain - Concurring and Dissenting Opinion of Judge Charles N. Brower - C - TD.pdf</t>
  </si>
  <si>
    <t>UN/0121/07</t>
  </si>
  <si>
    <t>PV Investors v. Spain Concurring and Dissenting Opinion of Judge Charles N. Brower</t>
  </si>
  <si>
    <t>PV Investors v. Kingdom of Spain, PCA Case No. 2012-14, Concurring and Dissenting Opinion of Judge Charles N. Brower, 13 October 2014</t>
  </si>
  <si>
    <t>UN/0121/03 - PV Investors v. Spain Preliminary Award on Jurisdiction - 13 October 2014 - English</t>
  </si>
  <si>
    <t>UN-0121-08 - PV Investors v. Spain - Concurring and Dissenting Opinion of Judge Charles N. Brower[Spanish].PDF</t>
  </si>
  <si>
    <t>UN/0121/08</t>
  </si>
  <si>
    <t>PV Investors v. Kingdom of Spain, PCA Case No. 2012-14, Concurring and Dissenting Opinion of Judge Charles N. Brower, 13 October 2014 [Spanish]</t>
  </si>
  <si>
    <t>UN/0121/01</t>
  </si>
  <si>
    <t>PV Investors v. Spain Decision on Bifurcation</t>
  </si>
  <si>
    <t>PV Investors v. Kingdom of Spain, PCA Case No. 2012-14, Decision on Bifurcation, March 2013 (not public)</t>
  </si>
  <si>
    <t>01/03/2013</t>
  </si>
  <si>
    <t>UN-0121-04 - PV Investors v. Spain - Award - C - TD.pdf</t>
  </si>
  <si>
    <t>UN/0121/04</t>
  </si>
  <si>
    <t>PV Investors v. Spain Final Award</t>
  </si>
  <si>
    <t>PV Investors v. Kingdom of Spain, PCA Case No. 2012-14, Final Award, 28 February 2020</t>
  </si>
  <si>
    <t>UN/0121/05 - PV Investors v. Spain Concurring and Dissenting Opinion of Charles N. Brower - 28 February 2020 - English</t>
  </si>
  <si>
    <t>LY/0063 - Hon. Charles N. Brower - White &amp;amp; Case LLP</t>
  </si>
  <si>
    <t>UN-0121-03 - PV Investors v. Spain - Preliminary Award on Jurisdiction - C - TD.pdf</t>
  </si>
  <si>
    <t>UN/0121/03</t>
  </si>
  <si>
    <t>Preliminary Award on Jurisdiction</t>
  </si>
  <si>
    <t>PV Investors v. Spain Preliminary Award on Jurisdiction</t>
  </si>
  <si>
    <t xml:space="preserve">PV Investors v. Kingdom of Spain, PCA Case No. 2012-14, Preliminary Award on Jurisdiction, 13 October 2014 </t>
  </si>
  <si>
    <t>UN/0121/07 - PV Investors v. Spain Concurring and Dissenting Opinion of Judge Charles N. Brower - 13 October 2014 - English</t>
  </si>
  <si>
    <t>UN-0121-06 - PV Investors v. Spain - Preliminary Award on Jurisdiction[Spanish].PDF</t>
  </si>
  <si>
    <t>UN/0121/06</t>
  </si>
  <si>
    <t>PV Investors v. Kingdom of Spain, PCA Case No. 2012-14, Preliminary Award on Jurisdiction, 13 October 2014 [Spanish]</t>
  </si>
  <si>
    <t>UN-0121-10 - PV Investors v. Spain - Swiss Federal Supreme Court Decision on Set-Aside of Award[Unofficial English].pdf</t>
  </si>
  <si>
    <t>UN/0121/10</t>
  </si>
  <si>
    <t>PV Investors v. Spain Swiss Federal Supreme Court Decision on Set-Aside of Award</t>
  </si>
  <si>
    <t>PV Investors v. Kingdom of Spain, PCA Case No. 2012-14, Swiss Federal Supreme Court Decision on Set-Aside of Award, 23 February 2021 [French]</t>
  </si>
  <si>
    <t>UN/0121/04 - PV Investors v. Spain Final Award - 28 February 2020 - English,UN/0121/05 - PV Investors v. Spain Concurring and Dissenting Opinion of Charles N. Brower - 28 February 2020 - English</t>
  </si>
  <si>
    <t>Ready for Analysis</t>
  </si>
  <si>
    <t>UN-0121-09 - PV Investors v. Spain - Swiss Federal Supreme Court Decision on Set-Aside of Award[French].pdf</t>
  </si>
  <si>
    <t>UN/0121/09</t>
  </si>
  <si>
    <t>UN/0197 - Qatar Pharma and Al Sulaiti v. Saudi Arabia</t>
  </si>
  <si>
    <t>UN/0197/01</t>
  </si>
  <si>
    <t>Qatar Pharma and Al Sulaiti v. Saudi Arabia Notice of Arbitration</t>
  </si>
  <si>
    <t>Qatar Pharma for Pharmaceutical Industries and Dr Ahmed Bin Mohammad Al Haie Al Sulaiti v. Kingdom of Saudi Arabia, Notice of Arbitration, 28 March 2019, [Unknown]</t>
  </si>
  <si>
    <t>AF-0021-01 - Quandrant Pacific v. Costa Rica - Order of the Tribunal.pdf</t>
  </si>
  <si>
    <t>AF/0021 - Quadrant Pacific v. Costa Rica (ICSID Case No. ARB(AF)/08/1)</t>
  </si>
  <si>
    <t>AF/0021/01</t>
  </si>
  <si>
    <t>Order of the Tribunal Taking Note of the Discontinuance of the Proceedings and Allocation of Costs</t>
  </si>
  <si>
    <t>Quadrant Pacific v. Costa Rica Order of the Tribunal Taking Note of the Discontinuance of the Proceedings and Allocation of Costs</t>
  </si>
  <si>
    <t>Quadrant Pacific Growth Fund L.P. and Canasco Holdings Inc. v. Republic of Costa Rica, ICSID Case No. ARB(AF)/08/1, Order of the Tribunal Taking Note of the Discontinuance of the Proceedings and Allocation of Costs, 27 October 2010</t>
  </si>
  <si>
    <t>AF-0021-02 - Quandrant Pacific v. Costa Rica - Order of the Tribunal (Spanish).pdf</t>
  </si>
  <si>
    <t>AF/0021/02</t>
  </si>
  <si>
    <t xml:space="preserve">Quadrant Pacific Growth Fund L.P. and Canasco Holdings Inc. v. Republic of Costa Rica, Case No. ARB(AF)/08/1, Order of the Tribunal Taking Note of the Discontinuance of the Proceedings and Allocation of Costs, 27 October 2010 [Spanish]
</t>
  </si>
  <si>
    <t>SC-0011-03 - Quasar - Award.pdf</t>
  </si>
  <si>
    <t>SC/0011 - Quasar de Valors v. Russia (SCC Case No. 24/2007)</t>
  </si>
  <si>
    <t>SC/0011/03</t>
  </si>
  <si>
    <t>Quasar de Valors v. Russia Award</t>
  </si>
  <si>
    <t>Quasar de Valors SICAV S.A. and others (formerly Renta 4 S.V.S.A and others) v. Russia, SCC Case No. 24/2007, Award, 20 July 2012</t>
  </si>
  <si>
    <t>20/07/2012</t>
  </si>
  <si>
    <t>SC/0011/06 - Quasar de Valors v. Russia Judgment of the Svea Court of Appeal (Svea Hovrätt) - 18 January 2016 - Unofficial English,SC/0011/07 - Quasar de Valors v. Russia Judgment of Stockholm District Court - 11 September 2014 - Unofficial English</t>
  </si>
  <si>
    <t>SC-0011-01 - Renta 4 - Award on Preliminary Objections.pdf</t>
  </si>
  <si>
    <t>SC/0011/01</t>
  </si>
  <si>
    <t xml:space="preserve">Award on Preliminary Objections, 20 March 2009. </t>
  </si>
  <si>
    <t xml:space="preserve">Quasar de Valors v. Russia Award on Preliminary Objections, 20 March 2009. </t>
  </si>
  <si>
    <t>Quasar de Valors SICAV S.A. and others (formerly Renta 4 S.V.S.A and others) v. Russia, SCC Case No. 24/2007, Award on Preliminary Objections, 20 March 2009</t>
  </si>
  <si>
    <t>20/03/2009</t>
  </si>
  <si>
    <t>SC/0011/02 - Quasar de Valors v. Russia Separate Opinion of Charles N. Brower - 20 March 2009 - English</t>
  </si>
  <si>
    <t>SC-0011-07 - Quasar v. Russia - Judgment Stockholm District Court [English Translation] -  C -TD.pdf</t>
  </si>
  <si>
    <t>SC/0011/07</t>
  </si>
  <si>
    <t>Judgment of Stockholm District Court</t>
  </si>
  <si>
    <t>Quasar de Valors v. Russia Judgment of Stockholm District Court</t>
  </si>
  <si>
    <t xml:space="preserve">Quasar de Valors SICAV S.A. and others (formerly Renta 4 S.V.S.A and others) v. Russia, SCC Case No. 24/2007, Judgment of Stockholm District Court, 11 September 2014 [Unofficial English] </t>
  </si>
  <si>
    <t>SC/0011/03 - Quasar de Valors v. Russia Award - 20 July 2012 - English,SC/0011/06 - Quasar de Valors v. Russia Judgment of the Svea Court of Appeal (Svea Hovrätt) - 18 January 2016 - Unofficial English</t>
  </si>
  <si>
    <t>SC-0011-04 - Quasar v. Russia - Judgment Stockholm Dist. Ct..pdf</t>
  </si>
  <si>
    <t>SC/0011/04</t>
  </si>
  <si>
    <t>Quasar de Valors SICAV S.A. and others (formerly Renta 4 S.V.S.A and others) v. Russia, SCC Case No. 24/2007, Judgment of Stockholm District Court, 11 September 2014 [Swedish]</t>
  </si>
  <si>
    <t>SC-0011-05 - Quasar v. Russia - Svea Court of Appeal.pdf</t>
  </si>
  <si>
    <t>SC/0011/05</t>
  </si>
  <si>
    <t>Quasar de Valors v. Russia Judgment of the Svea Court of Appeal (Svea Hovrätt)</t>
  </si>
  <si>
    <t>Quasar de Valors SICAV S.A. and others (formerly Renta 4 S.V.S.A and others) v. Russia, SCC Case No. 24/2007, Judgment of the Svea Court of Appeal (Svea Hovrätt), 18 January 2016 [Swedish]</t>
  </si>
  <si>
    <t>18/01/2016</t>
  </si>
  <si>
    <t>SC-0011-06 - Quasar v. Russia - Svea Court of Appeal [English Translation] -C.pdf</t>
  </si>
  <si>
    <t>SC/0011/06</t>
  </si>
  <si>
    <t>Quasar de Valors SICAV S.A. and others (formerly Renta 4 S.V.S.A and others) v. Russia, SCC Case No. 24/2007, Judgment of the Svea Court of Appeal (Svea Hovrätt), 18 January 2016 [Unofficial English]</t>
  </si>
  <si>
    <t>SC/0011/03 - Quasar de Valors v. Russia Award - 20 July 2012 - English,SC/0011/07 - Quasar de Valors v. Russia Judgment of Stockholm District Court - 11 September 2014 - Unofficial English</t>
  </si>
  <si>
    <t>SC-0011-02 - Renta 4 v. Russia - Separate Opinion.pdf</t>
  </si>
  <si>
    <t>SC/0011/02</t>
  </si>
  <si>
    <t>Quasar de Valors v. Russia Separate Opinion of Charles N. Brower</t>
  </si>
  <si>
    <t>Quasar de Valors SICAV S.A. and others (formerly Renta 4 S.V.S.A and others) v. Russia, SCC Case No. 24/2007, Separate Opinion of Charles N. Brower, 20 March 2009</t>
  </si>
  <si>
    <t>SC/0011/01 - Quasar de Valors v. Russia Award on Preliminary Objections, 20 March 2009.  - 20 March 2009 - English</t>
  </si>
  <si>
    <t>IC-0120-07 - Quiborax v. Bolivia - Annulment PO1[Spanish].pdf</t>
  </si>
  <si>
    <t>IC/0120 - Quiborax v. Bolivia (ICSID Case No. ARB/06/2)</t>
  </si>
  <si>
    <t>IC/0120/07</t>
  </si>
  <si>
    <t>Annulment Procedural Order No. 1</t>
  </si>
  <si>
    <t>Quiborax v. Bolivia Annulment Procedural Order No. 1</t>
  </si>
  <si>
    <t>Quiborax S.A. and Non Metallic Minerals S.A. v. Plurinational State of Bolivia, ICSID Case No. ARB/06/2, Annulment Procedural Order No. 1, 30 June 2016 [Spanish]</t>
  </si>
  <si>
    <t>IC-0120-09 - Quiborax v. Bolivia - Annulment PO2[Spanish].pdf</t>
  </si>
  <si>
    <t>IC/0120/09</t>
  </si>
  <si>
    <t>Annulment Procedural Order No. 2</t>
  </si>
  <si>
    <t>Quiborax v. Bolivia Annulment Procedural Order No. 2</t>
  </si>
  <si>
    <t>Quiborax S.A. and Non Metallic Minerals S.A. v. Plurinational State of Bolivia, ICSID Case No. ARB/06/2, Annulment Procedural Order No. 2, 13 June 2017 [Spanish]</t>
  </si>
  <si>
    <t>IC-0120-05 - Quiborax v. Bolivia - Award -C.pdf</t>
  </si>
  <si>
    <t>IC/0120/05</t>
  </si>
  <si>
    <t>Quiborax v. Bolivia Award</t>
  </si>
  <si>
    <t>Quiborax S.A. and Non Metallic Minerals S.A. v. Plurinational State of Bolivia, ICSID Case No. ARB/06/2, Award, 16 September 2015</t>
  </si>
  <si>
    <t>IC/0120/06 - Quiborax v. Bolivia Partially Dissenting Opinion of Brigitte Stern - 16 September 2015 - English,IC/0120/08 - Quiborax v. Bolivia Decision on Claimants Request to Lift Provisional Stay of Enforcement of the Award  - 21 February 2017 - Spanish,IC/0120/10 - Quiborax v. Bolivia Decision on Annulment - 18 May 2018 - Spanish</t>
  </si>
  <si>
    <t>IC-0120-10 - Quiborax v. Bolivia - Annulment Decision[Spanish] - C - TD.pdf</t>
  </si>
  <si>
    <t>IC/0120/10</t>
  </si>
  <si>
    <t>Quiborax v. Bolivia Decision on Annulment</t>
  </si>
  <si>
    <t xml:space="preserve">Quiborax S.A. and Non Metallic Minerals S.A. v. Plurinational State of Bolivia, ICSID Case No. ARB/06/2, Decision on Annulment, 18 May 2018 [Spanish]
</t>
  </si>
  <si>
    <t>IC/0120/05 - Quiborax v. Bolivia Award - 16 September 2015 - English,IC/0120/06 - Quiborax v. Bolivia Partially Dissenting Opinion of Brigitte Stern - 16 September 2015 - English</t>
  </si>
  <si>
    <t>IC-0120-08 - Quiborax v. Bolivia - Lifting Provisional Stay[Spanish] -C.pdf</t>
  </si>
  <si>
    <t>IC/0120/08</t>
  </si>
  <si>
    <t xml:space="preserve">Decision on Claimants Request to Lift Provisional Stay of Enforcement of the Award </t>
  </si>
  <si>
    <t xml:space="preserve">Quiborax v. Bolivia Decision on Claimants Request to Lift Provisional Stay of Enforcement of the Award </t>
  </si>
  <si>
    <t>Quiborax S.A. and Non Metallic Minerals S.A. v. Plurinational State of Bolivia, ICSID Case No. ARB/06/2, Decision on Claimants Request to Lift Provisional Stay of Enforcement of the Award, 21 February 2017 [Spanish]</t>
  </si>
  <si>
    <t>IC-0120-03 Quiborax v. Bolivia - Decision on Jurisdiction.pdf</t>
  </si>
  <si>
    <t>IC/0120/03</t>
  </si>
  <si>
    <t>Quiborax v. Bolivia Decision on Jurisdiction</t>
  </si>
  <si>
    <t>Quiborax S.A., Non Metallic Minerals S.A. and Allan Fosk Kaplún v. Plurinational State of Bolivia, ICSID Case No. ARB/06/2, Decision on Jurisdiction, 27 September 2012</t>
  </si>
  <si>
    <t>IC-0120-04 - Quiborax v. Bolivia - Decision on Jurisdiction [Spanish].pdf</t>
  </si>
  <si>
    <t>IC/0120/04</t>
  </si>
  <si>
    <t>Quiborax S.A., Non Metallic Minerals S.A. and Allan Fosk Kaplún v. Plurinational State of Bolivia, ICSID Case No. ARB/06/2, Decision on Jurisdiction, 27 September 2012 [Spanish]</t>
  </si>
  <si>
    <t>IC-0120-01.pdf</t>
  </si>
  <si>
    <t>IC/0120/01</t>
  </si>
  <si>
    <t>Quiborax v. Bolivia Decision on Provisional Measures</t>
  </si>
  <si>
    <t>Quiborax S.A., Non Metallic Minerals S.A. and Allan Fosk Kaplún v. Plurinational State of Bolivia, ICSID Case No. ARB/06/2, Decision on Provisional Measures, 26 February 2010</t>
  </si>
  <si>
    <t>IC-0120-02 - Quiborax - Decision on Provisional Measures.pdf</t>
  </si>
  <si>
    <t>IC/0120/02</t>
  </si>
  <si>
    <t xml:space="preserve">Quiborax S.A., Non Metallic Minerals S.A. and Allan Fosk Kaplún v. Plurinational State of Bolivia, ICSID Case No. ARB/06/2, Decision on Provisional Measures, 26 February 2010 [Spanish]
</t>
  </si>
  <si>
    <t>IC-0120-06 - Quiborax v. Bolivia - Stern Partial Dissenting Opinion -C.pdf</t>
  </si>
  <si>
    <t>IC/0120/06</t>
  </si>
  <si>
    <t>Partially Dissenting Opinion of Brigitte Stern</t>
  </si>
  <si>
    <t>Quiborax v. Bolivia Partially Dissenting Opinion of Brigitte Stern</t>
  </si>
  <si>
    <t>Quiborax S.A. and Non Metallic Minerals S.A. v. Plurinational State of Bolivia, ICSID Case No. ARB/06/2, Dissenting Opinion of Brigitte Stern, 16 September 2015</t>
  </si>
  <si>
    <t>IC/0120/05 - Quiborax v. Bolivia Award - 16 September 2015 - English,IC/0120/08 - Quiborax v. Bolivia Decision on Claimants Request to Lift Provisional Stay of Enforcement of the Award  - 21 February 2017 - Spanish,IC/0120/10 - Quiborax v. Bolivia Decision on Annulment - 18 May 2018 - Spanish</t>
  </si>
  <si>
    <t>IC-0120-11 - Quiborax v. Bolivia - Respondent Press Release[Spanish].pdf</t>
  </si>
  <si>
    <t>IC/0120/11</t>
  </si>
  <si>
    <t xml:space="preserve">Respondent Press Release on the Settlement Agreement </t>
  </si>
  <si>
    <t xml:space="preserve">Quiborax v. Bolivia Respondent Press Release on the Settlement Agreement </t>
  </si>
  <si>
    <t xml:space="preserve">Quiborax S.A. and Non Metallic Minerals S.A. v. Plurinational State of Bolivia, ICSID Case No. ARB/06/2, Respondent Press Release on the Settlement Agreement, 7 June 2018 [Spanish] 
</t>
  </si>
  <si>
    <t>IN-0077-01 - Quiport v. Ecuador - Discontinuance Order [English] 1.pdf</t>
  </si>
  <si>
    <t>IN/0077 - Corporación Quiport S.A. and others v. Republic of Ecuador (ICSID Case No. ABR/09/23)</t>
  </si>
  <si>
    <t>IN/0077/01</t>
  </si>
  <si>
    <t>Quiport v. Ecuador Order Taking Note of the Discontinuance of the Proceeding</t>
  </si>
  <si>
    <t xml:space="preserve">Corporación Quiport S.A. and others v. Republic of Ecuador, ICSID Case No. ABR/09/23, Order Taking Note of the Discontinuance of the Proceeding, 25 April 2013
</t>
  </si>
  <si>
    <t>25/04/2013</t>
  </si>
  <si>
    <t>IN-0077-02 - Quiport v. Ecuador - Discontinuance Order[Spanish] 1.pdf</t>
  </si>
  <si>
    <t>IN/0077/02</t>
  </si>
  <si>
    <t xml:space="preserve">Corporación Quiport S.A. and others v. Republic of Ecuador, ICSID Case No. ABR/09/23, Order Taking Note of the Discontinuance of the Proceeding, 25 April 2013 [Spanish]
</t>
  </si>
  <si>
    <t>IC-0003-01 - R.F.C.C. v. Morocco - Award on Jurisdiction -2.pdf</t>
  </si>
  <si>
    <t>IC/0003 - R.F.C.C. v. Morocco (ICSID Case No. ARB/00/6)</t>
  </si>
  <si>
    <t>IC/0003/01</t>
  </si>
  <si>
    <t>R.F.C.C. v. Morocco Award on Jurisdiction</t>
  </si>
  <si>
    <t>Consortium R.F.C.C. v. Kingdom of Morocco, ICSID Case No. ARB/00/6, Award on Jurisdiction, 16 July 2001 [French]</t>
  </si>
  <si>
    <t>16/07/2001</t>
  </si>
  <si>
    <t>IC-0003-03 - R.F.C.C. v. Morocco - Excerpts of Decision on Annulment[French]-3- C -TD.pdf</t>
  </si>
  <si>
    <t>IC/0003/03</t>
  </si>
  <si>
    <t>R.F.C.C. v. Morocco Excerpts of Decision on Annulment</t>
  </si>
  <si>
    <t>Consortium R.F.C.C. v. Kingdom of Morocco, ICSID Case No. ARB/00/6, Excerpts of Decision on Annulment, 18 January 2006 [French]</t>
  </si>
  <si>
    <t>18/01/2006</t>
  </si>
  <si>
    <t>IC/0003/02 - R.F.C.C. v. Morocco Final Award - 22 December 2003 - French</t>
  </si>
  <si>
    <t>IC-0003-02 - R.F.C.C. v. Morocco - Final Award [French] -2.pdf</t>
  </si>
  <si>
    <t>IC/0003/02</t>
  </si>
  <si>
    <t>R.F.C.C. v. Morocco Final Award</t>
  </si>
  <si>
    <t xml:space="preserve">Consortium R.F.C.C. v. Kingdom of Morocco, ICSID Case No. ARB/00/6, Final Award [French], 22 December 2003
</t>
  </si>
  <si>
    <t>IC/0003/03 - R.F.C.C. v. Morocco Excerpts of Decision on Annulment - 18 January 2006 - French</t>
  </si>
  <si>
    <t>UN-0278-01 - Rafikovich Amalyan v. Russia - NoA.pdf</t>
  </si>
  <si>
    <t>UN/0278 - Rafikovich Amalyan v. Russia</t>
  </si>
  <si>
    <t>UN/0278/01</t>
  </si>
  <si>
    <t>Rafikovich Amalyan v. Russia Notice of Arbitration</t>
  </si>
  <si>
    <t>Artashes Rafikovich Amalyan v. Russia, Notice of Arbitration, 22 February 2016, [Unknown]</t>
  </si>
  <si>
    <t>22/02/2016</t>
  </si>
  <si>
    <t>UN-0278-02 - Rafikovich Amalyan v. Russia - NoA[Russian Translation].pdf</t>
  </si>
  <si>
    <t>UN/0278/02</t>
  </si>
  <si>
    <t>IC-0295-03 - Raiffeisen v. Croatia - Decision on Respondent Jurisdictional Objections - C - TD.pdf</t>
  </si>
  <si>
    <t>IC/0295 - Raiffeisen v. Croatia (ICSID Case No. ARB/17/34)</t>
  </si>
  <si>
    <t>IC/0295/03</t>
  </si>
  <si>
    <t>Decision on Respondent Jurisdictional Objections</t>
  </si>
  <si>
    <t>Raiffeisen v. Croatia Decision on Respondent Jurisdictional Objections</t>
  </si>
  <si>
    <t xml:space="preserve">Raiffeisen Bank International AG and Raiffeisenbank Austria d.d. v. Republic of Croatia, ICSID Case No. ARB/17/34, Decision on Respondent Jurisdictional Objections, 30 September 2020
 </t>
  </si>
  <si>
    <t>IC-0295-01 - Raiffeisen v. Croatia - Alexandrov Disqualification Decision - C -TD.pdf</t>
  </si>
  <si>
    <t>IC/0295/01</t>
  </si>
  <si>
    <t>Decision on the Proposal to Disqualify Stanimir Alexandrov</t>
  </si>
  <si>
    <t>Raiffeisen v. Croatia Decision on the Proposal to Disqualify Stanimir Alexandrov</t>
  </si>
  <si>
    <t>Raiffeisen Bank International AG and Raiffeisenbank Austria d.d. v. Republic of Croatia, ICSID Case No. ARB/17/34, Decision on the Proposal to Disqualify Stanimir Alexandrov, 17 May 2018</t>
  </si>
  <si>
    <t>UN-0382-02 - Raiffeisen v. Croatia II - Decision of Frankfurt Higher Regional Court[German].pdf</t>
  </si>
  <si>
    <t>UN/0382 - Raiffeisen v. Croatia II</t>
  </si>
  <si>
    <t>UN/0382/02</t>
  </si>
  <si>
    <t>Decision of Frankfurt Higher Regional Court</t>
  </si>
  <si>
    <t>Raiffeisen v. Croatia II Decision of Frankfurt Higher Regional Court</t>
  </si>
  <si>
    <t>Raiffeisen Bank International AG and Raiffeien Bank Austria d.d. v. Republic of Croatia II, Decision of Frankfurt Higher Regional Court, 11 February 2021, [German]</t>
  </si>
  <si>
    <t>UN-0382-01 - Raiffeisen v. Croatia II - Decision of Frankfurt Higher Regional Court[Unofficial English] - C - TD.pdf</t>
  </si>
  <si>
    <t>UN/0382/01</t>
  </si>
  <si>
    <t>IC-0213-01 - Rail World v. Estonia - Discontinuance Order.pdf</t>
  </si>
  <si>
    <t>IC/0213 - Rail World v. Estonia (ICSID Case No. ARB/06/6)</t>
  </si>
  <si>
    <t>IC/0213/01</t>
  </si>
  <si>
    <t>Rail World v. Estonia Order Taking Note of the Discontinuance of the Proceeding</t>
  </si>
  <si>
    <t>Rail World LLC and others v. Republic of Estonia, ICSID Case No. ARB/06/6, Order Taking Note of the Discontinuance of the Proceeding, 5 February 2007</t>
  </si>
  <si>
    <t>IC-0079-13 - Railroad Development - Award.pdf</t>
  </si>
  <si>
    <t>IC/0079 - Railroad Development v. Guatemala (ICSID Case No. ARB/07/23)</t>
  </si>
  <si>
    <t>IC/0079/13</t>
  </si>
  <si>
    <t>Railroad Development v. Guatemala Award</t>
  </si>
  <si>
    <t>Railroad Development Corporation v. Republic of Guatemala, ICSID Case No. ARB/07/23, Award, 29 June 2012</t>
  </si>
  <si>
    <t>IC/0079/14 - Railroad Development v. Guatemala Decision on Claimant Request for Supplementation and Rectification of the Award - 18 January 2013 - English,IC/0079/15 - Railroad Development v. Guatemala Dissent in respect of the Second Rectification Request of Arbitrator Stuart E. Eizenstat - 18 January 2013 - English</t>
  </si>
  <si>
    <t>IC-0079-19 - Railroad Development - Claim Waiver.pdf</t>
  </si>
  <si>
    <t>IC/0079/19</t>
  </si>
  <si>
    <t>Claimant Article 10.18 Consent and Waiver</t>
  </si>
  <si>
    <t>Railroad Development v. Guatemala Claimant Article 10.18 Consent and Waiver</t>
  </si>
  <si>
    <t>Railroad Development Corporation v. Republic of Guatemala, ICSID Case No. ARB/07/23, Claimant Article 10.18 Consent and Waiver, 14 June 2007</t>
  </si>
  <si>
    <t>14/06/2007</t>
  </si>
  <si>
    <t>IC-0079-21 - Railroad v. Guatemala - Claim Counter-Memo.pdf</t>
  </si>
  <si>
    <t>IC/0079/21</t>
  </si>
  <si>
    <t>Railroad Development v. Guatemala Claimant Counter-Memorial on Jurisdiction</t>
  </si>
  <si>
    <t>Railroad Development Corporation v. Republic of Guatemala, ICSID Case No. ARB/07/23, Claimant Counter-Memorial on Jurisdiction, 11 July 2008</t>
  </si>
  <si>
    <t>IC-0079-67 - Railroad v. Guatemala - Claimant Memorial.pdf</t>
  </si>
  <si>
    <t>IC/0079/67</t>
  </si>
  <si>
    <t>Railroad Development v. Guatemala Claimant Memorial</t>
  </si>
  <si>
    <t>Railroad Development Corporation v. Republic of Guatemala, ICSID Case No. ARB/07/23, Claimant Memorial, 23 September 2011</t>
  </si>
  <si>
    <t>23/09/2011</t>
  </si>
  <si>
    <t>IC-0079-68 - Railroad v. Guatemala - Claimant Memorial [Spanish].pdf</t>
  </si>
  <si>
    <t>IC/0079/68</t>
  </si>
  <si>
    <t>Railroad Development Corporation v. Republic of Guatemala, ICSID Case No. ARB/07/23, Claimant Memorial, 23 September 2011 [Spanish]</t>
  </si>
  <si>
    <t>IC-0079-61 - Railroad v. Guatemala - Claim Petition US Dist DC.pdf</t>
  </si>
  <si>
    <t>IC/0079/61</t>
  </si>
  <si>
    <t>Claimant Petition to US District Court for the District of Columbia to Confirm ICSID Arbitration Award</t>
  </si>
  <si>
    <t>Railroad Development v. Guatemala Claimant Petition to US District Court for the District of Columbia to Confirm ICSID Arbitration Award</t>
  </si>
  <si>
    <t>Railroad Development Corporation v. Republic of Guatemala, ICSID Case No. ARB/07/23, Claimant Petition to US District Court for the District of Columbia to Confirm ICSID Arbitration Award, 23 May 2013</t>
  </si>
  <si>
    <t>IC-0079-23 - Railroad v. Guatemala - Claim Rejoinder.pdf</t>
  </si>
  <si>
    <t>IC/0079/23</t>
  </si>
  <si>
    <t>Railroad Development v. Guatemala Claimant Rejoinder on Jurisdiction</t>
  </si>
  <si>
    <t>Railroad Development Corporation v. Republic of Guatemala, ICSID Case No. ARB/07/23, Claimant Rejoinder on Jurisdiction, 11 September 2008</t>
  </si>
  <si>
    <t>11/09/2008</t>
  </si>
  <si>
    <t>IC-0079-16 - Railroad v. Guatemala - Claim Request Suppl.pdf</t>
  </si>
  <si>
    <t>IC/0079/16</t>
  </si>
  <si>
    <t>Claimant Request for Supplementation and Rectification of Award</t>
  </si>
  <si>
    <t>Railroad Development v. Guatemala Claimant Request for Supplementation and Rectification of Award</t>
  </si>
  <si>
    <t>Railroad Development Corporation v. Republic of Guatemala, ICSID Case No. ARB/07/23, Claimant Request for Supplementation and Rectification of Award, 10 August 2012</t>
  </si>
  <si>
    <t>IC-0079-06 - Railroad Development - Claimant Reply to Counter-Memo.pdf</t>
  </si>
  <si>
    <t>IC/0079/06</t>
  </si>
  <si>
    <t>Claimant's Reply to Respondent's Counter-Memorial on the Merits</t>
  </si>
  <si>
    <t>Railroad Development v. Guatemala Claimant's Reply to Respondent's Counter-Memorial on the Merits</t>
  </si>
  <si>
    <t>Railroad Development Corporation v. Republic of Guatemala, ICSID Case No. ARB/07/23, 
Claimant's Reply to Respondent's Counter-Memorial on the Merits, 24 March 2011</t>
  </si>
  <si>
    <t>24/03/2011</t>
  </si>
  <si>
    <t>IC-0079-14 - Railroad Development - Decision on Suppl and Rect.pdf</t>
  </si>
  <si>
    <t>IC/0079/14</t>
  </si>
  <si>
    <t>Decision on Claimant Request for Supplementation and Rectification of the Award</t>
  </si>
  <si>
    <t>Railroad Development v. Guatemala Decision on Claimant Request for Supplementation and Rectification of the Award</t>
  </si>
  <si>
    <t xml:space="preserve">Railroad Development Corporation v. Republic of Guatemala, ICSID Case No. ARB/07/23, Decision on Claimant Request for Supplementation and Rectification of the Award, 18 January 2013 </t>
  </si>
  <si>
    <t>IC/0079/13 - Railroad Development v. Guatemala Award - 29 June 2012 - English,IC/0079/15 - Railroad Development v. Guatemala Dissent in respect of the Second Rectification Request of Arbitrator Stuart E. Eizenstat - 18 January 2013 - English</t>
  </si>
  <si>
    <t>IC-0079-03 RDC.pdf</t>
  </si>
  <si>
    <t>IC/0079/03</t>
  </si>
  <si>
    <t>Decision on Clarification Request of the Decision on Jurisdiction</t>
  </si>
  <si>
    <t>Railroad Development v. Guatemala Decision on Clarification Request of the Decision on Jurisdiction</t>
  </si>
  <si>
    <t xml:space="preserve">Railroad Development Corporation v. Republic of Guatemala, ICSID Case No. ARB/07/23, Decision on Clarification Request of the Decision on Jurisdiction, 13 January 2009 
</t>
  </si>
  <si>
    <t>13/01/2009</t>
  </si>
  <si>
    <t>IC-0079-02 RDC new.pdf</t>
  </si>
  <si>
    <t>IC/0079/02</t>
  </si>
  <si>
    <t>Decision on Objection to Jurisdiction</t>
  </si>
  <si>
    <t>Railroad Development v. Guatemala Decision on Objection to Jurisdiction</t>
  </si>
  <si>
    <t>Railroad Development Corporation v. Republic of Guatemala, ICSID Case No. ARB/07/23, Decision on Objection to Jurisdiction, 17 November 2008</t>
  </si>
  <si>
    <t>17/11/2008</t>
  </si>
  <si>
    <t>IC-0079-01 RDC.pdf</t>
  </si>
  <si>
    <t>IC/0079/01</t>
  </si>
  <si>
    <t>Railroad Development v. Guatemala Decision on Provisional Measures</t>
  </si>
  <si>
    <t>Railroad Development Corporation v. Republic of Guatemala, ICSID Case No. ARB/07/23, Decision on Provisional Measures, 15 October 2008</t>
  </si>
  <si>
    <t>15/10/2008</t>
  </si>
  <si>
    <t>IC-0079-33 - Railroad v. Guatemala - Decision PO2.pdf</t>
  </si>
  <si>
    <t>IC/0079/33</t>
  </si>
  <si>
    <t>Decision Regarding Procedural Order No. 2</t>
  </si>
  <si>
    <t>Railroad Development v. Guatemala Decision Regarding Procedural Order No. 2</t>
  </si>
  <si>
    <t>Railroad Development Corporation v. Republic of Guatemala, ICSID Case No. ARB/07/23, Decision Regarding Procedural Order No. 2, 8 May 2009</t>
  </si>
  <si>
    <t>IC-0079-32 - Railroad v. Guatemala - Decision PO5.pdf</t>
  </si>
  <si>
    <t>IC/0079/32</t>
  </si>
  <si>
    <t>Decision Regarding Procedural Order No. 5</t>
  </si>
  <si>
    <t>Railroad Development v. Guatemala Decision Regarding Procedural Order No. 5</t>
  </si>
  <si>
    <t>Railroad Development Corporation v. Republic of Guatemala, ICSID Case No. ARB/07/23, Decision Regarding Procedural Order No. 5, 14 December 2009</t>
  </si>
  <si>
    <t>IC-0079-15 - Railroad Development - Dessent of Rect.pdf</t>
  </si>
  <si>
    <t>IC/0079/15</t>
  </si>
  <si>
    <t>Dissent in respect of the Second Rectification Request of Arbitrator Stuart E. Eizenstat</t>
  </si>
  <si>
    <t>Railroad Development v. Guatemala Dissent in respect of the Second Rectification Request of Arbitrator Stuart E. Eizenstat</t>
  </si>
  <si>
    <t xml:space="preserve">Railroad Development Corporation v. Republic of Guatemala, ICSID Case No. ARB/07/23, Dissent in respect of the Second Rectification Request of Arbitrator Stuart E. Eizenstat, 18 January 2013 </t>
  </si>
  <si>
    <t>IC/0079/13 - Railroad Development v. Guatemala Award - 29 June 2012 - English,IC/0079/14 - Railroad Development v. Guatemala Decision on Claimant Request for Supplementation and Rectification of the Award - 18 January 2013 - English</t>
  </si>
  <si>
    <t>IC-0079-55 - Railroad Development v. Guatemala - Salguero Report [English].pdf</t>
  </si>
  <si>
    <t>IC/0079/55</t>
  </si>
  <si>
    <t>Expert Report of Juan Luis Aguilar Salguero</t>
  </si>
  <si>
    <t>Railroad Development v. Guatemala Expert Report of Juan Luis Aguilar Salguero</t>
  </si>
  <si>
    <t>Railroad Development Corporation v. Republic of Guatemala, ICSID Case No. ARB/07/23, Expert Report of Juan Luis Aguilar Salguero, 1 October 2010</t>
  </si>
  <si>
    <t>IC-0079-56 - Railroad Development v. Guatemala - Salguero Report [Spanish].pdf</t>
  </si>
  <si>
    <t>IC/0079/56</t>
  </si>
  <si>
    <t>Railroad Development Corporation v. Republic of Guatemala, ICSID Case No. ARB/07/23, Expert Report of Juan Luis Aguilar Salguero, 1 October 2010 [Spanish]</t>
  </si>
  <si>
    <t>IC-0079-70 - Railroad v. Guatemala - Statement of Thompson.pdf</t>
  </si>
  <si>
    <t>IC/0079/70</t>
  </si>
  <si>
    <t>Expert Report of Louis Thompson</t>
  </si>
  <si>
    <t>Railroad Development v. Guatemala Expert Report of Louis Thompson</t>
  </si>
  <si>
    <t>Railroad Development Corporation v. Republic of Guatemala, ICSID Case No. ARB/07/23, Expert Report of Louis Thompson, 1 June 2009</t>
  </si>
  <si>
    <t>01/06/2009</t>
  </si>
  <si>
    <t>IC-0079-52 - Railroad Development v. Guatemala - Vielman Report [English].pdf</t>
  </si>
  <si>
    <t>IC/0079/52</t>
  </si>
  <si>
    <t>Expert Report of Marithza Ruiz de Vielman</t>
  </si>
  <si>
    <t>Railroad Development v. Guatemala Expert Report of Marithza Ruiz de Vielman</t>
  </si>
  <si>
    <t>Railroad Development Corporation v. Republic of Guatemala, ICSID Case No. ARB/07/23, Expert Report of Marithza Ruiz de Vielman, 22 September 2009</t>
  </si>
  <si>
    <t>22/09/2009</t>
  </si>
  <si>
    <t>IC-0079-53 - Railroad Development v. Guatemala - Vielman Report [Spanish].pdf</t>
  </si>
  <si>
    <t>IC/0079/53</t>
  </si>
  <si>
    <t>Railroad Development Corporation v. Republic of Guatemala, ICSID Case No. ARB/07/23, Expert Report of Marithza Ruiz de Vielman, 22 September 2009 [Spanish]</t>
  </si>
  <si>
    <t>IC-0079-69 - Railroad v. Guatemala - Statement of MacSwain.pdf</t>
  </si>
  <si>
    <t>IC/0079/69</t>
  </si>
  <si>
    <t>Expert Report of Robert MacSwain</t>
  </si>
  <si>
    <t>Railroad Development v. Guatemala Expert Report of Robert MacSwain</t>
  </si>
  <si>
    <t>Railroad Development Corporation v. Republic of Guatemala, ICSID Case No. ARB/07/23, Expert Report of Robert MacSwain, 18 May 2009</t>
  </si>
  <si>
    <t>IC-0079-30 - Railroad v. Guatemala - Final Minutes 1st.pdf</t>
  </si>
  <si>
    <t>IC/0079/30</t>
  </si>
  <si>
    <t>Final Minutes of First Session</t>
  </si>
  <si>
    <t>Railroad Development v. Guatemala Final Minutes of First Session</t>
  </si>
  <si>
    <t>Railroad Development Corporation v. Republic of Guatemala, ICSID Case No. ARB/07/23, Final Minutes of First Session, 10 November 2009</t>
  </si>
  <si>
    <t>13/06/2008</t>
  </si>
  <si>
    <t>IC-0079-24 - Railroad v. Guatemala - Minutes 1st Sess.pdf</t>
  </si>
  <si>
    <t>IC/0079/24</t>
  </si>
  <si>
    <t>Minutes of First Session</t>
  </si>
  <si>
    <t>Railroad Development v. Guatemala Minutes of First Session</t>
  </si>
  <si>
    <t>Railroad Development Corporation v. Republic of Guatemala, ICSID Case No. ARB/07/23, Minutes of First Session, 13 June 2008</t>
  </si>
  <si>
    <t>10/11/2009</t>
  </si>
  <si>
    <t>IC-0079-17 - Railroad Development - NoI.pdf</t>
  </si>
  <si>
    <t>IC/0079/17</t>
  </si>
  <si>
    <t>Railroad Development v. Guatemala Notice of Intent</t>
  </si>
  <si>
    <t>Railroad Development Corporation v. Republic of Guatemala, ICSID Case No. ARB/07/23, Notice of Intent, 13 March 2007</t>
  </si>
  <si>
    <t>13/03/2007</t>
  </si>
  <si>
    <t>IC-0079-51 - Railroad Development v. Guatemala - Mayora Opinion 1.pdf</t>
  </si>
  <si>
    <t>IC/0079/51</t>
  </si>
  <si>
    <t>Opinion of Eduardo A. Mayora</t>
  </si>
  <si>
    <t>Railroad Development v. Guatemala Opinion of Eduardo A. Mayora</t>
  </si>
  <si>
    <t>Railroad Development Corporation v. Republic of Guatemala, ICSID Case No. ARB/07/23, Opinion of Eduardo A. Mayora, 18 June 2009</t>
  </si>
  <si>
    <t>18/06/2009</t>
  </si>
  <si>
    <t>IC-0079-09 - Railroad Development - Reisman Opinion.pdf</t>
  </si>
  <si>
    <t>IC/0079/09</t>
  </si>
  <si>
    <t>Railroad Development v. Guatemala Opinion of W. Michael Reisman</t>
  </si>
  <si>
    <t>Railroad Development Corporation v. Republic of Guatemala, ICSID Case No. ARB/07/23, Opinion of W. Michael Reisman, 11 June 2009</t>
  </si>
  <si>
    <t>11/06/2009</t>
  </si>
  <si>
    <t>IC-0079-26 - Railroad v. Guatemala - PO1.pdf</t>
  </si>
  <si>
    <t>IC/0079/26</t>
  </si>
  <si>
    <t>Railroad Development v. Guatemala Procedural Order No. 1</t>
  </si>
  <si>
    <t>Railroad Development Corporation v. Republic of Guatemala, ICSID Case No. ARB/07/23, Procedural Order No. 1, 20 November 2008</t>
  </si>
  <si>
    <t>20/11/2008</t>
  </si>
  <si>
    <t>IC-0079-27 - Railroad v. Guatemala - PO2.pdf</t>
  </si>
  <si>
    <t>IC/0079/27</t>
  </si>
  <si>
    <t>Railroad Development v. Guatemala Procedural Order No. 2</t>
  </si>
  <si>
    <t>Railroad Development Corporation v. Republic of Guatemala, ICSID Case No. ARB/07/23, Procedural Order No. 2, 6 January 2009</t>
  </si>
  <si>
    <t>06/01/2009</t>
  </si>
  <si>
    <t>IC-0079-28 - Railroad v. Guatemala - PO3.pdf</t>
  </si>
  <si>
    <t>IC/0079/28</t>
  </si>
  <si>
    <t>Railroad Development v. Guatemala Procedural Order No. 3</t>
  </si>
  <si>
    <t>Railroad Development Corporation v. Republic of Guatemala, ICSID Case No. ARB/07/23, Procedural Order No. 3, 24 August 2009</t>
  </si>
  <si>
    <t>IC-0079-29 - Railroad v. Guatemala - PO4.pdf</t>
  </si>
  <si>
    <t>IC/0079/29</t>
  </si>
  <si>
    <t>Railroad Development v. Guatemala Procedural Order No. 4</t>
  </si>
  <si>
    <t>Railroad Development Corporation v. Republic of Guatemala, ICSID Case No. ARB/07/23,  Procedural Order No. 4, 3 November 2009</t>
  </si>
  <si>
    <t>03/11/2009</t>
  </si>
  <si>
    <t>IC-0079-31 - Railroad v. Guatemala - PO5.pdf</t>
  </si>
  <si>
    <t>IC/0079/31</t>
  </si>
  <si>
    <t>Railroad Development v. Guatemala Procedural Order No. 5</t>
  </si>
  <si>
    <t>Railroad Development Corporation v. Republic of Guatemala, ICSID Case No. ARB/07/23, Procedural Order No. 5, 1 December 2009</t>
  </si>
  <si>
    <t>IC-0079-34 - Railroad v. Guatemala - Decision PO6.pdf</t>
  </si>
  <si>
    <t>IC/0079/34</t>
  </si>
  <si>
    <t>Railroad Development v. Guatemala Procedural Order No. 6</t>
  </si>
  <si>
    <t>Railroad Development Corporation v. Republic of Guatemala, ICSID Case No. ARB/07/23, Procedural Order No. 6, 7 June 2010</t>
  </si>
  <si>
    <t>IC-0079-73 - Railroad v. Guatemala - Rebuttal Thompson.pdf</t>
  </si>
  <si>
    <t>IC/0079/73</t>
  </si>
  <si>
    <t>Rebuttal Report of Louis Thompson</t>
  </si>
  <si>
    <t>Railroad Development v. Guatemala Rebuttal Report of Louis Thompson</t>
  </si>
  <si>
    <t>Railroad Development Corporation v. Republic of Guatemala, ICSID Case No. ARB/07/23, Rebuttal Report of Louis Thompson, 17 March 2011</t>
  </si>
  <si>
    <t>IC-0079-72 - Railroad v. Guatemala - Rebuttal MacSwain.pdf</t>
  </si>
  <si>
    <t>IC/0079/72</t>
  </si>
  <si>
    <t>Rebuttal Report of Robert MacSwain</t>
  </si>
  <si>
    <t>Railroad Development v. Guatemala Rebuttal Report of Robert MacSwain</t>
  </si>
  <si>
    <t>Railroad Development Corporation v. Republic of Guatemala, ICSID Case No. ARB/07/23, Rebuttal Report of Robert MacSwain, 15 March 2011</t>
  </si>
  <si>
    <t>IC-0079-18 - Railroad Development - NoA.pdf</t>
  </si>
  <si>
    <t>IC/0079/18</t>
  </si>
  <si>
    <t>Railroad Development v. Guatemala Request for Arbitration</t>
  </si>
  <si>
    <t>Railroad Development Corporation v. Republic of Guatemala, ICSID Case No. ARB/07/23, Request for Arbitration, 14 June 2007</t>
  </si>
  <si>
    <t>IC-0079-20 - Railroad v. Guatemala - Resp Requ 10.20(5).pdf</t>
  </si>
  <si>
    <t>IC/0079/20</t>
  </si>
  <si>
    <t>Railroad Development v. Guatemala Respondent Objection to Jurisdiction</t>
  </si>
  <si>
    <t>Railroad Development Corporation v. Republic of Guatemala, ICSID Case No. ARB/07/23, Respondent Objection to Jurisdiction, 29 May 2008</t>
  </si>
  <si>
    <t>29/05/2008</t>
  </si>
  <si>
    <t>IC-0079-60 - Railroad Development v. Guatemala - Resp Obs on Suppl.pdf</t>
  </si>
  <si>
    <t>IC/0079/60</t>
  </si>
  <si>
    <t>Respondent Observations on Claimant Request for Supplementation and Rectification of the Award</t>
  </si>
  <si>
    <t>Railroad Development v. Guatemala Respondent Observations on Claimant Request for Supplementation and Rectification of the Award</t>
  </si>
  <si>
    <t>Railroad Development Corporation v. Republic of Guatemala, ICSID Case No. ARB/07/23, Respondent Observations on Claimant Request for Supplementation and Rectification of the Award, 12 September 2012</t>
  </si>
  <si>
    <t>12/09/2012</t>
  </si>
  <si>
    <t>IC-0079-22 - Railroad v. Guatemala - Resp Reply.pdf</t>
  </si>
  <si>
    <t>IC/0079/22</t>
  </si>
  <si>
    <t>Railroad Development v. Guatemala Respondent Reply on Jurisdiction</t>
  </si>
  <si>
    <t>Railroad Development Corporation v. Republic of Guatemala, ICSID Case No. ARB/07/23, Respondent Reply on Jurisdiction, 11 August 2008</t>
  </si>
  <si>
    <t>11/08/2008</t>
  </si>
  <si>
    <t>IC-0079-05 - Railroad Development - Respondent Counter Memorial on Merits.pdf</t>
  </si>
  <si>
    <t>IC/0079/05</t>
  </si>
  <si>
    <t>Respondent's Counter-Memorial on Merits</t>
  </si>
  <si>
    <t>Railroad Development v. Guatemala Respondent's Counter-Memorial on Merits</t>
  </si>
  <si>
    <t>Railroad Development Corporation v. Republic of Guatemala, ICSID Case No. ARB/07/23, 
Respondent's Counter-Memorial on Merits, 5 October 2010</t>
  </si>
  <si>
    <t>05/10/2010</t>
  </si>
  <si>
    <t>IC-0079-07 - Railroad Development - Respondents Rejoinder.pdf</t>
  </si>
  <si>
    <t>IC/0079/07</t>
  </si>
  <si>
    <t>Respondent's Rejoinder on the Merits</t>
  </si>
  <si>
    <t>Railroad Development v. Guatemala Respondent's Rejoinder on the Merits</t>
  </si>
  <si>
    <t>Railroad Development Corporation v. Republic of Guatemala, ICSID Case No. ARB/07/23, 
Respondent's Rejoinder on the Merits, 21 October 2011</t>
  </si>
  <si>
    <t>21/10/2011</t>
  </si>
  <si>
    <t>IC-0079-25 - Railroad v. Guatemala - Revised Minutes 1st Sess.pdf</t>
  </si>
  <si>
    <t>IC/0079/25</t>
  </si>
  <si>
    <t>Revised Minutes of First Session</t>
  </si>
  <si>
    <t>Railroad Development v. Guatemala Revised Minutes of First Session</t>
  </si>
  <si>
    <t>Railroad Development Corporation v. Republic of Guatemala, ICSID Case No. ARB/07/23, Revised Minutes of First Session, 13 June 2008</t>
  </si>
  <si>
    <t>IC-0079-04.pdf</t>
  </si>
  <si>
    <t>IC/0079/04</t>
  </si>
  <si>
    <t>Second Decision on Objections to Jurisdiction</t>
  </si>
  <si>
    <t>Railroad Development v. Guatemala Second Decision on Objections to Jurisdiction</t>
  </si>
  <si>
    <t>Railroad Development Corporation v. Republic of Guatemala, ICSID Case No. ARB/07/23, Second Decision on Objections to Jurisdiction, 18 May 2010</t>
  </si>
  <si>
    <t>IC-0079-58 - Railroad Development v. Guatemala - Salguero Report 2 [English].pdf</t>
  </si>
  <si>
    <t>IC/0079/58</t>
  </si>
  <si>
    <t>Second Expert Report of Juan Luis Aguilar Salguero</t>
  </si>
  <si>
    <t>Railroad Development v. Guatemala Second Expert Report of Juan Luis Aguilar Salguero</t>
  </si>
  <si>
    <t>Railroad Development Corporation v. Republic of Guatemala, ICSID Case No. ARB/07/23, Second Expert Report of Juan Luis Aguilar Salguero, 18 October 2011</t>
  </si>
  <si>
    <t>18/10/2011</t>
  </si>
  <si>
    <t>IC-0079-59 - Railroad Development v. Guatemala - Salguero Report 2 [Spanish].pdf</t>
  </si>
  <si>
    <t>IC/0079/59</t>
  </si>
  <si>
    <t>Railroad Development Corporation v. Republic of Guatemala, ICSID Case No. ARB/07/23, Second Expert Report of Juan Luis Aguilar Salguero, 18 October 2011 [Spanish]</t>
  </si>
  <si>
    <t>IC-0079-54 - Railroad Development v. Guatemala - Mayora Opinion 2.pdf</t>
  </si>
  <si>
    <t>IC/0079/54</t>
  </si>
  <si>
    <t>Second Opinion of Eduardo A. Mayora</t>
  </si>
  <si>
    <t>Railroad Development v. Guatemala Second Opinion of Eduardo A. Mayora</t>
  </si>
  <si>
    <t>Railroad Development Corporation v. Republic of Guatemala, ICSID Case No. ARB/07/23, Second Opinion of Eduardo A. Mayora, 16 October 2009</t>
  </si>
  <si>
    <t>16/10/2009</t>
  </si>
  <si>
    <t>IC-0079-10 - Railroad Development - Second Reisman Opinion.pdf</t>
  </si>
  <si>
    <t>IC/0079/10</t>
  </si>
  <si>
    <t>Second Opinion of W. Michael Reisman on Legal Issues Raised in the Respondent's Counter-Memorial</t>
  </si>
  <si>
    <t>Railroad Development v. Guatemala Second Opinion of W. Michael Reisman on Legal Issues Raised in the Respondent's Counter-Memorial</t>
  </si>
  <si>
    <t xml:space="preserve">Railroad Development Corporation v. Republic of Guatemala, ICSID Case No. ARB/07/23, Second Opinion of W. Michael Reisman on Legal Issues Raised in the Respondent's Counter-Memorial, 11 March 2011 </t>
  </si>
  <si>
    <t>IC-0079-63 - Railroad v. Guatemala - Statement of Valenzuela.pdf</t>
  </si>
  <si>
    <t>IC/0079/63</t>
  </si>
  <si>
    <t>Statement of Héctor Rolando Valenzuela Flores</t>
  </si>
  <si>
    <t>Railroad Development v. Guatemala Statement of Héctor Rolando Valenzuela Flores</t>
  </si>
  <si>
    <t>Railroad Development Corporation v. Republic of Guatemala, ICSID Case No. ARB/07/23, Statement of Héctor Rolando Valenzuela Flores, 11 March 2011</t>
  </si>
  <si>
    <t>IC-0079-64 - Railroad v. Guatemala - Statement of Valenzuela [Spanish].pdf</t>
  </si>
  <si>
    <t>IC/0079/64</t>
  </si>
  <si>
    <t>Railroad Development Corporation v. Republic of Guatemala, ICSID Case No. ARB/07/23, Statement of Héctor Rolando Valenzuela Flores, 11 March 2011 [Spanish]</t>
  </si>
  <si>
    <t>IC-0079-65 - Railroad v. Guatemala - Statement of de Leon.pdf</t>
  </si>
  <si>
    <t>IC/0079/65</t>
  </si>
  <si>
    <t xml:space="preserve">Statement of Jorge de León </t>
  </si>
  <si>
    <t xml:space="preserve">Railroad Development v. Guatemala Statement of Jorge de León </t>
  </si>
  <si>
    <t>Railroad Development Corporation v. Republic of Guatemala, ICSID Case No. ARB/07/23, Statement of Jorge de León, 18 March 2011</t>
  </si>
  <si>
    <t>IC-0079-66 - Railroad v. Guatemala - Statement of de Leon [Spanish].pdf</t>
  </si>
  <si>
    <t>IC/0079/66</t>
  </si>
  <si>
    <t>Railroad Development Corporation v. Republic of Guatemala, ICSID Case No. ARB/07/23, Statement of Jorge de León, 18 March 2011 [Spanish]</t>
  </si>
  <si>
    <t>IC-0079-62 - Railroad v. Guatemala - Statement of Senn.pdf</t>
  </si>
  <si>
    <t>IC/0079/62</t>
  </si>
  <si>
    <t>Statement of Jorge Senn I</t>
  </si>
  <si>
    <t>Railroad Development v. Guatemala Statement of Jorge Senn I</t>
  </si>
  <si>
    <t>Railroad Development Corporation v. Republic of Guatemala, ICSID Case No. ARB/07/23, Statement of Jorge Senn I, 23 June 2009</t>
  </si>
  <si>
    <t>IC-0079-71 - Railroad v. Guatemala - Statement of Senn.pdf</t>
  </si>
  <si>
    <t>IC/0079/71</t>
  </si>
  <si>
    <t>Statement of Jorge Senn II</t>
  </si>
  <si>
    <t>Railroad Development v. Guatemala Statement of Jorge Senn II</t>
  </si>
  <si>
    <t>Railroad Development Corporation v. Republic of Guatemala, ICSID Case No. ARB/07/23, Statement of Jorge Senn II, 23 October 2009</t>
  </si>
  <si>
    <t>IC-0079-12 - Railroad Development - Submission of Honduras.pdf</t>
  </si>
  <si>
    <t>IC/0079/12</t>
  </si>
  <si>
    <t>Submission of Honduras</t>
  </si>
  <si>
    <t>Railroad Development v. Guatemala Submission of Honduras</t>
  </si>
  <si>
    <t xml:space="preserve">Railroad Development Corporation v. Republic of Guatemala, ICSID Case No. ARB/07/23, Submission of Honduras, 1 January 2012 [Spanish] </t>
  </si>
  <si>
    <t>01/01/2012</t>
  </si>
  <si>
    <t>IC-0079-11 - Railroad Development - Submission of El Salvador.pdf</t>
  </si>
  <si>
    <t>IC/0079/11</t>
  </si>
  <si>
    <t>Submission of the Republic of El Salvador as a Non-Disputing Party under CAFTA Article 10.20.2</t>
  </si>
  <si>
    <t>Railroad Development v. Guatemala Submission of the Republic of El Salvador as a Non-Disputing Party under CAFTA Article 10.20.2</t>
  </si>
  <si>
    <t xml:space="preserve">Railroad Development Corporation v. Republic of Guatemala, ICSID Case No. ARB/07/23, Submission of the Republic of El Salvador as a Non-Disputing Party under CAFTA Article 10.20.2, 1 January 2012
</t>
  </si>
  <si>
    <t>IC-0079-08 - Railroad Development - Submission of the USA.pdf</t>
  </si>
  <si>
    <t>IC/0079/08</t>
  </si>
  <si>
    <t>Railroad Development v. Guatemala Submission of the United States of America</t>
  </si>
  <si>
    <t>Railroad Development Corporation v. Republic of Guatemala, ICSID Case No. ARB/07/23, Submission of the United States of America, 31 January 2012</t>
  </si>
  <si>
    <t>31/01/2012</t>
  </si>
  <si>
    <t>IC-0079-57 - Railroad Development v. Guatemala - Mayora Opinion 3.pdf</t>
  </si>
  <si>
    <t>IC/0079/57</t>
  </si>
  <si>
    <t>Third Opinion of Eduardo A. Mayora</t>
  </si>
  <si>
    <t>Railroad Development v. Guatemala Third Opinion of Eduardo A. Mayora</t>
  </si>
  <si>
    <t>Railroad Development Corporation v. Republic of Guatemala, ICSID Case No. ARB/07/23, Third Opinion of Eduardo A. Mayora, 14 March 2011</t>
  </si>
  <si>
    <t>IC-0079-49 - Railroad v. Guatemala - Transcript 8 [English].pdf</t>
  </si>
  <si>
    <t>IC/0079/49</t>
  </si>
  <si>
    <t>Transcript of Hearing on Merits - Day Eight</t>
  </si>
  <si>
    <t>Railroad Development v. Guatemala Transcript of Hearing on Merits - Day Eight</t>
  </si>
  <si>
    <t>Railroad Development Corporation v. Republic of Guatemala, ICSID Case No. ARB/07/23, Transcript of Hearing on Merits - Day Eight, 16 December 2011</t>
  </si>
  <si>
    <t>IC-0079-50 - Railroad v. Guatemala - Transcript 8 [Spanish].pdf</t>
  </si>
  <si>
    <t>IC/0079/50</t>
  </si>
  <si>
    <t>Railroad Development Corporation v. Republic of Guatemala, ICSID Case No. ARB/07/23, Transcript of Hearing on Merits - Day Eight, 16 December 2011 [Spanish]</t>
  </si>
  <si>
    <t>IC-0079-43 - Railroad v. Guatemala - Transcript 5 [English].pdf</t>
  </si>
  <si>
    <t>IC/0079/43</t>
  </si>
  <si>
    <t>Transcript of Hearing on Merits - Day Five</t>
  </si>
  <si>
    <t>Railroad Development v. Guatemala Transcript of Hearing on Merits - Day Five</t>
  </si>
  <si>
    <t>Railroad Development Corporation v. Republic of Guatemala, ICSID Case No. ARB/07/23, Transcript of Hearing on Merits - Day Five, 13 December 2011</t>
  </si>
  <si>
    <t>13/12/2011</t>
  </si>
  <si>
    <t>IC-0079-44 - Railroad v. Guatemala - Transcript 5 [Spanish].pdf</t>
  </si>
  <si>
    <t>IC/0079/44</t>
  </si>
  <si>
    <t>Railroad Development Corporation v. Republic of Guatemala, ICSID Case No. ARB/07/23, Transcript of Hearing on Merits - Day Five, 13 December 2011 [Spanish]</t>
  </si>
  <si>
    <t>IC-0079-41 - Railroad v. Guatemala - Transcript 4 [English].pdf</t>
  </si>
  <si>
    <t>IC/0079/41</t>
  </si>
  <si>
    <t>Transcript of Hearing on Merits - Day Four</t>
  </si>
  <si>
    <t>Railroad Development v. Guatemala Transcript of Hearing on Merits - Day Four</t>
  </si>
  <si>
    <t>Railroad Development Corporation v. Republic of Guatemala, ICSID Case No. ARB/07/23, Transcript of Hearing on Merits - Day Four, 12 December 2011</t>
  </si>
  <si>
    <t>12/12/2011</t>
  </si>
  <si>
    <t>IC-0079-42 - Railroad v. Guatemala - Transcript 4 [Spanish].pdf</t>
  </si>
  <si>
    <t>IC/0079/42</t>
  </si>
  <si>
    <t>Railroad Development Corporation v. Republic of Guatemala, ICSID Case No. ARB/07/23, Transcript of Hearing on Merits - Day Four, 12 December 2011 [Spanish]</t>
  </si>
  <si>
    <t>IC-0079-35 - Railroad v. Guatemala - Transcript 1 [English].pdf</t>
  </si>
  <si>
    <t>IC/0079/35</t>
  </si>
  <si>
    <t>Railroad Development v. Guatemala Transcript of Hearing on Merits - Day One</t>
  </si>
  <si>
    <t>Railroad Development Corporation v. Republic of Guatemala, ICSID Case No. ARB/07/23, Transcript of Hearing on Merits - Day One, 8 December 2011</t>
  </si>
  <si>
    <t>08/12/2011</t>
  </si>
  <si>
    <t>IC-0079-36 - Railroad v. Guatemala - Transcript 1 [Spanish].pdf</t>
  </si>
  <si>
    <t>IC/0079/36</t>
  </si>
  <si>
    <t>Railroad Development Corporation v. Republic of Guatemala, ICSID Case No. ARB/07/23, Transcript of Hearing on Merits - Day One, 8 December 2011 [Spanish]</t>
  </si>
  <si>
    <t>IC-0079-47 - Railroad v. Guatemala - Transcript 7 [English].pdf</t>
  </si>
  <si>
    <t>IC/0079/47</t>
  </si>
  <si>
    <t>Railroad Development v. Guatemala Transcript of Hearing on Merits - Day Seven</t>
  </si>
  <si>
    <t>Railroad Development Corporation v. Republic of Guatemala, ICSID Case No. ARB/07/23, Transcript of Hearing on Merits - Day Seven, 15 December 2011</t>
  </si>
  <si>
    <t>IC-0079-48 - Railroad v. Guatemala - Transcript 7 [Spanish].pdf</t>
  </si>
  <si>
    <t>IC/0079/48</t>
  </si>
  <si>
    <t>Railroad Development Corporation v. Republic of Guatemala, ICSID Case No. ARB/07/23, Transcript of Hearing on Merits - Day Seven, 15 December 2011 [Spanish]</t>
  </si>
  <si>
    <t>IC-0079-45 - Railroad v. Guatemala - Transcript 6 [English].pdf</t>
  </si>
  <si>
    <t>IC/0079/45</t>
  </si>
  <si>
    <t>Transcript of Hearing on Merits - Day Six</t>
  </si>
  <si>
    <t>Railroad Development v. Guatemala Transcript of Hearing on Merits - Day Six</t>
  </si>
  <si>
    <t>Railroad Development Corporation v. Republic of Guatemala, ICSID Case No. ARB/07/23, Transcript of Hearing on Merits - Day Six, 14 December 2011</t>
  </si>
  <si>
    <t>14/12/2011</t>
  </si>
  <si>
    <t>IC-0079-46 - Railroad v. Guatemala - Transcript 6 [Spanish].pdf</t>
  </si>
  <si>
    <t>IC/0079/46</t>
  </si>
  <si>
    <t>Railroad Development Corporation v. Republic of Guatemala, ICSID Case No. ARB/07/23, Transcript of Hearing on Merits - Day Six, 14 December 2011 [Spanish]</t>
  </si>
  <si>
    <t>IC-0079-39 - Railroad v. Guatemala - Transcript 3 [English].pdf</t>
  </si>
  <si>
    <t>IC/0079/39</t>
  </si>
  <si>
    <t>Railroad Development v. Guatemala Transcript of Hearing on Merits - Day Three</t>
  </si>
  <si>
    <t>Railroad Development Corporation v. Republic of Guatemala, ICSID Case No. ARB/07/23, Transcript of Hearing on Merits - Day Three, 11 December 2011</t>
  </si>
  <si>
    <t>11/12/2011</t>
  </si>
  <si>
    <t>IC-0079-40 - Railroad v. Guatemala - Transcript 3 [Spanish].pdf</t>
  </si>
  <si>
    <t>IC/0079/40</t>
  </si>
  <si>
    <t>Railroad Development Corporation v. Republic of Guatemala, ICSID Case No. ARB/07/23, Transcript of Hearing on Merits - Day Three, 11 December 2011 [Spanish]</t>
  </si>
  <si>
    <t>IC-0079-37 - Railroad v. Guatemala - Transcript 2 [English].pdf</t>
  </si>
  <si>
    <t>IC/0079/37</t>
  </si>
  <si>
    <t>Transcript of Hearing on Merits - Day Two</t>
  </si>
  <si>
    <t>Railroad Development v. Guatemala Transcript of Hearing on Merits - Day Two</t>
  </si>
  <si>
    <t>Railroad Development Corporation v. Republic of Guatemala, ICSID Case No. ARB/07/23, Transcript of Hearing on Merits - Day Two, 9 December 2011</t>
  </si>
  <si>
    <t>IC-0079-38 - Railroad v. Guatemala - Transcript 2 [Spanish].pdf</t>
  </si>
  <si>
    <t>IC/0079/38</t>
  </si>
  <si>
    <t>Railroad Development Corporation v. Republic of Guatemala, ICSID Case No. ARB/07/23, Transcript of Hearing on Merits - Day Two, 9 December 2011 [Spanish]</t>
  </si>
  <si>
    <t>UN-0138-01 - RAK v. India - Minutes of First Ministerial Meeting.pdf</t>
  </si>
  <si>
    <t>UN/0138 - Ras Al Khaimah Investment Authority v. Republic of India</t>
  </si>
  <si>
    <t>UN/0138/01</t>
  </si>
  <si>
    <t>Minutes of First Inter-Ministerial Group Meeting</t>
  </si>
  <si>
    <t>RAK Investment Authority v. India Minutes of First Inter-Ministerial Group Meeting</t>
  </si>
  <si>
    <t>Ras Al Khaimah Investment Authority v. Republic of India, UNCITRAL, Minutes of First Inter-Ministerial Group Meeting, 5 January 2017</t>
  </si>
  <si>
    <t>05/01/2017</t>
  </si>
  <si>
    <t>IC-0389-21 - Rand Investments v. Serbia - Claimants Consolidated List of Documents.pdf</t>
  </si>
  <si>
    <t>IC/0389 - Rand Investments v. Serbia (ICSID Case No. ARB/18/8)</t>
  </si>
  <si>
    <t>IC/0389/21</t>
  </si>
  <si>
    <t>Claimants Consolidated List of Documents</t>
  </si>
  <si>
    <t>Rand Investments v. Serbia Claimants Consolidated List of Documents</t>
  </si>
  <si>
    <t>Rand Investments Ltd. and others v. Republic of Serbia, ICSID Case No. ARB/18/8, Claimants Consolidated List of Documents, 6 March 2020</t>
  </si>
  <si>
    <t>IC-0389-17- Rand Investments v. Serbia - Claimants Consolidated List of Documents.pdf</t>
  </si>
  <si>
    <t>IC/0389/17</t>
  </si>
  <si>
    <t>Rand Investments Ltd. and others v. Republic of Serbia, ICSID Case No. ARB/18/8, Claimants Consolidated List of Documents, 4 October 2019</t>
  </si>
  <si>
    <t>IC-0389-04 - Rand Investments v. Serbia - Claimants Memorial.pdf</t>
  </si>
  <si>
    <t>IC/0389/04</t>
  </si>
  <si>
    <t>Rand Investments v. Serbia Claimants Memorial</t>
  </si>
  <si>
    <t>Rand Investments Ltd. and others v. Republic of Serbia, ICSID Case No. ARB/18/8, Claimants Memorial, 19 January 2019</t>
  </si>
  <si>
    <t>19/01/2019</t>
  </si>
  <si>
    <t>IC-0389-20 - Rand Investments v. Serbia - Claimants Rejoinder on Jurisdiction.pdf</t>
  </si>
  <si>
    <t>IC/0389/20</t>
  </si>
  <si>
    <t>Rand Investments v. Serbia Claimants Rejoinder on Jurisdiction</t>
  </si>
  <si>
    <t>Rand Investments Ltd. and others v. Republic of Serbia, ICSID Case No. ARB/18/8, Claimants Rejoinder on Jurisdiction, 6 March 2020</t>
  </si>
  <si>
    <t>IC-0389-14- Rand Investments v. Serbia - Claimants Reply.pdf</t>
  </si>
  <si>
    <t>IC/0389/14</t>
  </si>
  <si>
    <t>Rand Investments v. Serbia Claimants Reply</t>
  </si>
  <si>
    <t>Rand Investments Ltd. and others v. Republic of Serbia, ICSID Case No. ARB/18/8, Claimants Reply, 4 October 2019</t>
  </si>
  <si>
    <t>IC-0389-07 - Rand Investments v. Serbia - Claimants Reply to Request for Bifurcation.pdf</t>
  </si>
  <si>
    <t>IC/0389/07</t>
  </si>
  <si>
    <t>Claimants Reply to Request for Bifurcation</t>
  </si>
  <si>
    <t>Rand Investments v. Serbia Claimants Reply to Request for Bifurcation</t>
  </si>
  <si>
    <t>Rand Investments Ltd. and others v. Republic of Serbia, ICSID Case No. ARB/18/8, Claimants Reply to Request for Bifurcation, 17 May 2019</t>
  </si>
  <si>
    <t>IC-0389-11- Rand Investments v. Serbia - Claimants Request for Production of Documents and Replies to Respondent Objections.pdf</t>
  </si>
  <si>
    <t>IC/0389/11</t>
  </si>
  <si>
    <t>Claimants Request for Production of Documents and Replies to Respondent Objections</t>
  </si>
  <si>
    <t>Rand Investments v. Serbia Claimants Request for Production of Documents and Replies to Respondent Objections</t>
  </si>
  <si>
    <t>Rand Investments Ltd. and others v. Republic of Serbia, ICSID Case No. ARB/18/8, Claimants Request for Production of Documents and Replies to Respondent Objections, 26 July 2019</t>
  </si>
  <si>
    <t>IC-0389-02 - Rand Investments v. Serbia - PO1.pdf</t>
  </si>
  <si>
    <t>IC/0389/02</t>
  </si>
  <si>
    <t>Rand Investments v. Serbia Procedural Order No. 1</t>
  </si>
  <si>
    <t>Rand Investments Ltd. and others v. Republic of Serbia, ICSID Case No. ARB/18/8, Procedural Order No. 1, 29 November 2018</t>
  </si>
  <si>
    <t>IC-0389-05 - Rand Investments v. Serbia - PO2.pdf</t>
  </si>
  <si>
    <t>IC/0389/05</t>
  </si>
  <si>
    <t xml:space="preserve">Rand Investments v. Serbia Procedural Order No. 2 </t>
  </si>
  <si>
    <t>Rand Investments Ltd. and others v. Republic of Serbia, ICSID Case No. ARB/18/8, Procedural Order No. 2, 12 February 2019</t>
  </si>
  <si>
    <t>IC-0389-08 - Rand Investments v. Serbia - PO3 - C- TD.pdf</t>
  </si>
  <si>
    <t>IC/0389/08</t>
  </si>
  <si>
    <t>Rand Investments v. Serbia Procedural Order No. 3</t>
  </si>
  <si>
    <t>Rand Investments Ltd. and others v. Republic of Serbia, ICSID Case No. ARB/18/8, Procedural Order No. 3, 24 June 2019</t>
  </si>
  <si>
    <t>IC/0389/09 - Rand Investments v. Serbia Procedural Order No. 3 Dissenting Opinion of Professor Marcelo G. Kohen - 24 June 2019 - English</t>
  </si>
  <si>
    <t>IC-0389-09 - Rand Investments v. Serbia - PO3 Dissenting Opinion of Professor Marcelo G. Kohen - C - TD.pdf</t>
  </si>
  <si>
    <t>IC/0389/09</t>
  </si>
  <si>
    <t>Procedural Order No. 3 Dissenting Opinion of Professor Marcelo G. Kohen</t>
  </si>
  <si>
    <t>Rand Investments v. Serbia Procedural Order No. 3 Dissenting Opinion of Professor Marcelo G. Kohen</t>
  </si>
  <si>
    <t>Rand Investments Ltd. and others v. Republic of Serbia, ICSID Case No. ARB/18/8, Procedural Order No. 3 Dissenting Opinion of Professor Marcelo G. Kohen, 24 June 2019</t>
  </si>
  <si>
    <t>IC/0389/08 - Rand Investments v. Serbia Procedural Order No. 3 - 24 June 2019 - English</t>
  </si>
  <si>
    <t>IC-0389-10- Rand Investments v. Serbia - PO4 Document Production.pdf</t>
  </si>
  <si>
    <t>IC/0389/10</t>
  </si>
  <si>
    <t>Procedural Order No. 4 Document Production</t>
  </si>
  <si>
    <t>Rand Investments v. Serbia Procedural Order No. 4 Document Production</t>
  </si>
  <si>
    <t>Rand Investments Ltd. and others v. Republic of Serbia, ICSID Case No. ARB/18/8, Procedural Order No. 4 Document Production, 7 August 2019</t>
  </si>
  <si>
    <t>IC-0389-12 - Rand Investments v. Serbia - PO5 - C - TD.pdf</t>
  </si>
  <si>
    <t>IC/0389/12</t>
  </si>
  <si>
    <t>Rand Investments v. Serbia Procedural Order No. 5</t>
  </si>
  <si>
    <t>Rand Investments Ltd. and others v. Republic of Serbia, ICSID Case No. ARB/18/8, Procedural Order No. 5, 29 August 2019</t>
  </si>
  <si>
    <t>IC/0389/13 - Rand Investments v. Serbia Procedural Order No. 5 Dissenting Opinion of Professor Marcelo G. Kohen - 29 August 2019 - English</t>
  </si>
  <si>
    <t>IC-0389-13- Rand Investments v. Serbia - PO5 Dissenting Opinion of Professor Marcelo G. Kohen - C - TD.pdf</t>
  </si>
  <si>
    <t>IC/0389/13</t>
  </si>
  <si>
    <t>Procedural Order No. 5 Dissenting Opinion of Professor Marcelo G. Kohen</t>
  </si>
  <si>
    <t>Rand Investments v. Serbia Procedural Order No. 5 Dissenting Opinion of Professor Marcelo G. Kohen</t>
  </si>
  <si>
    <t>Rand Investments Ltd. and others v. Republic of Serbia, ICSID Case No. ARB/18/8, Procedural Order No. 5 Dissenting Opinion of Professor Marcelo G. Kohen, 29 August 2019</t>
  </si>
  <si>
    <t>IC/0389/12 - Rand Investments v. Serbia Procedural Order No. 5 - 29 August 2019 - English</t>
  </si>
  <si>
    <t>IC-0389-15 - Rand Investments v. Serbia - PO6 - C - TD.pdf</t>
  </si>
  <si>
    <t>IC/0389/15</t>
  </si>
  <si>
    <t>Rand Investments v. Serbia Procedural Order No. 6</t>
  </si>
  <si>
    <t>Rand Investments Ltd. and others v. Republic of Serbia, ICSID Case No. ARB/18/8, Procedural Order No. 6, 13 January 2020</t>
  </si>
  <si>
    <t>IC/0389/16 - Rand Investments v. Serbia Procedural Order No. 6 Declaration of Professor Marcelo G. Kohen - 13 January 2020 - English</t>
  </si>
  <si>
    <t>IC-0389-16- Rand Investments v. Serbia - PO6 Dissenting Opinion of Professor Marcelo G. Kohen - C - TD.pdf</t>
  </si>
  <si>
    <t>IC/0389/16</t>
  </si>
  <si>
    <t>Procedural Order No. 6 Declaration of Professor Marcelo G. Kohen</t>
  </si>
  <si>
    <t>Rand Investments v. Serbia Procedural Order No. 6 Declaration of Professor Marcelo G. Kohen</t>
  </si>
  <si>
    <t>Rand Investments Ltd. and others v. Republic of Serbia, ICSID Case No. ARB/18/8, Procedural Order No. 6 Declaration of Professor Marcelo G. Kohen, 13 January 2020</t>
  </si>
  <si>
    <t>IC/0389/15 - Rand Investments v. Serbia Procedural Order No. 6 - 13 January 2020 - English</t>
  </si>
  <si>
    <t>IC-0389-24 - Rand Investments v. Serbia - PO7.pdf</t>
  </si>
  <si>
    <t>IC/0389/24</t>
  </si>
  <si>
    <t>Rand Investments v. Serbia Procedural Order No. 7</t>
  </si>
  <si>
    <t>Rand Investments Ltd. and others v. Republic of Serbia, ICSID Case No. ARB/18/8, Procedural Order No. 7, 20 April 2020</t>
  </si>
  <si>
    <t>20/04/2020</t>
  </si>
  <si>
    <t>IC-0389-25 - Rand Investments v. Serbia - PO8.pdf</t>
  </si>
  <si>
    <t>IC/0389/25</t>
  </si>
  <si>
    <t>Rand Investments v. Serbia Procedural Order No. 8</t>
  </si>
  <si>
    <t>Rand Investments Ltd. and others v. Republic of Serbia, ICSID Case No. ARB/18/8, Procedural Order No. 8, 3 November 2020</t>
  </si>
  <si>
    <t>03/11/2020</t>
  </si>
  <si>
    <t>IC-0389-26 - Rand Investments v. Serbia - PO9.pdf</t>
  </si>
  <si>
    <t>IC/0389/26</t>
  </si>
  <si>
    <t>Rand Investments v. Serbia Procedural Order No. 9</t>
  </si>
  <si>
    <t>Rand Investments Ltd. and others v. Republic of Serbia, ICSID Case No. ARB/18/8, Procedural Order No. 9, 12 March 2021</t>
  </si>
  <si>
    <t>IC-0389-01 - Rand Investments v. Serbia - Request for Arbitration.pdf</t>
  </si>
  <si>
    <t>IC/0389/01</t>
  </si>
  <si>
    <t>Rand Investments v. Serbia Request for Arbitration</t>
  </si>
  <si>
    <t xml:space="preserve">Rand Investments Ltd. and others v. Republic of Serbia, ICSID Case No. ARB/18/8, Request for Arbitration, 9 February 2018			</t>
  </si>
  <si>
    <t>IC-0389-23 - Rand Investments v. Serbia - Respondent Consolidated List of Documents.pdf</t>
  </si>
  <si>
    <t>IC/0389/23</t>
  </si>
  <si>
    <t>Respondent Consolidated List of Documents</t>
  </si>
  <si>
    <t>Rand Investments v. Serbia Respondent Consolidated List of Documents</t>
  </si>
  <si>
    <t>Rand Investments Ltd. and others v. Republic of Serbia, ICSID Case No. ARB/18/8, Respondent Consolidated List of Documents, 16 March 2020</t>
  </si>
  <si>
    <t>IC-0389-19 - Rand Investments v. Serbia - Respondent Consolidated List of Documents.pdf</t>
  </si>
  <si>
    <t>IC/0389/19</t>
  </si>
  <si>
    <t xml:space="preserve">Rand Investments Ltd. and others v. Republic of Serbia, ICSID Case No. ARB/18/8, Respondent Consolidated List of Documents, 24 January 2020	</t>
  </si>
  <si>
    <t>24/01/2020</t>
  </si>
  <si>
    <t>IC-0389-06 - Rand Investments v. Serbia - Respondent Counter-Memorial with Request for Bifurcation.pdf</t>
  </si>
  <si>
    <t>IC/0389/06</t>
  </si>
  <si>
    <t>Respondent Counter-Memorial with Request for Bifurcation</t>
  </si>
  <si>
    <t>Rand Investments v. Serbia Respondent Counter-Memorial with Request for Bifurcation</t>
  </si>
  <si>
    <t>Rand Investments Ltd. and others v. Republic of Serbia, ICSID Case No. ARB/18/8, Respondent Counter-Memorial with Request for Bifurcation, 19 April 2019</t>
  </si>
  <si>
    <t>IC-0389-18- Rand Investments v. Serbia - Respondent Rejoinder.pdf</t>
  </si>
  <si>
    <t>IC/0389/18</t>
  </si>
  <si>
    <t>Rand Investments v. Serbia Respondent Rejoinder</t>
  </si>
  <si>
    <t>Rand Investments Ltd. and others v. Republic of Serbia, ICSID Case No. ARB/18/8, Respondent Rejoinder, 24 January 2020</t>
  </si>
  <si>
    <t>IC-0389-22 - Rand Investments v. Serbia - Respondent Submission on Quantum.pdf</t>
  </si>
  <si>
    <t>IC/0389/22</t>
  </si>
  <si>
    <t>Respondent Submission on Quantum</t>
  </si>
  <si>
    <t>Rand Investments v. Serbia Respondent Submission on Quantum</t>
  </si>
  <si>
    <t>Rand Investments Ltd. and others v. Republic of Serbia, ICSID Case No. ARB/18/8, Respondent Submission on Quantum, 16 March 2020</t>
  </si>
  <si>
    <t>IC-0389-03 - Rand Investments v. Serbia - Revised Annex A to PO1.pdf</t>
  </si>
  <si>
    <t>IC/0389/03</t>
  </si>
  <si>
    <t>Rand Investments v. Serbia Revised Annex A to Procedural Order No. 1</t>
  </si>
  <si>
    <t>Rand Investments Ltd. and others v. Republic of Serbia, ICSID Case No. ARB/18/8, Revised Annex A to Procedural Order No. 1, 19 December 2018</t>
  </si>
  <si>
    <t>UN-0107-03 - Dawood v. Mauritius - Decision on Jurisdiction - C - TD.pdf</t>
  </si>
  <si>
    <t>UN/0107 - Rawat v. Mauritius (PCA Case No. 2016-20)</t>
  </si>
  <si>
    <t>UN/0107/03</t>
  </si>
  <si>
    <t>Rawat v. Mauritius Award on Jurisdiction</t>
  </si>
  <si>
    <t xml:space="preserve">Dawood Rawat v. Republic of Mauritius, PCA Case No. 2016-20, Award on Jurisdiction, 6 April 2018 </t>
  </si>
  <si>
    <t>06/04/2018</t>
  </si>
  <si>
    <t>UN-0107-01 - Dawood v. Mauritius - NoA.pdf</t>
  </si>
  <si>
    <t>UN/0107/01</t>
  </si>
  <si>
    <t>Rawat v. Mauritius Notice of Arbitration and Statement of Claim</t>
  </si>
  <si>
    <t>Dawood Rawat v. Republic of Mauritius, PCA Case No. 2016-20, Notice of Arbitration and Statement of Claim, 9 November 2015</t>
  </si>
  <si>
    <t>UN-0107-02 - Dawood v. Mauritius - Order on Interim Measures -C.pdf</t>
  </si>
  <si>
    <t>UN/0107/02</t>
  </si>
  <si>
    <t>Order Regarding Request for Interim Measures</t>
  </si>
  <si>
    <t>Rawat v. Mauritius Order Regarding Request for Interim Measures</t>
  </si>
  <si>
    <t>Dawood Rawat v. Republic of Mauritius, PCA Case No. 2016-20, Order Regarding Request for Interim Measures, 11 January 2017</t>
  </si>
  <si>
    <t>IN-0089-01 - RCI Abidjan v. Cote dIvoire - Decision on Jurisdiction - C - TD.pdf</t>
  </si>
  <si>
    <t>IN/0089 - Société Resort Company Invest Abidjan, Stanislas Citerici and Gérard Bot v. Republic of Côte d'Ivoire (ICSID Case No. ARB/16/11)</t>
  </si>
  <si>
    <t>IN/0089/01</t>
  </si>
  <si>
    <t>Decision on the Respondent Preliminary Objection to Jurisdiction</t>
  </si>
  <si>
    <t>RCI Abidjan v. Cote d'Ivoire Decision on the Respondent Preliminary Objection to Jurisdiction</t>
  </si>
  <si>
    <t xml:space="preserve">Société Resort Company Invest Abidjan, Stanislas Citerici and Gérard Bot v. Republic of Côte d'Ivoire, ICSID Case No. ARB/16/11, Decision on the Respondent Preliminary Objection to Jurisdiction, 1 August 2017
</t>
  </si>
  <si>
    <t>01/08/2017</t>
  </si>
  <si>
    <t>IN/0089/02 - RCI Abidjan v. Cote d'Ivoire Dissenting Opinion of Professor Kaj Hobér - 01 August 2017 - English</t>
  </si>
  <si>
    <t>IN-0089-02 - RCI Abidjan v. Cote dIvoire Dissenting Opinion of Professor Kaj Hobér - English.pdf</t>
  </si>
  <si>
    <t>IN/0089/02</t>
  </si>
  <si>
    <t>Dissenting Opinion of Professor Kaj Hobér</t>
  </si>
  <si>
    <t>RCI Abidjan v. Cote d'Ivoire Dissenting Opinion of Professor Kaj Hobér</t>
  </si>
  <si>
    <t xml:space="preserve">Société Resort Company Invest Abidjan, Stanislas Citerici and Gérard Bot v. Republic of Côte d'Ivoire, ICSID Case No. ARB/16/11, Dissenting Opinion of Professor Kaj Hobér, 1 August 2017
</t>
  </si>
  <si>
    <t>IN/0089/01 - RCI Abidjan v. Cote d'Ivoire Decision on the Respondent Preliminary Objection to Jurisdiction - 01 August 2017 - English</t>
  </si>
  <si>
    <t>UN/0126 - RECOFI v. Vietnam</t>
  </si>
  <si>
    <t>UN/0126/02</t>
  </si>
  <si>
    <t>RECOFI v. Vietnam Final Award</t>
  </si>
  <si>
    <t>Recofi SA v. Socialist Republic of Vietnam, Final Award, 28 September 2015, [Unknown]</t>
  </si>
  <si>
    <t>28/09/2015</t>
  </si>
  <si>
    <t>UN-0126-03 - Recofi v. Vietnam - Judgment of Swiss Court[English Translation].pdf</t>
  </si>
  <si>
    <t>UN/0126/03</t>
  </si>
  <si>
    <t>Judgment of Swiss Federal Supreme Court</t>
  </si>
  <si>
    <t>RECOFI v. Vietnam Judgment of Swiss Federal Supreme Court</t>
  </si>
  <si>
    <t>RECOFI v. Socialist Republic of Vietnam, UNCITRAL, Judgment of Swiss Federal Supreme Court, 20 September 2016</t>
  </si>
  <si>
    <t>UN-0126-01 - Recofi v. Viet Nam - Judgment of Swiss Court -C.pdf</t>
  </si>
  <si>
    <t>UN/0126/01</t>
  </si>
  <si>
    <t>Recofi SA v. Socialist Republic of Vietnam, UNCITRAL, Judgment of Swiss Federal Supreme Court, 20 September 2016 [French]</t>
  </si>
  <si>
    <t>IC-0493-06 - Red Eagle v. Colombia - Decision on Bifurcation[Spanish].pdf</t>
  </si>
  <si>
    <t>IC/0493 - Red Eagle v. Colombia (ICSID Case No. ARB/18/12)</t>
  </si>
  <si>
    <t>IC/0493/06</t>
  </si>
  <si>
    <t>Red Eagle v. Colombia Decision on Bifurcation</t>
  </si>
  <si>
    <t xml:space="preserve">Red Eagle Exploration Limited v. Republic of Colombia, ICSID Case No. ARB/18/12, Decision on Bifurcation, 3 August 2020 [Spanish]
</t>
  </si>
  <si>
    <t>IC-0493-05 - Red Eagle v. Colombia - Decision on Bifurcation - C -TD.pdf</t>
  </si>
  <si>
    <t>IC/0493/05</t>
  </si>
  <si>
    <t>Red Eagle Exploration Limited v. Republic of Colombia, ICSID Case No. ARB/18/12, Decision on Bifurcation, 3 August 2020</t>
  </si>
  <si>
    <t>IC-0493-01 - Red Eagle v. Colombia - NoI[Spanish].pdf</t>
  </si>
  <si>
    <t>IC/0493/01</t>
  </si>
  <si>
    <t>Red Eagle v. Colombia Notice of Intent</t>
  </si>
  <si>
    <t>Red Eagle Exploration Limited v. Republic of Colombia, ICSID Case No. ARB/18/12, Notice of Intent, 14 September 2017 [Spanish]</t>
  </si>
  <si>
    <t>IC-0493-03 - Red Eagle v. Colombia - PO1.pdf</t>
  </si>
  <si>
    <t>IC/0493/03</t>
  </si>
  <si>
    <t>Red Eagle v. Colombia Procedural Order No. 1</t>
  </si>
  <si>
    <t>Red Eagle Exploration Limited v. Republic of Colombia, ICSID Case No. ARB/18/12, Procedural Order No. 1, 12 December 2019</t>
  </si>
  <si>
    <t>IC-0493-04 - Red Eagle v. Colombia - PO1[Spanish].pdf</t>
  </si>
  <si>
    <t>IC/0493/04</t>
  </si>
  <si>
    <t>Red Eagle Exploration Limited v. Republic of Colombia, ICSID Case No. ARB/18/12, Procedural Order No. 1, 12 December 2019 [Spanish]</t>
  </si>
  <si>
    <t>IC-0493-09 - Red Eagle v. Colombia - PO 1 – Amended.pdf</t>
  </si>
  <si>
    <t>IC/0493/09</t>
  </si>
  <si>
    <t xml:space="preserve">Red Eagle v. Colombia Procedural Order No. 1 – Amended </t>
  </si>
  <si>
    <t>Red Eagle Exploration Limited v. Republic of Colombia, ICSID Case No. ARB/18/12, Procedural Order No. 1 – Amended, 2 June 2020</t>
  </si>
  <si>
    <t>IC-0493-10 - Red Eagle v. Colombia - PO 1 – Amended[Spanish].pdf</t>
  </si>
  <si>
    <t>IC/0493/10</t>
  </si>
  <si>
    <t xml:space="preserve">Red Eagle Exploration Limited v. Republic of Colombia, ICSID Case No. ARB/18/12, Procedural Order No. 1 – Amended, 2 June 2020 [Spanish]
</t>
  </si>
  <si>
    <t>IC-0493-07 - Red Eagle v. Colombia - PO 1 – Amended Annex B.pdf</t>
  </si>
  <si>
    <t>IC/0493/07</t>
  </si>
  <si>
    <t>Procedural Order No. 1 – Amended Annex B</t>
  </si>
  <si>
    <t>Red Eagle v. Colombia Procedural Order No. 1 – Amended Annex B</t>
  </si>
  <si>
    <t>Red Eagle Exploration Limited v. Republic of Colombia, ICSID Case No. ARB/18/12, Procedural Order No. 1 – Amended Annex B, 12 November 2020</t>
  </si>
  <si>
    <t>IC-0493-08 - Red Eagle v. Colombia - PO 1 – Amended Annex B[Spanish].pdf</t>
  </si>
  <si>
    <t>IC/0493/08</t>
  </si>
  <si>
    <t>Red Eagle Exploration Limited v. Republic of Colombia, ICSID Case No. ARB/18/12, Procedural Order No. 1 – Amended Annex B, 12 November 2020 [Spanish]</t>
  </si>
  <si>
    <t>IC-0493-11 - Red Eagle v. Colombia - Procedural Order No. 1 – Annex B (Amended).pdf</t>
  </si>
  <si>
    <t>IC/0493/11</t>
  </si>
  <si>
    <t>Procedural Order No. 1 – Annex B (Amended)</t>
  </si>
  <si>
    <t>Red Eagle v. Colombia Procedural Order No. 1 – Annex B (Amended)</t>
  </si>
  <si>
    <t xml:space="preserve">Red Eagle Exploration Limited v. Republic of Colombia, ICSID Case No. ARB/18/12, Procedural Order No. 1 – Annex B (Amended), 30 November 2020
</t>
  </si>
  <si>
    <t>30/11/2020</t>
  </si>
  <si>
    <t>IC-0493-12 - Red Eagle v. Colombia - Procedural Order No. 1 – Annex B (Amended)[Spanish].pdf</t>
  </si>
  <si>
    <t>IC/0493/12</t>
  </si>
  <si>
    <t xml:space="preserve">Red Eagle Exploration Limited v. Republic of Colombia, ICSID Case No. ARB/18/12, Procedural Order No. 1 – Annex B (Amended), 30 November 2020 [Spanish]
</t>
  </si>
  <si>
    <t>IC-0493-15 - Red Eagle v. Colombia - PO1 – Annex B (Amended as of 4 February 2021).pdf</t>
  </si>
  <si>
    <t>IC/0493/15</t>
  </si>
  <si>
    <t>Procedural Order No. 1 – Annex B (Amended as of 4 February 2021)</t>
  </si>
  <si>
    <t>Red Eagle v. Colombia Procedural Order No. 1 &amp;ndash; Annex B (Amended as of 4 February 2021)</t>
  </si>
  <si>
    <t>Red Eagle Exploration Limited v. Republic of Colombia, ICSID Case No. ARB/18/12, Procedural Order No. 1 &amp;ndash; Annex B (Amended as of 4 February 2021), 04 February 2021</t>
  </si>
  <si>
    <t>IC-0493-16 - Red Eagle v. Colombia - PO1 – Annex B (Amended as of 4 February 2021)[Spanish].pdf</t>
  </si>
  <si>
    <t>IC/0493/16</t>
  </si>
  <si>
    <t>IC-0493-14 - Red Eagle v. Colombia - PO2[Spanish].pdf</t>
  </si>
  <si>
    <t>IC/0493/14</t>
  </si>
  <si>
    <t>Red Eagle v. Colombia Procedural Order No. 2</t>
  </si>
  <si>
    <t>Red Eagle Exploration Limited v. Republic of Colombia, ICSID Case No. ARB/18/12, Procedural Order No. 2, 18 January 2021, [Spanish]</t>
  </si>
  <si>
    <t>IC-0493-13 - Red Eagle v. Colombia - PO2.pdf</t>
  </si>
  <si>
    <t>IC/0493/13</t>
  </si>
  <si>
    <t>IC-0493-18 - Red Eagle v. Colombia - PO3[Spanish].pdf</t>
  </si>
  <si>
    <t>IC/0493/18</t>
  </si>
  <si>
    <t>Red Eagle v. Colombia Procedural Order No. 3</t>
  </si>
  <si>
    <t>Red Eagle Exploration Limited v. Republic of Colombia, ICSID Case No. ARB/18/12, Procedural Order No. 3, 28 April 2021</t>
  </si>
  <si>
    <t>IC-0493-17 - Red Eagle v. Colombia - PO3.pdf</t>
  </si>
  <si>
    <t>IC/0493/17</t>
  </si>
  <si>
    <t>IC-0493-02 - Red Eagle v. Colombia - Request for Arbitration[Spanish].pdf</t>
  </si>
  <si>
    <t>IC/0493/02</t>
  </si>
  <si>
    <t>Red Eagle v. Colombia Request for Arbitration</t>
  </si>
  <si>
    <t>Red Eagle Exploration Limited v. Republic of Colombia, ICSID Case No. ARB/18/12, Request for Arbitration, 21 March 2018 [Spanish]</t>
  </si>
  <si>
    <t>UN/0247 - Red Electrica v. Bolivia</t>
  </si>
  <si>
    <t>UN/0247/01</t>
  </si>
  <si>
    <t>Red Eléctrica v. Bolivia Settlement Agreement</t>
  </si>
  <si>
    <t>Red Eléctrica Internacional S.A.U. v. Plurinational State of Bolivia, Settlement Agreement, 13 November 2014, [Unknown]</t>
  </si>
  <si>
    <t>IC-0167-01 - Reinhard Unglaube v. Costa Rica - Award.pdf</t>
  </si>
  <si>
    <t>IC/0167 - Reinhard Unglaube v. Costa Rica (ICSID Case No. ARB/09/20)</t>
  </si>
  <si>
    <t>IC/0167/01</t>
  </si>
  <si>
    <t>Reinhard Unglaube v. Costa Rica Award</t>
  </si>
  <si>
    <t>Reinhard Hans Unglaube v. Republic of Costa Rica, ICSID Case No. ARB/09/20, Award, 16 May 2012</t>
  </si>
  <si>
    <t>IC-0167-02 - Reinhard Unglaube v. Costa Rica [Spanish] - Award.pdf</t>
  </si>
  <si>
    <t>IC/0167/02</t>
  </si>
  <si>
    <t xml:space="preserve">Reinhard Hans Unglaube v. Republic of Costa Rica, ICSID Case No. ARB/09/20, Award, 16 May 2012 [Spanish] </t>
  </si>
  <si>
    <t>SC/0018 - Remington v. Ukraine (SCC Case No. V116/2008)</t>
  </si>
  <si>
    <t>SC/0018/01</t>
  </si>
  <si>
    <t>Remington v. Ukraine Award</t>
  </si>
  <si>
    <t>Remington Worldwide Limited v. Ukraine, SCC, Award 28 April 2011 (not public)</t>
  </si>
  <si>
    <t>IC-0198-04 - Renco v. Peru - Amended Notice of Arbitration and Statement of Claim.pdf</t>
  </si>
  <si>
    <t>IC/0198 - Renco v. Peru I (ICSID Case No.UNCT/13/1)</t>
  </si>
  <si>
    <t>IC/0198/04</t>
  </si>
  <si>
    <t>Renco v. Peru I Amended Notice of Arbitration and Statement of Claim</t>
  </si>
  <si>
    <t>The Renco Group Inc. v. Republic of Peru I, ICSID Case No. UNCT/13/1, Claimant Amended Notice of Arbitration and Statement of Claim, 9 August 2011</t>
  </si>
  <si>
    <t>09/08/2011</t>
  </si>
  <si>
    <t>IC-0198-05 - Renco v. Peru - Amended Notice of Arbitration and Statement of Claim [Spanish].pdf</t>
  </si>
  <si>
    <t>IC/0198/05</t>
  </si>
  <si>
    <t>The Renco Group Inc. v. Republic of Peru I, ICSID Case No. UNCT/13/1, Claimant Amended Notice of Arbitration and Statement of Claim, 9 August 2011 [Spanish]</t>
  </si>
  <si>
    <t>IC-0198-36 - Renco v. Peru - Claimant Answers to Tribunal Questions.pdf</t>
  </si>
  <si>
    <t>IC/0198/36</t>
  </si>
  <si>
    <t>Claimant Answers to Tribunal Questions on 16 September 2015</t>
  </si>
  <si>
    <t>Renco v. Peru I Claimant Answers to Tribunal Questions on 16 September 2015</t>
  </si>
  <si>
    <t>The Renco Group Inc. v. Republic of Peru I, ICSID Case No. UNCT/13/1, Claimant Answers to Tribunal Questions on 16 September 2015, 23 September 2015</t>
  </si>
  <si>
    <t>23/09/2015</t>
  </si>
  <si>
    <t>IC-0198-39 - Renco v. Peru - Claimant Answers to Tribunal Questions #2.pdf</t>
  </si>
  <si>
    <t>IC/0198/39</t>
  </si>
  <si>
    <t>Claimant Answers to Tribunal Questions on 27 September 2015</t>
  </si>
  <si>
    <t>Renco v. Peru I Claimant Answers to Tribunal Questions on 27 September 2015</t>
  </si>
  <si>
    <t>The Renco Group Inc. v. Republic of Peru I, ICSID Case No. UNCT/13/1, Claimant Answers to Tribunal Questions on 27 September 2015, 30 September 2015</t>
  </si>
  <si>
    <t>30/09/2015</t>
  </si>
  <si>
    <t>IC-0198-21 - Renco v. Peru - Claim Comments on US Subm.pdf</t>
  </si>
  <si>
    <t>IC/0198/21</t>
  </si>
  <si>
    <t>Claimant Comments on United States Article 10.20(2) Submission</t>
  </si>
  <si>
    <t>Renco v. Peru I Claimant Comments on United States Article 10.20(2) Submission</t>
  </si>
  <si>
    <t>The Renco Group Inc. v. Republic of Peru I, ICSID Case No. UNCT/13/1, Claimant Comments on United States Article 10.20(2) Submission, 1 October 2014</t>
  </si>
  <si>
    <t>IC-0198-31 - Renco v. Peru - Claim Counter-Memorial on Waiver.pdf</t>
  </si>
  <si>
    <t>IC/0198/31</t>
  </si>
  <si>
    <t>Claimant Counter-Memorial concerning Respondent Waiver Objections</t>
  </si>
  <si>
    <t>Renco v. Peru I Claimant Counter-Memorial concerning Respondent Waiver Objections</t>
  </si>
  <si>
    <t>The Renco Group Inc. v. Republic of Peru I, ICSID Case No. UNCT/13/1, Claimant Counter-Memorial concerning Respondent Waiver Objections, 10 August 2015</t>
  </si>
  <si>
    <t>IC-0198-14 - Renco v. Peru - Claim LT Pre Obj.pdf</t>
  </si>
  <si>
    <t>IC/0198/14</t>
  </si>
  <si>
    <t>Claimant Letter to Tribunal re Submission on the Scope of Preliminary Objections</t>
  </si>
  <si>
    <t>Renco v. Peru I Claimant Letter to Tribunal re Submission on the Scope of Preliminary Objections</t>
  </si>
  <si>
    <t>The Renco Group Inc. v. Republic of Peru I, ICSID Case No. UNCT/13/1, Claimant Letter to Tribunal re Submission on the Scope of Preliminary Objections, 3 April 2014</t>
  </si>
  <si>
    <t>IC-0198-12 - Renco v. Peru - Claim Memo [Spanish].pdf</t>
  </si>
  <si>
    <t>IC/0198/12</t>
  </si>
  <si>
    <t>Claimant Memorial on Liability</t>
  </si>
  <si>
    <t>Renco v. Peru I Claimant Memorial on Liability</t>
  </si>
  <si>
    <t>The Renco Group Inc. v. Republic of Peru I, ICSID Case No. UNCT/13/1, Claimant Memorial on Liability, 20 February 2014 [Spanish]</t>
  </si>
  <si>
    <t>20/02/2014</t>
  </si>
  <si>
    <t>IC-0198-07 - Renco v. Peru - Claimant Memorial on Liability.pdf</t>
  </si>
  <si>
    <t>IC/0198/07</t>
  </si>
  <si>
    <t xml:space="preserve">The Renco Group Inc. v. Republic of Peru I, ICSID Case No. UNCT/13/1, Claimant Memorial on Liability, 20 February 2014
</t>
  </si>
  <si>
    <t>IC-0198-52 - Renco v. Peru - Claim Obser on Costs.pdf</t>
  </si>
  <si>
    <t>IC/0198/52</t>
  </si>
  <si>
    <t>Claimant Observations on Respondent Submission on Costs</t>
  </si>
  <si>
    <t>Renco v. Peru I Claimant Observations on Respondent Submission on Costs</t>
  </si>
  <si>
    <t>The Renco Group Inc. v. Republic of Peru I, ICSID Case No. UNCT/13/1, Claimant Observations on Respondent Submission on Costs, 9 September 2016</t>
  </si>
  <si>
    <t>IC-0198-57 - Renco v. Peru - Claimant Opposition to Respondent 10.20(4) Objection[Spanish].pdf</t>
  </si>
  <si>
    <t>IC/0198/57</t>
  </si>
  <si>
    <t>Claimant Opposition to Respondent 10.20(4) Objection</t>
  </si>
  <si>
    <t>Renco v. Peru I Claimant Opposition to Respondent 10.20(4) Objection</t>
  </si>
  <si>
    <t>The Renco Group Inc. v. Republic of Peru I, ICSID Case No. UNCT/13/1, Claimant Opposition to Respondent 10.20(4) Objection, 17 April 2015 [Spanish]</t>
  </si>
  <si>
    <t>IC-0198-26 - Renco v. Peru - Claim Opp to 10.20(4) Objection.pdf</t>
  </si>
  <si>
    <t>IC/0198/26</t>
  </si>
  <si>
    <t>The Renco Group Inc. v. Republic of Peru I, ICSID Case No. UNCT/13/1, Claimant Opposition to Respondent 10.20(4) Objection, 17 April 2015</t>
  </si>
  <si>
    <t>IC-0198-33 - Renco v. Peru - Claim Rejoin on Waiver.pdf</t>
  </si>
  <si>
    <t>IC/0198/33</t>
  </si>
  <si>
    <t>Claimant Rejoinder on Waiver</t>
  </si>
  <si>
    <t>Renco v. Peru I Claimant Rejoinder on Waiver</t>
  </si>
  <si>
    <t>The Renco Group Inc. v. Republic of Peru I, ICSID Case No. UNCT/13/1, Claimant Rejoinder on Waiver, 24 August 2015</t>
  </si>
  <si>
    <t>IC-0198-47 - Renco v. Peru - Claimant Rejoinder re 10(20)(4) Objection.pdf</t>
  </si>
  <si>
    <t>IC/0198/47</t>
  </si>
  <si>
    <t>Claimant Rejoinder to Respondent Preliminary 10.20(4) Objection</t>
  </si>
  <si>
    <t>Renco v. Peru I Claimant Rejoinder to Respondent Preliminary 10.20(4) Objection</t>
  </si>
  <si>
    <t>The Renco Group Inc. v. Republic of Peru I, ICSID Case No. UNCT/13/1, Claimant Rejoinder to Respondent Preliminary 10.20(4) Objection, 24 November 2015</t>
  </si>
  <si>
    <t>IC-0198-17 - Renco v. Peru - Claim Reply Pre Obj.pdf</t>
  </si>
  <si>
    <t>IC/0198/17</t>
  </si>
  <si>
    <t>Claimant Reply on Scope of Respondent Article 10.20(4) Objections</t>
  </si>
  <si>
    <t>Renco v. Peru I Claimant Reply on Scope of Respondent Article 10.20(4) Objections</t>
  </si>
  <si>
    <t>The Renco Group Inc. v. Republic of Peru I, ICSID Case No. UNCT/13/1, Claimant Reply on Scope of Respondent Article 10.20(4) Objections, 7 May 2014</t>
  </si>
  <si>
    <t>07/05/2014</t>
  </si>
  <si>
    <t>IC-0198-58 - Renco v. Peru - Claimant Request for Reconsideration of Tribunal Decision on Requests for Relief.pdf</t>
  </si>
  <si>
    <t>IC/0198/58</t>
  </si>
  <si>
    <t>Claimant Request for Reconsideration of Tribunal Decision on Requests for Relief</t>
  </si>
  <si>
    <t>Renco v. Peru I Claimant Request for Reconsideration of Tribunal Decision on Requests for Relief</t>
  </si>
  <si>
    <t>The Renco Group Inc. v. Republic of Peru I, ICSID Case No. UNCT/13/1, Claimant Request for Reconsideration of Tribunal Decision on Requests for Relief, 10 June 2015</t>
  </si>
  <si>
    <t>IC-0198-50 - Renco v. Peru - Claim Subm on Costs.pdf</t>
  </si>
  <si>
    <t>IC/0198/50</t>
  </si>
  <si>
    <t>Renco v. Peru I Claimant Submission on Costs</t>
  </si>
  <si>
    <t>The Renco Group Inc. v. Republic of Peru [I], UNCITRAL Case No. UNCT/13/1, Claimant Submission on Costs, 15 August 2016</t>
  </si>
  <si>
    <t>IC-0198-44 - Renco v. Peru - Claimant subm re 18-Oct-15.pdf</t>
  </si>
  <si>
    <t>IC/0198/44</t>
  </si>
  <si>
    <t>Claimant Submission Pursuant to the Tribunal Directions of 18 October 2015</t>
  </si>
  <si>
    <t>Renco v. Peru I Claimant Submission Pursuant to the Tribunal Directions of 18 October 2015</t>
  </si>
  <si>
    <t>The Renco Group Inc. v. Republic of Peru I, ICSID Case No. UNCT/13/1, Claimant Submission Pursuant to the Tribunal Directions of 18 October 2015, 23 October 2015</t>
  </si>
  <si>
    <t>IC-0198-30 - Renco v. Peru - Claim Suppl 10(20)(4).pdf</t>
  </si>
  <si>
    <t>IC/0198/30</t>
  </si>
  <si>
    <t>Claimant Supplemental Opposition to Respondent 10.20(4) Objection</t>
  </si>
  <si>
    <t>Renco v. Peru I Claimant Supplemental Opposition to Respondent 10.20(4) Objection</t>
  </si>
  <si>
    <t>The Renco Group Inc. v. Republic of Peru I, ICSID Case No. UNCT/13/1, Claimant Supplemental Opposition to Respondent 10.20(4) Objection, 30 July 2015</t>
  </si>
  <si>
    <t>30/07/2015</t>
  </si>
  <si>
    <t>IC-0198-20 - Renco v. Peru - Decision on Preliminary Objection-C.pdf</t>
  </si>
  <si>
    <t>IC/0198/20</t>
  </si>
  <si>
    <t>Decision as to the Scope of the Respondent Preliminary Objections Under Article 10.20.4</t>
  </si>
  <si>
    <t>Renco v. Peru I Decision as to the Scope of the Respondent Preliminary Objections Under Article 10.20.4</t>
  </si>
  <si>
    <t>The Renco Group Inc. v. Republic of Peru I, ICSID Case No. UNCT/13/1, Decision as to the Scope of the Respondent Preliminary Objections Under Article 10.20.4, 18 December 2014</t>
  </si>
  <si>
    <t>IC-0198-25 - Renco v. Peru - Decision on Requests for Relief -C.pdf</t>
  </si>
  <si>
    <t>IC/0198/25</t>
  </si>
  <si>
    <t>Decision on Respondent Requests for Relief</t>
  </si>
  <si>
    <t>Renco v. Peru I Decision on Respondent Requests for Relief</t>
  </si>
  <si>
    <t>The Renco Group Inc. v. Republic of Peru I, ICSID Case No. UNCT/13/1, Decision on Respondent Requests for Relief, 2 June 2015</t>
  </si>
  <si>
    <t>IC-0198-54 - Renco v. Peru - Final Award -C.pdf</t>
  </si>
  <si>
    <t>IC/0198/54</t>
  </si>
  <si>
    <t>Renco v. Peru I Final Award</t>
  </si>
  <si>
    <t>The Renco Group Inc. v. Republic of Peru I, ICSID Case No. UNCT/13/1, Final Award, 9 November 2016</t>
  </si>
  <si>
    <t>09/11/2016</t>
  </si>
  <si>
    <t>IC-0198-55 - Renco v. Peru - Final Award [Spanish].pdf</t>
  </si>
  <si>
    <t>IC/0198/55</t>
  </si>
  <si>
    <t>The Renco Group Inc. v. Republic of Peru I, ICSID Case No. UNCT/13/1, Final Award, 9 November 2016 [Spanish]</t>
  </si>
  <si>
    <t>IC-0198-08 - Renco v. Peru - Transcript 1st Session.pdf</t>
  </si>
  <si>
    <t>IC/0198/08</t>
  </si>
  <si>
    <t>Independent Transcript of the First Session of the Arbitral Tribunal</t>
  </si>
  <si>
    <t>Renco v. Peru I Independent Transcript of the First Session of the Arbitral Tribunal</t>
  </si>
  <si>
    <t xml:space="preserve">The Renco Group Inc. v. Republic of Peru I, ICSID Case No. UNCT/13/1, Independent Transcript of the First Session of the Arbitral Tribunal, 18 July 2013
</t>
  </si>
  <si>
    <t>IC-0198-09 - Renco v. Peru - NoA &amp; SoC.pdf</t>
  </si>
  <si>
    <t>IC/0198/09</t>
  </si>
  <si>
    <t>Renco v. Peru I Notice of Arbitration and Statement of Claim</t>
  </si>
  <si>
    <t>The Renco Group Inc. v. Republic of Peru I, ICSID Case No. UNCT/13/1, Notice of Arbitration and Statement of Claim, 4 April 2011</t>
  </si>
  <si>
    <t>04/04/2011</t>
  </si>
  <si>
    <t>IC-0198-01 - Renco v. Peru - Notice of Intent.pdf</t>
  </si>
  <si>
    <t>IC/0198/01</t>
  </si>
  <si>
    <t>Renco v. Peru I Notice of Intent</t>
  </si>
  <si>
    <t>The Renco Group Inc. v. Republic of Peru I, ICSID Case No. UNCT/13/1, Notice of Intent, 29 December 2010</t>
  </si>
  <si>
    <t>29/12/2010</t>
  </si>
  <si>
    <t>IC-0198-48 - Renco v. Peru - Award on Jurisdiction -C.pdf</t>
  </si>
  <si>
    <t>IC/0198/48</t>
  </si>
  <si>
    <t>Renco v. Peru I Partial Award on Jurisdiction</t>
  </si>
  <si>
    <t>The Renco Group Inc. v. Republic of Peru I, ICSID Case No. UNCT/13/1, Partial Award on Jurisdiction, 15 July 2016</t>
  </si>
  <si>
    <t>15/07/2016</t>
  </si>
  <si>
    <t>IC-0198-49 - Renco v. Peru - Award on Jurisdiction [Spanish].pdf</t>
  </si>
  <si>
    <t>IC/0198/49</t>
  </si>
  <si>
    <t>The Renco Group Inc. v. Republic of Peru I, ICSID Case No. UNCT/13/1, Partial Award on Jurisdiction, 15 July 2016 [Spanish]</t>
  </si>
  <si>
    <t>IC-0198-06 - Renco v. Peru - PO1 (1).pdf</t>
  </si>
  <si>
    <t>IC/0198/06</t>
  </si>
  <si>
    <t>Renco v. Peru I Procedural Order No. 1</t>
  </si>
  <si>
    <t>The Renco Group Inc. v. Republic of Peru I, ICSID Case No. UNCT/13/1, Procedural Order No. 1, 22 August 2013</t>
  </si>
  <si>
    <t>22/08/2013</t>
  </si>
  <si>
    <t>IC-0198-11 - Renco v. Peru - PO1.pdf</t>
  </si>
  <si>
    <t>IC/0198/11</t>
  </si>
  <si>
    <t>The Renco Group Inc. v. Republic of Peru I, ICSID Case No. UNCT/13/1, Procedural Order No. 1, 22 August 2013 [Spanish]</t>
  </si>
  <si>
    <t>IC-0198-18 - Renco v. Peru - PO2.pdf</t>
  </si>
  <si>
    <t>IC/0198/18</t>
  </si>
  <si>
    <t>Renco v. Peru I Procedural Order No. 2</t>
  </si>
  <si>
    <t>The Renco Group Inc. v. Republic of Peru I, ICSID Case No. UNCT/13/1, Procedural Order No. 2, 31 July 2014</t>
  </si>
  <si>
    <t>31/07/2014</t>
  </si>
  <si>
    <t>IC-0198-27 - Renco v. Peru - PO3.pdf</t>
  </si>
  <si>
    <t>IC/0198/27</t>
  </si>
  <si>
    <t>Renco v. Peru I Procedural Order No. 3</t>
  </si>
  <si>
    <t>The Renco Group Inc. v. Republic of Peru I, ICSID Case No. UNCT/13/1, Procedural Order No. 3, 20 June 2015</t>
  </si>
  <si>
    <t>20/06/2015</t>
  </si>
  <si>
    <t>IC-0198-28 - Renco v. Peru - PO4.pdf</t>
  </si>
  <si>
    <t>IC/0198/28</t>
  </si>
  <si>
    <t>Renco v. Peru I Procedural Order No. 4</t>
  </si>
  <si>
    <t>The Renco Group Inc. v. Republic of Peru I, ICSID Case No. UNCT/13/1, Procedural Order No. 4, 6 July 2015</t>
  </si>
  <si>
    <t>IC-0198-59 - Renco v. Peru I - Respondent Answers to Tribunal Questions on 16 September 2015[Spanish Translation].pdf</t>
  </si>
  <si>
    <t>IC/0198/59</t>
  </si>
  <si>
    <t>Respondent Answers to Tribunal Questions on 16 September 2015</t>
  </si>
  <si>
    <t>Renco v. Peru I Respondent Answers to Tribunal Questions on 16 September 2015</t>
  </si>
  <si>
    <t>The Renco Group Inc. v. Republic of Peru I, ICSID Case No. UNCT/13/1, Respondent Answers to Tribunal Questions on 16 September 2015, 23 September 2015 [Spanish Translation]</t>
  </si>
  <si>
    <t>IC-0198-37 - Renco v. Peru - Respondent Answers to Tribunal Questions.pdf</t>
  </si>
  <si>
    <t>IC/0198/37</t>
  </si>
  <si>
    <t>The Renco Group Inc. v. Republic of Peru I, ICSID Case No. UNCT/13/1, Respondent Answers to Tribunal Questions on 16 September 2015, 23 September 2015</t>
  </si>
  <si>
    <t>IC-0198-40 - Renco v. Peru - Respondent Answers to Tribunal Questions #2.pdf</t>
  </si>
  <si>
    <t>IC/0198/40</t>
  </si>
  <si>
    <t>Respondent Answers to Tribunal Questions on 27 September 2015</t>
  </si>
  <si>
    <t>Renco v. Peru I Respondent Answers to Tribunal Questions on 27 September 2015</t>
  </si>
  <si>
    <t>The Renco Group Inc. v. Republic of Peru I, UNCITRAL Case No. UNCT/13/1, Respondent Answers to Tribunal Questions on 27 September 2015, 30 September 2015</t>
  </si>
  <si>
    <t>IC-0198-22 - Renco v. Peru - Resp Comments on US Subm.pdf</t>
  </si>
  <si>
    <t>IC/0198/22</t>
  </si>
  <si>
    <t>Respondent Comments on United States Article 10.20(2) Submission</t>
  </si>
  <si>
    <t>Renco v. Peru I Respondent Comments on United States Article 10.20(2) Submission</t>
  </si>
  <si>
    <t>The Renco Group Inc. v. Republic of Peru I, ICSID Case No. UNCT/13/1, Respondent Comments on United States Article 10.20(2) Submission, 3 October 2014</t>
  </si>
  <si>
    <t>IC-0198-23 - Renco v. Peru - Resp Comments on US Subm [Spanish].pdf</t>
  </si>
  <si>
    <t>IC/0198/23</t>
  </si>
  <si>
    <t>The Renco Group Inc. v. Republic of Peru I, ICSID Case No. UNCT/13/1, Respondent Comments on United States Article 10.20(2) Submission, 3 October 2014 [Spanish]</t>
  </si>
  <si>
    <t>IC-0198-10 - Renco v. Peru - Resp Resp to NoA.pdf</t>
  </si>
  <si>
    <t>IC/0198/10</t>
  </si>
  <si>
    <t>Respondent Letter to Claimant in Response to Notice of Arbitration and Statement of Claim</t>
  </si>
  <si>
    <t>Renco v. Peru I Respondent Letter to Claimant in Response to Notice of Arbitration and Statement of Claim</t>
  </si>
  <si>
    <t>The Renco Group Inc. v. Republic of Peru I, ICSID Case No. UNCT/13/1, Respondent Letter to Claimant in Response to Notice of Arbitration and Statement of Claim, 6 May 2011 [Spanish]</t>
  </si>
  <si>
    <t>06/05/2011</t>
  </si>
  <si>
    <t>IC-0198-13 - Renco v. Peru - Resp LT Pre Obj.pdf</t>
  </si>
  <si>
    <t>IC/0198/13</t>
  </si>
  <si>
    <t>Respondent Letter to Tribunal re Notification of Preliminary Objections</t>
  </si>
  <si>
    <t>Renco v. Peru I Respondent Letter to Tribunal re Notification of Preliminary Objections</t>
  </si>
  <si>
    <t>The Renco Group Inc. v. Republic of Peru I, ICSID Case No. UNCT/13/1, Respondent Letter to Tribunal re Notification of Preliminary Objections, 21 March 2014</t>
  </si>
  <si>
    <t>IC-0198-29 - Renco v. Peru - Resp Memorial on Waiver.pdf</t>
  </si>
  <si>
    <t>IC/0198/29</t>
  </si>
  <si>
    <t>Respondent Memorial on Waiver</t>
  </si>
  <si>
    <t>Renco v. Peru I Respondent Memorial on Waiver</t>
  </si>
  <si>
    <t>The Renco Group Inc. v. Republic of Peru I, ICSID Case No. UNCT/13/1, Respondent Memorial on Waiver, 10 July 2015</t>
  </si>
  <si>
    <t>10/07/2015</t>
  </si>
  <si>
    <t>IC-0198-53 - Renco v. Peru - Resp Obser on Costs.pdf</t>
  </si>
  <si>
    <t>IC/0198/53</t>
  </si>
  <si>
    <t>Respondent Observations on Claimant Submission on Costs</t>
  </si>
  <si>
    <t>Renco v. Peru I Respondent Observations on Claimant Submission on Costs</t>
  </si>
  <si>
    <t>The Renco Group Inc. v. Republic of Peru I, ICSID Case No. UNCT/13/1, Respondent Observations on Claimant Submission on Costs, 9 September 2016</t>
  </si>
  <si>
    <t>IC-0198-42 - Renco v. Peru - Resp Post-Hearing Suppl Submission.pdf</t>
  </si>
  <si>
    <t>IC/0198/42</t>
  </si>
  <si>
    <t>Respondent Post-Hearing Supplemental Submission</t>
  </si>
  <si>
    <t>Renco v. Peru I Respondent Post-Hearing Supplemental Submission</t>
  </si>
  <si>
    <t>The Renco Group Inc. v. Republic of Peru I, ICSID Case No. UNCT/13/1, Respondent Post-Hearing Supplemental Submission, 16 October 2015</t>
  </si>
  <si>
    <t>16/10/2015</t>
  </si>
  <si>
    <t>IC-0198-43 - Renco v. Peru - Resp Post-Hearing Suppl Submission [Spanish].pdf</t>
  </si>
  <si>
    <t>IC/0198/43</t>
  </si>
  <si>
    <t>The Renco Group Inc. v. Republic of Peru I, ICSID Case No. UNCT/13/1, Respondent Post-Hearing Supplemental Submission, 16 October 2015 [Spanish]</t>
  </si>
  <si>
    <t>IC-0198-56 - Renco v. Peru - Respondent Preliminary Objection Under Article 10.20(4)[Spanish].pdf</t>
  </si>
  <si>
    <t>IC/0198/56</t>
  </si>
  <si>
    <t>Respondent Preliminary Objection Under Article 10.20(4)</t>
  </si>
  <si>
    <t>Renco v. Peru I Respondent Preliminary Objection Under Article 10.20(4)</t>
  </si>
  <si>
    <t>The Renco Group Inc. v. Republic of Peru I, ICSID Case No. UNCT/13/1, Respondent Preliminary Objection Under Article 10.20(4), 20 February 2015 [Spanish]</t>
  </si>
  <si>
    <t>IC-0198-24 - Renco v. Peru - Resp 10.20(4) Objection.pdf</t>
  </si>
  <si>
    <t>IC/0198/24</t>
  </si>
  <si>
    <t>The Renco Group Inc. v. Republic of Peru I, ICSID Case No. UNCT/13/1, Respondent Preliminary Objection Under Article 10.20(4), 20 February 2015</t>
  </si>
  <si>
    <t>IC-0198-46 - Renco v. Peru - Respondent Reply re 10(20)(4) Objection.pdf</t>
  </si>
  <si>
    <t>IC/0198/46</t>
  </si>
  <si>
    <t>Respondent Reply on its Article 10.20(4) Objection</t>
  </si>
  <si>
    <t>Renco v. Peru I Respondent Reply on its Article 10.20(4) Objection</t>
  </si>
  <si>
    <t>The Renco Group Inc. v. Republic of Peru I, ICSID Case No. UNCT/13/1, Respondent Reply on its Article 10.20(4) Objection, 27 October 2015</t>
  </si>
  <si>
    <t>IC-0198-32 - Renco v. Peru - Resp Reply on Waiver.pdf</t>
  </si>
  <si>
    <t>IC/0198/32</t>
  </si>
  <si>
    <t>Respondent Reply on Waiver</t>
  </si>
  <si>
    <t>Renco v. Peru I Respondent Reply on Waiver</t>
  </si>
  <si>
    <t>The Renco Group Inc. v. Republic of Peru I, ICSID Case No. UNCT/13/1, Respondent Reply on Waiver, 17 August 2015</t>
  </si>
  <si>
    <t>IC-0198-51 - Renco v. Peru - Resp Subm on Costs.pdf</t>
  </si>
  <si>
    <t>IC/0198/51</t>
  </si>
  <si>
    <t>Renco v. Peru I Respondent Submission on Costs</t>
  </si>
  <si>
    <t>The Renco Group Inc. v. Republic of Peru I, ICSID Case No. UNCT/13/1, Respondent Submission on Costs, 15 August 2016</t>
  </si>
  <si>
    <t>IC-0198-15 - Renco v. Peru - Resp Subm Pre Obj.pdf</t>
  </si>
  <si>
    <t>IC/0198/15</t>
  </si>
  <si>
    <t>Respondent Submission on the Scope of Preliminary Objections</t>
  </si>
  <si>
    <t>Renco v. Peru I Respondent Submission on the Scope of Preliminary Objections</t>
  </si>
  <si>
    <t>The Renco Group Inc. v. Republic of Peru I, ICSID Case No. UNCT/13/1, Respondent Submission on the Scope of Preliminary Objections, 23 April 2014</t>
  </si>
  <si>
    <t>23/04/2014</t>
  </si>
  <si>
    <t>IC-0198-16 - Renco v. Peru - Resp Subm Pre Obj [Spanish].pdf</t>
  </si>
  <si>
    <t>IC/0198/16</t>
  </si>
  <si>
    <t>The Renco Group Inc. v. Republic of Peru I, ICSID Case No. UNCT/13/1, Respondent Submission on the Scope of Preliminary Objections, 23 April 2014 [Spanish]</t>
  </si>
  <si>
    <t>IC-0198-45 - Renco v. Peru - Respondent subm re 18-Oct-15.pdf</t>
  </si>
  <si>
    <t>IC/0198/45</t>
  </si>
  <si>
    <t>Respondent Submission Pursuant to the Tribunal Directions of 18 October 2015</t>
  </si>
  <si>
    <t>Renco v. Peru I Respondent Submission Pursuant to the Tribunal Directions of 18 October 2015</t>
  </si>
  <si>
    <t>The Renco Group Inc. v. Republic of Peru I, ICSID Case No. UNCT/13/1, Respondent Submission Pursuant to the Tribunal Directions of 18 October 2015, 23 October 2015</t>
  </si>
  <si>
    <t>IC-0198-02 - Renco v. Peru - Preliminary Response to the Notice of Arbitration [Spanish].pdf</t>
  </si>
  <si>
    <t>IC/0198/02</t>
  </si>
  <si>
    <t>Respondent to Letter Claimant in Response to the Amended Notice of Arbitration and Statement of Claim</t>
  </si>
  <si>
    <t>Renco v. Peru I Respondent to Letter Claimant in Response to the Amended Notice of Arbitration and Statement of Claim</t>
  </si>
  <si>
    <t>The Renco Group Inc. v. Republic of Peru I, ICSID Case No. UNCT/13/1, Respondent to Letter Claimant in Response to the Amended Notice of Arbitration and Statement of Claim, 9 September 2011 [Spanish]</t>
  </si>
  <si>
    <t>09/09/2011</t>
  </si>
  <si>
    <t>IC-0198-03 - Renco v. Peru - Preliminary Response to the Notice of Arbitration.pdf</t>
  </si>
  <si>
    <t>IC/0198/03</t>
  </si>
  <si>
    <t>The Renco Group Inc. v. Republic of Peru I, ICSID Case No. UNCT/13/1, Respondent to Letter Claimant in Response to the Amended Notice of Arbitration and Statement of Claim, 9 September 2011</t>
  </si>
  <si>
    <t>IC-0198-38 - Renco v. Peru - Tribunal Questions #2.pdf</t>
  </si>
  <si>
    <t>IC/0198/38</t>
  </si>
  <si>
    <t>Tribunal Questions</t>
  </si>
  <si>
    <t>Renco v. Peru I Tribunal Questions</t>
  </si>
  <si>
    <t>The Renco Group Inc. v. Republic of Peru I, ICSID Case No. UNCT/13/1, Tribunal Questions, 27 September 2015</t>
  </si>
  <si>
    <t>27/09/2015</t>
  </si>
  <si>
    <t>IC-0198-35 - Renco v. Peru - Tribunal Questions.pdf</t>
  </si>
  <si>
    <t>IC/0198/35</t>
  </si>
  <si>
    <t>The Renco Group Inc. v. Republic of Peru I, ICSID Case No. UNCT/13/1, Tribunal Questions, 16 September 2015</t>
  </si>
  <si>
    <t>IC-0198-19 - Renco v. Peru - US 10.20(2) Subm.pdf</t>
  </si>
  <si>
    <t>IC/0198/19</t>
  </si>
  <si>
    <t>Renco v. Peru I United States Article 10.20(2) Submission</t>
  </si>
  <si>
    <t>The Renco Group Inc. v. Republic of Peru I, ICSID Case No. UNCT/13/1, United States Article 10.20(2) Submission, 10 September 2014</t>
  </si>
  <si>
    <t>IC-0198-34 - Renco v. Peru - US Second 10.20(4) Submission.pdf</t>
  </si>
  <si>
    <t>IC/0198/34</t>
  </si>
  <si>
    <t>United States Second Article 10.20(2) Submission</t>
  </si>
  <si>
    <t>Renco v. Peru I United States Second Article 10.20(2) Submission</t>
  </si>
  <si>
    <t>The Renco Group Inc. v. Republic of Peru I, ICSID Case No. UNCT/13/1, United States Second Article 10.20(2) Submission, 1 September 2015</t>
  </si>
  <si>
    <t>IC-0198-41 - Renco v. Peru - US Third 10.20(2) Submission.pdf</t>
  </si>
  <si>
    <t>IC/0198/41</t>
  </si>
  <si>
    <t>United States Third Article 10.20(2) Submission</t>
  </si>
  <si>
    <t>Renco v. Peru I United States Third Article 10.20(2) Submission</t>
  </si>
  <si>
    <t>The Renco Group Inc. v. Republic of Peru I, ICSID Case No. UNCT/13/1, United States Third Article 10.20(2) Submission, 11 October 2015</t>
  </si>
  <si>
    <t>11/10/2015</t>
  </si>
  <si>
    <t>UN-0151-19 - Renco v. Peru II - Claimant Comments on United States Article 10.20(2) Submission.pdf</t>
  </si>
  <si>
    <t>UN/0151 - Renco v. Peru II (PCA Case No. 2019-46)</t>
  </si>
  <si>
    <t>UN/0151/19</t>
  </si>
  <si>
    <t>Claimant Comments on US Non-Disputing Party Submission</t>
  </si>
  <si>
    <t>Renco v. Peru II Claimant Comments on US Non-Disputing Party Submission</t>
  </si>
  <si>
    <t>The Renco Group Inc. v. Republic of Peru II, PCA Case No. 2019-46, Claimant Comments on US Non-Disputing Party Submission, 20 March 2020</t>
  </si>
  <si>
    <t>UN-0151-21 - Renco v. Peru II - Claimant Comments on United States Article 10.20(2) Submission[Spanish].pdf</t>
  </si>
  <si>
    <t>UN/0151/21</t>
  </si>
  <si>
    <t>The Renco Group Inc. v. Republic of Peru II, PCA Case No. 2019-46, Claimant Comments on US Non-Disputing Party Submission, 20 March 2020 [Spanish]</t>
  </si>
  <si>
    <t>UN-0151-17 - Renco v. Peru - Claimant Counter-Memorial on Respondent Article 10.20.5 Objections.pdf</t>
  </si>
  <si>
    <t>UN/0151/17</t>
  </si>
  <si>
    <t>Claimant Counter-Memorial on Respondent Article 10.20.5 Objections</t>
  </si>
  <si>
    <t>Renco v. Peru II Claimant Counter-Memorial on Respondent Article 10.20.5 Objections</t>
  </si>
  <si>
    <t>The Renco Group Inc. v. Republic of Peru II, PCA Case No. 2019-46, Claimant Counter-Memorial on Respondent Article 10.20.5 Objections, 21 February 2020</t>
  </si>
  <si>
    <t>UN-0151-29 - Renco v. Peru - Claimant Counter-Memorial on Respondent Article 10.20.5 Objections[Spanish].pdf</t>
  </si>
  <si>
    <t>UN/0151/29</t>
  </si>
  <si>
    <t>The Renco Group Inc. v. Republic of Peru II, PCA Case No. 2019-46, Claimant Counter-Memorial on Respondent Article 10.20.5 Objections, 21 February 2020 [Spanish]</t>
  </si>
  <si>
    <t>UN-0151-09 - Renco v. Peru - Claimant Letter to the Tribunal.pdf</t>
  </si>
  <si>
    <t>UN/0151/09</t>
  </si>
  <si>
    <t>Claimant Letter to the Tribunal</t>
  </si>
  <si>
    <t>Renco v. Peru II Claimant Letter to the Tribunal</t>
  </si>
  <si>
    <t xml:space="preserve">The Renco Group Inc. v. Republic of Peru II, PCA Case No. 2019-46, Claimant Letter to the Tribunal, 10 December 2019			</t>
  </si>
  <si>
    <t>UN-0151-36 - Renco v. Peru II - Claimant Memorial.pdf</t>
  </si>
  <si>
    <t>UN/0151/36</t>
  </si>
  <si>
    <t>Renco v. Peru II Claimant Memorial</t>
  </si>
  <si>
    <t>The Renco Group Inc. v. Republic of Peru II, PCA Case No. 2019-46, Claimant Memorial, 25 January 2021 [Spanish]</t>
  </si>
  <si>
    <t>UN-0151-37 - Renco v. Peru II - Claimant Memorial[Spanish].pdf</t>
  </si>
  <si>
    <t>UN/0151/37</t>
  </si>
  <si>
    <t>UN-0151-04 - Renco v. Peru - Claimant Notice of Arbitration and Statement of Claim.pdf</t>
  </si>
  <si>
    <t>UN/0151/04</t>
  </si>
  <si>
    <t>Claimant Notice of Arbitration and Statement of Claim</t>
  </si>
  <si>
    <t>Renco v. Peru II Claimant Notice of Arbitration and Statement of Claim</t>
  </si>
  <si>
    <t>The Renco Group Inc. v. Republic of Peru II, PCA Case No. 2019-46, Claimant Notice of Arbitration and Statement of Claim, 23 October 2018</t>
  </si>
  <si>
    <t>UN-0151-05 - Renco v. Peru - Claimant Notice of Arbitration and Statement of Claim[Spanish].pdf</t>
  </si>
  <si>
    <t>UN/0151/05</t>
  </si>
  <si>
    <t>The Renco Group Inc. v. Republic of Peru II, PCA Case No. 2019-46, Claimant Notice of Arbitration and Statement of Claim, 23 October 2018 [Spanish]</t>
  </si>
  <si>
    <t>UN-0151-11 - Renco v. Peru - Claimant Response to Respondent Letter of December 16, 2019.pdf</t>
  </si>
  <si>
    <t>UN/0151/11</t>
  </si>
  <si>
    <t>Claimant Response to Respondent Letter of December 16, 2019</t>
  </si>
  <si>
    <t>Renco v. Peru II Claimant Response to Respondent Letter of December 16, 2019</t>
  </si>
  <si>
    <t>The Renco Group Inc. v. Republic of Peru II, PCA Case No. 2019-46, Claimant Response to Respondent Letter of December 16, 2019, 17 December 2019</t>
  </si>
  <si>
    <t>17/12/2019</t>
  </si>
  <si>
    <t>UN-0151-32 - Renco v. Peru II - Decision on Expedited Preliminary Objections[Spanish].pdf</t>
  </si>
  <si>
    <t>UN/0151/32</t>
  </si>
  <si>
    <t>Decision on Expedited Preliminary Objections</t>
  </si>
  <si>
    <t>Renco v. Peru II Decision on Expedited Preliminary Objections</t>
  </si>
  <si>
    <t>The Renco Group Inc. v. Republic of Peru II, PCA Case No. 2019-46, Decision on Expedited Preliminary Objections, 30 June 2020 [Spanish]</t>
  </si>
  <si>
    <t>30/06/2020</t>
  </si>
  <si>
    <t>UN-0151-30 - Renco v. Peru II - Decision on Expedited Preliminary Objections - C -TD.pdf</t>
  </si>
  <si>
    <t>UN/0151/30</t>
  </si>
  <si>
    <t>The Renco Group Inc. v. Republic of Peru II, PCA Case No. 2019-46, Decision on Expedited Preliminary Objections, 30 June 2020</t>
  </si>
  <si>
    <t>UN/0151/31 - Renco v. Peru II Dissenting Opinion of J. C. Thomas QC - 30 June 2020 - English</t>
  </si>
  <si>
    <t>UN-0151-33 - Renco v. Peru II - Dissenting Opinion of J. C. Thomas QC[Spanish].pdf</t>
  </si>
  <si>
    <t>UN/0151/33</t>
  </si>
  <si>
    <t>Dissenting Opinion of J. C. Thomas QC</t>
  </si>
  <si>
    <t>Renco v. Peru II Dissenting Opinion of J. C. Thomas QC</t>
  </si>
  <si>
    <t xml:space="preserve">The Renco Group Inc. v. Republic of Peru II, PCA Case No. 2019-46, Dissenting Opinion of J. C. Thomas QC, 30 June 2020 [Spanish]
</t>
  </si>
  <si>
    <t>UN-0151-31 - Renco v. Peru II - Dissenting Opinion of J. C. Thomas QC -C -TD.pdf</t>
  </si>
  <si>
    <t>UN/0151/31</t>
  </si>
  <si>
    <t>The Renco Group Inc. v. Republic of Peru II, PCA Case No. 2019-46, Dissenting Opinion of J. C. Thomas QC, 30 June 2020</t>
  </si>
  <si>
    <t>UN/0151/30 - Renco v. Peru II Decision on Expedited Preliminary Objections - 30 June 2020 - English</t>
  </si>
  <si>
    <t>UN-0151-01 - Renco v. Peru - NoI.pdf</t>
  </si>
  <si>
    <t>UN/0151/01</t>
  </si>
  <si>
    <t>Renco v. Peru II Notice of Intent</t>
  </si>
  <si>
    <t>The Renco Group Inc. v. Republic of Peru II, PCA Case No. 2019-46, Notice of Intent, 12 August 2016</t>
  </si>
  <si>
    <t>UN-0151-02 - Renco v. Peru - NoI [Spanish].pdf</t>
  </si>
  <si>
    <t>UN/0151/02</t>
  </si>
  <si>
    <t>The Renco Group Inc. v. Republic of Peru II, PCA Case No. 2019-46, Notice of Intent, 12 August 2016 [Spanish]</t>
  </si>
  <si>
    <t>UN-0151-12 - Renco v. Peru - PCA Letter.pdf</t>
  </si>
  <si>
    <t>UN/0151/12</t>
  </si>
  <si>
    <t>Renco v. Peru II PCA Letter</t>
  </si>
  <si>
    <t>The Renco Group Inc. v. Republic of Peru II, PCA Case No. 2019-46, PCA Letter, 17 December 2019</t>
  </si>
  <si>
    <t>UN-0151-15 - Renco v. Peru - PO1.pdf</t>
  </si>
  <si>
    <t>UN/0151/15</t>
  </si>
  <si>
    <t>Renco v. Peru II Procedural Order No. 1</t>
  </si>
  <si>
    <t>The Renco Group Inc. v. Republic of Peru II, PCA Case No. 2019-46, Procedural Order No. 1, 3 February 2020</t>
  </si>
  <si>
    <t>UN-0151-16 - Renco v. Peru - PO1[Spanish].pdf</t>
  </si>
  <si>
    <t>UN/0151/16</t>
  </si>
  <si>
    <t>The Renco Group Inc. v. Republic of Peru II, PCA Case No. 2019-46, Procedural Order No. 1, 3 February 2020 [Spanish]</t>
  </si>
  <si>
    <t>UN-0151-23 - Renco v. Peru II - PO2.pdf</t>
  </si>
  <si>
    <t>UN/0151/23</t>
  </si>
  <si>
    <t>Renco v. Peru II Procedural Order No. 2</t>
  </si>
  <si>
    <t>The Renco Group Inc. v. Republic of Peru II, PCA Case No. 2019-46, Procedural Order No. 2, 3 June 2020</t>
  </si>
  <si>
    <t>UN-0151-24 - Renco v. Peru II - PO2[Spanish].pdf</t>
  </si>
  <si>
    <t>UN/0151/24</t>
  </si>
  <si>
    <t>The Renco Group Inc. v. Republic of Peru II, PCA Case No. 2019-46, Procedural Order No. 2, 3 June 2020 [Spanish]</t>
  </si>
  <si>
    <t>UN-0151-34 - Renco v. Peru II - PO3.pdf</t>
  </si>
  <si>
    <t>UN/0151/34</t>
  </si>
  <si>
    <t>Renco v. Peru II Procedural Order No. 3</t>
  </si>
  <si>
    <t>The Renco Group Inc. v. Republic of Peru II, PCA Case No. 2019-46, Procedural Order No. 3, 17 September 2020</t>
  </si>
  <si>
    <t>UN-0151-35 - Renco v. Peru II - PO3[Spanish].pdf</t>
  </si>
  <si>
    <t>UN/0151/35</t>
  </si>
  <si>
    <t>The Renco Group Inc. v. Republic of Peru II, PCA Case No. 2019-46, Procedural Order No. 3, 17 September 2020 [Spanish]</t>
  </si>
  <si>
    <t>UN-0151-22 - Renco v. Peru II - Respondent Comments on US Non-Disputing Party Submission[Spanish].pdf</t>
  </si>
  <si>
    <t>UN/0151/22</t>
  </si>
  <si>
    <t>Respondent Comments on US Non-Disputing Party Submission</t>
  </si>
  <si>
    <t>Renco v. Peru II Respondent Comments on US Non-Disputing Party Submission</t>
  </si>
  <si>
    <t xml:space="preserve">The Renco Group Inc. v. Republic of Peru II, PCA Case No. 2019-46, Respondent Comments on US Non-Disputing Party Submission, 20 March 2020 [Spanish]
</t>
  </si>
  <si>
    <t>UN-0151-20 - Renco v. Peru II - Respondent Comments on United States Article 10.20(2) Submission.pdf</t>
  </si>
  <si>
    <t>UN/0151/20</t>
  </si>
  <si>
    <t xml:space="preserve">The Renco Group Inc. v. Republic of Peru II, PCA Case No. 2019-46, Respondent Comments on US Non-Disputing Party Submission, 20 March 2020 
</t>
  </si>
  <si>
    <t>UN-0151-08 - Renco v. Peru - Respondent Letter to the Tribunal.pdf</t>
  </si>
  <si>
    <t>UN/0151/08</t>
  </si>
  <si>
    <t>Renco v. Peru II Respondent Letter to the Tribunal</t>
  </si>
  <si>
    <t>The Renco Group Inc. v. Republic of Peru II, PCA Case No. 2019-46, Respondent Letter to the Tribunal, 3 December 2019</t>
  </si>
  <si>
    <t>UN-0151-03 - Renco v. Peru - Respondent Memorial on Preliminary Objections.pdf</t>
  </si>
  <si>
    <t>UN/0151/03</t>
  </si>
  <si>
    <t>Renco v. Peru II Respondent Memorial on Preliminary Objections</t>
  </si>
  <si>
    <t>The Renco Group Inc. v. Republic of Peru II, PCA Case No. 2019-46, Respondent Memorial on Preliminary Objections, 20 December 2019</t>
  </si>
  <si>
    <t>UN-0151-10 - Renco v. Peru - Respondent Response to Claimant Letter dated 10 December 2019.pdf</t>
  </si>
  <si>
    <t>UN/0151/10</t>
  </si>
  <si>
    <t xml:space="preserve">Respondent Response to Claimant Letter of December 10, 2019 </t>
  </si>
  <si>
    <t xml:space="preserve">Renco v. Peru II Respondent Response to Claimant Letter of December 10, 2019 </t>
  </si>
  <si>
    <t>The Renco Group Inc. v. Republic of Peru II, PCA Case No. 2019-46, Respondent Response to Claimant Letter of December 10, 2019, 16 December 2019</t>
  </si>
  <si>
    <t>16/12/2019</t>
  </si>
  <si>
    <t>UN-0151-06 - Renco v. Peru - Response to the Notice of Arbitration.pdf</t>
  </si>
  <si>
    <t>UN/0151/06</t>
  </si>
  <si>
    <t>Renco v. Peru II Response to the Notice of Arbitration</t>
  </si>
  <si>
    <t xml:space="preserve">The Renco Group Inc. v. Republic of Peru II, PCA Case No. 2019-46, Response to the Notice of Arbitration, 14 January 2019			
</t>
  </si>
  <si>
    <t>14/01/2019</t>
  </si>
  <si>
    <t>UN-0151-07 - Renco v. Peru - Response to the Notice of Arbitration[Spanish].pdf</t>
  </si>
  <si>
    <t>UN/0151/07</t>
  </si>
  <si>
    <t>The Renco Group Inc. v. Republic of Peru II, PCA Case No. 2019-46, Response to the Notice of Arbitration, 14 January 2019 [Spanish]</t>
  </si>
  <si>
    <t>UN-0151-13 - Renco v. Peru - Terms of Appointment.pdf</t>
  </si>
  <si>
    <t>UN/0151/13</t>
  </si>
  <si>
    <t>Renco v. Peru II Terms of Appointment</t>
  </si>
  <si>
    <t>The Renco Group Inc. v. Republic of Peru II, PCA Case No. 2019-46, Terms of Appointment, 3 February 2020</t>
  </si>
  <si>
    <t>UN-0151-14 - Renco v. Peru - Terms of Appointment[Spanish].pdf</t>
  </si>
  <si>
    <t>UN/0151/14</t>
  </si>
  <si>
    <t>The Renco Group Inc. v. Republic of Peru II, PCA Case No. 2019-46, Terms of Appointment, 3 February 2020 [Spanish]</t>
  </si>
  <si>
    <t>UN-0151-25 - Renco v. Peru II - Transcript of Hearing on Expedited Preliminary Objections - Day 1.pdf</t>
  </si>
  <si>
    <t>UN/0151/25</t>
  </si>
  <si>
    <t>Transcript of Hearing on Expedited Preliminary Objections - Day 1</t>
  </si>
  <si>
    <t>Renco v. Peru II Transcript of Hearing on Expedited Preliminary Objections - Day 1</t>
  </si>
  <si>
    <t xml:space="preserve">The Renco Group Inc. v. Republic of Peru II, PCA Case No. 2019-46, Transcript of Hearing on Expedited Preliminary Objections - Day 1, 12 June 2020
</t>
  </si>
  <si>
    <t>UN-0151-26 - Renco v. Peru II - Transcript of Hearing on Expedited Preliminary Objections - Day 1[Spanish].pdf</t>
  </si>
  <si>
    <t>UN/0151/26</t>
  </si>
  <si>
    <t>The Renco Group Inc. v. Republic of Peru II, PCA Case No. 2019-46, Transcript of Hearing on Expedited Preliminary Objections - Day 1, 12 June 2020 [Spanish]</t>
  </si>
  <si>
    <t>UN-0151-27 - Renco v. Peru II - Transcript of Hearing on Expedited Preliminary Objections - Day 2.pdf</t>
  </si>
  <si>
    <t>UN/0151/27</t>
  </si>
  <si>
    <t>Transcript of Hearing on Expedited Preliminary Objections - Day 2</t>
  </si>
  <si>
    <t>Renco v. Peru II Transcript of Hearing on Expedited Preliminary Objections - Day 2</t>
  </si>
  <si>
    <t>The Renco Group Inc. v. Republic of Peru II, PCA Case No. 2019-46, Transcript of Hearing on Expedited Preliminary Objections - Day 2, 13 June 2020</t>
  </si>
  <si>
    <t>13/06/2020</t>
  </si>
  <si>
    <t>UN-0151-28 - Renco v. Peru II - Transcript of Hearing on Expedited Preliminary Objections - Day 2[Spanish].pdf</t>
  </si>
  <si>
    <t>UN/0151/28</t>
  </si>
  <si>
    <t>The Renco Group Inc. v. Republic of Peru II, PCA Case No. 2019-46, Transcript of Hearing on Expedited Preliminary Objections - Day 2, 13 June 2020 [Spanish]</t>
  </si>
  <si>
    <t>UN-0151-18 - Renco v. Peru II - United States Article 10.20(2) Submission.pdf</t>
  </si>
  <si>
    <t>UN/0151/18</t>
  </si>
  <si>
    <t>Renco v. Peru II United States Article 10.20(2) Submission</t>
  </si>
  <si>
    <t>The Renco Group Inc. v. Republic of Peru II, PCA Case No. 2019-46, United States Article 10.20(2) Submission, 6 March 2020</t>
  </si>
  <si>
    <t>IC-0206-01 - Repsol v. Argentina - Challenge Decision [Spanish].pdf</t>
  </si>
  <si>
    <t>IC/0206 - Repsol, S.A. and Repsol Butano, S.A. v. Argentine Republic (ICSID Case No. ARB/12/38)</t>
  </si>
  <si>
    <t>IC/0206/01</t>
  </si>
  <si>
    <t>Decision on Application for Challenge to the Majority of the Tribunal</t>
  </si>
  <si>
    <t>Repsol v. Argentina Decision on Application for Challenge to the Majority of the Tribunal</t>
  </si>
  <si>
    <t xml:space="preserve">Repsol, S.A. and Repsol Butano, S.A. v. Argentine Republic, ICSID Case No. ARB/12/38, Decision on Application for Challenge to the Majority of the Tribunal, 13 December 2013 [Spanish]
</t>
  </si>
  <si>
    <t>IC-0206-03 - Repsol v. Argentina - Discontinuance Order.pdf</t>
  </si>
  <si>
    <t>IC/0206/03</t>
  </si>
  <si>
    <t>Repsol v. Argentina Order Taking Note of the Discontinuance of the Proceeding</t>
  </si>
  <si>
    <t>Repsol, S.A. and Repsol Butano, S.A. v. Argentine Republic, ICSID Case No. ARB/12/38, Order Taking Note of the Discontinuance of the Proceeding, 19 May 2014 [Spanish]</t>
  </si>
  <si>
    <t>19/05/2014</t>
  </si>
  <si>
    <t>IC-0206-04 - Repsol v. Argentina - Settlement Agreement [Part A].pdf</t>
  </si>
  <si>
    <t>IC/0206/04</t>
  </si>
  <si>
    <t>Settlement Agreement [Part A]</t>
  </si>
  <si>
    <t>Repsol v. Argentina Settlement Agreement [Part A]</t>
  </si>
  <si>
    <t xml:space="preserve">Repsol, S.A. and Repsol Butano, S.A. v. Argentine Republic, ICSID Case No. ARB/12/38, Settlement Agreement, 20 March 2014 [Spanish - Part A] 
</t>
  </si>
  <si>
    <t>IC-0206-05 - Repsol v. Argentina - Settlement Agreement [Part B].pdf</t>
  </si>
  <si>
    <t>IC/0206/05</t>
  </si>
  <si>
    <t>Settlement Agreement [Part B]</t>
  </si>
  <si>
    <t>Repsol v. Argentina Settlement Agreement [Part B]</t>
  </si>
  <si>
    <t>Repsol, S.A. and Repsol Butano, S.A. v. Argentine Republic, ICSID Case No. ARB/12/38, Settlement Agreement, 20 March 2014 [Spanish - Part B]</t>
  </si>
  <si>
    <t>IC-0206-06 - Repsol v. Argentina - Settlement Agreement [Part C].pdf</t>
  </si>
  <si>
    <t>IC/0206/06</t>
  </si>
  <si>
    <t>Settlement Agreement [Part C]</t>
  </si>
  <si>
    <t>Repsol v. Argentina Settlement Agreement [Part C]</t>
  </si>
  <si>
    <t xml:space="preserve">Repsol, S.A. and Repsol Butano, S.A. v. Argentine Republic, ICSID Case No. ARB/12/38, Settlement Agreement, 20 March 2014 [Spanish - Part C]
</t>
  </si>
  <si>
    <t>IC-0206-07 - Repsol v. Argentina - Settlement Agreement [Part D].pdf</t>
  </si>
  <si>
    <t>IC/0206/07</t>
  </si>
  <si>
    <t>Settlement Agreement [Part D]</t>
  </si>
  <si>
    <t>Repsol v. Argentina Settlement Agreement [Part D]</t>
  </si>
  <si>
    <t>Repsol, S.A. and Repsol Butano, S.A. v. Argentine Republic, ICSID Case No. ARB/12/38, Settlement Agreement, 20 March 2014 [Spanish - Part D]</t>
  </si>
  <si>
    <t>IN-0051-02 - Repsol v. Petroecuador - Award[Spanish]  - C -TD.pdf</t>
  </si>
  <si>
    <t>IN/0051 - Repsol YPF Ecuador S.A. v. Empresa Estatal Petróleos del Ecuador (Petroecuador) I (ICSID Case No. ARB/01/10)</t>
  </si>
  <si>
    <t>IN/0051/02</t>
  </si>
  <si>
    <t>Repsol v. Petroecuador I Award</t>
  </si>
  <si>
    <t>Repsol YPF Ecuador S.A. v. Empresa Estatal Petróleos del Ecuador (Petroecuador) I, ICSID Case No. ARB/01/10, Award, 20 February 2004 [Spanish]</t>
  </si>
  <si>
    <t>20/02/2004</t>
  </si>
  <si>
    <t>IN/0051/04 - Repsol v. Petroecuador I Procedural Order No. 1 concerning the Stay of Enforcement of the Award (Unofficial Translation) - 22 December 2005 - English Translation,IN/0051/06 - Repsol v. Petroecuador I Procedural Order No. 4 concerning the Stay of Enforcement of the Award (Unofficial Translation) - 22 February 2006 - English Translation,IN/0051/08 - Repsol v. Petroecuador I Decision on the Application for Annulment (Unofficial Translation) - 08 January 2007 - English Translation</t>
  </si>
  <si>
    <t>IN-0051-01 - Repsol v. Petroecuador I -Decision on Jurisdiction [Spanish] - C -TD .pdf</t>
  </si>
  <si>
    <t>IN/0051/01</t>
  </si>
  <si>
    <t>Repsol v. Petroecuador I Decision on Jurisdiction</t>
  </si>
  <si>
    <t>Repsol YPF Ecuador S.A. v. Empresa Estatal Petróleos del Ecuador (Petroecuador) I, ICSID Case No. ARB/01/10, Decision on Jurisdiction, 23 January 2003 [Spanish]</t>
  </si>
  <si>
    <t>23/01/2003</t>
  </si>
  <si>
    <t>IN-0051-07 - Repsol v. Petroecuador I - Annulment Decision [Spanish].pdf</t>
  </si>
  <si>
    <t>IN/0051/07</t>
  </si>
  <si>
    <t>Repsol v. Petroecuador I Decision on the Application for Annulment</t>
  </si>
  <si>
    <t>Repsol YPF Ecuador S.A. v. Empresa Estatal Petróleos del Ecuador (Petroecuador) I, ICSID Case No. ARB/01/10, Decision on the Application for Annulment, 8 January 2007 [Spanish]</t>
  </si>
  <si>
    <t>08/01/2007</t>
  </si>
  <si>
    <t>IN-0051-08 - Repsol v. Petroecuador I - Annulment Decision [English Translation] -C.pdf</t>
  </si>
  <si>
    <t>IN/0051/08</t>
  </si>
  <si>
    <t>Decision on the Application for Annulment (Unofficial Translation)</t>
  </si>
  <si>
    <t>Repsol v. Petroecuador I Decision on the Application for Annulment (Unofficial Translation)</t>
  </si>
  <si>
    <t>Repsol YPF Ecuador S.A. v. Empresa Estatal Petróleos del Ecuador (Petroecuador) I, ICSID Case No. ARB/01/10, Decision on the Application for Annulment, 8 January 2007 [English Translation]</t>
  </si>
  <si>
    <t>IN/0051/02 - Repsol v. Petroecuador I Award - 20 February 2004 - Spanish</t>
  </si>
  <si>
    <t>IN-0051-03 - Repsol v. Petroecuador I - PO1 [Spanish].pdf</t>
  </si>
  <si>
    <t>IN/0051/03</t>
  </si>
  <si>
    <t xml:space="preserve">Procedural Order No. 1 concerning the Stay of Enforcement of the Award </t>
  </si>
  <si>
    <t xml:space="preserve">Repsol v. Petroecuador I Procedural Order No. 1 concerning the Stay of Enforcement of the Award </t>
  </si>
  <si>
    <t>Repsol YPF Ecuador S.A. v. Empresa Estatal Petróleos del Ecuador (Petroecuador) I, ICSID Case No. ARB/01/10, Procedural Order No. 1 concerning the Stay of Enforcement of the Award, 22 December 2005</t>
  </si>
  <si>
    <t>22/12/2005</t>
  </si>
  <si>
    <t>IN-0051-04 - Repsol v. Petroecuador I - PO1 [English Translation] - C -TD .pdf</t>
  </si>
  <si>
    <t>IN/0051/04</t>
  </si>
  <si>
    <t>Procedural Order No. 1 concerning the Stay of Enforcement of the Award (Unofficial Translation)</t>
  </si>
  <si>
    <t>Repsol v. Petroecuador I Procedural Order No. 1 concerning the Stay of Enforcement of the Award (Unofficial Translation)</t>
  </si>
  <si>
    <t>Repsol YPF Ecuador S.A. v. Empresa Estatal Petróleos del Ecuador (Petroecuador) I, ICSID Case No. ARB/01/10, Procedural Order No. 1 concerning the Stay of Enforcement of the Award, 22 December 2005 [English Translation]</t>
  </si>
  <si>
    <t>IN/0051/02 - Repsol v. Petroecuador I Award - 20 February 2004 - Spanish,IN/0051/06 - Repsol v. Petroecuador I Procedural Order No. 4 concerning the Stay of Enforcement of the Award (Unofficial Translation) - 22 February 2006 - English Translation</t>
  </si>
  <si>
    <t>IN-0051-05 - Repsol v. Petroecuador I - PO4[Spanish].pdf</t>
  </si>
  <si>
    <t>IN/0051/05</t>
  </si>
  <si>
    <t xml:space="preserve">Procedural Order No. 4 concerning the Stay of Enforcement of the Award </t>
  </si>
  <si>
    <t xml:space="preserve">Repsol v. Petroecuador I Procedural Order No. 4 concerning the Stay of Enforcement of the Award </t>
  </si>
  <si>
    <t xml:space="preserve">Repsol YPF Ecuador S.A. v. Empresa Estatal Petróleos del Ecuador (Petroecuador) I, ICSID Case No. ARB/01/10, Procedural Order No. 4, 22 February 2006
</t>
  </si>
  <si>
    <t>IN-0051-06 - Repsol v. Petroecuador I - PO4 [English Translation] - C -TD .pdf</t>
  </si>
  <si>
    <t>IN/0051/06</t>
  </si>
  <si>
    <t>Procedural Order No. 4 concerning the Stay of Enforcement of the Award (Unofficial Translation)</t>
  </si>
  <si>
    <t>Repsol v. Petroecuador I Procedural Order No. 4 concerning the Stay of Enforcement of the Award (Unofficial Translation)</t>
  </si>
  <si>
    <t>Repsol YPF Ecuador S.A. v. Empresa Estatal Petróleos del Ecuador (Petroecuador) I, ICSID Case No. ARB/01/10, Procedural Order No. 4 concerning the Stay of Enforcement of the Award, 22 February 2006 [English Translation]</t>
  </si>
  <si>
    <t>IN/0051/02 - Repsol v. Petroecuador I Award - 20 February 2004 - Spanish,IN/0051/04 - Repsol v. Petroecuador I Procedural Order No. 1 concerning the Stay of Enforcement of the Award (Unofficial Translation) - 22 December 2005 - English Translation</t>
  </si>
  <si>
    <t>IN-0071-02 - Repsol v. Ecuador II - Discontinuance Order-1.pdf</t>
  </si>
  <si>
    <t>IN/0071 - Repsol YPF Ecuador, S.A. and others v. Republic of Ecuador and Empresa Estatal Petróleos del Ecuador (PetroEcuador) II (ICSID Case No. ARB/08/10)</t>
  </si>
  <si>
    <t>IN/0071/02</t>
  </si>
  <si>
    <t>Repsol v. Petroecuador II Order of the Tribunal Taking Note of the Discontinuance of the Proceeding</t>
  </si>
  <si>
    <t xml:space="preserve">Repsol YPF Ecuador, S.A. and others v. Republic of Ecuador and Empresa Estatal Petróleos del Ecuador (PetroEcuador) II, ICSID Case No. ARB/08/10, Order of the Tribunal Taking Note of the Discontinuance of the Proceeding, 9 February 2011 [Spanish]
</t>
  </si>
  <si>
    <t>IN-0071-01 - Repsol v. Ecuador II - PO 1 Provisional Measure -C-1.pdf</t>
  </si>
  <si>
    <t>IN/0071/01</t>
  </si>
  <si>
    <t>Procedural Order No. 1 concerning Provisional Measures</t>
  </si>
  <si>
    <t>Repsol v. Petroecuador II Procedural Order No. 1 concerning Provisional Measures</t>
  </si>
  <si>
    <t xml:space="preserve">Repsol YPF Ecuador, S.A. and others v. Republic of Ecuador and Empresa Estatal Petróleos del Ecuador (PetroEcuador) II, ICSID Case No. ARB/08/10, Procedural Order No. 1 concerning Provisional Measures, 17 June 2009 [Spanish]
</t>
  </si>
  <si>
    <t>17/06/2009</t>
  </si>
  <si>
    <t>UN-0127-24 - Resolute v. Canada - Claimant Comments to 1128 Submissions.pdf</t>
  </si>
  <si>
    <t>UN/0127 - Resolute Forest Products v. Canada (PCA Case No. 2016-13)</t>
  </si>
  <si>
    <t>UN/0127/24</t>
  </si>
  <si>
    <t>Claimant Comments on Article 1128 Submissions from United States and Mexico</t>
  </si>
  <si>
    <t>Resolute Forest Products v. Canada Claimant Comments on Article 1128 Submissions from United States and Mexico</t>
  </si>
  <si>
    <t>Resolute Forest Products Inc. v. Government of Canada, PCA Case No. 2016-13, Claimant Comments on Article 1128 Submissions from United States and Mexico, 12 July 2017</t>
  </si>
  <si>
    <t>UN-0127-67 - Resolute v. Canada - Claimant Comments on Second Article 1128 Submissions of United States and Mexico.pdf</t>
  </si>
  <si>
    <t>UN/0127/67</t>
  </si>
  <si>
    <t>Claimant Comments on Second Article 1128 Submissions of United States and Mexico [Redacted]</t>
  </si>
  <si>
    <t>Resolute Forest Products v. Canada Claimant Comments on Second Article 1128 Submissions of United States and Mexico [Redacted]</t>
  </si>
  <si>
    <t>Resolute Forest Products Inc. v. Government of Canada, PCA Case No. 2016-13, Claimant Comments on Second Article 1128 Submissions of United States and Mexico, 8 May 2020 [Redacted]</t>
  </si>
  <si>
    <t>08/05/2020</t>
  </si>
  <si>
    <t>UN-0127-14 - Resolute v. Canada - Claimant Counter Memorial.pdf</t>
  </si>
  <si>
    <t>UN/0127/14</t>
  </si>
  <si>
    <t>Resolute Forest Products v. Canada Claimant Counter-Memorial on Jurisdiction</t>
  </si>
  <si>
    <t>Resolute Forest Products Inc. v. Government of Canada, PCA Case No. 2016-13, Claimant Counter-Memorial on Jurisdiction, 22 February 2017</t>
  </si>
  <si>
    <t>UN-0127-33 - Resolute v. Canada - Claimant Memorial.pdf</t>
  </si>
  <si>
    <t>UN/0127/33</t>
  </si>
  <si>
    <t>Resolute Forest Products v. Canada Claimant Memorial</t>
  </si>
  <si>
    <t>Resolute Forest Products Inc. v. Government of Canada, PCA Case No. 2016-13, Claimant Memorial, 28 December 2018</t>
  </si>
  <si>
    <t>UN-0127-07 - Resolute v. Canada - Claim Resp Request for Bifurcation.pdf</t>
  </si>
  <si>
    <t>UN/0127/07</t>
  </si>
  <si>
    <t>Claimant Opposition to Request for Bifurcation</t>
  </si>
  <si>
    <t>Resolute Forest Products v. Canada Claimant Opposition to Request for Bifurcation</t>
  </si>
  <si>
    <t>Resolute Forest Products Inc. v. Government of Canada, PCA Case No. 2016-13, Claimant Opposition to Request for Bifurcation, 13 October 2016</t>
  </si>
  <si>
    <t>UN-0127-19 - Resolute v. Canada - Claimant Rejoinder.pdf</t>
  </si>
  <si>
    <t>UN/0127/19</t>
  </si>
  <si>
    <t>Claimant Rejoinder Memorial on Jurisdiction</t>
  </si>
  <si>
    <t>Resolute Forest Products v. Canada Claimant Rejoinder Memorial on Jurisdiction</t>
  </si>
  <si>
    <t>Resolute Forest Products Inc. v. Government of Canada, PCA Case No. 2016-13, Claimant Rejoinder Memorial on Jurisdiction, 3 May 2017</t>
  </si>
  <si>
    <t>03/05/2017</t>
  </si>
  <si>
    <t>UN-0127-46 - Resolute v. Canada - Claimant Reply Memorial on the Merits and Damages [Redacted].pdf</t>
  </si>
  <si>
    <t>UN/0127/46</t>
  </si>
  <si>
    <t>Claimant Reply Memorial on the Merits and Damages [Redacted]</t>
  </si>
  <si>
    <t>Resolute Forest Products v. Canada Claimant Reply Memorial on the Merits and Damages [Redacted]</t>
  </si>
  <si>
    <t>Resolute Forest Products Inc. v. Government of Canada, PCA Case No. 2016-13, Claimant Reply Memorial on the Merits and Damages, 6 December 2019 [Redacted]</t>
  </si>
  <si>
    <t>UN-0127-78 - Resolute v. Canada - Claimant Submission on Costs.pdf</t>
  </si>
  <si>
    <t>UN/0127/78</t>
  </si>
  <si>
    <t>Resolute Forest Products v. Canada Claimant Submission on Costs</t>
  </si>
  <si>
    <t>Resolute Forest Products Inc. v. Government of Canada, PCA Case No. 2016-13, Claimant Submission on Costs, 02 February 2021</t>
  </si>
  <si>
    <t>UN-0127-09 - Resolute v. Canada - Confidentiality Order.PDF</t>
  </si>
  <si>
    <t>UN/0127/09</t>
  </si>
  <si>
    <t>Resolute Forest Products v. Canada Confidentiality Order</t>
  </si>
  <si>
    <t>Resolute Forest Products Inc. v. Government of Canada, PCA Case No. 2016-13, Confidentiality Order, 14 October 2016</t>
  </si>
  <si>
    <t>UN-0127-29 - Resolute v. Canada - Decision on Jurisdiction and Admissibility C - TD.pdf</t>
  </si>
  <si>
    <t>UN/0127/29</t>
  </si>
  <si>
    <t>Resolute Forest Products v. Canada Decision on Jurisdiction and Admissibility</t>
  </si>
  <si>
    <t>Resolute Forest Products Inc. v. Government of Canada, PCA Case No. 2016-13, Decision on Jurisdiction and Admissibility, 30 January 2018</t>
  </si>
  <si>
    <t>UN-0127-38 - Resolute v. Canada - Expert Opinion of Poyry Management Consulting Oy.pdf</t>
  </si>
  <si>
    <t>UN/0127/38</t>
  </si>
  <si>
    <t xml:space="preserve">Expert Opinion of Poyry Management Consulting Oy </t>
  </si>
  <si>
    <t xml:space="preserve">Resolute Forest Products v. Canada Expert Opinion of Poyry Management Consulting Oy </t>
  </si>
  <si>
    <t>Resolute Forest Products Inc. v. Government of Canada, PCA Case No. 2016-13, Expert Opinion of Poyry Management Consulting Oy, 16 April 2019</t>
  </si>
  <si>
    <t>16/04/2019</t>
  </si>
  <si>
    <t>UN-0127-39 - Resolute v. Canada - Expert Report of Peter Steger.pdf</t>
  </si>
  <si>
    <t>UN/0127/39</t>
  </si>
  <si>
    <t>Expert Report of Peter Steger</t>
  </si>
  <si>
    <t>Resolute Forest Products v. Canada Expert Report of Peter Steger</t>
  </si>
  <si>
    <t>Resolute Forest Products Inc. v. Government of Canada, PCA Case No. 2016-13, Expert Report of Peter Steger, 17 April 2019</t>
  </si>
  <si>
    <t>UN-0127-47 - Resolute v. Canada - Expert Witness Report of Dr. Kaplan II [Redacted].pdf</t>
  </si>
  <si>
    <t>UN/0127/47</t>
  </si>
  <si>
    <t>Expert Witness Report of Dr. Kaplan II [Redacted]</t>
  </si>
  <si>
    <t>Resolute Forest Products v. Canada Expert Witness Report of Dr. Kaplan II [Redacted]</t>
  </si>
  <si>
    <t>Resolute Forest Products Inc. v. Government of Canada, PCA Case No. 2016-13, Expert Witness Report of Dr. Kaplan II, 6 December 2019 [Redacted]</t>
  </si>
  <si>
    <t>UN-0127-34 - Resolute v. Canada - Expert Witness Report of Jerry Hausman.pdf</t>
  </si>
  <si>
    <t>UN/0127/34</t>
  </si>
  <si>
    <t>Expert Witness Report of Jerry Hausman I [Redacted]</t>
  </si>
  <si>
    <t>Resolute Forest Products v. Canada Expert Witness Report of Jerry Hausman I [Redacted]</t>
  </si>
  <si>
    <t>Resolute Forest Products Inc. v. Government of Canada, PCA Case No. 2016-13, Expert Witness Report of Jerry Hausman I, 28 December 2018 [Redacted]</t>
  </si>
  <si>
    <t>UN-0127-48 - Resolute v. Canada - Expert Witness Report of Jerry Hausman II [Redacted].pdf</t>
  </si>
  <si>
    <t>UN/0127/48</t>
  </si>
  <si>
    <t>Expert Witness Report of Jerry Hausman II [Redacted]</t>
  </si>
  <si>
    <t>Resolute Forest Products v. Canada Expert Witness Report of Jerry Hausman II [Redacted]</t>
  </si>
  <si>
    <t>Resolute Forest Products Inc. v. Government of Canada, PCA Case No. 2016-13, Expert Witness Report of Jerry Hausman II, 6 December 2019 [Redacted]</t>
  </si>
  <si>
    <t>UN-0127-35 - Resolute v. Canada - Expert Witness Report of Seth T. Kaplan.pdf</t>
  </si>
  <si>
    <t>UN/0127/35</t>
  </si>
  <si>
    <t>Expert Witness Report of Seth T. Kaplan I [Redacted]</t>
  </si>
  <si>
    <t>Resolute Forest Products v. Canada Expert Witness Report of Seth T. Kaplan I [Redacted]</t>
  </si>
  <si>
    <t xml:space="preserve">Resolute Forest Products Inc. v. Government of Canada, PCA Case No. 2016-13, Expert Witness Report of Seth T. Kaplan I, 28 December 2018 [Redacted] </t>
  </si>
  <si>
    <t>UN-0127-50 - Resolute v. Canada - Expert Witness Statement of Ernst &amp; Young Inc..pdf</t>
  </si>
  <si>
    <t>UN/0127/50</t>
  </si>
  <si>
    <t>Expert Witness Statement of Ernst &amp; Young Inc.</t>
  </si>
  <si>
    <t>Resolute Forest Products v. Canada Expert Witness Statement of Ernst &amp; Young Inc.</t>
  </si>
  <si>
    <t>Resolute Forest Products Inc. v. Government of Canada, PCA Case No. 2016-13, Expert Witness Statement of Ernst &amp; Young Inc., 6 December 2019</t>
  </si>
  <si>
    <t>UN-0127-15 - Resolute v. Canada - Hausman Expert Opinion.pdf</t>
  </si>
  <si>
    <t>UN/0127/15</t>
  </si>
  <si>
    <t xml:space="preserve">Expert Witness Statement of Jerry Hausman </t>
  </si>
  <si>
    <t xml:space="preserve">Resolute Forest Products v. Canada Expert Witness Statement of Jerry Hausman </t>
  </si>
  <si>
    <t>Resolute Forest Products Inc. v. Government of Canada, PCA Case No. 2016-13, Expert Witness Statement of Jerry Hausman, 22 February 2017</t>
  </si>
  <si>
    <t>UN-0127-21 - Resolute v. Canada - Mexico Amicus Submission.pdf</t>
  </si>
  <si>
    <t>UN/0127/21</t>
  </si>
  <si>
    <t>Mexico Article 1128 Submissions on Jurisdiction</t>
  </si>
  <si>
    <t>Resolute Forest Products v. Canada Mexico Article 1128 Submissions on Jurisdiction</t>
  </si>
  <si>
    <t>Resolute Forest Products Inc. v. Government of Canada, PCA Case No. 2016-13, Mexico Article 1128 Submissions on Jurisdiction, 14 June 2017</t>
  </si>
  <si>
    <t>UN-0127-65 - Resolute v. Canada - Mexico Second Article 1128 Submission.pdf</t>
  </si>
  <si>
    <t>UN/0127/65</t>
  </si>
  <si>
    <t>Resolute Forest Products v. Canada Mexico Second Article 1128 Submission</t>
  </si>
  <si>
    <t>Resolute Forest Products Inc. v. Government of Canada, PCA Case No. 2016-13, Mexico Second Article 1128 Submission, 23 April 2020</t>
  </si>
  <si>
    <t>UN-0127-03 - Resolute v. Canada - NoA.pdf</t>
  </si>
  <si>
    <t>UN/0127/03</t>
  </si>
  <si>
    <t>Resolute Forest Products v. Canada Notice of Arbitration</t>
  </si>
  <si>
    <t>Resolute Forest Products Inc. v. Government of Canada, PCA Case No. 2016-13, Notice of Arbitration, 30 December 2015</t>
  </si>
  <si>
    <t>30/12/2015</t>
  </si>
  <si>
    <t>UN-0127-02 - Resolute v. Canada - NoI.pdf</t>
  </si>
  <si>
    <t>UN/0127/02</t>
  </si>
  <si>
    <t>Resolute Forest Products v. Canada Notice of Intent</t>
  </si>
  <si>
    <t>Resolute Forest Products Inc. v. Government of Canada, PCA Case No. 2016-13, Products v. Canada Notice of Intent, 30 September 2015</t>
  </si>
  <si>
    <t>UN-0127-69 - Resolute v. Canada - PAC Press Release.pdf</t>
  </si>
  <si>
    <t>UN/0127/69</t>
  </si>
  <si>
    <t>PAC Press Release - Hearing on the Merits and Damages</t>
  </si>
  <si>
    <t>Resolute Forest Products v. Canada PAC Press Release - Hearing on the Merits and Damages</t>
  </si>
  <si>
    <t xml:space="preserve">Resolute Forest Products Inc. v. Government of Canada, PCA Case No. 2016-13, PAC Press Release - Hearing on the Merits and Damages, 4 November 2020
</t>
  </si>
  <si>
    <t>04/11/2020</t>
  </si>
  <si>
    <t>UN-0127-70 - Resolute v. Canada - PAC Press Release[French].pdf</t>
  </si>
  <si>
    <t>UN/0127/70</t>
  </si>
  <si>
    <t xml:space="preserve">Resolute Forest Products Inc. v. Government of Canada, PCA Case No. 2016-13, PAC Press Release - Hearing on the Merits and Damages, 4 November 2020 [French]
</t>
  </si>
  <si>
    <t>UN-0127-01 - Resolute v. Canada - Press Release re NoA.pdf</t>
  </si>
  <si>
    <t>UN/0127/01</t>
  </si>
  <si>
    <t>Resolute Forest Products v. Canada Press Release on Notice of Arbitration</t>
  </si>
  <si>
    <t>Resolute Forest Products Inc. v. Government of Canada, PCA Case No. 2016-13, Press Release on Notice of Arbitration, 30 December 2015</t>
  </si>
  <si>
    <t>UN-0127-16 - Resolute v. Canada - Notice to Non-Disputing Parties &amp; Potential Amici.pdf</t>
  </si>
  <si>
    <t>UN/0127/16</t>
  </si>
  <si>
    <t>Press Release on Notification to Non-Disputing Parties and Potential Amici Curiae I</t>
  </si>
  <si>
    <t>Resolute Forest Products v. Canada Press Release on Notification to Non-Disputing Parties and Potential Amici Curiae I</t>
  </si>
  <si>
    <t>Resolute Forest Products Inc. v. Government of Canada, PCA Case No. 2016-13, Press Release on Notification to Non-Disputing Parties and Potential Amici Curiae I, 8 May 2017</t>
  </si>
  <si>
    <t>08/05/2017</t>
  </si>
  <si>
    <t>UN-0127-17 - Resolute v. Canada - Notice to Non-Disputing Parties &amp; Potential Amici[French].pdf</t>
  </si>
  <si>
    <t>UN/0127/17</t>
  </si>
  <si>
    <t>Resolute Forest Products Inc. v. Government of Canada, PCA Case No. 2016-13, Press Release on Notification to Non-Disputing Parties and Potential Amici Curiae I, 8 May 2017 [French]</t>
  </si>
  <si>
    <t>UN-0127-52 - Resolute Forest Products v. Canada - Notification to Non-Disputing Parties and Potential Amici Curiae.pdf</t>
  </si>
  <si>
    <t>UN/0127/52</t>
  </si>
  <si>
    <t>Press Release on Notification to Non-Disputing Parties and Potential Amici Curiae II</t>
  </si>
  <si>
    <t>Resolute Forest Products v. Canada Press Release on Notification to Non-Disputing Parties and Potential Amici Curiae II</t>
  </si>
  <si>
    <t>Resolute Forest Products Inc. v. Government of Canada, PCA Case No. 2016-13, Press Release on Notification to Non-Disputing Parties and Potential Amici Curiae II, 9 March 2020</t>
  </si>
  <si>
    <t>UN-0127-53 - Resolute Forest Products v. Canada - Notification to Non-Disputing Parties and Potential Amici Curiae[French].pdf</t>
  </si>
  <si>
    <t>UN/0127/53</t>
  </si>
  <si>
    <t>Resolute Forest Products Inc. v. Government of Canada, PCA Case No. 2016-13, Press Release on Notification to Non-Disputing Parties and Potential Amici Curiae II, 9 March 2020 [French]</t>
  </si>
  <si>
    <t>UN-0127-54- Resolute Forest Products v. Canada - Press Release on Notification to Non-Disputing Parties and Potential Amici Curiae III[English].pdf</t>
  </si>
  <si>
    <t>UN/0127/54</t>
  </si>
  <si>
    <t>Press Release on Notification to Non-Disputing Parties and Potential Amici Curiae III</t>
  </si>
  <si>
    <t>Resolute Forest Products v. Canada Press Release on Notification to Non-Disputing Parties and Potential Amici Curiae III</t>
  </si>
  <si>
    <t>Resolute Forest Products Inc. v. Government of Canada, PCA Case No. 2016-13, Press Release on Notification to Non-Disputing Parties and Potential Amici Curiae III, 1 April 2020</t>
  </si>
  <si>
    <t>01/04/2020</t>
  </si>
  <si>
    <t>UN-0127-55- Resolute Forest Products v. Canada - Press Release on Notification to Non-Disputing Parties and Potential Amici Curiae III[French].pdf</t>
  </si>
  <si>
    <t>UN/0127/55</t>
  </si>
  <si>
    <t>Resolute Forest Products Inc. v. Government of Canada, PCA Case No. 2016-13, Press Release on Notification to Non-Disputing Parties and Potential Amici Curiae III, 1 April 2020 [French]</t>
  </si>
  <si>
    <t>UN-0127-25 - Resolute v. Canada - Press Release.pdf</t>
  </si>
  <si>
    <t>UN/0127/25</t>
  </si>
  <si>
    <t>Press Release re Hearing on Jurisdiction and Admissibility</t>
  </si>
  <si>
    <t>Resolute Forest Products v. Canada Press Release re Hearing on Jurisdiction and Admissibility</t>
  </si>
  <si>
    <t>Resolute Forest Products Inc. v. Government of Canada, PCA Case No. 2016-13, Press Release re Hearing on Jurisdiction and Admissibility, 1 August 2017</t>
  </si>
  <si>
    <t>UN-0127-26 - Resolute v. Canada - Press Release[French].pdf</t>
  </si>
  <si>
    <t>UN/0127/26</t>
  </si>
  <si>
    <t>Resolute Forest Products Inc. v. Government of Canada, PCA Case No. 2016-13, Press Release re Hearing on Jurisdiction and Admissibility, 1 August 2017 [French]</t>
  </si>
  <si>
    <t>UN-0127-04 - Resolute v. Canada - PO1.PDF</t>
  </si>
  <si>
    <t>UN/0127/04</t>
  </si>
  <si>
    <t>Resolute Forest Products v. Canada Procedural Order No. 1</t>
  </si>
  <si>
    <t>Resolute Forest Products Inc. v. Government of Canada, PCA Case No. 2016-13, Procedural Order No. 1, 29 June 2016</t>
  </si>
  <si>
    <t>29/06/2016</t>
  </si>
  <si>
    <t>UN-0127-36 - Resolute v. Canada - PO10.pdf</t>
  </si>
  <si>
    <t>UN/0127/36</t>
  </si>
  <si>
    <t>Procedural Order No. 10 on Further Revised Schedule for the Merits and Damages Phase</t>
  </si>
  <si>
    <t>Resolute Forest Products v. Canada Procedural Order No. 10 on Further Revised Schedule for the Merits and Damages Phase</t>
  </si>
  <si>
    <t xml:space="preserve">Resolute Forest Products Inc. v. Government of Canada, PCA Case No. 2016-13, Procedural Order No. 10 on Further Revised Schedule for the Merits and Damages Phase, 19 February 2019
</t>
  </si>
  <si>
    <t>UN-0127-44 - Resolute v. Canada - PO11- 3.pdf</t>
  </si>
  <si>
    <t>UN/0127/44</t>
  </si>
  <si>
    <t>Procedural Order No. 11 on Further Document Production</t>
  </si>
  <si>
    <t>Resolute Forest Products v. Canada Procedural Order No. 11 on Further Document Production</t>
  </si>
  <si>
    <t>Resolute Forest Products Inc. v. Government of Canada, PCA Case No. 2016-13, Procedural Order No. 11 on Further Document Production, 9 July 2019</t>
  </si>
  <si>
    <t>UN-0127-45 - Resolute v. Canada - PO12.pdf</t>
  </si>
  <si>
    <t>UN/0127/45</t>
  </si>
  <si>
    <t>Procedural Order No. 12 on Further Revised Schedule for the Merits and Damages Phase</t>
  </si>
  <si>
    <t>Resolute Forest Products v. Canada Procedural Order No. 12 on Further Revised Schedule for the Merits and Damages Phase</t>
  </si>
  <si>
    <t>Resolute Forest Products Inc. v. Government of Canada, PCA Case No. 2016-13, Procedural Order No. 12 on Further Revised Schedule for the Merits and Damages Phase, 18 November 2019</t>
  </si>
  <si>
    <t>18/11/2019</t>
  </si>
  <si>
    <t>UN-0127-51 - Resolute v. Canada - PO13 on the Designation of Certain Exhibits as Restricted Access Information [Redacted].pdf</t>
  </si>
  <si>
    <t>UN/0127/51</t>
  </si>
  <si>
    <t>Procedural Order No. 13 on the Designation of Certain Exhibits as Restricted Access Information [Redacted]</t>
  </si>
  <si>
    <t>Resolute Forest Products v. Canada Procedural Order No. 13 on the Designation of Certain Exhibits as Restricted Access Information [Redacted]</t>
  </si>
  <si>
    <t>Resolute Forest Products Inc. v. Government of Canada, PCA Case No. 2016-13, Procedural Order No. 13 on the Designation of Certain Exhibits as Restricted Access Information, 17 February 2020 [Redacted]</t>
  </si>
  <si>
    <t>UN-0127-63 - Resolute v. Canada - PO14 on a Further Revised Schedule for the Merits and Damages Phase.pdf</t>
  </si>
  <si>
    <t>UN/0127/63</t>
  </si>
  <si>
    <t>Procedural Order No. 14 on a Further Revised Schedule for the Merits and Damages Phase</t>
  </si>
  <si>
    <t>Resolute Forest Products v. Canada Procedural Order No. 14 on a Further Revised Schedule for the Merits and Damages Phase</t>
  </si>
  <si>
    <t>Resolute Forest Products Inc. v. Government of Canada, PCA Case No. 2016-13, Procedural Order No. 14 on a Further Revised Schedule for the Merits and Damages Phase, 7 May 2020</t>
  </si>
  <si>
    <t>07/05/2020</t>
  </si>
  <si>
    <t>UN-0127-68 - Resolute v. Canada - Procedural Order No. 15 on a Further Revised Schedule for the Merits and Damages Phase.pdf</t>
  </si>
  <si>
    <t>UN/0127/68</t>
  </si>
  <si>
    <t>Procedural Order No. 15 on a Further Revised Schedule for the Merits and Damages Phase</t>
  </si>
  <si>
    <t>Resolute Forest Products v. Canada Procedural Order No. 15 on a Further Revised Schedule for the Merits and Damages Phase</t>
  </si>
  <si>
    <t>Resolute Forest Products Inc. v. Government of Canada, PCA Case No. 2016-13, Procedural Order No. 15 on a Further Revised Schedule for the Merits and Damages Phase, 24 August 2020</t>
  </si>
  <si>
    <t>UN-0127-08 - Resolute v. Canada - PO2.PDF</t>
  </si>
  <si>
    <t>UN/0127/08</t>
  </si>
  <si>
    <t>Resolute Forest Products v. Canada Procedural Order No. 2</t>
  </si>
  <si>
    <t>Resolute Forest Products Inc. v. Government of Canada, PCA Case No. 2016-13, Procedural Order No. 2, 14 October 2016</t>
  </si>
  <si>
    <t>UN-0127-10 - Resolute v. Canada - PO3.PDF</t>
  </si>
  <si>
    <t>UN/0127/10</t>
  </si>
  <si>
    <t>Procedural Order No. 3 re Scheduling Issues</t>
  </si>
  <si>
    <t>Resolute Forest Products v. Canada Procedural Order No. 3 re Scheduling Issues</t>
  </si>
  <si>
    <t>Resolute Forest Products Inc. v. Government of Canada, PCA Case No. 2016-13, Procedural Order No. 3 re Scheduling Issues, 3 November 2016</t>
  </si>
  <si>
    <t>03/11/2016</t>
  </si>
  <si>
    <t>UN-0127-11 - Resolute v. Canada - PO4 -C.pdf</t>
  </si>
  <si>
    <t>UN/0127/11</t>
  </si>
  <si>
    <t>Procedural Order No. 4 re Decision on Bifurcation</t>
  </si>
  <si>
    <t>Resolute Forest Products v. Canada Procedural Order No. 4 re Decision on Bifurcation</t>
  </si>
  <si>
    <t>Resolute Forest Products Inc. v. Government of Canada, PCA Case No. 2016-13, Procedural Order No. 4 re Decision on Bifurcation, 18 November 2016</t>
  </si>
  <si>
    <t>18/11/2016</t>
  </si>
  <si>
    <t>UN-0127-12 - Resolute v. Canada - PO5.pdf</t>
  </si>
  <si>
    <t>UN/0127/12</t>
  </si>
  <si>
    <t>Procedural Order No. 5 re Scheduling Jurisdictional Phase</t>
  </si>
  <si>
    <t>Resolute Forest Products v. Canada Procedural Order No. 5 re Scheduling Jurisdictional Phase</t>
  </si>
  <si>
    <t>Resolute Forest Products Inc. v. Government of Canada, PCA Case No. 2016-13, Procedural Order No. 5 re Scheduling Jurisdictional Phase, 12 December 2016</t>
  </si>
  <si>
    <t>UN-0127-20 - Resolute v. Canada - Amicus Decision -C-IW.pdf</t>
  </si>
  <si>
    <t>UN/0127/20</t>
  </si>
  <si>
    <t>Procedural Order No. 6 re Decision on Amicus Application</t>
  </si>
  <si>
    <t>Resolute Forest Products v. Canada Procedural Order No. 6 re Decision on Amicus Application</t>
  </si>
  <si>
    <t>Resolute Forest Products Inc. v. Government of Canada, PCA Case No. 2016-13, Procedural Order No. 6 re Decision on Amicus Application, 29 June 2017</t>
  </si>
  <si>
    <t>UN-0127-30 - Resolute v. Canada - PO7.pdf</t>
  </si>
  <si>
    <t>UN/0127/30</t>
  </si>
  <si>
    <t>Procedural Order No. 7 re Scheduling the Merits and Damages Phase</t>
  </si>
  <si>
    <t>Resolute Forest Products v. Canada Procedural Order No. 7 re Scheduling the Merits and Damages Phase</t>
  </si>
  <si>
    <t xml:space="preserve">Resolute Forest Products Inc. v. Government of Canada, PCA Case No. 2016-13, Procedural Order No. 7 re Scheduling the Merits and Damages Phase, 23 March 2018
</t>
  </si>
  <si>
    <t>UN-0127-31 - Resolute v. Canada - PO8.pdf</t>
  </si>
  <si>
    <t>UN/0127/31</t>
  </si>
  <si>
    <t>Procedural Order No. 8 on Revised Schedule for the Merits and Damages Phase</t>
  </si>
  <si>
    <t>Resolute Forest Products v. Canada Procedural Order No. 8 on Revised Schedule for the Merits and Damages Phase</t>
  </si>
  <si>
    <t xml:space="preserve">Resolute Forest Products Inc. v. Government of Canada, PCA Case No. 2016-13, Procedural Order No. 8 on Revised Schedule for the Merits and Damages Phase, 15 August 2018
</t>
  </si>
  <si>
    <t>UN-0127-32 - Resolute v. Canada - PO9 Document Production.pdf</t>
  </si>
  <si>
    <t>UN/0127/32</t>
  </si>
  <si>
    <t>Procedural Order No. 9 on Document Production</t>
  </si>
  <si>
    <t>Resolute Forest Products v. Canada Procedural Order No. 9 on Document Production</t>
  </si>
  <si>
    <t xml:space="preserve">Resolute Forest Products Inc. v. Government of Canada, PCA Case No. 2016-13, Procedural Order No. 9 on Document Production, 21 August 2018
</t>
  </si>
  <si>
    <t>UN-0127-62 - Rejoinder Expert Report of Peter Steger[Redacted].pdf</t>
  </si>
  <si>
    <t>UN/0127/62</t>
  </si>
  <si>
    <t>Rejoinder Expert Report of Peter Steger</t>
  </si>
  <si>
    <t>Resolute Forest Products v. Canada Rejoinder Expert Report of Peter Steger</t>
  </si>
  <si>
    <t>Resolute Forest Products Inc. v. Government of Canada, PCA Case No. 2016-13, Rejoinder Expert Report of Peter Steger, 4 March 2020</t>
  </si>
  <si>
    <t>UN-0127-61 - Resolute Forest Products v. Canada - Expert Report of Pöyry Management Consulting Oy[Redacted].pdf</t>
  </si>
  <si>
    <t>UN/0127/61</t>
  </si>
  <si>
    <t>Rejoinder Expert Report of Pöyry Management Consulting Oy</t>
  </si>
  <si>
    <t>Resolute Forest Products v. Canada Rejoinder Expert Report of Pöyry Management Consulting Oy</t>
  </si>
  <si>
    <t>Resolute Forest Products Inc. v. Government of Canada, PCA Case No. 2016-13, Rejoinder Expert Report of Pöyry Management Consulting Oy, 4 March 2020</t>
  </si>
  <si>
    <t>UN-0127-59 - Resolute Forest Products v. Canada - Rejoinder Witness Statement of Duff Montgomerie[Redacted].pdf</t>
  </si>
  <si>
    <t>UN/0127/59</t>
  </si>
  <si>
    <t>Rejoinder Witness Statement of Duff Montgomerie</t>
  </si>
  <si>
    <t>Resolute Forest Products v. Canada Rejoinder Witness Statement of Duff Montgomerie</t>
  </si>
  <si>
    <t>Resolute Forest Products Inc. v. Government of Canada, PCA Case No. 2016-13, Rejoinder Witness Statement of Duff Montgomerie, 4 March 2020</t>
  </si>
  <si>
    <t>UN-0127-57 - Resolute Forest Products v. Canada - Rejoinder Witness Statement of Jeannie Chow[Redacted].pdf</t>
  </si>
  <si>
    <t>UN/0127/57</t>
  </si>
  <si>
    <t xml:space="preserve">Rejoinder Witness Statement of Jeannie Chow </t>
  </si>
  <si>
    <t xml:space="preserve">Resolute Forest Products v. Canada Rejoinder Witness Statement of Jeannie Chow </t>
  </si>
  <si>
    <t>Resolute Forest Products Inc. v. Government of Canada, PCA Case No. 2016-13, Rejoinder Witness Statement of Jeannie Chow, 4 March 2020</t>
  </si>
  <si>
    <t>UN-0127-60 - Resolute Forest Products v. Canada - Rejoinder Witness Statement of Julie Towers[Redacted].pdf</t>
  </si>
  <si>
    <t>UN/0127/60</t>
  </si>
  <si>
    <t>Rejoinder Witness Statement of Julie Towers</t>
  </si>
  <si>
    <t>Resolute Forest Products v. Canada Rejoinder Witness Statement of Julie Towers</t>
  </si>
  <si>
    <t>Resolute Forest Products Inc. v. Government of Canada, PCA Case No. 2016-13, Rejoinder Witness Statement of Julie Towers, 4 March 2020</t>
  </si>
  <si>
    <t>UN-0127-58 - Resolute Forest Products v. Canada - Rejoinder Witness Statement of Murray Coolican[Redacted].pdf</t>
  </si>
  <si>
    <t>UN/0127/58</t>
  </si>
  <si>
    <t>Rejoinder Witness Statement of Murray Coolican</t>
  </si>
  <si>
    <t>Resolute Forest Products v. Canada Rejoinder Witness Statement of Murray Coolican</t>
  </si>
  <si>
    <t>Resolute Forest Products Inc. v. Government of Canada, PCA Case No. 2016-13, Rejoinder Witness Statement of Murray Coolican, 4 March 2020</t>
  </si>
  <si>
    <t>UN-0127-23 - Resolute v. Canada - Canada Comments to 1128 Submissions.pdf</t>
  </si>
  <si>
    <t>UN/0127/23</t>
  </si>
  <si>
    <t>Respondent Comments on Article 1128 Submissions from United States and Mexico</t>
  </si>
  <si>
    <t>Resolute Forest Products v. Canada Respondent Comments on Article 1128 Submissions from United States and Mexico</t>
  </si>
  <si>
    <t>Resolute Forest Products Inc. v. Government of Canada, PCA Case No. 2016-13, Respondent Comments on Article 1128 Submissions from United States and Mexico, 12 July 2017</t>
  </si>
  <si>
    <t>UN-0127-66 - Resolute v. Canada - Respondent Comments on Second Article 1128 Submissions of United States and Mexico.pdf</t>
  </si>
  <si>
    <t>UN/0127/66</t>
  </si>
  <si>
    <t>Respondent Comments on Second Article 1128 Submissions of United States and Mexico</t>
  </si>
  <si>
    <t>Resolute Forest Products v. Canada Respondent Comments on Second Article 1128 Submissions of United States and Mexico</t>
  </si>
  <si>
    <t>Resolute Forest Products Inc. v. Government of Canada, PCA Case No. 2016-13, Respondent Comments on Second Article 1128 Submissions of United States and Mexico, 8 May 2020</t>
  </si>
  <si>
    <t>UN-0127-37 - Resolute v. Canada - Respondent Counter-Memorial on Merits and Damages.pdf</t>
  </si>
  <si>
    <t>UN/0127/37</t>
  </si>
  <si>
    <t>Respondent Counter-Memorial on Merits and Damages</t>
  </si>
  <si>
    <t>Resolute Forest Products v. Canada Respondent Counter-Memorial on Merits and Damages</t>
  </si>
  <si>
    <t xml:space="preserve">Resolute Forest Products Inc. v. Government of Canada, PCA Case No. 2016-13, Respondent Counter-Memorial on Merits and Damages, 17 April 2019 </t>
  </si>
  <si>
    <t>UN-0127-13 - Resolute v. Canada - Respondent Jurisdiction Memorial.pdf</t>
  </si>
  <si>
    <t>UN/0127/13</t>
  </si>
  <si>
    <t>Resolute Forest Products v. Canada Respondent Memorial on Jurisdiction</t>
  </si>
  <si>
    <t>Resolute Forest Products Inc. v. Government of Canada, PCA Case No. 2016-13, Respondent Memorial on Jurisdiction, 22 December 2016</t>
  </si>
  <si>
    <t>22/12/2016</t>
  </si>
  <si>
    <t>UN-0127-56 - Resolute Forest Products v. Canada - Respondent Rejoinder Memorial on Merits and Damages[Redacted].pdf</t>
  </si>
  <si>
    <t>UN/0127/56</t>
  </si>
  <si>
    <t>Respondent Rejoinder Memorial on Merits and Damages</t>
  </si>
  <si>
    <t>Resolute Forest Products v. Canada Respondent Rejoinder Memorial on Merits and Damages</t>
  </si>
  <si>
    <t>Resolute Forest Products Inc. v. Government of Canada, PCA Case No. 2016-13, Respondent Rejoinder Memorial on Merits and Damages, 4 March 2020</t>
  </si>
  <si>
    <t>UN-0127-18 - Resolute v. Canada - Respondent Reply.pdf</t>
  </si>
  <si>
    <t>UN/0127/18</t>
  </si>
  <si>
    <t>Respondent Reply Memorial on Jurisdiction</t>
  </si>
  <si>
    <t>Resolute Forest Products v. Canada Respondent Reply Memorial on Jurisdiction</t>
  </si>
  <si>
    <t>Resolute Forest Products Inc. v. Government of Canada, PCA Case No. 2016-13, Respondent Reply Memorial on Jurisdiction, 29 March 2017</t>
  </si>
  <si>
    <t>UN-0127-06 - Resolute v. Canada - Request for Bifurcation.pdf</t>
  </si>
  <si>
    <t>UN/0127/06</t>
  </si>
  <si>
    <t>Resolute Forest Products v. Canada Respondent Request for Bifurcation</t>
  </si>
  <si>
    <t>Resolute Forest Products Inc. v. Government of Canada, PCA Case No. 2016-13, Respondent Request for Bifurcation, 29 September 2016</t>
  </si>
  <si>
    <t>UN-0127-05 - Resolute v. Canada - Statement of Defence.pdf</t>
  </si>
  <si>
    <t>UN/0127/05</t>
  </si>
  <si>
    <t>Resolute Forest Products v. Canada Respondent Statement of Defence</t>
  </si>
  <si>
    <t>Resolute Forest Products Inc. v. Government of Canada, PCA Case No. 2016-13, Respondent Statement of Defence, 1 September 2016</t>
  </si>
  <si>
    <t>UN-0127-77 - Resolute v. Canada - Respondent Submission on Costs.pdf</t>
  </si>
  <si>
    <t>UN/0127/77</t>
  </si>
  <si>
    <t>Resolute Forest Products v. Canada Respondent Submission on Costs</t>
  </si>
  <si>
    <t>Resolute Forest Products Inc. v. Government of Canada, PCA Case No. 2016-13, Respondent Submission on Costs, 02 February 2021</t>
  </si>
  <si>
    <t>UN-0127-71 - Resolute v. Canada - Transcript of Hearing on the Merits and Damages - Day 1 [Redacted].pdf</t>
  </si>
  <si>
    <t>UN/0127/71</t>
  </si>
  <si>
    <t>Transcript of Hearing on the Merits and Damages - Day 1 [Redacted]</t>
  </si>
  <si>
    <t>Resolute Forest Products v. Canada Transcript of Hearing on the Merits and Damages - Day 1 [Redacted]</t>
  </si>
  <si>
    <t>Resolute Forest Products Inc. v. Government of Canada, PCA Case No. 2016-13, Transcript of Hearing on the Merits and Damages - Day 1, 09 November 2020 [Redacted]</t>
  </si>
  <si>
    <t>09/11/2020</t>
  </si>
  <si>
    <t>UN-0127-72 - Resolute v. Canada - Transcript of Hearing on the Merits and Damages - Day 2 [Redacted].pdf</t>
  </si>
  <si>
    <t>UN/0127/72</t>
  </si>
  <si>
    <t>Transcript of Hearing on the Merits and Damages - Day 2 [Redacted]</t>
  </si>
  <si>
    <t>Resolute Forest Products v. Canada Transcript of Hearing on the Merits and Damages - Day 2 [Redacted]</t>
  </si>
  <si>
    <t>Resolute Forest Products Inc. v. Government of Canada, PCA Case No. 2016-13, Transcript of Hearing on the Merits and Damages - Day 2, 10 November 2020&amp;nbsp;[Redacted]</t>
  </si>
  <si>
    <t>UN-0127-73 - Resolute v. Canada - Transcript of Hearing on the Merits and Damages - Day 3 [Redacted].pdf</t>
  </si>
  <si>
    <t>UN/0127/73</t>
  </si>
  <si>
    <t>Transcript of Hearing on the Merits and Damages - Day 3 [Redacted]</t>
  </si>
  <si>
    <t>Resolute Forest Products v. Canada Transcript of Hearing on the Merits and Damages - Day 3 [Redacted]</t>
  </si>
  <si>
    <t>Resolute Forest Products Inc. v. Government of Canada, PCA Case No. 2016-13, Transcript of Hearing on the Merits and Damages - Day 3, 11 November 2020&amp;nbsp;[Redacted]</t>
  </si>
  <si>
    <t>UN-0127-74 - Resolute v. Canada - Transcript of Hearing on the Merits and Damages - Day 4 [Redacted].pdf</t>
  </si>
  <si>
    <t>UN/0127/74</t>
  </si>
  <si>
    <t>Transcript of Hearing on the Merits and Damages - Day 4 [Redacted]</t>
  </si>
  <si>
    <t>Resolute Forest Products v. Canada Transcript of Hearing on the Merits and Damages - Day 4 [Redacted]</t>
  </si>
  <si>
    <t>Resolute Forest Products Inc. v. Government of Canada, PCA Case No. 2016-13, Transcript of Hearing on the Merits and Damages - Day 4, 12 November 2020&amp;nbsp;[Redacted]</t>
  </si>
  <si>
    <t>UN-0127-75 - Resolute v. Canada - Transcript of Hearing on the Merits and Damages - Day 5 [Redacted].pdf</t>
  </si>
  <si>
    <t>UN/0127/75</t>
  </si>
  <si>
    <t>Transcript of Hearing on the Merits and Damages - Day 5 [Redacted]</t>
  </si>
  <si>
    <t>Resolute Forest Products v. Canada Transcript of Hearing on the Merits and Damages - Day 5 [Redacted]</t>
  </si>
  <si>
    <t>Resolute Forest Products Inc. v. Government of Canada, PCA Case No. 2016-13, Transcript of Hearing on the Merits and Damages - Day 5, 13 November 2020&amp;nbsp;[Redacted]</t>
  </si>
  <si>
    <t>UN-0127-76 - Resolute v. Canada - Transcript of Hearing on the Merits and Damages - Day 6 [Redacted].pdf</t>
  </si>
  <si>
    <t>UN/0127/76</t>
  </si>
  <si>
    <t>Transcript of Hearing on the Merits and Damages - Day 6 [Redacted]</t>
  </si>
  <si>
    <t>Resolute Forest Products v. Canada Transcript of Hearing on the Merits and Damages - Day 6 [Redacted]</t>
  </si>
  <si>
    <t>Resolute Forest Products Inc. v. Government of Canada, PCA Case No. 2016-13, Transcript of Hearing on the Merits and Damages - Day 6, 14 November 2020&amp;nbsp;[Redacted]</t>
  </si>
  <si>
    <t>14/11/2020</t>
  </si>
  <si>
    <t>UN-0127-27 - Resolute v. Canada - Transcript Day 1.pdf</t>
  </si>
  <si>
    <t>UN/0127/27</t>
  </si>
  <si>
    <t>Transcript, Hearing on Jurisdiction and Admissibility, Day 1</t>
  </si>
  <si>
    <t>Resolute Forest Products v. Canada Transcript, Hearing on Jurisdiction and Admissibility, Day 1</t>
  </si>
  <si>
    <t>Resolute Forest Products Inc. v. Government of Canada, PCA Case No. 2016-13, Transcript, Hearing on Jurisdiction and Admissibility, Day 1, 15 August 2017</t>
  </si>
  <si>
    <t>UN-0127-28 - Resolute v. Canada - Transcript Day 2.pdf</t>
  </si>
  <si>
    <t>UN/0127/28</t>
  </si>
  <si>
    <t>Transcript, Hearing on Jurisdiction and Admissibility, Day 2</t>
  </si>
  <si>
    <t>Resolute Forest Products v. Canada Transcript, Hearing on Jurisdiction and Admissibility, Day 2</t>
  </si>
  <si>
    <t>Resolute Forest Products Inc. v. Government of Canada, PCA Case No. 2016-13, Transcript, Hearing on Jurisdiction and Admissibility, Day 2, 16 August 2017</t>
  </si>
  <si>
    <t>UN-0127-22 - Resolute v. Canada - US Amicus Submission.pdf</t>
  </si>
  <si>
    <t>UN/0127/22</t>
  </si>
  <si>
    <t>United States Article 1128 Submissions on Jurisdiction</t>
  </si>
  <si>
    <t>Resolute Forest Products v. Canada United States Article 1128 Submissions on Jurisdiction</t>
  </si>
  <si>
    <t>Resolute Forest Products Inc. v. Government of Canada, PCA Case No. 2016-13, United States Article 1128 Submissions on Jurisdiction, 14 June 2017</t>
  </si>
  <si>
    <t>UN-0127-64 - Resolute v. Canada - United States Second Article 1128 Submission.pdf</t>
  </si>
  <si>
    <t>UN/0127/64</t>
  </si>
  <si>
    <t>Resolute Forest Products v. Canada United States Second Article 1128 Submission</t>
  </si>
  <si>
    <t>Resolute Forest Products Inc. v. Government of Canada, PCA Case No. 2016-13, United States Second Article 1128 Submission, 20 April 2020</t>
  </si>
  <si>
    <t>UN-0127-40 - Resolute v. Canada - Witness Statement of Duff Montgomerie.pdf</t>
  </si>
  <si>
    <t>UN/0127/40</t>
  </si>
  <si>
    <t>Witness Statement of Duff Montgomerie</t>
  </si>
  <si>
    <t>Resolute Forest Products v. Canada Witness Statement of Duff Montgomerie</t>
  </si>
  <si>
    <t>Resolute Forest Products Inc. v. Government of Canada, PCA Case No. 2016-13, Witness Statement of Duff Montgomerie, 17 April 2019</t>
  </si>
  <si>
    <t>UN-0127-41 - Resolute v. Canada - Witness Statement of Jeannie Chow.pdf</t>
  </si>
  <si>
    <t>UN/0127/41</t>
  </si>
  <si>
    <t xml:space="preserve">Witness Statement of Jeannie Chow </t>
  </si>
  <si>
    <t xml:space="preserve">Resolute Forest Products v. Canada Witness Statement of Jeannie Chow </t>
  </si>
  <si>
    <t>Resolute Forest Products Inc. v. Government of Canada, PCA Case No. 2016-13, Witness Statement of Jeannie Chow, 17 April 2019</t>
  </si>
  <si>
    <t>UN-0127-42 - Resolute v. Canada - Witness Statement of Julie Towers.pdf</t>
  </si>
  <si>
    <t>UN/0127/42</t>
  </si>
  <si>
    <t xml:space="preserve">Witness Statement of Julie Towers </t>
  </si>
  <si>
    <t xml:space="preserve">Resolute Forest Products v. Canada Witness Statement of Julie Towers </t>
  </si>
  <si>
    <t>Resolute Forest Products Inc. v. Government of Canada, PCA Case No. 2016-13, Witness Statement of Julie Towers, 17 April 2019</t>
  </si>
  <si>
    <t>UN-0127-49 - Resolute v. Canada - Witness Statement of M. Richard Garneau [Redacted].pdf</t>
  </si>
  <si>
    <t>UN/0127/49</t>
  </si>
  <si>
    <t>Witness Statement of M. Richard Garneau [Redacted]</t>
  </si>
  <si>
    <t>Resolute Forest Products v. Canada Witness Statement of M. Richard Garneau [Redacted]</t>
  </si>
  <si>
    <t>Resolute Forest Products Inc. v. Government of Canada, PCA Case No. 2016-13, Witness Statement of M. Richard Garneau, 6 December 2019 [Redacted]</t>
  </si>
  <si>
    <t>UN-0127-43 - Resolute v. Canada - Witness Statement of Murray Coolican.pdf</t>
  </si>
  <si>
    <t>UN/0127/43</t>
  </si>
  <si>
    <t xml:space="preserve">Witness Statement of Murray Coolican </t>
  </si>
  <si>
    <t xml:space="preserve">Resolute Forest Products v. Canada Witness Statement of Murray Coolican </t>
  </si>
  <si>
    <t>Resolute Forest Products Inc. v. Government of Canada, PCA Case no 2016-13, Witness Statement of Murray Coolican, 17 April 2019</t>
  </si>
  <si>
    <t>IN/0005 - Reynolds v. Jamaica (ICSID Case No. ARB/74/4)</t>
  </si>
  <si>
    <t>IN/0005/01</t>
  </si>
  <si>
    <t>Reynolds v. Jamaica Order taking note of the discontinuance issued by the Tribunal</t>
  </si>
  <si>
    <t>Reynolds Jamaica Mines Limited and Reynolds Metals Company v. Jamaica, ICSID Case No. ARB/74/4, Order taking note of the discontinuance issued by the Tribunal, 12 October 1977, [English]</t>
  </si>
  <si>
    <t>12/10/1977</t>
  </si>
  <si>
    <t>IC/0327 - RGA v. Argentina (ICSID Case No. ARB/04/20)</t>
  </si>
  <si>
    <t>IC/0327/01</t>
  </si>
  <si>
    <t>RGA v. Argentina Order Taking Note of the Discontinuance Issued by the Tribunal pursuant to Arbitration Rule 43(1)</t>
  </si>
  <si>
    <t>RGA Reinsurance Company v. Argentine Republic, ICSID Case No. ARB/04/20, Order Taking Note of the Discontinuance Issued by the Tribunal pursuant to Arbitration Rule 43(1), 14 September 2006, [Unknown]</t>
  </si>
  <si>
    <t>14/09/2006</t>
  </si>
  <si>
    <t>IC-0180-09- RIC v. Panama - Mayor Complaint.pdf</t>
  </si>
  <si>
    <t>IC/0180 - Retire in Chiriqui, S.A. and others v. Republic of Panama</t>
  </si>
  <si>
    <t>IC/0180/09</t>
  </si>
  <si>
    <t>Administrative Complaint against Mayor of Baru, Franklin Valdes</t>
  </si>
  <si>
    <t>RIC v. Panama Administrative Complaint against Mayor of Baru, Franklin Valdes</t>
  </si>
  <si>
    <t>Retire in Chiriqui, S.A. and others v. Republic of Panama, Administrative Complaint against Mayor of Baru, Franklin Valdes, 15 February 2011 [Spanish]</t>
  </si>
  <si>
    <t>15/02/2011</t>
  </si>
  <si>
    <t>IC-0180-08 - RIC v. Panama - Affadavit Falgout [Spanish].pdf</t>
  </si>
  <si>
    <t>IC/0180/08</t>
  </si>
  <si>
    <t>Affidavit of Barbara Ann Falgout</t>
  </si>
  <si>
    <t>RIC v. Panama Affidavit of Barbara Ann Falgout</t>
  </si>
  <si>
    <t>Retire in Chiriqui, S.A. and others v. Republic of Panama, Affidavit of Barbara Ann Falgout, 28 June 2010 [Spanish]</t>
  </si>
  <si>
    <t>28/06/2010</t>
  </si>
  <si>
    <t>IC-0180-13 - RIC v. Panama - Certified Maps.pdf</t>
  </si>
  <si>
    <t>IC/0180/13</t>
  </si>
  <si>
    <t>Certified Maps</t>
  </si>
  <si>
    <t>RIC v. Panama Certified Maps</t>
  </si>
  <si>
    <t>Retire in Chiriqui, S.A. and others v. Republic of Panama, Certified Maps, 8 May 2014 [Spanish]</t>
  </si>
  <si>
    <t>08/05/2014</t>
  </si>
  <si>
    <t>IC-0180-17 - RIC v. Panama - Claim LT 6.pdf</t>
  </si>
  <si>
    <t>IC/0180/17</t>
  </si>
  <si>
    <t>Claimant Letter to Respondent</t>
  </si>
  <si>
    <t>RIC v. Panama Claimant Letter to Respondent</t>
  </si>
  <si>
    <t>Retire in Chiriqui, S.A. and others v. Republic of Panama, Claimant Letter to Respondent, 31 December 2014</t>
  </si>
  <si>
    <t>31/12/2014</t>
  </si>
  <si>
    <t>IC-0180-02 - RIC v. Panama - Claim Lt to Resp.pdf</t>
  </si>
  <si>
    <t>IC/0180/02</t>
  </si>
  <si>
    <t>Retire in Chiriqui, S.A. and others v. Republic of Panama, Claimant Letter to Respondent, 29 January 2013</t>
  </si>
  <si>
    <t>29/01/2013</t>
  </si>
  <si>
    <t>IC-0180-03 - RIC v. Panama - Claim Lt to Resp2.pdf</t>
  </si>
  <si>
    <t>IC/0180/03</t>
  </si>
  <si>
    <t>Retire in Chiriqui, S.A. and others v. Republic of Panama, Claimant Letter to Respondent, 25 March 2013</t>
  </si>
  <si>
    <t>IC-0180-04 - RIC v. Panama - Claim Lt to Resp3.pdf</t>
  </si>
  <si>
    <t>IC/0180/04</t>
  </si>
  <si>
    <t>Retire in Chiriqui, S.A. and others v. Republic of Panama, Barbara Falgout and Clarence Johnson v. Republic of Panama, Claimant Letter to Respondent, 31 May 2013</t>
  </si>
  <si>
    <t>IC-0180-05 - RIC v. Panama - Claim Lt to Resp4.pdf</t>
  </si>
  <si>
    <t>IC/0180/05</t>
  </si>
  <si>
    <t>Retire in Chiriqui, S.A. and others v. Republic of Panama, Claimant Letter to Respondent, 31 May 2013</t>
  </si>
  <si>
    <t>IC-0180-06 - RIC v. Panama - Claim Lt to Resp5.pdf</t>
  </si>
  <si>
    <t>IC/0180/06</t>
  </si>
  <si>
    <t>IC-0180-16 - RIC v. Panama - Domestic Court Complaint.pdf</t>
  </si>
  <si>
    <t>IC/0180/16</t>
  </si>
  <si>
    <t>Complaint before First Municipal District Court of David-Chiriqui</t>
  </si>
  <si>
    <t>RIC v. Panama Complaint before First Municipal District Court of David-Chiriqui</t>
  </si>
  <si>
    <t>Retire in Chiriqui, S.A. and others v. Republic of Panama, Complaint before First Municipal District Court of David-Chiriqui, 18 December 2014 [Spanish]</t>
  </si>
  <si>
    <t>IC-0180-12 - RIC v. Panama - NoI.pdf</t>
  </si>
  <si>
    <t>IC/0180/12</t>
  </si>
  <si>
    <t>Formal Notice of Intent to Arbitrate</t>
  </si>
  <si>
    <t>RIC v. Panama Formal Notice of Intent to Arbitrate</t>
  </si>
  <si>
    <t>Retire in Chiriqui, S.A. and others v. Republic of Panama, Formal Notice of Intent to Arbitrate, 31 December 2012 [Spanish]</t>
  </si>
  <si>
    <t>IC-0180-01 - RIC v. Panama - NoI.pdf</t>
  </si>
  <si>
    <t>IC/0180/01</t>
  </si>
  <si>
    <t>RIC v. Panama Notice of Intent</t>
  </si>
  <si>
    <t>Retire in Chiriqui, S.A. and others v. Republic of Panama, Notice of Intent, 31 December 2012</t>
  </si>
  <si>
    <t>IC-0180-14 - RIC v. Panama - NoI II.pdf</t>
  </si>
  <si>
    <t>IC/0180/14</t>
  </si>
  <si>
    <t>RIC v. Panama Notice of Intent to Arbitrate</t>
  </si>
  <si>
    <t>Retire in Chiriqui, S.A. and others v. Republic of Panama, Notice of Intent to Arbitrate, 28 October 2014 [Spanish]</t>
  </si>
  <si>
    <t>IC-0180-11 - RIC v. Panama - RIC Registry Certificate II.pdf</t>
  </si>
  <si>
    <t>IC/0180/11</t>
  </si>
  <si>
    <t>Panamanian Public Registry Certificate, Retire in Chiriqui S.A.</t>
  </si>
  <si>
    <t>RIC v. Panama Panamanian Public Registry Certificate, Retire in Chiriqui S.A.</t>
  </si>
  <si>
    <t>Retire in Chiriqui, S.A. and others v. Republic of Panama, Panamanian Public Registry Certificate, Retire in Chiriqui S.A., 5 September 2012 [Spanish]</t>
  </si>
  <si>
    <t>05/09/2012</t>
  </si>
  <si>
    <t>IC-0180-07 - RIC v. Panama - RIC Registry Certificate [Spanish].pdf</t>
  </si>
  <si>
    <t>IC/0180/07</t>
  </si>
  <si>
    <t>Retire in Chiriqui, S.A. and others v. Republic of Panama, Retire in Chiriqui S.A., 17 November 2005 [Spanish]</t>
  </si>
  <si>
    <t>IC-0180-15 - RIC v. Panama - PoA Falgout.pdf</t>
  </si>
  <si>
    <t>IC/0180/15</t>
  </si>
  <si>
    <t>Power of Attorney for James and Barbara Ann Falgout</t>
  </si>
  <si>
    <t>RIC v. Panama Power of Attorney for James and Barbara Ann Falgout</t>
  </si>
  <si>
    <t>Retire in Chiriqui, S.A. and others v. Republic of Panama, Power of Attorney for James and Barbara Ann Falgout, 1 December 2014</t>
  </si>
  <si>
    <t>IC-0180-10 - RIC v. Panama - Inspection Report.pdf</t>
  </si>
  <si>
    <t>IC/0180/10</t>
  </si>
  <si>
    <t>Report of Inspection</t>
  </si>
  <si>
    <t>RIC v. Panama Report of Inspection</t>
  </si>
  <si>
    <t>Retire in Chiriqui, S.A. and others v. Republic of Panama, Report of Inspection, 14 May 2012 [Spanish]</t>
  </si>
  <si>
    <t>14/05/2012</t>
  </si>
  <si>
    <t>IN/0049 - Ridgepointe v. DR Congo (ICSID Case No. ARB/00/8)</t>
  </si>
  <si>
    <t>IN/0049/01</t>
  </si>
  <si>
    <t>Ridgepointe v. DR Congo Order Taking Note of the Discontinuance</t>
  </si>
  <si>
    <t>Ridgepointe Overseas Developments, Ltd. v. Democratic Republic of the Congo and Générale des Carrières et des Mines, ICSID Case No. ARB/00/8, Order Taking Note of the Discontinuance, 30 August 2004, [Unknown]</t>
  </si>
  <si>
    <t>30/08/2004</t>
  </si>
  <si>
    <t>IC-0281-26 - Rios v. Chile - Award[Spanish] - C - TD.pdf</t>
  </si>
  <si>
    <t>IC/0281 - Rios v. Chile (ICSID Case No. ARB/17/16)</t>
  </si>
  <si>
    <t>IC/0281/26</t>
  </si>
  <si>
    <t>Rios v. Chile Award</t>
  </si>
  <si>
    <t>Carlos R&amp;iacute;os and Francisco R&amp;iacute;os v. Republic of Chile, ICSID Case No. ARB/17/16, Award, 11 January 2021, [Spanish]</t>
  </si>
  <si>
    <t>IC/0281/27 - Rios v. Chile Dissenting Opinion of Oscar M. Garibaldi - 11 January 2021 - Spanish</t>
  </si>
  <si>
    <t>IC-0281-04 - Rios v. Chile - Respondent Memorial[Spanish].pdf</t>
  </si>
  <si>
    <t>IC/0281/04</t>
  </si>
  <si>
    <t>Rios v. Chile Claimants Memorial on the Merits</t>
  </si>
  <si>
    <t>Carlos Rios and Francisco Rios v. Republic of Chile, ICSID Case No. ARB/17/16, Claimants Memorial on the Merits, 9 February 2018 [Spanish]</t>
  </si>
  <si>
    <t>IC-0281-21 - Rios v. Chile - Claimants Post-Hearing Brief[Spanish].pdf</t>
  </si>
  <si>
    <t>IC/0281/21</t>
  </si>
  <si>
    <t>Claimants Post-Hearing Brief</t>
  </si>
  <si>
    <t>Rios v. Chile Claimants Post-Hearing Brief</t>
  </si>
  <si>
    <t>Carlos Rios and Francisco Rios v. Republic of Chile, ICSID Case No. ARB/17/16, Claimants Post-Hearing Brief, 28 June 2019 [Spanish]</t>
  </si>
  <si>
    <t>IC-0281-20 - Rios v. Chile - Claimants Rejoinder on Jurisdictional Objections[Spanish].pdf</t>
  </si>
  <si>
    <t>IC/0281/20</t>
  </si>
  <si>
    <t>Claimants Rejoinder on Jurisdictional Objections</t>
  </si>
  <si>
    <t>Rios v. Chile Claimants Rejoinder on Jurisdictional Objections</t>
  </si>
  <si>
    <t>Carlos Rios and Francisco Rios v. Republic of Chile, ICSID Case No. ARB/17/16, Claimants Rejoinder on Jurisdictional Objections, 23 March 2019 [Spanish]</t>
  </si>
  <si>
    <t>23/03/2019</t>
  </si>
  <si>
    <t>IC-0281-18 - Rios v. Chile - Claimants Reply on the Merits and Counter-Memorial on Jurisdictional Objections[Spanish].pdf</t>
  </si>
  <si>
    <t>IC/0281/18</t>
  </si>
  <si>
    <t>Claimants Reply on the Merits and Counter-Memorial on Jurisdictional Objections</t>
  </si>
  <si>
    <t>Rios v. Chile Claimants Reply on the Merits and Counter-Memorial on Jurisdictional Objections</t>
  </si>
  <si>
    <t xml:space="preserve">Carlos Rios and Francisco Rios v. Republic of Chile, ICSID Case No. ARB/17/16, Claimants Reply on the Merits and Counter-Memorial on Jurisdictional Objections, 24 October 2018 [Spanish]		</t>
  </si>
  <si>
    <t>IC-0281-23 - Rios v. Chile - Claimants Submission on Costs[Spanish].pdf</t>
  </si>
  <si>
    <t>IC/0281/23</t>
  </si>
  <si>
    <t>Rios v. Chile Claimants Submission on Costs</t>
  </si>
  <si>
    <t>Carlos Rios and Francisco Rios v. Republic of Chile, ICSID Case No. ARB/17/16, Claimants Submission on Costs, 29 July 2019 [Spanish]</t>
  </si>
  <si>
    <t>IC-0281-27 - Rios v. Chile - Dissenting Opinion of Oscar M. Garibaldi[Spanish] - C - TD.pdf</t>
  </si>
  <si>
    <t>IC/0281/27</t>
  </si>
  <si>
    <t>Dissenting Opinion of Oscar M. Garibaldi</t>
  </si>
  <si>
    <t>Rios v. Chile Dissenting Opinion of Oscar M. Garibaldi</t>
  </si>
  <si>
    <t>Carlos R&amp;iacute;os and Francisco R&amp;iacute;os v. Republic of Chile, ICSID Case No. ARB/17/16, Dissenting Opinion of Oscar M. Garibaldi, 11 January 2021, [Spanish]</t>
  </si>
  <si>
    <t>IC-0281-27 - Rios v. Chile - Dissenting Opinion of Oscar M. Garibaldi[Spanish] - C - TD_v1.pdf</t>
  </si>
  <si>
    <t>IC-0281-01 - Rios v. Chile - PO1.pdf</t>
  </si>
  <si>
    <t>IC/0281/01</t>
  </si>
  <si>
    <t>Rios v. Chile Procedural Order No. 1</t>
  </si>
  <si>
    <t>Carlos Rios and Francisco Rios v. Republic of Chile, ICSID Case No. ARB/17/16, Procedural Order No. 1, 23 January 2018 [Spanish]</t>
  </si>
  <si>
    <t>IC-0281-25 - Rios v. Chile - PO10[Spanish].pdf</t>
  </si>
  <si>
    <t>IC/0281/25</t>
  </si>
  <si>
    <t>Rios v. Chile Procedural Order No. 10</t>
  </si>
  <si>
    <t>Carlos Rios and Francisco Rios v. Republic of Chile, ICSID Case No. ARB/17/16, Procedural Order No. 10, 9 October 2019 [Spanish]</t>
  </si>
  <si>
    <t>IC-0281-02 - Rios v. Chile - PO2[Spanish] - C -TD.pdf</t>
  </si>
  <si>
    <t>IC/0281/02</t>
  </si>
  <si>
    <t>Rios v. Chile Procedural Order No. 2</t>
  </si>
  <si>
    <t>Carlos Rios and Francisco Rios v. Republic of Chile, ICSID Case No. ARB/17/16, Procedural Order No. 2, 16 February 2018 [Spanish]</t>
  </si>
  <si>
    <t>16/02/2018</t>
  </si>
  <si>
    <t>IC-0281-02 - Rios v. Chile - PO2[Spanish] - C -TD_v1.pdf</t>
  </si>
  <si>
    <t>IC-0281-05 - Rios v. Chile - PO3[Spanish].pdf</t>
  </si>
  <si>
    <t>IC/0281/05</t>
  </si>
  <si>
    <t>Rios v. Chile Procedural Order No. 3</t>
  </si>
  <si>
    <t>Carlos Rios and Francisco Rios v. Republic of Chile, ICSID Case No. ARB/17/16, Procedural Order No. 3, 19 April 2018 [Spanish]</t>
  </si>
  <si>
    <t>19/04/2018</t>
  </si>
  <si>
    <t>IC-0281-06 - Rios v. Chile - PO4[Spanish].pdf</t>
  </si>
  <si>
    <t>IC/0281/06</t>
  </si>
  <si>
    <t>Rios v. Chile Procedural Order No. 4</t>
  </si>
  <si>
    <t>Carlos Rios and Francisco Rios v. Republic of Chile, ICSID Case No. ARB/17/16, Procedural Order No. 4, 2 July 2018 [Spanish]</t>
  </si>
  <si>
    <t>IC-0281-08 - Rios v. Chile - PO5[Spanish].pdf</t>
  </si>
  <si>
    <t>IC/0281/08</t>
  </si>
  <si>
    <t>Rios v. Chile Procedural Order No. 5</t>
  </si>
  <si>
    <t>Carlos Rios and Francisco Rios v. Republic of Chile, ICSID Case No. ARB/17/16, Procedural Order No. 5, 23 July 2018 [Spanish]</t>
  </si>
  <si>
    <t>23/07/2018</t>
  </si>
  <si>
    <t>IC-0281-09 - Rios v. Chile - PO6[Spanish].pdf</t>
  </si>
  <si>
    <t>IC/0281/09</t>
  </si>
  <si>
    <t>Rios v. Chile Procedural Order No. 6</t>
  </si>
  <si>
    <t xml:space="preserve">Carlos Rios and Francisco Rios v. Republic of Chile, ICSID Case No ARB/17/16, Procedural Order No. 6, 16 August 2018 [Spanish]
</t>
  </si>
  <si>
    <t>16/08/2018</t>
  </si>
  <si>
    <t>IC-0281-10 - Rios v. Chile - PO7[Spanish] - C -TD.pdf</t>
  </si>
  <si>
    <t>IC/0281/10</t>
  </si>
  <si>
    <t>Rios v. Chile Procedural Order No. 7</t>
  </si>
  <si>
    <t xml:space="preserve">Carlos Rios and Francisco Rios v. Republic of Chile, ICSID Case No. ARB/17/16, Procedural Order No. 7, 4 October 2018 [Spanish]
</t>
  </si>
  <si>
    <t>04/10/2018</t>
  </si>
  <si>
    <t>IC-0281-11 - Rios v. Chile - PO8[Spanish].pdf</t>
  </si>
  <si>
    <t>IC/0281/11</t>
  </si>
  <si>
    <t>Rios v. Chile Procedural Order No. 8</t>
  </si>
  <si>
    <t>Carlos Rios and Francisco Rios v. Republic of Chile, ICSID Case No. ARB/17/16, Procedural Order No. 8, 19 February 2019 [Spanish]</t>
  </si>
  <si>
    <t>IC-0281-12 - Rios v. Chile - PO9[Spanish].pdf</t>
  </si>
  <si>
    <t>IC/0281/12</t>
  </si>
  <si>
    <t>Rios v. Chile Procedural Order No. 9</t>
  </si>
  <si>
    <t>Carlos Rios and Francisco Rios v. Republic of Chile, ICSID Case No. ARB/17/16, Procedural Order No. 9, 3 May 2019 [Spanish]</t>
  </si>
  <si>
    <t>IC-0281-03 - Rios v. Chile - RfA[Spanish].pdf</t>
  </si>
  <si>
    <t>IC/0281/03</t>
  </si>
  <si>
    <t>Rios v. Chile Request for Arbitration</t>
  </si>
  <si>
    <t>Carlos Rios and Francisco Rios v. Republic of Chile, ICSID Case No. ARB/17/16, Request for Arbitration, 26 May 2017 [Spanish]</t>
  </si>
  <si>
    <t>IC-0281-07 - Rios v. Chile - Respondent Counter Memorial[Spanish].pdf</t>
  </si>
  <si>
    <t>IC/0281/07</t>
  </si>
  <si>
    <t xml:space="preserve">Respondent Counter-Memorial on the Merits and Memorial on Jurisdiction </t>
  </si>
  <si>
    <t xml:space="preserve">Rios v. Chile Respondent Counter-Memorial on the Merits and Memorial on Jurisdiction </t>
  </si>
  <si>
    <t>Carlos Rios and Francisco Rios v. Republic of Chile, ICSID Case No. ARB/17/16, Respondent Counter-Memorial on the Merits and Memorial on Jurisdiction, 13 June 2018 [Spanish]</t>
  </si>
  <si>
    <t>IC-0281-22 - Rios v. Chile - Respondent Post-Hearing Brief[Spanish].pdf</t>
  </si>
  <si>
    <t>IC/0281/22</t>
  </si>
  <si>
    <t xml:space="preserve">Rios v. Chile Respondent Post-Hearing Brief </t>
  </si>
  <si>
    <t>Carlos Rios and Francisco Rios v. Republic of Chile, ICSID Case No. ARB/17/16, Respondent Post-Hearing Brief, 28 June 2019 [Spanish]</t>
  </si>
  <si>
    <t>IC-0281-19 - Rios v. Chile - Respondent Rejoinder on the Merits and Reply on Jurisdictional Objections[Spanish].pdf</t>
  </si>
  <si>
    <t>IC/0281/19</t>
  </si>
  <si>
    <t>Respondent Rejoinder on the Merits and Reply on Jurisdictional Objections</t>
  </si>
  <si>
    <t>Rios v. Chile Respondent Rejoinder on the Merits and Reply on Jurisdictional Objections</t>
  </si>
  <si>
    <t>Carlos Rios and Francisco Rios v. Republic of Chile, ICSID Case No. ARB/17/16, Respondent Rejoinder on the Merits and Reply on Jurisdictional Objections, 28 January 2019 [Spanish]</t>
  </si>
  <si>
    <t>28/01/2019</t>
  </si>
  <si>
    <t>IC-0281-24 - Rios v. Chile - Respondent Submission on Costs[Spanish].pdf</t>
  </si>
  <si>
    <t>IC/0281/24</t>
  </si>
  <si>
    <t>Rios v. Chile Respondent Submission on Costs</t>
  </si>
  <si>
    <t>Carlos Rios and Francisco Rios v. Republic of Chile, ICSID Case No. ARB/17/16, Respondent Submission on Costs, 29 July 2019 [Spanish]</t>
  </si>
  <si>
    <t>IC-0281-17 - Rios v. Chile - Transcript of Hearing - Day Five[Spanish].pdf</t>
  </si>
  <si>
    <t>IC/0281/17</t>
  </si>
  <si>
    <t>Rios v. Chile Transcript of Hearing - Day Five</t>
  </si>
  <si>
    <t>Carlos Rios and Francisco Rios v. Republic of Chile, ICSID Case No. ARB/17/16, Transcript of Hearing - Day Five, 15 April 2019 [Spanish]</t>
  </si>
  <si>
    <t>IC-0281-16 - Rios v. Chile - Transcript of Hearing - Day Four[Spanish].pdf</t>
  </si>
  <si>
    <t>IC/0281/16</t>
  </si>
  <si>
    <t>Rios v. Chile Transcript of Hearing - Day Four</t>
  </si>
  <si>
    <t>Carlos Rios and Francisco Rios v. Republic of Chile, ICSID Case No. ARB/17/16, Transcript of Hearing - Day Four, 14 April 2019 [Spanish]</t>
  </si>
  <si>
    <t>14/04/2019</t>
  </si>
  <si>
    <t>IC-0281-13 - Rios v. Chile - Transcript of Hearing - Day One[Spanish].pdf</t>
  </si>
  <si>
    <t>IC/0281/13</t>
  </si>
  <si>
    <t>Rios v. Chile Transcript of Hearing - Day One</t>
  </si>
  <si>
    <t>Carlos Rios and Francisco Rios v. Republic of Chile, ICSID Case No. ARB/17/16, Transcript of Hearing - Day One, 11 April 2019 [Spanish]</t>
  </si>
  <si>
    <t>11/04/2019</t>
  </si>
  <si>
    <t>IC-0281-15 - Rios v. Chile - Transcript of Hearing - Day Three[Spanish].pdf</t>
  </si>
  <si>
    <t>IC/0281/15</t>
  </si>
  <si>
    <t>Rios v. Chile Transcript of Hearing - Day Three</t>
  </si>
  <si>
    <t>Carlos Rios and Francisco Rios v. Republic of Chile, ICSID Case No. ARB/17/16, Transcript of Hearing - Day Three, 13 April 2019 [Spanish]</t>
  </si>
  <si>
    <t>13/04/2019</t>
  </si>
  <si>
    <t>IC-0281-14 - Rios v. Chile - Transcript of Hearing - Day Two[Spanish].pdf</t>
  </si>
  <si>
    <t>IC/0281/14</t>
  </si>
  <si>
    <t>Rios v. Chile Transcript of Hearing - Day Two</t>
  </si>
  <si>
    <t>Carlos Rios and Francisco Rios v. Republic of Chile, ICSID Case No. ARB/17/16, Transcript of Hearing - Day Two, 12 April 2019 [Spanish]</t>
  </si>
  <si>
    <t>IC-0204-01 - Rizvi v Indonesia - Application for Annulment.pdf</t>
  </si>
  <si>
    <t>IC/0204 - Rafat Ali Rizvi v. Republic of Indonesia (ICSID Case No. ARB/11/13)</t>
  </si>
  <si>
    <t>IC/0204/01</t>
  </si>
  <si>
    <t>Application for Annulment and Stay of Enforcement</t>
  </si>
  <si>
    <t>Rizvi v. Indonesia Application for Annulment and Stay of Enforcement</t>
  </si>
  <si>
    <t>Rafat Ali Rizvi v. Republic of Indonesia, ICSID Case No. ARB/11/13, Application for Annulment and Stay of Enforcement, 11 November 2013</t>
  </si>
  <si>
    <t>11/11/2013</t>
  </si>
  <si>
    <t>IC-0204-02 - Rizvi v Indonesia - Award on Jurisdiction.pdf</t>
  </si>
  <si>
    <t>IC/0204/02</t>
  </si>
  <si>
    <t>Rizvi v. Indonesia Award on Jurisdiction</t>
  </si>
  <si>
    <t>Rafat Ali Rizvi v. Republic of Indonesia, ICSID Case No. ARB/11/13, Award on Jurisdiction, 16 July 2013</t>
  </si>
  <si>
    <t>16/07/2013</t>
  </si>
  <si>
    <t>IC/0204/03 - Rizvi v. Indonesia Separate Concurring Opinion of Professor Muthucumaraswamy Sornarajah - 16 July 2013 - English</t>
  </si>
  <si>
    <t>IC/0204/05</t>
  </si>
  <si>
    <t>Rizvi v. Indonesia Decision on the Respondent Request to Address the Objections to Jurisdiction as a Preliminary Question</t>
  </si>
  <si>
    <t>Rafat Ali Rizvi v. Republic of Indonesia, ICSID Case No. ARB/11/13, Decision on the Respondent Request to Address the Objections to Jurisdiction as a Preliminary Question, 22 June 2012, [Unknown]</t>
  </si>
  <si>
    <t>IC/0204/04</t>
  </si>
  <si>
    <t>Decision on the Respondent’s Rule 41(5) Preliminary Objections (not public)</t>
  </si>
  <si>
    <t>Rizvi v. Indonesia Decision on the Respondent’s Rule 41(5) Preliminary Objections (not public)</t>
  </si>
  <si>
    <t>Rafat Ali Rizvi v. Republic of Indonesia, ICSID Case No. ARB/11/13, Decision on the Respondent’s Rule 41(5) Preliminary Objections, 4 April 2012 (not public)</t>
  </si>
  <si>
    <t>04/04/2012</t>
  </si>
  <si>
    <t>IC-0204-03 - Rizvi v Indonesia - Separate Opinion.pdf</t>
  </si>
  <si>
    <t>IC/0204/03</t>
  </si>
  <si>
    <t>Separate Concurring Opinion of Professor Muthucumaraswamy Sornarajah</t>
  </si>
  <si>
    <t>Rizvi v. Indonesia Separate Concurring Opinion of Professor Muthucumaraswamy Sornarajah</t>
  </si>
  <si>
    <t xml:space="preserve">Rafat Ali Rizvi v. Republic of Indonesia, ICSID Case No. ARB/11/13, Separate Concurring Opinion of Professor Muthucumaraswamy Sornarajah, 16 July 2013
</t>
  </si>
  <si>
    <t>IC/0204/02 - Rizvi v. Indonesia Award on Jurisdiction - 16 July 2013 - English</t>
  </si>
  <si>
    <t>IC-0276-01 - Rizzani v. Kuwait - Provisional Measures Decision - C - TD.pdf</t>
  </si>
  <si>
    <t>IC/0276 - Rizzani v. Kuwait (ICSID Case No. ARB/17/8)</t>
  </si>
  <si>
    <t>IC/0276/01</t>
  </si>
  <si>
    <t>Rizzani v. Kuwait Decision on Provisional Measures</t>
  </si>
  <si>
    <t>Rizzani de Eccher S.p.A., Obrascón Huarte Lain S.A. and Trevi S.p.A. v. State of Kuwait, ICSID Case ARB/17/8, Decision on Provisional Measures, 23 November 2017</t>
  </si>
  <si>
    <t>23/11/2017</t>
  </si>
  <si>
    <t>IC-0273-01 - Rockhopper v. Italy - Press Release.pdf</t>
  </si>
  <si>
    <t>IC/0273 - Rockhopper Italia S.p.A., Rockhopper Mediterranean Ltd and Rockhopper Exploration Plc v. Italian Republic (ICSID Case No. ARB/17/14)</t>
  </si>
  <si>
    <t>IC/0273/01</t>
  </si>
  <si>
    <t>Rockhopper v. Italy Claimant Press Release</t>
  </si>
  <si>
    <t>Rockhopper Italia S.p.A., Rockhopper Mediterranean Ltd and Rockhopper Exploration Plc v. Italian Republic, ICSID Case No. ARB/17/14, Claimant Press Release, 23 March 2017</t>
  </si>
  <si>
    <t>IC-0273-02 - Rockhopper v. Italy - Decision on the Intra-EU Jurisdictional Objection - C - TD.pdf</t>
  </si>
  <si>
    <t>IC/0273/02</t>
  </si>
  <si>
    <t>Rockhopper v. Italy Decision on the Intra-EU Jurisdictional Objection</t>
  </si>
  <si>
    <t>Rockhopper Italia S.p.A., Rockhopper Mediterranean Ltd and Rockhopper Exploration Plc v. Italian Republic, ICSID Case No. ARB/17/14, Decision on the Intra-EU Jurisdictional Objection, 26 June 2019</t>
  </si>
  <si>
    <t>UN-0038-01 - Romak - Award -2.pdf</t>
  </si>
  <si>
    <t>UN/0038 - Romak v. Uzbekistan (PCA Case No. 2007-07/AA280)</t>
  </si>
  <si>
    <t>UN/0038/01</t>
  </si>
  <si>
    <t>Romak v. Uzbekistan Award</t>
  </si>
  <si>
    <t>Romak S.A. v. Republic of Uzbekistan, PCA Case No. 2007-07/AA280, Award, 26 November 2009</t>
  </si>
  <si>
    <t>26/11/2009</t>
  </si>
  <si>
    <t>IC-0077-03 - Rompetrol v. Romania - Award.pdf</t>
  </si>
  <si>
    <t>IC/0077 - Rompetrol v. Romania (ICSID Case No. ARB/06/3)</t>
  </si>
  <si>
    <t>IC/0077/03</t>
  </si>
  <si>
    <t>Rompetrol v. Romania Award</t>
  </si>
  <si>
    <t>The Rompetrol Group N.V. v. Romania, ICSID Case No. ARB/06/3, Award, 6 May 2013</t>
  </si>
  <si>
    <t>06/05/2013</t>
  </si>
  <si>
    <t>IC-0077-01 RomPetrol.pdf</t>
  </si>
  <si>
    <t>IC/0077/01</t>
  </si>
  <si>
    <t>Decision on Respondent’s Preliminary Objections on Jurisdiction and Admissibility</t>
  </si>
  <si>
    <t>Rompetrol v. Romania Decision on Respondent’s Preliminary Objections on Jurisdiction and Admissibility</t>
  </si>
  <si>
    <t xml:space="preserve">The Rompetrol Group N.V. v. Romania, ICSID Case No. ARB/06/3, Decision on Respondent's Preliminary Objections on Jurisdiction and Admissibility, 18 April 2008
</t>
  </si>
  <si>
    <t>IC-0077-02.pdf</t>
  </si>
  <si>
    <t>IC/0077/02</t>
  </si>
  <si>
    <t>Decision on the Participation of a Counsel</t>
  </si>
  <si>
    <t>Rompetrol v. Romania Decision on the Participation of a Counsel</t>
  </si>
  <si>
    <t>The Rompetrol Group N.V. v. Romania, ICSID Case No. ARB/06/3, Decision of the Tribunal on the Participation of a Counsel, 14 January 2010</t>
  </si>
  <si>
    <t>14/01/2010</t>
  </si>
  <si>
    <t>IC-0512-01 - Roscins v. Lithuania - Order of the Tribunal Taking Note of the Discontinuance of the Proceeding - C - TD.pdf</t>
  </si>
  <si>
    <t>IC/0512 - Roscins v. Lithuania (ICSID Case No. ARB/18/37)</t>
  </si>
  <si>
    <t>IC/0512/01</t>
  </si>
  <si>
    <t>Roscins v. Lithuania Order of the Tribunal Taking Note of the Discontinuance of the Proceeding</t>
  </si>
  <si>
    <t>Olegs Rošcins v. Republic of Lithuania, ICSID Case No. ARB/18/37, Order of the Tribunal Taking Note of the Discontinuance of the Proceeding, 5 November 2019</t>
  </si>
  <si>
    <t>05/11/2019</t>
  </si>
  <si>
    <t>UN-0131-03 - Roscosmos v. France - Paris CoA Decision [French].pdf</t>
  </si>
  <si>
    <t>UN/0131 - State Space Corporation (Roscosmos) and others v. French Republic</t>
  </si>
  <si>
    <t>UN/0131/03</t>
  </si>
  <si>
    <t>Roscosmos v. France Judgment of Paris Court of Appeal on Roscosmos</t>
  </si>
  <si>
    <t>State Space Corporation (Roscosmos) and others v. French Republic, UNCITRAL, Judgment of Paris Court of Appeal on Roscosmos, 27 June 2017 [French]</t>
  </si>
  <si>
    <t>UN-0131-01 - Roscosmos v. France - NoI [French].pdf</t>
  </si>
  <si>
    <t>UN/0131/01</t>
  </si>
  <si>
    <t>Roscosmos v. France Notice of Intent</t>
  </si>
  <si>
    <t>State Space Corporation (Roscosmos) and others v. French Republic, UNCITRAL, Notice of Intent, 21 October 2016 [French]</t>
  </si>
  <si>
    <t>UN-0131-02 - Roscosmos v. France - NoI [Russian].pdf</t>
  </si>
  <si>
    <t>UN/0131/02</t>
  </si>
  <si>
    <t xml:space="preserve">State Space Corporation (Roscosmos) and others v. French Republic, UNCITRAL, Notice of Intent, 21 October 2016 [Russian]
</t>
  </si>
  <si>
    <t>SC-0010-01 RosInvest.pdf</t>
  </si>
  <si>
    <t>SC/0010 - RosInvestCo v. Russia (SCC Case No. V079/2005)</t>
  </si>
  <si>
    <t>SC/0010/01</t>
  </si>
  <si>
    <t>RosInvestCo v. Russia Award on Jurisdiction</t>
  </si>
  <si>
    <t>RosInvestCo UK Ltd. v. Russia, SCC Case No. Abr. V 079/2005, Award on Jurisdiction, 5 October 2007</t>
  </si>
  <si>
    <t>SC-0010-02 - RosInvestCo - Final Award-1.pdf</t>
  </si>
  <si>
    <t>SC/0010/02</t>
  </si>
  <si>
    <t>Award on Merits</t>
  </si>
  <si>
    <t>RosInvestCo v. Russia Award on Merits</t>
  </si>
  <si>
    <t>RosInvestCo UK Ltd. v. Russia, SCC Case No. V079/2005, Final Award, 12 September 2010</t>
  </si>
  <si>
    <t>SC-0010-03 - RosInvestCo v. Russian - Decision -2.pdf</t>
  </si>
  <si>
    <t>SC/0010/03</t>
  </si>
  <si>
    <t>Decision of the Supreme Court of Sweden</t>
  </si>
  <si>
    <t>RosInvestCo v. Russia Decision of the Supreme Court of Sweden</t>
  </si>
  <si>
    <t>RosInvestCo UK Ltd. v. Russia, SCC Case No. VO79/2005, Decision of the Supreme Court of Sweden, 12 November 2010 [Unofficial English]</t>
  </si>
  <si>
    <t>SC-0010-04 - RosInvestCo v. Russian - Decision (Swedish).pdf</t>
  </si>
  <si>
    <t>SC/0010/04</t>
  </si>
  <si>
    <t>RosInvestCo UK Ltd. v. Russia, SCC Case No. Arb. VO79/2005, Decision of the Supreme Court of Sweden (Swedish), 12 November 2010</t>
  </si>
  <si>
    <t>SC-0010-05 - RosInvestCo - Judgement of Stockholm District Court [Swedish] -2.pdf</t>
  </si>
  <si>
    <t>SC/0010/05</t>
  </si>
  <si>
    <t>RosInvestCo v. Russia Judgment of Stockholm District Court</t>
  </si>
  <si>
    <t>RosInvestCo UK Ltd. v. Russia, SCC Case No. V079/2005, Judgement of Stockholm District Court, 9 November 2011 [Swedish]</t>
  </si>
  <si>
    <t>09/11/2011</t>
  </si>
  <si>
    <t>SC-0010-07 - RosIvestCo v. Russia - Judgment of Stockholm Dist Ct [English Translation].pdf</t>
  </si>
  <si>
    <t>SC/0010/07</t>
  </si>
  <si>
    <t>RosInvestCo UK Ltd. v. Russia, SCC Case No. V079/2005, Judgment of Stockholm District Court, 9 November 2011 [Unofficial English]</t>
  </si>
  <si>
    <t>SC-0010-08 - RosIvestCo v. Russia - Judgment of Svea Ct App [English Translation].pdf</t>
  </si>
  <si>
    <t>SC/0010/08</t>
  </si>
  <si>
    <t>RosInvestCo v. Russia Judgment of the Svea Court of Appeal (Svea Hovrätt)</t>
  </si>
  <si>
    <t>RosInvestCo UK Ltd. v. Russia, SCC Case No. V079/2005, Judgment of the Svea Court of Appeal (Svea Hovrätt), 5 September 2013 [Unofficial English]</t>
  </si>
  <si>
    <t>SC-0010-06 - RosInvestCo - Judgement of Svea Court of Appeal [Swedish] (1).pdf</t>
  </si>
  <si>
    <t>SC/0010/06</t>
  </si>
  <si>
    <t>RosInvestCo UK Ltd. v. Russia, SCC Case No. V079/2005, Judgement of the Svea Court of Appeal (Svea Hovrätt), 5 September 2013 [Swedish]</t>
  </si>
  <si>
    <t>IC-0136-02 - Spyridon - Award (1).pdf</t>
  </si>
  <si>
    <t>IC/0136 - Roussalis v. Romania (ICSID Case No. ARB/06/1)</t>
  </si>
  <si>
    <t>IC/0136/02</t>
  </si>
  <si>
    <t>Roussalis v. Romania Award</t>
  </si>
  <si>
    <t xml:space="preserve">Spyridon Roussalis v. Romania, ICSID Case No. ARB/06/1, Award, 1 December 2011
</t>
  </si>
  <si>
    <t>IC/0136/03 - Roussalis v. Romania Declaration of W. Michael Reisman  - 01 December 2011 - English</t>
  </si>
  <si>
    <t>IC/0136/01</t>
  </si>
  <si>
    <t>Roussalis v. Romania Decision on Provisional Measures</t>
  </si>
  <si>
    <t>Spyridon Roussalis v. Romania, ICSID Case No. ARB/06/1, Decision on Provisional Measures, 28 July 2008 (not public).</t>
  </si>
  <si>
    <t>22/07/2008</t>
  </si>
  <si>
    <t>IC-0136-03 - Roussalis v. Romania Declaration of W. Michael Reisman - English.pdf</t>
  </si>
  <si>
    <t>IC/0136/03</t>
  </si>
  <si>
    <t xml:space="preserve">Declaration of W. Michael Reisman </t>
  </si>
  <si>
    <t xml:space="preserve">Roussalis v. Romania Declaration of W. Michael Reisman </t>
  </si>
  <si>
    <t xml:space="preserve">Spyridon Roussalis v. Romania, ICSID Case No. ARB/06/1, Declaration of W. Michael Reisman, 7 December 2011
</t>
  </si>
  <si>
    <t>IC/0136/02 - Roussalis v. Romania Award - 01 December 2011 - English</t>
  </si>
  <si>
    <t>IC-0256-06 - RREEF v. Spain - Award - C - TD.pdf</t>
  </si>
  <si>
    <t>IC/0256 - RREEF v. Spain (ICSID Case No. ARB/13/30)</t>
  </si>
  <si>
    <t>IC/0256/06</t>
  </si>
  <si>
    <t>RREEF v. Spain Award</t>
  </si>
  <si>
    <t>RREEF Infrastructure (G.P.) Limited and RREEF Pan-European Infrastructure Two Lux S.&amp;agrave; r.l. v. Kingdom of Spain, ICSID Case No. ARB/13/30, Award, 11 December 2019</t>
  </si>
  <si>
    <t>IC/0256/07 - RREEF v. Spain Decision on Stay of Enforcement of the Award - 28 October 2020 - English,IC/0256/08 - RREEF v. Spain Memorandum Opinion of US District Court for the District of Columbia - 31 March 2021 - English</t>
  </si>
  <si>
    <t>IC-0256-01 - RREEF v. Spain - Decision on Jurisdiction -C.pdf</t>
  </si>
  <si>
    <t>IC/0256/01</t>
  </si>
  <si>
    <t>RREEF v. Spain Decision on Jurisdiction</t>
  </si>
  <si>
    <t>RREEF Infrastructure (G.P.) Limited and RREEF Pan-European Infrastructure Two Lux S.à r.l. v. Kingdom of Spain, ICSID Case No. ARB/13/30, Decision on Jurisdiction, 6 June 2016 [Redacted]</t>
  </si>
  <si>
    <t>IC-0256-02 - RREEF v. Spain - Decision on Responsibility and on the Principles of Quantum -C -TD.pdf</t>
  </si>
  <si>
    <t>IC/0256/02</t>
  </si>
  <si>
    <t>Decision on Responsibility and on the Principles of Quantum</t>
  </si>
  <si>
    <t>RREEF v. Spain Decision on Responsibility and on the Principles of Quantum</t>
  </si>
  <si>
    <t>RREEF Infrastructure (G.P.) Limited and RREEF Pan-European Infrastructure Two Lux S.à r.l. v. Kingdom of Spain, ICSID Case No. ARB/13/30, Decision on Responsibility and on the Principles of Quantum, 30 November 2018</t>
  </si>
  <si>
    <t>IC/0256/04 - RREEF v. Spain Partially Dissenting Opinion of Professor Robert Volterra - 30 November 2018 - English,IC/0256/07 - RREEF v. Spain Decision on Stay of Enforcement of the Award - 28 October 2020 - English</t>
  </si>
  <si>
    <t>IC-0256-03 - RREEF v. Spain - Decision on Responsibility and on the Principles of Quantum[Spanish].pdf</t>
  </si>
  <si>
    <t>IC/0256/03</t>
  </si>
  <si>
    <t xml:space="preserve">RREEF Infrastructure (G.P.) Limited and RREEF Pan-European Infrastructure Two Lux S.à r.l. v. Kingdom of Spain, ICSID Case No. ARB/13/30, Decision on Responsibility and on the Principles of Quantum, 30 November 2018 [Spanish]		
</t>
  </si>
  <si>
    <t>IC-0256-07 - RREEF v. Spain - Decision on Stay of Enforcement of the Award - C - TD_v1.pdf</t>
  </si>
  <si>
    <t>IC/0256/07</t>
  </si>
  <si>
    <t>RREEF v. Spain Decision on Stay of Enforcement of the Award</t>
  </si>
  <si>
    <t xml:space="preserve">RREEF Infrastructure (G.P.) Limited and RREEF Pan-European Infrastructure Two Lux S.à r.l. v. Kingdom of Spain, ICSID Case No. ARB/13/30, Decision on Stay of Enforcement of the Award, 28 October 2020
</t>
  </si>
  <si>
    <t>28/10/2020</t>
  </si>
  <si>
    <t>IC-0256-07 - RREEF v. Spain - Decision on Stay of Enforcement of the Award - C - TD.pdf</t>
  </si>
  <si>
    <t>IC-0526-08 - Petroceltic v. Egypt - Order of the Tribunal Taking Note of the Discontinuance of the Proceeding.pdf</t>
  </si>
  <si>
    <t>IC/0256/08</t>
  </si>
  <si>
    <t>RREEF v. Spain Memorandum Opinion of US District Court for the District of Columbia</t>
  </si>
  <si>
    <t>RREEF Infrastructure (G.P.) Limited and RREEF Pan-European Infrastructure Two Lux S.&amp;agrave; r.l. v. Kingdom of Spain, ICSID Case No. ARB/13/30, Memorandum Opinion of US District Court for the District of Columbia, 31 March 2021</t>
  </si>
  <si>
    <t>IC/0256/06 - RREEF v. Spain Award - 11 December 2019 - English</t>
  </si>
  <si>
    <t>IC-0256-04 - RREEF v. Spain - Partially Dissenting Opinion of Professor Robert Volterra[English] - C -TD.pdf</t>
  </si>
  <si>
    <t>IC/0256/04</t>
  </si>
  <si>
    <t>Partially Dissenting Opinion of Professor Robert Volterra</t>
  </si>
  <si>
    <t>RREEF v. Spain Partially Dissenting Opinion of Professor Robert Volterra</t>
  </si>
  <si>
    <t>RREEF Infrastructure (G.P.) Limited and RREEF Pan-European Infrastructure Two Lux S.à r.l. v. Kingdom of Spain, ICSID Case No. ARB/13/30, Partially Dissenting Opinion of Professor Robert Volterra, 30 November 2018</t>
  </si>
  <si>
    <t>IC/0256/02 - RREEF v. Spain Decision on Responsibility and on the Principles of Quantum - 30 November 2018 - English,IC/0256/07 - RREEF v. Spain Decision on Stay of Enforcement of the Award - 28 October 2020 - English</t>
  </si>
  <si>
    <t>IC-0256-05 - RREEF v. Spain - Partially Dissenting Opinion of Professor Robert Volterra[Spanish].pdf</t>
  </si>
  <si>
    <t>IC/0256/05</t>
  </si>
  <si>
    <t>RREEF Infrastructure (G.P.) Limited and RREEF Pan-European Infrastructure Two Lux S.à r.l. v. Kingdom of Spain, ICSID Case No. ARB/13/30, Partially Dissenting Opinion of Professor Robert Volterra, 30 November 2018 [Spanish]</t>
  </si>
  <si>
    <t>IN/0082 - RSM v. Cameroon I (ICSID Case No.CONC/11/1)</t>
  </si>
  <si>
    <t>IN/0082/01</t>
  </si>
  <si>
    <t xml:space="preserve">Conciliation Commission Report </t>
  </si>
  <si>
    <t xml:space="preserve">RSM v. Cameroon I Conciliation Commission Report </t>
  </si>
  <si>
    <t>RSM Production Corporation v. Republic of Cameroon I, ICSID Case No.CONC/11/1, Conciliation Commission Report , 11 June 2013, [Unknown]</t>
  </si>
  <si>
    <t>11/06/2013</t>
  </si>
  <si>
    <t>IN-0066-01 - RSM v. Central African Republic - Award Excerpts [French] -C.pdf</t>
  </si>
  <si>
    <t>IN/0066 - RSM Production Corporation v. Central African Republic (ICSID Case No. ARB/07/2)</t>
  </si>
  <si>
    <t>IN/0066/01</t>
  </si>
  <si>
    <t>Award (excerpts)</t>
  </si>
  <si>
    <t>RSM v. Central African Republic Award (excerpts)</t>
  </si>
  <si>
    <t>RSM Production Corporation v. Central African Republic, ICSID Case No. ARB/07/2, Award (excerpts), 11 July 2011 [French]</t>
  </si>
  <si>
    <t>IN/0066/02 - RSM v. Central African Republic Decision on Annulment (excerpts) - 20 February 2013 - French</t>
  </si>
  <si>
    <t>IN-0066-02 - RSM v. Central African Republic - Decision on Annulment [Excerpts][French] -C.pdf</t>
  </si>
  <si>
    <t>IN/0066/02</t>
  </si>
  <si>
    <t>Decision on Annulment (excerpts)</t>
  </si>
  <si>
    <t>RSM v. Central African Republic Decision on Annulment (excerpts)</t>
  </si>
  <si>
    <t xml:space="preserve">RSM Production Corporation v. Central African Republic, ICSID Case No. ARB/07/02, Decision on Annulment (excerpts), 20 February 2013 [French]  </t>
  </si>
  <si>
    <t>IN/0066/01 - RSM v. Central African Republic Award (excerpts) - 11 July 2011 - French</t>
  </si>
  <si>
    <t>IN-0066-03 - RSM v. Central African Republic - Decision on Jurisdiction Excerpts [French] -C.pdf</t>
  </si>
  <si>
    <t>IN/0066/03</t>
  </si>
  <si>
    <t>Decision on Jurisdiction and Liability (excerpts)</t>
  </si>
  <si>
    <t>RSM v. Central African Republic Decision on Jurisdiction and Liability (excerpts)</t>
  </si>
  <si>
    <t>RSM Production Corporation v. Central African Republic, ICSID Case No. ARB/07/2, Decision on Jurisdiction and Liability (excerpts), 7 December 2010</t>
  </si>
  <si>
    <t>07/12/2010</t>
  </si>
  <si>
    <t>IN-0075-03 - RSM v. Grenada I - Award - C - TD.pdf</t>
  </si>
  <si>
    <t>IN/0075 - RSM v. Grenada I (ICSID Case No. ARB/05/14)</t>
  </si>
  <si>
    <t>IN/0075/03</t>
  </si>
  <si>
    <t>RSM v. Grenada I Award</t>
  </si>
  <si>
    <t>RSM Production Corporation v. Grenada I, ICSID Case No. ARB/05/14, Award, 13 March 2009</t>
  </si>
  <si>
    <t>IN/0075/01 - RSM v. Grenada I Order Taking Note of the Discontinuance of the Proceeding and Decision on Costs - 28 April 2011 - English</t>
  </si>
  <si>
    <t>IN-0075-04 - RSM v. Grenada I - US District Court of Columbia Decision.pdf</t>
  </si>
  <si>
    <t>IN/0075/04</t>
  </si>
  <si>
    <t>Decision of the US District Court for the District of Columbia</t>
  </si>
  <si>
    <t>RSM v. Grenada I Decision of the US District Court for the District of Columbia</t>
  </si>
  <si>
    <t xml:space="preserve">RSM Production Corporation v. Grenada I, ICSID Case No. ARB/05/14, Decision of the US District Court for the District of Columbia, 3 August 2011
</t>
  </si>
  <si>
    <t>03/08/2011</t>
  </si>
  <si>
    <t>IN-0075-02 - RSM v. Grenada - Preliminary -C.pdf</t>
  </si>
  <si>
    <t>IN/0075/02</t>
  </si>
  <si>
    <t>Decision on the Application of RSM Production Corporation for a Preliminary Ruling (Annulment Proceeding)</t>
  </si>
  <si>
    <t>RSM v. Grenada I Decision on the Application of RSM Production Corporation for a Preliminary Ruling (Annulment Proceeding)</t>
  </si>
  <si>
    <t>RSM Production Corporation v. Grenada I, ICSID Case No. ARB/05/14, Decision on the Application of RSM Production Corporation for a Preliminary Ruling (Annulment Proceeding), 7 December 2009</t>
  </si>
  <si>
    <t>IN-0075-05 - RSM v. Grenada I - US CoA Decision.pdf</t>
  </si>
  <si>
    <t>IN/0075/05</t>
  </si>
  <si>
    <t>RSM v. Grenada I Judgment of the US Court of Appeals for the District of Columbia Circuit</t>
  </si>
  <si>
    <t>RSM Production Corporation v. Grenada I, ICSID Case No. ARB/05/14, Judgment of the US Court of Appeals for the District of Columbia Circuit, 22 June 2012</t>
  </si>
  <si>
    <t>IN-0075-07 - RSM v. Grenada I - Order of the Supreme Court of the United States.pdf</t>
  </si>
  <si>
    <t>IN/0075/07</t>
  </si>
  <si>
    <t>Order of the United States Supreme Court</t>
  </si>
  <si>
    <t>RSM v. Grenada I Order of the United States Supreme Court</t>
  </si>
  <si>
    <t>RSM Production Corporation v. Grenada I, ICSID Case No. ARB/05/14, Order of the United States Supreme Court, 7 January 2013</t>
  </si>
  <si>
    <t>07/01/2013</t>
  </si>
  <si>
    <t>IN-0075-01 - RSM v. Grenada - Discontinuance -C.pdf</t>
  </si>
  <si>
    <t>IN/0075/01</t>
  </si>
  <si>
    <t>Order Taking Note of the Discontinuance of the Proceeding and Decision on Costs</t>
  </si>
  <si>
    <t>RSM v. Grenada I Order Taking Note of the Discontinuance of the Proceeding and Decision on Costs</t>
  </si>
  <si>
    <t xml:space="preserve">RSM Production Corporation v. Grenada I, ICSID Case No. ARB/05/14, Order Taking Note of the Discontinuance of the Proceeding and Decision on Costs, 28 April 2011
</t>
  </si>
  <si>
    <t>IN/0075/03 - RSM v. Grenada I Award - 13 March 2009 - English</t>
  </si>
  <si>
    <t>IN-0075-06 - RSM v. Grenada I - Verified Complaint and Jury Demand in the US District Court for the District of Columbia.pdf</t>
  </si>
  <si>
    <t>IN/0075/06</t>
  </si>
  <si>
    <t>Verified Complaint and Jury Demand in the US District Court for the District of Columbia</t>
  </si>
  <si>
    <t>RSM v. Grenada I Verified Complaint and Jury Demand in the US District Court for the District of Columbia</t>
  </si>
  <si>
    <t>RSM Production Corporation v. Grenada I, ICSID Case No. ARB/05/14, Verified Complaint and Jury Demand in the US District Court for the District of Columbia, 17 March 2010</t>
  </si>
  <si>
    <t>17/03/2010</t>
  </si>
  <si>
    <t>IC-0138-02 - RSM v. Grenada - Award.pdf</t>
  </si>
  <si>
    <t>IC/0138 - RSM Production Corporation and others v. Grenada II (ICSID Case No. ARB/10/6)</t>
  </si>
  <si>
    <t>IC/0138/02</t>
  </si>
  <si>
    <t>RSM v. Grenada II Award</t>
  </si>
  <si>
    <t>RSM Production Corporation and others v. Grenada II, ICSID Case No. ARB/10/6, Award, 10 December 2010</t>
  </si>
  <si>
    <t>10/12/2010</t>
  </si>
  <si>
    <t>IC-0138-01 - RSM v. Grenada - Security for Cost.pdf</t>
  </si>
  <si>
    <t>IC/0138/01</t>
  </si>
  <si>
    <t>Decision on Respondent's Application for Security for Cost</t>
  </si>
  <si>
    <t>RSM v. Grenada II Decision on Respondent's Application for Security for Cost</t>
  </si>
  <si>
    <t>RSM Production Corporation and others v. Grenada II, ICSID Case No. ARB/10/6, Decision on Respondent's Application for Security for Cost, 14 October 2010</t>
  </si>
  <si>
    <t>14/10/2010</t>
  </si>
  <si>
    <t>IN-0093-06 - RSM v. St. Lucia - Discontinuation Decision Nottingham Assenting Reasons -C.pdf</t>
  </si>
  <si>
    <t>IN/0093 - RSM Production Corporation v. Saint Lucia (ICSID Case No. ARB/12/10)</t>
  </si>
  <si>
    <t>IN/0093/06</t>
  </si>
  <si>
    <t>Assenting Reasons of Edward Notthingham</t>
  </si>
  <si>
    <t>RSM v. Saint Lucia Assenting Reasons of Edward Notthingham</t>
  </si>
  <si>
    <t xml:space="preserve">RSM Production Corporation v. Saint Lucia, ICSID Case No. ARB/12/10, Assenting Reasons of Edward Notthingham, 8 April 2015
</t>
  </si>
  <si>
    <t>08/04/2015</t>
  </si>
  <si>
    <t>IN/0093/03 - RSM v. Saint Lucia Decision on Respondent Request for Suspension or Discontinuation of Proceedings - 08 April 2015 - English</t>
  </si>
  <si>
    <t>IN-0093-04 - RSM v. Saint Lucia - Assenting Reasons Griffith -C.pdf</t>
  </si>
  <si>
    <t>IN/0093/04</t>
  </si>
  <si>
    <t>Assenting Reasons of Gavan Griffith</t>
  </si>
  <si>
    <t>RSM v. Saint Lucia Assenting Reasons of Gavan Griffith</t>
  </si>
  <si>
    <t xml:space="preserve">RSM Production Corporation v. Saint Lucia, ICSID Case No. ARB/12/10, Assenting Reasons of Gavan Griffith, 13 August 2014
</t>
  </si>
  <si>
    <t>13/08/2014</t>
  </si>
  <si>
    <t>IN/0093/01 - RSM v. Saint Lucia Decision on Saint Lucia's Request for Security for Costs - 13 August 2014 - English,IN/0093/05 - RSM v. Saint Lucia Dissenting Opinion of Edward Nottingham - 13 August 2014 - English</t>
  </si>
  <si>
    <t>IN/0093/13</t>
  </si>
  <si>
    <t>Claimant Application for Annulment of the Award</t>
  </si>
  <si>
    <t>RSM v. Saint Lucia Claimant Application for Annulment of the Award</t>
  </si>
  <si>
    <t>RSM Production Corporation v. Saint Lucia, ICSID Case No. ARB/12/10, Claimant Application for Annulment of the Award, 21 November 2016, [Unknown]</t>
  </si>
  <si>
    <t>IN/0093/12</t>
  </si>
  <si>
    <t>Claimant Proposal to Disqualify Gavan Griffith</t>
  </si>
  <si>
    <t>RSM v. Saint Lucia Claimant Proposal to Disqualify Gavan Griffith</t>
  </si>
  <si>
    <t>RSM Production Corporation v. Saint Lucia, ICSID Case No. ARB/12/10, Claimant Proposal to Disqualify Gavan Griffith, 10 September 2014, [Unknown]</t>
  </si>
  <si>
    <t>IN-0093-09 - RSM v. St. Lucia - Decision on Annulment - C - TD.pdf</t>
  </si>
  <si>
    <t>IN/0093/09</t>
  </si>
  <si>
    <t>RSM v. Saint Lucia Decision on Annulment</t>
  </si>
  <si>
    <t>RSM Production Corporation v. Saint Lucia, ICSID Case No. ARB/12/10, Decision on Annulment, 29 April 2019</t>
  </si>
  <si>
    <t>IN/0093/10 - RSM v. Saint Lucia Rectification of Decision on Annulment - 23 May 2019 - English</t>
  </si>
  <si>
    <t>IN-0093-02 - RSM v. St. Lucia - Disqualification Decision -C.pdf</t>
  </si>
  <si>
    <t>IN/0093/02</t>
  </si>
  <si>
    <t>Decision on Claimant Proposal for the Disqualification of Dr. Gavin Griffith QC</t>
  </si>
  <si>
    <t>RSM v. Saint Lucia Decision on Claimant Proposal for the Disqualification of Dr. Gavin Griffith QC</t>
  </si>
  <si>
    <t xml:space="preserve">RSM Production Corporation v. Saint Lucia, ICSID Case No. ARB/12/10, Decision on Claimant Proposal for the Disqualification of Dr. Gavin Griffith QC, 23 October 2014
</t>
  </si>
  <si>
    <t>IN-0093-07 - RSM v. Saint Lucia Decision on Provisional Measures - English.pdf</t>
  </si>
  <si>
    <t>IN/0093/07</t>
  </si>
  <si>
    <t>RSM v. Saint Lucia Decision on Provisional Measures</t>
  </si>
  <si>
    <t xml:space="preserve">RSM Production Corporation v. Saint Lucia, ICSID Case No. ARB/12/10, Decision on Provisional Measures, 12 December 2013 </t>
  </si>
  <si>
    <t>12/12/2013</t>
  </si>
  <si>
    <t>IN-0093-03 - RSM v. St. Lucia - Discontinuation Decision -C.pdf</t>
  </si>
  <si>
    <t>IN/0093/03</t>
  </si>
  <si>
    <t>Decision on Respondent Request for Suspension or Discontinuation of Proceedings</t>
  </si>
  <si>
    <t>RSM v. Saint Lucia Decision on Respondent Request for Suspension or Discontinuation of Proceedings</t>
  </si>
  <si>
    <t xml:space="preserve">RSM Production Corporation v. Saint Lucia, ICSID Case No. ARB/12/10, Decision on Respondent Request for Suspension or Discontinuation of Proceedings, 8 April 2015
</t>
  </si>
  <si>
    <t>IN/0093/06 - RSM v. Saint Lucia Assenting Reasons of Edward Notthingham - 08 April 2015 - English</t>
  </si>
  <si>
    <t>IN-0093-01 - RSM v. Saint Lucia - Decision on Security for Costs -C.pdf</t>
  </si>
  <si>
    <t>IN/0093/01</t>
  </si>
  <si>
    <t>Decision on Saint Lucia's Request for Security for Costs</t>
  </si>
  <si>
    <t>RSM v. Saint Lucia Decision on Saint Lucia's Request for Security for Costs</t>
  </si>
  <si>
    <t xml:space="preserve">RSM Production Corporation v. Saint Lucia, ICSID Case No. ARB/12/10, Decision on Saint Lucia's Request for Security for Costs, 13 August 2014
</t>
  </si>
  <si>
    <t>IN/0093/04 - RSM v. Saint Lucia Assenting Reasons of Gavan Griffith - 13 August 2014 - English,IN/0093/05 - RSM v. Saint Lucia Dissenting Opinion of Edward Nottingham - 13 August 2014 - English</t>
  </si>
  <si>
    <t>IN-0093-05 - RSM v. Saint Lucia - Dissenting Opinion Nottingham -C.pdf</t>
  </si>
  <si>
    <t>IN/0093/05</t>
  </si>
  <si>
    <t>Dissenting Opinion of Edward Nottingham</t>
  </si>
  <si>
    <t>RSM v. Saint Lucia Dissenting Opinion of Edward Nottingham</t>
  </si>
  <si>
    <t xml:space="preserve">RSM Production Corporation v. Saint Lucia, ICSID Case No. ARB/12/10, Dissenting Opinion of Edward Nottingham, 13 August 2014
</t>
  </si>
  <si>
    <t>IN/0093/01 - RSM v. Saint Lucia Decision on Saint Lucia's Request for Security for Costs - 13 August 2014 - English,IN/0093/04 - RSM v. Saint Lucia Assenting Reasons of Gavan Griffith - 13 August 2014 - English</t>
  </si>
  <si>
    <t>IN/0093/11</t>
  </si>
  <si>
    <t xml:space="preserve">Notice of Arbitration </t>
  </si>
  <si>
    <t xml:space="preserve">RSM v. Saint Lucia Notice of Arbitration </t>
  </si>
  <si>
    <t>RSM Production Corporation v. Saint Lucia, ICSID Case No. ARB/12/10, Notice of Arbitration , 23 April 2012, [Unknown]</t>
  </si>
  <si>
    <t>IN-0093-08 - RSM v. St. Lucia - PO1.pdf</t>
  </si>
  <si>
    <t>IN/0093/08</t>
  </si>
  <si>
    <t>RSM v. Saint Lucia Procedural Order No. 1</t>
  </si>
  <si>
    <t>RSM Production Corporation v. Saint Lucia, ICSID Case No. ARB/12/10, Procedural Order No. 1, 2 June 2017</t>
  </si>
  <si>
    <t>02/06/2017</t>
  </si>
  <si>
    <t>IN-0093-10 - RSM v. St. Lucia - Rectification of Decision on Annulment -C - TD.pdf</t>
  </si>
  <si>
    <t>IN/0093/10</t>
  </si>
  <si>
    <t>Rectification of Decision on Annulment</t>
  </si>
  <si>
    <t>RSM v. Saint Lucia Rectification of Decision on Annulment</t>
  </si>
  <si>
    <t>RSM Production Corporation v. Saint Lucia, ICSID Case No. ARB/12/10, Rectification of Decision on Annulment, 23 May 2019</t>
  </si>
  <si>
    <t>23/05/2019</t>
  </si>
  <si>
    <t>IN/0093/09 - RSM v. Saint Lucia Decision on Annulment - 29 April 2019 - English</t>
  </si>
  <si>
    <t>IC-0065-01 Rumeli new.pdf</t>
  </si>
  <si>
    <t>IC/0065 - Rumeli Telekom v. Kazakhstan (ICSID Case No. ARB/05/16)</t>
  </si>
  <si>
    <t>IC/0065/01</t>
  </si>
  <si>
    <t>Rumeli Telekom v. Kazakhstan Award</t>
  </si>
  <si>
    <t>Rumeli Telekom A.S. and Telsim Mobil Telekomunikasyon Hizmetleri A.S. v, Republic of Kazakhstan, ICSID Case No. ARB/05/16, Award, 29 July 2008</t>
  </si>
  <si>
    <t>IC/0065/03 - Rumeli Telekom v. Kazakhstan Decision of the ad hoc Committee - 25 March 2010 - English</t>
  </si>
  <si>
    <t>IC-0065-03 - Rumeli Telekom -2.pdf</t>
  </si>
  <si>
    <t>IC/0065/03</t>
  </si>
  <si>
    <t>Rumeli Telekom v. Kazakhstan Decision of the ad hoc Committee</t>
  </si>
  <si>
    <t>Rumeli Telekom A.S. and Telsim Mobil Telekomunikasyon Hizmetleri A.S. v, Republic of Kazakhstan, ICSID Case No. ARB/05/16, Decision of the ad hoc Committee, 25 March 2010</t>
  </si>
  <si>
    <t>25/03/2010</t>
  </si>
  <si>
    <t>IC/0065/01 - Rumeli Telekom v. Kazakhstan Award - 29 July 2008 - English</t>
  </si>
  <si>
    <t>IC/0065/02</t>
  </si>
  <si>
    <t>Decision of the ad hoc Committee on Stay of Enforcement (not public).</t>
  </si>
  <si>
    <t>Rumeli Telekom v. Kazakhstan Decision of the ad hoc Committee on Stay of Enforcement (not public).</t>
  </si>
  <si>
    <t>Rumeli Telekom A.S. and Telsim Mobil Telekomunikasyon Hizmetleri A.S. v. Republic of Kazakhstan, ICSID Case No. ARB/05/16, Decision on the Stay of Enforcement of the Award, 19 March 2009 (not public)</t>
  </si>
  <si>
    <t>19/03/2009</t>
  </si>
  <si>
    <t>UN-0301-01 - RusHydro v. Kyrgyzstan - Claimant Press Release.pdf</t>
  </si>
  <si>
    <t>UN/0301 - RusHydro v. Kyrgyzstan (PCA Case No. 2018-21)</t>
  </si>
  <si>
    <t>UN/0301/01</t>
  </si>
  <si>
    <t>RusHydro v. Kyrgyzstan Claimant Press Release</t>
  </si>
  <si>
    <t>PJSC RusHydro v. Kyrgyz Republic, PCA Case No. 2018-21, Claimant Press Release, 12 October 2018</t>
  </si>
  <si>
    <t>AF-0046-10 - Rusoro v. Venezuela -  Attorney General of Venezuela Pro se Application to Deny the Motion to Strike.pdf</t>
  </si>
  <si>
    <t>AF/0046 - Rusoro v. Venezuela (ICSID Case No. ARB(AF)/12/5)</t>
  </si>
  <si>
    <t>AF/0046/10</t>
  </si>
  <si>
    <t>Attorney General of Venezuela Pro se Application to Deny the Motion to Strike</t>
  </si>
  <si>
    <t>Rusoro v. Venezuela Attorney General of Venezuela Pro se Application to Deny the Motion to Strike</t>
  </si>
  <si>
    <t>Rusoro Mining Ltd. v. Bolivarian Republic of Venezuela, ICSID Case No. ARB(AF)/12/5, Attorney General of Venezuela Pro se Application to Deny the Motion to Strike, 11 March 2019</t>
  </si>
  <si>
    <t>AF-0046-01 - Rusoro v. Venezuela - Award -C.pdf</t>
  </si>
  <si>
    <t>AF/0046/01</t>
  </si>
  <si>
    <t>Rusoro v. Venezuela Award</t>
  </si>
  <si>
    <t>Rusoro Mining Ltd. v. Bolivarian Republic of Venezuela, ICSID Case No. ARB(AF)/12/5, Award, 22 August 2016</t>
  </si>
  <si>
    <t>AF/0046/03 - Rusoro v. Venezuela Memorandum Opinion of the United States District Court for the District of Columbia - 02 March 2018 - English,AF/0046/07 - Rusoro v. Venezuela Paris Court of Appeal Decision on the Respondent Application to Set Aside the Award - 29 January 2019 - French,AF/0046/13 - Rusoro v. Venezuela French Court of Cassation Decision - 31 March 2021 - French</t>
  </si>
  <si>
    <t>AF-0046-04 - Rusoro v. Venezuela - Claimant Complaint to USDC Southern Texas.pdf</t>
  </si>
  <si>
    <t>AF/0046/04</t>
  </si>
  <si>
    <t>Claimant Complaint to the US District Court of Southern District of Texas</t>
  </si>
  <si>
    <t>Rusoro v. Venezuela Claimant Complaint to the US District Court of Southern District of Texas</t>
  </si>
  <si>
    <t>Rusoro Mining Ltd. v. Bolivarian Republic of Venezuela, ICSID Case No. ARB(AF)/12/5, Claimant Complaint to the US District Court of Southern District of Texas, 7 May 2018</t>
  </si>
  <si>
    <t>AF-0046-02 - Rusoro v. Venezuela - Claimant Petition to Confirm Award.pdf</t>
  </si>
  <si>
    <t>AF/0046/02</t>
  </si>
  <si>
    <t>Claimant Petition to US District Court of District of Columbia to Confirm Award</t>
  </si>
  <si>
    <t>Rusoro v. Venezuela Claimant Petition to US District Court of District of Columbia to Confirm Award</t>
  </si>
  <si>
    <t>Rusoro Mining Ltd. v. Bolivarian Republic of Venezuela, ICSID Case No. ARB(AF)/12/5, Claimant Petition to US District Court of District of Columbia to Confirm Award, 10 October 2016</t>
  </si>
  <si>
    <t>AF-0046-05 - Rusoro v. Venezuela - Claimant Press Release.pdf</t>
  </si>
  <si>
    <t>AF/0046/05</t>
  </si>
  <si>
    <t xml:space="preserve">Claimant Press Release </t>
  </si>
  <si>
    <t xml:space="preserve">Rusoro v. Venezuela Claimant Press Release </t>
  </si>
  <si>
    <t>Rusoro Mining Ltd. v. Bolivarian Republic of Venezuela, ICSID Case No. ARB(AF)/12/5, Claimant Press Release, 11 October 2018</t>
  </si>
  <si>
    <t>AF-0046-06 - Rusoro v. Venezuela - Claimant Press Release re Paris Court of Appeals Decision on Award.pdf</t>
  </si>
  <si>
    <t>AF/0046/06</t>
  </si>
  <si>
    <t>Claimant Press Release re Paris Court of Appeals Decision on Award</t>
  </si>
  <si>
    <t>Rusoro v. Venezuela Claimant Press Release re Paris Court of Appeals Decision on Award</t>
  </si>
  <si>
    <t>Rusoro Mining Ltd. v. Bolivarian Republic of Venezuela, ICSID Case No. ARB(AF)/12/5, Claimant Press Release re Paris Court of Appeals Decision on Award, 30 January 2019</t>
  </si>
  <si>
    <t>30/01/2019</t>
  </si>
  <si>
    <t>AF/0046/12</t>
  </si>
  <si>
    <t>Rusoro v. Venezuela Decision on the Respondent Request to Address the Objections to Jurisdiction as a Preliminary Question</t>
  </si>
  <si>
    <t>Rusoro Mining Ltd. v. Bolivarian Republic of Venezuela, ICSID Case No. ARB(AF)/12/5, Decision on the Respondent Request to Address the Objections to Jurisdiction as a Preliminary Question, 16 July 2013, [Unknown]</t>
  </si>
  <si>
    <t>AF-0046-13 - Rusoro v. Venezuela -  French Court of Cassation Decision[French]-1.pdf</t>
  </si>
  <si>
    <t>AF/0046/13</t>
  </si>
  <si>
    <t>Rusoro v. Venezuela French Court of Cassation Decision</t>
  </si>
  <si>
    <t>Rusoro Mining Ltd. v. Bolivarian Republic of Venezuela, ICSID Case No. ARB(AF)/12/5, French Court of Cassation Decision, 31 March 2021 [French]</t>
  </si>
  <si>
    <t>AF/0046/01 - Rusoro v. Venezuela Award - 22 August 2016 - English,AF/0046/07 - Rusoro v. Venezuela Paris Court of Appeal Decision on the Respondent Application to Set Aside the Award - 29 January 2019 - French</t>
  </si>
  <si>
    <t>AF-0046-03 - Rusoro v. Venezuela - USDCDC Memorandum Opinion C - TD.pdf</t>
  </si>
  <si>
    <t>AF/0046/03</t>
  </si>
  <si>
    <t>Memorandum Opinion of the United States District Court for the District of Columbia</t>
  </si>
  <si>
    <t>Rusoro v. Venezuela Memorandum Opinion of the United States District Court for the District of Columbia</t>
  </si>
  <si>
    <t>Rusoro Mining Ltd. v. Bolivarian Republic of Venezuela, ICSID Case No. ARB(AF)/12/5, Memorandum Opinion of the United States District Court for the District of Columbia, 2 March 2018</t>
  </si>
  <si>
    <t>AF-0046-11 - Rusoro v. Venezuela -  Order of the US Court of Appeals for the District of Columbia Circuit.pdf</t>
  </si>
  <si>
    <t>AF/0046/11</t>
  </si>
  <si>
    <t>Rusoro v. Venezuela Order of the US Court of Appeals for the District of Columbia Circuit</t>
  </si>
  <si>
    <t>Rusoro Mining Ltd. v. Bolivarian Republic of Venezuela, ICSID Case No. ARB(AF)/12/5, Order of the US Court of Appeals for the District of Columbia Circuit, 1 May 2019</t>
  </si>
  <si>
    <t>AF-0046-07 - Rusoro v. Venezuela - Paris Court of Appeal Decision on the Respondent Application to Set Aside the Award - C- TD.pdf</t>
  </si>
  <si>
    <t>AF/0046/07</t>
  </si>
  <si>
    <t>Paris Court of Appeal Decision on the Respondent Application to Set Aside the Award</t>
  </si>
  <si>
    <t>Rusoro v. Venezuela Paris Court of Appeal Decision on the Respondent Application to Set Aside the Award</t>
  </si>
  <si>
    <t>Rusoro Mining Ltd. v. Bolivarian Republic of Venezuela, ICSID Case No. ARB(AF)/12/5, Paris Court of Appeal Decision on the Respondent Application to Set Aside the Award, 29 January 2019 [French]</t>
  </si>
  <si>
    <t>AF/0046/01 - Rusoro v. Venezuela Award - 22 August 2016 - English,AF/0046/03 - Rusoro v. Venezuela Memorandum Opinion of the United States District Court for the District of Columbia - 02 March 2018 - English,AF/0046/13 - Rusoro v. Venezuela French Court of Cassation Decision - 31 March 2021 - French</t>
  </si>
  <si>
    <t>AF-0046-08 - Rusoro v. Venezuela - Respondent Motion for Stay.pdf</t>
  </si>
  <si>
    <t>AF/0046/08</t>
  </si>
  <si>
    <t xml:space="preserve">Respondent Motion for Stay </t>
  </si>
  <si>
    <t xml:space="preserve">Rusoro v. Venezuela Respondent Motion for Stay </t>
  </si>
  <si>
    <t>Rusoro Mining Ltd. v. Bolivarian Republic of Venezuela, ICSID Case No. ARB(AF)/12/5, Respondent Motion for Stay, 12 February 2019</t>
  </si>
  <si>
    <t>AF-0046-09 - Rusoro v. Venezuela - Response to Motion for Stay.pdf</t>
  </si>
  <si>
    <t>AF/0046/09</t>
  </si>
  <si>
    <t>Response to Motion for Stay</t>
  </si>
  <si>
    <t>Rusoro v. Venezuela Response to Motion for Stay</t>
  </si>
  <si>
    <t>Rusoro Mining Ltd. v. Bolivarian Republic of Venezuela, ICSID Case No. ARB(AF)/12/5, Response to Motion for Stay, 22 February 2019</t>
  </si>
  <si>
    <t>IN/0057 - Russell Resources v. DR Congo (ICSID Case No. ARB/04/11)</t>
  </si>
  <si>
    <t>IN/0057/01</t>
  </si>
  <si>
    <t>Russell Resources v. DR Congo Order Taking Note of the Discontinuance of the Proceeding</t>
  </si>
  <si>
    <t>Russell Resources International Limited and others v. Democratic Republic of the Congo, ICSID Case No. ARB/04/11, Order Taking Note of the Discontinuance of the Proceeding, 10 February 2009, [Unknown]</t>
  </si>
  <si>
    <t>UN-0314-09 - Russian Fund v. Lithuania - Acknowledgement of Receipt of the Notice of Dispute.pdf</t>
  </si>
  <si>
    <t>UN/0314 - Russian Fund v. Lithuania</t>
  </si>
  <si>
    <t>UN/0314/09</t>
  </si>
  <si>
    <t>Acknowledgement of Receipt of the Notice of Dispute</t>
  </si>
  <si>
    <t>Russian Fund v. Lithuania Acknowledgement of Receipt of the Notice of Dispute</t>
  </si>
  <si>
    <t xml:space="preserve">Russian Fund for the Protection of Investors Rights in Foreign States v. Lithuania, UNCITRAL, Acknowledgement of Receipt of the Notice of Dispute, 17 July 2012
</t>
  </si>
  <si>
    <t>17/07/2012</t>
  </si>
  <si>
    <t>UN-0314-04 - Russian Fund v. Lithuania - Memorandum of Law in Support of Motion for Reconsideration and Stay of Court July 8, 2020 Order.pdf</t>
  </si>
  <si>
    <t>UN/0314/04</t>
  </si>
  <si>
    <t>Memorandum of Law in Support of Motion for Reconsideration and Stay of Court July 8, 2020 Order</t>
  </si>
  <si>
    <t>Russian Fund v. Lithuania Memorandum of Law in Support of Motion for Reconsideration and Stay of Court July 8, 2020 Order</t>
  </si>
  <si>
    <t>Russian Fund for the Protection of Investors Rights in Foreign States v. Lithuania, UNCITRAL, Memorandum of Law in Support of Motion for Reconsideration and Stay of Court July 8, 2020 Order, 22 July 2020</t>
  </si>
  <si>
    <t>22/07/2020</t>
  </si>
  <si>
    <t>UN-0314-07 - Russian Fund v. Lithuania - NoA.pdf</t>
  </si>
  <si>
    <t>UN/0314/07</t>
  </si>
  <si>
    <t>Russian Fund v. Lithuania Notice of Arbitration</t>
  </si>
  <si>
    <t xml:space="preserve">Russian Fund for the Protection of Investors Rights in Foreign States v. Lithuania, UNCITRAL, Notice of Arbitration, 29 April 2019
</t>
  </si>
  <si>
    <t>UN-0314-06 - Russian Fund v. Lithuania - NoI.pdf</t>
  </si>
  <si>
    <t>UN/0314/06</t>
  </si>
  <si>
    <t>Russian Fund v. Lithuania Notice of Intent</t>
  </si>
  <si>
    <t xml:space="preserve">Russian Fund for the Protection of Investors Rights in Foreign States v. Lithuania, UNCITRAL, Notice of Intent, 4 May 2012
</t>
  </si>
  <si>
    <t>04/05/2012</t>
  </si>
  <si>
    <t>UN-0314-03 - Russian Fund v. Lithuania - Order of US District Court for the Southern District of New York on Discovery Application.pdf</t>
  </si>
  <si>
    <t>UN/0314/03</t>
  </si>
  <si>
    <t>Order of US District Court for the Southern District of New York on Discovery Application I</t>
  </si>
  <si>
    <t>Russian Fund v. Lithuania Order of US District Court for the Southern District of New York on Discovery Application I</t>
  </si>
  <si>
    <t>Russian Fund for the Protection of Investors Rights in Foreign States v. Lithuania, UNCITRAL, Order of US District Court for the Southern District of New York on Discovery Application I, 8 July 2020</t>
  </si>
  <si>
    <t>UN-0314-08 - Russian Fund v. Lithuania - Order of US District Court for the Southern District of New York on Discovery Application II.pdf</t>
  </si>
  <si>
    <t>UN/0314/08</t>
  </si>
  <si>
    <t>Order of US District Court for the Southern District of New York on Discovery Application II</t>
  </si>
  <si>
    <t>Russian Fund v. Lithuania Order of US District Court for the Southern District of New York on Discovery Application II</t>
  </si>
  <si>
    <t>Russian Fund for the Protection of Investors Rights in Foreign States v. Lithuania, UNCITRAL, Order of US District Court for the Southern District of New York on Discovery Application II, 25 August 2020</t>
  </si>
  <si>
    <t>25/08/2020</t>
  </si>
  <si>
    <t>UN-0314-05 - Russian Fund v. Lithuania - Order on Respondent Request re Claimant Application pursuant to Section 1782 of 28 U.S.C. - C - TD.pdf</t>
  </si>
  <si>
    <t>UN/0314/05</t>
  </si>
  <si>
    <t>Order on Respondent Request re Claimant Application pursuant to Section 1782 of 28 U.S.C.</t>
  </si>
  <si>
    <t>Russian Fund v. Lithuania Order on Respondent Request re Claimant Application pursuant to Section 1782 of 28 U.S.C.</t>
  </si>
  <si>
    <t>Russian Fund for the Protection of Investors Rights in Foreign States v. Lithuania, UNCITRAL, Order on Respondent Request re Claimant Application pursuant to Section 1782 of 28 U.S.C., 18 December 2019</t>
  </si>
  <si>
    <t>UN-0314-02 - Fund for the Protection of Investors Rights v. Lithuania - Press Release.pdf</t>
  </si>
  <si>
    <t>UN/0314/02</t>
  </si>
  <si>
    <t>Russian Fund v. Lithuania Press Release</t>
  </si>
  <si>
    <t xml:space="preserve">Russian Fund for the Protection of Investors Rights in Foreign States v. Lithuania, UNCITRAL, Press Release, 4 May 2019 [Russian]
</t>
  </si>
  <si>
    <t>04/05/2019</t>
  </si>
  <si>
    <t>IC-0394-03 - RWE Innogy v. Spain - Award[Spanish].pdf</t>
  </si>
  <si>
    <t>IC/0394 - RWE Innogy v. Spain (ICSID Case No. ARB/14/34)</t>
  </si>
  <si>
    <t>IC/0394/03</t>
  </si>
  <si>
    <t>RWE Innogy v. Spain Award</t>
  </si>
  <si>
    <t>RWE Innogy GmbH and RWE Innogy Aersa S.A.U. v. Kingdom of Spain, ICSID Case No. ARB/14/34, Award, 18 December 2020 [Spanish]</t>
  </si>
  <si>
    <t>IC-0394-02 - RWE Innogy v. Spain - Award.pdf</t>
  </si>
  <si>
    <t>IC/0394/02</t>
  </si>
  <si>
    <t>IC/0394/04 - RWE Innogy v. Spain Separate Opinion of Judd L. Kessler - 18 December 2020 - English</t>
  </si>
  <si>
    <t>IC-0394-01 - RWE Innogy v. Spain - Decision on Jurisdiction, Liability and Certain Issues of Quantum - C - TD .pdf</t>
  </si>
  <si>
    <t>IC/0394/01</t>
  </si>
  <si>
    <t>Decision on Jurisdiction, Liability and Certain Issues of Quantum</t>
  </si>
  <si>
    <t>RWE Innogy v. Spain Decision on Jurisdiction, Liability and Certain Issues of Quantum</t>
  </si>
  <si>
    <t>RWE Innogy GmbH and RWE Innogy Aersa S.A.U. v. Kingdom of Spain, ICSID Case No. ARB/14/34, Decision on Jurisdiction, Liability and Certain Issues of Quantum, 30 December 2019</t>
  </si>
  <si>
    <t>30/12/2019</t>
  </si>
  <si>
    <t>IC-0394-04 - RWE Innogy v. Spain - Separate Opinion of Judd L. Kessler - C - TD.pdf</t>
  </si>
  <si>
    <t>IC/0394/04</t>
  </si>
  <si>
    <t>Separate Opinion of Judd L. Kessler</t>
  </si>
  <si>
    <t>RWE Innogy v. Spain Separate Opinion of Judd L. Kessler</t>
  </si>
  <si>
    <t>RWE Innogy GmbH and RWE Innogy Aersa S.A.U. v. Kingdom of Spain, ICSID Case No. ARB/14/34, Separate Opinion of Judd L. Kessler, 18 December 2020</t>
  </si>
  <si>
    <t>IC-0394-05 - RWE Innogy v. Spain - Separate Opinion of Judd L. Kessler[Spanish].pdf</t>
  </si>
  <si>
    <t>IC/0394/05</t>
  </si>
  <si>
    <t>AF-0044-06 - Ryan and Schooner Capital v. Poland - French Court of Cassation Decision[French] - C - TD.pdf</t>
  </si>
  <si>
    <t>AF/0044 - Ryan and Schooner Capital v. Poland (ICSID Case No. ARB(AF)/11/3)</t>
  </si>
  <si>
    <t>AF/0044/06</t>
  </si>
  <si>
    <t>Ryan and Schooner Capital v. Poland</t>
  </si>
  <si>
    <t>Vincent J. Ryan, Schooner Capital LLC and Atlantic Investment Partners LLC v. Republic of Poland, ICSID Case No. ARB(AF)/11/3, French Court of Cassation Decision, 02 December 2020 [French]</t>
  </si>
  <si>
    <t>02/12/2020</t>
  </si>
  <si>
    <t>AF-0044-01 - Ryan and Schooner Capital v. Poland - Award -C.pdf</t>
  </si>
  <si>
    <t>AF/0044/01</t>
  </si>
  <si>
    <t>Ryan and Schooner Capital v. Poland Award</t>
  </si>
  <si>
    <t>Vincent J. Ryan, Schooner Capital LLC and Atlantic Investment Partners LLC v. Republic of Poland, ICSID Case No. ARB(AF)/11/3, Award, 24 November 2015</t>
  </si>
  <si>
    <t>AF/0044/02 - Ryan and Schooner Capital v. Poland Partial Dissenting Opinion - 24 November 2015 - English,AF/0044/04 - Ryan and Schooner Capital v. Poland Judgment of the Paris Court of Appeal on the Application to Set Aside the Award - 02 April 2019 - French</t>
  </si>
  <si>
    <t>AF/0044/05</t>
  </si>
  <si>
    <t>Ryan and Schooner Capital v. Poland Decision on the Respondent Request to Address the Objections to Jurisdiction as a Preliminary Question</t>
  </si>
  <si>
    <t>Vincent J. Ryan, Schooner Capital LLC and Atlantic Investment Partners LLC v. Republic of Poland, ICSID Case No. ARB(AF)/11/3, Decision on the Respondent Request to Address the Objections to Jurisdiction as a Preliminary Question, 16 January 2013, [Unknown]</t>
  </si>
  <si>
    <t>AF-0044-04 - Ryan and Schooner Capital v. Poland - Judgment of the Paris Court of Appeal on the Application to Set Aside the A - C - TD.pdf</t>
  </si>
  <si>
    <t>AF/0044/04</t>
  </si>
  <si>
    <t>Judgment of the Paris Court of Appeal on the Application to Set Aside the Award</t>
  </si>
  <si>
    <t>Ryan and Schooner Capital v. Poland Judgment of the Paris Court of Appeal on the Application to Set Aside the Award</t>
  </si>
  <si>
    <t>Vincent J. Ryan, Schooner Capital LLC and Atlantic Investment Partners LLC v. Republic of Poland, ICSID Case No. ARB(AF)/11/3, Judgment of the Paris Court of Appeal on the Application to Set Aside the Award, 2 April 2019 [French]</t>
  </si>
  <si>
    <t>02/04/2019</t>
  </si>
  <si>
    <t>AF/0044/01 - Ryan and Schooner Capital v. Poland Award - 24 November 2015 - English,AF/0044/02 - Ryan and Schooner Capital v. Poland Partial Dissenting Opinion - 24 November 2015 - English</t>
  </si>
  <si>
    <t>AF-0044-02 - Ryan and Schooner Capital v. Poland - Dissenting Opinion -C.pdf</t>
  </si>
  <si>
    <t>AF/0044/02</t>
  </si>
  <si>
    <t>Ryan and Schooner Capital v. Poland Partial Dissenting Opinion</t>
  </si>
  <si>
    <t>Vincent J. Ryan, Schooner Capital LLC and Atlantic Investment Partners LLC v. Republic of Poland, ICSID Case No. ARB(AF)/11/3, Partial Dissenting Opinion, 24 November 2015</t>
  </si>
  <si>
    <t>AF/0044/01 - Ryan and Schooner Capital v. Poland Award - 24 November 2015 - English,AF/0044/04 - Ryan and Schooner Capital v. Poland Judgment of the Paris Court of Appeal on the Application to Set Aside the Award - 02 April 2019 - French</t>
  </si>
  <si>
    <t>AF-0044-03 - Ryan and Schooner Capital v. Poland - Respondent Petition to Recognize and Enforce an Arbitration Award.pdf</t>
  </si>
  <si>
    <t>AF/0044/03</t>
  </si>
  <si>
    <t>Respondent Petition to Recognize and Enforce an Arbitration Award</t>
  </si>
  <si>
    <t>Ryan and Schooner Capital v. Poland Respondent Petition to Recognize and Enforce an Arbitration Award</t>
  </si>
  <si>
    <t>Vincent J. Ryan, Schooner Capital LLC and Atlantic Investment Partners LLC v. Republic of Poland, ICSID Case No. ARB(AF)/11/3, Respondent Petition to Recognize and Enforce an Arbitration Award, 14 November 2018</t>
  </si>
  <si>
    <t>IC-0133-01 - S&amp;T Oil v[1]. Romania - Order of Discontinuance of the Proceedings.pdf</t>
  </si>
  <si>
    <t>IC/0133 - S&amp;amp;T Oil Equipment &amp;amp; Machinery Ltd. v. Romania (ICSID Case No. ARB/07/13)</t>
  </si>
  <si>
    <t>IC/0133/01</t>
  </si>
  <si>
    <t>S&amp;T Oil v. Romania Order of Discontinuance of the Proceedings</t>
  </si>
  <si>
    <t>S&amp;T Oil v. Romania, ICSID Case No. ARB/07/13, Order of Discontinuance of the Proceedings, 16 July 2010</t>
  </si>
  <si>
    <t>UN-0022-51 - Myers v. Canada - Claim Memorial.pdf</t>
  </si>
  <si>
    <t>UN/0022 - S. D. Myers v. Canada</t>
  </si>
  <si>
    <t>UN/0022/51</t>
  </si>
  <si>
    <t>Claimant Memorial (Damages Phase)</t>
  </si>
  <si>
    <t>S. D. Myers v. Canada Claimant Memorial (Damages Phase)</t>
  </si>
  <si>
    <t>S.D. Myers, Inc. v. Government of Canada, UNCITRAL, Claimant Memorial (Damages Phase), 1 March 2001</t>
  </si>
  <si>
    <t>01/03/2001</t>
  </si>
  <si>
    <t>UN-0022-40 - Myers v. Canada - Claimant Memorial.pdf</t>
  </si>
  <si>
    <t>UN/0022/40</t>
  </si>
  <si>
    <t>S. D. Myers v. Canada Claimant Memorial (Initial Phase)</t>
  </si>
  <si>
    <t>S.D. Myers, Inc. v. Government of Canada, UNCITRAL, Claimant Memorial (Initial Phase), 20 July 1999</t>
  </si>
  <si>
    <t>20/07/1999</t>
  </si>
  <si>
    <t>UN-0022-39 - Myers v. Canada - Claimant Reply.pdf</t>
  </si>
  <si>
    <t>UN/0022/39</t>
  </si>
  <si>
    <t>Claimant Reply (Initial Phase)</t>
  </si>
  <si>
    <t>S. D. Myers v. Canada Claimant Reply (Initial Phase)</t>
  </si>
  <si>
    <t>S.D. Myers, Inc. v. Government of Canada, UNCITRAL, Claimant Reply (Initial Phase), 20 July 1999</t>
  </si>
  <si>
    <t>UN-0022-59- Myers v. Canada - Claimant Reply Memorial (Damages Phase).pdf</t>
  </si>
  <si>
    <t>UN/0022/59</t>
  </si>
  <si>
    <t>S. D. Myers v. Canada Claimant Reply Memorial (Damages Phase)</t>
  </si>
  <si>
    <t>S.D. Myers, Inc. v. Government of Canada, UNCITRAL, Claimant Reply Memorial (Damages Phase), 9 August 2001</t>
  </si>
  <si>
    <t>09/08/2001</t>
  </si>
  <si>
    <t>UN-0022-45 - Myers v. Canada - Claim Reply.pdf</t>
  </si>
  <si>
    <t>UN/0022/45</t>
  </si>
  <si>
    <t>Claimant Reply to Supplemental Memorial</t>
  </si>
  <si>
    <t>S. D. Myers v. Canada Claimant Reply to Supplemental Memorial</t>
  </si>
  <si>
    <t>S.D. Myers, Inc. v. Government of Canada, UNCITRAL, Claimant Reply to Supplemental Memorial, 24 January 2000</t>
  </si>
  <si>
    <t>24/01/2000</t>
  </si>
  <si>
    <t>UN-0022-47 - Myers v. Canada - Claim 1128 Resp.pdf</t>
  </si>
  <si>
    <t>UN/0022/47</t>
  </si>
  <si>
    <t>Claimant Response to Article 1128 Submission</t>
  </si>
  <si>
    <t>S. D. Myers v. Canada Claimant Response to Article 1128 Submission</t>
  </si>
  <si>
    <t>S.D. Myers, Inc. v. Government of Canada, UNCITRAL, Claimant Response to Article 1128 Submission, 28 January 2000</t>
  </si>
  <si>
    <t>UN-0022-48 - Myers v. Canada - Claim Resp on US law.pdf</t>
  </si>
  <si>
    <t>UN/0022/48</t>
  </si>
  <si>
    <t>Claimant Response to Memorandum on U.S. Law</t>
  </si>
  <si>
    <t>S. D. Myers v. Canada Claimant Response to Memorandum on U.S. Law</t>
  </si>
  <si>
    <t>S.D. Myers, Inc. v. Government of Canada, UNCITRAL, Claimant Response to Memorandum on U.S. Law, 7 February 2000</t>
  </si>
  <si>
    <t>07/02/2000</t>
  </si>
  <si>
    <t>UN-0022-58- Myers v. Canada - Claimant Response to Respondent Submission on Stay of Arbitration.pdf</t>
  </si>
  <si>
    <t>UN/0022/58</t>
  </si>
  <si>
    <t>Claimant Response to Respondent Submission on Stay of Arbitration</t>
  </si>
  <si>
    <t>S. D. Myers v. Canada Claimant Response to Respondent Submission on Stay of Arbitration</t>
  </si>
  <si>
    <t>S.D. Myers, Inc. v. Government of Canada, UNCITRAL, Claimant Response to Respondent Submission on Stay of Arbitration, 19 February 2001</t>
  </si>
  <si>
    <t>19/02/2001</t>
  </si>
  <si>
    <t>UN-0022-56 - Myers v. Canada - Claim Subm Costs.pdf</t>
  </si>
  <si>
    <t>UN/0022/56</t>
  </si>
  <si>
    <t>S. D. Myers v. Canada Claimant Submission on Costs</t>
  </si>
  <si>
    <t>S.D. Myers, Inc. v. Government of Canada, UNCITRAL, Claimant Submission on Costs, 4 November 2002</t>
  </si>
  <si>
    <t>UN-0022-49 - Myers v. Canada - Claim Sum Damages.pdf</t>
  </si>
  <si>
    <t>UN/0022/49</t>
  </si>
  <si>
    <t>Claimant Summary on Damages</t>
  </si>
  <si>
    <t>S. D. Myers v. Canada Claimant Summary on Damages</t>
  </si>
  <si>
    <t>S.D. Myers, Inc. v. Government of Canada, UNCITRAL, Claimant Summary on Damages, 16 January 2001</t>
  </si>
  <si>
    <t>16/01/2001</t>
  </si>
  <si>
    <t>UN-0022-42 - Myers v. Canada - Claim Suppl Mem.pdf</t>
  </si>
  <si>
    <t>UN/0022/42</t>
  </si>
  <si>
    <t>Claimant Supplemental Memorial</t>
  </si>
  <si>
    <t>S. D. Myers v. Canada Claimant Supplemental Memorial</t>
  </si>
  <si>
    <t>S.D. Myers, Inc. v. Government of Canada, UNCITRAL, Claimant Supplemental Memorial, 15 December 1999</t>
  </si>
  <si>
    <t>15/12/1999</t>
  </si>
  <si>
    <t>UN-0022-14 SD.pdf</t>
  </si>
  <si>
    <t>UN/0022/14</t>
  </si>
  <si>
    <t>Dissenting opinion on costs</t>
  </si>
  <si>
    <t>S. D. Myers v. Canada Dissenting opinion on costs</t>
  </si>
  <si>
    <t xml:space="preserve">S.D. Myers, Inc. v. Government of Canada, UNCITRAL, Dissenting Opinion of Professor Bryan P. Schwartz (Concerning the Apportionment of Costs Between the Disputing Parties), 30 December 2002
</t>
  </si>
  <si>
    <t>30/12/2002</t>
  </si>
  <si>
    <t>UN/0022/13 - S. D. Myers v. Canada Final Award - 30 December 2002 - English,UN/0022/15 - S. D. Myers v. Canada Review by Federal Court of Canada - 13 January 2004 - English</t>
  </si>
  <si>
    <t>UN-0022-13 SD.pdf</t>
  </si>
  <si>
    <t>UN/0022/13</t>
  </si>
  <si>
    <t>S. D. Myers v. Canada Final Award</t>
  </si>
  <si>
    <t>S.D. Myers, Inc. v. Government of Canada, UNCITRAL, Final Award (Concerning the Apportionment of Costs Between the Disputing Parties), 30 December 2002</t>
  </si>
  <si>
    <t>UN/0022/14 - S. D. Myers v. Canada Dissenting opinion on costs - 30 December 2002 - English,UN/0022/15 - S. D. Myers v. Canada Review by Federal Court of Canada - 13 January 2004 - English</t>
  </si>
  <si>
    <t>UN-0022-36 - Myers v. Canada - NoA.pdf</t>
  </si>
  <si>
    <t>UN/0022/36</t>
  </si>
  <si>
    <t>S. D. Myers v. Canada Notice of Arbitration</t>
  </si>
  <si>
    <t>S.D. Myers, Inc. v. Government of Canada, UNCITRAL, Notice of Arbitration, 30 October 1998</t>
  </si>
  <si>
    <t>UN-0022-35 - Myers v. Canada - NoI.pdf</t>
  </si>
  <si>
    <t>UN/0022/35</t>
  </si>
  <si>
    <t>S. D. Myers v. Canada Notice of Intent</t>
  </si>
  <si>
    <t>S.D. Myers, Inc. v. Government of Canada, UNCITRAL, Notice of Intent, 21 July 1998</t>
  </si>
  <si>
    <t>UN-0022-04 SD.pdf</t>
  </si>
  <si>
    <t>UN/0022/04</t>
  </si>
  <si>
    <t>S. D. Myers v. Canada Partial Award</t>
  </si>
  <si>
    <t xml:space="preserve">S.D. Myers, Inc. v. Government of Canada, UNCITRAL, Partial Award, 13 November 2000
</t>
  </si>
  <si>
    <t>UN/0022/03 - S. D. Myers v. Canada Separate Opinion by Dr. Bryan Schwartz - 12 November 2000 - English,UN/0022/15 - S. D. Myers v. Canada Review by Federal Court of Canada - 13 January 2004 - English</t>
  </si>
  <si>
    <t>UN-0022-16 SD.pdf</t>
  </si>
  <si>
    <t>UN/0022/16</t>
  </si>
  <si>
    <t>S. D. Myers v. Canada Procedural Order 1</t>
  </si>
  <si>
    <t>S.D. Myers, Inc. v. Government of Canada, UNCITRAL, Procedural Order No. 1, 28 May 1999</t>
  </si>
  <si>
    <t>UN-0022-25 SD.pdf</t>
  </si>
  <si>
    <t>UN/0022/25</t>
  </si>
  <si>
    <t>S. D. Myers v. Canada Procedural Order 10</t>
  </si>
  <si>
    <t>S.D. Myers, Inc. v. Government of Canada, UNCITRAL, Procedural Order No. 10 (Concerning Crown Privilege), 16 November 1999</t>
  </si>
  <si>
    <t>UN-0022-26 SD.pdf</t>
  </si>
  <si>
    <t>UN/0022/26</t>
  </si>
  <si>
    <t>S. D. Myers v. Canada Procedural Order 11</t>
  </si>
  <si>
    <t>S.D. Myers, Inc. v. Government of Canada, UNCITRAL, Procedural Order No. 11, 11 November 1999</t>
  </si>
  <si>
    <t>UN-0022-27 SD.pdf</t>
  </si>
  <si>
    <t>UN/0022/27</t>
  </si>
  <si>
    <t>Procedural Order 12</t>
  </si>
  <si>
    <t>S. D. Myers v. Canada Procedural Order 12</t>
  </si>
  <si>
    <t>S.D. Myers, Inc. v. Government of Canada, UNCITRAL, Procedural Order No. 12 (concerning written questions to be addressed to certain witnesses), 26 November 1999</t>
  </si>
  <si>
    <t>UN-0022-28 SD.pdf</t>
  </si>
  <si>
    <t>UN/0022/28</t>
  </si>
  <si>
    <t>Procedural Order 13</t>
  </si>
  <si>
    <t>S. D. Myers v. Canada Procedural Order 13</t>
  </si>
  <si>
    <t>S.D. Myers, Inc. v. Government of Canada, UNCITRAL, Procedural Order No. 13, 31 December 1999</t>
  </si>
  <si>
    <t>UN-0022-29 SD.pdf</t>
  </si>
  <si>
    <t>UN/0022/29</t>
  </si>
  <si>
    <t>Procedural Order 14</t>
  </si>
  <si>
    <t>S. D. Myers v. Canada Procedural Order 14</t>
  </si>
  <si>
    <t>S.D. Myers, Inc. v. Government of Canada, (UNCITRAL), Procedural Order No. 14, 24 January 2000</t>
  </si>
  <si>
    <t>UN-0022-30 SD.pdf</t>
  </si>
  <si>
    <t>UN/0022/30</t>
  </si>
  <si>
    <t>Procedural Order 15</t>
  </si>
  <si>
    <t>S. D. Myers v. Canada Procedural Order 15</t>
  </si>
  <si>
    <t>S.D. Myers, Inc. v. Government of Canada, (UNCITRAL), Procedural Order No. 15, 24 January 2000</t>
  </si>
  <si>
    <t>UN-0022-31 SD.pdf</t>
  </si>
  <si>
    <t>UN/0022/31</t>
  </si>
  <si>
    <t>Procedural Order 16</t>
  </si>
  <si>
    <t>S. D. Myers v. Canada Procedural Order 16</t>
  </si>
  <si>
    <t>S.D. Myers, Inc. v. Government of Canada, (UNCITRAL), Tribunal Letter to Parties Regarding Oral Testimony, 31 January 2000</t>
  </si>
  <si>
    <t>UN-0022-34 SD.pdf</t>
  </si>
  <si>
    <t>UN/0022/34</t>
  </si>
  <si>
    <t xml:space="preserve">Procedural Order 18 </t>
  </si>
  <si>
    <t xml:space="preserve">S. D. Myers v. Canada Procedural Order 18 </t>
  </si>
  <si>
    <t>S.D. Myers, Inc. v. Government of Canada, UNCITRAL, Procedural Order No. 18, 26 February 2001</t>
  </si>
  <si>
    <t>UN-0022-17 SD.pdf</t>
  </si>
  <si>
    <t>UN/0022/17</t>
  </si>
  <si>
    <t>S. D. Myers v. Canada Procedural Order 2</t>
  </si>
  <si>
    <t>S.D. Myers, Inc. v. Government of Canada, UNCITRAL, Procedural Order No. 2, 28 May 1999</t>
  </si>
  <si>
    <t>UN-0022-18 SD.pdf</t>
  </si>
  <si>
    <t>UN/0022/18</t>
  </si>
  <si>
    <t>S. D. Myers v. Canada Procedural Order 3</t>
  </si>
  <si>
    <t>S.D. Myers, Inc. v. Government of Canada, UNCITRAL, Procedural Order No. 3, 10 June 1999</t>
  </si>
  <si>
    <t>UN-0022-19 SD.pdf</t>
  </si>
  <si>
    <t>UN/0022/19</t>
  </si>
  <si>
    <t>S. D. Myers v. Canada Procedural Order 4</t>
  </si>
  <si>
    <t>S.D. Myers, Inc. v. Government of Canada, (UNCITRAL), Procedural Order No. 4, 6 July 1999</t>
  </si>
  <si>
    <t>UN-0022-20 SD.pdf</t>
  </si>
  <si>
    <t>UN/0022/20</t>
  </si>
  <si>
    <t>S. D. Myers v. Canada Procedural Order 5</t>
  </si>
  <si>
    <t>S.D. Myers, Inc. v. Government of Canada, UNCITRAL, Procedural Order No. 5, 28 July 1999.</t>
  </si>
  <si>
    <t>UN-0022-21 SD.pdf</t>
  </si>
  <si>
    <t>UN/0022/21</t>
  </si>
  <si>
    <t>S. D. Myers v. Canada Procedural Order 6</t>
  </si>
  <si>
    <t>S.D. Myers, Inc. v. Government of Canada, UNCITRAL, Procedural Order No. 6, 4 September 1999</t>
  </si>
  <si>
    <t>UN-0022-22 SD.pdf</t>
  </si>
  <si>
    <t>UN/0022/22</t>
  </si>
  <si>
    <t>S. D. Myers v. Canada Procedural Order 7</t>
  </si>
  <si>
    <t>S.D. Myers, Inc. v. Government of Canada, (UNCITRAL), Procedural Order No. 7, 4 October 1999</t>
  </si>
  <si>
    <t>UN-0022-23 SD.pdf</t>
  </si>
  <si>
    <t>UN/0022/23</t>
  </si>
  <si>
    <t>S. D. Myers v. Canada Procedural Order 8</t>
  </si>
  <si>
    <t>S.D. Myers, Inc. v. Government of Canada, UNCITRAL, Procedural Order No. 8, 31 October 1999</t>
  </si>
  <si>
    <t>UN-0022-24 SD.pdf</t>
  </si>
  <si>
    <t>UN/0022/24</t>
  </si>
  <si>
    <t>S. D. Myers v. Canada Procedural Order 9</t>
  </si>
  <si>
    <t>S.D. Myers, Inc. v. Government of Canada, UNCITRAL, Procedural Order No. 9, 4 November 1999</t>
  </si>
  <si>
    <t>UN-0022-02 SD.pdf</t>
  </si>
  <si>
    <t>UN/0022/02</t>
  </si>
  <si>
    <t>Procedural Order No. 16 (concerning confidentiality in materials produced in the arbitration)</t>
  </si>
  <si>
    <t>S. D. Myers v. Canada Procedural Order No. 16 (concerning confidentiality in materials produced in the arbitration)</t>
  </si>
  <si>
    <t>S.D. Myers, Inc. v. Government of Canada, UNCITRAL, Procedural Order No. 16 (Concerning Confidentiality in Materials Produced in the Arbitration), 13 May 2000</t>
  </si>
  <si>
    <t>13/05/2000</t>
  </si>
  <si>
    <t>UN-0022-08 SD new.pdf</t>
  </si>
  <si>
    <t>UN/0022/08</t>
  </si>
  <si>
    <t>S. D. Myers v. Canada Procedural Order No. 19</t>
  </si>
  <si>
    <t>S.D. Myers, Inc. v. Government of Canada, UNCITRAL, Procedural Order No. 19, 25 June 2001</t>
  </si>
  <si>
    <t>UN-0022-09 SD new.pdf</t>
  </si>
  <si>
    <t>UN/0022/09</t>
  </si>
  <si>
    <t>S. D. Myers v. Canada Procedural Order No. 20</t>
  </si>
  <si>
    <t>S.D. Myers, Inc. v. Government of Canada, UNCITRAL, Procedural Order No. 20, 25 August 2001</t>
  </si>
  <si>
    <t>25/08/2001</t>
  </si>
  <si>
    <t>UN-0022-12 SD.pdf</t>
  </si>
  <si>
    <t>UN/0022/12</t>
  </si>
  <si>
    <t>S. D. Myers v. Canada Procedural Order No. 21</t>
  </si>
  <si>
    <t>S.D. Myers, Inc. v. Government of Canada, UNCITRAL, Procedural Order No. 21, 2 December 2002</t>
  </si>
  <si>
    <t>02/12/2002</t>
  </si>
  <si>
    <t>UN-0022-07 SD.pdf</t>
  </si>
  <si>
    <t>UN/0022/07</t>
  </si>
  <si>
    <t>Procedural Orders Nos. 17 and 18</t>
  </si>
  <si>
    <t>S. D. Myers v. Canada Procedural Orders Nos. 17 and 18</t>
  </si>
  <si>
    <t>S.D. Myers, Inc. v. Government of Canada, UNCITRAL, Procedural Orders No. 17 and No. 18, 26 February 2001</t>
  </si>
  <si>
    <t>UN-0022-50 - Myers v. Canada - Resp Application for Stay.pdf</t>
  </si>
  <si>
    <t>UN/0022/50</t>
  </si>
  <si>
    <t>Respondent Application for Stay of Proceedings</t>
  </si>
  <si>
    <t>S. D. Myers v. Canada Respondent Application for Stay of Proceedings</t>
  </si>
  <si>
    <t>S.D. Myers, Inc. v. Government of Canada, UNCITRAL, Respondent Application for Stay of Proceedings, 15 February 2001</t>
  </si>
  <si>
    <t>15/02/2001</t>
  </si>
  <si>
    <t>UN-0022-41 - Myers v. Canada - Resp Counter-Memorial.pdf</t>
  </si>
  <si>
    <t>UN/0022/41</t>
  </si>
  <si>
    <t>S. D. Myers v. Canada Respondent Counter-Memorial</t>
  </si>
  <si>
    <t>S.D. Myers, Inc. v. Government of Canada, UNCITRAL, Respondent Counter-Memorial, 5 October 1999</t>
  </si>
  <si>
    <t>05/10/1999</t>
  </si>
  <si>
    <t>UN-0022-52 - Myers v. Canada - Resp Counter-Mem.pdf</t>
  </si>
  <si>
    <t>UN/0022/52</t>
  </si>
  <si>
    <t>Respondent Counter-Memorial (Damages Phase)</t>
  </si>
  <si>
    <t>S. D. Myers v. Canada Respondent Counter-Memorial (Damages Phase)</t>
  </si>
  <si>
    <t>S.D. Myers, Inc. v. Government of Canada, UNCITRAL, Respondent Counter-Memorial (Damages Phase), 7 June 2001</t>
  </si>
  <si>
    <t>07/06/2001</t>
  </si>
  <si>
    <t>UN-0022-44 - Myers v. Canada - Resp Memo on Law.pdf</t>
  </si>
  <si>
    <t>UN/0022/44</t>
  </si>
  <si>
    <t>Respondent Memorandum on U.S. Law</t>
  </si>
  <si>
    <t>S. D. Myers v. Canada Respondent Memorandum on U.S. Law</t>
  </si>
  <si>
    <t>S.D. Myers, Inc. v. Government of Canada, UNCITRAL, Respondent Memorandum on U.S. Law, 14 January 2000</t>
  </si>
  <si>
    <t>14/01/2000</t>
  </si>
  <si>
    <t>UN-0022-53 - Myers v. Canada - Resp Rejoinder.pdf</t>
  </si>
  <si>
    <t>UN/0022/53</t>
  </si>
  <si>
    <t>Respondent Rejoinder Memorial (Damages Phase)</t>
  </si>
  <si>
    <t>S. D. Myers v. Canada Respondent Rejoinder Memorial (Damages Phase)</t>
  </si>
  <si>
    <t>S.D. Myers, Inc. v. Government of Canada, UNCITRAL, Respondent Rejoinder Memorial (Damages Phase), 31 August 2001</t>
  </si>
  <si>
    <t>31/08/2001</t>
  </si>
  <si>
    <t>UN-0022-46 - Myers v. Canada - Resp Reply.pdf</t>
  </si>
  <si>
    <t>UN/0022/46</t>
  </si>
  <si>
    <t>Respondent Reply to Supplemental Memorial</t>
  </si>
  <si>
    <t>S. D. Myers v. Canada Respondent Reply to Supplemental Memorial</t>
  </si>
  <si>
    <t>S.D. Myers, Inc. v. Government of Canada, UNCITRAL, Respondent Reply to Supplemental Memorial, 24 January 2000</t>
  </si>
  <si>
    <t>UN-0022-57 - Myers v. Canada - Resp Subm Costs.pdf</t>
  </si>
  <si>
    <t>UN/0022/57</t>
  </si>
  <si>
    <t>S. D. Myers v. Canada Respondent Submission on Costs</t>
  </si>
  <si>
    <t>S.D. Myers, Inc. v. Government of Canada, UNCITRAL, Respondent Submission on Costs, 4 November 2002</t>
  </si>
  <si>
    <t>UN-0022-43 - Myers v. Canada - Resp Suppl Mem.pdf</t>
  </si>
  <si>
    <t>UN/0022/43</t>
  </si>
  <si>
    <t>Respondent Supplemental Memorial</t>
  </si>
  <si>
    <t>S. D. Myers v. Canada Respondent Supplemental Memorial</t>
  </si>
  <si>
    <t>S.D. Myers, Inc. v. Government of Canada, UNCITRAL, Respondent Supplemental Memorial, 15 December 1999</t>
  </si>
  <si>
    <t>UN-0022-54 - Myers v. Canada - Resp Supple Mem.pdf</t>
  </si>
  <si>
    <t>UN/0022/54</t>
  </si>
  <si>
    <t>Respondent Supplementary Counter-Memorial (Damages Phase)</t>
  </si>
  <si>
    <t>S. D. Myers v. Canada Respondent Supplementary Counter-Memorial (Damages Phase)</t>
  </si>
  <si>
    <t>S.D. Myers, Inc. v. Government of Canada, UNCITRAL, S.D. Myers, Inc. v. Government of Canada</t>
  </si>
  <si>
    <t>UN-0022-15 SD.pdf</t>
  </si>
  <si>
    <t>UN/0022/15</t>
  </si>
  <si>
    <t>Review by Federal Court of Canada</t>
  </si>
  <si>
    <t>S. D. Myers v. Canada Review by Federal Court of Canada</t>
  </si>
  <si>
    <t xml:space="preserve">The Attorney General of Canada and S.D. Myers, Inc. and United Mexican States, UNCITRAL, Reasons for Order, 13 January 2004 
</t>
  </si>
  <si>
    <t>13/01/2004</t>
  </si>
  <si>
    <t>UN/0022/03 - S. D. Myers v. Canada Separate Opinion by Dr. Bryan Schwartz - 12 November 2000 - English,UN/0022/04 - S. D. Myers v. Canada Partial Award - 13 November 2000 - English,UN/0022/10 - S. D. Myers v. Canada Second Partial Award (Damages) - 21 October 2002 - English,UN/0022/13 - S. D. Myers v. Canada Final Award - 30 December 2002 - English,UN/0022/14 - S. D. Myers v. Canada Dissenting opinion on costs - 30 December 2002 - English</t>
  </si>
  <si>
    <t>UN-0022-10 SD.pdf</t>
  </si>
  <si>
    <t>UN/0022/10</t>
  </si>
  <si>
    <t>Second Partial Award (Damages)</t>
  </si>
  <si>
    <t>S. D. Myers v. Canada Second Partial Award (Damages)</t>
  </si>
  <si>
    <t>S.D. Myers, Inc. v. Government of Canada, UNCITRAL, Second Partial Award, 21 October 2002</t>
  </si>
  <si>
    <t>UN/0022/15 - S. D. Myers v. Canada Review by Federal Court of Canada - 13 January 2004 - English</t>
  </si>
  <si>
    <t>UN-0022-03 SD.pdf</t>
  </si>
  <si>
    <t>UN/0022/03</t>
  </si>
  <si>
    <t>Separate Opinion by Dr. Bryan Schwartz</t>
  </si>
  <si>
    <t>S. D. Myers v. Canada Separate Opinion by Dr. Bryan Schwartz</t>
  </si>
  <si>
    <t>S.D. Myers, Inc. v. Government of Canada, UNCITRAL, Separate Opinion by Dr. Bryan Schwartz, Concurring Except with Respect to Performance Requirements, in the Partial Award of the Tribunal, 12 November 2000</t>
  </si>
  <si>
    <t>12/11/2000</t>
  </si>
  <si>
    <t>UN/0022/04 - S. D. Myers v. Canada Partial Award - 13 November 2000 - English,UN/0022/15 - S. D. Myers v. Canada Review by Federal Court of Canada - 13 January 2004 - English</t>
  </si>
  <si>
    <t>UN-0022-37 - Myers v. Canada - Statement of Claim.pdf</t>
  </si>
  <si>
    <t>UN/0022/37</t>
  </si>
  <si>
    <t>S. D. Myers v. Canada Statement of Claim</t>
  </si>
  <si>
    <t>S.D. Myers, Inc. v. Government of Canada, UNCITRAL, Statement of Claim, 30 October 1998</t>
  </si>
  <si>
    <t>UN-0022-38 - Myers v. Canada - Statement of Def.pdf</t>
  </si>
  <si>
    <t>UN/0022/38</t>
  </si>
  <si>
    <t>S. D. Myers v. Canada Statement of Defence</t>
  </si>
  <si>
    <t>S.D. Myers, Inc. v. Government of Canada, UNCITRAL, Statement of Defence, 17 June 1999</t>
  </si>
  <si>
    <t>17/06/1999</t>
  </si>
  <si>
    <t>UN-0022-01 SD.pdf</t>
  </si>
  <si>
    <t>UN/0022/01</t>
  </si>
  <si>
    <t>Tribunal Amendment to Procedural Order No. 5</t>
  </si>
  <si>
    <t>S. D. Myers v. Canada Tribunal Amendment to Procedural Order No. 5</t>
  </si>
  <si>
    <t>S.D. Myers, Inc. v. Government of Canada, UNCITRAL, Amendment to Procedural Order No. 5 (Procedural Order on Confidentiality), 2 April 2000</t>
  </si>
  <si>
    <t>UN-0022-55 - Myers v. Canada - US 1128 Subm.pdf</t>
  </si>
  <si>
    <t>UN/0022/55</t>
  </si>
  <si>
    <t>S. D. Myers v. Canada United States Article 1128 Submission</t>
  </si>
  <si>
    <t>S.D. Myers, Inc. v. Government of Canada, UNCITRAL, United States Article 1128 Submission, 18 September 2001</t>
  </si>
  <si>
    <t>OT/0024 - Saab v. Cyprus (ICC Case No. 20588/ZF)</t>
  </si>
  <si>
    <t>OT/0024/03</t>
  </si>
  <si>
    <t>Saab v. Cyprus Award</t>
  </si>
  <si>
    <t>Ayoub-Farid Michel Saab and Fadi Michel Saab v. Republic of Cyprus, ICC Case No. 20588/ZF, Award, 15 January 2019, [Unknown]</t>
  </si>
  <si>
    <t>OT/0024/02</t>
  </si>
  <si>
    <t>Saab v. Cyprus Decision on Jurisdiction</t>
  </si>
  <si>
    <t>Ayoub-Farid Michel Saab and Fadi Michel Saab v. Republic of Cyprus, ICC Case No. 20588/ZF, Decision on Jurisdiction, 10 September 2015, [Unknown]</t>
  </si>
  <si>
    <t>OT-0024-01 - Saab v. Cyprus - Notice of Finding of the US Treasury Financial Crimes Enforcement Network.pdf</t>
  </si>
  <si>
    <t>OT/0024/01</t>
  </si>
  <si>
    <t>Notice of Finding of the US Treasury Financial Crimes Enforcement Network</t>
  </si>
  <si>
    <t>Saab v. Cyprus Notice of Finding of the US Treasury Financial Crimes Enforcement Network</t>
  </si>
  <si>
    <t>Ayoub-Farid Saab and Fadi Saab v. Republic of Cyprus, ICC, Notice of Finding of the US Treasury Financial Crimes Enforcement Network, 22 July 2014</t>
  </si>
  <si>
    <t>OT/0024/04</t>
  </si>
  <si>
    <t>Saab v. Cyprus Procedural Order</t>
  </si>
  <si>
    <t>Ayoub-Farid Michel Saab and Fadi Michel Saab v. Republic of Cyprus, ICC Case No. 20588/ZF, Procedural Order, 01 February 2015, [Unknown]</t>
  </si>
  <si>
    <t>01/02/2015</t>
  </si>
  <si>
    <t>OT-0024-06 - Saab v. Cyprus - Public Notice on the Request for Arbitration.pdf</t>
  </si>
  <si>
    <t>OT/0024/06</t>
  </si>
  <si>
    <t>Public Notice on the Request for Arbitration</t>
  </si>
  <si>
    <t>Saab v. Cyprus Public Notice on the Request for Arbitration</t>
  </si>
  <si>
    <t>Ayoub-Farid Michel Saab and Fadi Michel Saab v. Republic of Cyprus, ICC Case No. 20588/ZF, Public Notice on the Request for Arbitration, 28 November 2014</t>
  </si>
  <si>
    <t>28/11/2014</t>
  </si>
  <si>
    <t>OT-0024-07 - Saab v. Cyprus - RfA.pdf</t>
  </si>
  <si>
    <t>OT/0024/07</t>
  </si>
  <si>
    <t>Saab v. Cyprus Request for Arbitration</t>
  </si>
  <si>
    <t>Ayoub-Farid Michel Saab and Fadi Michel Saab v. Republic of Cyprus, ICC Case No. 20588/ZF, Request for Arbitration , 28 October 2014</t>
  </si>
  <si>
    <t>OT-0024-05 - Saab v. Cyprus - Respondent Letter to the Tribunal.pdf</t>
  </si>
  <si>
    <t>OT/0024/05</t>
  </si>
  <si>
    <t>Saab v. Cyprus Respondent Letter to the Tribunal</t>
  </si>
  <si>
    <t>Ayoub-Farid Michel Saab and Fadi Michel Saab v. Republic of Cyprus, ICC Case No. 20588/ZF, Respondent Letter to the Tribunal, 31 August 2015</t>
  </si>
  <si>
    <t>OT-0002-01 - Saar Papier v. Poland - Decision [German].pdf</t>
  </si>
  <si>
    <t>OT/0002 - Saar Papier v. Poland I</t>
  </si>
  <si>
    <t>OT/0002/01</t>
  </si>
  <si>
    <t>Decision of the Swiss Federal Tribunal</t>
  </si>
  <si>
    <t>Saar Papier v. Poland I Decision of the Swiss Federal Tribunal</t>
  </si>
  <si>
    <t>Saar Papier Vertriebs GmbH v. Republic of Poland I, UNCITRAL, Decision of the Swiss Federal Tribunal, 20 September 2000 [German]</t>
  </si>
  <si>
    <t>20/09/2000</t>
  </si>
  <si>
    <t>OT-0002-02 - Saar Papier v. Poland - Decision.pdf</t>
  </si>
  <si>
    <t>OT/0002/02</t>
  </si>
  <si>
    <t>Saar Papier Vertriebs GmbH v. Republic of Poland I, UNCITRAL, Decision of the Swiss Federal Tribunal, 1 March 2002 [German]</t>
  </si>
  <si>
    <t>OT-0002-04 - Saar Papier v. Poland I Dissenting Opinion of Dr. habil. Tadeusz Szurski - English.pdf</t>
  </si>
  <si>
    <t>OT/0002/04</t>
  </si>
  <si>
    <t>Dissenting Opinion of Dr. habil. Tadeusz Szurski</t>
  </si>
  <si>
    <t>Saar Papier v. Poland I Dissenting Opinion of Dr. habil. Tadeusz Szurski</t>
  </si>
  <si>
    <t>Saar Papier Vertriebs GmbH v. Republic of Poland I, UNCITRAL, Dissenting Opinion of Dr. habil. Tadeusz Szurski, 17 August 1994</t>
  </si>
  <si>
    <t>17/08/1994</t>
  </si>
  <si>
    <t>OT/0002/03 - Saar Papier v. Poland I Interim Award - 17 August 1994 - English</t>
  </si>
  <si>
    <t>OT-0002-06 - Saar Papier v. Poland - Dissenting Opinion 2.pdf</t>
  </si>
  <si>
    <t>OT/0002/06</t>
  </si>
  <si>
    <t>Saar Papier Vertriebs GmbH v. Republic of Poland I, UNCITRAL, Dissenting Opinion of Dr. habil. Tadeusz Szurski II, 16 October 1995</t>
  </si>
  <si>
    <t>16/10/1995</t>
  </si>
  <si>
    <t>OT/0002/05 - Saar Papier v. Poland I Final Award - 16 October 1995 - English</t>
  </si>
  <si>
    <t>OT-0002-05 - Saar Papier v. Poland - Final Award.pdf</t>
  </si>
  <si>
    <t>OT/0002/05</t>
  </si>
  <si>
    <t>Saar Papier v. Poland I Final Award</t>
  </si>
  <si>
    <t>Saar Papier Vertriebs GmbH v. Republic of Poland I, UNCITRAL, Final Award, 16 October 1995</t>
  </si>
  <si>
    <t>OT/0002/06 - Saar Papier v. Poland I Dissenting Opinion of Dr. habil. Tadeusz Szurski - 16 October 1995 - English</t>
  </si>
  <si>
    <t>OT-0002-03 - Saar Papier v. Poland - Interim Award.pdf</t>
  </si>
  <si>
    <t>OT/0002/03</t>
  </si>
  <si>
    <t>Saar Papier v. Poland I Interim Award</t>
  </si>
  <si>
    <t>Saar Papier Vertriebs GmbH v. Republic of Poland I, UNCITRAL, Interim Award, 17 August 1994</t>
  </si>
  <si>
    <t>OT/0002/04 - Saar Papier v. Poland I Dissenting Opinion of Dr. habil. Tadeusz Szurski - 17 August 1994 - English</t>
  </si>
  <si>
    <t>UN/0199 - Saar Papier v. Poland II</t>
  </si>
  <si>
    <t>UN/0199/02</t>
  </si>
  <si>
    <t>Saar Papier v. Poland II Final Award</t>
  </si>
  <si>
    <t>Saar Papier Vertriebs GmbH v. Republic of Poland II, Final Award, 07 June 2001, [Unknown]</t>
  </si>
  <si>
    <t>UN/0199/01</t>
  </si>
  <si>
    <t>Saar Papier v. Poland II Interim Award</t>
  </si>
  <si>
    <t>Saar Papier Vertriebs GmbH v. Republic of Poland II, Interim Award, 24 January 2000, [Unknown]</t>
  </si>
  <si>
    <t>IC-0184-05 - Saint-Gobain v. Venezuela - Annulment Proceeding Procedural Order No. 2.pdf</t>
  </si>
  <si>
    <t>IC/0184 - Saint-Gobain Plastics v. Venezuela (ICSID Case No. ARB/12/13)</t>
  </si>
  <si>
    <t>IC/0184/05</t>
  </si>
  <si>
    <t>Saint-Gobain Plastics v. Venezuela Annulment Proceeding Procedural Order No. 2</t>
  </si>
  <si>
    <t>Saint-Gobain Performance Plastics Europe v. Bolivarian Republic of Venezuela, ICSID Case No. ARB/12/13, Annulment Proceeding Procedural Order No. 2, 24 October 2018</t>
  </si>
  <si>
    <t>IC-0184-04 - Saint-Gobain v. Venezuela - Award - C -TD.pdf</t>
  </si>
  <si>
    <t>IC/0184/04</t>
  </si>
  <si>
    <t>Saint-Gobain Plastics v. Venezuela Award</t>
  </si>
  <si>
    <t>Saint-Gobain Performance Plastics Europe v. Bolivarian Republic of Venezuela, ICSID Case No. ARB/12/13, Award, 3 November 2017</t>
  </si>
  <si>
    <t>03/11/2017</t>
  </si>
  <si>
    <t>IC-0184-06 - Saint-Gobain v. Venezuela - Complaint to Register and Enforce ICSID Arbitration Award.pdf</t>
  </si>
  <si>
    <t>IC/0184/06</t>
  </si>
  <si>
    <t>Complaint to Register and Enforce ICSID Arbitration Award</t>
  </si>
  <si>
    <t>Saint-Gobain Plastics v. Venezuela Complaint to Register and Enforce ICSID Arbitration Award</t>
  </si>
  <si>
    <t>Saint-Gobain Performance Plastics Europe v. Bolivarian Republic of Venezuela, ICSID Case No. ARB/12/13, Complaint to Register and Enforce ICSID Arbitration Award, 12 December 2018</t>
  </si>
  <si>
    <t>IC-0184-03 - Saint-Gobain v. Venezuela - Dissenting and Concurring Opinion -C.pdf</t>
  </si>
  <si>
    <t>IC/0184/03</t>
  </si>
  <si>
    <t>Saint-Gobain Plastics v. Venezuela Concurring and Dissenting Opinion of Judge Charles N. Brower</t>
  </si>
  <si>
    <t>Saint-Gobain Performance Plastics Europe v. Bolivarian Republic of Venezuela, ICSID Case No. ARB/12/13, Concurring and Dissenting Opinion of Judge Charles N. Brower, 30 December 2016</t>
  </si>
  <si>
    <t>30/12/2016</t>
  </si>
  <si>
    <t>IC/0184/02 - Saint-Gobain Plastics v. Venezuela Decision on Liability and the Principles of Quantum - 30 December 2016 - English</t>
  </si>
  <si>
    <t>IC-0184-01 - Saint-Gobain v. Venezuela - Bottini Challenge.pdf</t>
  </si>
  <si>
    <t>IC/0184/01</t>
  </si>
  <si>
    <t>Decision on Claimant Proposal to Disqualify Mr. Gabriel Bottini from the Tribunal under Article 57 of the ICSID Convention</t>
  </si>
  <si>
    <t>Saint-Gobain Plastics v. Venezuela Decision on Claimant Proposal to Disqualify Mr. Gabriel Bottini from the Tribunal under Article 57 of the ICSID Convention</t>
  </si>
  <si>
    <t>Saint-Gobain Performance Plastics Europe v. Bolivarian Republic of Venezuela, ICSID Case No. ARB/12/13, Decision on Claimant Proposal to Disqualify Mr. Gabriel Bottini from the Tribunal under Article 57 of the ICSID Convention, 27 February 2013</t>
  </si>
  <si>
    <t>IC-0184-02 - Saint-Gobain v. Venezuela - Decision on Liability -C.pdf</t>
  </si>
  <si>
    <t>IC/0184/02</t>
  </si>
  <si>
    <t>Decision on Liability and the Principles of Quantum</t>
  </si>
  <si>
    <t>Saint-Gobain Plastics v. Venezuela Decision on Liability and the Principles of Quantum</t>
  </si>
  <si>
    <t>Saint-Gobain Performance Plastics Europe v. Bolivarian Republic of Venezuela, ICSID Case No. ARB/12/13, Decision on Liability and the Principles of Quantum, 30 December 2016</t>
  </si>
  <si>
    <t>IC/0184/03 - Saint-Gobain Plastics v. Venezuela Concurring and Dissenting Opinion of Judge Charles N. Brower - 30 December 2016 - English</t>
  </si>
  <si>
    <t>IC-0184-08 - Saint-Gobain v. Venezuela - Memorandum of Law in Opposition to Plaintiff Motion for Default Judgment and Motion to Vacate Default.pdf</t>
  </si>
  <si>
    <t>IC/0184/08</t>
  </si>
  <si>
    <t>Memorandum of Law in Opposition to Claimant Motion for Default Judgment and Motion to Vacate Default</t>
  </si>
  <si>
    <t>Saint-Gobain Plastics v. Venezuela Memorandum of Law in Opposition to Claimant Motion for Default Judgment and Motion to Vacate Default</t>
  </si>
  <si>
    <t>Saint-Gobain Performance Plastics Europe v. Bolivarian Republic of Venezuela, ICSID Case No. ARB/12/13, Memorandum of Law in Opposition to Claimant Motion for Default Judgment and Motion to Vacate Default, 7 August 2019</t>
  </si>
  <si>
    <t>IC-0184-11 - Saint-Gobain v. Venezuela - Memorandum Opinion of US District Court for the District of Columbia - C -TD.pdf</t>
  </si>
  <si>
    <t>IC/0184/11</t>
  </si>
  <si>
    <t>Saint-Gobain Plastics v. Venezuela Memorandum Opinion of US District Court for the District of Columbia</t>
  </si>
  <si>
    <t>Saint-Gobain Performance Plastic Europe v. Bolivarian Republic of Venezuela, ICSID Case No. ARB/12/13, Memorandum Opinion of US District Court for the District of Columbia, 1 February 2021</t>
  </si>
  <si>
    <t>IC/0184/02 - Saint-Gobain Plastics v. Venezuela Decision on Liability and the Principles of Quantum - 30 December 2016 - English,IC/0184/03 - Saint-Gobain Plastics v. Venezuela Concurring and Dissenting Opinion of Judge Charles N. Brower - 30 December 2016 - English</t>
  </si>
  <si>
    <t>IC-0184-10 - Saint-Gobain v. Venezuela - Memorandum Order of the US District Court for the District of Delaware - C - TD.pdf</t>
  </si>
  <si>
    <t>IC/0184/10</t>
  </si>
  <si>
    <t>Saint-Gobain Plastics v. Venezuela Memorandum Order of the US District Court for the District of Delaware</t>
  </si>
  <si>
    <t>Saint-Gobain Performance Plastics Europe v. Bolivarian Republic of Venezuela, ICSID Case No. ARB/12/13, Memorandum Order of the US District Court for the District of Delaware, 12 December 2019</t>
  </si>
  <si>
    <t>IC-0184-07 - Saint-Gobain v. Venezuela - Respondent Opposition to Claimant Motion for Default Judgment.pdf</t>
  </si>
  <si>
    <t>IC/0184/07</t>
  </si>
  <si>
    <t>Opposition to Claimant Motion for Default Judgment</t>
  </si>
  <si>
    <t>Saint-Gobain Plastics v. Venezuela Opposition to Claimant Motion for Default Judgment</t>
  </si>
  <si>
    <t>Saint-Gobain Performance Plastics Europe v. Bolivarian Republic of Venezuela, ICSID Case No. ARB/12/13, Opposition to Claimant Motion for Default Judgment, 7 August 2019</t>
  </si>
  <si>
    <t>IC-0184-12 - Saint-Gobain v. Venezuela - Order and Final Judgment of US District Court for the District of Columbia.pdf</t>
  </si>
  <si>
    <t>IC/0184/12</t>
  </si>
  <si>
    <t>Order and Final Judgment of US District Court for the District of Columbia</t>
  </si>
  <si>
    <t>Saint-Gobain Plastics v. Venezuela Order and Final Judgment of US District Court for the District of Columbia</t>
  </si>
  <si>
    <t>Saint-Gobain Performance Plastic Europe v. Bolivarian Republic of Venezuela, ICSID Case No. ARB/12/13, Order and Final Judgment of US District Court for the District of Columbia, 01 February 2021</t>
  </si>
  <si>
    <t>07/04/2021</t>
  </si>
  <si>
    <t>IC-0184-09 - Saint-Gobain v. Venezuela - Respondent Letter to US District Court for the District of Delaware.pdf</t>
  </si>
  <si>
    <t>IC/0184/09</t>
  </si>
  <si>
    <t>Saint-Gobain Plastics v. Venezuela Respondent Letter to US District Court for the District of Delaware</t>
  </si>
  <si>
    <t>Saint-Gobain Performance Plastics Europe v. Bolivarian Republic of Venezuela, ICSID Case No. ARB/12/13, Respondent Letter to US District Court for the District of Delaware, 9 December 2019</t>
  </si>
  <si>
    <t>IC-0060-02.pdf</t>
  </si>
  <si>
    <t>IC/0060 - Saipem v. Bangladesh (ICSID Case No. ARB/05/7)</t>
  </si>
  <si>
    <t>IC/0060/02</t>
  </si>
  <si>
    <t>Saipem v. Bangladesh Award</t>
  </si>
  <si>
    <t>Saipem S.p.A. v. People's Republic of Bangladesh, ICSID Case No. ARB/05/07, Award, 30 June 2009</t>
  </si>
  <si>
    <t>IC-0060-01 Saipem.pdf</t>
  </si>
  <si>
    <t>IC/0060/01</t>
  </si>
  <si>
    <t>Decision on Jurisdiction and Recommendation on Provisional Measures</t>
  </si>
  <si>
    <t>Saipem v. Bangladesh Decision on Jurisdiction and Recommendation on Provisional Measures</t>
  </si>
  <si>
    <t xml:space="preserve">Saipem S.p.A. v. People's Republic of Bangladesh, ICSID Case No. ARB/05/07, Decision on Jurisdiction and Recommendation on Provisional Measures, 21 March 2007 
</t>
  </si>
  <si>
    <t>IC/0351 - Sajwani v. Egypt (ICSID Case No. ARB/11/16)</t>
  </si>
  <si>
    <t>IC/0351/01</t>
  </si>
  <si>
    <t>Sajwani v. Egypt Order Taking Note of the Discontinuance of the Proceeding Issued by the Tribunal pursuant to ICSID Arbitration Rule 44</t>
  </si>
  <si>
    <t>Hussain Sajwani, Damac Park Avenue for Real Estate Development S.A.E. and Damac Gamsha Bay for Development S.A.E. v. Arab Republic of Egypt, ICSID Case No. ARB/11/16, Order Taking Note of the Discontinuance of the Proceeding Issued by the Tribunal pursuant to ICSID Arbitration Rule 44, 10 September 2014, [Unknown]</t>
  </si>
  <si>
    <t>IC-0290-01 - Salini Impregilo v. Argentina - Decision on Jurisdiction and Admissibility C - TD.pdf</t>
  </si>
  <si>
    <t>IC/0290 - Salini Impregilo S.p.A. v. Argentine Republic (ICSID Case No. ARB/15/39)</t>
  </si>
  <si>
    <t>IC/0290/01</t>
  </si>
  <si>
    <t>Salini Impregilo v. Argentina Decision on Jurisdiction and Admissibility</t>
  </si>
  <si>
    <t xml:space="preserve">Salini Impregilo S.p.A. v. Argentine Republic, ICSID Case No. ARB/15/39, Decision on Jurisdiction and Admissibility, 23 February 2018
</t>
  </si>
  <si>
    <t>IC-0021-02 Salini.pdf</t>
  </si>
  <si>
    <t>IC/0021 - Salini v. Jordan (ICSID Case No. ARB/02/13)</t>
  </si>
  <si>
    <t>IC/0021/02</t>
  </si>
  <si>
    <t>Salini v. Jordan Award</t>
  </si>
  <si>
    <t>Salini Costruttori S.P.A. and Italstrade S.P.A. v. Hashemite Kingdom of Jordan, ICSID Case No. ARB/02/13, Award, 31 January 2006</t>
  </si>
  <si>
    <t>IC/0021/03 - Salini v. Jordan Declaration by Sir Sinclair, KCMG QC - 31 January 2006 - English</t>
  </si>
  <si>
    <t>IC-0021-01 Salini.pdf</t>
  </si>
  <si>
    <t>IC/0021/01</t>
  </si>
  <si>
    <t>Salini v. Jordan Decision on Jurisdiction</t>
  </si>
  <si>
    <t xml:space="preserve">Salini Costruttori S.p.A. and Italstrade S.p.A. v. Hashemite Kingdom of Jordan, ICSID Case No. ARB/02/13, Decision on Jurisdiction, 9 November 2004 
</t>
  </si>
  <si>
    <t>09/11/2004</t>
  </si>
  <si>
    <t>IC-0021-03 - Salini - Declaration by Sir Sinclair, KCMG QC.pdf</t>
  </si>
  <si>
    <t>IC/0021/03</t>
  </si>
  <si>
    <t>Declaration by Sir Sinclair, KCMG QC</t>
  </si>
  <si>
    <t>Salini v. Jordan Declaration by Sir Sinclair, KCMG QC</t>
  </si>
  <si>
    <t>Salini Costruttori S.P.A. and Italstrade S.P.A. v. Hashemite Kingdom of Jordan, ICSID Case No. ARB/02/13, Declaration by Sir Ian Sinclair, KCMG QC , 31 January 2006</t>
  </si>
  <si>
    <t>IC/0021/02 - Salini v. Jordan Award - 31 January 2006 - English</t>
  </si>
  <si>
    <t>IC-0021-04 - Salini v. Jordan - PO1.pdf</t>
  </si>
  <si>
    <t>IC/0021/04</t>
  </si>
  <si>
    <t>Procedural order No. 1</t>
  </si>
  <si>
    <t>Salini v. Jordan Procedural order No. 1</t>
  </si>
  <si>
    <t>Salini Costruttori S.p.A. and Italstrade S.p.A. v. Hashemite Kingdom of Jordan, ICSID Case No. ARB/02/13, Procedural order No. 1, 6 April 2005</t>
  </si>
  <si>
    <t>06/04/2005</t>
  </si>
  <si>
    <t>IC-0002-01new.pdf</t>
  </si>
  <si>
    <t>IC/0002 - Salini v. Morocco (ICSID Case No. ARB/00/4)</t>
  </si>
  <si>
    <t>IC/0002/01</t>
  </si>
  <si>
    <t>Salini v. Morocco Decision on Jurisdiction</t>
  </si>
  <si>
    <t>Salini Costruttori S.P.A. and Italstrade S.P.A. v. Kingdom of Morocco, ICSID Case No. ARB/00/4, Decision on Jurisdiction, 16 July 2001</t>
  </si>
  <si>
    <t>IC-0002-02 - Salini - AwardFrench-R.pdf</t>
  </si>
  <si>
    <t>IC/0002/02</t>
  </si>
  <si>
    <t xml:space="preserve">Salini Costruttori S.p.A. and Italstrade S.p.A. v. Kingdom of Morocco, ICSID Case No. ARB/00/4, Decision on Jurisdiction, 16 July 2001 [French]
</t>
  </si>
  <si>
    <t>IC/0002/03</t>
  </si>
  <si>
    <t>Salini v. Morocco Order Taking Note of the Discontinuance Issued by the Tribunal pursuant to Arbitration Rule 43(1)</t>
  </si>
  <si>
    <t>Salini Costruttori S.p.A. and Italstrade S.p.A. v. Kingdom of Morocco, ICSID Case No. ARB/00/4, Order Taking Note of the Discontinuance Issued by the Tribunal pursuant to Arbitration Rule 43(1), 04 February 2004, [Unknown]</t>
  </si>
  <si>
    <t>04/02/2004</t>
  </si>
  <si>
    <t>OT-0003-01 Saluka.pdf</t>
  </si>
  <si>
    <t>OT/0003 - Saluka v. Czech Republic (PCA Case No. 2001-04)</t>
  </si>
  <si>
    <t>OT/0003/01</t>
  </si>
  <si>
    <t>Decision on Jurisdiction over the Czech Republic's Counterclaim</t>
  </si>
  <si>
    <t>Saluka v. Czech Republic Decision on Jurisdiction over the Czech Republic's Counterclaim</t>
  </si>
  <si>
    <t xml:space="preserve">Saluka Investments BV (The Netherlands) v. Czech Republic, PCA Case No. 2001-04, Decision on Jurisdiction over the Czech Republic's Counterclaim, 7 May 2004
</t>
  </si>
  <si>
    <t>07/05/2004</t>
  </si>
  <si>
    <t>OT-0003-05 - Saluka v. Czech Republic - Expert Valuation of IPB.pdf</t>
  </si>
  <si>
    <t>OT/0003/05</t>
  </si>
  <si>
    <t>Expert Valuation of IPB</t>
  </si>
  <si>
    <t>Saluka v. Czech Republic Expert Valuation of IPB</t>
  </si>
  <si>
    <t>Saluka Investments BV (The Netherlands) v. Czech Republic, PCA Case No. 2001-04, Expert Valuation of IPB, 8 June 2008</t>
  </si>
  <si>
    <t>08/06/2008</t>
  </si>
  <si>
    <t>OT-0003-06 - Saluka v. Czech Republic - Expert Valuation of IPB [Czech].pdf</t>
  </si>
  <si>
    <t>OT/0003/06</t>
  </si>
  <si>
    <t>Saluka Investments BV (The Netherlands) v. Czech Republic, PCA Case No. 2001-04, Expert Valuation of IPB, 8 June 2008 [Czech]</t>
  </si>
  <si>
    <t>OT-0003-02 Saluka.pdf</t>
  </si>
  <si>
    <t>OT/0003/02</t>
  </si>
  <si>
    <t>Saluka v. Czech Republic Partial Award</t>
  </si>
  <si>
    <t>Saluka Investments BV (The Netherlands) v. Czech Republic, PCA Case No. 2001-04, Partial Award, 17 March 2006</t>
  </si>
  <si>
    <t>17/03/2006</t>
  </si>
  <si>
    <t>OT-0003-07 - Saluka v. Czech Republic - PCA Press Release.pdf</t>
  </si>
  <si>
    <t>OT/0003/07</t>
  </si>
  <si>
    <t>Saluka v. Czech Republic PCA Press Release</t>
  </si>
  <si>
    <t>Saluka Investments BV (The Netherlands) v. Czech Republic, PCA Case No. 2001-04, PCA Press Release, 22 March 2006</t>
  </si>
  <si>
    <t>22/03/2006</t>
  </si>
  <si>
    <t>OT-0003-04 - Saluka v. Czech Republic - Settlement Agreement [Czech].pdf</t>
  </si>
  <si>
    <t>OT/0003/04</t>
  </si>
  <si>
    <t>Saluka v. Czech Republic Settlement Agreement</t>
  </si>
  <si>
    <t>Saluka Investments BV (The Netherlands) v. Czech Republic, PCA Case No. 2001-04, Settlement Agreement, 30 November 2006 [Czech]</t>
  </si>
  <si>
    <t>30/11/2006</t>
  </si>
  <si>
    <t>OT-0003-03 - Saluka v. Czech - Swiss Federal Tribunal Decision.pdf</t>
  </si>
  <si>
    <t>OT/0003/03</t>
  </si>
  <si>
    <t>Saluka v. Czech Republic Swiss Federal Tribunal Decision</t>
  </si>
  <si>
    <t>Saluka Investments BV (The Netherlands) v. Czech Republic, PCA Case No. 2001-04, Swiss Federal Tribunal Decision, 7 September 2006 [German]</t>
  </si>
  <si>
    <t>07/09/2006</t>
  </si>
  <si>
    <t>IC/0411 - Samsung Engineering v. Oman (ICSID Case No. ARB/15/30)</t>
  </si>
  <si>
    <t>IC/0411/01</t>
  </si>
  <si>
    <t>Samsung Engineering v. Oman Award</t>
  </si>
  <si>
    <t>Samsung Engineering Co., Ltd. v. Sultanate of Oman, ICSID Case No. ARB/15/30, Award, 17 January 2018, [Unknown]</t>
  </si>
  <si>
    <t>17/01/2018</t>
  </si>
  <si>
    <t>IC/0411/02</t>
  </si>
  <si>
    <t>Samsung Engineering v. Oman Decision on the Respondent Request to Address the Objections to Jurisdiction as a Preliminary Question</t>
  </si>
  <si>
    <t>Samsung Engineering Co., Ltd. v. Sultanate of Oman, ICSID Case No. ARB/15/30, Decision on the Respondent Request to Address the Objections to Jurisdiction as a Preliminary Question, 04 August 2016, [Unknown]</t>
  </si>
  <si>
    <t>AH-0002-01 - Sana Consulting v. Russia - Respondent Press Release[Russian].pdf</t>
  </si>
  <si>
    <t>AH/0002 - Sana Consulting v. Russia</t>
  </si>
  <si>
    <t>AH/0002/01</t>
  </si>
  <si>
    <t>Sana Consulting v. Russia Respondent Press Release</t>
  </si>
  <si>
    <t>Sana Consulting &amp;amp; Management GmbH v. Russia, Respondent Press Release, 30 June 2015 [Russian]</t>
  </si>
  <si>
    <t>OT-0004-01 Sancheti.pdf</t>
  </si>
  <si>
    <t>OT/0004 - Sancheti v. United Kingdom</t>
  </si>
  <si>
    <t>OT/0004/01</t>
  </si>
  <si>
    <t>Judgment of English Court of Appeal Regarding Stay of Local Proceedings</t>
  </si>
  <si>
    <t>Sancheti v. United Kingdom  Judgment of English Court of Appeal Regarding Stay of Local Proceedings</t>
  </si>
  <si>
    <t>The Mayor and Commonalty &amp; Citizens of The City of London v. Ashok Sancheti, B2/2008/0489, Judgment, 11 November 2008</t>
  </si>
  <si>
    <t>11/11/2008</t>
  </si>
  <si>
    <t>IN-0031-01 - Santa Elena v. Costa Rica - Award-MUR - C - TD.pdf</t>
  </si>
  <si>
    <t>IN/0031 - Compañia del Desarrollo de Santa Elena S.A. v. Republic of Costa Rica (ICSID Case No. ARB/96/1)</t>
  </si>
  <si>
    <t>IN/0031/01</t>
  </si>
  <si>
    <t>Santa Elena v. Costa Rica Award</t>
  </si>
  <si>
    <t>Compañia del Desarrollo de Santa Elena S.A. v. Republic of Costa Rica, ICSID Case No. ARB/96/1, Award, 17 February 2000</t>
  </si>
  <si>
    <t>17/02/2000</t>
  </si>
  <si>
    <t>IN/0031/03 - Santa Elena v. Costa Rica Rectification of Award - 08 June 2000 - English</t>
  </si>
  <si>
    <t>IN/0031/02</t>
  </si>
  <si>
    <t>Award (French Translation)</t>
  </si>
  <si>
    <t>Santa Elena v. Costa Rica Award (French Translation)</t>
  </si>
  <si>
    <t>Compañia del Desarrollo de Santa Elena S.A. v. Republic of Costa Rica, ICSID Case No. ARB/96/1, Award (French Translation), 17 February 2000, [French Translation]</t>
  </si>
  <si>
    <t>IN-0031-03 - Santa Elena v. Costa Rica - Rectified Award-MUR - C - TD.pdf</t>
  </si>
  <si>
    <t>IN/0031/03</t>
  </si>
  <si>
    <t>Santa Elena v. Costa Rica Rectification of Award</t>
  </si>
  <si>
    <t xml:space="preserve">Compañia del Desarrollo de Santa Elena S.A. v. Republic of Costa Rica, ICSID Case No. ARB/96/1, Rectification of Award, 8 June 2000
</t>
  </si>
  <si>
    <t>08/06/2000</t>
  </si>
  <si>
    <t>IN/0031/01 - Santa Elena v. Costa Rica Award - 17 February 2000 - English</t>
  </si>
  <si>
    <t>IN/0031/04</t>
  </si>
  <si>
    <t>Rectification of Award (French Translation)</t>
  </si>
  <si>
    <t>Santa Elena v. Costa Rica Rectification of Award (French Translation)</t>
  </si>
  <si>
    <t>Compañia del Desarrollo de Santa Elena S.A. v. Republic of Costa Rica, ICSID Case No. ARB/96/1, Rectification of Award (French Translation), 08 June 2000, [French Translation]</t>
  </si>
  <si>
    <t>UN-0093-06 - Sanum v. Laos - Affidavit of Alounkeo Kittikhoun.pdf</t>
  </si>
  <si>
    <t>UN/0093 - Sanum v. Laos I (PCA Case No. 2013-13)</t>
  </si>
  <si>
    <t>UN/0093/06</t>
  </si>
  <si>
    <t>Affidavit of Alounkeo Kittikhoun</t>
  </si>
  <si>
    <t>Sanum v. Laos I Affidavit of Alounkeo Kittikhoun</t>
  </si>
  <si>
    <t>Sanum Investments Limited v. Lao People’s Democratic Republic I, PCA Case No. 2013-13, Affidavit of Alounkeo Kittikhoun, 7 April 2014</t>
  </si>
  <si>
    <t>07/04/2014</t>
  </si>
  <si>
    <t>UN-0093-21 - Sanum v. Laos - Affidavit of Chin-Puar Yow Hoy.pdf</t>
  </si>
  <si>
    <t>UN/0093/21</t>
  </si>
  <si>
    <t>Affidavit of Chin-Puar Yow Hoy</t>
  </si>
  <si>
    <t>Sanum v. Laos I Affidavit of Chin-Puar Yow Hoy</t>
  </si>
  <si>
    <t>Sanum Investments Limited v. Lao People’s Democratic Republic I, PCA Case No. 2013-13, Affidavit of Chin-Puar Yow Hoy, 7 April 2014</t>
  </si>
  <si>
    <t>UN-0093-07 - Sanum v. Laos - Affidavit of Guiguo Wang.pdf</t>
  </si>
  <si>
    <t>UN/0093/07</t>
  </si>
  <si>
    <t>Affidavit of Guiguo Wang</t>
  </si>
  <si>
    <t>Sanum v. Laos I Affidavit of Guiguo Wang</t>
  </si>
  <si>
    <t>Sanum Investments Limited v. Lao People’s Democratic Republic I, PCA Case No. 2013-13, Affidavit of Guiguo Wang, 7 April 2014</t>
  </si>
  <si>
    <t>UN-0093-09 - Sanum v. Laos - Affidavit of John James Maresca.pdf</t>
  </si>
  <si>
    <t>UN/0093/09</t>
  </si>
  <si>
    <t>Affidavit of John James Maresca</t>
  </si>
  <si>
    <t>Sanum v. Laos I Affidavit of John James Maresca</t>
  </si>
  <si>
    <t>Sanum Investments Limited v. Lao People’s Democratic Republic I, PCA Case No. 2013-13, Affidavit of John James Maresca, 7 April 2014</t>
  </si>
  <si>
    <t>UN-0093-08 - Sanum v. Laos - Affidavit of Simon Chesterman.pdf</t>
  </si>
  <si>
    <t>UN/0093/08</t>
  </si>
  <si>
    <t>Affidavit of Simon Chesterman</t>
  </si>
  <si>
    <t>Sanum v. Laos I Affidavit of Simon Chesterman</t>
  </si>
  <si>
    <t>Sanum Investments Limited v. Lao People’s Democratic Republic I, PCA Case No. 2013-13, Affidavit of Simon Chesterman, 7 April 2014</t>
  </si>
  <si>
    <t>UN-0093-10 - Sanum v. Laos - Affidavit of Daniel Bethlehem Part 1.pdf</t>
  </si>
  <si>
    <t>UN/0093/10</t>
  </si>
  <si>
    <t>Affidavit of Sir Daniel Bethlehem KCMG QC - Part 1</t>
  </si>
  <si>
    <t>Sanum v. Laos I Affidavit of Sir Daniel Bethlehem KCMG QC - Part 1</t>
  </si>
  <si>
    <t>Sanum Investments Limited v. Lao People’s Democratic Republic I, PCA Case No. 2013-13, Affidavit of Sir Daniel Bethlehem KCMG QC - Part 1, 3 October 2014</t>
  </si>
  <si>
    <t>UN-0093-19 - Sanum v. Laos - Affidavit of Daniel Bethlehem Part 10.pdf</t>
  </si>
  <si>
    <t>UN/0093/19</t>
  </si>
  <si>
    <t>Affidavit of Sir Daniel Bethlehem KCMG QC - Part 10</t>
  </si>
  <si>
    <t>Sanum v. Laos I Affidavit of Sir Daniel Bethlehem KCMG QC - Part 10</t>
  </si>
  <si>
    <t>Sanum Investments Limited v. Lao People’s Democratic Republic I, PCA Case No. 2013-13, Affidavit of Sir Daniel Bethlehem KCMG QC - Part 10, 3 October 2014</t>
  </si>
  <si>
    <t>UN-0093-11 - Sanum v. Laos - Affidavit of Daniel Bethlehem Part 2.pdf</t>
  </si>
  <si>
    <t>UN/0093/11</t>
  </si>
  <si>
    <t>Affidavit of Sir Daniel Bethlehem KCMG QC - Part 2</t>
  </si>
  <si>
    <t>Sanum v. Laos I Affidavit of Sir Daniel Bethlehem KCMG QC - Part 2</t>
  </si>
  <si>
    <t>Sanum Investments Limited v. Lao People’s Democratic Republic I, PCA Case No. 2013-13, Affidavit of Sir Daniel Bethlehem KCMG QC - Part 2, 3 October 2014</t>
  </si>
  <si>
    <t>UN-0093-12 - Sanum v. Laos - Affidavit of Daniel Bethlehem Part 3.pdf</t>
  </si>
  <si>
    <t>UN/0093/12</t>
  </si>
  <si>
    <t>Affidavit of Sir Daniel Bethlehem KCMG QC - Part 3</t>
  </si>
  <si>
    <t>Sanum v. Laos I Affidavit of Sir Daniel Bethlehem KCMG QC - Part 3</t>
  </si>
  <si>
    <t>Sanum Investments Limited v. Lao People’s Democratic Republic I, PCA Case No. 2013-13, Affidavit of Sir Daniel Bethlehem KCMG QC - Part 3, 3 October 2014</t>
  </si>
  <si>
    <t>UN-0093-13 - Sanum v. Laos - Affidavit of Daniel Bethlehem Part 4.pdf</t>
  </si>
  <si>
    <t>UN/0093/13</t>
  </si>
  <si>
    <t>Affidavit of Sir Daniel Bethlehem KCMG QC - Part 4</t>
  </si>
  <si>
    <t>Sanum v. Laos I Affidavit of Sir Daniel Bethlehem KCMG QC - Part 4</t>
  </si>
  <si>
    <t>Sanum Investments Limited v. Lao People’s Democratic Republic I, PCA Case No. 2013-13, Affidavit of Sir Daniel Bethlehem KCMG QC - Part 4, 3 October 2014</t>
  </si>
  <si>
    <t>UN-0093-14 - Sanum v. Laos - Affidavit of Daniel Bethlehem Part 5.pdf</t>
  </si>
  <si>
    <t>UN/0093/14</t>
  </si>
  <si>
    <t>Affidavit of Sir Daniel Bethlehem KCMG QC - Part 5</t>
  </si>
  <si>
    <t>Sanum v. Laos I Affidavit of Sir Daniel Bethlehem KCMG QC - Part 5</t>
  </si>
  <si>
    <t>Sanum Investments Limited v. Lao People’s Democratic Republic I, PCA Case No. 2013-13, Affidavit of Sir Daniel Bethlehem KCMG QC - Part 5, 3 October 2014</t>
  </si>
  <si>
    <t>UN-0093-15 - Sanum v. Laos - Affidavit of Daniel Bethlehem Part 6.pdf</t>
  </si>
  <si>
    <t>UN/0093/15</t>
  </si>
  <si>
    <t>Affidavit of Sir Daniel Bethlehem KCMG QC - Part 6</t>
  </si>
  <si>
    <t>Sanum v. Laos I Affidavit of Sir Daniel Bethlehem KCMG QC - Part 6</t>
  </si>
  <si>
    <t>Sanum Investments Limited v. Lao People’s Democratic Republic I, PCA Case No. 2013-13, Affidavit of Sir Daniel Bethlehem KCMG QC - Part 6, 3 October 2014</t>
  </si>
  <si>
    <t>UN-0093-16 - Sanum v. Laos - Affidavit of Daniel Bethlehem Part 7.pdf</t>
  </si>
  <si>
    <t>UN/0093/16</t>
  </si>
  <si>
    <t>Affidavit of Sir Daniel Bethlehem KCMG QC - Part 7</t>
  </si>
  <si>
    <t>Sanum v. Laos I Affidavit of Sir Daniel Bethlehem KCMG QC - Part 7</t>
  </si>
  <si>
    <t>Sanum Investments Limited v. Lao People’s Democratic Republic I, PCA Case No. 2013-13, Affidavit of Sir Daniel Bethlehem KCMG QC - Part 7, Affidavit of Sir Daniel Bethlehem KCMG QC - Part 7, 3 October 2014</t>
  </si>
  <si>
    <t>UN-0093-17 - Sanum v. Laos - Affidavit of Daniel Bethlehem Part 8.pdf</t>
  </si>
  <si>
    <t>UN/0093/17</t>
  </si>
  <si>
    <t>Affidavit of Sir Daniel Bethlehem KCMG QC - Part 8</t>
  </si>
  <si>
    <t>Sanum v. Laos I Affidavit of Sir Daniel Bethlehem KCMG QC - Part 8</t>
  </si>
  <si>
    <t>Sanum Investments Limited v. Lao People’s Democratic Republic I, PCA Case No. 2013-13, Affidavit of Sir Daniel Bethlehem KCMG QC - Part 8, 3 October 2014</t>
  </si>
  <si>
    <t>UN-0093-27 - Sanum v. Laos - Affidavit of Daniel Bethlehem Part 9 [Part A].pdf</t>
  </si>
  <si>
    <t>UN/0093/27</t>
  </si>
  <si>
    <t>Affidavit of Sir Daniel Bethlehem KCMG QC - Part 9 [Part A]</t>
  </si>
  <si>
    <t>Sanum v. Laos I Affidavit of Sir Daniel Bethlehem KCMG QC - Part 9 [Part A]</t>
  </si>
  <si>
    <t>Sanum Investments Limited v. Lao People’s Democratic Republic I, PCA Case No. 2013-13, Affidavit of Sir Daniel Bethlehem KCMG QC - Part 9, 3 October 2014 [Part A]</t>
  </si>
  <si>
    <t>UN-0093-28 - Sanum v. Laos - Affidavit of Daniel Bethlehem Part 9 [Part B].pdf</t>
  </si>
  <si>
    <t>UN/0093/28</t>
  </si>
  <si>
    <t>Affidavit of Sir Daniel Bethlehem KCMG QC - Part 9 [Part B]</t>
  </si>
  <si>
    <t>Sanum v. Laos I Affidavit of Sir Daniel Bethlehem KCMG QC - Part 9 [Part B]</t>
  </si>
  <si>
    <t>Sanum Investments Limited v. Lao People’s Democratic Republic I, PCA Case No. 2013-13, Affidavit of Sir Daniel Bethlehem KCMG QC - Part 9, 3 October 2014 [Part B]</t>
  </si>
  <si>
    <t>UN-0093-25- Sanum v. Laos - Affidavit of Wenhua Shan [PartA].pdf</t>
  </si>
  <si>
    <t>UN/0093/25</t>
  </si>
  <si>
    <t>Affidavit of Wenhua Shan [Part A]</t>
  </si>
  <si>
    <t>Sanum v. Laos I Affidavit of Wenhua Shan [Part A]</t>
  </si>
  <si>
    <t>Sanum Investments Limited v. Lao People’s Democratic Republic I, PCA Case No. 2013-13, Affidavit of Wenhua Shan, 19 March 2014 [Part A]</t>
  </si>
  <si>
    <t>UN-0093-26- Sanum v. Laos - Affidavit of Wenhua Shan [PartB].pdf</t>
  </si>
  <si>
    <t>UN/0093/26</t>
  </si>
  <si>
    <t>Affidavit of Wenhua Shan [Part B]</t>
  </si>
  <si>
    <t>Sanum v. Laos I Affidavit of Wenhua Shan [Part B]</t>
  </si>
  <si>
    <t>Sanum Investments Limited v. Lao People’s Democratic Republic I, PCA Case No. 2013-13, Affidavit of Wenhua Shan, 19 March 2014 [Part B]</t>
  </si>
  <si>
    <t>UN-0093-23 - Sanum v. Laos - Award - C - TD1.pdf</t>
  </si>
  <si>
    <t>UN/0093/23</t>
  </si>
  <si>
    <t>Sanum v. Laos I Award</t>
  </si>
  <si>
    <t>Sanum Investments Limited v. Lao People’s Democratic Republic I, PCA Case No. 2013-13, Award, 6 August 2019</t>
  </si>
  <si>
    <t>UN-0093-03 - Sanum v. Laos - Award on Jurisdiction.pdf</t>
  </si>
  <si>
    <t>UN/0093/03</t>
  </si>
  <si>
    <t>Sanum v. Laos I Award on Jurisdiction</t>
  </si>
  <si>
    <t xml:space="preserve">Sanum Investments Limited v. Lao People’s Democratic Republic I, PCA Case No. 2013-13, Award on Jurisdiction, 13 December 2013 
</t>
  </si>
  <si>
    <t>UN/0093/04 - Sanum v. Laos I Judgment of the High Court of Singapore - 20 January 2015 - English,UN/0093/22 - Sanum v. Laos I Judgment of the Court of Appeal of the Republic of Singapore - 29 September 2016 - English</t>
  </si>
  <si>
    <t>UN-0093-24 - Sanum v. Laos - Complaint to Enforce Foreign Arbitration Awards.pdf</t>
  </si>
  <si>
    <t>UN/0093/24</t>
  </si>
  <si>
    <t>Sanum v. Laos I Complaint to Enforce Foreign Arbitration Awards</t>
  </si>
  <si>
    <t>Sanum Investments Limited v. Lao People’s Democratic Republic I, PCA Case No. 2013-13, Complaint to Enforce Foreign Arbitration Awards, 21 April 2020</t>
  </si>
  <si>
    <t>UN-0093-22 - Sanum v. Laos - Judgment of Singapore CoA -C.pdf</t>
  </si>
  <si>
    <t>UN/0093/22</t>
  </si>
  <si>
    <t>Judgment of the Court of Appeal of the Republic of Singapore</t>
  </si>
  <si>
    <t>Sanum v. Laos I Judgment of the Court of Appeal of the Republic of Singapore</t>
  </si>
  <si>
    <t>Sanum Investments Limited v. Lao People’s Democratic Republic I, PCA Case No. 2013-13, Judgment of the Court of Appeal of the Republic of Singapore, 29 September 2016</t>
  </si>
  <si>
    <t>UN/0093/03 - Sanum v. Laos I Award on Jurisdiction - 13 December 2013 - English,UN/0093/04 - Sanum v. Laos I Judgment of the High Court of Singapore - 20 January 2015 - English</t>
  </si>
  <si>
    <t>UN-0093-04 - Sanum v. Laos - Judgment of Singapore High Court -C.pdf</t>
  </si>
  <si>
    <t>UN/0093/04</t>
  </si>
  <si>
    <t>Judgment of the High Court of Singapore</t>
  </si>
  <si>
    <t>Sanum v. Laos I Judgment of the High Court of Singapore</t>
  </si>
  <si>
    <t xml:space="preserve">Sanum Investments Limited v. Lao People’s Democratic Republic I, PCA Case No. 2013-13, Judgment of the High Court of Singapore, 20 January 2015
</t>
  </si>
  <si>
    <t>UN/0093/03 - Sanum v. Laos I Award on Jurisdiction - 13 December 2013 - English</t>
  </si>
  <si>
    <t>UN-0093-01 - Sanum v. Laos - Notice of Arbitration.pdf</t>
  </si>
  <si>
    <t>UN/0093/01</t>
  </si>
  <si>
    <t>Sanum v. Laos I Notice of Arbitration</t>
  </si>
  <si>
    <t>Sanum Investments Limited v. Lao People’s Democratic Republic I, PCA Case No. 2013-13, Notice of Arbitration, 14 August 2012</t>
  </si>
  <si>
    <t>UN-0093-20 - Sanum v. Laos - Second Affidavit of Simon Chesterman.pdf</t>
  </si>
  <si>
    <t>UN/0093/20</t>
  </si>
  <si>
    <t>Second Affidavit of Simon Chesterman</t>
  </si>
  <si>
    <t>Sanum v. Laos I Second Affidavit of Simon Chesterman</t>
  </si>
  <si>
    <t>Sanum Investments Limited v. Lao People’s Democratic Republic I, PCA Case No. 2013-13, Second Affidavit of Simon Chesterman, 24 October 2014</t>
  </si>
  <si>
    <t>UN-0093-02 - Sanum v. Laos - Settlement Agreement.pdf</t>
  </si>
  <si>
    <t>UN/0093/02</t>
  </si>
  <si>
    <t>Sanum v. Laos I Settlement Agreement</t>
  </si>
  <si>
    <t>Sanum Investments Limited v. Lao People’s Democratic Republic I, PCA Case No. 2013-13, Settlement Agreement, 15 June 2014</t>
  </si>
  <si>
    <t>AF-0047-01 - Sanum v. Laos II - PO1.pdf</t>
  </si>
  <si>
    <t>AF/0047 - Sanum v. Laos II (ICSID Case No. ADHOC/17/1)</t>
  </si>
  <si>
    <t>AF/0047/01</t>
  </si>
  <si>
    <t>Sanum v. Laos II Procedural Order No. 1</t>
  </si>
  <si>
    <t>Sanum Investments Limited v. Lao People’s Democratic Republic II, ICSID Case No. ADHOC/17/1, Procedural Order No. 1, 16 May 2017</t>
  </si>
  <si>
    <t>AF-0047-02 - Sanum v. Laos II - PO2 - C -TD.pdf</t>
  </si>
  <si>
    <t>AF/0047/02</t>
  </si>
  <si>
    <t>Sanum v. Laos II Procedural Order No. 2</t>
  </si>
  <si>
    <t>Sanum Investments Limited v. Lao People’s Democratic Republic II, ICSID Case No. ADHOC/17/1, Procedural Order No. 2, 23 October 2017</t>
  </si>
  <si>
    <t>AF-0047-03 - Sanum v. Laos II - PO3 - C - TD.pdf</t>
  </si>
  <si>
    <t>AF/0047/03</t>
  </si>
  <si>
    <t>Sanum v. Laos II Procedural Order No. 3</t>
  </si>
  <si>
    <t>Sanum Investments Limited v. Lao People’s Democratic Republic II, ICSID Case No. ADHOC/17/1, Procedural Order No. 3, 14 November 2017</t>
  </si>
  <si>
    <t>AF/0047/02 - Sanum v. Laos II Procedural Order No. 2 - 23 October 2017 - English</t>
  </si>
  <si>
    <t>AF-0047-04 - Sanum v. Laos II - PO4.pdf</t>
  </si>
  <si>
    <t>AF/0047/04</t>
  </si>
  <si>
    <t>Sanum v. Laos II Procedural Order No. 4</t>
  </si>
  <si>
    <t>Sanum Investments Limited v. Lao People’s Democratic Republic II, ICSID Case No. ADHOC/17/1, Procedural Order No. 4, 27 November 2017</t>
  </si>
  <si>
    <t>AF-0047-05 - Sanum v. Laos II - PO5.pdf</t>
  </si>
  <si>
    <t>AF/0047/05</t>
  </si>
  <si>
    <t>Sanum v. Laos II Procedural Order No. 5</t>
  </si>
  <si>
    <t xml:space="preserve">Sanum Investments Limited v. Lao People’s Democratic Republic II, ICSID Case No. ADHOC/17/1, Procedural Order No. 5, 18 May 2018
</t>
  </si>
  <si>
    <t>AF-0047-06 - Sanum v. Laos II - PO6 - C - TD.pdf</t>
  </si>
  <si>
    <t>AF/0047/06</t>
  </si>
  <si>
    <t>Sanum v. Laos II Procedural Order No. 6</t>
  </si>
  <si>
    <t xml:space="preserve">Sanum Investments Limited v. Lao People’s Democratic Republic II, ICSID Case No. ADHOC/17/1, Procedural Order No. 6, 26 July 2018
</t>
  </si>
  <si>
    <t>AF-0047-07 - Sanum v. Laos II - PO7.pdf</t>
  </si>
  <si>
    <t>AF/0047/07</t>
  </si>
  <si>
    <t>Sanum v. Laos II Procedural Order No. 7</t>
  </si>
  <si>
    <t>Sanum Investments Limited v. Lao People’s Democratic Republic II, ICSID Case No. ADHOC/17/1, Procedural Order No. 7, 14 November 2018</t>
  </si>
  <si>
    <t>AF-0047-08 - Sanum v. Laos II - PO8.pdf</t>
  </si>
  <si>
    <t>AF/0047/08</t>
  </si>
  <si>
    <t>Sanum v. Laos II Procedural Order No. 8</t>
  </si>
  <si>
    <t>Sanum Investments Limited v. Lao People’s Democratic Republic II, ICSID Case No. ADHOC/17/1, Procedural Order No. 8, 16 November 2018</t>
  </si>
  <si>
    <t>IC-0541-01 - Sapec v. Spain - Decision on the Proposal for Disqualification of Judge James Spigelman - C - TD.pdf</t>
  </si>
  <si>
    <t>IC/0541 - Sapec, S.A. v. Kingdom of Spain (ICSID Case No. ARB/19/23)</t>
  </si>
  <si>
    <t>IC/0541/01</t>
  </si>
  <si>
    <t>Decision on the Proposal for Disqualification of Judge James Spigelman</t>
  </si>
  <si>
    <t>Sapec v. Spain Decision on the Proposal for Disqualification of Judge James Spigelman</t>
  </si>
  <si>
    <t>Sapec, S.A. v. Kingdom of Spain, ICSID Case No. ARB/19/23, Decision on the Proposal for Disqualification of Judge James Spigelman, 25 June 2020</t>
  </si>
  <si>
    <t>25/06/2020</t>
  </si>
  <si>
    <t>IC-0113-01 - SARL v. Gabonese - Decision.pdf</t>
  </si>
  <si>
    <t>IC/0113 - SARL v. Gabon (ICSID Case No. ARB/08/17)</t>
  </si>
  <si>
    <t>IC/0113/01</t>
  </si>
  <si>
    <t>Decision on the Proposal to Disqualify an Arbitrator</t>
  </si>
  <si>
    <t>SARL v. Gabon Decision on the Proposal to Disqualify an Arbitrator</t>
  </si>
  <si>
    <t>Participaciones Inversiones Portuarias SARL v. Gabonese Republic, ICSID Case No. ARB/08/17, Decision on the Proposal to Disqualify an Arbitrator, 12 November 2009 [French]</t>
  </si>
  <si>
    <t>12/11/2009</t>
  </si>
  <si>
    <t>IC/0113/02</t>
  </si>
  <si>
    <t>Order Taking Note of the Discontinuance of the Proceeding Issued by the Tribunal pursuant to ICSID Administrative and Financial Regulation 14(3)(d)</t>
  </si>
  <si>
    <t>SARL v. Gabon Order Taking Note of the Discontinuance of the Proceeding Issued by the Tribunal pursuant to ICSID Administrative and Financial Regulation 14(3)(d)</t>
  </si>
  <si>
    <t>Participaciones Inversiones Portuarias SARL v. Gabonese Republic, ICSID Case No. ARB/08/17, Order Taking Note of the Discontinuance of the Proceeding Issued by the Tribunal pursuant to ICSID Administrative and Financial Regulation 14(3)(d), 10 January 2011, [Unknown]</t>
  </si>
  <si>
    <t>UN-0189-01 - Sastre v. Mexico - Notice of Arbitration[Spanish].pdf</t>
  </si>
  <si>
    <t>UN/0189 - Sastre v. Mexico (ICSID Case No. UNCT/20/2)</t>
  </si>
  <si>
    <t>UN/0189/01</t>
  </si>
  <si>
    <t>Sastre v. Mexico Notice of Arbitration</t>
  </si>
  <si>
    <t>Carlos Esteban Sastre v. United Mexican States, ICSID Case No. UNCT/20/2, Notice of Arbitration, 29 December 2017 [Spanish]</t>
  </si>
  <si>
    <t>UN-0189-04 - Sastre v. Mexico - NoI.pdf</t>
  </si>
  <si>
    <t>UN/0189/04</t>
  </si>
  <si>
    <t>Sastre v. Mexico Notice of Intent</t>
  </si>
  <si>
    <t xml:space="preserve">Carlos Sastre and others v. United Mexican States, ICSID Case No. UNCT/20/2, Notice of Intent, 17 January 2019	</t>
  </si>
  <si>
    <t>UN-0189-02 - Sastre v. Mexico - PO1.pdf</t>
  </si>
  <si>
    <t>UN/0189/02</t>
  </si>
  <si>
    <t>Sastre v. Mexico Procedural Order No. 1</t>
  </si>
  <si>
    <t>Carlos Sastre and others v. United Mexican States, ICSID Case No. UNCT/20/2, Procedural Order No. 1, 28 May 2020</t>
  </si>
  <si>
    <t>UN-0189-03 - Sastre v. Mexico - PO1[Spanish].pdf</t>
  </si>
  <si>
    <t>UN/0189/03</t>
  </si>
  <si>
    <t>Carlos Sastre and others v. United Mexican States, ICSID Case No. UNCT/20/2, Procedural Order No. 1, 28 May 2020 [Spanish]</t>
  </si>
  <si>
    <t>UN-0189-06 - Sastre v. Mexico - PO2 Decision on Bifurcation[Spanish].pdf</t>
  </si>
  <si>
    <t>UN/0189/06</t>
  </si>
  <si>
    <t>Sastre v. Mexico Procedural Order No. 2 Decision on Bifurcation</t>
  </si>
  <si>
    <t>Carlos Sastre and others v. United Mexican States, ICSID Case No. UNCT/20/2, Procedural Order No. 2 Decision on Bifurcation, 13 August 2020 [Spanish]</t>
  </si>
  <si>
    <t>13/08/2020</t>
  </si>
  <si>
    <t>UN-0189-05 - Sastre v. Mexico - PO2 Decision on Bifurcation - C -TD.pdf</t>
  </si>
  <si>
    <t>UN/0189/05</t>
  </si>
  <si>
    <t xml:space="preserve">Carlos Sastre and others v. United Mexican States, ICSID Case No. UNCT/20/2, Procedural Order No. 2 Decision on Bifurcation, 13 August 2020
</t>
  </si>
  <si>
    <t>UN-0189-07 - Sastre v. Mexico - PO3.pdf</t>
  </si>
  <si>
    <t>UN/0189/07</t>
  </si>
  <si>
    <t>Sastre v. Mexico Procedural Order No. 3</t>
  </si>
  <si>
    <t>Carlos Sastre and others v. United Mexican States, ICSID Case No. UNCT/20/2, Procedural Order No. 3, 17 September 2020, [Spanish]</t>
  </si>
  <si>
    <t>UN-0189-08 - Sastre v. Mexico - PO3[Spanish].pdf</t>
  </si>
  <si>
    <t>UN/0189/08</t>
  </si>
  <si>
    <t>IC-0163-05 - SAUR v. Argentina - Award [French].pdf</t>
  </si>
  <si>
    <t>IC/0163 - SAUR International S.A. v. Argentine Republic (ICSID Case No. ARB/04/4)</t>
  </si>
  <si>
    <t>IC/0163/05</t>
  </si>
  <si>
    <t>SAUR v. Argentina Award</t>
  </si>
  <si>
    <t>SAUR International v. Argentine Republic, ICSID Case No. ARB/04/4, Award, 22 May 2014 [French]</t>
  </si>
  <si>
    <t>22/05/2014</t>
  </si>
  <si>
    <t>IC/0163/07 - SAUR v. Argentina Decision on Annulment - 19 December 2016 - French</t>
  </si>
  <si>
    <t>IC-0163-06 - SAUR v. Argentina - Award [Spanish].pdf</t>
  </si>
  <si>
    <t>IC/0163/06</t>
  </si>
  <si>
    <t>SAUR International v. Argentine Republic, ICSID Case No. ARB/04/4, Award, 22 May 2014 [Spanish]</t>
  </si>
  <si>
    <t>IC-0163-07 - SAUR v. Argentina - Decision on Annulment [French] -C.pdf</t>
  </si>
  <si>
    <t>IC/0163/07</t>
  </si>
  <si>
    <t>SAUR v. Argentina Decision on Annulment</t>
  </si>
  <si>
    <t>SAUR International v. Argentine Republic, ICSID Case No. ARB/04/4, Decision on Annulment, 19 December 2016 [French]</t>
  </si>
  <si>
    <t>IC/0163/05 - SAUR v. Argentina Award - 22 May 2014 - French</t>
  </si>
  <si>
    <t>IC-0163-08 - SAUR v. Argentina - Decision on Annulment [Spanish].pdf</t>
  </si>
  <si>
    <t>IC/0163/08</t>
  </si>
  <si>
    <t>SAUR International S.A. v. Argentine Republic, ICSID Case No. ARB/04/4, Decision on Annulment, 19 December 2016 [Spanish]</t>
  </si>
  <si>
    <t>IC-0163-01 SAUR v. Argentina - Decision on Jurisdiction and Liability [French].pdf</t>
  </si>
  <si>
    <t>IC/0163/01</t>
  </si>
  <si>
    <t>SAUR v. Argentina Decision on Jurisdiction and Liability</t>
  </si>
  <si>
    <t>SAUR International v. Argentine Republic, ICSID Case No. ARB/04/4, Decision on Jurisdiction and Liability, 6 June 2012 [French]</t>
  </si>
  <si>
    <t>06/06/2012</t>
  </si>
  <si>
    <t>IC-0163-02 - SAUR v. Argentina - Decision on Jurisdiction and Liability [Spanish].pdf</t>
  </si>
  <si>
    <t>IC/0163/02</t>
  </si>
  <si>
    <t>SAUR International v. Argentine Republic, ICSID Case No. ARB/04/4, Decision on Jurisdiction and Liability, 6 June 2012 [Spanish]</t>
  </si>
  <si>
    <t>IC-0163-03 SAUR v. Argentina Decision on Objections to Jurisdiction [French].pdf</t>
  </si>
  <si>
    <t>IC/0163/03</t>
  </si>
  <si>
    <t>SAUR v. Argentina Decision on Objections to Jurisdiction</t>
  </si>
  <si>
    <t>SAUR International v. Argentine Republic, ICSID Case No. ARB/04/4, Decision on Objections to Jurisdiction, 27 February 2006 [French]</t>
  </si>
  <si>
    <t>27/02/2006</t>
  </si>
  <si>
    <t>IC-0163-04 - SAUR v. Argentina - Decision on Objections to Jurisdiction [Spanish].pdf</t>
  </si>
  <si>
    <t>IC/0163/04</t>
  </si>
  <si>
    <t>SAUR International v. Argentine Republic, ICSID Case No. ARB/04/4, Decision on Objections to Jurisdiction, 27 February 2006 [Spanish]</t>
  </si>
  <si>
    <t>IN/0062 - Scancem v. PR Congo (ICSID Case No. ARB/06/12)</t>
  </si>
  <si>
    <t>IN/0062/01</t>
  </si>
  <si>
    <t>Scancem v. PR Congo Order Taking Note of the Discontinuance of the Proceeding</t>
  </si>
  <si>
    <t>Scancem International ANS v. Republic of Congo, ICSID Case No. ARB/06/12, Order Taking Note of the Discontinuance of the Proceeding, 10 July 2008, [Unknown]</t>
  </si>
  <si>
    <t>IC-0522-01 - DOCUMENT IS NOT PUBLICLY AVAILABLE.pdf</t>
  </si>
  <si>
    <t>IC/0522 - Scholz Holding v. Morocco (ICSID Case No. ARB/19/2)</t>
  </si>
  <si>
    <t>IC/0522/01</t>
  </si>
  <si>
    <t>Scholz Holding v. Morocco Decision on Jurisdiction</t>
  </si>
  <si>
    <t>Scholz Holding GmbH v. Kingdom of Morocco, ICSID Case No. ARB/19/2, Decision on Jurisdiction, 15 July 2020 [Unknown]</t>
  </si>
  <si>
    <t>AF-0067-02 - Schonberger v. Tajikistan - Claimant Letter re Suspension of the ICSID Arbitration.pdf</t>
  </si>
  <si>
    <t>AF/0067 - Schonberger v. Tajikistan (ICSID Case No. ARB(AF)/19/1)</t>
  </si>
  <si>
    <t>AF/0067/02</t>
  </si>
  <si>
    <t>Claimant Letter re Suspension of the ICSID Arbitration</t>
  </si>
  <si>
    <t>Schonberger v. Tajikistan Claimant Letter re Suspension of the ICSID Arbitration</t>
  </si>
  <si>
    <t>Alois Schönberger v. Republic of Tajikistan, ICSID Case No. ARB(AF)/19/1, Claimant Letter re Suspension of the ICSID Arbitration, 15 November 2019</t>
  </si>
  <si>
    <t>15/11/2019</t>
  </si>
  <si>
    <t>AF-0067-01 - Schonberger v. Tajikistan - Request for Arbitration.pdf</t>
  </si>
  <si>
    <t>AF/0067/01</t>
  </si>
  <si>
    <t>Schonberger v. Tajikistan Request for Arbitration</t>
  </si>
  <si>
    <t>Alois Schönberger v. Republic of Tajikistan, ICSID Case No. ARB(AF)/19/1, Request for Arbitration, 8 February 2019</t>
  </si>
  <si>
    <t>08/02/2019</t>
  </si>
  <si>
    <t>IN-0027-01 - Scimitar v. Bangladesh-Award-MUR - C - TD..pdf</t>
  </si>
  <si>
    <t>IN/0027 - Scimitar Exploration Limited v. Bangladesh and Bangladesh Oil, Gas and Mineral Corporation (ICSID Case No. ARB/92/2)</t>
  </si>
  <si>
    <t>IN/0027/01</t>
  </si>
  <si>
    <t>Scimitar v. Bangladesh Award</t>
  </si>
  <si>
    <t>Scimitar Exploration Limited v. Bangladesh and Bangladesh Oil, Gas and Mineral Corporation, ICSID Case No. ARB/92/2, Award, 4 May 1994</t>
  </si>
  <si>
    <t>04/05/1994</t>
  </si>
  <si>
    <t>IC-0525-02 - Seda v. Colombia - Claimant Memorial on the Merits and Damages.pdf</t>
  </si>
  <si>
    <t>IC/0525 - Seda v. Colombia (ICSID Case No. ARB/19/6)</t>
  </si>
  <si>
    <t>IC/0525/02</t>
  </si>
  <si>
    <t>Claimant Memorial on the Merits and Damages</t>
  </si>
  <si>
    <t>Seda v. Colombia Claimant Memorial on the Merits and Damages</t>
  </si>
  <si>
    <t>Angel Samuel Seda and others v. Republic of Colombia, ICSID Case No. ARB/19/6, Claimant Memorial on the Merits and Damages, 15 June 2020</t>
  </si>
  <si>
    <t>IC-0525-03 - Seda v. Colombia - NoI.pdf</t>
  </si>
  <si>
    <t>IC/0525/03</t>
  </si>
  <si>
    <t>Seda v. Colombia Notice of Intent</t>
  </si>
  <si>
    <t>Angel Samuel Seda and others v. Republic of Colombia, ICSID Case No. ARB/19/6, Notice of Intent, 17 August 2018</t>
  </si>
  <si>
    <t>IC-0525-04 - Seda v. Colombia - PO1.pdf</t>
  </si>
  <si>
    <t>IC/0525/04</t>
  </si>
  <si>
    <t>Seda v. Colombia Procedural Order No. 1</t>
  </si>
  <si>
    <t>Angel Samuel Seda and others v. Republic of Colombia, ICSID Case No. ARB/19/6, Procedural Order No. 1, 7 April 2020</t>
  </si>
  <si>
    <t>07/04/2020</t>
  </si>
  <si>
    <t>IC-0525-05 - Seda v. Colombia - PO1[Spanish].pdf</t>
  </si>
  <si>
    <t>IC/0525/05</t>
  </si>
  <si>
    <t>Angel Samuel Seda and others v. Republic of Colombia, ICSID Case No. ARB/19/6, Procedural Order No. 1, 7 April 2020 [Spanish]</t>
  </si>
  <si>
    <t>IC-0525-14 - Seda v. Colombia - PO1 - Revised Annex A (As of 14 December 2020)[Spanish].pdf</t>
  </si>
  <si>
    <t>IC/0525/14</t>
  </si>
  <si>
    <t>Procedural Order No. 1 - Revised Annex A (As of 14 December 2020)</t>
  </si>
  <si>
    <t>Seda v. Colombia Procedural Order No. 1 - Revised Annex A (As of 14 December 2020)</t>
  </si>
  <si>
    <t>Angel Samuel Seda and others v. Republic of Colombia, ICSID Case No. ARB/19/6, Procedural Order No. 1 - Revised Annex A (As of 14 December 2020), 14 December 2020 [Spanish]</t>
  </si>
  <si>
    <t>IC-0525-13 - Seda v. Colombia - PO1 - Revised Annex A (As of 14 December 2020).pdf</t>
  </si>
  <si>
    <t>IC/0525/13</t>
  </si>
  <si>
    <t>IC-0525-06 - Seda v. Colombia - PO1 - Revised Annex A.pdf</t>
  </si>
  <si>
    <t>IC/0525/06</t>
  </si>
  <si>
    <t>Procedural Order No. 1 - Revised Annex A (As of 15 July 2020)</t>
  </si>
  <si>
    <t>Seda v. Colombia Procedural Order No. 1 - Revised Annex A (As of 15 July 2020)</t>
  </si>
  <si>
    <t>Angel Samuel Seda and others v. Republic of Colombia, ICSID Case No. ARB/19/6, Procedural Order No. 1 - Revised Annex A (As of 15 July 2020), 15 July 2020</t>
  </si>
  <si>
    <t>IC-0525-07 - Seda v. Colombia - PO1 - Revised Annex A[Spanish].pdf</t>
  </si>
  <si>
    <t>IC/0525/07</t>
  </si>
  <si>
    <t>Angel Samuel Seda and others v. Republic of Colombia, ICSID Case No. ARB/19/6, Procedural Order No. 1 - Revised Annex A (As of 15 July 2020), 15 July 2020 [Spanish]</t>
  </si>
  <si>
    <t>IC-0525-17 - Seda v. Colombia - PO1 - Revised Annex A (As of 16 March 2021).pdf</t>
  </si>
  <si>
    <t>IC/0525/17</t>
  </si>
  <si>
    <t>Procedural Order No. 1 - Revised Annex A (As of 16 March 2021)</t>
  </si>
  <si>
    <t>Seda v. Colombia Procedural Order No. 1 - Revised Annex A (As of 16 March 2021)</t>
  </si>
  <si>
    <t>Angel Samuel Seda and others v. Republic of Colombia, ICSID Case No. ARB/19/6, Procedural Order No. 1 - Revised Annex A (As of 16 March 2021), 16 March 2021 [Spanish]</t>
  </si>
  <si>
    <t>16/03/2021</t>
  </si>
  <si>
    <t>IC-0525-18 - Seda v. Colombia - PO1 - Revised Annex A (As of 16 March 2021)[Spanish].pdf</t>
  </si>
  <si>
    <t>IC/0525/18</t>
  </si>
  <si>
    <t>IC-0525-08 - Seda v. Colombia - PO1 - Revised Annex A (As of 19 October 2020).pdf</t>
  </si>
  <si>
    <t>IC/0525/08</t>
  </si>
  <si>
    <t>Procedural Order No. 1 - Revised Annex A (As of 19 October 2020)</t>
  </si>
  <si>
    <t>Seda v. Colombia Procedural Order No. 1 - Revised Annex A (As of 19 October 2020)</t>
  </si>
  <si>
    <t xml:space="preserve">Angel Samuel Seda and others v. Republic of Colombia, ICSID Case No. ARB/19/6, Procedural Order No. 1 - Revised Annex A (As of 19 October 2020), 19 October 2020
</t>
  </si>
  <si>
    <t>IC-0525-09 - Seda v. Colombia - PO1 - Revised Annex A (As of 19 October 2020)[Spanish].pdf</t>
  </si>
  <si>
    <t>IC/0525/09</t>
  </si>
  <si>
    <t>Angel Samuel Seda and others v. Republic of Colombia, ICSID Case No. ARB/19/6, Procedural Order No. 1 - Revised Annex A (As of 19 October 2020), 19 October 2020 [Spanish]</t>
  </si>
  <si>
    <t>IC-0525-10 - Seda v. Colombia - PO1 - Revised Annex A (As of 2 November 2020).pdf</t>
  </si>
  <si>
    <t>IC/0525/10</t>
  </si>
  <si>
    <t>Procedural Order No. 1 - Revised Annex A (As of 2 November 2020)</t>
  </si>
  <si>
    <t>Seda v. Colombia Procedural Order No. 1 - Revised Annex A (As of 2 November 2020)</t>
  </si>
  <si>
    <t xml:space="preserve">Angel Samuel Seda and others v. Republic of Colombia, ICSID Case No. ARB/19/6, Procedural Order No. 1 - Revised Annex A (As of 2 November 2020), 2 November 2020
</t>
  </si>
  <si>
    <t>IC-0525-11 - Seda v. Colombia - PO1 - Revised Annex A (As of 2 November 2020)[Spanish].pdf</t>
  </si>
  <si>
    <t>IC/0525/11</t>
  </si>
  <si>
    <t>Angel Samuel Seda and others v. Republic of Colombia, ICSID Case No. ARB/19/6, Procedural Order No. 1 - Revised Annex A (As of 2 November 2020), 2 November 2020 [Spanish]</t>
  </si>
  <si>
    <t>IC-0525-15 - Seda v. Colombia - PO2.pdf</t>
  </si>
  <si>
    <t>IC/0525/15</t>
  </si>
  <si>
    <t>Seda v. Colombia Procedural Order No. 2</t>
  </si>
  <si>
    <t>Angel Samuel Seda and others v. Republic of Colombia, ICSID Case No. ARB/19/6, Procedural Order No. 2, 18 February 2021</t>
  </si>
  <si>
    <t>IC-0525-01 - Seda v. Colombia - Request for Arbitration.pdf</t>
  </si>
  <si>
    <t>IC/0525/01</t>
  </si>
  <si>
    <t>Seda v. Colombia Request for Arbitration</t>
  </si>
  <si>
    <t>Angel Samuel Seda and others v. Republic of Colombia, ICSID Case No. ARB/19/6, Request for Arbitration, 25 January 2019</t>
  </si>
  <si>
    <t>IC-0525-12 - Seda v. Colombia - Respondent Counter-Memorial on Jurisdiction and Merits.pdf</t>
  </si>
  <si>
    <t>IC/0525/12</t>
  </si>
  <si>
    <t>Seda v. Colombia Respondent Counter-Memorial on Jurisdiction and Merits</t>
  </si>
  <si>
    <t>Angel Samuel Seda and others v. Republic of Colombia, ICSID Case No. ARB/19/6, Respondent Counter-Memorial on Jurisdiction and Merits, 16 November 2020</t>
  </si>
  <si>
    <t>IC-0525-16 - Seda v. Colombia - United States Article 10.20(2) Submission.pdf</t>
  </si>
  <si>
    <t>IC/0525/16</t>
  </si>
  <si>
    <t>Seda v. Colombia United States Article 10.20(2) Submission</t>
  </si>
  <si>
    <t>Angel Samuel Seda and others v. Republic of Colombia, ICSID Case No. ARB/19/6, United States Article 10.20(2) Submission, 26 February 2021</t>
  </si>
  <si>
    <t>26/02/2021</t>
  </si>
  <si>
    <t>OT-0005-01 - _Sedelmayer v. Russia Arbitration Award - English.pdf</t>
  </si>
  <si>
    <t>OT/0005 - Sedelmayer v. Russia</t>
  </si>
  <si>
    <t>OT/0005/01</t>
  </si>
  <si>
    <t>Sedelmayer v. Russia Award</t>
  </si>
  <si>
    <t>Franz Sedelmayer v. Russia, Arbitration Award, 7 July 1998</t>
  </si>
  <si>
    <t>07/07/1998</t>
  </si>
  <si>
    <t>OT/0005/09 - Sedelmayer v. Russia Dissenting Opinion of Arbitrator Prof. Ivan S. Zykin - 07 July 1998 - English</t>
  </si>
  <si>
    <t>OT/0005/05</t>
  </si>
  <si>
    <t>Decision of Amtsgericht Mitte</t>
  </si>
  <si>
    <t>Sedelmayer v. Russia Decision of Amtsgericht Mitte</t>
  </si>
  <si>
    <t>Franz Sedelmayer v. Russia, Decision of Amtsgericht Mitte, 29 November 2010, [German]</t>
  </si>
  <si>
    <t>29/11/2010</t>
  </si>
  <si>
    <t>OT-0005-14 - Sedelmayer v. Russia - Decision of the Kammergericht Berlin I[German].pdf</t>
  </si>
  <si>
    <t>OT/0005/14</t>
  </si>
  <si>
    <t>Decision of Kammergericht Berlin I</t>
  </si>
  <si>
    <t>Sedelmayer v. Russia Decision of Kammergericht Berlin I</t>
  </si>
  <si>
    <t>Franz Sedelmayer v. Russia, Decision of Kammergericht Berlin I, 3 December 2003 [German]</t>
  </si>
  <si>
    <t>OT-0005-17 - Sedelmayer v. Russia - Decision of the Kammergericht BerlinII[German].pdf</t>
  </si>
  <si>
    <t>OT/0005/17</t>
  </si>
  <si>
    <t>Decision of Kammergericht Berlin II</t>
  </si>
  <si>
    <t>Sedelmayer v. Russia Decision of Kammergericht Berlin II</t>
  </si>
  <si>
    <t>Franz Sedelmayer v. Russia, Decision of Kammergericht Berlin II, 26 February 2007 [German]</t>
  </si>
  <si>
    <t>26/02/2007</t>
  </si>
  <si>
    <t>OT-0005-26 - Sedelmayer v. Russia - Decision of Kammergericht Berlin III[German].pdf</t>
  </si>
  <si>
    <t>OT/0005/26</t>
  </si>
  <si>
    <t>Decision of Kammergericht Berlin III</t>
  </si>
  <si>
    <t>Sedelmayer v. Russia Decision of Kammergericht Berlin III</t>
  </si>
  <si>
    <t>Franz Sedelmayer v. Russia, Decision of Kammergericht Berlin III, 14 June 2010 [German]</t>
  </si>
  <si>
    <t>OT-0005-21 - Sedelmayer v. Russia - Decision of Landgericht Hagen[German].pdf</t>
  </si>
  <si>
    <t>OT/0005/21</t>
  </si>
  <si>
    <t>Decision of Landgericht Hagen</t>
  </si>
  <si>
    <t>Sedelmayer v. Russia Decision of Landgericht Hagen</t>
  </si>
  <si>
    <t>Franz Sedelmayer v. Russia, Decision of Landgericht Hagen, 16 January 2008 [German]</t>
  </si>
  <si>
    <t>16/01/2008</t>
  </si>
  <si>
    <t>OT-0005-16 - Sedelmayer v. Russia - Decision of the Landgericht Köln I[German].pdf</t>
  </si>
  <si>
    <t>OT/0005/16</t>
  </si>
  <si>
    <t>Decision of Landgericht Köln I</t>
  </si>
  <si>
    <t>Sedelmayer v. Russia Decision of Landgericht Köln I</t>
  </si>
  <si>
    <t>Franz Sedelmayer v. Russia, Decision of Landgericht Köln I, 7 December 2006 [German]</t>
  </si>
  <si>
    <t>07/12/2006</t>
  </si>
  <si>
    <t>OT-0005-18 - Sedelmayer v. Russia - Decision of the Landgericht Köln II[German].pdf</t>
  </si>
  <si>
    <t>OT/0005/18</t>
  </si>
  <si>
    <t>Decision of Landgericht Köln II</t>
  </si>
  <si>
    <t>Sedelmayer v. Russia Decision of Landgericht Köln II</t>
  </si>
  <si>
    <t>Franz Sedelmayer v. Russia, Decision of Landgericht Köln II, 11 May 2007 [German]</t>
  </si>
  <si>
    <t>11/05/2007</t>
  </si>
  <si>
    <t>OT-0005-22 - Sedelmayer v. Russia - Decision of the Landgericht Köln III[German].pdf</t>
  </si>
  <si>
    <t>OT/0005/22</t>
  </si>
  <si>
    <t>Decision of Landgericht Köln III</t>
  </si>
  <si>
    <t>Sedelmayer v. Russia Decision of Landgericht Köln III</t>
  </si>
  <si>
    <t>Franz Sedelmayer v. Russia, Decision of Landgericht Köln III, 18 January 2008 [German]</t>
  </si>
  <si>
    <t>18/01/2008</t>
  </si>
  <si>
    <t>OT/0005/08</t>
  </si>
  <si>
    <t>Decision of Landgericht Köln IV</t>
  </si>
  <si>
    <t>Sedelmayer v. Russia Decision of Landgericht Köln IV</t>
  </si>
  <si>
    <t>Franz Sedelmayer v. Russia, Decision of Landgericht Köln IV, 10 December 2010, [German]</t>
  </si>
  <si>
    <t>OT/0005/07</t>
  </si>
  <si>
    <t>Decision of Nacka Tingsrätt</t>
  </si>
  <si>
    <t>Sedelmayer v. Russia Decision of Nacka Tingsrätt</t>
  </si>
  <si>
    <t>Franz Sedelmayer v. Russia, Decision of Nacka Tingsrätt, 06 December 2010, [German]</t>
  </si>
  <si>
    <t>OT-0005-13 - Sedelmayer v. Russia - Decision of Oberlandesgericht Köln I[German].pdf</t>
  </si>
  <si>
    <t>OT/0005/13</t>
  </si>
  <si>
    <t>Decision of Oberlandesgericht Köln I</t>
  </si>
  <si>
    <t>Sedelmayer v. Russia Decision of Oberlandesgericht Köln I</t>
  </si>
  <si>
    <t>Franz Sedelmayer v. Russia, Decision of Oberlandesgericht Köln I, 6 October 2003 [German]</t>
  </si>
  <si>
    <t>06/10/2003</t>
  </si>
  <si>
    <t>OT-0005-19 - Sedelmayer v. Russia - Decision of Oberlandesgericht Köln II[German].pdf</t>
  </si>
  <si>
    <t>OT/0005/19</t>
  </si>
  <si>
    <t>Decision of Oberlandesgericht Köln II</t>
  </si>
  <si>
    <t>Sedelmayer v. Russia Decision of Oberlandesgericht Köln II</t>
  </si>
  <si>
    <t>Franz Sedelmayer v. Russia, Decision of Oberlandesgericht Köln II, 12 July 2007 [German]</t>
  </si>
  <si>
    <t>12/07/2007</t>
  </si>
  <si>
    <t>OT-0005-20 - Sedelmayer v. Russia - Decision of Oberlandesgericht Köln III[German].pdf</t>
  </si>
  <si>
    <t>OT/0005/20</t>
  </si>
  <si>
    <t>Decision of Oberlandesgericht Köln III</t>
  </si>
  <si>
    <t>Sedelmayer v. Russia Decision of Oberlandesgericht Köln III</t>
  </si>
  <si>
    <t>Franz Sedelmayer v. Russia, Decision of Oberlandesgericht Köln III, 6 August 2007 [German]</t>
  </si>
  <si>
    <t>06/08/2007</t>
  </si>
  <si>
    <t>OT-0005-23 - Sedelmayer v. Russia - Decision of Oberlandesgericht Köln IIII[German].pdf</t>
  </si>
  <si>
    <t>OT/0005/23</t>
  </si>
  <si>
    <t>Decision of Oberlandesgericht Köln IV</t>
  </si>
  <si>
    <t>Sedelmayer v. Russia Decision of Oberlandesgericht Köln IV</t>
  </si>
  <si>
    <t>Franz Sedelmayer v. Russia, Decision of Oberlandesgericht Köln IV, 18 March 2008 [German]</t>
  </si>
  <si>
    <t>OT/0005/06</t>
  </si>
  <si>
    <t>Decision of Oberlandesgericht Köln V</t>
  </si>
  <si>
    <t>Sedelmayer v. Russia Decision of Oberlandesgericht Köln V</t>
  </si>
  <si>
    <t>Franz Sedelmayer v. Russia, Decision of Oberlandesgericht Köln V, 29 November 2010, [German]</t>
  </si>
  <si>
    <t>OT-0005-25 - Sedelmayer v. Russia - Decision of the Bundesgerichtshof[German].pdf</t>
  </si>
  <si>
    <t>OT/0005/25</t>
  </si>
  <si>
    <t>Decision of the Bundesgerichtshof</t>
  </si>
  <si>
    <t>Sedelmayer v. Russia Decision of the Bundesgerichtshof</t>
  </si>
  <si>
    <t>Franz Sedelmayer v. Russia, Decision of the Bundesgerichtshof, 1 October 2009 [German]</t>
  </si>
  <si>
    <t>01/10/2009</t>
  </si>
  <si>
    <t>OT-0005-24 - Sedelmayer v. Russia - Decision of the Bundesverfassungsgericht[German].pdf</t>
  </si>
  <si>
    <t>OT/0005/24</t>
  </si>
  <si>
    <t>Decision of the Bundesverfassungsgericht</t>
  </si>
  <si>
    <t>Sedelmayer v. Russia Decision of the Bundesverfassungsgericht</t>
  </si>
  <si>
    <t>Franz Sedelmayer v. Russia, Decision of the Bundesverfassungsgericht, 4 September 2008 [German]</t>
  </si>
  <si>
    <t>04/09/2008</t>
  </si>
  <si>
    <t>OT-0005-09 - Sedelmayer v. Russia Dissenting Opinion of Arbitrator Prof. Ivan S. Zykin - English.pdf</t>
  </si>
  <si>
    <t>OT/0005/09</t>
  </si>
  <si>
    <t>Dissenting Opinion of Arbitrator Prof. Ivan S. Zykin</t>
  </si>
  <si>
    <t>Sedelmayer v. Russia Dissenting Opinion of Arbitrator Prof. Ivan S. Zykin</t>
  </si>
  <si>
    <t xml:space="preserve">Franz Sedelmayer v. Russia, Dissenting Opinion of Arbitrator Prof. Ivan S. Zykin, 7 July 1998
</t>
  </si>
  <si>
    <t>OT/0005/01 - Sedelmayer v. Russia Award - 07 July 1998 - English</t>
  </si>
  <si>
    <t>OT-0005-10 - Sedelmayer - Supreme Court of Sweden [Swedish].pdf</t>
  </si>
  <si>
    <t>OT/0005/10</t>
  </si>
  <si>
    <t>Enforcement Decision of the Swedish Supreme Court</t>
  </si>
  <si>
    <t>Sedelmayer v. Russia Enforcement Decision of the Swedish Supreme Court</t>
  </si>
  <si>
    <t xml:space="preserve">Franz Sedelmayer v. Russia, Enforcement Decision of the Swedish Supreme Court, 1 July 2011 [Swedish]
</t>
  </si>
  <si>
    <t>OT-0005-27 - Sedelmayer v. Russia - Enforcement Decision of the Swedish Supreme Court[German Translation].pdf</t>
  </si>
  <si>
    <t>OT/0005/27</t>
  </si>
  <si>
    <t>Franz Sedelmayer v. Russia, Enforcement Decision of the Swedish Supreme Court, 1 July 2011 [German Translation]</t>
  </si>
  <si>
    <t>German Translation</t>
  </si>
  <si>
    <t>OT-0005-11 - Sedelmayer - Supreme Court of Sweden [Unofficial English].pdf</t>
  </si>
  <si>
    <t>OT/0005/11</t>
  </si>
  <si>
    <t>Enforcement Decision of the Swedish Supreme Court (Unofficial)</t>
  </si>
  <si>
    <t>Sedelmayer v. Russia Enforcement Decision of the Swedish Supreme Court (Unofficial)</t>
  </si>
  <si>
    <t xml:space="preserve">Franz Sedelmayer v. Russia, Enforcement Decision of the Swedish Supreme Court, 1 July 2011 [Unofficial English Translation] </t>
  </si>
  <si>
    <t>OT-0005-12 - Sedelmayer v. Russia - Judgment of Stockholm District Court[Swedish].pdf</t>
  </si>
  <si>
    <t>OT/0005/12</t>
  </si>
  <si>
    <t>Sedelmayer v. Russia Judgment of Stockholm District Court</t>
  </si>
  <si>
    <t>Franz Sedelmayer v. Russia, Judgment of Stockholm District Court, 18 December 2002 [Swedish]</t>
  </si>
  <si>
    <t>18/12/2002</t>
  </si>
  <si>
    <t>OT-0005-04 - Sedelmayer v. Russia - Jugdment.pdf</t>
  </si>
  <si>
    <t>OT/0005/04</t>
  </si>
  <si>
    <t>Judgment of the City Court of Stockholm</t>
  </si>
  <si>
    <t>Sedelmayer v. Russia Judgment of the City Court of Stockholm</t>
  </si>
  <si>
    <t>Franz Sedelmayer v. Russia, Jugdment of the City Court of Stockholm, 18 December 2002 [German]</t>
  </si>
  <si>
    <t>OT-0005-02 Sedel.pdf</t>
  </si>
  <si>
    <t>OT/0005/02</t>
  </si>
  <si>
    <t>Sedelmayer v. Russia Judgment of the Svea Court of Appeal (Svea Hovrätt)</t>
  </si>
  <si>
    <t>Franz Sedelmayer v. Russia, Judgment of the Svea Court of Appeal (Svea Hovrätt), 15 June 2005</t>
  </si>
  <si>
    <t>15/06/2005</t>
  </si>
  <si>
    <t>OT-0005-03 - Sedelmayer v. Russia - Svea Court of Appeal [Swedish].pdf</t>
  </si>
  <si>
    <t>OT/0005/03</t>
  </si>
  <si>
    <t xml:space="preserve">Franz Sedelmayer v. Russia, Judgment of the Svea Court of Appeal (Svea Hovrätt), 15 June 2005 [Swedish] </t>
  </si>
  <si>
    <t>OT-0005-15 - Sedelmayer v. Russia - Order of the German Federal Supreme Court[German].pdf</t>
  </si>
  <si>
    <t>OT/0005/15</t>
  </si>
  <si>
    <t>Order of the German Federal Supreme Court</t>
  </si>
  <si>
    <t>Sedelmayer v. Russia Order of the German Federal Supreme Court</t>
  </si>
  <si>
    <t>Franz Sedelmayer v. Russia, Order of the German Federal Supreme Court, 4 October 2005 [German]</t>
  </si>
  <si>
    <t>IN/0012 - SEDITEX v. Madagascar I (ICSID Case No.CONC/82/1)</t>
  </si>
  <si>
    <t>IN/0012/02</t>
  </si>
  <si>
    <t>Conciliation Commission Report</t>
  </si>
  <si>
    <t>SEDITEX v. Madagascar I Conciliation Commission Report</t>
  </si>
  <si>
    <t>SEDITEX Engineering Beratungsgesellschaft für die Textilindustrie m.b.H. v. Democratic Republic of Madagascar, ICSID Case No.CONC/82/1, Conciliation Commission Report, 19 July 1996, [Unknown]</t>
  </si>
  <si>
    <t>19/07/1996</t>
  </si>
  <si>
    <t>IN/0012/01</t>
  </si>
  <si>
    <t>Settlement by the Parties</t>
  </si>
  <si>
    <t>SEDITEX v. Madagascar I Settlement by the Parties</t>
  </si>
  <si>
    <t>SEDITEX Engineering Beratungsgesellschaft für die Textilindustrie m.b.H. v. Democratic Republic of Madagascar, ICSID Case No.CONC/82/1, Settlement by the Parties, 20 June 1983, [English]</t>
  </si>
  <si>
    <t>20/06/1983</t>
  </si>
  <si>
    <t>IN-0028-01 DOCUMENT IS NOT PUBLICLY AVAILABLE.pdf</t>
  </si>
  <si>
    <t>IN/0028 - SEDITEX Engineering Beratungsgesellschaft für die Textilindustrie m.b.H. v. Democratic Republic of Madagascar (ICSID Case No.CONC/94/1)</t>
  </si>
  <si>
    <t>IN/0028/01</t>
  </si>
  <si>
    <t xml:space="preserve">SEDITEX v. Madagascar II Conciliation Commission Report </t>
  </si>
  <si>
    <t xml:space="preserve">SEDITEX Engineering Beratungsgesellschaft für die Textilindustrie m.b.H. v. Democratic Republic of Madagascar, ICSID Case No. CONC/94/1, Conciliation Commission Report, 19 July 1996 (not public)
</t>
  </si>
  <si>
    <t>IN-0050-01 - SEMOS v. Mali - Award - R - C-1- TD -3.pdf</t>
  </si>
  <si>
    <t>IN/0050 - Société d'Exploitation des Mines d'Or de Sadiola S.A. v. Republic of Mali (ICSID Case No. ARB/01/5)</t>
  </si>
  <si>
    <t>IN/0050/01</t>
  </si>
  <si>
    <t>SEMOS v. Mali Award</t>
  </si>
  <si>
    <t>Société d'Exploitation des Mines d'Or de Sadiola S.A. v. Republic of Mali, ICSID Case No. ARB/01/5, Award, 25 February 2003</t>
  </si>
  <si>
    <t>25/02/2003</t>
  </si>
  <si>
    <t>IC-0023-04 Destination Codes IW.pdf</t>
  </si>
  <si>
    <t>IC/0023 - Sempra v. Argentina (ICSID Case No. ARB/02/16)</t>
  </si>
  <si>
    <t>IC/0023/04</t>
  </si>
  <si>
    <t>Sempra v. Argentina Award</t>
  </si>
  <si>
    <t>Sempra Energy International v. Argentine Republic, ICSID Case No. ARB/02/16, Award, 28 September 2007</t>
  </si>
  <si>
    <t>28/09/2007</t>
  </si>
  <si>
    <t>IC/0023/03 - Sempra v. Argentina Partial Dissenting Opinion - 18 September 2007 - English,IC/0023/05 - Sempra v. Argentina Decision on Request for Stay of Enforcement - 05 March 2009 - English,IC/0023/07 - Sempra v. Argentina Decision on Sempra Energy International's Request for the Termination of the Stay of Enforcement of the Award (Rule 54 of the ICSID Arbitration Rules) - 07 August 2009 - English,IC/0023/09 - Sempra v. Argentina Decision on the Argentine Republic’s Application for Annulment of the Award - 29 June 2010 - English</t>
  </si>
  <si>
    <t>IC-0023-01 Sempra.pdf</t>
  </si>
  <si>
    <t>IC/0023/01</t>
  </si>
  <si>
    <t>Sempra v. Argentina Decision on Objections to Jurisdiction</t>
  </si>
  <si>
    <t>Sempra Energy International v. Argentine Republic, ICSID Case No. ARB/02/16, Decision on Objections to Jurisdiction, 11 May 2005</t>
  </si>
  <si>
    <t>IC-0023-02 - Sempra v. Argentina - Decision on Objections to Jurisdiction.pdf</t>
  </si>
  <si>
    <t>IC/0023/02</t>
  </si>
  <si>
    <t xml:space="preserve">Sempra Energy International v. Argentine Republic, ICSID Case No. ARB/02/16, Decision on Objections to Jurisdiction, 11 May 2005 [Spanish] 
</t>
  </si>
  <si>
    <t>IC-0023-05.pdf</t>
  </si>
  <si>
    <t>IC/0023/05</t>
  </si>
  <si>
    <t>Decision on Request for Stay of Enforcement</t>
  </si>
  <si>
    <t>Sempra v. Argentina Decision on Request for Stay of Enforcement</t>
  </si>
  <si>
    <t>Sempra Energy International v. Argentine Republic, ICSID Case No. ARB/02/16, Decision on the Argentine Republic's Request for a Continued Stay of Enforcement of the Award (Rule 54 of the ICSID Arbitration Rules), 5 March 2009</t>
  </si>
  <si>
    <t>05/03/2009</t>
  </si>
  <si>
    <t>IC/0023/03 - Sempra v. Argentina Partial Dissenting Opinion - 18 September 2007 - English,IC/0023/04 - Sempra v. Argentina Award - 28 September 2007 - English,IC/0023/07 - Sempra v. Argentina Decision on Sempra Energy International's Request for the Termination of the Stay of Enforcement of the Award (Rule 54 of the ICSID Arbitration Rules) - 07 August 2009 - English</t>
  </si>
  <si>
    <t>IC-0023-06 - Sempra v. Argentina - Decision on Request for Stay of Enforcement.pdf</t>
  </si>
  <si>
    <t>IC/0023/06</t>
  </si>
  <si>
    <t xml:space="preserve">Sempra Energy International v. The Argentine Republic, ICSID Case No. ARB/02/16, Decision on Request for Stay of Enforcement, 5 March 2009 [Spanish] 
</t>
  </si>
  <si>
    <t>IC-0023-07.pdf</t>
  </si>
  <si>
    <t>IC/0023/07</t>
  </si>
  <si>
    <t>Decision on Sempra Energy International's Request for the Termination of the Stay of Enforcement of the Award (Rule 54 of the ICSID Arbitration Rules)</t>
  </si>
  <si>
    <t>Sempra v. Argentina Decision on Sempra Energy International's Request for the Termination of the Stay of Enforcement of the Award (Rule 54 of the ICSID Arbitration Rules)</t>
  </si>
  <si>
    <t>Sempra Energy International v. Argentine Republic, ICSID Case No. ARB/02/16, Decision on Sempra Energy International's Request for the Termination of the Stay of Enforcement of the Award (Rule 54 of the ICSID Arbitration Rules), 7 August 2009</t>
  </si>
  <si>
    <t>IC/0023/03 - Sempra v. Argentina Partial Dissenting Opinion - 18 September 2007 - English,IC/0023/04 - Sempra v. Argentina Award - 28 September 2007 - English,IC/0023/05 - Sempra v. Argentina Decision on Request for Stay of Enforcement - 05 March 2009 - English</t>
  </si>
  <si>
    <t>IC-0023-08 -Sempra v. Argentina - Decision on Sempra Energy Internationals Request.pdf</t>
  </si>
  <si>
    <t>IC/0023/08</t>
  </si>
  <si>
    <t xml:space="preserve">Sempra Energy International v. The Argentine Republic, ICSID Case No. ARB/02/16, Decision on Sempra Energy International's Request for the Termination of the Stay of Enforcement of the Award (Rule 54 of the ICSID Arbitration Rules), 7 August 2009 [Spanish] 
</t>
  </si>
  <si>
    <t>IC-0023-09.pdf</t>
  </si>
  <si>
    <t>IC/0023/09</t>
  </si>
  <si>
    <t>Decision on the Argentine Republic’s Application for Annulment of the Award</t>
  </si>
  <si>
    <t>Sempra v. Argentina Decision on the Argentine Republic’s Application for Annulment of the Award</t>
  </si>
  <si>
    <t>Sempra Energy International v. Argentine Republic, ICSID Case No. ARB/02/16, Decision on the Argentine Republic's Application for Annulment of the Award, 29 June 2010</t>
  </si>
  <si>
    <t>IC/0023/03 - Sempra v. Argentina Partial Dissenting Opinion - 18 September 2007 - English,IC/0023/04 - Sempra v. Argentina Award - 28 September 2007 - English</t>
  </si>
  <si>
    <t>IC-0023-10 - Sempra v. Argentina  - Annulment of the Award.pdf</t>
  </si>
  <si>
    <t>IC/0023/10</t>
  </si>
  <si>
    <t xml:space="preserve">Sempra Energy International v. The Argentine Republic, ICSID Case No. ARB/02/16, Decision on the Argentine Republic’s Application for Annulment of the Award, 29 June 2010 [Spanish] 
</t>
  </si>
  <si>
    <t>IC-0023-03 - Sempra v. Argentina Partial Dissenting Opinion - English (1).pdf</t>
  </si>
  <si>
    <t>IC/0023/03</t>
  </si>
  <si>
    <t>Sempra v. Argentina Partial Dissenting Opinion</t>
  </si>
  <si>
    <t>Sempra Energy International v. Argentine Republic, ICSID Case No. ARB/02/16, Partial Dissenting Opinion, 18 September 2007</t>
  </si>
  <si>
    <t>IC/0023/04 - Sempra v. Argentina Award - 28 September 2007 - English</t>
  </si>
  <si>
    <t>UN-0175-08 - Seo v. Korea - Award [Redacted] - C - TD.pdf</t>
  </si>
  <si>
    <t>UN/0175 - Seo v. Korea (HKIAC Case No. HKIAC/18117)</t>
  </si>
  <si>
    <t>UN/0175/08</t>
  </si>
  <si>
    <t>Seo v. Korea Award [Redacted]</t>
  </si>
  <si>
    <t>Seo Jin Hae v. Republic of Korea, HKIAC Case No. HKIAC/18117, Award, 27 September 2019 [Redacted]</t>
  </si>
  <si>
    <t>UN/0175/09 - Seo v. Korea Concurring Opinion of Dr. Benny Lo [Redacted] - 27 September 2019 - English</t>
  </si>
  <si>
    <t>UN-0175-04 - Seo v. Korea - Claimant Response to Respondent Application for Preliminary Objections.pdf</t>
  </si>
  <si>
    <t>UN/0175/04</t>
  </si>
  <si>
    <t>Claimant Response to Respondent Application for Preliminary Objections</t>
  </si>
  <si>
    <t>Seo v. Korea Claimant Response to Respondent Application for Preliminary Objections</t>
  </si>
  <si>
    <t>Seo Jin Hae v. Republic of Korea, HKIAC Case No. HKIAC/18117, Claimant Response to Respondent Application for Preliminary Objections, 22 April 2019</t>
  </si>
  <si>
    <t>22/04/2019</t>
  </si>
  <si>
    <t>UN-0175-09 - Seo v. Korea - Concurring Opinion of Dr. Benny Lo [Redacted] - C - TD.pdf</t>
  </si>
  <si>
    <t>UN/0175/09</t>
  </si>
  <si>
    <t>Concurring Opinion of Dr. Benny Lo [Redacted]</t>
  </si>
  <si>
    <t>Seo v. Korea Concurring Opinion of Dr. Benny Lo [Redacted]</t>
  </si>
  <si>
    <t>Seo Jin Hae v. Republic of Korea, HKIAC Case No. HKIAC/18117, Concurring Opinion of Dr. Benny Lo, 27 September 2019 [Redacted]</t>
  </si>
  <si>
    <t>UN/0175/08 - Seo v. Korea Award [Redacted] - 27 September 2019 - English</t>
  </si>
  <si>
    <t>UN-0175-02 - Seo v. Korea - Notice of Arbitration.pdf</t>
  </si>
  <si>
    <t>UN/0175/02</t>
  </si>
  <si>
    <t>Seo v. Korea Notice of Arbitration</t>
  </si>
  <si>
    <t>Seo Jin Hae v. Republic of Korea, HKIAC Case No. HKIAC/18117, Notice of Arbitration, 1 April 2019</t>
  </si>
  <si>
    <t>UN-0175-01 - Seo Jinhye v. Republic of Korea - Press Release.pdf</t>
  </si>
  <si>
    <t>UN/0175/01</t>
  </si>
  <si>
    <t>Seo v. Korea Press Release</t>
  </si>
  <si>
    <t xml:space="preserve">Seo Jin Hae v. Republic of Korea, HKIAC Case No. HKIAC/18117, Press Release, 13 July 2018 [Korean] 
</t>
  </si>
  <si>
    <t>UN-0175-03 - Seo v. Korea - Respondent Amended Application for Preliminary Objections.pdf</t>
  </si>
  <si>
    <t>UN/0175/03</t>
  </si>
  <si>
    <t>Respondent Amended Application for Preliminary Objections</t>
  </si>
  <si>
    <t>Seo v. Korea Respondent Amended Application for Preliminary Objections</t>
  </si>
  <si>
    <t>Seo Jin Hae v. Republic of Korea, HKIAC Case No. HKIAC/18117, Respondent Amended Application for Preliminary Objections, 12 April 2019</t>
  </si>
  <si>
    <t>UN-0175-06 - Seo v. Korea - Response to Notice of Arbitration.pdf</t>
  </si>
  <si>
    <t>UN/0175/06</t>
  </si>
  <si>
    <t>Seo v. Korea Response to Notice of Arbitration</t>
  </si>
  <si>
    <t>Seo Jin Hae v. Republic of Korea, HKIAC Case No. HKIAC/18117, Response to Notice of Arbitration, 13 August 2018</t>
  </si>
  <si>
    <t>UN-0175-07 - Seo v. Korea - Response to Notice of Arbitration[Korean].pdf</t>
  </si>
  <si>
    <t>UN/0175/07</t>
  </si>
  <si>
    <t>Seo Jin Hae v. Republic of Korea, HKIAC Case No. HKIAC/18117, Response to Notice of Arbitration, 13 August 2018 [Korean]</t>
  </si>
  <si>
    <t>UN-0175-05 - Seo v. Korea - United States Article 11.20.4 Submission.pdf</t>
  </si>
  <si>
    <t>UN/0175/05</t>
  </si>
  <si>
    <t>Seo v. Korea United States Article 11.20.4 Submission</t>
  </si>
  <si>
    <t>Seo Jin Hae v. Republic of Korea, HKIAC Case No. HKIAC/18117, United States Article 11.20.4 Submission, 19 June 2019</t>
  </si>
  <si>
    <t>UN-0396-01 - Sepadeve v. Mexico - NoI [Redacted].pdf</t>
  </si>
  <si>
    <t>UN/0396 - Sepadeve v. Mexico</t>
  </si>
  <si>
    <t>UN/0396/01</t>
  </si>
  <si>
    <t>Sepadeve v. Mexico Notice of Intent [Redacted]</t>
  </si>
  <si>
    <t>Sepadeve International LLC v. United Mexican States, Notice of Intent, 04 September 2020&amp;nbsp;[Redacted]</t>
  </si>
  <si>
    <t>IC/0372 - Serter v. France (ICSID Case No. ARB/13/22)</t>
  </si>
  <si>
    <t>IC/0372/01</t>
  </si>
  <si>
    <t>Order Taking Note of the Discontinuance of the Proceeding pursuant to ICSID Arbitration Rule 45</t>
  </si>
  <si>
    <t>Serter v. France Order Taking Note of the Discontinuance of the Proceeding pursuant to ICSID Arbitration Rule 45</t>
  </si>
  <si>
    <t>Erbil Serter v. French Republic, ICSID Case No. ARB/13/22, Order Taking Note of the Discontinuance of the Proceeding pursuant to ICSID Arbitration Rule 45, 02 March 2018, [Unknown]</t>
  </si>
  <si>
    <t>UN-0084-04 - Servier v. Poland - Amicus Curiae [English-Polish].pdf</t>
  </si>
  <si>
    <t>UN/0084 - Servier v. Poland</t>
  </si>
  <si>
    <t>UN/0084/04</t>
  </si>
  <si>
    <t>Amicus Curiae Brief Submission</t>
  </si>
  <si>
    <t>Servier v. Poland Amicus Curiae Brief Submission</t>
  </si>
  <si>
    <t>Les Laboratoires Servier, S.A.S., Biofarma, S.A.S. and Arts et Techniques du Progres S.A.S. v. Republic of Poland, UNCITRAL, Amicus Curiae Brief Submission, 5 June 2013 [English - Polish]</t>
  </si>
  <si>
    <t>05/06/2013</t>
  </si>
  <si>
    <t>English/Polish</t>
  </si>
  <si>
    <t>UN-0084-01 - Servier v. Poland - Award [Redacted].pdf</t>
  </si>
  <si>
    <t>UN/0084/01</t>
  </si>
  <si>
    <t>Servier v. Poland Award [Redacted]</t>
  </si>
  <si>
    <t>Les Laboratoires Servier, S.A.S., Biofarma, S.A.S. and Arts et Techniques du Progres S.A.S. v. Republic of Poland, UNCITRAL, Award, 14 February 2012 [Redacted]</t>
  </si>
  <si>
    <t>UN/0084/05</t>
  </si>
  <si>
    <t xml:space="preserve">Interim Award on Jurisdiction </t>
  </si>
  <si>
    <t xml:space="preserve">Servier v. Poland Interim Award on Jurisdiction </t>
  </si>
  <si>
    <t>Les Laboratoires Servier, S.A.S., Biofarma, S.A.S. and Arts et Techniques du Progres S.A.S. v. Republic of Poland, Interim Award on Jurisdiction , 03 December 2010, [Unknown]</t>
  </si>
  <si>
    <t>UN-0084-03 - Servier v. Poland - Health Ministry [Polish].pdf</t>
  </si>
  <si>
    <t>UN/0084/03</t>
  </si>
  <si>
    <t>Polish Court Proceeding to Polish Health Ministry for Realise of Award</t>
  </si>
  <si>
    <t>Servier v. Poland Polish Court Proceeding to Polish Health Ministry for Realise of Award</t>
  </si>
  <si>
    <t>Les Laboratoires Servier, S.A.S., Biofarma, S.A.S. and Arts et Techniques du Progres S.A.S. v. Republic of Poland, UNCITRAL, Polish Court Proceeding to Polish Health Ministry for Realise of Award, 7 May 2013 [Polish]</t>
  </si>
  <si>
    <t>07/05/2013</t>
  </si>
  <si>
    <t>UN-0084-02 - Servier v. Poland - State Treasury Release [Polish].pdf</t>
  </si>
  <si>
    <t>UN/0084/02</t>
  </si>
  <si>
    <t>Polish Court Ruling on effort to obtain Award from State Treasury Solicitor's Office</t>
  </si>
  <si>
    <t>Servier v. Poland Polish Court Ruling on effort to obtain Award from State Treasury Solicitor's Office</t>
  </si>
  <si>
    <t>Les Laboratoires Servier, S.A.S., Biofarma, S.A.S. and Arts et Techniques du Progres S.A.S. v. Republic of Poland, UNCITRAL, Polish Court Ruling on effort to obtain Award from State Treasury Solicitor's Office, 25 October 2012 [Polish]</t>
  </si>
  <si>
    <t>IN/0069 - SESAM v. Central African Republic (ICSID Case No.CONC/07/1)</t>
  </si>
  <si>
    <t>IN/0069/01</t>
  </si>
  <si>
    <t>Report of the Conciliation Commission</t>
  </si>
  <si>
    <t>SESAM v. Central African Republic Report of the Conciliation Commission</t>
  </si>
  <si>
    <t>Shareholders of SESAM v. Central African Republic, ICSID Case No.CONC/07/1, Report of the Conciliation Commission, 13 August 2008, [English]</t>
  </si>
  <si>
    <t>13/08/2008</t>
  </si>
  <si>
    <t>IN/0022 - SETIMEG v. Gabon (ICSID Case No. ARB/87/1)</t>
  </si>
  <si>
    <t>IN/0022/01</t>
  </si>
  <si>
    <t>SETIMEG v. Gabon Order Taking Note of the Discontinuance</t>
  </si>
  <si>
    <t>Société d'Etudes de Travaux et de Gestion SETIMEG S.A. v. Republic of Gabon , ICSID Case No. ARB/87/1, Order Taking Note of the Discontinuance, 21 January 1993, [Unknown]</t>
  </si>
  <si>
    <t>21/01/1993</t>
  </si>
  <si>
    <t>SC/0039 - Seventhsun v. Poland (SCC Case No. 138/2012)</t>
  </si>
  <si>
    <t>SC/0039/02</t>
  </si>
  <si>
    <t>Seventhsun v. Poland Award on Costs</t>
  </si>
  <si>
    <t>Seventhsun and others v. Republic of Poland, Award on Costs, 04 January 2016, [Unknown]</t>
  </si>
  <si>
    <t>04/01/2016</t>
  </si>
  <si>
    <t>SC-0039-03 - Seventhsun v. Poland - Judgment of the Svea Court of Appeal (Svea Hovrätt)[Swedish].pdf</t>
  </si>
  <si>
    <t>SC/0039/03</t>
  </si>
  <si>
    <t>Seventhsun v. Poland Judgment of the Svea Court of Appeal (Svea Hovr&amp;auml;tt)</t>
  </si>
  <si>
    <t>Seventhsun and others v. Republic of Poland, SCC Case No. 138/2012, Judgment of the Svea Court of Appeal (Svea Hovr&amp;auml;tt), 18 May 2018 [Swedish]</t>
  </si>
  <si>
    <t>SC/0039/01</t>
  </si>
  <si>
    <t>Seventhsun v. Poland Partial Award</t>
  </si>
  <si>
    <t>Seventhsun and others v. Republic of Poland, Partial Award, 13 October 2015, [Unknown]</t>
  </si>
  <si>
    <t>IC-0011-02 - SGS v. Pakistan - Award on Jurisdiction.pdf</t>
  </si>
  <si>
    <t>IC/0011 - SGS v. Pakistan (ICSID Case No. ARB/01/13)</t>
  </si>
  <si>
    <t>IC/0011/02</t>
  </si>
  <si>
    <t>SGS v. Pakistan Award on Jurisdiction</t>
  </si>
  <si>
    <t xml:space="preserve">SGS Société Générale de Surveillance S.A. v. Islamic Republic of Pakistan, ICSID Case No. ARB/01/13, Award on Jurisdiction, 6 August 2003 
</t>
  </si>
  <si>
    <t>IC-0011-05 - SGS v. Pakistan Decision on Claimant's Proposal to Disqualify Arbitrator - English.pdf</t>
  </si>
  <si>
    <t>IC/0011/05</t>
  </si>
  <si>
    <t>Decision on Claimant's Proposal to Disqualify Arbitrator</t>
  </si>
  <si>
    <t>SGS v. Pakistan Decision on Claimant's Proposal to Disqualify Arbitrator</t>
  </si>
  <si>
    <t>SGS Société Générale de Surveillance S.A. v. Islamic Republic of Pakistan, ICSID Case No. ARB/01/13, Decision on Claimant's Proposal to Disqualify Arbitrator, 19 December 2002</t>
  </si>
  <si>
    <t>IC-0011-04 - SGS v Pakistan - Judgment by the Supreme Court of Pakistan.pdf</t>
  </si>
  <si>
    <t>IC/0011/04</t>
  </si>
  <si>
    <t>Judgment by the Supreme Court of Pakistan</t>
  </si>
  <si>
    <t>SGS v. Pakistan Judgment by the Supreme Court of Pakistan</t>
  </si>
  <si>
    <t>SGS Société Générale de Surveillance S.A. v. Islamic Republic of Pakistan, ICSID Case No. ARB/01/13, Judgment by the Supreme Court of Pakistan, 3 July 2002</t>
  </si>
  <si>
    <t>03/07/2002</t>
  </si>
  <si>
    <t>IC/0011/03 - SGS v. Pakistan Order by the Supreme Court of Pakistan - 15 March 2002</t>
  </si>
  <si>
    <t>IC-0011-06 - SGS v. Pakistan - Note on Settlement-R.pdf</t>
  </si>
  <si>
    <t>IC/0011/06</t>
  </si>
  <si>
    <t>Note on Settlement</t>
  </si>
  <si>
    <t>SGS v. Pakistan Note on Settlement</t>
  </si>
  <si>
    <t xml:space="preserve">SGS Société Générale de Surveillance S.A. v. Islamic Republic of Pakistan, ICSID Case No. ARB/01/13, Note on Settlement, 5 May 2004
 </t>
  </si>
  <si>
    <t>05/05/2004</t>
  </si>
  <si>
    <t>IC-0011-03 - SGS v Pakistan - Order by the Supreme Court of Pakistan.pdf</t>
  </si>
  <si>
    <t>IC/0011/03</t>
  </si>
  <si>
    <t>Order by the Supreme Court of Pakistan</t>
  </si>
  <si>
    <t>SGS v. Pakistan Order by the Supreme Court of Pakistan</t>
  </si>
  <si>
    <t>SGS Société Générale de Surveillance S.A. v. Islamic Republic of Pakistan, ICSID Case No. ARB/01/13, Supreme Court of Pakistan Order, 15 March 2002</t>
  </si>
  <si>
    <t>IC/0011/07</t>
  </si>
  <si>
    <t>SGS v. Pakistan Order Taking Note of the Discontinuance Issued by the Tribunal pursuant to Arbitration Rule 43(1)</t>
  </si>
  <si>
    <t>SGS Société Générale de Surveillance S.A. v. Islamic Republic of Pakistan, ICSID Case No. ARB/01/13, Order Taking Note of the Discontinuance Issued by the Tribunal pursuant to Arbitration Rule 43(1), 23 May 2004, [Unknown]</t>
  </si>
  <si>
    <t>23/05/2004</t>
  </si>
  <si>
    <t>IC-0011-01 - SGS v. Pakistan - Procedural Order No. 2.pdf</t>
  </si>
  <si>
    <t>IC/0011/01</t>
  </si>
  <si>
    <t>SGS v. Pakistan Procedural Order No. 2</t>
  </si>
  <si>
    <t>SGS Société Générale de Surveillance S.A. v. Islamic Republic of Pakistan, ARB/01/13, Procedural Order No. 2, 16 October 2002</t>
  </si>
  <si>
    <t>16/10/2002</t>
  </si>
  <si>
    <t>IC-0159-01 - SGS v Paraguay Award.pdf</t>
  </si>
  <si>
    <t>IC/0159 - SGS v. Paraguay (ICSID Case No. ARB/07/29)</t>
  </si>
  <si>
    <t>IC/0159/01</t>
  </si>
  <si>
    <t>SGS v. Paraguay Award</t>
  </si>
  <si>
    <t>SGS Société Générale de Surveillance S.A. v. Republic of Paraguay, ICSID Case No. ARB/07/29, Award, 10 February 2012</t>
  </si>
  <si>
    <t>IC/0159/05 - SGS v. Paraguay Decision on the Continued Stay of Enforcement of the Award - 22 March 2013 - English,IC/0159/07 - SGS v. Paraguay Decision on Annulment - 19 May 2014 - English</t>
  </si>
  <si>
    <t>IC-0159-04 - SGS v Paraguay Award [Spanish].pdf</t>
  </si>
  <si>
    <t>IC/0159/04</t>
  </si>
  <si>
    <t>Award [Spanish]</t>
  </si>
  <si>
    <t>SGS v. Paraguay Award [Spanish]</t>
  </si>
  <si>
    <t xml:space="preserve">SGS Société Générale de Surveillance S.A. v. Republic of Paraguay, ICSID Case No. ARB/07/29, Award, 10 February 2012 [Spanish]
</t>
  </si>
  <si>
    <t>IC/0159/05 - SGS v. Paraguay Decision on the Continued Stay of Enforcement of the Award - 22 March 2013 - English</t>
  </si>
  <si>
    <t>IC-0159-06 - SGS v. Paraguay - Claim Petition for Enforcement.pdf</t>
  </si>
  <si>
    <t>IC/0159/06</t>
  </si>
  <si>
    <t>Claimant Petition with US District Court Southern District of New York for Enforcement of Award</t>
  </si>
  <si>
    <t>SGS v. Paraguay Claimant Petition with US District Court Southern District of New York for Enforcement of Award</t>
  </si>
  <si>
    <t>SGS Société Générale de Surveillance S.A. v. Republic of Paraguay, ICSID Case No. ARB/07/29, Claimant Petition with US District Court Southern District of New York for Enforcement of Award, 14 June 2013</t>
  </si>
  <si>
    <t>IC-0159-07 - SGS v. Paraguay - Decision on Annulment.pdf</t>
  </si>
  <si>
    <t>IC/0159/07</t>
  </si>
  <si>
    <t>SGS v. Paraguay Decision on Annulment</t>
  </si>
  <si>
    <t>SGS Société Générale de Surveillance S.A. v. Republic of Paraguay, ICSID Case No. ARB/07/29, Decision on Annulment, 19 May 2014</t>
  </si>
  <si>
    <t>IC/0159/01 - SGS v. Paraguay Award - 10 February 2012 - English</t>
  </si>
  <si>
    <t>IC-0159-02 - SGS v Paraguay Decision on Jurisdiction.pdf</t>
  </si>
  <si>
    <t>IC/0159/02</t>
  </si>
  <si>
    <t>SGS v. Paraguay Decision on Jurisdiction</t>
  </si>
  <si>
    <t>SGS Société Générale de Surveillance S.A. v. Republic of Paraguay, ICSID Case No. ARB/07/29, Decision on Jurisdiction, 12 February 2010</t>
  </si>
  <si>
    <t>IC-0159-03 - SGS v Paraguay - Decision on Jurisdiction [Spanish].pdf</t>
  </si>
  <si>
    <t>IC/0159/03</t>
  </si>
  <si>
    <t>Decision on Jurisdiction [Spanish]</t>
  </si>
  <si>
    <t>SGS v. Paraguay Decision on Jurisdiction [Spanish]</t>
  </si>
  <si>
    <t>SGS Société Générale de Surveillance S.A. v. Republic of Paraguay, ICSID Case No. ARB/07/29, Decision on Jurisdiction, 12 February 2010 [Spanish]</t>
  </si>
  <si>
    <t>IC-0159-05 - SGS v. Paraguay - Decision on Stay.pdf</t>
  </si>
  <si>
    <t>IC/0159/05</t>
  </si>
  <si>
    <t>SGS v. Paraguay Decision on the Continued Stay of Enforcement of the Award</t>
  </si>
  <si>
    <t>SGS Société Générale de Surveillance S.A. v. Republic of Paraguay, ICSID Case No. ARB/07/29, Decision on the Continued Stay of Enforcement of the Award, 22 March 2013</t>
  </si>
  <si>
    <t>IC/0028 - SGS v. Philippines (ICSID Case No. ARB/02/6)</t>
  </si>
  <si>
    <t>IC/0028/04</t>
  </si>
  <si>
    <t>SGS v. Philippines Award (Embodying Settlement Agreement)</t>
  </si>
  <si>
    <t>SGS Société Générale de Surveillance S.A. v. Republic of the Philippines, ICSID Case No. ARB/02/6, Award (Embodying Settlement Agreement), 11 April 2008, [Unknown]</t>
  </si>
  <si>
    <t>11/04/2008</t>
  </si>
  <si>
    <t>IC-0028-01 SGS.pdf</t>
  </si>
  <si>
    <t>IC/0028/01</t>
  </si>
  <si>
    <t>Decision of Jurisdiction</t>
  </si>
  <si>
    <t>SGS v. Philippines Decision of Jurisdiction</t>
  </si>
  <si>
    <t xml:space="preserve">SGS Société Générale de Surveillance S.A. v. Republic of the Philippines, ICSID Case No. ARB/02/6, Decision on Jurisdiction, 29 January 2004 
</t>
  </si>
  <si>
    <t>29/01/2004</t>
  </si>
  <si>
    <t>IC/0028/02 - SGS v. Philippines Supplementary Declaration by One of the Arbitrators - 29 January 2004 - English</t>
  </si>
  <si>
    <t>IC-0028-03 SGS.pdf</t>
  </si>
  <si>
    <t>IC/0028/03</t>
  </si>
  <si>
    <t>Order of the Tribunal on Further Proceedings</t>
  </si>
  <si>
    <t>SGS v. Philippines Order of the Tribunal on Further Proceedings</t>
  </si>
  <si>
    <t>SGS Société Générale de Surveillance S.A. v. Republic of the Philippines, ICSID Case No. ARB/02/6, Order of the Tribunal on Further Proceedings, 17 December 2007</t>
  </si>
  <si>
    <t>17/12/2007</t>
  </si>
  <si>
    <t>IC-0028-02 SGS.pdf</t>
  </si>
  <si>
    <t>IC/0028/02</t>
  </si>
  <si>
    <t>Supplementary Declaration by One of the Arbitrators</t>
  </si>
  <si>
    <t>SGS v. Philippines Supplementary Declaration by One of the Arbitrators</t>
  </si>
  <si>
    <t>SGS Société Générale de Surveillance S.A. v. Republic of the Philippines, ICSID Case No. ARB/02/6, Declaration by Antonio Crivellaro, 29 January 2004</t>
  </si>
  <si>
    <t>IC/0028/01 - SGS v. Philippines Decision of Jurisdiction - 29 January 2004 - English</t>
  </si>
  <si>
    <t>UN-0112-02 - Shanara Marfield v. Mexico - NoA [Spanish].pdf</t>
  </si>
  <si>
    <t>UN/0112 - Shanara and Marfield v. Mexico</t>
  </si>
  <si>
    <t>UN/0112/02</t>
  </si>
  <si>
    <t>Shanara and Marfield v. Mexico Notice of Arbitration</t>
  </si>
  <si>
    <t>Shanara Maritime International, S.A. and Marfield Ltd. Inc. v. United Mexican States, UNCITRAL, Notice of Arbitration, 17 June 2015 [Spanish]</t>
  </si>
  <si>
    <t>17/06/2015</t>
  </si>
  <si>
    <t>UN-0112-01 - Shanara Marfield v. Mexico - NOI[Spanish].pdf</t>
  </si>
  <si>
    <t>UN/0112/01</t>
  </si>
  <si>
    <t>Shanara and Marfield v. Mexico Notice of Intent</t>
  </si>
  <si>
    <t>Shanara Maritime International, S.A. and Marfield Ltd. Inc. v. United Mexican States, UNCITRAL, Notice of Intent, 28 November 2014 [Spanish]</t>
  </si>
  <si>
    <t>IC/0288 - Shell Nigeria v. Nigeria (ICSID Case No. ARB/07/18)</t>
  </si>
  <si>
    <t>IC/0288/01</t>
  </si>
  <si>
    <t>Shell Nigeria v. Nigeria Order Taking Note of the Discontinuance of the Proceeding</t>
  </si>
  <si>
    <t>Shell Nigeria Ultra Deep Limited v. Federal Republic of Nigeria, ICSID Case No. ARB/07/18, Order Taking Note of the Discontinuance of the Proceeding, 01 August 2011, [Unknown]</t>
  </si>
  <si>
    <t>IC/0332 - Shell v. Nicaragua (ICSID Case No. ARB/06/14)</t>
  </si>
  <si>
    <t>IC/0332/01</t>
  </si>
  <si>
    <t>Order Taking Note of the Discontinuance Issued by the Secretary-General pursuant to ICSID Arbitration Rule 44</t>
  </si>
  <si>
    <t>Shell v. Nicaragua Order Taking Note of the Discontinuance Issued by the Secretary-General pursuant to ICSID Arbitration Rule 44</t>
  </si>
  <si>
    <t>Shell Brands International AG and Shell Nicaragua S.A. v. Republic of Nicaragua, ICSID Case No. ARB/06/14, Order Taking Note of the Discontinuance Issued by the Secretary-General pursuant to ICSID Arbitration Rule 44, 12 March 2007, [Unknown]</t>
  </si>
  <si>
    <t>12/03/2007</t>
  </si>
  <si>
    <t>IC-0234-01 - Shortt v. Venezuela - Order of Discontinuance [Spanish].pdf</t>
  </si>
  <si>
    <t>IC/0234 - Hortensia Margarita Shortt v. Bolivarian Republic of Venezuela (ICSID Case No. ARB/11/30)</t>
  </si>
  <si>
    <t>IC/0234/01</t>
  </si>
  <si>
    <t>Shortt v. Venezuela Order Taking Note of the Discontinuance of the Proceeding</t>
  </si>
  <si>
    <t>Hortensia Margarita Shortt v. Bolivarian Republic of Venezuela, ICSID Case No. ARB/11/30, Order Taking Note of the Discontinuance of the Proceeding, 11 May 2015 [Spanish]</t>
  </si>
  <si>
    <t>11/05/2015</t>
  </si>
  <si>
    <t>IC-0064-02.pdf</t>
  </si>
  <si>
    <t>IC/0064 - Siag v. Egypt (ICSID Case No. ARB/05/15)</t>
  </si>
  <si>
    <t>IC/0064/02</t>
  </si>
  <si>
    <t>Siag v. Egypt Award</t>
  </si>
  <si>
    <t>Waguih Elie George Siag &amp; Clorinda Vecchi v. Arab Republic of Egypt, ICSID Case No. ARB/05/15, Award, 1 June 2009</t>
  </si>
  <si>
    <t>IC/0064/03 - Siag v. Egypt Dissenting Opinion of Professor Francisco Orrego Vicuña  - 01 June 2009 - English,IC/0064/05 - Siag v. Egypt Decision of the United States District Court for the Southern District of New York  - 19 June 2009 - English</t>
  </si>
  <si>
    <t>IC-0064-05 - Siag and Vecchi v. Egypt - USDC SDNY Decision - R-C- TD.pdf</t>
  </si>
  <si>
    <t>IC/0064/05</t>
  </si>
  <si>
    <t xml:space="preserve">Decision of the United States District Court for the Southern District of New York </t>
  </si>
  <si>
    <t xml:space="preserve">Siag v. Egypt Decision of the United States District Court for the Southern District of New York </t>
  </si>
  <si>
    <t>Waguih Elie George Siag &amp; Clorinda Vecchi v. The Arab Republic of Egypt, ICSID Case No. ARB/05/15, Decision of the United States District Court for the Southern District of New York, 19 June 2009</t>
  </si>
  <si>
    <t>19/06/2009</t>
  </si>
  <si>
    <t>IC/0064/02 - Siag v. Egypt Award - 01 June 2009 - English,IC/0064/03 - Siag v. Egypt Dissenting Opinion of Professor Francisco Orrego Vicuña  - 01 June 2009 - English</t>
  </si>
  <si>
    <t>IC-0064-01 Waguih.pdf</t>
  </si>
  <si>
    <t>IC/0064/01</t>
  </si>
  <si>
    <t>Siag v. Egypt Decision on Jurisdiction</t>
  </si>
  <si>
    <t>Waguih Elie George Siag &amp; Clorinda Vecchi v. Arab Republic of Egypt, ICSID Case No. ARB/05/15, Decision on Jurisdiction, 11 April 2007</t>
  </si>
  <si>
    <t>11/04/2007</t>
  </si>
  <si>
    <t>IC/0064/04 - Siag v. Egypt Dissenting Opinion of Professor Francisco Orrego Vicuña  - 11 April 2007 - English</t>
  </si>
  <si>
    <t>IC-0064-03 - Vecchi -2.pdf</t>
  </si>
  <si>
    <t>IC/0064/03</t>
  </si>
  <si>
    <t xml:space="preserve">Siag v. Egypt Dissenting Opinion of Professor Francisco Orrego Vicuña </t>
  </si>
  <si>
    <t>Waguih Elie George Siag and Clorinda Vecci and the Arab Republic of Egypt, ICSID Case No. ARB/05/15, Dissenting Opinion of Professor Francisco Orrego Vicuña, 1 June 2009</t>
  </si>
  <si>
    <t>IC/0064/02 - Siag v. Egypt Award - 01 June 2009 - English,IC/0064/05 - Siag v. Egypt Decision of the United States District Court for the Southern District of New York  - 19 June 2009 - English</t>
  </si>
  <si>
    <t>IC-0064-04 - Vecchi - Dissenting Opinion -2.pdf</t>
  </si>
  <si>
    <t>IC/0064/04</t>
  </si>
  <si>
    <t>Waguih Elie George Siag &amp; Clorinda Vecchi v. Arab Republic of Egypt, ICSID Case No. ARB/05/15, Partial Dissenting Opinion of Professor Francisco Orrego Vicuña, 11 April 2007</t>
  </si>
  <si>
    <t>IC/0064/01 - Siag v. Egypt Decision on Jurisdiction - 11 April 2007 - English</t>
  </si>
  <si>
    <t>IN-0061-01 - SIBG v. Guinea - Award [French] -C.pdf</t>
  </si>
  <si>
    <t>IN/0061 - SIBG v. Guinea (ICSID Case No. ARB/12/8)</t>
  </si>
  <si>
    <t>IN/0061/01</t>
  </si>
  <si>
    <t>SIBG v. Guinea Award</t>
  </si>
  <si>
    <t xml:space="preserve">Société Industrielle des Boissons de Guinée v. Republic of Guinea, ICSID Case No. ARB/12/8, Award, 21 May 2014 [French] </t>
  </si>
  <si>
    <t>IC-0018-06 Siemens.pdf</t>
  </si>
  <si>
    <t>IC/0018 - Siemens v. Argentina (ICSID Case No. ARB/02/8)</t>
  </si>
  <si>
    <t>IC/0018/06</t>
  </si>
  <si>
    <t>Argentina's Response to US Department of State Letter</t>
  </si>
  <si>
    <t>Siemens v. Argentina Argentina's Response to US Department of State Letter</t>
  </si>
  <si>
    <t>Siemens A.G. and the Argentine Republic, ICSID Case No. ARB/02/8, Argentina's Response to US Department of State Letter, 2 June 2008</t>
  </si>
  <si>
    <t>IC-0018-04 Siemens.pdf</t>
  </si>
  <si>
    <t>IC/0018/04</t>
  </si>
  <si>
    <t>Siemens v. Argentina Award</t>
  </si>
  <si>
    <t>Siemens A.G. v. Argentine Republic, ICSID Case No. ARB/02/8, Award, 6 February 2007</t>
  </si>
  <si>
    <t>06/02/2007</t>
  </si>
  <si>
    <t>IC/0018/03 - Siemens v. Argentina Separate Opinion of Prof. Janeiro - 30 January 2007 - English</t>
  </si>
  <si>
    <t>IC-0018-01 Siemens.pdf</t>
  </si>
  <si>
    <t>IC/0018/01</t>
  </si>
  <si>
    <t>Siemens v. Argentina Decision on Jurisdiction</t>
  </si>
  <si>
    <t>Siemens A.G. v. Argentine Republic, ICSID Case No. ARB/02/8, Decision on Jurisdiction, 3 August 2004</t>
  </si>
  <si>
    <t>03/08/2004</t>
  </si>
  <si>
    <t>IC-0018-02- Siemens v. Argentina - Decision on Jurisdiction.pdf</t>
  </si>
  <si>
    <t>IC/0018/02</t>
  </si>
  <si>
    <t xml:space="preserve">Siemens A.G. v. Argentine Republic, ICSID Case No. ARB/02/8, Decision on Jurisdiction, 13 August 2004 [Spanish] </t>
  </si>
  <si>
    <t>IC-0018-07 DOCUMENT IS NOT PUBLICLY AVAILABLE.pdf</t>
  </si>
  <si>
    <t>IC/0018/07</t>
  </si>
  <si>
    <t>Siemens v. Argentina Order of the ad hoc Committee for Discontinuance of the Annulment Proceeding (not public)</t>
  </si>
  <si>
    <t>Siemens A.G. v. Argentine Republic, ICSID Case No. ARB/02/8, Order of the ad hoc Committee for Discontinuance of the Annulment Proceeding, 28 September 2009 (not pubic)</t>
  </si>
  <si>
    <t>IC/0018/08</t>
  </si>
  <si>
    <t>Siemens v. Argentina Order Taking Note of the Discontinuance of the Revision Proceeding</t>
  </si>
  <si>
    <t>Siemens A.G. v. Argentine Republic, ICSID Case No. ARB/02/8, Order Taking Note of the Discontinuance of the Revision Proceeding, 9 September 2009 (not public)</t>
  </si>
  <si>
    <t>09/09/2009</t>
  </si>
  <si>
    <t>IC-0018-03 - Siemens v. Argentina Separate Opinion from Professor Domingo Bello  Janeiro, Arbitrator - English (1).pdf</t>
  </si>
  <si>
    <t>IC/0018/03</t>
  </si>
  <si>
    <t>Separate Opinion of Prof. Janeiro</t>
  </si>
  <si>
    <t>Siemens v. Argentina Separate Opinion of Prof. Janeiro</t>
  </si>
  <si>
    <t>Siemens A.G. and the Argentine Republic, ICSID Case No. ARB/02/8, Separate Opinion from Professor Domingo Bello Janeiro, Arbitrator, 30 January 2007</t>
  </si>
  <si>
    <t>IC/0018/04 - Siemens v. Argentina Award - 06 February 2007 - English</t>
  </si>
  <si>
    <t>IC-0018-05 Siemens.pdf</t>
  </si>
  <si>
    <t>IC/0018/05</t>
  </si>
  <si>
    <t>US Submission regarding Arts. 53 and 54</t>
  </si>
  <si>
    <t>Siemens v. Argentina US Submission regarding Arts. 53 and 54</t>
  </si>
  <si>
    <t>Siemens A.G. v. Argentine Republic, ICSID Case No. ARB/02/08, Annulment Proceeding, 1 May 2008</t>
  </si>
  <si>
    <t>01/05/2008</t>
  </si>
  <si>
    <t>IC-0416-01 - Silver Ridge v. Italy - Award - C - TD.pdf</t>
  </si>
  <si>
    <t>IC/0416 - Silver Ridge v. Italy (ICSID Case No. ARB/15/37)</t>
  </si>
  <si>
    <t>IC/0416/01</t>
  </si>
  <si>
    <t>Silver Ridge v. Italy Award</t>
  </si>
  <si>
    <t>Silver Ridge Power BV v. Italian Republic, ICSID Case No. ARB/15/37, Award, 26 February 2021</t>
  </si>
  <si>
    <t>IC-0416-02 - Silver Ridge v. Italy - Dissenting Opinion of Judge O. Thomas Johnson - C - TD.pdf</t>
  </si>
  <si>
    <t>IC/0416/02</t>
  </si>
  <si>
    <t>Dissenting Opinion of Judge O. Thomas Johnson</t>
  </si>
  <si>
    <t>Silver Ridge v. Italy Dissenting Opinion of Judge O. Thomas Johnson</t>
  </si>
  <si>
    <t>Silver Ridge Power BV v. Italian Republic, ICSID Case No. ARB/15/37, Dissenting Opinion of Judge O. Thomas Johnson, 26 February 2021</t>
  </si>
  <si>
    <t>UN-0145-01 - Silverton v. DR - Final Award -C.pdf</t>
  </si>
  <si>
    <t>UN/0145 - Silverton v. Dominican Republic</t>
  </si>
  <si>
    <t>UN/0145/01</t>
  </si>
  <si>
    <t>Silverton v. Dominican Republic Final Award</t>
  </si>
  <si>
    <t>Silverton Finance Inc. v. Dominican Republic, UNCITRAL, Final Award, 15 March 2017</t>
  </si>
  <si>
    <t>15/03/2017</t>
  </si>
  <si>
    <t>IN-0033-01 - SIREM v. Burkina Faso - Award (excerpts) [French] -C.pdf</t>
  </si>
  <si>
    <t>IN/0033 - SIREM v. Burkina Faso (ICSID Case No. ARB/97/1)</t>
  </si>
  <si>
    <t>IN/0033/01</t>
  </si>
  <si>
    <t>SIREM v. Burkina Faso Award (Excerpts)</t>
  </si>
  <si>
    <t>Société d'Investigation de Recherche et d'Exploitation Minière v. Burkina Faso, ICSID Case No. ARB/97/1, Award (Excerpts), 19 January 2000 [French]</t>
  </si>
  <si>
    <t>AF-0029-02 - Sistem v. Kyrgyz Republic Award - English.pdf</t>
  </si>
  <si>
    <t>AF/0029 - Sistem v. Kyrgyzstan (ICSID Case No. ARB(AF)/06/1)</t>
  </si>
  <si>
    <t>AF/0029/02</t>
  </si>
  <si>
    <t>Sistem v. Kyrgyzstan Award</t>
  </si>
  <si>
    <t>Sistem Muhendislik Insaat Sanayi ve Ticaret A.S. v. Kyrgyz Republic, ICSID Case No. ARB(AF)/06/1, Award, 9 September 2009</t>
  </si>
  <si>
    <t>AF/0029/03 - Sistem v. Kyrgyzstan Judgment of the Ontario Superior Court of Justice - 25 July 2012 - English</t>
  </si>
  <si>
    <t>AF-0029-07 - Sistem v. Kyrgyzstan - Claimant Petition.pdf</t>
  </si>
  <si>
    <t>AF/0029/07</t>
  </si>
  <si>
    <t>Sistem v. Kyrgyzstan Claimant Petition</t>
  </si>
  <si>
    <t>Sistem Muhendislik Insaat Sanayi ve Ticaret A.S. v. Kyrgyz Republic, ICSID Case No. ARB(AF)/06/1, Claimant Petition, 8 June 2012</t>
  </si>
  <si>
    <t>AF-0029-01 - Sistem v. Kyrgyz Republic - Decision on Jurisdiction - C - TD.pdf</t>
  </si>
  <si>
    <t>AF/0029/01</t>
  </si>
  <si>
    <t>Sistem v. Kyrgyzstan Decision on Jurisdiction</t>
  </si>
  <si>
    <t xml:space="preserve">Sistem Muhendislik Insaat Sanayi ve Ticaret A.S. v. Kyrgyz Republic, ICSID Case No. ARB(AF)/06/1, Decision on Jurisdiction, 13 September 2007 </t>
  </si>
  <si>
    <t>13/09/2007</t>
  </si>
  <si>
    <t>AF-0029-04 - Sistem v. Kyrgyzstan - Ontario SupCt Judgment on Enforcement.pdf</t>
  </si>
  <si>
    <t>AF/0029/04</t>
  </si>
  <si>
    <t>Sistem v. Kyrgyzstan Judgment of Ontario Superior Court of Justice on Recognition and Enforcement of Awards</t>
  </si>
  <si>
    <t>Sistem Muhendislik Insaat Sanayi ve Ticaret A.S. v. Kyrgyz Republic, ICSID Case No. ARB(AF)/06/1, Judgment of Ontario Superior Court of Justice on Recognition and Enforcement of Awards, 11 July 2016</t>
  </si>
  <si>
    <t>AF-0029-03 Sistem v. Kyrgyzstan - Judgment of OntSupCt.pdf</t>
  </si>
  <si>
    <t>AF/0029/03</t>
  </si>
  <si>
    <t>Judgment of the Ontario Superior Court of Justice</t>
  </si>
  <si>
    <t>Sistem v. Kyrgyzstan Judgment of the Ontario Superior Court of Justice</t>
  </si>
  <si>
    <t>Sistem Muhendislik Insaat Sanayi ve Ticaret A.S. v. Kyrgyz Republic, ICSID Case No. ARB(AF)/06/1, Judgment of the Ontario Superior Court of Justice, 25 July 2012</t>
  </si>
  <si>
    <t>AF/0029/02 - Sistem v. Kyrgyzstan Award - 09 September 2009 - English</t>
  </si>
  <si>
    <t>AF-0029-05 - Sistem v. Kyrgyzstan - Supreme Court of Canada Judgment.pdf</t>
  </si>
  <si>
    <t>AF/0029/05</t>
  </si>
  <si>
    <t>Sistem v. Kyrgyzstan Judgment of the Supreme Court of Canada on Leave Application (Dismissed with Costs)</t>
  </si>
  <si>
    <t>Sistem Muhendislik Insaat Sanayi ve Ticaret A.S. v. Kyrgyz Republic, ICSID Case No. ARB(AF)/06/1, Judgment of the Supreme Court of Canada on Leave Application (Dismissed with Costs), 15 June 2017</t>
  </si>
  <si>
    <t>AF-0029-08 - Sistem v. Kyrgyzstan - Opinion and Order of USDC SNY.pdf</t>
  </si>
  <si>
    <t>AF/0029/08</t>
  </si>
  <si>
    <t>Sistem v. Kyrgyzstan Opinion and Order of the US District Court for Southern District of New York</t>
  </si>
  <si>
    <t>Sistem Muhendislik Insaat Sanayi ve Ticaret A.S. v. Kyrgyz Republic, ICSID Case No. ARB(AF)/06/1, Opinion and Order of the US District Court for Southern District of New York, 30 September 2016</t>
  </si>
  <si>
    <t>AF-0029-09 - Sistem v. Kyrgyzstan - Order of the US District Court for Southern District of New York.pdf</t>
  </si>
  <si>
    <t>AF/0029/09</t>
  </si>
  <si>
    <t>Sistem v. Kyrgyzstan Order of the US District Court for Southern District of New York</t>
  </si>
  <si>
    <t xml:space="preserve">Sistem Muhendislik Insaat Sanayi ve Ticaret A.S. v. Kyrgyz Republic, ICSID Case No. ARB(AF)/06/1, Order of the US District Court for Southern District of New York, 31 October 2018	
</t>
  </si>
  <si>
    <t>AF-0029-06 - Sistem v. Kyrgyzstan - Summary Order of US CoA 2nd Circuit.pdf</t>
  </si>
  <si>
    <t>AF/0029/06</t>
  </si>
  <si>
    <t>Sistem v. Kyrgyzstan Summary Order of the United States Court of Appeals for the Second Circuit</t>
  </si>
  <si>
    <t>Sistem Muhendislik Insaat Sanayi ve Ticaret A.S. v. Kyrgyz Republic, ICSID Case No. ARB(AF)/06/1, Summary Order of the United States Court of Appeals for the Second Circuit, 17 July 2018</t>
  </si>
  <si>
    <t>17/07/2018</t>
  </si>
  <si>
    <t>UN-0075-02 - Sky Petroleum v. Albania - Alb.Ct.App..pdf</t>
  </si>
  <si>
    <t>UN/0075 - Sky Petroleum</t>
  </si>
  <si>
    <t>UN/0075/02</t>
  </si>
  <si>
    <t>Decision of the Court of Appeals of Tirana</t>
  </si>
  <si>
    <t>Sky Petroleum Decision of the Court of Appeals of Tirana</t>
  </si>
  <si>
    <t>Sky Petroleum Inc. v. Ministry of Economy, Trade and Energy of Albania and National Agency of Natural Resources of Albania, UNCITRAL, Decision of the Court of Appeals of Tirana, 1 March 2012 [Albanian]</t>
  </si>
  <si>
    <t>Albanian</t>
  </si>
  <si>
    <t>UN-0075-01 - Sky Petroleum - Order Prelim Injunction.pdf</t>
  </si>
  <si>
    <t>UN/0075/01</t>
  </si>
  <si>
    <t>Order and Preliminary Injunction of the US District Court for the Western District of Texas Austin Division</t>
  </si>
  <si>
    <t>Sky Petroleum Order and Preliminary Injunction of the US District Court for the Western District of Texas Austin Division</t>
  </si>
  <si>
    <t>Sky Petroleum Inc. v. Ministry of Economy, Trade and Energy of Albania and National Agency of Natural Resources of Albania, UNCITRAL, Order and Preliminary Injunction of the US District Court for the Western District of Texas Austin Division, 20 January 2012</t>
  </si>
  <si>
    <t>IC/0190 - Slovak Gas v. Slovak Republic (ICSID Case No. ARB/12/7)</t>
  </si>
  <si>
    <t>IC/0190/02</t>
  </si>
  <si>
    <t>Slovak Gas v. Slovak Republic Award (Embodying Settlement Agreement)</t>
  </si>
  <si>
    <t>Slovak Gas Holding BV, GDF International SAS and E.ON Ruhrgas International GmbH v. Slovak Republic, ICSID Case No. ARB/12/7, Award (Embodying Settlement Agreement), 19 March 2013, [Unknown]</t>
  </si>
  <si>
    <t>IC-0190-03 - Slovak Gas - Settlement Deed [Part A].pdf</t>
  </si>
  <si>
    <t>IC/0190/03</t>
  </si>
  <si>
    <t>Settlement Deed [Part A]</t>
  </si>
  <si>
    <t>Slovak Gas v. Slovak Republic Settlement Deed [Part A]</t>
  </si>
  <si>
    <t>Slovak Gas Holding BV, GDF International SAS and E.ON Ruhrgas International GmbH v. Slovak Republic, ICSID Case No. ARB/12/7, Settlement Deed, 14 December 2012 [Part A]</t>
  </si>
  <si>
    <t>IC-0190-04 - Slovak Gas - Settlement Deed [Part B].pdf</t>
  </si>
  <si>
    <t>IC/0190/04</t>
  </si>
  <si>
    <t>Settlement Deed [Part B]</t>
  </si>
  <si>
    <t>Slovak Gas v. Slovak Republic Settlement Deed [Part B]</t>
  </si>
  <si>
    <t>Slovak Gas Holding BV, GDF International SAS and E.ON Ruhrgas International GmbH v. Slovak Republic, ICSID Case No. ARB/12/7, Settlement Deed, 14 December 2012 [Part B]</t>
  </si>
  <si>
    <t>IN-0013-01 - SOABI v. Senegal - Award[French] -C.pdf</t>
  </si>
  <si>
    <t>IN/0013 - Société Ouest Africaine des Bétons Industriels v. Senegal (ICSID Case No. ARB/82/1)</t>
  </si>
  <si>
    <t>IN/0013/01</t>
  </si>
  <si>
    <t>SOABI v. Senegal Award</t>
  </si>
  <si>
    <t xml:space="preserve">Société Ouest Africaine des Bétons Industriels v. Senegal, ICSID Case No. ARB/82/1, Award, 25 February 1988 [French]
</t>
  </si>
  <si>
    <t>25/02/1988</t>
  </si>
  <si>
    <t>IN/0013/03 - SOABI v. Senegal Paris Court of Appeal Decision - 05 December 1989 - French,IN/0013/07 - SOABI v. Senegal Dissenting Opinion of Kéba Mbaye - 25 February 1988 - French</t>
  </si>
  <si>
    <t>IN/0013/02</t>
  </si>
  <si>
    <t>Société Ouest Africaine des Bétons Industriels v. Senegal, ICSID Case No. ARB/82/1, Award, 25 February 1988, [English Translation]</t>
  </si>
  <si>
    <t>IN-0013-08 - SOABI v. Senegal - Decision on Jurisdiction[French] -C.pdf</t>
  </si>
  <si>
    <t>IN/0013/08</t>
  </si>
  <si>
    <t>SOABI v. Senegal Decision on Jurisdiction</t>
  </si>
  <si>
    <t>Société Ouest Africaine des Bétons Industriels v. Senegal, ICSID Case No. ICSID Case No. ARB/82/1, Decision on Jurisdiction, 1 August 1984 [French]</t>
  </si>
  <si>
    <t>01/08/1984</t>
  </si>
  <si>
    <t>IN/0013/09 - SOABI v. Senegal Declaration of the President of the Tribunal on the Tribunal's Decision of August 1, 1984 - 01 August 1984 - French</t>
  </si>
  <si>
    <t>IN/0013/11</t>
  </si>
  <si>
    <t>Société Ouest Africaine des Bétons Industriels v. Senegal, ICSID Case No. ARB/82/1, Decision on Jurisdiction, 01 August 1984, [English Translation]</t>
  </si>
  <si>
    <t>IN/0013/12</t>
  </si>
  <si>
    <t>Declaration of the President of the Tribunal on the Tribunal's Decision of August 1, 1984</t>
  </si>
  <si>
    <t>SOABI v. Senegal Declaration of the President of the Tribunal on the Tribunal's Decision of August 1, 1984</t>
  </si>
  <si>
    <t>Société Ouest Africaine des Bétons Industriels v. Senegal, ICSID Case No. ARB/82/1, Declaration of the President of the Tribunal on the Tribunal's Decision of August 1, 1984, 01 August 1984, [English Translation]</t>
  </si>
  <si>
    <t>IN-0013-09 - SOABI v. Senegal - President Declaration[French] -C.pdf</t>
  </si>
  <si>
    <t>IN/0013/09</t>
  </si>
  <si>
    <t>Société Ouest Africaine des Bétons Industriels v. Senegal, ICSID Case No. ARBf/82/1, Declaration of the President of the Tribunal on the Tribunal's Decision of 1 August 1984 [French]</t>
  </si>
  <si>
    <t>IN/0013/08 - SOABI v. Senegal Decision on Jurisdiction - 01 August 1984 - French</t>
  </si>
  <si>
    <t>IN/0013/10</t>
  </si>
  <si>
    <t>Dissenting Opinion of Kéba Mbaye</t>
  </si>
  <si>
    <t>SOABI v. Senegal Dissenting Opinion of Kéba Mbaye</t>
  </si>
  <si>
    <t>Société Ouest Africaine des Bétons Industriels v. Senegal, ICSID Case No. ARB/82/1, Dissenting Opinion of Kéba Mbaye, 25 February 1988, [English Translation]</t>
  </si>
  <si>
    <t>IN-0013-07 - SOABI v. Senegal -  Mbaye Dissenting[French] -C.pdf</t>
  </si>
  <si>
    <t>IN/0013/07</t>
  </si>
  <si>
    <t>Société Ouest Africaine des Bétons Industriels v. Senegal, ICSID Case No. ARB/82/1, Dissenting Opinion of Kéba Mbaye, 25 February 1988 [French]</t>
  </si>
  <si>
    <t>IN/0013/01 - SOABI v. Senegal Award - 25 February 1988 - French,IN/0013/03 - SOABI v. Senegal Paris Court of Appeal Decision - 05 December 1989 - French</t>
  </si>
  <si>
    <t>IN-0013-05 - SOABI v. Senegal - Paris CoCassation Decision[French] - C - TD.pdf</t>
  </si>
  <si>
    <t>IN/0013/05</t>
  </si>
  <si>
    <t>SOABI v. Senegal French Court of Cassation Decision</t>
  </si>
  <si>
    <t>Société Ouest Africaine des Bétons Industriels v. Senegal, ICSID Case No. ARB/82/1, French Court of Cassation Decision, 11 June 1991 [French]</t>
  </si>
  <si>
    <t>11/06/1991</t>
  </si>
  <si>
    <t>IN/0013/06</t>
  </si>
  <si>
    <t>Société Ouest Africaine des Bétons Industriels v. Senegal, ICSID Case No. ARB/82/1, French Court of Cassation Decision, 11 June 1991, [English Translation]</t>
  </si>
  <si>
    <t>IN-0013-03 - SOABI v. Senegal - Paris CoA Decision[French] - C - TD.pdf</t>
  </si>
  <si>
    <t>IN/0013/03</t>
  </si>
  <si>
    <t>Paris Court of Appeal Decision</t>
  </si>
  <si>
    <t>SOABI v. Senegal Paris Court of Appeal Decision</t>
  </si>
  <si>
    <t>Société Ouest Africaine des Bétons Industriels v. Senegal, ICSID Case No. ARBd/82/1, Paris Court of Appeal Decision, 5 December 1989 [French]</t>
  </si>
  <si>
    <t>05/12/1989</t>
  </si>
  <si>
    <t>IN/0013/01 - SOABI v. Senegal Award - 25 February 1988 - French,IN/0013/05 - SOABI v. Senegal French Court of Cassation Decision - 11 June 1991 - French</t>
  </si>
  <si>
    <t>IN/0013/04</t>
  </si>
  <si>
    <t>Société Ouest Africaine des Bétons Industriels v. Senegal, ICSID Case No. ARB/82/1, Paris Court of Appeal Decision, 05 December 1989, [English Translation]</t>
  </si>
  <si>
    <t>IC-0059-01 - Vieira v. Chile - Award and Dissenting Opinion [Spanish] (1).pdf</t>
  </si>
  <si>
    <t>IC/0059 - Sociedad Vieira v. Chile (ICSID Case No. ARB/04/7)</t>
  </si>
  <si>
    <t>IC/0059/01</t>
  </si>
  <si>
    <t>Sociedad Vieira v. Chile Award</t>
  </si>
  <si>
    <t xml:space="preserve">Sociedad Anónima Eduardo Vieira v. Republic of Chile, ICSID Case No. ARB/04/7, Award, 21 August 2007 [Spanish]
</t>
  </si>
  <si>
    <t>21/08/2007</t>
  </si>
  <si>
    <t>IC/0059/02 - Sociedad Vieira v. Chile Decision on Annulment - 10 December 2010 - Spanish,IC/0059/03 - Sociedad Vieira v. Chile Dissenting Opinion - 21 August 2007 - Spanish</t>
  </si>
  <si>
    <t>IC-0059-02 - Sociedad Vieira - Decision on Annulment [Spanish] -2.pdf</t>
  </si>
  <si>
    <t>IC/0059/02</t>
  </si>
  <si>
    <t>Sociedad Vieira v. Chile Decision on Annulment</t>
  </si>
  <si>
    <t>Sociedad Anónima Eduardo Vieira v. Republic of Chile, ICSID Case No. ARB/04/7, Decision on Annulment, 10 December 2010 [Spanish]</t>
  </si>
  <si>
    <t>IC/0059/01 - Sociedad Vieira v. Chile Award - 21 August 2007 - Spanish,IC/0059/03 - Sociedad Vieira v. Chile Dissenting Opinion - 21 August 2007 - Spanish</t>
  </si>
  <si>
    <t>IC-0059-03  - Sociedad v. Chile - Dissenting Opinion [Spanish].pdf</t>
  </si>
  <si>
    <t>IC/0059/03</t>
  </si>
  <si>
    <t>Sociedad Vieira v. Chile Dissenting Opinion</t>
  </si>
  <si>
    <t>Sociedad Anónima Eduardo Vieira v. Republic of Chile, ICSID Case No. ARB/04/7, Dissenting Opinion [Spanish], 21 August 2007</t>
  </si>
  <si>
    <t>IC/0059/01 - Sociedad Vieira v. Chile Award - 21 August 2007 - Spanish,IC/0059/02 - Sociedad Vieira v. Chile Decision on Annulment - 10 December 2010 - Spanish</t>
  </si>
  <si>
    <t>IN-0112-01 - Societe Civile Immobiliere de Gaeta v. Guinea - Award [French] -C[1].pdf</t>
  </si>
  <si>
    <t>IN/0112 - Société Civile Immobilière de Gaëta v. Republic of Guinea (ICSID Case No. ARB/12/36)</t>
  </si>
  <si>
    <t>IN/0112/01</t>
  </si>
  <si>
    <t>Société Civile Immobilière de Gaëta v. Guinea Award</t>
  </si>
  <si>
    <t>Société Civile Immobilière de Gaëta v. Republic of Guinea, ICSID Case No. ARB/12/36, Award, 21 December 2015 [French]</t>
  </si>
  <si>
    <t>UN-0024-01 - SG v  DR - Jurisdiction.pdf</t>
  </si>
  <si>
    <t>UN/0024 - Société Générale v. Dominican Republic (LCIA Case No. UN 7927)</t>
  </si>
  <si>
    <t>UN/0024/01</t>
  </si>
  <si>
    <t>Preliminary Objections to Jurisdiction</t>
  </si>
  <si>
    <t>Société Générale v. Dominican Republic Preliminary Objections to Jurisdiction</t>
  </si>
  <si>
    <t>Société Générale in respect of DR Energy Holdings Limited and Empresa Distribuidora de Electricidad del Este, S.A. v. Dominican Republic, LCIA Case No. UN 7927, Preliminary Objections to Jurisdiction, 19 September 2008</t>
  </si>
  <si>
    <t>19/09/2008</t>
  </si>
  <si>
    <t>IC/0367 - Sodexo Pass International SAS v. Republic of Hungary (ICSID Case No. ARB/14/20)</t>
  </si>
  <si>
    <t>IC/0367/04</t>
  </si>
  <si>
    <t>Sodexo v. Hungary Award</t>
  </si>
  <si>
    <t>Sodexo Pass International SAS v. Republic of Hungary, ICSID Case No. ARB/14/20, Award, 28 January 2019, [Unknown]</t>
  </si>
  <si>
    <t>IC-0367-01 - Sodexo v. Hungary - PO1.pdf</t>
  </si>
  <si>
    <t>IC/0367/01</t>
  </si>
  <si>
    <t>Sodexo v. Hungary Procedural Order No. 1</t>
  </si>
  <si>
    <t>Sodexo Pass International SAS v. Hungary, ICSID Case No. ARB/14/20, Procedural Order No. 1, 17 June 2015</t>
  </si>
  <si>
    <t>IC-0367-02 - Sodexo v. Hungary - PO2.pdf</t>
  </si>
  <si>
    <t>IC/0367/02</t>
  </si>
  <si>
    <t>Procedural Order No. 2 regarding the Place of Proceedings</t>
  </si>
  <si>
    <t>Sodexo v. Hungary Procedural Order No. 2 regarding the Place of Proceedings</t>
  </si>
  <si>
    <t>Sodexo Pass International SAS v. Hungary, ICSID Case No. ARB/14/20, Procedural Order No. 2 regarding the Place of Proceedings, 18 June 2015</t>
  </si>
  <si>
    <t>IC-0367-03 - Sodexo v. Hungary - PO3.pdf</t>
  </si>
  <si>
    <t>IC/0367/03</t>
  </si>
  <si>
    <t>Sodexo v. Hungary Procedural Order No. 3</t>
  </si>
  <si>
    <t xml:space="preserve">Sodexo Pass International SAS v. Hungary, ICSID Case No. ARB/14/20, Procedural Order No. 3, 5 May 2016
</t>
  </si>
  <si>
    <t>IC-0418-01 - SolEs Badajoz v. Spain - Award - C - TD.pdf</t>
  </si>
  <si>
    <t>IC/0418 - SolEs Badajoz GmbH v. Kingdom of Spain (ICSID Case No. ARB/15/38)</t>
  </si>
  <si>
    <t>IC/0418/01</t>
  </si>
  <si>
    <t>SolEs Badajoz v. Spain Award</t>
  </si>
  <si>
    <t>SolEs Badajoz GmbH v. Kingdom of Spain, ICSID Case No. ARB/15/38, Award, 31 July 2019</t>
  </si>
  <si>
    <t>IC-0418-02 - SolEs Badajoz v. Spain - Decision on the Continuation of the Stay of Enforcement of the Award - C - TD.pdf</t>
  </si>
  <si>
    <t>IC/0418/02</t>
  </si>
  <si>
    <t>Decision on the Continuation of the Stay of Enforcement of the Award</t>
  </si>
  <si>
    <t>SolEs Badajoz v. Spain Decision on the Continuation of the Stay of Enforcement of the Award</t>
  </si>
  <si>
    <t>SolEs Badajoz GmbH v. Kingdom of Spain, ICSID Case No. ARB/15/38, Decision on the Continuation of the Stay of Enforcement of the Award, 26 August 2020</t>
  </si>
  <si>
    <t>26/08/2020</t>
  </si>
  <si>
    <t>OT/0027 - Sorelec v. Libya (ICC Case No. 19329/MCP/DDA)</t>
  </si>
  <si>
    <t>OT/0027/02</t>
  </si>
  <si>
    <t xml:space="preserve">Sorelec v. Libya Final Award </t>
  </si>
  <si>
    <t>Sorelec v. State of Libya, ICC Case No. 19329/MCP/DDA, Final Award , 10 April 2018, [Unknown]</t>
  </si>
  <si>
    <t>10/04/2018</t>
  </si>
  <si>
    <t>OT-0027-03 - Sorelec v. Libya - Paris Court of Appeal Decision on Application to Set Aside Final Award - C -TD.pdf</t>
  </si>
  <si>
    <t>OT/0027/03</t>
  </si>
  <si>
    <t>Paris Court of Appeal Decision on Application to Set Aside Final Award</t>
  </si>
  <si>
    <t>Sorelec v. Libya Paris Court of Appeal Decision on Application to Set Aside Final Award</t>
  </si>
  <si>
    <t xml:space="preserve">Sorelec v. State of Libya, ICC, Paris Court of Appeal Decision on Application to Set Aside Final Award, 17 November 2020 [French]			
</t>
  </si>
  <si>
    <t>OT-0027-04 - Sorelec v. Libya - Paris Court of Appeal Decision on Application to Set Aside Partial Award - C - TD.pdf</t>
  </si>
  <si>
    <t>OT/0027/04</t>
  </si>
  <si>
    <t>Paris Court of Appeal Decision on Application to Set Aside Partial Award</t>
  </si>
  <si>
    <t>Sorelec v. Libya Paris Court of Appeal Decision on Application to Set Aside Partial Award</t>
  </si>
  <si>
    <t xml:space="preserve">Sorelec v. State of Libya, ICC, Paris Court of Appeal Decision on Application to Set Aside Partial Award, 17 November 2020 [French]			
</t>
  </si>
  <si>
    <t>OT/0027/01</t>
  </si>
  <si>
    <t>Sorelec v. Libya Partial Award</t>
  </si>
  <si>
    <t>Sorelec v. State of Libya, ICC Case No. 19329/MCP/DDA, Partial Award, 20 December 2017, [Unknown]</t>
  </si>
  <si>
    <t>OT-0027-05 - Sorelec v. Libya - Respondent Press Release[Arabic].pdf</t>
  </si>
  <si>
    <t>OT/0027/05</t>
  </si>
  <si>
    <t>Sorelec v. Libya Respondent Press Release</t>
  </si>
  <si>
    <t>Sorelec v. State of Libya, ICC Case No. 19329/MCP/DDA, Respondent Press Release [Arabic]</t>
  </si>
  <si>
    <t>IC-0029-03 Soufraki.pdf</t>
  </si>
  <si>
    <t>IC/0029 - Soufraki v. UAE (ICSID Case No. ARB/02/7)</t>
  </si>
  <si>
    <t>IC/0029/03</t>
  </si>
  <si>
    <t>Decision of the Ad Hoc Committee on the Application for Annulment of Mr Soufraki</t>
  </si>
  <si>
    <t>Soufraki v. UAE Decision of the Ad Hoc Committee on the Application for Annulment of Mr Soufraki</t>
  </si>
  <si>
    <t>Hussein Nuaman Soufraki v. United Arab Emirates, ICSID Case No. ARB/02/7, Decision of the Ad Hoc Committee on the Application for Annulment of Mr Soufraki, 5 June 2007</t>
  </si>
  <si>
    <t>05/06/2007</t>
  </si>
  <si>
    <t>IC/0029/01 - Soufraki v. UAE Decision on Jurisdiction - 07 July 2004 - English,IC/0029/02 - Soufraki v. UAE Separate Opinion and Statement of Dissent - 27 May 2007 - English,IC/0029/05 - Soufraki v. UAE Rectification of the Annulment Decision - 13 August 2007 - English</t>
  </si>
  <si>
    <t>IC-0029-01 Soufraki.pdf</t>
  </si>
  <si>
    <t>IC/0029/01</t>
  </si>
  <si>
    <t>Soufraki v. UAE Decision on Jurisdiction</t>
  </si>
  <si>
    <t>Hussein Nuaman Soufraki v. United Arab Emirates, ICSID Case No. ARB/02/7, Award, 7 July 2004</t>
  </si>
  <si>
    <t>07/07/2004</t>
  </si>
  <si>
    <t>IC/0029/02 - Soufraki v. UAE Separate Opinion and Statement of Dissent - 27 May 2007 - English,IC/0029/03 - Soufraki v. UAE Decision of the Ad Hoc Committee on the Application for Annulment of Mr Soufraki - 05 June 2007 - English,IC/0029/05 - Soufraki v. UAE Rectification of the Annulment Decision - 13 August 2007 - English</t>
  </si>
  <si>
    <t>IC-0029-05 Soufraki new.pdf</t>
  </si>
  <si>
    <t>IC/0029/05</t>
  </si>
  <si>
    <t>Rectification of the Annulment Decision</t>
  </si>
  <si>
    <t>Soufraki v. UAE Rectification of the Annulment Decision</t>
  </si>
  <si>
    <t xml:space="preserve">Hussein Nuaman Soufraki v. United Arab Emirates, ICSID Case No. ARB/02/7, Rectification of the Decision of the Ad Hoc Committee on the Application for Annulment of Mr. Soufraki, 13 August 2007
</t>
  </si>
  <si>
    <t>IC/0029/01 - Soufraki v. UAE Decision on Jurisdiction - 07 July 2004 - English,IC/0029/02 - Soufraki v. UAE Separate Opinion and Statement of Dissent - 27 May 2007 - English,IC/0029/03 - Soufraki v. UAE Decision of the Ad Hoc Committee on the Application for Annulment of Mr Soufraki - 05 June 2007 - English</t>
  </si>
  <si>
    <t>IC-0029-02 Soufraki.pdf</t>
  </si>
  <si>
    <t>IC/0029/02</t>
  </si>
  <si>
    <t>Separate Opinion and Statement of Dissent</t>
  </si>
  <si>
    <t>Soufraki v. UAE Separate Opinion and Statement of Dissent</t>
  </si>
  <si>
    <t xml:space="preserve">Hussein Nuaman Soufraki v. United Arab Emirates, ICSID Case No. ARB/02/7, A Separate Opinion and A Statement of Dissent, Omar Nabulsi, 27 May 2007
</t>
  </si>
  <si>
    <t>27/05/2007</t>
  </si>
  <si>
    <t>IC/0029/01 - Soufraki v. UAE Decision on Jurisdiction - 07 July 2004 - English,IC/0029/03 - Soufraki v. UAE Decision of the Ad Hoc Committee on the Application for Annulment of Mr Soufraki - 05 June 2007 - English,IC/0029/05 - Soufraki v. UAE Rectification of the Annulment Decision - 13 August 2007 - English</t>
  </si>
  <si>
    <t>UN-0092-69 - SA Silver v. Bolivia - Award[English] - C- TD.pdf</t>
  </si>
  <si>
    <t>UN/0092 - South American Silver v. Bolivia (PCA Case No. 2013-15)</t>
  </si>
  <si>
    <t>UN/0092/69</t>
  </si>
  <si>
    <t>South American Silver v. Bolivia Award</t>
  </si>
  <si>
    <t>South American Silver Limited v. Plurinational State of Bolivia, PCA Case No. 2013-15, Award, 30 August 2018</t>
  </si>
  <si>
    <t>UN/0092/71 - South American Silver v. Bolivia Dissenting Opinion of Mr. Osvaldo Cesar Guglielmino - 30 August 2018 - English,UN/0092/73 - South American Silver v. Bolivia Separate Opinion of Prof. Francisco Orrego Vicuna - 30 August 2018 - English</t>
  </si>
  <si>
    <t>UN-0092-70 - SA Silver v. Bolivia - Award[Spanish].pdf</t>
  </si>
  <si>
    <t>UN/0092/70</t>
  </si>
  <si>
    <t xml:space="preserve">South American Silver Limited v. Plurinational State of Bolivia, PCA Case No. 2013-15, Award, 30 August 2018 [Spanish]
</t>
  </si>
  <si>
    <t>UN-0092-75 - SA Silver v. Bolivia - Claimant Complaint for the Recognition and Enforcement of Arbitral Award.pdf</t>
  </si>
  <si>
    <t>UN/0092/75</t>
  </si>
  <si>
    <t>Claimant Complaint for the Recognition and Enforcement of Arbitral Award</t>
  </si>
  <si>
    <t>South American Silver v. Bolivia Claimant Complaint for the Recognition and Enforcement of Arbitral Award</t>
  </si>
  <si>
    <t>South American Silver Limited v. Plurinational State of Bolivia, PCA Case No. 2013-15, Claimant Complaint for the Recognition and Enforcement of Arbitral Award, 28 February 2019</t>
  </si>
  <si>
    <t>UN-0092-31 - South American Silver v. Bolivia - Claimant Opposition for Security on Costs.pdf</t>
  </si>
  <si>
    <t>UN/0092/31</t>
  </si>
  <si>
    <t>Claimant Opposition to Respondent Request for Cautio Judicatum Solvi and Disclosure of Information</t>
  </si>
  <si>
    <t>South American Silver v. Bolivia Claimant Opposition to Respondent Request for Cautio Judicatum Solvi and Disclosure of Information</t>
  </si>
  <si>
    <t>South American Silver Limited v. Plurinational State of Bolivia, PCA Case No. 2013-15, Claimant Opposition to Respondent Request for Cautio Judicatum Solvi and Disclosure of Information, 14 December 2015</t>
  </si>
  <si>
    <t>UN-0092-32 - South American Silver v. Bolivia - Claimant Opposition for Security on Costs [Spanish].pdf</t>
  </si>
  <si>
    <t>UN/0092/32</t>
  </si>
  <si>
    <t>South American Silver Limited v. Plurinational State of Bolivia, PCA Case No. 2013-15, Claimant Opposition to Respondent Request for Cautio Judicatum Solvi and Disclosure of Information, 14 December 2015 [Spanish]</t>
  </si>
  <si>
    <t>UN-0092-65 - SA Silver v. Bolivia - Claimant Post Hearing Brief.pdf</t>
  </si>
  <si>
    <t>UN/0092/65</t>
  </si>
  <si>
    <t>South American Silver v. Bolivia Claimant Post-Hearing Brief</t>
  </si>
  <si>
    <t>South American Silver Limited v. Plurinational State of Bolivia, PCA Case No. 2013-15, Claimant Post-Hearing Brief, 31 October 2016</t>
  </si>
  <si>
    <t>31/10/2016</t>
  </si>
  <si>
    <t>UN-0092-66 - SA Silver v. Bolivia - Claimant Post Hearing Brief[Spanish].pdf</t>
  </si>
  <si>
    <t>UN/0092/66</t>
  </si>
  <si>
    <t>South American Silver Limited v. Plurinational State of Bolivia, PCA Case No. 2013-15, Claimant Post-Hearing Brief, 31 October 2016 [Spanish]</t>
  </si>
  <si>
    <t>UN-0092-63 - South American Silver v. Bolivia - Claimant Rejoinder on Jurisdiction.PDF</t>
  </si>
  <si>
    <t>UN/0092/63</t>
  </si>
  <si>
    <t>South American Silver v. Bolivia Claimant Rejoinder on Jurisdiction</t>
  </si>
  <si>
    <t>South American Silver Limited v. Plurinational State of Bolivia, PCA Case No. 2013-15, Claimant Rejoinder on Jurisdiction, 2 May 2016</t>
  </si>
  <si>
    <t>UN-0092-64 - South American Silver v. Bolivia - Claimant Rejoinder on Jurisdiction[Spanish].PDF</t>
  </si>
  <si>
    <t>UN/0092/64</t>
  </si>
  <si>
    <t>South American Silver Limited v. Plurinational State of Bolivia, PCA Case No. 2013-15, Claimant Rejoinder on Jurisdiction, 2 May 2016 [Spanish]</t>
  </si>
  <si>
    <t>UN-0092-29 - South American Silver v. Bolivia - Claimant Reply on Merits and Response on Jurisdiction.pdf</t>
  </si>
  <si>
    <t>UN/0092/29</t>
  </si>
  <si>
    <t>Claimant Reply to Respondent Counter-Memorial on the Merits and Response to Respondent Objections to Jurisdiction and Admissibility</t>
  </si>
  <si>
    <t>South American Silver v. Bolivia Claimant Reply to Respondent Counter-Memorial on the Merits and Response to Respondent Objections to Jurisdiction and Admissibility</t>
  </si>
  <si>
    <t>South American Silver Limited v. Plurinational State of Bolivia, PCA Case No. 2013-15, Claimant Reply to Respondent Counter-Memorial on the Merits and Response to Respondent Objections to Jurisdiction and Admissibility, 30 November 2015</t>
  </si>
  <si>
    <t>UN-0092-30 - South American Silver v. Bolivia - Claimant Reply on Merits and Response on Jurisdiction [Spanish].pdf</t>
  </si>
  <si>
    <t>UN/0092/30</t>
  </si>
  <si>
    <t>South American Silver Limited v. Plurinational State of Bolivia, PCA Case No. 2013-15, Claimant Reply to Respondent Counter-Memorial on the Merits and Response to Respondent Objections to Jurisdiction and Admissibility, 30 November 2015 [Spanish]</t>
  </si>
  <si>
    <t>UN-0092-07 - SA Silver v. Bolivia - Statement of Claim.pdf</t>
  </si>
  <si>
    <t>UN/0092/07</t>
  </si>
  <si>
    <t>South American Silver v. Bolivia Claimant Statement of Claim</t>
  </si>
  <si>
    <t>South American Silver Limited v. Plurinational State of Bolivia, PCA Case No. 2013-15, Claimant Statement of Claim, 24 September 2014</t>
  </si>
  <si>
    <t>24/09/2014</t>
  </si>
  <si>
    <t>UN-0092-08 - SA Silver v. Bolivia - Statement of Claim [Spanish].pdf</t>
  </si>
  <si>
    <t>UN/0092/08</t>
  </si>
  <si>
    <t>South American Silver Limited v. Plurinational State of Bolivia, PCA Case No. 2013-15, Claimant Statement of Claim, 24 September 2014 [Spanish]</t>
  </si>
  <si>
    <t>UN-0092-71 - SA Silver v. Bolivia - Dissenting opinion of Mr. Osvaldo Cesar Guglielmino[English] - C - TD.pdf</t>
  </si>
  <si>
    <t>UN/0092/71</t>
  </si>
  <si>
    <t>Dissenting Opinion of Mr. Osvaldo Cesar Guglielmino</t>
  </si>
  <si>
    <t>South American Silver v. Bolivia Dissenting Opinion of Mr. Osvaldo Cesar Guglielmino</t>
  </si>
  <si>
    <t>South American Silver Limited v. Plurinational State of Bolivia, PCA Case No. 2013-15, Dissenting Opinion of Mr. Osvaldo Cesar Guglielmino, 30 August 2018</t>
  </si>
  <si>
    <t>UN/0092/69 - South American Silver v. Bolivia Award - 30 August 2018 - English,UN/0092/73 - South American Silver v. Bolivia Separate Opinion of Prof. Francisco Orrego Vicuna - 30 August 2018 - English</t>
  </si>
  <si>
    <t>UN-0092-72 - SA Silver v. Bolivia - Dissenting opinion of Mr. Osvaldo Cesar Guglielmino[Spanish].pdf</t>
  </si>
  <si>
    <t>UN/0092/72</t>
  </si>
  <si>
    <t>South American Silver Limited v. Plurinational State of Bolivia, PCA Case No. 2013-15, Dissenting Opinion of Mr. Osvaldo Cesar Guglielmino, 30 August 2018 [Spanish]</t>
  </si>
  <si>
    <t>UN-0092-77 - South American Silver v. Bolivia - Letter re Compliance with the Award[Spanish].pdf</t>
  </si>
  <si>
    <t>UN/0092/77</t>
  </si>
  <si>
    <t>Letter re Compliance with the Award</t>
  </si>
  <si>
    <t>South American Silver v. Bolivia Letter re Compliance with the Award</t>
  </si>
  <si>
    <t>South American Silver Limited v. Plurinational State of Bolivia, PCA Case No. 2013-15, Letter re Compliance with the Award, 29 August 2019 [Spanish]</t>
  </si>
  <si>
    <t>UN-0092-01 - SA Silver v. Bolivia - NoA.pdf</t>
  </si>
  <si>
    <t>UN/0092/01</t>
  </si>
  <si>
    <t>South American Silver v. Bolivia Notice of Arbitration</t>
  </si>
  <si>
    <t>South American Silver Limited v. Plurinational State of Bolivia, PCA Case No. 2013-15, Notice of Arbitration, 30 April 2013</t>
  </si>
  <si>
    <t>30/04/2013</t>
  </si>
  <si>
    <t>UN-0092-76 - SA Silver v. Bolivia - Press Release on the Settlement Agreement.pdf</t>
  </si>
  <si>
    <t>UN/0092/76</t>
  </si>
  <si>
    <t>Press Release on the Settlement Agreement</t>
  </si>
  <si>
    <t>South American Silver v. Bolivia Press Release on the Settlement Agreement</t>
  </si>
  <si>
    <t>South American Silver Limited v. Plurinational State of Bolivia, PCA Case No. 2013-15, Press Release on the Settlement Agreement, 29 August 2019</t>
  </si>
  <si>
    <t>UN-0092-05 - SA Silver v. Bolivia - PO1.pdf</t>
  </si>
  <si>
    <t>UN/0092/05</t>
  </si>
  <si>
    <t>South American Silver v. Bolivia Procedural Order No. 1</t>
  </si>
  <si>
    <t>South American Silver Limited v. Plurinational State of Bolivia, PCA Case No. 2013-15, Procedural Order No. 1, 27 May 2014</t>
  </si>
  <si>
    <t>UN-0092-06 - SA Silver v. Bolivia - PO1 [Spanish].pdf</t>
  </si>
  <si>
    <t>UN/0092/06</t>
  </si>
  <si>
    <t>South American Silver Limited v. Plurinational State of Bolivia, PCA Case No. 2013-15, Procedural Order No. 1, 27 May 2014 [Spanish]</t>
  </si>
  <si>
    <t>UN-0092-33 - South American Silver v. Bolivia - Procedural Order No 10-C.pdf</t>
  </si>
  <si>
    <t>UN/0092/33</t>
  </si>
  <si>
    <t>South American Silver v. Bolivia Procedural Order No. 10</t>
  </si>
  <si>
    <t>South American Silver Limited v. Plurinational State of Bolivia, PCA Case No. 2013-15, Procedural Order No. 10, 11 January 2016</t>
  </si>
  <si>
    <t>UN-0092-34 - South American Silver v. Bolivia - Procedural Order No 10 [Spanish] -C.pdf</t>
  </si>
  <si>
    <t>UN/0092/34</t>
  </si>
  <si>
    <t>South American Silver Limited v. Plurinational State of Bolivia, PCA Case No. 2013-15, Procedural Order No. 10, 11 January 2016 [Spanish]</t>
  </si>
  <si>
    <t>UN-0092-35 - South American Silver v. Bolivia - PO11.pdf</t>
  </si>
  <si>
    <t>UN/0092/35</t>
  </si>
  <si>
    <t>South American Silver v. Bolivia Procedural Order No. 11</t>
  </si>
  <si>
    <t>South American Silver Limited v. Plurinational State of Bolivia, PCA Case No. 2013-15, Procedural Order No. 11, 28 January 2016</t>
  </si>
  <si>
    <t>28/01/2016</t>
  </si>
  <si>
    <t>UN-0092-36 - South American Silver v. Bolivia - PO11 [Spanish].pdf</t>
  </si>
  <si>
    <t>UN/0092/36</t>
  </si>
  <si>
    <t>South American Silver Limited v. Plurinational State of Bolivia, PCA Case No. 2013-15, Procedural Order No. 11, 28 January 2016 [Spanish]</t>
  </si>
  <si>
    <t>UN-0092-37 - South American Silver v. Bolivia - PO12.pdf</t>
  </si>
  <si>
    <t>UN/0092/37</t>
  </si>
  <si>
    <t>South American Silver v. Bolivia Procedural Order No. 12</t>
  </si>
  <si>
    <t>South American Silver Limited v. Plurinational State of Bolivia, PCA Case No. 2013-15, Procedural Order No. 12, 8 March 2016</t>
  </si>
  <si>
    <t>UN-0092-38 - South American Silver v. Bolivia - PO12[Spanish].pdf</t>
  </si>
  <si>
    <t>UN/0092/38</t>
  </si>
  <si>
    <t>South American Silver Limited v. Plurinational State of Bolivia, PCA Case No. 2013-15, Procedural Order No. 12, 8 March 2016 [Spanish]</t>
  </si>
  <si>
    <t>UN-0092-39 - South American Silver v. Bolivia - PO13.pdf</t>
  </si>
  <si>
    <t>UN/0092/39</t>
  </si>
  <si>
    <t>South American Silver v. Bolivia Procedural Order No. 13</t>
  </si>
  <si>
    <t>South American Silver Limited v. Plurinational State of Bolivia, PCA Case No. 2013-15, Procedural Order No. 13, 21 March 2016</t>
  </si>
  <si>
    <t>UN-0092-40 - South American Silver v. Bolivia - PO13 [Spanish].pdf</t>
  </si>
  <si>
    <t>UN/0092/40</t>
  </si>
  <si>
    <t>South American Silver Limited v. Plurinational State of Bolivia, PCA Case No. 2013-15, Procedural Order No. 13, 21 March 2016 [Spanish]</t>
  </si>
  <si>
    <t>UN-0092-41 - South American Silver v. Bolivia - PO14 -C.pdf</t>
  </si>
  <si>
    <t>UN/0092/41</t>
  </si>
  <si>
    <t>South American Silver v. Bolivia Procedural Order No. 14</t>
  </si>
  <si>
    <t>South American Silver Limited v. Plurinational State of Bolivia, PCA Case No. 2013-15, Procedural Order No. 14, 1 April 2016</t>
  </si>
  <si>
    <t>UN-0092-42 - South American Silver v. Bolivia - PO14 [Spanish].pdf</t>
  </si>
  <si>
    <t>UN/0092/42</t>
  </si>
  <si>
    <t>South American Silver Limited v. Plurinational State of Bolivia, PCA Case No. 2013-15, Procedural Order No. 14, 1 April 2016 [Spanish]</t>
  </si>
  <si>
    <t>UN-0092-43 - South American Silver v. Bolivia - PO15.pdf</t>
  </si>
  <si>
    <t>UN/0092/43</t>
  </si>
  <si>
    <t>South American Silver v. Bolivia Procedural Order No. 15</t>
  </si>
  <si>
    <t>South American Silver Limited v. Plurinational State of Bolivia, PCA Case No. 2013-15, Procedural Order No. 15, 9 April 2016</t>
  </si>
  <si>
    <t>09/04/2016</t>
  </si>
  <si>
    <t>UN-0092-44 - South American Silver v. Bolivia - PO15 [Spanish].pdf</t>
  </si>
  <si>
    <t>UN/0092/44</t>
  </si>
  <si>
    <t>South American Silver Limited v. Plurinational State of Bolivia, PCA Case No. 2013-15, Procedural Order No. 15, 9 April 2016 [Spanish]</t>
  </si>
  <si>
    <t>UN-0092-47 - South American Silver v. Bolivia - PO16.pdf</t>
  </si>
  <si>
    <t>UN/0092/47</t>
  </si>
  <si>
    <t>South American Silver v. Bolivia Procedural Order No. 16</t>
  </si>
  <si>
    <t>South American Silver Limited v. Plurinational State of Bolivia, PCA Case No. 2013-15, Procedural Order No. 16, 22 April 2016</t>
  </si>
  <si>
    <t>UN-0092-48 - South American Silver v. Bolivia - PO16 [Spanish].pdf</t>
  </si>
  <si>
    <t>UN/0092/48</t>
  </si>
  <si>
    <t>South American Silver Limited v. Plurinational State of Bolivia, PCA Case No. 2013-15, Procedural Order No. 16, 22 April 2016 [Spanish]</t>
  </si>
  <si>
    <t>UN-0092-49 - South American Silver v. Bolivia - PO17.pdf</t>
  </si>
  <si>
    <t>UN/0092/49</t>
  </si>
  <si>
    <t>South American Silver v. Bolivia Procedural Order No. 17</t>
  </si>
  <si>
    <t>South American Silver Limited v. Plurinational State of Bolivia, PCA Case No. 2013-15, Procedural Order No. 17, 29 April 2016</t>
  </si>
  <si>
    <t>UN-0092-50 - South American Silver v. Bolivia - PO17 [Spanish].pdf</t>
  </si>
  <si>
    <t>UN/0092/50</t>
  </si>
  <si>
    <t>South American Silver Limited v. Plurinational State of Bolivia, PCA Case No. 2013-15, Procedural Order No. 17, 29 April 2016 [Spanish]</t>
  </si>
  <si>
    <t>UN-0092-51 - South American Silver v. Bolivia - PO18.pdf</t>
  </si>
  <si>
    <t>UN/0092/51</t>
  </si>
  <si>
    <t>South American Silver v. Bolivia Procedural Order No. 18</t>
  </si>
  <si>
    <t>South American Silver Limited v. Plurinational State of Bolivia, PCA Case No. 2013-15, Procedural Order No. 18, 6 May 2016</t>
  </si>
  <si>
    <t>UN-0092-52 - South American Silver v. Bolivia - PO18 [Spanish].pdf</t>
  </si>
  <si>
    <t>UN/0092/52</t>
  </si>
  <si>
    <t>South American Silver Limited v. Plurinational State of Bolivia, PCA Case No. 2013-15, Procedural Order No. 18, 6 May 2016 [Spanish]</t>
  </si>
  <si>
    <t>UN-0092-53 - South American Silver v. Bolivia - PO19.pdf</t>
  </si>
  <si>
    <t>UN/0092/53</t>
  </si>
  <si>
    <t>South American Silver v. Bolivia Procedural Order No. 19</t>
  </si>
  <si>
    <t>South American Silver Limited v. Plurinational State of Bolivia, PCA Case No. 2013-15, Procedural Order No. 19, 17 May 2016</t>
  </si>
  <si>
    <t>UN-0092-54 - South American Silver v. Bolivia - PO19 [Spanish].pdf</t>
  </si>
  <si>
    <t>UN/0092/54</t>
  </si>
  <si>
    <t>South American Silver Limited v. Plurinational State of Bolivia, PCA Case No. 2013-15, Procedural Order No. 19, 17 May 2016 [Spanish]</t>
  </si>
  <si>
    <t>UN-0092-09 - SA Silver v. Bolivia - PO2 -C.pdf</t>
  </si>
  <si>
    <t>UN/0092/09</t>
  </si>
  <si>
    <t>South American Silver v. Bolivia Procedural Order No. 2</t>
  </si>
  <si>
    <t>South American Silver Limited v. Plurinational State of Bolivia, PCA Case No. 2013-15, Procedural Order No. 2, 1 December 2014</t>
  </si>
  <si>
    <t>UN-0092-10 - SA Silver v. Bolivia - PO2 [Spanish].pdf</t>
  </si>
  <si>
    <t>UN/0092/10</t>
  </si>
  <si>
    <t>South American Silver Limited v. Plurinational State of Bolivia, PCA Case No. 2013-15, Procedural Order No. 2, 1 December 2014 [Spanish]</t>
  </si>
  <si>
    <t>UN-0092-55 - South American Silver v. Bolivia - PO20.pdf</t>
  </si>
  <si>
    <t>UN/0092/55</t>
  </si>
  <si>
    <t>South American Silver v. Bolivia Procedural Order No. 20</t>
  </si>
  <si>
    <t>South American Silver Limited v. Plurinational State of Bolivia, PCA Case No. 2013-15, Procedural Order No. 20, 1 June 2016</t>
  </si>
  <si>
    <t>UN-0092-56 - South American Silver v. Bolivia - PO20 [Spanish].pdf</t>
  </si>
  <si>
    <t>UN/0092/56</t>
  </si>
  <si>
    <t>South American Silver Limited v. Plurinational State of Bolivia, PCA Case No. 2013-15, Procedural Order No. 20, 1 June 2016 [Spanish]</t>
  </si>
  <si>
    <t>UN-0092-57 - South American Silver v. Bolivia - PO21.pdf</t>
  </si>
  <si>
    <t>UN/0092/57</t>
  </si>
  <si>
    <t>South American Silver v. Bolivia Procedural Order No. 21</t>
  </si>
  <si>
    <t>South American Silver Limited v. Plurinational State of Bolivia, PCA Case No. 2013-15, Procedural Order No. 21, 9 June 2016</t>
  </si>
  <si>
    <t>UN-0092-58 - South American Silver v. Bolivia - PO21 [Spanish].pdf</t>
  </si>
  <si>
    <t>UN/0092/58</t>
  </si>
  <si>
    <t xml:space="preserve">South American Silver Limited v. Plurinational State of Bolivia, PCA Case No. 2013-15, Procedural Order No. 21, 9 June 2016 [Spanish]
</t>
  </si>
  <si>
    <t>UN-0092-59 - South American Silver v. Bolivia - PO22.pdf</t>
  </si>
  <si>
    <t>UN/0092/59</t>
  </si>
  <si>
    <t>South American Silver v. Bolivia Procedural Order No. 22</t>
  </si>
  <si>
    <t>South American Silver Limited v. Plurinational State of Bolivia, PCA Case No. 2013-15, Procedural Order No. 22, 30 June 2016</t>
  </si>
  <si>
    <t>UN-0092-60 - South American Silver v. Bolivia - PO22 [Spanish].pdf</t>
  </si>
  <si>
    <t>UN/0092/60</t>
  </si>
  <si>
    <t>South American Silver Limited v. Plurinational State of Bolivia, PCA Case No. 2013-15, Procedural Order No. 22, 30 June 2016 [Spanish]</t>
  </si>
  <si>
    <t>UN-0092-61 - South American Silver v. Bolivia - PO23.pdf</t>
  </si>
  <si>
    <t>UN/0092/61</t>
  </si>
  <si>
    <t>South American Silver v. Bolivia Procedural Order No. 23</t>
  </si>
  <si>
    <t>South American Silver Limited v. Plurinational State of Bolivia, PCA Case No. 2013-15, Procedural Order No. 23, 11 August 2016</t>
  </si>
  <si>
    <t>11/08/2016</t>
  </si>
  <si>
    <t>UN-0092-62 - South American Silver v. Bolivia - PO23 [Spanish].pdf</t>
  </si>
  <si>
    <t>UN/0092/62</t>
  </si>
  <si>
    <t>South American Silver Limited v. Plurinational State of Bolivia, PCA Case No. 2013-15, Procedural Order No. 23, 11 August 2016 [Spanish]</t>
  </si>
  <si>
    <t>UN-0092-11 - SA Silver v. Bolivia - PO3.pdf</t>
  </si>
  <si>
    <t>UN/0092/11</t>
  </si>
  <si>
    <t>South American Silver v. Bolivia Procedural Order No. 3</t>
  </si>
  <si>
    <t>South American Silver Limited v. Plurinational State of Bolivia, PCA Case No. 2013-15, Procedural Order No. 3, 14 January 2015</t>
  </si>
  <si>
    <t>UN-0092-12 - SA Silver v. Bolivia - PO3 [Spanish].pdf</t>
  </si>
  <si>
    <t>UN/0092/12</t>
  </si>
  <si>
    <t>South American Silver Limited v. Plurinational State of Bolivia, PCA Case No. 2013-15, Procedural Order No. 3, 14 January 2015 [Spanish]</t>
  </si>
  <si>
    <t>UN-0092-13 - SA Silver v. Bolivia - PO4.pdf</t>
  </si>
  <si>
    <t>UN/0092/13</t>
  </si>
  <si>
    <t>South American Silver v. Bolivia Procedural Order No. 4</t>
  </si>
  <si>
    <t>South American Silver Limited v. Plurinational State of Bolivia, PCA Case No. 2013-15, Procedural Order No. 4, 26 January 2015</t>
  </si>
  <si>
    <t>UN-0092-14 - SA Silver v. Bolivia - PO4 [Spanish].pdf</t>
  </si>
  <si>
    <t>UN/0092/14</t>
  </si>
  <si>
    <t>South American Silver Limited v. Plurinational State of Bolivia, PCA Case No. 2013-15, Procedural Order No. 4, 26 January 2015 [Spanish]</t>
  </si>
  <si>
    <t>UN-0092-15 - South American Silver v. Bolivia - PO5.pdf</t>
  </si>
  <si>
    <t>UN/0092/15</t>
  </si>
  <si>
    <t>South American Silver v. Bolivia Procedural Order No. 5</t>
  </si>
  <si>
    <t>South American Silver Limited v. Plurinational State of Bolivia, PCA Case No. 2013-15, Procedural Order No. 5, 17 February 2015</t>
  </si>
  <si>
    <t>UN-0092-16 - South American Silver v. Bolivia - PO5 [Spanish].pdf</t>
  </si>
  <si>
    <t>UN/0092/16</t>
  </si>
  <si>
    <t>South American Silver Limited v. Plurinational State of Bolivia, PCA Case No. 2013-15, Procedural Order No. 5, 17 February 2015 [Spanish]</t>
  </si>
  <si>
    <t>UN-0092-19 - South American Silver v. Bolivia - PO6.pdf</t>
  </si>
  <si>
    <t>UN/0092/19</t>
  </si>
  <si>
    <t>South American Silver v. Bolivia Procedural Order No. 6</t>
  </si>
  <si>
    <t>South American Silver Limited v. Plurinational State of Bolivia, PCA Case No. 2013-15, Procedural Order No. 6, 21 April 2015</t>
  </si>
  <si>
    <t>UN-0092-20 - South American Silver v. Bolivia - PO6 [Spanish].pdf</t>
  </si>
  <si>
    <t>UN/0092/20</t>
  </si>
  <si>
    <t>South American Silver Limited v. Plurinational State of Bolivia, PCA Case No. 2013-15, Procedural Order No. 6, 21 April 2015 [Spanish]</t>
  </si>
  <si>
    <t>UN-0092-21 - South American Silver v. Bolivia - PO7.pdf</t>
  </si>
  <si>
    <t>UN/0092/21</t>
  </si>
  <si>
    <t>South American Silver v. Bolivia Procedural Order No. 7</t>
  </si>
  <si>
    <t>South American Silver Limited v. Plurinational State of Bolivia, PCA Case No. 2013-15, Procedural Order No. 7, 21 July 2015</t>
  </si>
  <si>
    <t>UN-0092-22 - South American Silver v. Bolivia - PO7 [Spanish].pdf</t>
  </si>
  <si>
    <t>UN/0092/22</t>
  </si>
  <si>
    <t>South American Silver Limited v. Plurinational State of Bolivia, PCA Case No. 2013-15, Procedural Order No. 7, 21 July 2015 [Spanish]</t>
  </si>
  <si>
    <t>UN-0092-23 - South American Silver v. Bolivia - PO8.pdf</t>
  </si>
  <si>
    <t>UN/0092/23</t>
  </si>
  <si>
    <t>South American Silver v. Bolivia Procedural Order No. 8</t>
  </si>
  <si>
    <t>South American Silver Limited v. Plurinational State of Bolivia, PCA Case No. 2013-15, Procedural Order No. 8, 26 August 2015</t>
  </si>
  <si>
    <t>UN-0092-24 - South American Silver v. Bolivia - PO8 [Spanish].pdf</t>
  </si>
  <si>
    <t>UN/0092/24</t>
  </si>
  <si>
    <t>South American Silver Limited v. Plurinational State of Bolivia, PCA Case No. 2013-15, Procedural Order No. 8, 26 August 2015 [Spanish]</t>
  </si>
  <si>
    <t>UN-0092-25 - South American Silver v. Bolivia - PO9.pdf</t>
  </si>
  <si>
    <t>UN/0092/25</t>
  </si>
  <si>
    <t>South American Silver v. Bolivia Procedural Order No. 9</t>
  </si>
  <si>
    <t>South American Silver Limited v. Plurinational State of Bolivia, PCA Case No. 2013-15, Procedural Order No. 9, 2 October 2015</t>
  </si>
  <si>
    <t>UN-0092-26 - South American Silver v. Bolivia - PO9 [Spanish].pdf</t>
  </si>
  <si>
    <t>UN/0092/26</t>
  </si>
  <si>
    <t>South American Silver Limited v. Plurinational State of Bolivia, PCA Case No. 2013-15, Procedural Order No. 9, 2 October 2015 [Spanish]</t>
  </si>
  <si>
    <t>UN-0092-17 - South American Silver v. Bolivia - Resp Counter-Memorial.pdf</t>
  </si>
  <si>
    <t>UN/0092/17</t>
  </si>
  <si>
    <t>South American Silver v. Bolivia Respondent Counter-Memorial</t>
  </si>
  <si>
    <t>South American Silver Limited v. Plurinational State of Bolivia, PCA Case No. 2013-15, Respondent Counter-Memorial, 31 March 2015</t>
  </si>
  <si>
    <t>UN-0092-18 - South American Silver v. Bolivia - Resp Counter-Memorial [Spanish].pdf</t>
  </si>
  <si>
    <t>UN/0092/18</t>
  </si>
  <si>
    <t>South American Silver Limited v. Plurinational State of Bolivia, PCA Case No. 2013-15, Respondent Counter-Memorial, 31 March 2015 [Spanish]</t>
  </si>
  <si>
    <t>UN-0092-67 - SA Silver v. Bolivia - Respondent Post Hearing Brief.pdf</t>
  </si>
  <si>
    <t>UN/0092/67</t>
  </si>
  <si>
    <t>Respondent Post-Hearig Brief</t>
  </si>
  <si>
    <t>South American Silver v. Bolivia Respondent Post-Hearig Brief</t>
  </si>
  <si>
    <t>South American Silver Limited v. Plurinational State of Bolivia, PCA Case No. 2013-15, Respondent Post-Hearig Brief, 31 October 2016</t>
  </si>
  <si>
    <t>UN-0092-68 - SA Silver v. Bolivia - Respondent Post Hearing Brief[Spanish].pdf</t>
  </si>
  <si>
    <t>UN/0092/68</t>
  </si>
  <si>
    <t>South American Silver Limited v. Plurinational State of Bolivia, PCA Case No. 2013-15, Respondent Post-Hearig Brief, 31 October 2016 [Spanish]</t>
  </si>
  <si>
    <t>UN-0092-45 - South American Silver v. Bolivia - Respondent Rejoinder.pdf</t>
  </si>
  <si>
    <t>UN/0092/45</t>
  </si>
  <si>
    <t>South American Silver v. Bolivia Respondent Rejoinder</t>
  </si>
  <si>
    <t>South American Silver Limited v. Plurinational State of Bolivia, PCA Case No. 2013-15, Respondent Rejoinder, 21 March 2016</t>
  </si>
  <si>
    <t>UN-0092-46 - South American Silver v. Bolivia - Respondent Rejoinder [Spanish].pdf</t>
  </si>
  <si>
    <t>UN/0092/46</t>
  </si>
  <si>
    <t>South American Silver Limited v. Plurinational State of Bolivia, PCA Case No. 2013-15, Respondent Rejoinder, 21 March 2016 [Spanish]</t>
  </si>
  <si>
    <t>UN-0092-27 - South American Silver v. Bolivia - Respondent Request for Security on Costs.pdf</t>
  </si>
  <si>
    <t>UN/0092/27</t>
  </si>
  <si>
    <t>Respondent Request for Cautio Judicatum Solvi and Disclosure of Information</t>
  </si>
  <si>
    <t>South American Silver v. Bolivia Respondent Request for Cautio Judicatum Solvi and Disclosure of Information</t>
  </si>
  <si>
    <t>South American Silver Limited v. Plurinational State of Bolivia, PCA Case No. 2013-15, Respondent Request for Cautio Judicatum Solvi and Disclosure of Information, 8 October 2015</t>
  </si>
  <si>
    <t>08/10/2015</t>
  </si>
  <si>
    <t>UN-0092-28 - South American Silver v. Bolivia - Respondent Request for Security on Costs [Spanish].pdf</t>
  </si>
  <si>
    <t>UN/0092/28</t>
  </si>
  <si>
    <t>South American Silver Limited v. Plurinational State of Bolivia, PCA Case No. 2013-15, Respondent Request for Cautio Judicatum Solvi and Disclosure of Information, 8 October 2015 [Spanish]</t>
  </si>
  <si>
    <t>UN-0092-02 - SA Silver v. Bolivia - Resp to NoA.pdf</t>
  </si>
  <si>
    <t>UN/0092/02</t>
  </si>
  <si>
    <t>South American Silver v. Bolivia Respondent Response to Notice of Arbitration</t>
  </si>
  <si>
    <t xml:space="preserve">South American Silver Limited v. Plurinational State of Bolivia, PCA Case No. 2013-15, Respondent Response to Notice of Arbitration, 28 June 2013 [Spanish]
</t>
  </si>
  <si>
    <t>28/06/2013</t>
  </si>
  <si>
    <t>UN-0092-73 - SA Silver v. Bolivia - Separate Opinion of Prof. Francisco Orrego Vicuna[English] - C -TD.pdf</t>
  </si>
  <si>
    <t>UN/0092/73</t>
  </si>
  <si>
    <t>Separate Opinion of Prof. Francisco Orrego Vicuna</t>
  </si>
  <si>
    <t>South American Silver v. Bolivia Separate Opinion of Prof. Francisco Orrego Vicuna</t>
  </si>
  <si>
    <t>South American Silver Limited v. Plurinational State of Bolivia, PCA Case No. 2013-15, Separate Opinion of Prof. Francisco Orrego Vicuna, 30 August 2018</t>
  </si>
  <si>
    <t>UN/0092/69 - South American Silver v. Bolivia Award - 30 August 2018 - English,UN/0092/71 - South American Silver v. Bolivia Dissenting Opinion of Mr. Osvaldo Cesar Guglielmino - 30 August 2018 - English</t>
  </si>
  <si>
    <t>UN-0092-74 - SA Silver v. Bolivia - Separate Opinion of Prof. Francisco Orrego Vicuna[Spanish].pdf</t>
  </si>
  <si>
    <t>UN/0092/74</t>
  </si>
  <si>
    <t xml:space="preserve">South American Silver Limited v. Plurinational State of Bolivia, PCA Case No. 2013-15, Separate Opinion of Prof. Francisco Orrego Vicuna, 30 August 2018 [Spanish]
</t>
  </si>
  <si>
    <t>UN-0092-03 - SA Silver v. Bolivia - Terms of Appt.pdf</t>
  </si>
  <si>
    <t>UN/0092/03</t>
  </si>
  <si>
    <t>South American Silver v. Bolivia Terms of Appointment</t>
  </si>
  <si>
    <t>South American Silver Limited v. Plurinational State of Bolivia, PCA Case No. 2013-15, Terms of Appointment, 4 March 2014</t>
  </si>
  <si>
    <t>04/03/2014</t>
  </si>
  <si>
    <t>UN-0092-04 - SA Silver v. Bolivia - Terms of Appt [Spanish].pdf</t>
  </si>
  <si>
    <t>UN/0092/04</t>
  </si>
  <si>
    <t>South American Silver Limited v. Plurinational State of Bolivia, PCA Case No. 2013-15, Terms of Appointment, 4 March 2014 [Spanish]</t>
  </si>
  <si>
    <t>IC-0563-01 - South32 v. Colombia - PO1.pdf</t>
  </si>
  <si>
    <t>IC/0563 - South32 v. Colombia (ICSID Case No. ARB/20/9)</t>
  </si>
  <si>
    <t>IC/0563/01</t>
  </si>
  <si>
    <t>South32 v. Colombia Procedural Order No. 1</t>
  </si>
  <si>
    <t>South32 SA Investments Limited v. Republic of Colombia, ICSID Case No. ARB/20/9, Procedural Order No. 1, 29 December 2020</t>
  </si>
  <si>
    <t>29/12/2020</t>
  </si>
  <si>
    <t>IC/0374 - Spentex Netherlands, B.V. v. Republic of Uzbekistan (ICSID Case No. ARB/13/26)</t>
  </si>
  <si>
    <t>IC/0374/01</t>
  </si>
  <si>
    <t>Spentex v. Uzbekistan Award (not public)</t>
  </si>
  <si>
    <t xml:space="preserve">Spentex Netherlands, B.V. v. Republic of Uzbekistan, ICSID Case No. ARB/13/26, Award, 27 December 2016 (not public)		
</t>
  </si>
  <si>
    <t>IN-0019-10 DOCUMENT IS NOT PUBLICLY AVAILABLE.pdf</t>
  </si>
  <si>
    <t>IN/0019 - Southern Pacific Properties (Middle East) Limited v. Arab Republic of Egypt  (ICSID Case No. ARB/84/3)</t>
  </si>
  <si>
    <t>IN/0019/10</t>
  </si>
  <si>
    <t>Annulment Committee Order Taking Note of the Discontinuance</t>
  </si>
  <si>
    <t>SPP v. Egypt Annulment Committee Order Taking Note of the Discontinuance</t>
  </si>
  <si>
    <t xml:space="preserve">Southern Pacific Properties (Middle East) Limited v. Arab Republic of Egypt, ICSID Case No. ARB/84/3, Annulment Committee Order Taking Note of the Discontinuance, 9 March 1993 (not public)
</t>
  </si>
  <si>
    <t>09/03/1993</t>
  </si>
  <si>
    <t>IN-0019-05 - SPP v. Egypt - Award - C - TD.pdf</t>
  </si>
  <si>
    <t>IN/0019/05</t>
  </si>
  <si>
    <t>SPP v. Egypt Award</t>
  </si>
  <si>
    <t>Southern Pacific Properties (Middle East) Limited v. Arab Republic of Egypt, ICSID Case No. ARB/84/3, Award, 20 May 1992</t>
  </si>
  <si>
    <t>20/05/1992</t>
  </si>
  <si>
    <t>IN/0019/07 - SPP v. Egypt Dissenting Opinion of Mohamed El Mahdi - 20 May 1992 - English</t>
  </si>
  <si>
    <t>IN/0019/06</t>
  </si>
  <si>
    <t>SPP v. Egypt Award (French Translation)</t>
  </si>
  <si>
    <t>Southern Pacific Properties (Middle East) Limited v. Arab Republic of Egypt , ICSID Case No. ARB/84/3, Award (French Translation), 20 May 1992, [French Translation]</t>
  </si>
  <si>
    <t>IN-0019-01 - SPP v. Egypt Decision on Jurisdiction - English.pdf</t>
  </si>
  <si>
    <t>IN/0019/01</t>
  </si>
  <si>
    <t>SPP v. Egypt Decision on Jurisdiction</t>
  </si>
  <si>
    <t>Southern Pacific Properties (Middle East) Limited v. Arab Republic of Egypt, ICSID Case No. ARB/84/3, Decision on Jurisdiction, 14 April 1988</t>
  </si>
  <si>
    <t>14/04/1988</t>
  </si>
  <si>
    <t>IN/0019/03 - SPP v. Egypt Dissenting Opinion  - 14 April 1988 - English</t>
  </si>
  <si>
    <t>IN/0019/02</t>
  </si>
  <si>
    <t>Decision on Jurisdiction (French Translation)</t>
  </si>
  <si>
    <t>SPP v. Egypt Decision on Jurisdiction (French Translation)</t>
  </si>
  <si>
    <t>Southern Pacific Properties (Middle East) Limited v. Arab Republic of Egypt , ICSID Case No. ARB/84/3, Decision on Jurisdiction (French Translation), 14 April 1988, [French Translation]</t>
  </si>
  <si>
    <t>IN-0019-09 - SPP v. Egypt - Preliminary Objections to Jurisdiction Decision -C.pdf</t>
  </si>
  <si>
    <t>IN/0019/09</t>
  </si>
  <si>
    <t>Decision on Preliminary Objections to Jurisdiction</t>
  </si>
  <si>
    <t>SPP v. Egypt Decision on Preliminary Objections to Jurisdiction</t>
  </si>
  <si>
    <t>Southern Pacific Properties (Middle East) Limited v. Arab Republic of Egypt , ICSID Case No. ARB/84/3, Decision on Preliminary Objections to Jurisdiction, 27 November 1985</t>
  </si>
  <si>
    <t>27/11/1985</t>
  </si>
  <si>
    <t>IN-0019-03 - SPP v. Egypt Dissenting Opinion - English.pdf</t>
  </si>
  <si>
    <t>IN/0019/03</t>
  </si>
  <si>
    <t xml:space="preserve">Dissenting Opinion </t>
  </si>
  <si>
    <t xml:space="preserve">SPP v. Egypt Dissenting Opinion </t>
  </si>
  <si>
    <t>Southern Pacific Properties (Middle East) Limited v. Arab Republic of Egypt, ICSID Case No. ARB/84/3, Dissenting Opinion, 14 April 1988</t>
  </si>
  <si>
    <t>IN/0019/01 - SPP v. Egypt Decision on Jurisdiction - 14 April 1988 - English</t>
  </si>
  <si>
    <t>22/03/2021</t>
  </si>
  <si>
    <t>IN/0019/04</t>
  </si>
  <si>
    <t>Dissenting Opinion (French Translation)</t>
  </si>
  <si>
    <t>SPP v. Egypt Dissenting Opinion (French Translation)</t>
  </si>
  <si>
    <t>Southern Pacific Properties (Middle East) Limited v. Arab Republic of Egypt , ICSID Case No. ARB/84/3, Dissenting Opinion (French Translation), 14 April 1988, [French Translation]</t>
  </si>
  <si>
    <t>IN-0019-07 - SPP v. Egypt - El Mahdi Dissenting Opinion - C - TD.pdf</t>
  </si>
  <si>
    <t>IN/0019/07</t>
  </si>
  <si>
    <t>Dissenting Opinion of Mohamed El Mahdi</t>
  </si>
  <si>
    <t>SPP v. Egypt Dissenting Opinion of Mohamed El Mahdi</t>
  </si>
  <si>
    <t>Southern Pacific Properties (Middle East) Limited v. Arab Republic of Egypt, ICSID Case No. ARB/84/3, Dissenting Opinion of Mohamed El Mahdi, 20 May 1992</t>
  </si>
  <si>
    <t>IN/0019/05 - SPP v. Egypt Award - 20 May 1992 - English</t>
  </si>
  <si>
    <t>IN/0019/08</t>
  </si>
  <si>
    <t>Dissenting Opinion of Mohamed El Mahdi (French Translation)</t>
  </si>
  <si>
    <t>SPP v. Egypt Dissenting Opinion of Mohamed El Mahdi (French Translation)</t>
  </si>
  <si>
    <t>Southern Pacific Properties (Middle East) Limited v. Arab Republic of Egypt , ICSID Case No. ARB/84/3, Dissenting Opinion of Mohamed El Mahdi (French Translation), 20 May 1992, [French Translation]</t>
  </si>
  <si>
    <t>UN-0065-07 - St. Marys v. Canada - ConfOrder.pdf</t>
  </si>
  <si>
    <t>UN/0065 - St. Marys v. Canada (PCA Case No. 2012-19)</t>
  </si>
  <si>
    <t>UN/0065/07</t>
  </si>
  <si>
    <t>Confidentiality Oder</t>
  </si>
  <si>
    <t>St. Marys v. Canada Confidentiality Oder</t>
  </si>
  <si>
    <t>St. Marys VCNA, LLC v. Government of Canada, PCA Case No. 2012-19, Confidentiality Order, 24 October 2012</t>
  </si>
  <si>
    <t>24/10/2012</t>
  </si>
  <si>
    <t>UN-0065-08 - St. Marys v. Canada - Consent Award.pdf</t>
  </si>
  <si>
    <t>UN/0065/08</t>
  </si>
  <si>
    <t>St. Marys v. Canada Consent Award</t>
  </si>
  <si>
    <t>St. Marys VCNA, LLC v. Government of Canada, PCA Case No. 2012-19, Consent Award, 29 March 2013</t>
  </si>
  <si>
    <t>UN-0065-03 - St. Marys - Notice of Application.pdf</t>
  </si>
  <si>
    <t>UN/0065/03</t>
  </si>
  <si>
    <t>Notice of Application to Federal Court</t>
  </si>
  <si>
    <t>St. Marys v. Canada Notice of Application to Federal Court</t>
  </si>
  <si>
    <t>St. Marys VCNA, LLC v. Government of Canada, PCA Case No. 2012-19, Notice of Application to Federal Court, 30 March 2012</t>
  </si>
  <si>
    <t>30/03/2012</t>
  </si>
  <si>
    <t>UN-0065-04 - St Marys v. Canada - Notice of Arbitration.pdf</t>
  </si>
  <si>
    <t>UN/0065/04</t>
  </si>
  <si>
    <t>St. Marys v. Canada Notice of Arbitration</t>
  </si>
  <si>
    <t>St. Marys VCNA, LLC v. Government of Canada, PCA Case No. 2012-19, Notice of Arbitration, 14 September 2011</t>
  </si>
  <si>
    <t>14/09/2011</t>
  </si>
  <si>
    <t>UN-0065-01 - St. Marys - Notice of Intent.pdf</t>
  </si>
  <si>
    <t>UN/0065/01</t>
  </si>
  <si>
    <t>St. Marys v. Canada Notice of Intent</t>
  </si>
  <si>
    <t>St. Marys VCNA, LLC v. Government of Canada, PCA Case No. 2012-19, Notice of Intent, 13 May 2011</t>
  </si>
  <si>
    <t>UN-0065-06 - St. Marys v. Canada - PO1.pdf</t>
  </si>
  <si>
    <t>UN/0065/06</t>
  </si>
  <si>
    <t>St. Marys v. Canada Procedural Order No. 1</t>
  </si>
  <si>
    <t>St. Marys VCNA, LLC v. Government of Canada, PCA Case No. 2012-19, Procedural Order No. 1, 10 September 2012</t>
  </si>
  <si>
    <t>UN-0065-09 - St. Marys v. Canada - Report on Disclosure.pdf</t>
  </si>
  <si>
    <t>UN/0065/09</t>
  </si>
  <si>
    <t>Report on Inadvertent Disclosure of Privileged Documents</t>
  </si>
  <si>
    <t>St. Marys v. Canada Report on Inadvertent Disclosure of Privileged Documents</t>
  </si>
  <si>
    <t>St. Marys VCNA, LLC v. Government of Canada, PCA Case No. 2012-19, Report on Inadvertent Disclosure of Privileged Documents, 27 December 2012</t>
  </si>
  <si>
    <t>27/12/2012</t>
  </si>
  <si>
    <t>UN-0065-05 - St Marys v. Canada - Respondent Outline.pdf</t>
  </si>
  <si>
    <t>UN/0065/05</t>
  </si>
  <si>
    <t xml:space="preserve">Respondent Brief Outline of Jurisdictional and Substantive Defences </t>
  </si>
  <si>
    <t xml:space="preserve">St. Marys v. Canada Respondent Brief Outline of Jurisdictional and Substantive Defences </t>
  </si>
  <si>
    <t>St. Marys VCNA, LLC v. Government of Canada, PCA Case No. 2012-19, Respondent Brief Outline of Jurisdictional and Substantive Defences, 31 August 2012</t>
  </si>
  <si>
    <t>31/08/2012</t>
  </si>
  <si>
    <t>UN-0065-02 - St. Marys - Second Notice of Intent.pdf</t>
  </si>
  <si>
    <t>UN/0065/02</t>
  </si>
  <si>
    <t>St. Marys v. Canada Second Notice of Intent</t>
  </si>
  <si>
    <t>St. Marys VCNA, LLC v. Government of Canada, PCA Case No. 2012-19, Second Notice of Intent, 23 March 2012</t>
  </si>
  <si>
    <t>23/03/2012</t>
  </si>
  <si>
    <t>UN/0118 - Stabil LLC and others v. Russia (PCA Case No. 2015-35)</t>
  </si>
  <si>
    <t>UN/0118/14</t>
  </si>
  <si>
    <t>Stabil v. Russia Award</t>
  </si>
  <si>
    <t>Stabil LLC and others v. Russia, PCA Case No. 2015-35, Award, 12 April 2019, [Unknown]</t>
  </si>
  <si>
    <t>UN/0118/13</t>
  </si>
  <si>
    <t>Stabil v. Russia Award on Jurisdiction</t>
  </si>
  <si>
    <t>Stabil LLC and others v. Russia, PCA Case No. 2015-35, Award on Jurisdiction, 26 June 2017, [Unknown]</t>
  </si>
  <si>
    <t>26/06/2017</t>
  </si>
  <si>
    <t>UN-0118-15 - Stabil v. Russia - Swiss Federal Tribunal Decision[German].pdf</t>
  </si>
  <si>
    <t>UN/0118/15</t>
  </si>
  <si>
    <t>Decision of the Swiss Federal Tribunal I</t>
  </si>
  <si>
    <t>Stabil v. Russia Decision of the Swiss Federal Tribunal I</t>
  </si>
  <si>
    <t>Stabil LLC and others v. Russia, PCA Case No. 2015-35, Decision of the Swiss Federal Tribunal, 16 December 2019 [German]</t>
  </si>
  <si>
    <t>UN-0118-01 - Stabil v. Russia - PCA Press Release.pdf</t>
  </si>
  <si>
    <t>UN/0118/01</t>
  </si>
  <si>
    <t>Stabil v. Russia PCA Press Release</t>
  </si>
  <si>
    <t>Stabil LLC and others v. Russia, PCA Case No. 2015-35, PCA Press Release, 2 May 2016</t>
  </si>
  <si>
    <t>UN-0118-02 - Stabil v. Russia - PCA Press Release [Russian].pdf</t>
  </si>
  <si>
    <t>UN/0118/02</t>
  </si>
  <si>
    <t>Stabil LLC and others v. Russia, PCA Case No. 2015-35, PCA Press Release, 2 May 2016 [Russian]</t>
  </si>
  <si>
    <t>UN-0118-03 - Stabil v. Russia - PCA Press Release II.pdf</t>
  </si>
  <si>
    <t>UN/0118/03</t>
  </si>
  <si>
    <t>Stabil v. Russia PCA Press Release II</t>
  </si>
  <si>
    <t>Stabil LLC and others v. Russia, PCA Case No. 2015-35, PCA Press Release II, 4 August 2016</t>
  </si>
  <si>
    <t>UN-0118-04 - Stabil v. Russia - PCA Press Release II [Russian].pdf</t>
  </si>
  <si>
    <t>UN/0118/04</t>
  </si>
  <si>
    <t>Stabil LLC and others v. Russia, PCA Case No. 2015-35, PCA Press Release II, 4 August 2016 [Russian]</t>
  </si>
  <si>
    <t>UN-0118-05 - Stabil v. Russia - PCA Press Release III.pdf</t>
  </si>
  <si>
    <t>UN/0118/05</t>
  </si>
  <si>
    <t>Stabil v. Russia PCA Press Release III</t>
  </si>
  <si>
    <t>Stabil LLC and others v. Russia, PCA Case No. 2015-35, PCA Press Release III, 4 July 2017</t>
  </si>
  <si>
    <t>04/07/2017</t>
  </si>
  <si>
    <t>UN-0118-06 - Stabil v. Russia - PCA Press Release III[Russian].pdf</t>
  </si>
  <si>
    <t>UN/0118/06</t>
  </si>
  <si>
    <t>Stabil LLC and others v. Russia, PCA Case No. 2015-35, PCA Press Release III, 4 July 2017 [Russian]</t>
  </si>
  <si>
    <t>UN-0118-07 - Stabil v. Russia - PCA Press Release IV.pdf</t>
  </si>
  <si>
    <t>UN/0118/07</t>
  </si>
  <si>
    <t>Stabil v. Russia PCA Press Release IV</t>
  </si>
  <si>
    <t xml:space="preserve">Stabil LLC and others v. Russia, PCA Case No. 2015-35, PCA Press Release IV, 19 February 2018 </t>
  </si>
  <si>
    <t>UN-0118-08 - Stabil v. Russia - PCA Press Release IV [Russian].pdf</t>
  </si>
  <si>
    <t>UN/0118/08</t>
  </si>
  <si>
    <t>Stabil LLC and others v. Russia, PCA Case No. 2015-35, PCA Press Release IV, 19 February 2018 [Russian]</t>
  </si>
  <si>
    <t>UN-0118-11 - Stabil v. Russia - Press Release V.pdf</t>
  </si>
  <si>
    <t>UN/0118/11</t>
  </si>
  <si>
    <t>Stabil v. Russia PCA Press Release V</t>
  </si>
  <si>
    <t xml:space="preserve">Stabil LLC and others v. Russia, PCA Case No. 2015-35, PCA Press Release V, 24 April 2019 
</t>
  </si>
  <si>
    <t>UN-0118-12 - Stabil v. Russia - Press Release V[Russian].pdf</t>
  </si>
  <si>
    <t>UN/0118/12</t>
  </si>
  <si>
    <t>Stabil LLC and others v. Russia, PCA Case No. 2015-35, PCA Press Release V, 24 April 2019 [Russian]</t>
  </si>
  <si>
    <t>UN-0118-09 - Stabil v. Russia - Press Release of the Swiss Federal Supreme Court[French].pdf</t>
  </si>
  <si>
    <t>UN/0118/09</t>
  </si>
  <si>
    <t>Press Release of the Swiss Federal Supreme Court</t>
  </si>
  <si>
    <t>Stabil v. Russia Press Release of the Swiss Federal Supreme Court</t>
  </si>
  <si>
    <t>Stabil LLC and others v. Russia, PCA Case No. 2015-35, Press Release of the Swiss Federal Supreme Court, 16 October 2018 [French]</t>
  </si>
  <si>
    <t>UN-0118-10 - Stabil v. Russia - Press Release of the Swiss Federal Supreme Court[German].pdf</t>
  </si>
  <si>
    <t>UN/0118/10</t>
  </si>
  <si>
    <t>Stabil LLC and others v. Russia, PCA Case No. 2015-35, Press Release of the Swiss Federal Supreme Court, 16 October 2018 [German]</t>
  </si>
  <si>
    <t>UN-0118-16 - Stabil v. Russia - Swiss Federal Tribunal Decision II[German].pdf</t>
  </si>
  <si>
    <t>UN/0118/16</t>
  </si>
  <si>
    <t>Reasons for Decision of the Swiss Federal Tribunal</t>
  </si>
  <si>
    <t>Stabil v. Russia Reasons for Decision of the Swiss Federal Tribunal</t>
  </si>
  <si>
    <t>Stabil LLC and others v. Russia, PCA Case No. 2015-35, Reasons for Decision of the Swiss Federal Tribunal, 12 December 2019 [German]</t>
  </si>
  <si>
    <t>UN-0086-01 - ST-AD v. Bulgaria - Award.pdf</t>
  </si>
  <si>
    <t>UN/0086 - ST-AD v. Bulgaria (PCA Case No. 2011-06 (ST-BG))</t>
  </si>
  <si>
    <t>UN/0086/01</t>
  </si>
  <si>
    <t>ST-AD v. Bulgaria Award on Jurisdiction</t>
  </si>
  <si>
    <t xml:space="preserve">ST-AD GmbH v. Republic of Bulgaria, PCA Case No. 2011-06 (ST-BG), Award on Jurisdiction, 18 July 2013
</t>
  </si>
  <si>
    <t>UN/0086/02 - ST-AD v. Bulgaria Thüringer Court of Appeal Decision on Enforceability of Award - 20 November 2013 - German</t>
  </si>
  <si>
    <t>UN-0086-02 - ST-AD v. Bulgaria - Thuringer CoA Decision[German] -C.pdf</t>
  </si>
  <si>
    <t>UN/0086/02</t>
  </si>
  <si>
    <t>Thüringer Court of Appeal Decision on Enforceability of Award</t>
  </si>
  <si>
    <t>ST-AD v. Bulgaria Thüringer Court of Appeal Decision on Enforceability of Award</t>
  </si>
  <si>
    <t xml:space="preserve">ST-AD GmbH v. Republic of Bulgaria, PCA Case No. 2011-06 (ST-BG), Thüringer Court of Appeal Decision on Enforceability of Award, 20 November 2013 [German]
</t>
  </si>
  <si>
    <t>UN/0086/01 - ST-AD v. Bulgaria Award on Jurisdiction - 18 July 2013 - English</t>
  </si>
  <si>
    <t>IC-0396-01 - Stadtwerke v. Spain - Award - C - TD.pdf</t>
  </si>
  <si>
    <t>IC/0396 - Stadtwerke Munchen GmbH and others v. Kingdom of Spain (ICSID Case No. ARB/15/1)</t>
  </si>
  <si>
    <t>IC/0396/01</t>
  </si>
  <si>
    <t>Stadtwerke v. Spain Award</t>
  </si>
  <si>
    <t>Stadtwerke Munchen GmbH and others v. Kingdom of Spain, ICSID Case No. ARB/15/1, Award, 2 December 2019</t>
  </si>
  <si>
    <t>IC/0396/02 - Stadtwerke v. Spain Dissenting Opinion of Professor Kaj Hobér - 02 December 2019 - English</t>
  </si>
  <si>
    <t>IC-0396-02 - Stadtwerke v. Spain - Dissenting Opinion of Professor Kaj Hobér - C -TD.pdf</t>
  </si>
  <si>
    <t>IC/0396/02</t>
  </si>
  <si>
    <t>Stadtwerke v. Spain Dissenting Opinion of Professor Kaj Hobér</t>
  </si>
  <si>
    <t>Stadtwerke Munchen GmbH and others v. Kingdom of Spain, ICSID Case No. ARB/15/1, Dissenting Opinion of Professor Kaj Hobér, 2 December 2019</t>
  </si>
  <si>
    <t>IC/0396/01 - Stadtwerke v. Spain Award - 02 December 2019 - English</t>
  </si>
  <si>
    <t>IN-0087-02 - Standard Chartered Bank v. TANESCO - Award -C.pdf</t>
  </si>
  <si>
    <t>IN/0087 - Standard Chartered Bank (Hong Kong) Limited v. Tanzania Electric Supply Company Limited (ICSID Case No. ARB/10/20)</t>
  </si>
  <si>
    <t>IN/0087/02</t>
  </si>
  <si>
    <t>Standard Chartered Bank v. TANESCO Award</t>
  </si>
  <si>
    <t>Standard Chartered Bank (Hong Kong) Limited v. Tanzania Electric Supply Company Limited, ICSID Case No. ARB/10/20, Award, 12 September 2016</t>
  </si>
  <si>
    <t>IN/0087/17 - Standard Chartered Bank v. TANESCO Decision on Applicant Request for a Continued Stay on Enforcement of the Award - 17 April 2017 - English,IN/0087/18 - Standard Chartered Bank v. TANESCO Decision on Annulment - 22 August 2018 - English</t>
  </si>
  <si>
    <t>IN-0087-18 - Standard Chartered Bank v  TANESCO - Annulment Decision - C - TD.pdf</t>
  </si>
  <si>
    <t>IN/0087/18</t>
  </si>
  <si>
    <t>Standard Chartered Bank v. TANESCO Decision on Annulment</t>
  </si>
  <si>
    <t xml:space="preserve">Standard Chartered Bank (Hong Kong) Limited v. Tanzania Electric Supply Company Limited, ICSID Case No. ARB/10/20, Decision on Annulment, 22 August 2018
</t>
  </si>
  <si>
    <t>22/08/2018</t>
  </si>
  <si>
    <t>IN/0087/02 - Standard Chartered Bank v. TANESCO Award - 12 September 2016 - English</t>
  </si>
  <si>
    <t>IN-0087-17 - Standard Chartered Bank v. TANESCO - Continued Stay of Enforcement Decision - C - TD.pdf</t>
  </si>
  <si>
    <t>IN/0087/17</t>
  </si>
  <si>
    <t>Decision on Applicant Request for a Continued Stay on Enforcement of the Award</t>
  </si>
  <si>
    <t>Standard Chartered Bank v. TANESCO Decision on Applicant Request for a Continued Stay on Enforcement of the Award</t>
  </si>
  <si>
    <t>Standard Chartered Bank (Hong Kong) Limited v. Tanzania Electric Supply Company Limited, ICSID Case No. ARB/10/20, Decision on Applicant Request for a Continued Stay on Enforcement of the Award, 17 April 2017</t>
  </si>
  <si>
    <t>IN-0087-01 - Standard Chartered Bank v. TANESCO - Decision on Jur &amp; Liability -C.pdf</t>
  </si>
  <si>
    <t>IN/0087/01</t>
  </si>
  <si>
    <t>Standard Chartered Bank v. TANESCO Decision on Jurisdiction and Liability</t>
  </si>
  <si>
    <t xml:space="preserve">Standard Chartered Bank (Hong Kong) Limited v. Tanzania Electric Supply Company Limited, ICSID Case No. ARB/10/20, Decision on Jurisdiction and Liability, 12 February 2014
</t>
  </si>
  <si>
    <t>IN-0087-03 - Standard Chartered Bank v. TANESCO - PO1.pdf</t>
  </si>
  <si>
    <t>IN/0087/03</t>
  </si>
  <si>
    <t>Standard Chartered Bank v. TANESCO Procedural Order No. 1</t>
  </si>
  <si>
    <t xml:space="preserve">Standard Chartered Bank (Hong Kong) Limited v. Tanzania Electric Supply Company Limited, ICSID Case No. ARB/10/20, Procedural Order No. 1, 13 October 2011
</t>
  </si>
  <si>
    <t>IN-0087-12 - Standard Chartered Bank v. TANESCO - PO10.pdf</t>
  </si>
  <si>
    <t>IN/0087/12</t>
  </si>
  <si>
    <t>Standard Chartered Bank v. TANESCO Procedural Order No. 10</t>
  </si>
  <si>
    <t xml:space="preserve">Standard Chartered Bank (Hong Kong) Limited v. Tanzania Electric Supply Company Limited, ICSID Case No. ARB/10/20, Procedural Order No. 10, 20 November 2012
</t>
  </si>
  <si>
    <t>IN-0087-13 - Standard Chartered Bank v. TANESCO - PO11.pdf</t>
  </si>
  <si>
    <t>IN/0087/13</t>
  </si>
  <si>
    <t>Standard Chartered Bank v. TANESCO Procedural Order No. 11</t>
  </si>
  <si>
    <t xml:space="preserve">Standard Chartered Bank (Hong Kong) Limited v. Tanzania Electric Supply Company Limited, ICSID Case No. ARB/10/20, Procedural Order No. 11, 18 December 2012
</t>
  </si>
  <si>
    <t>IN-0087-14 - Standard Chartered Bank v. TANESCO - PO12.pdf</t>
  </si>
  <si>
    <t>IN/0087/14</t>
  </si>
  <si>
    <t>Standard Chartered Bank v. TANESCO Procedural Order No. 12</t>
  </si>
  <si>
    <t xml:space="preserve">Standard Chartered Bank (Hong Kong) Limited v. Tanzania Electric Supply Company Limited, ICSID Case No. ARB/10/20, Procedural Order No. 12, 15 February 2013
</t>
  </si>
  <si>
    <t>15/02/2013</t>
  </si>
  <si>
    <t>IN-0087-15 - Standard Chartered Bank v. TANESCO - PO13.pdf</t>
  </si>
  <si>
    <t>IN/0087/15</t>
  </si>
  <si>
    <t>Standard Chartered Bank v. TANESCO Procedural Order No. 13</t>
  </si>
  <si>
    <t xml:space="preserve">Standard Chartered Bank (Hong Kong) Limited v. Tanzania Electric Supply Company Limited, ICSID Case No. ARB/10/20, Procedural Order No. 13, 3 July 2015
</t>
  </si>
  <si>
    <t>03/07/2015</t>
  </si>
  <si>
    <t>IN-0087-16 - Standard Chartered Bank v. TANESCO - PO14.pdf</t>
  </si>
  <si>
    <t>IN/0087/16</t>
  </si>
  <si>
    <t>Standard Chartered Bank v. TANESCO Procedural Order No. 14</t>
  </si>
  <si>
    <t xml:space="preserve">Standard Chartered Bank (Hong Kong) Limited v. Tanzania Electric Supply Company Limited, ICSID Case No. ARB/10/20, Procedural Order No. 14, 20 July 2015
</t>
  </si>
  <si>
    <t>IN-0087-04 - Standard Chartered Bank v. TANESCO - PO2.pdf</t>
  </si>
  <si>
    <t>IN/0087/04</t>
  </si>
  <si>
    <t>Standard Chartered Bank v. TANESCO Procedural Order No. 2</t>
  </si>
  <si>
    <t xml:space="preserve">Standard Chartered Bank (Hong Kong) Limited v. Tanzania Electric Supply Company Limited, ICSID Case No. ARB/10/20, Procedural Order No. 2, 28 October 2011
</t>
  </si>
  <si>
    <t>IN-0087-05 - Standard Chartered Bank v. TANESCO - PO3.pdf</t>
  </si>
  <si>
    <t>IN/0087/05</t>
  </si>
  <si>
    <t>Standard Chartered Bank v. TANESCO Procedural Order No. 3</t>
  </si>
  <si>
    <t xml:space="preserve">Standard Chartered Bank (Hong Kong) Limited v. Tanzania Electric Supply Company Limited, ICSID Case No. ARB/10/20, Procedural Order No. 3, 14 November 2011
</t>
  </si>
  <si>
    <t>14/11/2011</t>
  </si>
  <si>
    <t>IN-0087-06 - Standard Chartered Bank v. TANESCO - PO4.pdf</t>
  </si>
  <si>
    <t>IN/0087/06</t>
  </si>
  <si>
    <t>Standard Chartered Bank v. TANESCO Procedural Order No. 4</t>
  </si>
  <si>
    <t xml:space="preserve">Standard Chartered Bank (Hong Kong) Limited v. Tanzania Electric Supply Company Limited, ICSID Case No. ARB/10/20, Procedural Order No. 4, 9 December 2011
</t>
  </si>
  <si>
    <t>IN-0087-07 - Standard Chartered Bank v. TANESCO - PO5 -C.pdf</t>
  </si>
  <si>
    <t>IN/0087/07</t>
  </si>
  <si>
    <t>Standard Chartered Bank v. TANESCO Procedural Order No. 5</t>
  </si>
  <si>
    <t xml:space="preserve">Standard Chartered Bank (Hong Kong) Limited v. Tanzania Electric Supply Company Limited, ICSID Case No. ARB/10/20, Procedural Order No. 5, 29 May 2012
</t>
  </si>
  <si>
    <t>IN-0087-08 - Standard Chartered Bank v. TANESCO - PO6.pdf</t>
  </si>
  <si>
    <t>IN/0087/08</t>
  </si>
  <si>
    <t>Standard Chartered Bank v. TANESCO Procedural Order No. 6</t>
  </si>
  <si>
    <t xml:space="preserve">Standard Chartered Bank (Hong Kong) Limited v. Tanzania Electric Supply Company Limited, ICSID Case No. ARB/10/20, Procedural Order No. 6, 6 July 2012
</t>
  </si>
  <si>
    <t>06/07/2012</t>
  </si>
  <si>
    <t>IN-0087-09 - Standard Chartered Bank v. TANESCO - PO7.pdf</t>
  </si>
  <si>
    <t>IN/0087/09</t>
  </si>
  <si>
    <t>Standard Chartered Bank v. TANESCO Procedural Order No. 7</t>
  </si>
  <si>
    <t xml:space="preserve">Standard Chartered Bank (Hong Kong) Limited v. Tanzania Electric Supply Company Limited, ICSID Case No. ARB/10/20, Procedural Order No. 7, 11 July 2012
</t>
  </si>
  <si>
    <t>IN-0087-10 - Standard Chartered Bank v. TANESCO - PO8.pdf</t>
  </si>
  <si>
    <t>IN/0087/10</t>
  </si>
  <si>
    <t>Standard Chartered Bank v. TANESCO Procedural Order No. 8</t>
  </si>
  <si>
    <t xml:space="preserve">Standard Chartered Bank (Hong Kong) Limited v. Tanzania Electric Supply Company Limited, ICSID Case No. ARB/10/20, Procedural Order No. 8, 3 August 2012
</t>
  </si>
  <si>
    <t>IN-0087-11 - Standard Chartered Bank v. TANESCO - PO9.pdf</t>
  </si>
  <si>
    <t>IN/0087/11</t>
  </si>
  <si>
    <t>Standard Chartered Bank v. TANESCO Procedural Order No. 9</t>
  </si>
  <si>
    <t xml:space="preserve">Standard Chartered Bank (Hong Kong) Limited v. Tanzania Electric Supply Company Limited, ICSID Case No. ARB/10/20, Procedural Order No. 9, 10 August 2012
</t>
  </si>
  <si>
    <t>IC-0178-01 - Standard Chartered Bank v. Tanzania - Award.pdf</t>
  </si>
  <si>
    <t>IC/0178 - Standard Chartered Bank v. United Republic of Tanzania I (ICSID Case No. ARB/10/12)</t>
  </si>
  <si>
    <t>IC/0178/01</t>
  </si>
  <si>
    <t>Standard Chartered Bank v. Tanzania I Award</t>
  </si>
  <si>
    <t>Standard Chartered Bank v. United Republic of Tanzania I, ICSID Case No. ARB/10/12, Award, 2 November 2012</t>
  </si>
  <si>
    <t>02/11/2012</t>
  </si>
  <si>
    <t>IC-0178-02 - Standard Chartered v. Tanzania - PO1.pdf</t>
  </si>
  <si>
    <t>IC/0178/02</t>
  </si>
  <si>
    <t>Standard Chartered Bank v. Tanzania I Procedural Order 1</t>
  </si>
  <si>
    <t>Standard Chartered Bank v. United Republic of Tanzania I, ICSID Case No. ARB/10/12, Procedural Order 1, 25 March 2011</t>
  </si>
  <si>
    <t>25/03/2011</t>
  </si>
  <si>
    <t>IC-0178-10 - Standard Chartered v. Tanzania - PO10.pdf</t>
  </si>
  <si>
    <t>IC/0178/10</t>
  </si>
  <si>
    <t>Standard Chartered Bank v. Tanzania I Procedural Order 10</t>
  </si>
  <si>
    <t>Standard Chartered Bank v. United Republic of Tanzania I, ICSID Case No. ARB/10/12, Procedural Order 10, 8 December 2011</t>
  </si>
  <si>
    <t>IC-0178-11 - Standard Chartered v. Tanzania - PO11.pdf</t>
  </si>
  <si>
    <t>IC/0178/11</t>
  </si>
  <si>
    <t>Standard Chartered Bank v. Tanzania I Procedural Order 11</t>
  </si>
  <si>
    <t>Standard Chartered Bank v. United Republic of Tanzania I, ICSID Case No. ARB/10/12, Procedural Order 11, 15 February 2012</t>
  </si>
  <si>
    <t>IC-0178-12 - Standard Chartered v. Tanzania - PO12.pdf</t>
  </si>
  <si>
    <t>IC/0178/12</t>
  </si>
  <si>
    <t>Standard Chartered Bank v. Tanzania I Procedural Order 12</t>
  </si>
  <si>
    <t>Standard Chartered Bank v. United Republic of Tanzania I, ICSID Case No. ARB/10/12, Procedural Order 12, 3 April 2012</t>
  </si>
  <si>
    <t>03/04/2012</t>
  </si>
  <si>
    <t>IC-0178-13 - Standard Chartered v. Tanzania - PO13.pdf</t>
  </si>
  <si>
    <t>IC/0178/13</t>
  </si>
  <si>
    <t>Standard Chartered Bank v. Tanzania I Procedural Order 13</t>
  </si>
  <si>
    <t>Standard Chartered Bank v. United Republic of Tanzania I, ICSID Case No. ARB/10/12, Procedural Order 13, 27 April 2012</t>
  </si>
  <si>
    <t>27/04/2012</t>
  </si>
  <si>
    <t>IC-0178-03 - Standard Chartered v. Tanzania - PO2.pdf</t>
  </si>
  <si>
    <t>IC/0178/03</t>
  </si>
  <si>
    <t>Standard Chartered Bank v. Tanzania I Procedural Order 2</t>
  </si>
  <si>
    <t>Standard Chartered Bank v. United Republic of Tanzania I, ICSID Case No. ARB/10/12, Procedural Order 2, 29 April 2011</t>
  </si>
  <si>
    <t>IC-0178-04 - Standard Chartered v. Tanzania - PO3.pdf</t>
  </si>
  <si>
    <t>IC/0178/04</t>
  </si>
  <si>
    <t>Standard Chartered Bank v. Tanzania I Procedural Order 3</t>
  </si>
  <si>
    <t>Standard Chartered Bank v. United Republic of Tanzania I, ICSID Case No. ARB/10/12, Procedural Order 3, 4 May 2011</t>
  </si>
  <si>
    <t>IC-0178-05 - Standard Chartered v. Tanzania - PO4.pdf</t>
  </si>
  <si>
    <t>IC/0178/05</t>
  </si>
  <si>
    <t>Standard Chartered Bank v. Tanzania I Procedural Order 4</t>
  </si>
  <si>
    <t>Standard Chartered Bank v. United Republic of Tanzania I, ICSID Case No. ARB/10/12, Procedural Order 4, 7 June 2011</t>
  </si>
  <si>
    <t>IC-0178-06 - Standard Chartered v. Tanzania - PO6.pdf</t>
  </si>
  <si>
    <t>IC/0178/06</t>
  </si>
  <si>
    <t>Standard Chartered Bank v. Tanzania I Procedural Order 6</t>
  </si>
  <si>
    <t>Standard Chartered Bank v. United Republic of Tanzania I, ICSID Case No. ARB/10/12, Procedural Order 6, 1 August 2011</t>
  </si>
  <si>
    <t>IC-0178-07 - Standard Chartered v. Tanzania - PO7.pdf</t>
  </si>
  <si>
    <t>IC/0178/07</t>
  </si>
  <si>
    <t>Standard Chartered Bank v. Tanzania I Procedural Order 7</t>
  </si>
  <si>
    <t>Standard Chartered Bank v. United Republic of Tanzania I, ICSID Case No. ARB/10/12, Procedural Order 7, 5 October 2011</t>
  </si>
  <si>
    <t>05/10/2011</t>
  </si>
  <si>
    <t>IC-0178-08 - Standard Chartered v. Tanzania - PO8.pdf</t>
  </si>
  <si>
    <t>IC/0178/08</t>
  </si>
  <si>
    <t>Standard Chartered Bank v. Tanzania I Procedural Order 8</t>
  </si>
  <si>
    <t>Standard Chartered Bank v. United Republic of Tanzania I, ICSID Case No. ARB/10/12, Procedural Order 8, 24 November 2011</t>
  </si>
  <si>
    <t>24/11/2011</t>
  </si>
  <si>
    <t>IC-0178-09 - Standard Chartered v. Tanzania - PO9.pdf</t>
  </si>
  <si>
    <t>IC/0178/09</t>
  </si>
  <si>
    <t>Standard Chartered Bank v. Tanzania I Procedural Order 9</t>
  </si>
  <si>
    <t>Standard Chartered Bank v. United Republic of Tanzania I, ICSID Case No. ARB/10/12, Procedural Order 9, 2 December 2011</t>
  </si>
  <si>
    <t>IN-0088-10 - SCB v. Tanzania - Award - C - TD1.pdf</t>
  </si>
  <si>
    <t>IN/0088 - Standard Chartered Bank (Hong Kong) Limited v. United Republic of Tanzania II (ICSID Case No. ARB/15/41)</t>
  </si>
  <si>
    <t>IN/0088/10</t>
  </si>
  <si>
    <t>Award of the Tribunal</t>
  </si>
  <si>
    <t>Standard Chartered Bank v. Tanzania II Award of the Tribunal</t>
  </si>
  <si>
    <t>Standard Chartered Bank (Hong Kong) Limited v. United Republic of Tanzania II, ICSID Case No. ARB/15/41, Award of the Tribunal, 11 October 2019</t>
  </si>
  <si>
    <t>IN-0088-01 - SCB v. Tanzania - PO1.pdf</t>
  </si>
  <si>
    <t>IN/0088/01</t>
  </si>
  <si>
    <t>Standard Chartered Bank v. Tanzania II Procedural Order No. 1</t>
  </si>
  <si>
    <t xml:space="preserve">Standard Chartered Bank (Hong Kong) Limited v. United Republic of Tanzania II, ICSID Case No. ARB/15/41, Procedural Order No. 1, 27 June 2016
</t>
  </si>
  <si>
    <t>IN-0088-02 - SCB v. Tanzania - PO2.pdf</t>
  </si>
  <si>
    <t>IN/0088/02</t>
  </si>
  <si>
    <t>Standard Chartered Bank v. Tanzania II Procedural Order No. 2</t>
  </si>
  <si>
    <t xml:space="preserve">Standard Chartered Bank (Hong Kong) Limited v. United Republic of Tanzania II, ICSID Case No. ARB/15/41, Procedural Order No. 2, 11 October 2016
</t>
  </si>
  <si>
    <t>IN-0088-03 - SCB v. Tanzania - PO3 - C - TD.pdf</t>
  </si>
  <si>
    <t>IN/0088/03</t>
  </si>
  <si>
    <t>Standard Chartered Bank v. Tanzania II Procedural Order No. 3 on Bifurcation</t>
  </si>
  <si>
    <t xml:space="preserve">Standard Chartered Bank (Hong Kong) Limited v. United Republic of Tanzania II, ICSID Case No. ARB/15/41, Procedural Order No. 3 on Bifurcation, 11 October 2016
</t>
  </si>
  <si>
    <t>IN-0088-04 - SCB v. Tanzania - PO4.pdf</t>
  </si>
  <si>
    <t>IN/0088/04</t>
  </si>
  <si>
    <t>Procedural Order No. 4 on the Procedural Calendar</t>
  </si>
  <si>
    <t>Standard Chartered Bank v. Tanzania II Procedural Order No. 4 on the Procedural Calendar</t>
  </si>
  <si>
    <t xml:space="preserve">Standard Chartered Bank (Hong Kong) Limited v. United Republic of Tanzania II, ICSID Case No. ARB/15/41, Procedural Order No. 4 on the Procedural Calendar, 17 July 2017
</t>
  </si>
  <si>
    <t>IN-0088-05 - SCB v. Tanzania - PO5a.pdf</t>
  </si>
  <si>
    <t>IN/0088/05</t>
  </si>
  <si>
    <t>Procedural Order No. 5a on Production of Documents by the Respondent</t>
  </si>
  <si>
    <t>Standard Chartered Bank v. Tanzania II Procedural Order No. 5a on Production of Documents by the Respondent</t>
  </si>
  <si>
    <t>Standard Chartered Bank (Hong Kong) Limited v. United Republic of Tanzania II, ICSID Case No. ARB/15/41, Procedural Order No. 5a on Production of Documents by the Respondent, 11 September 2017</t>
  </si>
  <si>
    <t>IN-0088-06 - SCB v. Tanzania - PO5b.pdf</t>
  </si>
  <si>
    <t>IN/0088/06</t>
  </si>
  <si>
    <t>Procedural Order No. 5b on Production of Documents by the Claimant</t>
  </si>
  <si>
    <t>Standard Chartered Bank v. Tanzania II Procedural Order No. 5b on Production of Documents by the Claimant</t>
  </si>
  <si>
    <t>Standard Chartered Bank (Hong Kong) Limited v. United Republic of Tanzania II, ICSID Case No. ARB/15/41, Procedural Order No. 5b on Production of Documents by the Claimant, 11 September 2017</t>
  </si>
  <si>
    <t>IN-0088-07 - SCB v. Tanzania - PO6a.pdf</t>
  </si>
  <si>
    <t>IN/0088/07</t>
  </si>
  <si>
    <t xml:space="preserve">Procedural Order No. 6a on the Respondent Disclosure Obligations </t>
  </si>
  <si>
    <t xml:space="preserve">Standard Chartered Bank v. Tanzania II Procedural Order No. 6a on the Respondent Disclosure Obligations </t>
  </si>
  <si>
    <t>Standard Chartered Bank (Hong Kong) Limited v. United Republic of Tanzania II, ICSID Case No. ARB/15/41, Procedural Order No. 6a on the Respondent Disclosure Obligations, 15 January 2018</t>
  </si>
  <si>
    <t>IN-0088-08 - SCB v. Tanzania - PO6b - C- TD.pdf</t>
  </si>
  <si>
    <t>IN/0088/08</t>
  </si>
  <si>
    <t xml:space="preserve">Procedural Order No. 6b on the Claimant Disclosure Obligations </t>
  </si>
  <si>
    <t xml:space="preserve">Standard Chartered Bank v. Tanzania II Procedural Order No. 6b on the Claimant Disclosure Obligations </t>
  </si>
  <si>
    <t>Standard Chartered Bank (Hong Kong) Limited v. United Republic of Tanzania II, ICSID Case No. ARB/15/41, Procedural Order No. 6b on the Claimant Disclosure Obligations, 15 January 2018</t>
  </si>
  <si>
    <t>IN-0088-09 - SCB v. Tanzania - PO7.pdf</t>
  </si>
  <si>
    <t>IN/0088/09</t>
  </si>
  <si>
    <t>Procedural Order No. 7 on the Procedural Calendar</t>
  </si>
  <si>
    <t>Standard Chartered Bank v. Tanzania II Procedural Order No. 7 on the Procedural Calendar</t>
  </si>
  <si>
    <t>Standard Chartered Bank (Hong Kong) Limited v. United Republic of Tanzania II, ICSID Case No. ARB/15/41, Procedural Order No. 7 on the Procedural Calendar, 30 January 2018</t>
  </si>
  <si>
    <t>OT-0015-04 - Stans Energy v. Kyrgyz Republic I - Award -P - C -TD.pdf</t>
  </si>
  <si>
    <t>OT/0015 - Stans Energy v. Kyrgyzstan (MCCI Case No. A-2013/29)</t>
  </si>
  <si>
    <t>OT/0015/04</t>
  </si>
  <si>
    <t>Stans Energy v. Kyrgyzstan Award</t>
  </si>
  <si>
    <t>Stans Energy Corp. and Kutisay Mining LLC v. Kyrgyz Republic, MCCI Case No. A-2013/29,  Award, 30 June 2014</t>
  </si>
  <si>
    <t>UN-0361-03 - Stans Energy v. Kyrgyzstan II - Award.pdf</t>
  </si>
  <si>
    <t>UN/0361 - Stans Energy Corp. and Kutisay Mining LLC v. Kyrgyz Republic II (PCA Case No. 2015-32)</t>
  </si>
  <si>
    <t>UN/0361/03</t>
  </si>
  <si>
    <t>Stans Energy v. Kyrgyzstan II Award</t>
  </si>
  <si>
    <t>Stans Energy Corp. and Kutisay Mining LLC v. Kyrgyz Republic II, PCA Case No. 2015-32, Award, 20 August 2019</t>
  </si>
  <si>
    <t>20/08/2019</t>
  </si>
  <si>
    <t>UN/0361/01</t>
  </si>
  <si>
    <t xml:space="preserve">Stans Energy v. Kyrgyzstan II Decision on Jurisdiction </t>
  </si>
  <si>
    <t>Stans Energy Corp. and Kutisay Mining LLC v. Kyrgyz Republic II, PCA Case No. 2015-32, Decision on Jurisdiction , 25 January 2017, [Unknown]</t>
  </si>
  <si>
    <t>InActive</t>
  </si>
  <si>
    <t>UN-0361-02 - Stans Energy v. Kyrgyzstan II - Judgment of English High Court of Justice.pdf</t>
  </si>
  <si>
    <t>UN/0361/02</t>
  </si>
  <si>
    <t>Stans Energy v. Kyrgyzstan II Judgment of English High Court of Justice</t>
  </si>
  <si>
    <t>Stans Energy Corp. and Kutisay Mining LLC v. Kyrgyz Republic II, PCA Case No. 2015-32, Judgment of English High Court of Justice, 13 October 2017</t>
  </si>
  <si>
    <t>13/10/2017</t>
  </si>
  <si>
    <t>UN-0361-04 - Stans Energy v. Kyrgyzstan II - Petition to Confirm Foreign Arbitral Award.pdf</t>
  </si>
  <si>
    <t>UN/0361/04</t>
  </si>
  <si>
    <t>Stans Energy v. Kyrgyzstan II Petition to Confirm Foreign Arbitral Award</t>
  </si>
  <si>
    <t>Stans Energy Corp. and Kutisay Mining LLC v. Kyrgyz Republic II, PCA Case No. 2015-32, Petition to Confirm Foreign Arbitral Award, 1 July 2020</t>
  </si>
  <si>
    <t>OT-0015-03 - Stans Energy v. Kyrgyz Republic - Ontario SupCt Judgment on Enforcement.pdf</t>
  </si>
  <si>
    <t>OT/0015/03</t>
  </si>
  <si>
    <t>Stans Energy v. Kyrgyzstan Judgment of Ontario Superior Court of Justice on Recognition and Enforcement of Awards</t>
  </si>
  <si>
    <t>Stans Energy Corp. and Kutisay Mining LLC v. Kyrgyz Republic, MCCI Case No. A-2013/29, Judgment of Ontario Superior Court of Justice on Recognition and Enforcement of Awards, 11 July 2016</t>
  </si>
  <si>
    <t>OT-0015-02 - Stans Energy v. Kyrgyz Republic - Set Aside Judgment [Russian].pdf</t>
  </si>
  <si>
    <t>OT/0015/02</t>
  </si>
  <si>
    <t>Judgment of the Moscow Arbitration Court on Application to Set Aside Award</t>
  </si>
  <si>
    <t>Stans Energy v. Kyrgyzstan Judgment of the Moscow Arbitration Court on Application to Set Aside Award</t>
  </si>
  <si>
    <t>Stans Energy Corp. and Kutisay Mining LLC v. Kyrgyz Republic, MCCI Case No. A-2013/29, Judgment of the Moscow Arbitration Court on Application to Set Aside Award, 25 May 2015 [Russian]</t>
  </si>
  <si>
    <t>25/05/2015</t>
  </si>
  <si>
    <t>OT-0015-01 - States Energy v. Kyrgyz - SoC.pdf</t>
  </si>
  <si>
    <t>OT/0015/01</t>
  </si>
  <si>
    <t>Stans Energy v. Kyrgyzstan Statement of Claim</t>
  </si>
  <si>
    <t>Stans Energy Corp. and Kutisay Mining LLC v. Kyrgyz Republic, MCCI Case No. A-2013/29, Statement of Claim, 2013</t>
  </si>
  <si>
    <t>01/01/2013</t>
  </si>
  <si>
    <t>IC-0421-01 - State General Reserve Fund v. Bulgaria - Excerpts of Award - C - TD.pdf</t>
  </si>
  <si>
    <t>IC/0421 - State General Reserve Fund v. Bulgaria (ICSID Case No. ARB/15/43)</t>
  </si>
  <si>
    <t>IC/0421/01</t>
  </si>
  <si>
    <t>State General Reserve Fund v. Bulgaria Excerpts of Award</t>
  </si>
  <si>
    <t>State General Reserve Fund of the Sultanate of Oman v. Republic of Bulgaria, ICSID Case No. ARB/15/43, Excerpts of Award, 13 August 2019</t>
  </si>
  <si>
    <t>13/08/2019</t>
  </si>
  <si>
    <t>SC-0015-01 - Ascom v. Kazakhstan - Award.pdf</t>
  </si>
  <si>
    <t>SC/0015 - Stati v. Kazakhstan (SCC Case No. V116/2010)</t>
  </si>
  <si>
    <t>SC/0015/01</t>
  </si>
  <si>
    <t>Stati v. Kazakhstan Award</t>
  </si>
  <si>
    <t xml:space="preserve">Anatolie Stati and others v. Republic of Kazakhstan, SCC Case No. V116/2010, Award, 19 December 2013
</t>
  </si>
  <si>
    <t>SC/0015/05 - Stati v. Kazakhstan Memorandum Opinion of the US District Court for the District of Columbia and Order - 05 August 2016 - English,SC/0015/07 - Stati v. Kazakhstan Judgment of the Svea Court of Appeal (Svea Hovrätt) - 09 December 2016 - English,SC/0015/10 - Stati v. Kazakhstan Judgment of the English High Court of Justice on Enforcement - 06 June 2017 - English,SC/0015/69 - Stati v. Kazakhstan Judgment of Luxembourg Court of Appeal - 19 December 2019 - English,SC/0015/70 - Stati v. Kazakhstan Judgment of Brussels Court of First Instance - 20 December 2019 - English Translation,SC/0015/72 - Stati v. Kazakhstan Decision of Stockholm District Court - 24 January 2018 - English Translation,SC/0015/73 - Stati v. Kazakhstan Dissenting Opinion of Judge Axel Taliercio - 24 January 2018 - English Translation,SC/0015/80 - Stati v. Kazakhstan Decision of Svea Court of Appeal (Svea Hovrätt) I - 09 March 2020 - Unofficial English,SC/0015/89 - Stati v. Kazakhstan Decision of Svea Court of Appeal (Svea Hovrätt) II - 17 June 2020 - Unofficial English,SC/0015/94 - Stati v. Kazakhstan Order of US District Court for the District of Columbia III - 16 July 2019 - English</t>
  </si>
  <si>
    <t>SC-0015-52- Ascom v. Kazakhstan - Brief for Appellant.pdf</t>
  </si>
  <si>
    <t>SC/0015/52</t>
  </si>
  <si>
    <t>Brief for Appellant</t>
  </si>
  <si>
    <t>Stati v. Kazakhstan Brief for Appellant</t>
  </si>
  <si>
    <t>Anatolie Stati and others v. Republic of Kazakhstan, SCC Case No. V116/2010, Brief for Appellant, 15 October 2018</t>
  </si>
  <si>
    <t>15/10/2018</t>
  </si>
  <si>
    <t>SC-0015-53- Ascom v. Kazakhstan - Brief for Petitioners-Appellees.pdf</t>
  </si>
  <si>
    <t>SC/0015/53</t>
  </si>
  <si>
    <t>Brief for Petitioners-Appellees</t>
  </si>
  <si>
    <t>Stati v. Kazakhstan Brief for Petitioners-Appellees</t>
  </si>
  <si>
    <t>Anatolie Stati and others v. Republic of Kazakhstan, SCC Case No. V116/2010, Brief for Petitioners-Appellees, 15 October 2018</t>
  </si>
  <si>
    <t>SC-0015-64- Ascom v. Kazakhstan - Claimant press Release.pdf</t>
  </si>
  <si>
    <t>SC/0015/64</t>
  </si>
  <si>
    <t>Stati v. Kazakhstan Claimant Press Release</t>
  </si>
  <si>
    <t>Anatolie Stati and others v. Republic of Kazakhstan, SCC Case No. V116/2010, Claimant Press Release, 8 July 2019</t>
  </si>
  <si>
    <t>SC-0015-24 - Ascom v. Kazakhstan - Decision of Amsterdam CoA [Dutch].pdf</t>
  </si>
  <si>
    <t>SC/0015/24</t>
  </si>
  <si>
    <t>Decision of Amsterdam Court of Appeal I</t>
  </si>
  <si>
    <t>Stati v. Kazakhstan Decision of Amsterdam Court of Appeal</t>
  </si>
  <si>
    <t>Anatolie Stati and others v. Republic of Kazakhstan, SCC Case No. V116/2010, Decision of Amsterdam Court of Appeal I, 06 November 2018, [English Translation]</t>
  </si>
  <si>
    <t>06/11/2018</t>
  </si>
  <si>
    <t>SC-0015-25 - Ascom v. Kazakhstan - Decision of Amsterdam CoA [English Translation].pdf</t>
  </si>
  <si>
    <t>SC/0015/25</t>
  </si>
  <si>
    <t>Stati v. Kazakhstan Decision of Amsterdam Court of Appeal I</t>
  </si>
  <si>
    <t>SC-0015-60- Ascom v. Kazakhstan - Decision of Amsterdam Court of Appeal[Dutch].pdf</t>
  </si>
  <si>
    <t>SC/0015/60</t>
  </si>
  <si>
    <t>Decision of Amsterdam Court of Appeal II</t>
  </si>
  <si>
    <t>Stati v. Kazakhstan Decision of Amsterdam Court of Appeal II</t>
  </si>
  <si>
    <t>Anatolie Stati and others v. Republic of Kazakhstan, SCC Case No. V116/2010, Decision of Amsterdam Court of Appeal II, 07 May 2019, [Dutch]</t>
  </si>
  <si>
    <t>SC-0015-20 - Ascom v. Kazakhstan - Brussels Court of First Instance Deicision [Dutch].pdf</t>
  </si>
  <si>
    <t>SC/0015/20</t>
  </si>
  <si>
    <t>Decision of Brussels Court of First Instance</t>
  </si>
  <si>
    <t>Stati v. Kazakhstan Decision of Brussels Court of First Instance</t>
  </si>
  <si>
    <t>Anatolie Stati and others v. Republic of Kazakhstan, SCC Case No. V116/2010, Decision of Brussels Court of First Instance, 25 May 2018 [Dutch]</t>
  </si>
  <si>
    <t>SC-0015-21 - Ascom v. Kazakhstan - Brussels Court of First Instance Deicision [English Translation].pdf</t>
  </si>
  <si>
    <t>SC/0015/21</t>
  </si>
  <si>
    <t xml:space="preserve">Anatolie Stati and others v. Republic of Kazakhstan, SCC Case No. V116/2010, Decision of Brussels Court of First Instance, 25 May 2018 [Unofficial English]
</t>
  </si>
  <si>
    <t>SC-0015-88 - Ascom v. Kazakhstan - Decision of the Nacka District Court (Nacka tingsrätt)[Swedish].pdf</t>
  </si>
  <si>
    <t>SC/0015/88</t>
  </si>
  <si>
    <t>Decision of Nacka District Court (Nacka tingsrätt)</t>
  </si>
  <si>
    <t>Stati v. Kazakhstan Decision of Nacka District Court (Nacka tingsrätt)</t>
  </si>
  <si>
    <t>Anatolie Stati and others v. Republic of Kazakhstan, SCC Case No. V116/2010, Decision of Nacka District Court (Nacka tingsrätt), 5 July 2019 [Swedish]</t>
  </si>
  <si>
    <t>05/07/2019</t>
  </si>
  <si>
    <t>SC-0015-72 - Ascom v. Kazakhstan - Decision of Stockholm District Court[English Translation] - C - TD.pdf</t>
  </si>
  <si>
    <t>SC/0015/72</t>
  </si>
  <si>
    <t>Decision of Stockholm District Court</t>
  </si>
  <si>
    <t>Stati v. Kazakhstan Decision of Stockholm District Court</t>
  </si>
  <si>
    <t>Anatolie Stati and others v. Republic of Kazakhstan, SCC Case No. V116/2010, Decision of Stockholm District Court, 24 January 2018 [English Translation]</t>
  </si>
  <si>
    <t>SC/0015/01 - Stati v. Kazakhstan Award - 19 December 2013 - English,SC/0015/73 - Stati v. Kazakhstan Dissenting Opinion of Judge Axel Taliercio - 24 January 2018 - English Translation</t>
  </si>
  <si>
    <t>SC-0015-74 - Ascom v. Kazakhstan - Decision of Stockholm District Court[Swedish].PDF</t>
  </si>
  <si>
    <t>SC/0015/74</t>
  </si>
  <si>
    <t>Anatolie Stati and others v. Republic of Kazakhstan, SCC Case No. V116/2010, Decision of Stockholm District Court, 24 January 2018 [Swedish]</t>
  </si>
  <si>
    <t>SC-0015-95 - Ascom v. Kazakhstan - Decision of Supreme Court of the Netherlands[Unofficial English] - C - TD.pdf</t>
  </si>
  <si>
    <t>SC/0015/95</t>
  </si>
  <si>
    <t>Stati v. Kazakhstan Decision of Supreme Court of the Netherlands</t>
  </si>
  <si>
    <t>Anatolie Stati and others v. Republic of Kazakhstan, SCC Case No. V116/2010, Decision of Supreme Court of the Netherlands, 18 December 2020, [Unofficial English]</t>
  </si>
  <si>
    <t>SC/0015/01 - Stati v. Kazakhstan Award - 19 December 2013 - English</t>
  </si>
  <si>
    <t>SC-0015-96 - Ascom v. Kazakhstan - Decision of Supreme Court of the Netherlands[Dutch].pdf</t>
  </si>
  <si>
    <t>SC/0015/96</t>
  </si>
  <si>
    <t>Anatolie Stati and others v. Republic of Kazakhstan, SCC Case No. V116/2010, Decision of Supreme Court of the Netherlands, 18 December 2020 [Dutch]</t>
  </si>
  <si>
    <t>SC-0015-80 - Ascom v. Kazakhstan - Decision of Svea Court of Appeal (Svea Hovrätt)[English Translation] - C -TD.pdf</t>
  </si>
  <si>
    <t>SC/0015/80</t>
  </si>
  <si>
    <t>Stati v. Kazakhstan Decision of Svea Court of Appeal (Svea Hovrätt) I</t>
  </si>
  <si>
    <t>Anatolie Stati and others v. Republic of Kazakhstan, SCC Case No. V116/2010, Decision of Svea Court of Appeal (Svea Hovrätt) I, 9 March 2020 [Unofficial English]</t>
  </si>
  <si>
    <t>SC/0015/01 - Stati v. Kazakhstan Award - 19 December 2013 - English,SC/0015/07 - Stati v. Kazakhstan Judgment of the Svea Court of Appeal (Svea Hovrätt) - 09 December 2016 - English,SC/0015/08 - Stati v. Kazakhstan Dissenting Opinion of Judge Magnus Ulriksson - 09 December 2016 - English</t>
  </si>
  <si>
    <t>SC-0015-81 - Ascom v. Kazakhstan - Decision of Svea Court of Appeal (Svea Hovrätt)[Swedish].pdf</t>
  </si>
  <si>
    <t>SC/0015/81</t>
  </si>
  <si>
    <t>Anatolie Stati and others v. Republic of Kazakhstan, SCC Case No. V116/2010, Decision of Svea Court of Appeal (Svea Hovrätt) I, 9 March 2020 [Swedish]</t>
  </si>
  <si>
    <t>SC-0015-86 - Ascom v. Kazakhstan - Decision of Svea Court of Appeal (Svea Hovrätt) II[Swedish]- C- TD1.pdf</t>
  </si>
  <si>
    <t>SC/0015/86</t>
  </si>
  <si>
    <t>Stati v. Kazakhstan Decision of Svea Court of Appeal (Svea Hovrätt) II</t>
  </si>
  <si>
    <t>Anatolie Stati and others v. Republic of Kazakhstan, SCC Case No. V116/2010, Decision of Svea Court of Appeal (Svea Hovrätt) II, 17 June 2020 [Swedish]</t>
  </si>
  <si>
    <t>17/06/2020</t>
  </si>
  <si>
    <t>SC-0015-89 - Ascom v. Kazakhstan - Decision of Svea Court of Appeal (Svea Hovrätt) II[English Translation] - C - TD.pdf</t>
  </si>
  <si>
    <t>SC/0015/89</t>
  </si>
  <si>
    <t>Anatolie Stati and others v. Republic of Kazakhstan, SCC Case No. V116/2010, Decision of Svea Court of Appeal (Svea Hovrätt) II, 17 June 2020 [Unofficial English]</t>
  </si>
  <si>
    <t>SC-0015-77 - Ascom v. Kazakhstan - Decision of Supreme Court of Sweden[English Translation].pdf</t>
  </si>
  <si>
    <t>SC/0015/77</t>
  </si>
  <si>
    <t>Stati v. Kazakhstan Decision of Swedish Supreme Court (Högsta Domstolen) I</t>
  </si>
  <si>
    <t>Anatolie Stati and others v. Republic of Kazakhstan, SCC Case No. V116/2010, Decision of Swedish Supreme Court (Högsta Domstolen) I, 24 October 2017 [Unofficial English]</t>
  </si>
  <si>
    <t>SC-0015-78 - Ascom v. Kazakhstan - Decision of Supreme Court of Sweden[Swedish].pdf</t>
  </si>
  <si>
    <t>SC/0015/78</t>
  </si>
  <si>
    <t>Anatolie Stati and others v. Republic of Kazakhstan, SCC Case No. V116/2010, Decision of Swedish Supreme Court (Högsta Domstolen) I, 24 October 2017 [Swedish]</t>
  </si>
  <si>
    <t>SC-0015-84 - Ascom v. Kazakhstan - Decision of Swedish Supreme Court (Högsta Domstolen) II[English Translation].pdf</t>
  </si>
  <si>
    <t>SC/0015/84</t>
  </si>
  <si>
    <t>Stati v. Kazakhstan Decision of Swedish Supreme Court (Högsta Domstolen) II</t>
  </si>
  <si>
    <t>Anatolie Stati and others v. Republic of Kazakhstan, SCC Case No. V116/2010, Decision of Swedish Supreme Court (Högsta Domstolen) II, 18 May 2020 [English Translation]</t>
  </si>
  <si>
    <t>SC-0015-03 - Ascom v. Kazakhstan - UK High Court Decision on Enforcement.pdf</t>
  </si>
  <si>
    <t>SC/0015/03</t>
  </si>
  <si>
    <t>Decision of the English High Court of Justice on Enforcement</t>
  </si>
  <si>
    <t>Stati v. Kazakhstan Decision of the English High Court of Justice on Enforcement</t>
  </si>
  <si>
    <t>Anatolie Stati and others v. Republic of Kazakhstan, SCC Case No. V116/2010, Decision of the English High Court of Justice on Enforcement, 1 September 2015</t>
  </si>
  <si>
    <t>SC-0015-67- Ascom v. Kazakhstan - Decision of the Nacka District Court (Nacka tingsrätt) -1 - C-IW.pdf</t>
  </si>
  <si>
    <t>SC/0015/67</t>
  </si>
  <si>
    <t>Decision of the Nacka District Court (Nacka tingsrätt)</t>
  </si>
  <si>
    <t>Stati v. Kazakhstan Decision of the Nacka District Court (Nacka tingsrätt)</t>
  </si>
  <si>
    <t>Anatolie Stati and others v. Republic of Kazakhstan, SCC Case No. V116/2010, Decision of the Nacka District Court (Nacka tingsrätt), 5 July 2019 [English Translation]</t>
  </si>
  <si>
    <t>SC-0015-02 - Ascom v. Kazakhstan - US Southern District of NY Discovery Decision.pdf</t>
  </si>
  <si>
    <t>SC/0015/02</t>
  </si>
  <si>
    <t>Decision of the US District Court for Southern District of New York on Discovery Application</t>
  </si>
  <si>
    <t>Stati v. Kazakhstan Decision of the US District Court for Southern District of New York on Discovery Application</t>
  </si>
  <si>
    <t>Anatolie Stati and others v. Republic of Kazakhstan, SCC Case No. V116/2010, Decision of the US District Court for Southern District of New York on Discovery Application, 22 June 2015</t>
  </si>
  <si>
    <t>22/06/2015</t>
  </si>
  <si>
    <t>SC-0015-54- Ascom v. Kazakhstan - Declaration of Jessica A. Beess und Chrostin.pdf</t>
  </si>
  <si>
    <t>SC/0015/54</t>
  </si>
  <si>
    <t>Declaration of Jessica A. Beess und Chrostin in support of Ex Parte Petition for Assistance in Aid of a Foreign Proceeding</t>
  </si>
  <si>
    <t>Stati v. Kazakhstan Declaration of Jessica A. Beess und Chrostin in support of Ex Parte Petition for Assistance in Aid of a Foreign Proceeding</t>
  </si>
  <si>
    <t>Anatolie Stati and others v. Republic of Kazakhstan, SCC Case No. V116/2010, Declaration of Jessica A. Beess und Chrostin in support of Ex Parte Petition for Assistance in Aid of a Foreign Proceeding, 1 March 2018</t>
  </si>
  <si>
    <t>01/03/2018</t>
  </si>
  <si>
    <t>SC-0015-50- Ascom v. Kazakhstan - Declaration of Matthew H. Kirtland.pdf</t>
  </si>
  <si>
    <t>SC/0015/50</t>
  </si>
  <si>
    <t>Declaration of Matthew H. Kirtland</t>
  </si>
  <si>
    <t>Stati v. Kazakhstan Declaration of Matthew H. Kirtland</t>
  </si>
  <si>
    <t>Anatolie Stati and others v. Republic of Kazakhstan, SCC Case No. V116/2010, Declaration of Matthew H. Kirtland, 26 September 2017</t>
  </si>
  <si>
    <t>26/09/2017</t>
  </si>
  <si>
    <t>SC-0015-55- Ascom v. Kazakhstan - Declaration of Matthew H. Kirtland in support of Respondent Application for Discovery in Aid of a Foreign Proceeding.pdf</t>
  </si>
  <si>
    <t>SC/0015/55</t>
  </si>
  <si>
    <t xml:space="preserve">Declaration of Matthew H. Kirtland in support of Respondent Application for Discovery in Aid of a Foreign Proceeding </t>
  </si>
  <si>
    <t xml:space="preserve">Stati v. Kazakhstan Declaration of Matthew H. Kirtland in support of Respondent Application for Discovery in Aid of a Foreign Proceeding </t>
  </si>
  <si>
    <t>Anatolie Stati and others v. Republic of Kazakhstan, SCC Case No. V116/2010, Declaration of Matthew H. Kirtland in support of Respondent Application for Discovery in Aid of a Foreign Proceeding, 12 February 2018</t>
  </si>
  <si>
    <t>SC-0015-73 - Ascom v. Kazakhstan - Dissenting Opinion of Judge Axel Taliercio[English Translation] - C -TD.pdf</t>
  </si>
  <si>
    <t>SC/0015/73</t>
  </si>
  <si>
    <t>Dissenting Opinion of Judge Axel Taliercio</t>
  </si>
  <si>
    <t>Stati v. Kazakhstan Dissenting Opinion of Judge Axel Taliercio</t>
  </si>
  <si>
    <t xml:space="preserve">Anatolie Stati and others v. Republic of Kazakhstan, SCC Case No. V116/2010, Dissenting Opinion of Judge Axel Taliercio, 24 January 2018 [English Translation]
</t>
  </si>
  <si>
    <t>SC/0015/01 - Stati v. Kazakhstan Award - 19 December 2013 - English,SC/0015/72 - Stati v. Kazakhstan Decision of Stockholm District Court - 24 January 2018 - English Translation</t>
  </si>
  <si>
    <t>SC-0015-75 - Ascom v. Kazakhstan - Dissenting Opinion of Judge Axel Taliercio[Swedish].pdf</t>
  </si>
  <si>
    <t>SC/0015/75</t>
  </si>
  <si>
    <t>Anatolie Stati and others v. Republic of Kazakhstan, SCC Case No. V116/2010, Dissenting Opinion of Judge Axel Taliercio, 24 January 2018 [Swedish]</t>
  </si>
  <si>
    <t>SC-0015-08 - Stati v. Kazakhstan Dissenting Opinion of Judge Magnus Ulriksson - English.pdf</t>
  </si>
  <si>
    <t>SC/0015/08</t>
  </si>
  <si>
    <t>Dissenting Opinion of Judge Magnus Ulriksson</t>
  </si>
  <si>
    <t>Stati v. Kazakhstan Dissenting Opinion of Judge Magnus Ulriksson</t>
  </si>
  <si>
    <t>Anatolie Stati and others v. Republic of Kazakhstan, SCC Case No. V116/2010, Dissenting Opinion of Judge Magnus Ulriksson, 9 December 2016</t>
  </si>
  <si>
    <t>SC/0015/01 - Stati v. Kazakhstan Award - 19 December 2013 - English,SC/0015/07 - Stati v. Kazakhstan Judgment of the Svea Court of Appeal (Svea Hovrätt) - 09 December 2016 - English,SC/0015/80 - Stati v. Kazakhstan Decision of Svea Court of Appeal (Svea Hovrätt) I - 09 March 2020 - Unofficial English</t>
  </si>
  <si>
    <t>SC-0015-09 - Ascom v. Kazakhstan - Dissenting Opinion[Swedish].pdf</t>
  </si>
  <si>
    <t>SC/0015/09</t>
  </si>
  <si>
    <t>Anatolie Stati and others v. Republic of Kazakhstan, SCC Case No. V116/2010, Dissenting Opinion of Judge Magnus Ulriksson, 9 December 2016 [Swedish]</t>
  </si>
  <si>
    <t>SC-0015-56- Ascom v. Kazakhstan - Ex Parte Petition for Discovery in Aid of a Foreign Proceeding.pdf</t>
  </si>
  <si>
    <t>SC/0015/56</t>
  </si>
  <si>
    <t>Ex Parte Petition for Discovery in Aid of a Foreign Proceeding</t>
  </si>
  <si>
    <t>Stati v. Kazakhstan Ex Parte Petition for Discovery in Aid of a Foreign Proceeding</t>
  </si>
  <si>
    <t>Anatolie Stati and others v. Republic of Kazakhstan, SCC Case No. V116/2010, Ex Parte Petition for Discovery in Aid of a Foreign Proceeding, 12 February 2018</t>
  </si>
  <si>
    <t>SC-0015-14 - Ascom v. Kazakhstan - Ex Parte Petition USDC Massachusetts.pdf</t>
  </si>
  <si>
    <t>SC/0015/14</t>
  </si>
  <si>
    <t>Ex Parte Petition to the US District Court for District of Massachusetts</t>
  </si>
  <si>
    <t>Stati v. Kazakhstan Ex Parte Petition to the US District Court for District of Massachusetts</t>
  </si>
  <si>
    <t>Anatolie Stati and others v. Republic of Kazakhstan, SCC Case No. V116/2010, Ex Parte Petition to the US District Court for District of Massachusetts, 18 January 2018</t>
  </si>
  <si>
    <t>18/01/2018</t>
  </si>
  <si>
    <t>SC-0015-12 - Ascom v. Kazakhstan - Ex Parte Petition USDC SNY I.pdf</t>
  </si>
  <si>
    <t>SC/0015/12</t>
  </si>
  <si>
    <t>Ex Parte Petition to the US District Court for Southern District of New York I</t>
  </si>
  <si>
    <t>Stati v. Kazakhstan Ex Parte Petition to the US District Court for Southern District of New York I</t>
  </si>
  <si>
    <t>Anatolie Stati and others v. Republic of Kazakhstan, SCC Case No. V116/2010, Ex Parte Petition to the US District Court for Southern District of New York I, 1 March 2018</t>
  </si>
  <si>
    <t>SC-0015-13 - Ascom v. Kazakhstan - Ex Parte Petition USDC SNY II.pdf</t>
  </si>
  <si>
    <t>SC/0015/13</t>
  </si>
  <si>
    <t>Ex Parte Petition to the US District Court for Southern District of New York II</t>
  </si>
  <si>
    <t>Stati v. Kazakhstan Ex Parte Petition to the US District Court for Southern District of New York II</t>
  </si>
  <si>
    <t>Anatolie Stati and others v. Republic of Kazakhstan, SCC Case No. V116/2010, Ex Parte Petition to the US District Court for Southern District of New York II, 1 March 2018</t>
  </si>
  <si>
    <t>SC-0015-28 - Ascom v. Kazakhstan - Ex Parte Petition USDC SNY III.pdf</t>
  </si>
  <si>
    <t>SC/0015/28</t>
  </si>
  <si>
    <t>Ex Parte Petition to the US District Court for Southern District of New York III</t>
  </si>
  <si>
    <t>Stati v. Kazakhstan Ex Parte Petition to the US District Court for Southern District of New York III</t>
  </si>
  <si>
    <t>Anatolie Stati and others v. Republic of Kazakhstan, SCC Case No. V116/2010, Ex Parte Petition to the US District Court for Southern District of New York III, 21 November 2018</t>
  </si>
  <si>
    <t>SC-0015-83 - Ascom v. Kazakhstan - Expert Opinion of George A. Bermann.pdf</t>
  </si>
  <si>
    <t>SC/0015/83</t>
  </si>
  <si>
    <t>Expert Opinion of George A. Bermann</t>
  </si>
  <si>
    <t>Stati v. Kazakhstan Expert Opinion of George A. Bermann</t>
  </si>
  <si>
    <t>Anatolie Stati and others v. Republic of Kazakhstan, SCC Case No. V116/2010, Expert Opinion of George A. Bermann, 21 January 2020</t>
  </si>
  <si>
    <t>21/01/2020</t>
  </si>
  <si>
    <t>SC-0015-102 - Ascom v. Kazakhstan - Expert Witness Opinion of Catherine A. Rogers.pdf</t>
  </si>
  <si>
    <t>SC/0015/102</t>
  </si>
  <si>
    <t>Expert Witness Opinion of Catherine A. Rogers</t>
  </si>
  <si>
    <t>Stati v. Kazakhstan Expert Witness Opinion of Catherine A. Rogers</t>
  </si>
  <si>
    <t>Anatolie Stati and others v. Republic of Kazakhstan, SCC Case No. V116/2010, Expert Witness Opinion of Catherine A. Rogers, 17 January 2021</t>
  </si>
  <si>
    <t>17/01/2021</t>
  </si>
  <si>
    <t>SC-0015-42- Ascom v. Kazakhstan - First Witness Statement of Franjo Zala.pdf</t>
  </si>
  <si>
    <t>SC/0015/42</t>
  </si>
  <si>
    <t>First Witness Statement of Franjo Zala</t>
  </si>
  <si>
    <t>Stati v. Kazakhstan First Witness Statement of Franjo Zala</t>
  </si>
  <si>
    <t>Anatolie Stati and others v. Republic of Kazakhstan, SCC Case No. V116/2010, First Witness Statement of Franjo Zala, 27 August 2015</t>
  </si>
  <si>
    <t>SC-0015-39- Ascom v. Kazakhstan - Hearing on Quantum.pdf</t>
  </si>
  <si>
    <t>SC/0015/39</t>
  </si>
  <si>
    <t>Hearing on Quantum</t>
  </si>
  <si>
    <t>Stati v. Kazakhstan Hearing on Quantum</t>
  </si>
  <si>
    <t>Anatolie Stati and others v. Republic of Kazakhstan, SCC Case No. V116/2010, Hearing on Quantum, 29 January 2013</t>
  </si>
  <si>
    <t>SC-0015-63- Ascom v. Kazakhstan - Joint Status Report.pdf</t>
  </si>
  <si>
    <t>SC/0015/63</t>
  </si>
  <si>
    <t>Joint Status Report</t>
  </si>
  <si>
    <t>Stati v. Kazakhstan Joint Status Report</t>
  </si>
  <si>
    <t>Anatolie Stati and others v. Republic of Kazakhstan, SCC Case No. V116/2010, Joint Status Report, 24 May 2019</t>
  </si>
  <si>
    <t>SC-0015-70 - Ascom v. Kazakhstan - Judgement of Brussels Court of First Instance- C - TD.pdf</t>
  </si>
  <si>
    <t>SC/0015/70</t>
  </si>
  <si>
    <t>Judgment of Brussels Court of First Instance</t>
  </si>
  <si>
    <t>Stati v. Kazakhstan Judgment of Brussels Court of First Instance</t>
  </si>
  <si>
    <t>Anatolie Stati and others v. Republic of Kazakhstan, SCC Case No. V116/2010, Judgment of Brussels Court of First Instance, 20 December 2019 [English Translation]</t>
  </si>
  <si>
    <t>SC-0015-71 - Ascom v. Kazakhstan - Judgement of Brussels Court of First Instance[French].PDF</t>
  </si>
  <si>
    <t>SC/0015/71</t>
  </si>
  <si>
    <t xml:space="preserve">Anatolie Stati and others v. Republic of Kazakhstan, SCC Case No. V116/2010, Judgment of Brussels Court of First Instance, 20 December 2019 [French] </t>
  </si>
  <si>
    <t>SC-0015-23 - Ascom v. Kazakhstan - English Court of Appeal Judgment.pdf</t>
  </si>
  <si>
    <t>SC/0015/23</t>
  </si>
  <si>
    <t>Judgment of English Court of Appeal I</t>
  </si>
  <si>
    <t>Stati v. Kazakhstan Judgment of English Court of Appeal I</t>
  </si>
  <si>
    <t xml:space="preserve">Anatolie Stati and others v. Republic of Kazakhstan, SCC Case No. V116/2010, Judgment of English Court of Appeal I, 10 August 2018
</t>
  </si>
  <si>
    <t>SC-0015-31 - Ascom v. Kazakhstan - Judgment of the English Court of Appeal II.pdf</t>
  </si>
  <si>
    <t>SC/0015/31</t>
  </si>
  <si>
    <t>Judgment of English Court of Appeal II</t>
  </si>
  <si>
    <t>Stati v. Kazakhstan Judgment of English Court of Appeal II</t>
  </si>
  <si>
    <t>Anatolie Stati and others v. Republic of Kazakhstan, SCC Case No. V116/2010, Judgment of the English Court of Appeal II, 19 June 2018</t>
  </si>
  <si>
    <t>SC-0015-90 - Ascom v. Kazakhstan - Judgment of English Court of Appeal III.pdf</t>
  </si>
  <si>
    <t>SC/0015/90</t>
  </si>
  <si>
    <t>Judgment of English Court of Appeal III</t>
  </si>
  <si>
    <t>Stati v. Kazakhstan Judgment of English Court of Appeal III</t>
  </si>
  <si>
    <t>Anatolie Stati and others v. Republic of Kazakhstan, SCC Case No. V116/2010, Judgment of English Court of Appeal III, 8 July 2020</t>
  </si>
  <si>
    <t>SC-0015-17 - Ascom v. Kazakhstan - UK High Court Judgment.pdf</t>
  </si>
  <si>
    <t>SC/0015/17</t>
  </si>
  <si>
    <t>Stati v. Kazakhstan Judgment of English High Court of Justice I</t>
  </si>
  <si>
    <t>Anatolie Stati and others v. Republic of Kazakhstan, SCC Case No. V116/2010, Judgment of English High Court of Justice I, 11 May 2018</t>
  </si>
  <si>
    <t>SC-0015-29 - Ascom v. Kazakhstan - Judgment of the English High Court of Justice II.pdf</t>
  </si>
  <si>
    <t>SC/0015/29</t>
  </si>
  <si>
    <t>Stati v. Kazakhstan Judgment of English High Court of Justice II</t>
  </si>
  <si>
    <t>Anatolie Stati and others v. Republic of Kazakhstan, SCC Case No. V116/2010, Judgment of English High Court of Justice II, 4 December 2018</t>
  </si>
  <si>
    <t>04/12/2018</t>
  </si>
  <si>
    <t>SC-0015-30 - Ascom v. Kazakhstan - Judgment of the English High Court of Justice III.pdf</t>
  </si>
  <si>
    <t>SC/0015/30</t>
  </si>
  <si>
    <t>Judgment of English High Court of Justice III</t>
  </si>
  <si>
    <t>Stati v. Kazakhstan Judgment of English High Court of Justice III</t>
  </si>
  <si>
    <t>Anatolie Stati and others v. Republic of Kazakhstan, SCC Case No. V116/2010, Judgment of English High Court of Justice III, 21 December 2017</t>
  </si>
  <si>
    <t>SC-0015-66- Ascom v. Kazakhstan - Judgment of the English High Court of Justice IV.pdf</t>
  </si>
  <si>
    <t>SC/0015/66</t>
  </si>
  <si>
    <t>Judgment of English High Court of Justice IV</t>
  </si>
  <si>
    <t>Stati v. Kazakhstan Judgment of English High Court of Justice IV</t>
  </si>
  <si>
    <t>Anatolie Stati and others v. Republic of Kazakhstan, SCC Case No. V116/2010, Judgment of English High Court of Justice IV, 2 July 2019</t>
  </si>
  <si>
    <t>02/07/2019</t>
  </si>
  <si>
    <t>SC-0015-82 - Ascom v. Kazakhstan - Judgment of English High Court of Justice V.pdf</t>
  </si>
  <si>
    <t>SC/0015/82</t>
  </si>
  <si>
    <t>Judgment of English High Court of Justice V</t>
  </si>
  <si>
    <t>Stati v. Kazakhstan Judgment of English High Court of Justice V</t>
  </si>
  <si>
    <t>Anatolie Stati and others v. Republic of Kazakhstan, SCC Case No. V116/2010, Judgment of English High Court of Justice V, 22 April 2020</t>
  </si>
  <si>
    <t>22/04/2020</t>
  </si>
  <si>
    <t>SC-0015-69- Ascom v. Kazakhstan - Judgment of Luxembourg Court of Appeal - C - TD.pdf</t>
  </si>
  <si>
    <t>SC/0015/69</t>
  </si>
  <si>
    <t>Judgment of Luxembourg Court of Appeal</t>
  </si>
  <si>
    <t>Stati v. Kazakhstan Judgment of Luxembourg Court of Appeal</t>
  </si>
  <si>
    <t xml:space="preserve">Anatolie Stati and others v. Republic of Kazakhstan, SCC Case No. V116/2010, Judgment of Luxembourg Court of Appeal, 19 December 2019
</t>
  </si>
  <si>
    <t>SC-0015-100 - Ascom v. Kazakhstan - Judgment of Luxembourg  Supreme Court - C -TD.pdf</t>
  </si>
  <si>
    <t>SC/0015/100</t>
  </si>
  <si>
    <t>Judgment of Luxembourg District Court</t>
  </si>
  <si>
    <t>Stati v. Kazakhstan Judgment of Luxembourg District Court</t>
  </si>
  <si>
    <t>Anatolie Stati and others v. Republic of Kazakhstan, SCC Case No. V116/2010, Judgment of Luxembourg District Court , 08 January 2021</t>
  </si>
  <si>
    <t>SC-0015-99 - Ascom v. Kazakhstan - Judgment of Luxembourg  Supreme Court[French].pdf</t>
  </si>
  <si>
    <t>SC/0015/99</t>
  </si>
  <si>
    <t>Judgment of Luxembourg Supreme Court</t>
  </si>
  <si>
    <t>Stati v. Kazakhstan Judgment of Luxembourg Supreme Court</t>
  </si>
  <si>
    <t>Anatolie Stati and others v. Republic of Kazakhstan, SCC Case No. V116/2010, Judgment of Luxembourg Supreme Court , 11 February 2021 [French]</t>
  </si>
  <si>
    <t>SC-0015-98 - Ascom v. Kazakhstan - Judgment of Luxembourg  Supreme Court[Unofficial English] - C -TD.pdf</t>
  </si>
  <si>
    <t>SC/0015/98</t>
  </si>
  <si>
    <t>Anatolie Stati and others v. Republic of Kazakhstan, SCC Case No. V116/2010, Judgment of Luxembourg Supreme Court , 11 February 2021, [Unofficial English]</t>
  </si>
  <si>
    <t>SC/0015/01 - Stati v. Kazakhstan Award - 19 December 2013 - English,SC/0015/69 - Stati v. Kazakhstan Judgment of Luxembourg Court of Appeal - 19 December 2019 - English</t>
  </si>
  <si>
    <t>SC-0015-10 - Ascom v. Kazakhstan - UK High Court Decision on Enforcement -C.pdf</t>
  </si>
  <si>
    <t>SC/0015/10</t>
  </si>
  <si>
    <t>Stati v. Kazakhstan Judgment of the English High Court of Justice on Enforcement</t>
  </si>
  <si>
    <t>Anatolie Stati and others v. Republic of Kazakhstan, SCC Case No. V116/2010, Judgment of the English High Court of Justice on Enforcement, 6 June 2017</t>
  </si>
  <si>
    <t>06/06/2017</t>
  </si>
  <si>
    <t>SC-0015-57- Ascom v. Kazakhstan - Judgment of the Italian Court of Appeal[Italian].pdf</t>
  </si>
  <si>
    <t>SC/0015/57</t>
  </si>
  <si>
    <t>Judgment of the Italian Court of Appeal</t>
  </si>
  <si>
    <t>Stati v. Kazakhstan Judgment of the Italian Court of Appeal</t>
  </si>
  <si>
    <t>Anatolie Stati and others v. Republic of Kazakhstan, SCC Case No. V116/2010, Judgment of the Italian Court of Appeal, 1 March 2019 [Italian]</t>
  </si>
  <si>
    <t>Italian</t>
  </si>
  <si>
    <t>SC-0015-58 - Stati v. Kazakhstan Judgment of the Italian Court of Appeal [English Translation] - English.pdf</t>
  </si>
  <si>
    <t>SC/0015/58</t>
  </si>
  <si>
    <t xml:space="preserve">Anatolie Stati and others v. Republic of Kazakhstan, SCC Case No. V116/2010, Judgment of the Italian Court of Appeal, 1 March 2019 [Unofficial English] </t>
  </si>
  <si>
    <t>SC-0015-06 - Ascom v. Kazakhstan - Judgment of Svea Court of Appeal [Swedish].pdf</t>
  </si>
  <si>
    <t>SC/0015/06</t>
  </si>
  <si>
    <t>Stati v. Kazakhstan Judgment of the Svea Court of Appeal (Svea Hovrätt)</t>
  </si>
  <si>
    <t>Anatolie Stati and others v. Republic of Kazakhstan, SCC Case No. V116/2010, Judgment of the Svea Court of Appeal, 9 December 2016 [Swedish]</t>
  </si>
  <si>
    <t>SC-0015-07 - Stati v. Kazakhstan Judgment of the Svea Court of Appeal - English.pdf</t>
  </si>
  <si>
    <t>SC/0015/07</t>
  </si>
  <si>
    <t>Anatolie Stati and others v. Republic of Kazakhstan, SCC Case No. V116/2010, Judgment of the Svea Court of Appeal, 9 December 2016</t>
  </si>
  <si>
    <t>SC/0015/01 - Stati v. Kazakhstan Award - 19 December 2013 - English,SC/0015/08 - Stati v. Kazakhstan Dissenting Opinion of Judge Magnus Ulriksson - 09 December 2016 - English,SC/0015/80 - Stati v. Kazakhstan Decision of Svea Court of Appeal (Svea Hovrätt) I - 09 March 2020 - Unofficial English</t>
  </si>
  <si>
    <t>SC-0015-62- Ascom v. Kazakhstan - Judgment of the US Court of Appeals for the District of Columbia Circuit - C -TD.pdf</t>
  </si>
  <si>
    <t>SC/0015/62</t>
  </si>
  <si>
    <t>Judgment of the US Court of Appeals for the District of Columbia Circuit I</t>
  </si>
  <si>
    <t>Stati v. Kazakhstan Judgment of the US Court of Appeals for the District of Columbia Circuit I</t>
  </si>
  <si>
    <t>Anatolie Stati and others v. Republic of Kazakhstan, SCC Case No. V116/2010, Judgment of the US Court of Appeals for the District of Columbia Circuit I, 19 April 2019</t>
  </si>
  <si>
    <t>SC-0015-68- Ascom v. Kazakhstan - Judgment of the US Court of Appeals for the District of Columbia Circuit II.pdf</t>
  </si>
  <si>
    <t>SC/0015/68</t>
  </si>
  <si>
    <t>Judgment of the US Court of Appeals for the District of Columbia Circuit II</t>
  </si>
  <si>
    <t>Stati v. Kazakhstan Judgment of the US Court of Appeals for the District of Columbia Circuit II</t>
  </si>
  <si>
    <t>Anatolie Stati and others v. Republic of Kazakhstan, SCC Case No. V116/2010, Judgment of the US Court of Appeals for the District of Columbia Circuit II, 21 February 2020</t>
  </si>
  <si>
    <t>SC-0015-87 - Ascom v. Kazakhstan - Legal Opinion by Christoph Schreuer.pdf</t>
  </si>
  <si>
    <t>SC/0015/87</t>
  </si>
  <si>
    <t>Legal Opinion by Christoph Schreuer</t>
  </si>
  <si>
    <t>Stati v. Kazakhstan Legal Opinion by Christoph Schreuer</t>
  </si>
  <si>
    <t xml:space="preserve">Anatolie Stati and others v. Republic of Kazakhstan, SCC Case No. V116/2010, Legal Opinion by Christoph Schreuer, 21 January 2020 </t>
  </si>
  <si>
    <t>SC-0015-97 - Ascom v. Kazakhstan - Legal Opinion of Patrik Schöldström.pdf</t>
  </si>
  <si>
    <t>SC/0015/97</t>
  </si>
  <si>
    <t>Legal Opinion of Patrik Schöldström</t>
  </si>
  <si>
    <t>Stati v. Kazakhstan Legal Opinion of Patrik Sch&amp;ouml;ldstr&amp;ouml;m</t>
  </si>
  <si>
    <t>Anatolie Stati and others v. Republic of Kazakhstan, SCC Case No. V116/2010, Legal Opinion of Patrik Sch&amp;ouml;ldstr&amp;ouml;m, 23 August 2020</t>
  </si>
  <si>
    <t>23/08/2020</t>
  </si>
  <si>
    <t>SC-0015-93 - Ascom v. Kazakhstan - Memorandum of Law in Support of Motion for Sanctions and Contempt.pdf</t>
  </si>
  <si>
    <t>SC/0015/93</t>
  </si>
  <si>
    <t>Memorandum of Law in Support of Motion for Sanctions and Contempt</t>
  </si>
  <si>
    <t>Stati v. Kazakhstan Memorandum of Law in Support of Motion for Sanctions and Contempt</t>
  </si>
  <si>
    <t>Anatolie Stati and others v. Republic of Kazakhstan, SCC Case No. V116/2010, Memorandum of Law in Support of Motion for Sanctions and Contempt, 2 December 2019</t>
  </si>
  <si>
    <t>SC-0015-46- Ascom v. Kazakhstan - Memorandum Opinion of the District Court for the District of Columbia II.pdf</t>
  </si>
  <si>
    <t>SC/0015/46</t>
  </si>
  <si>
    <t>Memorandum Opinion of the District Court for the District of Columbia II</t>
  </si>
  <si>
    <t>Stati v. Kazakhstan Memorandum Opinion of the District Court for the District of Columbia II</t>
  </si>
  <si>
    <t>Anatolie Stati and others v. Republic of Kazakhstan, SCC Case No. V116/2010, Memorandum Opinion of the District Court for the District of Columbia II, 24 April 2018</t>
  </si>
  <si>
    <t>24/04/2018</t>
  </si>
  <si>
    <t>SC-0015-05 - Stati v. Kazakhstan Memorandum Opinion of the US District Court for the District of Columbia and Order - English.pdf</t>
  </si>
  <si>
    <t>SC/0015/05</t>
  </si>
  <si>
    <t>Memorandum Opinion of the US District Court for the District of Columbia and Order</t>
  </si>
  <si>
    <t>Stati v. Kazakhstan Memorandum Opinion of the US District Court for the District of Columbia and Order</t>
  </si>
  <si>
    <t>Anatolie Stati and others v. Republic of Kazakhstan, SCC Case No. V116/2010, Memorandum Opinion of the US District Court for the District of Columbia and Order, 5 August 2016</t>
  </si>
  <si>
    <t>SC-0015-18 - Ascom v. Kazakhstan - US DCDC Memorandum Opinion.pdf</t>
  </si>
  <si>
    <t>SC/0015/18</t>
  </si>
  <si>
    <t>Stati v. Kazakhstan Memorandum Opinion of the US District Court for the District of Columbia I</t>
  </si>
  <si>
    <t>Anatolie Stati and others v. Republic of Kazakhstan, SCC Case No. V116/2010, Memorandum Opinion of the US District Court for the District of Columbia I, 23 March 2018</t>
  </si>
  <si>
    <t>SC-0015-59- Ascom v. Kazakhstan - Memorandum Opinion of the US District Court for the District of Columbia III.pdf</t>
  </si>
  <si>
    <t>SC/0015/59</t>
  </si>
  <si>
    <t>Memorandum Opinion of the US District Court for the District of Columbia III</t>
  </si>
  <si>
    <t>Stati v. Kazakhstan Memorandum Opinion of the US District Court for the District of Columbia III</t>
  </si>
  <si>
    <t>Anatolie Stati and others v. Republic of Kazakhstan, SCC Case No. V116/2010, Memorandum Opinion of the US District Court for the District of Columbia III, 30 March 2019</t>
  </si>
  <si>
    <t>30/03/2019</t>
  </si>
  <si>
    <t>SC-0015-103 - Ascom v. Kazakhstan - Memorandum Opinion of US District Court for the District of Columbia.pdf</t>
  </si>
  <si>
    <t>SC/0015/103</t>
  </si>
  <si>
    <t>Stati v. Kazakhstan Memorandum Opinion of US District Court for the District of Columbia</t>
  </si>
  <si>
    <t>Anatolie Stati and others v. Republic of Kazakhstan, SCC Case No. V116/2010, Memorandum Opinion of US District Court for the District of Columbia, 19 March 2021</t>
  </si>
  <si>
    <t>SC-0015-15 - Ascom v. Kazakhstan - Notice of Discontinuance.pdf</t>
  </si>
  <si>
    <t>SC/0015/15</t>
  </si>
  <si>
    <t>Notice of Discontinuance</t>
  </si>
  <si>
    <t>Stati v. Kazakhstan Notice of Discontinuance</t>
  </si>
  <si>
    <t>Anatolie Stati and others v. Republic of Kazakhstan, SCC Case No. V116/2010, Notice of Discontinuance, 26 February 2018</t>
  </si>
  <si>
    <t>SC-0015-22 - Ascom v. Kazakhstan - Notice of Petitioners Motion for Relief.pdf</t>
  </si>
  <si>
    <t>SC/0015/22</t>
  </si>
  <si>
    <t xml:space="preserve">Notice of Petitioners Motion for Relief </t>
  </si>
  <si>
    <t xml:space="preserve">Stati v. Kazakhstan Notice of Petitioners Motion for Relief </t>
  </si>
  <si>
    <t>Anatolie Stati and others v. Republic of Kazakhstan, SCC Case No. V116/2010, Notice of Petitioners Motion for Relief, 23 April 2018</t>
  </si>
  <si>
    <t>SC-0015-51- Ascom v. Kazakhstan - Notice of Removal of the Case from the New York Supreme Court.pdf</t>
  </si>
  <si>
    <t>SC/0015/51</t>
  </si>
  <si>
    <t>Notice of Removal of the Case from the New York Supreme Court</t>
  </si>
  <si>
    <t>Stati v. Kazakhstan Notice of Removal of the Case from the New York Supreme Court</t>
  </si>
  <si>
    <t>Anatolie Stati and others v. Republic of Kazakhstan, SCC Case No. V116/2010, Notice of Removal of the Case from the New York Supreme Court, 28 July 2017</t>
  </si>
  <si>
    <t>SC-0015-40- Ascom v. Kazakhstan - Notice of Supplemental Authority regarding Motion for Reconsideration.pdf</t>
  </si>
  <si>
    <t>SC/0015/40</t>
  </si>
  <si>
    <t>Notice of Supplemental Authority regarding Motion for Reconsideration</t>
  </si>
  <si>
    <t>Stati v. Kazakhstan Notice of Supplemental Authority regarding Motion for Reconsideration</t>
  </si>
  <si>
    <t>Anatolie Stati and others v. Republic of Kazakhstan, SCC Case No. V116/2010, Notice of Supplemental Authority regarding Motion for Reconsideration, 15 June 2017</t>
  </si>
  <si>
    <t>SC-0015-101 - Ascom v. Kazakhstan - Opinion of Professor George A. Bermann.pdf</t>
  </si>
  <si>
    <t>SC/0015/101</t>
  </si>
  <si>
    <t>Opinion of Professor George A. Bermann</t>
  </si>
  <si>
    <t>Stati v. Kazakhstan Opinion of Professor George A. Bermann</t>
  </si>
  <si>
    <t>Anatolie Stati and others v. Republic of Kazakhstan, SCC Case No. V116/2010, Opinion of Professor George A. Bermann, 17 January 2021</t>
  </si>
  <si>
    <t>SC-0015-04 - Ascom v. Kazakhstan - US District Crt Columbia Order.pdf</t>
  </si>
  <si>
    <t>SC/0015/04</t>
  </si>
  <si>
    <t xml:space="preserve">Order of the US District Court for the District of Columbia </t>
  </si>
  <si>
    <t xml:space="preserve">Stati v. Kazakhstan Order of the US District Court for the District of Columbia </t>
  </si>
  <si>
    <t>Anatolie Stati and others v. Republic of Kazakhstan, SCC Case No. V116/2010, Order of the US District Court for the District of Columbia, 11 May 2016</t>
  </si>
  <si>
    <t>SC-0015-19 - Ascom v. Kazakhstan - US DCDC Order.pdf</t>
  </si>
  <si>
    <t>SC/0015/19</t>
  </si>
  <si>
    <t>Order of the US District Court for the District of Columbia re Petition to Confirm the Arbitral Award</t>
  </si>
  <si>
    <t>Stati v. Kazakhstan Order of the US District Court for the District of Columbia re Petition to Confirm the Arbitral Award</t>
  </si>
  <si>
    <t>Anatolie Stati and others v. Republic of Kazakhstan, SCC Case No. V116/2010, Order of the US District Court for the District of Columbia re Petition to Confirm the Arbitral Award, 23 March 2018</t>
  </si>
  <si>
    <t>SC-0015-27 - Ascom v. Kazakhstan - Order of the US District Court for the District of Columbia re Respondent Motion to Stay Execution of Judgment.pdf</t>
  </si>
  <si>
    <t>SC/0015/27</t>
  </si>
  <si>
    <t xml:space="preserve">Order of the US District Court for the District of Columbia re Respondent Motion to Stay Execution of Judgment Pending Appeal </t>
  </si>
  <si>
    <t xml:space="preserve">Stati v. Kazakhstan Order of the US District Court for the District of Columbia re Respondent Motion to Stay Execution of Judgment Pending Appeal </t>
  </si>
  <si>
    <t xml:space="preserve">Anatolie Stati and others v. Republic of Kazakhstan, SCC Case No. V116/2010, Order of the US District Court for the District of Columbia re Respondent Motion to Stay Execution of Judgment Pending Appeal, 13 November 2018		
</t>
  </si>
  <si>
    <t>SC-0015-85 - Ascom v. Kazakhstan - Order of US District Court for the District of Columbia.pdf</t>
  </si>
  <si>
    <t>SC/0015/85</t>
  </si>
  <si>
    <t>Stati v. Kazakhstan Order of US District Court for the District of Columbia I</t>
  </si>
  <si>
    <t>Anatolie Stati and others v. Republic of Kazakhstan, SCC Case No. V116/2010, Order of US District Court for the District of Columbia I, 18 May 2020</t>
  </si>
  <si>
    <t>SC-0015-92 - Ascom v. Kazakhstan - Order of US District Court for the District of Columbia II.pdf</t>
  </si>
  <si>
    <t>SC/0015/92</t>
  </si>
  <si>
    <t>Stati v. Kazakhstan Order of US District Court for the District of Columbia II</t>
  </si>
  <si>
    <t>Anatolie Stati and others v. Republic of Kazakhstan, SCC Case No. V116/2010, Order of US District Court for the District of Columbia II, 11 August 2020</t>
  </si>
  <si>
    <t>SC-0015-94 - Ascom v. Kazakhstan - Order of US District Court for the District of Columbia III - C - TD.pdf</t>
  </si>
  <si>
    <t>SC/0015/94</t>
  </si>
  <si>
    <t>Order of US District Court for the District of Columbia III</t>
  </si>
  <si>
    <t>Stati v. Kazakhstan Order of US District Court for the District of Columbia III</t>
  </si>
  <si>
    <t xml:space="preserve">Anatolie Stati and others v. Republic of Kazakhstan, SCC Case No. V116/2010, Order of US District Court for the District of Columbia III, 16 July 2019
</t>
  </si>
  <si>
    <t>16/07/2019</t>
  </si>
  <si>
    <t>SC-0015-61- Ascom v. Kazakhstan - Petition for Rehearing or Rehearing En Banc.pdf</t>
  </si>
  <si>
    <t>SC/0015/61</t>
  </si>
  <si>
    <t>Petition for Rehearing or Rehearing En Banc</t>
  </si>
  <si>
    <t>Stati v. Kazakhstan Petition for Rehearing or Rehearing En Banc</t>
  </si>
  <si>
    <t>Anatolie Stati and others v. Republic of Kazakhstan, SCC Case No. V116/2010, Petition for Rehearing or Rehearing En Banc, 20 May 2019</t>
  </si>
  <si>
    <t>SC-0015-32 - Ascom v. Kazakhstan - Petition to Confirm Arbitral Award.pdf</t>
  </si>
  <si>
    <t>SC/0015/32</t>
  </si>
  <si>
    <t>Petition to Confirm Arbitral Award</t>
  </si>
  <si>
    <t>Stati v. Kazakhstan Petition to Confirm Arbitral Award</t>
  </si>
  <si>
    <t>Anatolie Stati and others v. Republic of Kazakhstan, SCC Case No. V116/2010, Petition to Confirm Arbitral Award, 30 September 2014</t>
  </si>
  <si>
    <t>SC-0015-79 - Ascom v. Kazakhstan - Press Release.pdf</t>
  </si>
  <si>
    <t>SC/0015/79</t>
  </si>
  <si>
    <t>Stati v. Kazakhstan Press Release</t>
  </si>
  <si>
    <t>Anatolie Stati and others v. Republic of Kazakhstan, SCC Case No. V116/2010, Press Release, 9 March 2020</t>
  </si>
  <si>
    <t>SC-0015-45 - Ascom v. Kazakhstan - Reasons for Judgment of the English Commercial Court.pdf</t>
  </si>
  <si>
    <t>SC/0015/45</t>
  </si>
  <si>
    <t>Reasons for Judgment of the English Commercial Court</t>
  </si>
  <si>
    <t>Stati v. Kazakhstan Reasons for Judgment of the English Commercial Court</t>
  </si>
  <si>
    <t>Anatolie Stati and others v. Republic of Kazakhstan, SCC Case No. V116/2010, Reasons for Judgment of the English Commercial Court, 29 August 2014</t>
  </si>
  <si>
    <t>SC-0015-36- Ascom v. Kazakhstan - Respondent Application to Set-aside the Award.pdf</t>
  </si>
  <si>
    <t>SC/0015/36</t>
  </si>
  <si>
    <t>Respondent Application to Set-aside the Award</t>
  </si>
  <si>
    <t>Stati v. Kazakhstan Respondent Application to Set-aside the Award</t>
  </si>
  <si>
    <t>Anatolie Stati and others v. Republic of Kazakhstan, SCC Case No. V116/2010, Respondent Application to Set-aside the Award, 19 March 2014</t>
  </si>
  <si>
    <t>SC-0015-11 - Ascom v. Kazakhstan - Respondent Application to USDC DC.pdf</t>
  </si>
  <si>
    <t>SC/0015/11</t>
  </si>
  <si>
    <t>Respondent Application to the US District Court of the District of Columbia</t>
  </si>
  <si>
    <t>Stati v. Kazakhstan Respondent Application to the US District Court of the District of Columbia</t>
  </si>
  <si>
    <t>Anatolie Stati and others v. Republic of Kazakhstan, SCC Case No. V116/2010, Respondent Application to the US District Court of the District of Columbia, 5 October 2017</t>
  </si>
  <si>
    <t>05/10/2017</t>
  </si>
  <si>
    <t>SC-0015-35- Ascom v. Kazakhstan - Respondent Brief in Reply to the Statement of Defence.pdf</t>
  </si>
  <si>
    <t>SC/0015/35</t>
  </si>
  <si>
    <t xml:space="preserve">Stati v. Kazakhstan Respondent Brief in Reply to the Statement of Defence </t>
  </si>
  <si>
    <t>Anatolie Stati and others v. Republic of Kazakhstan, SCC Case No. V116/2010, Respondent Brief in Reply to the Statement of Defence, 29 November 2014</t>
  </si>
  <si>
    <t>29/11/2014</t>
  </si>
  <si>
    <t>SC-0015-37- Ascom v. Kazakhstan - Respondent Letter re Challenge to Arbitrator Sergei Lebedev.pdf</t>
  </si>
  <si>
    <t>SC/0015/37</t>
  </si>
  <si>
    <t>Respondent Letter re Challenge to Arbitrator Sergei Lebedev</t>
  </si>
  <si>
    <t>Stati v. Kazakhstan Respondent Letter re Challenge to Arbitrator Sergei Lebedev</t>
  </si>
  <si>
    <t>Anatolie Stati and others v. Republic of Kazakhstan, SCC Case No. V116/2010, Respondent Letter re Challenge to Arbitrator Sergei Lebedev, 2 December 2010</t>
  </si>
  <si>
    <t>SC-0015-26 - Ascom v. Kazakhstan - Respondent Letter re Decision of Amsterdam CoA.pdf</t>
  </si>
  <si>
    <t>SC/0015/26</t>
  </si>
  <si>
    <t>Respondent Letter re Decision of Amsterdam Court of Appeal</t>
  </si>
  <si>
    <t>Stati v. Kazakhstan Respondent Letter re Decision of Amsterdam Court of Appeal</t>
  </si>
  <si>
    <t xml:space="preserve">Anatolie Stati and others v. Republic of Kazakhstan, SCC Case No. V116/2010, Respondent Letter re Decision of Amsterdam Court of Appeal, 15 November 2018	</t>
  </si>
  <si>
    <t>SC-0015-47- Ascom v. Kazakhstan - Respondent Memorandum in Support of Motion to Intervene.pdf</t>
  </si>
  <si>
    <t>SC/0015/47</t>
  </si>
  <si>
    <t>Respondent Memorandum in Support of Motion to Intervene and Motion to Quash Subpoenas Served on Bank of New York Mellon</t>
  </si>
  <si>
    <t>Stati v. Kazakhstan Respondent Memorandum in Support of Motion to Intervene and Motion to Quash Subpoenas Served on Bank of New York Mellon</t>
  </si>
  <si>
    <t>Anatolie Stati and others v. Republic of Kazakhstan, SCC Case No. V116/2010, Respondent Memorandum in Support of Motion to Intervene and Motion to Quash Subpoenas Served on Bank of New York Mellon, 23 October 2017</t>
  </si>
  <si>
    <t>SC-0015-49- Ascom v. Kazakhstan - Respondent Motion for Leave.pdf</t>
  </si>
  <si>
    <t>SC/0015/49</t>
  </si>
  <si>
    <t>Respondent Motion for Leave to Submit Additional Grounds in Support of Opposition to Petition to Confirm Arbitral Award</t>
  </si>
  <si>
    <t>Stati v. Kazakhstan Respondent Motion for Leave to Submit Additional Grounds in Support of Opposition to Petition to Confirm Arbitral Award</t>
  </si>
  <si>
    <t>Anatolie Stati and others v. Republic of Kazakhstan, SCC Case No. V116/2010, Respondent Motion for Leave to Submit Additional Grounds in Support of Opposition to Petition to Confirm Arbitral Award, 5 April 2016</t>
  </si>
  <si>
    <t>SC-0015-65- Ascom v. Kazakhstan - Respondent Motion for Protective Order.pdf</t>
  </si>
  <si>
    <t>SC/0015/65</t>
  </si>
  <si>
    <t>Respondent Motion for Protective Order</t>
  </si>
  <si>
    <t>Stati v. Kazakhstan Respondent Motion for Protective Order</t>
  </si>
  <si>
    <t>Anatolie Stati and others v. Republic of Kazakhstan, SCC Case No. V116/2010, Respondent Motion for Protective Order, 16 July 2019</t>
  </si>
  <si>
    <t>SC-0015-44- Ascom v. Kazakhstan - Respondent Motion for Reconsideration of May 11, 2016 Order.pdf</t>
  </si>
  <si>
    <t>SC/0015/44</t>
  </si>
  <si>
    <t>Respondent Motion for Reconsideration of May 11, 2016 Order</t>
  </si>
  <si>
    <t>Stati v. Kazakhstan Respondent Motion for Reconsideration of May 11, 2016 Order</t>
  </si>
  <si>
    <t>Anatolie Stati and others v. Republic of Kazakhstan, SCC Case No. V116/2010, Respondent Motion for Reconsideration of May 11, 2016 Order, 18 May 2016</t>
  </si>
  <si>
    <t>SC-0015-16 - Ascom v. Kazakhstan - Respondent Opposition.pdf</t>
  </si>
  <si>
    <t>SC/0015/16</t>
  </si>
  <si>
    <t>Respondent Opposition to Defendants Motion</t>
  </si>
  <si>
    <t>Stati v. Kazakhstan Respondent Opposition to Defendants Motion</t>
  </si>
  <si>
    <t>Anatolie Stati and others v. Republic of Kazakhstan, SCC Case No. V116/2010, Respondent Opposition to Defendants Motion, 16 March 2018</t>
  </si>
  <si>
    <t>SC-0015-38- Ascom v. Kazakhstan - Respondent Opposition to Petition to Confirm Arbitral Award.pdf</t>
  </si>
  <si>
    <t>SC/0015/38</t>
  </si>
  <si>
    <t>Respondent Opposition to Petition to Confirm Arbitral Award</t>
  </si>
  <si>
    <t>Stati v. Kazakhstan Respondent Opposition to Petition to Confirm Arbitral Award</t>
  </si>
  <si>
    <t>Anatolie Stati and others v. Republic of Kazakhstan, SCC Case No. V116/2010, Respondent Opposition to Petition to Confirm Arbitral Award, 26 February 2015</t>
  </si>
  <si>
    <t>26/02/2015</t>
  </si>
  <si>
    <t>SC-0015-41- Ascom v. Kazakhstan - Respondent Response to Claimants June 24, 2016 Memorandum.pdf</t>
  </si>
  <si>
    <t>SC/0015/41</t>
  </si>
  <si>
    <t>Respondent Response to Claimants June 24, 2016 Memorandum</t>
  </si>
  <si>
    <t>Stati v. Kazakhstan Respondent Response to Claimants June 24, 2016 Memorandum</t>
  </si>
  <si>
    <t>Anatolie Stati and others v. Republic of Kazakhstan, SCC Case No. V116/2010, Respondent Response to Claimants June 24, 2016 Memorandum, 6 July 2016</t>
  </si>
  <si>
    <t>06/07/2016</t>
  </si>
  <si>
    <t>SC-0015-33 - Ascom v. Kazakhstan - Respondent Sur-reply in Support of Opposition to Petition to Confirm Arbitral Award.pdf</t>
  </si>
  <si>
    <t>SC/0015/33</t>
  </si>
  <si>
    <t>Respondent Sur-reply in Support of Opposition to Petition to Confirm Arbitral Award</t>
  </si>
  <si>
    <t>Stati v. Kazakhstan Respondent Sur-reply in Support of Opposition to Petition to Confirm Arbitral Award</t>
  </si>
  <si>
    <t>Anatolie Stati and others v. Republic of Kazakhstan, SCC Case No. V116/2010, Respondent Sur-reply in Support of Opposition to Petition to Confirm Arbitral Award, 26 May 2015</t>
  </si>
  <si>
    <t>SC-0015-48- Ascom v. Kazakhstan - Second Declaration of Bo G.H. Nilsson.pdf</t>
  </si>
  <si>
    <t>SC/0015/48</t>
  </si>
  <si>
    <t>Second Declaration of Bo G.H. Nilsson</t>
  </si>
  <si>
    <t>Stati v. Kazakhstan Second Declaration of Bo G.H. Nilsson</t>
  </si>
  <si>
    <t>Anatolie Stati and others v. Republic of Kazakhstan, SCC Case No. V116/2010, Second Declaration of Bo G.H. Nilsson, 10 October 2017</t>
  </si>
  <si>
    <t>SC-0015-76 - Ascom v. Kazakhstan - Third Witness Statement of Egishe Dzhazoyan.pdf</t>
  </si>
  <si>
    <t>SC/0015/76</t>
  </si>
  <si>
    <t>Third Witness Statement of Egishe Dzhazoyan</t>
  </si>
  <si>
    <t>Stati v. Kazakhstan Third Witness Statement of Egishe Dzhazoyan</t>
  </si>
  <si>
    <t>Anatolie Stati and others v. Republic of Kazakhstan, SCC Case No. V116/2010, Third Witness Statement of Egishe Dzhazoyan, 22 March 2018</t>
  </si>
  <si>
    <t>22/03/2018</t>
  </si>
  <si>
    <t>SC-0015-91 - Ascom v. Kazakhstan - Transcript of Telephonic Status Conference.pdf</t>
  </si>
  <si>
    <t>SC/0015/91</t>
  </si>
  <si>
    <t>Transcript of Telephonic Status Conference</t>
  </si>
  <si>
    <t>Stati v. Kazakhstan Transcript of Telephonic Status Conference</t>
  </si>
  <si>
    <t>Anatolie Stati and others v. Republic of Kazakhstan, SCC Case No. V116/2010, Transcript of Telephonic Status Conference, 10 August 2020</t>
  </si>
  <si>
    <t>10/08/2020</t>
  </si>
  <si>
    <t>SC-0015-43- Ascom v. Kazakhstan - Witness Statement of Artur Lungu.pdf</t>
  </si>
  <si>
    <t>SC/0015/43</t>
  </si>
  <si>
    <t>Witness Statement of Artur Lungu</t>
  </si>
  <si>
    <t>Stati v. Kazakhstan Witness Statement of Artur Lungu</t>
  </si>
  <si>
    <t>Anatolie Stati and others v. Republic of Kazakhstan, SCC Case No. V116/2010, Witness Statement of Artur Lungu, 10 October 2013</t>
  </si>
  <si>
    <t>10/10/2013</t>
  </si>
  <si>
    <t>SC-0015-34 - Ascom v. Kazakhstan - Witness Statement of Taras Barievitch Khaledov.pdf</t>
  </si>
  <si>
    <t>SC/0015/34</t>
  </si>
  <si>
    <t>Witness Statement of Taras Barievitch Khaledov</t>
  </si>
  <si>
    <t>Stati v. Kazakhstan Witness Statement of Taras Barievitch Khaledov</t>
  </si>
  <si>
    <t>Anatolie Stati and others v. Republic of Kazakhstan, SCC Case No. V116/2010, Witness Statement of Taras Barievitch Khaledov, 3 December 2012</t>
  </si>
  <si>
    <t>IC-0448-01 - Staur Eiendom v. Latvia Award - English.pdf</t>
  </si>
  <si>
    <t>IC/0448 - Staur Eiendom v. Latvia (ICSID Case No. ARB/16/38)</t>
  </si>
  <si>
    <t>IC/0448/01</t>
  </si>
  <si>
    <t>Staur Eiendom v. Latvia Award</t>
  </si>
  <si>
    <t>Staur Eiendom AS, EBO Invest AS and Rox Holding AS v. Republic of Latvia, ICSID Case No. ARB/16/38, Award, 28 February 2020</t>
  </si>
  <si>
    <t>IC-0448-02 - Staur Eiendom v. Latvia - Respondent Press Release[Latvian].pdf</t>
  </si>
  <si>
    <t>IC/0448/02</t>
  </si>
  <si>
    <t>Staur Eiendom v. Latvia Respondent Press Release</t>
  </si>
  <si>
    <t>Staur Eiendom AS, EBO Invest AS and Rox Holding AS v. Republic of Latvia, ICSID Case No. ARB/16/38, Respondent Press Release, 4 March 2020 [Latvian]</t>
  </si>
  <si>
    <t>Latvian</t>
  </si>
  <si>
    <t>IC-0398-01 - STEAG v. Spain - Decision on Jurisdiction, Liability and Principles of Quantum[Spanish] -C- TD.pdf</t>
  </si>
  <si>
    <t>IC/0398 - STEAG GmbH v. Kingdom of Spain (ICSID Case No. ARB/15/4)</t>
  </si>
  <si>
    <t>IC/0398/01</t>
  </si>
  <si>
    <t>Decision on Jurisdiction, Liability and Principles of Quantum</t>
  </si>
  <si>
    <t>STEAG v. Spain Decision on Jurisdiction, Liability and Principles of Quantum</t>
  </si>
  <si>
    <t>STEAG GmbH v. Kingdom of Spain, ICSID Case No. ARB/15/4, Decision on Jurisdiction, Liability and Principles of Quantum, 8 October 2020 [Spanish]</t>
  </si>
  <si>
    <t>IC/0398/02 - STEAG v. Spain Dissenting Opinion of Pierre-Marie Dupuy - 08 October 2020 - Spanish</t>
  </si>
  <si>
    <t>AR/0009 - Professor Pierre Marie Dupuy</t>
  </si>
  <si>
    <t>IC-0398-02 - STEAG v. Spain - Dissenting Opinion of Pierre-Marie Dupuy[Spanish] - C - TD.pdf</t>
  </si>
  <si>
    <t>IC/0398/02</t>
  </si>
  <si>
    <t>Dissenting Opinion of Pierre-Marie Dupuy</t>
  </si>
  <si>
    <t>STEAG v. Spain Dissenting Opinion of Pierre-Marie Dupuy</t>
  </si>
  <si>
    <t>STEAG GmbH v. Kingdom of Spain, ICSID case No. ARB/15/4, Dissenting Opinion of Pierre-Marie Dupuy, 8 October 2020 [Spanish]</t>
  </si>
  <si>
    <t>IC/0398/01 - STEAG v. Spain Decision on Jurisdiction, Liability and Principles of Quantum - 08 October 2020 - Spanish</t>
  </si>
  <si>
    <t>AF-0054-01 - Strabag v. Libya - Award - C - TD.pdf</t>
  </si>
  <si>
    <t>AF/0054 - Strabag v. Libya (ICSID Case No. ARB(AF)/15/1)</t>
  </si>
  <si>
    <t>AF/0054/01</t>
  </si>
  <si>
    <t>Strabag v. Libya Award</t>
  </si>
  <si>
    <t>Strabag SE v. State of Libya, ICSID Case No. ARB(AF)/15/1, Award, 29 June 2020</t>
  </si>
  <si>
    <t>AF/0054/02 - Strabag v. Libya Partial Dissenting Opinion of Professor Nassib G. Ziade  - 29 June 2020 - English</t>
  </si>
  <si>
    <t>AF-0054-02 - Strabag v. Liby - Partial Dissenting Opinion of Professor Nassib G. Ziade - C -TD.pdf</t>
  </si>
  <si>
    <t>AF/0054/02</t>
  </si>
  <si>
    <t xml:space="preserve">Partial Dissenting Opinion of Professor Nassib G. Ziade </t>
  </si>
  <si>
    <t xml:space="preserve">Strabag v. Libya Partial Dissenting Opinion of Professor Nassib G. Ziade </t>
  </si>
  <si>
    <t>Strabag SE v. State of Libya, ICSID Case No. ARB(AF)/15/1, Partial Dissenting Opinion of Professor Nassib G. Ziade, 29 June 2020</t>
  </si>
  <si>
    <t>AF/0054/01 - Strabag v. Libya Award - 29 June 2020 - English</t>
  </si>
  <si>
    <t>AF-0054-03 - Strabag v. Libya - Petition to Vacate Arbitral Award.pdf</t>
  </si>
  <si>
    <t>AF/0054/03</t>
  </si>
  <si>
    <t>Petition to Vacate Arbitral Award</t>
  </si>
  <si>
    <t>Strabag v. Libya Petition to Vacate Arbitral Award</t>
  </si>
  <si>
    <t xml:space="preserve">Strabag SE v. State of Libya, ICSID Case No. ARB(AF)/15/1, Petition to Vacate Arbitral Award, 15 September 2020
</t>
  </si>
  <si>
    <t>AH-0005-02 - Strabag v. Poland - NoI[Redacted].pdf</t>
  </si>
  <si>
    <t>AH/0005 - Strabag v. Poland (ICSID Case No. ADHOC/15/1)</t>
  </si>
  <si>
    <t>AH/0005/02</t>
  </si>
  <si>
    <t>Strabag v. Poland Notice of Intent [Redacted]</t>
  </si>
  <si>
    <t xml:space="preserve">Strabag SE, Raiffeisen Centrobank AG and Syrena Immobilien Holding AG v. Republic of Poland, ICSID Case No. ADHOC/15/1, Notice of Intent, 19 December 2012 [Redacted]
</t>
  </si>
  <si>
    <t>AH-0005-01 - Strabag v. Poland - Partial Award on Jurisdiction [Redacted] - C - TD.pdf</t>
  </si>
  <si>
    <t>AH/0005/01</t>
  </si>
  <si>
    <t>Partial Award on Jurisdiction [Redacted]</t>
  </si>
  <si>
    <t>Strabag v. Poland Partial Award on Jurisdiction [Redacted]</t>
  </si>
  <si>
    <t xml:space="preserve">Strabag SE, Raiffeisen Centrobank AG and Syrena Immobilien Holding AG v. Republic of Poland, ICSID Case No. ADHOC/15/1, Partial Award on Jurisdiction, 4 March 2020 [Redacted]
</t>
  </si>
  <si>
    <t>UN-0113-04 - Strategic Infrasol Foodstuff v. India - Claimants Response to Respondent Reply.pdf</t>
  </si>
  <si>
    <t xml:space="preserve">UN/0113 - Strategic Infrasol Foodstuff LLC and the Joint Venture of Thakur Family Trust UAE with Ace Hospitality Management DMCC UAE v. Republic of India </t>
  </si>
  <si>
    <t>UN/0113/04</t>
  </si>
  <si>
    <t>Claimants Response to Respondent Reply</t>
  </si>
  <si>
    <t>Strategic Infrasol Foodstuff v. India Claimants Response to Respondent Reply</t>
  </si>
  <si>
    <t>Strategic Infrasol Foodstuff LLC and the Joint Venture of Thakur Family Trust UAE with Ace Hospitality Management DMCC UAE v. India, UNCITRAL, Claimants Response to Respondent Reply, 6 March 2017</t>
  </si>
  <si>
    <t>UN-0113-01 - Strategic Infrasol Foodstuff v. India - NOI.pdf</t>
  </si>
  <si>
    <t>UN/0113/01</t>
  </si>
  <si>
    <t>Strategic Infrasol Foodstuff v. India Notice of Intent</t>
  </si>
  <si>
    <t>Strategic Infrasol Foodstuff LLC and the Joint Venture of Thakur Family Trust UAE with Ace Hospitality Management DMCC UAE v. Republic of India, Notice of Intent, 8 October 2015</t>
  </si>
  <si>
    <t>UN-0113-03 - Strategic Infrasol Foodstuff v. India - Respondent Reply.pdf</t>
  </si>
  <si>
    <t>UN/0113/03</t>
  </si>
  <si>
    <t>Reply of the Government of India</t>
  </si>
  <si>
    <t>Strategic Infrasol Foodstuff v. India Reply of the Government of India</t>
  </si>
  <si>
    <t>Strategic Infrasol Foodstuff LLC and the Joint Venture of Thakur Family Trust UAE with Ace Hospitality Management DMCC UAE v. India, UNCITRAL, Reply of the Government of India, 21 February 2016</t>
  </si>
  <si>
    <t>21/02/2016</t>
  </si>
  <si>
    <t>UN-0113-02 - Strategic Infrasol Foodstuff v. India - NOI2.pdf</t>
  </si>
  <si>
    <t>UN/0113/02</t>
  </si>
  <si>
    <t>Strategic Infrasol Foodstuff v. India Second Notice of Intent</t>
  </si>
  <si>
    <t>Strategic Infrasol Foodstuff LLC and the Joint Venture of Thakur Family Trust UAE with Ace Hospitality Management DMCC UAE v. India, UNCITRAL, Second Notice of Intent, 20 May 2016</t>
  </si>
  <si>
    <t>IC/0038 - Suez, Barcelona and Interagua v. Argentina (ICSID Case No. ARB/03/17)</t>
  </si>
  <si>
    <t>IC/0038/15</t>
  </si>
  <si>
    <t>Suez, Barcelona and Interagua v. Argentina Award</t>
  </si>
  <si>
    <t>Suez, Sociedad General de Aguas de Barcelona S.A. and Interagua Servicios Integrales de Agua S.A. v. Argentine Republic, ICSID Case No. ARB/03/17, Award, 04 December 2015, [Unknown]</t>
  </si>
  <si>
    <t>IC-0038-10 - Suez, Barcelona and Interagua v. Argentina Decision on a Second Proposal for the Disqualification of a Member of the Arbitral Tribunal - English.pdf</t>
  </si>
  <si>
    <t>IC/0038/10</t>
  </si>
  <si>
    <t>Decision on a Second Proposal for the Disqualification of a Member of the Arbitral Tribunal</t>
  </si>
  <si>
    <t>Suez, Barcelona and Interagua v. Argentina Decision on a Second Proposal for the Disqualification of a Member of the Arbitral Tribunal</t>
  </si>
  <si>
    <t xml:space="preserve">Suez, Sociedad General de Aguas de Barcelona S.A. and Interagua Servicios Integrales de Agua S.A. v. Argentine Republic, ICSID Case No. ARB/03/17, Decision on a Second Proposal for the Disqualification of a Member of the Arbitral Tribunal, 12 May 2008
</t>
  </si>
  <si>
    <t>IC-0038-05_Suez.pdf</t>
  </si>
  <si>
    <t>IC/0038/05</t>
  </si>
  <si>
    <t>Suez, Barcelona and Interagua v. Argentina Decision on Jurisdiction</t>
  </si>
  <si>
    <t>Suez, Sociedad General de Aguas de Barcelona S.A. and Interagua Servicios Integrales de Agua S.A. v. Argentine Republic, ICSID Case No. ARB/03/17, Decision on Jurisdiction, 16 May 2006</t>
  </si>
  <si>
    <t>16/05/2006</t>
  </si>
  <si>
    <t>IC/0038/13 - Suez, Barcelona and Interagua v. Argentina Decision on Respondent Application for Annulment - 14 December 2018 - English</t>
  </si>
  <si>
    <t>IC-0038-06 - Suez, Barcelona and Interagua v. Argentina - Decision on Jurisdiction.pdf</t>
  </si>
  <si>
    <t>IC/0038/06</t>
  </si>
  <si>
    <t xml:space="preserve">Suez, Sociedad General de Aguas de Barcelona S.A. and Interagua Servicios Integrales de Agua S.A. v. Argentine Republic, ICSID Case No. ARB/03/17, Decision on Jurisdiction, 16 May 2006 [Spanish] </t>
  </si>
  <si>
    <t>IC-0038-11.pdf</t>
  </si>
  <si>
    <t>IC/0038/11</t>
  </si>
  <si>
    <t>Suez, Barcelona and Interagua v. Argentina Decision on Liability</t>
  </si>
  <si>
    <t>Suez, Sociedad General de Aguas de Barcelona S.A. and Interagua Servicios Integrales de Agua S.A. v. Argentine Republic, ICSID Case No. ARB/03/17, Decision on Liability, 30 July 2010</t>
  </si>
  <si>
    <t>IC/0038/12 - Suez, Barcelona and Interagua v. Argentina Separate Opinion of Arbitrator Pedro Nikken - 30 July 2010 - English,IC/0038/13 - Suez, Barcelona and Interagua v. Argentina Decision on Respondent Application for Annulment - 14 December 2018 - English</t>
  </si>
  <si>
    <t>IC-0038-13 - Suez Vivendi - Decision on Annulment - C- TD.pdf</t>
  </si>
  <si>
    <t>IC/0038/13</t>
  </si>
  <si>
    <t>Suez, Barcelona and Interagua v. Argentina Decision on Respondent Application for Annulment</t>
  </si>
  <si>
    <t>Suez, Sociedad General de Aguas de Barcelona S.A. and Interagua Servicios Integrales de Agua S.A. v. Argentine Republic, ICSID Case No. ARB/03/17, Decision on Respondent Application for Annulment, 14 December 2018</t>
  </si>
  <si>
    <t>IC/0038/05 - Suez, Barcelona and Interagua v. Argentina Decision on Jurisdiction - 16 May 2006 - English,IC/0038/11 - Suez, Barcelona and Interagua v. Argentina Decision on Liability - 30 July 2010 - English,IC/0038/12 - Suez, Barcelona and Interagua v. Argentina Separate Opinion of Arbitrator Pedro Nikken - 30 July 2010 - English</t>
  </si>
  <si>
    <t>IC-0038-14 - Suez Vivendi - Decision on Annulment[Spanish].pdf</t>
  </si>
  <si>
    <t>IC/0038/14</t>
  </si>
  <si>
    <t>Suez, Sociedad General de Aguas de Barcelona S.A. and Interagua Servicios Integrales de Agua S.A. v. Argentine Republic, ICSID Case No. ARB/03/17, Decision on Respondent Application for Annulment, 14 December 2018 [Spanish]</t>
  </si>
  <si>
    <t>IC-0038-09 Suez new.pdf</t>
  </si>
  <si>
    <t>IC/0038/09</t>
  </si>
  <si>
    <t>Decision on the Proposal for the Disqualification of a Member of a Arbitral Tribunal</t>
  </si>
  <si>
    <t>Suez, Barcelona and Interagua v. Argentina Decision on the Proposal for the Disqualification of a Member of a Arbitral Tribunal</t>
  </si>
  <si>
    <t xml:space="preserve">Suez, Sociedad General de Aguas de Barcelona S.A. and Interagua Servicios Integrales de Agua S.A. v. Argentine Republic, ICSID Case No. ARB/03/17, Decision on the Proposal for the Disqualification of a Member of the Arbitral Tribunal, 22 October 2007
</t>
  </si>
  <si>
    <t>IC-0038-01_Suez.pdf</t>
  </si>
  <si>
    <t>IC/0038/01</t>
  </si>
  <si>
    <t>Order in response to a Petition for Participation as Amicus Curiae</t>
  </si>
  <si>
    <t>Suez, Barcelona and Interagua v. Argentina Order in response to a Petition for Participation as Amicus Curiae</t>
  </si>
  <si>
    <t>Suez, Sociedad General de Aguas de Barcelona S.A. and Interagua Servicios Integrales de Agua S.A. v. Argentine Republic, ICSID Case No. ARB/03/17, Order in response to a Petition for Participation as Amicus Curiae, 17 March 2006</t>
  </si>
  <si>
    <t>IC-0038-02 - Suez, Barcelona and Interagua v. Argentina - Amicus Curiae.pdf</t>
  </si>
  <si>
    <t>IC/0038/02</t>
  </si>
  <si>
    <t xml:space="preserve">Suez, Sociedad General de Aguas de Barcelona S.A. and Interagua Servicios Integrales de Agua S.A. v. Argentine Republic, ICSID Case No. ARB/03/17, Order in response to a Petition for Participation as Amicus Curiae, 17 March 2006 [Spanish] </t>
  </si>
  <si>
    <t>IC-0038-03 Suez -2.pdf</t>
  </si>
  <si>
    <t>IC/0038/03</t>
  </si>
  <si>
    <t>Suez, Barcelona and Interagua v. Argentina Procedural Order No. 1</t>
  </si>
  <si>
    <t>Aguas Provinciales de Santa Fe S.A, Suez, Sociedad General de Aguas de Barcelona, S.A., and InterAguas Servicios Integrales del Agua, S.A. and The Argentine Republic, ARB/03/17, Procedural Order No. 1, 14 April 2006</t>
  </si>
  <si>
    <t>14/04/2006</t>
  </si>
  <si>
    <t>IC-0038-04 - Suez, Barcelona and Interagua v. Argentina - Procedural Order No. 1.pdf</t>
  </si>
  <si>
    <t>IC/0038/04</t>
  </si>
  <si>
    <t xml:space="preserve">Suez, Sociedad General de Aguas de Barcelona S.A. and Interagua Servicios Integrales de Agua S.A. v. Argentine Republic, ICSID Case No. ARB/03/17, Procedural Order No. 1, 14 April 2006 [Spanish] </t>
  </si>
  <si>
    <t>IC/0038/16</t>
  </si>
  <si>
    <t>Rectification of the Award</t>
  </si>
  <si>
    <t>Suez, Barcelona and Interagua v. Argentina Rectification of the Award</t>
  </si>
  <si>
    <t>Suez, Sociedad General de Aguas de Barcelona S.A. and Interagua Servicios Integrales de Agua S.A. v. Argentine Republic, ICSID Case No. ARB/03/17, Rectification of the Award, 20 May 2016, [Unknown]</t>
  </si>
  <si>
    <t>IC-0038-12.pdf</t>
  </si>
  <si>
    <t>IC/0038/12</t>
  </si>
  <si>
    <t>Suez, Barcelona and Interagua v. Argentina Separate Opinion of Arbitrator Pedro Nikken</t>
  </si>
  <si>
    <t>Suez, Sociedad General de Aguas de Barcelona S.A. and Interagua Servicios Integrales de Agua S.A. v. Argentine Republic, ICSID Case No. ARB/03/17, Separate Opinion of Arbitrator Pedro Nikken, 30 July 2010</t>
  </si>
  <si>
    <t>IC/0038/11 - Suez, Barcelona and Interagua v. Argentina Decision on Liability - 30 July 2010 - English,IC/0038/13 - Suez, Barcelona and Interagua v. Argentina Decision on Respondent Application for Annulment - 14 December 2018 - English</t>
  </si>
  <si>
    <t>IC-0038-07 Suez.pdf</t>
  </si>
  <si>
    <t>IC/0038/07</t>
  </si>
  <si>
    <t>Signature page for Decision on Jurisdiction</t>
  </si>
  <si>
    <t>Suez, Barcelona and Interagua v. Argentina Signature page for Decision on Jurisdiction</t>
  </si>
  <si>
    <t>Suez, Sociedad General de Aguas de Barcelona S.A. and Interagua Servicios Integrales de Agua S.A. v. Argentine Republic, ICSID Case No. ARB/03/17, Signature Page for Decision on Jurisdiction, 16 May 2006</t>
  </si>
  <si>
    <t>IC-0038-08 - Suez - Signature page for Decision on Jurisdiction [Spanish].pdf</t>
  </si>
  <si>
    <t>IC/0038/08</t>
  </si>
  <si>
    <t xml:space="preserve">Suez, Sociedad General de Aguas de Barcelona S.A. and Interagua Servicios Integrales de Agua S.A. v. Argentine Republic, ICSID Case No. ARB/03/17, Signature page for Decision on Jurisdiction, 16 May 2006 [Spanish] </t>
  </si>
  <si>
    <t>IC-0039-14 - Suez Barcelona and Vivendi v. Argentina - Award -C.pdf</t>
  </si>
  <si>
    <t>IC/0039 - Suez, Barcelona and Vivendi v. Argentina (ICSID Case No. ARB/03/19)</t>
  </si>
  <si>
    <t>IC/0039/14</t>
  </si>
  <si>
    <t>Suez, Barcelona and Vivendi v. Argentina Award</t>
  </si>
  <si>
    <t>Suez, Sociedad General de Aguas de Barcelona S.A. and Vivendi Universal S.A v. Argentine Republic, ICSID Case No. ARB/03/19, Award, 9 April 2015</t>
  </si>
  <si>
    <t>IC/0039/15 - Suez, Barcelona and Vivendi v. Argentina Decision on Annulment - 05 May 2017 - English</t>
  </si>
  <si>
    <t>IC-0039-11 Dest Codes IW.pdf</t>
  </si>
  <si>
    <t>IC/0039/11</t>
  </si>
  <si>
    <t>Suez, Barcelona and Vivendi v. Argentina Decision on a Second Proposal for the Disqualification of a Member of the Arbitral Tribunal</t>
  </si>
  <si>
    <t>Suez, Sociedad General de Aguas de Barcelona S.A. and Vivendi Universal S.A v. Argentine Republic, ICSID Case No. ARB/03/19, Decision on a Second Proposal for the Disqualification of a Member of the Arbitral Tribunal, 12 May 2008</t>
  </si>
  <si>
    <t>IC-0039-15 - Suez Vivendi - Decision on Annulment -C.pdf</t>
  </si>
  <si>
    <t>IC/0039/15</t>
  </si>
  <si>
    <t>Suez, Barcelona and Vivendi v. Argentina Decision on Annulment</t>
  </si>
  <si>
    <t>Suez, Sociedad General de Aguas de Barcelona S.A. and Vivendi Universal S.A v. Argentine Republic, ICSID Case No. ARB/03/19, Decision on Annulment, 5 May 2017 (the 2006 ICSID Arbitration Rules applied)</t>
  </si>
  <si>
    <t>IC/0039/05 - Suez, Barcelona and Vivendi v. Argentina Decision on Jurisdiction - 03 August 2006 - English,IC/0039/12 - Suez, Barcelona and Vivendi v. Argentina Decision on Liability - 30 July 2010 - English,IC/0039/13 - Suez, Barcelona and Vivendi v. Argentina Separate Opinion of Arbitrator Pedro Nikken - 30 July 2010 - English,IC/0039/14 - Suez, Barcelona and Vivendi v. Argentina Award - 09 April 2015 - English</t>
  </si>
  <si>
    <t>IC-0039-16 - Suez Vivendi - Decision on Annulment[Spanish].pdf</t>
  </si>
  <si>
    <t>IC/0039/16</t>
  </si>
  <si>
    <t>Suez, Sociedad General de Aguas de Barcelona S.A. and Vivendi Universal S.A v. Argentine Republic, ICSID Case No. ARB/03/19, Decision on Annulment, 5 May 2017 (the 2006 ICSID Arbitration Rules applied) [Spanish]</t>
  </si>
  <si>
    <t>IC-0039-05_Suez.pdf</t>
  </si>
  <si>
    <t>IC/0039/05</t>
  </si>
  <si>
    <t>Suez, Barcelona and Vivendi v. Argentina Decision on Jurisdiction</t>
  </si>
  <si>
    <t xml:space="preserve">Suez, Sociedad General de Aguas de Barcelona S.A. and Vivendi Universal S.A v. Argentine Republic, ICSID Case No. ARB/03/19, Decision on Jurisdiction, 3 August 2006 
</t>
  </si>
  <si>
    <t>IC-0039-06 - Suez, Barcelona and Vivendi v. Argentina - Decision on Jurisdiction.pdf</t>
  </si>
  <si>
    <t>IC/0039/06</t>
  </si>
  <si>
    <t xml:space="preserve">Suez, Sociedad General de Aguas de Barcelona S.A. and Vivendi Universal S.A v. Argentine Republic, ICSID Case No. ARB/03/19, Decision on Jurisdiction, 3 August 2006 [Spanish] </t>
  </si>
  <si>
    <t>IC-0039-12.pdf</t>
  </si>
  <si>
    <t>IC/0039/12</t>
  </si>
  <si>
    <t>Suez, Barcelona and Vivendi v. Argentina Decision on Liability</t>
  </si>
  <si>
    <t>Suez, Sociedad General de Aguas de Barcelona S.A. and Vivendi Universal S.A v. Argentine Republic, ICSID Case No. ARB/03/19, Decision on Liability, 30 July 2010</t>
  </si>
  <si>
    <t>IC/0039/13 - Suez, Barcelona and Vivendi v. Argentina Separate Opinion of Arbitrator Pedro Nikken - 30 July 2010 - English,IC/0039/15 - Suez, Barcelona and Vivendi v. Argentina Decision on Annulment - 05 May 2017 - English</t>
  </si>
  <si>
    <t>IC-0039-10 Suez new.pdf</t>
  </si>
  <si>
    <t>IC/0039/10</t>
  </si>
  <si>
    <t>Suez, Barcelona and Vivendi v. Argentina Decision on the Proposal for the Disqualification of a Member of a Arbitral Tribunal</t>
  </si>
  <si>
    <t>Suez, Sociedad General de Aguas de Barcelona S.A. and Vivendi Universal S.A v. Argentine Republic, ICSID Case No. ARB/03/19, Decision on the Proposal for the Disqualification of a Member of a Arbitral Tribunal, 22 October 2007</t>
  </si>
  <si>
    <t>IC-0039-17 - Suez Vivendi v. Argentina - DC CoA Judgment.pdf</t>
  </si>
  <si>
    <t>IC/0039/17</t>
  </si>
  <si>
    <t xml:space="preserve">Suez, Barcelona and Vivendi v. Argentina Judgment of the United States Court of Appeals for the District of Columbia  </t>
  </si>
  <si>
    <t xml:space="preserve">Suez, Sociedad General de Aguas de Barcelona S.A. and Vivendi Universal S.A v. Argentine Republic, ICSID Case No. ARB/03/19, Judgment of the United States Court of Appeals for the District of Columbia, 3 July 2018
</t>
  </si>
  <si>
    <t>IC-0039-01_Suez.pdf</t>
  </si>
  <si>
    <t>IC/0039/01</t>
  </si>
  <si>
    <t>Order in Response to a Petition for Transparency and Participation as Amicus Curiae</t>
  </si>
  <si>
    <t>Suez, Barcelona and Vivendi v. Argentina Order in Response to a Petition for Transparency and Participation as Amicus Curiae</t>
  </si>
  <si>
    <t>Suez, Sociedad General de Aguas de Barcelona S.A. and Vivendi Universal S.A v. Argentine Republic, ICSID Case No. ARB/03/19, Order in Response to a Petition for Transparency and Participation as Amicus Curiae, 19 May 2005</t>
  </si>
  <si>
    <t>19/05/2005</t>
  </si>
  <si>
    <t>IC-0039-02 - Suez, Barcelona and Vivendi v. Argentina - Order in Response to a Petition.pdf</t>
  </si>
  <si>
    <t>IC/0039/02</t>
  </si>
  <si>
    <t xml:space="preserve">Suez, Sociedad General de Aguas de Barcelona S.A. and Vivendi Universal S.A v. Argentine Republic, ICSID Case No. ARB/03/19, Order in Response to a Petition for Transparency and Participation as Amicus Curiae, 19 May 2005 [Spanish] </t>
  </si>
  <si>
    <t>IC-0039-09_Destination_Codes.pdf</t>
  </si>
  <si>
    <t>IC/0039/09</t>
  </si>
  <si>
    <t>Order in response to amicus petition</t>
  </si>
  <si>
    <t>Suez, Barcelona and Vivendi v. Argentina Order in response to amicus petition</t>
  </si>
  <si>
    <t xml:space="preserve">Suez, Sociedad General de Aguas de Barcelona S.A. and Vivendi Universal S.A v. Argentine Republic, ICSID Case No. ARB/03/19, Order in Response to Amicus Petition, 12 February 2007 
</t>
  </si>
  <si>
    <t>12/02/2007</t>
  </si>
  <si>
    <t>IC-0039-03 - Suez -2.pdf</t>
  </si>
  <si>
    <t>IC/0039/03</t>
  </si>
  <si>
    <t>Suez, Barcelona and Vivendi v. Argentina Procedural Order No. 1</t>
  </si>
  <si>
    <t>Aguas Argentinas S.A. Suez, Sociedad General de Aguas de Barcelona S.A. and Vivendi Universal S.A. and The Argentine Republic, ARB/03/19, Procedural Order No. 1, 14 April 2006</t>
  </si>
  <si>
    <t>IC-0039-04 - Suez, Barcelona and Vivendi v. Argentina - Procedural Order No. 1.pdf</t>
  </si>
  <si>
    <t>IC/0039/04</t>
  </si>
  <si>
    <t xml:space="preserve">Suez, Sociedad General de Aguas de Barcelona S.A. and Vivendi Universal S.A v. Argentine Republic, ICSID Case No. ARB/03/19, Procedural Order No. 1, 14 April 2006 [Spanish] </t>
  </si>
  <si>
    <t>IC-0039-07 Suez new.pdf</t>
  </si>
  <si>
    <t>IC/0039/07</t>
  </si>
  <si>
    <t>Suez, Barcelona and Vivendi v. Argentina Procedural Order No. 2</t>
  </si>
  <si>
    <t xml:space="preserve">Suez, Sociedad General de Aguas de Barcelona S.A. and Vivendi Universal S.A v. Argentine Republic, ICSID Case No. ARB/03/19, Procedural Order No. 2, 3 August 2006 
</t>
  </si>
  <si>
    <t>IC-0039-08 - Vivendi v. Argentina - Procedural Order No. 2 [Spanish].pdf</t>
  </si>
  <si>
    <t>IC/0039/08</t>
  </si>
  <si>
    <t xml:space="preserve">Suez, Sociedad General de Aguas de Barcelona S.A. and Vivendi Universal S.A v. Argentine Republic, ICSID Case No. ARB/03/19, Procedural Order No. 2 [Spanish], 3 August 2006
</t>
  </si>
  <si>
    <t>IC-0039-13.pdf</t>
  </si>
  <si>
    <t>IC/0039/13</t>
  </si>
  <si>
    <t>Suez, Barcelona and Vivendi v. Argentina Separate Opinion of Arbitrator Pedro Nikken</t>
  </si>
  <si>
    <t>Suez, Sociedad General de Aguas de Barcelona S.A. and Vivendi Universal S.A v. Argentine Republic, ICSID Case No. ARB/03/19, Separate Opinion of Arbitrator Pedro Nikken, 30 July 2010</t>
  </si>
  <si>
    <t>IC/0039/12 - Suez, Barcelona and Vivendi v. Argentina Decision on Liability - 30 July 2010 - English,IC/0039/15 - Suez, Barcelona and Vivendi v. Argentina Decision on Annulment - 05 May 2017 - English</t>
  </si>
  <si>
    <t>IC-0538-05 - Sumrain v. Kuwait - Decision on Respondent Request for Suspension of Proceedings - C - TD.pdf</t>
  </si>
  <si>
    <t>IC/0538 - Sumrain v. Kuwait (ICSID Case No. ARB/19/20)</t>
  </si>
  <si>
    <t>IC/0538/05</t>
  </si>
  <si>
    <t>Decision on Respondent Request for Suspension of Proceedings and on the Procedure with Regard to Claimants Request for Provisional Measures</t>
  </si>
  <si>
    <t>Sumrain v. Kuwait Decision on Respondent Request for Suspension of Proceedings and on the Procedure with Regard to Claimants Request for Provisional Measures</t>
  </si>
  <si>
    <t xml:space="preserve">Ayat Nizar Raja Sumrain and others v. State of Kuwait, ICSID Case No. ARB/19/20, Decision on Respondent Request for Suspension of Proceedings and on the Procedure with regard to Claimants Request for Provisional Measures, 23 April 2020
</t>
  </si>
  <si>
    <t>IC-0538-04 - Sumrain v. Kuwait - Decision on the Claimants Proposal to Disqualify Prof. Zachary Douglas and Mr. V.V. Veeder - C -TD.pdf</t>
  </si>
  <si>
    <t>IC/0538/04</t>
  </si>
  <si>
    <t>Decision on the Claimants Proposal to Disqualify Prof. Zachary Douglas and Mr. V.V. Veeder</t>
  </si>
  <si>
    <t>Sumrain v. Kuwait Decision on the Claimants Proposal to Disqualify Prof. Zachary Douglas and Mr. V.V. Veeder</t>
  </si>
  <si>
    <t>Ayat Nizar Raja Sumrain and others v. State of Kuwait, ICSID Case No. ARB/19/20, Decision on the Claimants Proposal to Disqualify Prof. Zachary Douglas and Mr. V.V. Veeder, 2 January 2020</t>
  </si>
  <si>
    <t>IC-0538-02 - Sumrain v. Kuwait - Decision on the Joinder Application - C - TD.pdf</t>
  </si>
  <si>
    <t>IC/0538/02</t>
  </si>
  <si>
    <t>Decision on the Joinder Application</t>
  </si>
  <si>
    <t>Sumrain v. Kuwait Decision on the Joinder Application</t>
  </si>
  <si>
    <t>Ayat Nizar Raja Sumrain and others v. State of Kuwait, ICSID Case No. ARB/19/20, Decision on the Joinder Application, 5 October 2020</t>
  </si>
  <si>
    <t>05/10/2020</t>
  </si>
  <si>
    <t>IC-0538-01 - Sumrain v. Kuwait -PO1.pdf</t>
  </si>
  <si>
    <t>IC/0538/01</t>
  </si>
  <si>
    <t>Sumrain v. Kuwait Procedural Order No. 1</t>
  </si>
  <si>
    <t xml:space="preserve">Ayat Nizar Raja Sumrain and others v. State of Kuwait, ICSID Case No. ARB/19/20, Procedural Order No. 1, 30 June 2020
</t>
  </si>
  <si>
    <t>IC-0538-03 - Sumrain v. Kuwait - Annex 1 to PO1.pdf</t>
  </si>
  <si>
    <t>IC/0538/03</t>
  </si>
  <si>
    <t>Procedural Order No. 1 – Annex A</t>
  </si>
  <si>
    <t>Sumrain v. Kuwait Procedural Order No. 1 – Annex A</t>
  </si>
  <si>
    <t xml:space="preserve">Ayat Nizar Raja Sumrain and others v. State of Kuwait, ICSID Case No. ARB/19/20, Procedural Order No. 1 – Annex A, 6 October 2020
</t>
  </si>
  <si>
    <t>IC-0538-06 - Sumrain v. Kuwait - PO1 – Annex A (Amended).pdf</t>
  </si>
  <si>
    <t>IC/0538/06</t>
  </si>
  <si>
    <t xml:space="preserve">Procedural Order No. 1 – Annex A (Amended) </t>
  </si>
  <si>
    <t xml:space="preserve">Sumrain v. Kuwait Procedural Order No. 1 – Annex A (Amended) </t>
  </si>
  <si>
    <t>Ayat Nizar Raja Sumrain and others v. State of Kuwait, ICSID Case No. ARB/19/20, Procedural Order No. 1 – Annex A (Amended), 28 October 2020</t>
  </si>
  <si>
    <t>IC-0538-07 - Sumrain v. Kuwait - PO2 Decision on Bifurcation - C - TD.pdf</t>
  </si>
  <si>
    <t>IC/0538/07</t>
  </si>
  <si>
    <t>Sumrain v. Kuwait Procedural Order No. 2 Decision on Bifurcation</t>
  </si>
  <si>
    <t>Ayat Nizar Raja Sumrain and others v. State of Kuwait, ICSID Case No. ARB/19/20, Procedural Order No. 2 Decision on Bifurcation , 01 February 2021</t>
  </si>
  <si>
    <t>IC-0538-07 - Sumrain v. Kuwait - PO2 Decision on Bifurcation - C - TD_v1.pdf</t>
  </si>
  <si>
    <t>IC-0538-08 - Sumrain v. Kuwait - PO3 on Organization of the Hearing on Jurisdiction.pdf</t>
  </si>
  <si>
    <t>IC/0538/08</t>
  </si>
  <si>
    <t>Procedural Order No. 3 on Organization of the Hearing on Jurisdiction</t>
  </si>
  <si>
    <t>Sumrain v. Kuwait Procedural Order No. 3 on Organization of the Hearing on Jurisdiction</t>
  </si>
  <si>
    <t>Ayat Nizar Raja Sumrain and others v. State of Kuwait, ICSID Case No. ARB/19/20, Procedural Order No. 3 on Organization of the Hearing on Jurisdiction, 29 April 2021</t>
  </si>
  <si>
    <t>UN-0304-01 - Sunlodges v. Tanzania - Award.pdf</t>
  </si>
  <si>
    <t>UN/0304 - Sunlodges Ltd (BVI) and Sunlodges (T) Limited v. United Republic of Tanzania (PCA Case No. 2018-09)</t>
  </si>
  <si>
    <t>UN/0304/01</t>
  </si>
  <si>
    <t>Sunlodges Ltd (BVI) and Sunlodges (T) Limited v. United Republic of Tanzania Award</t>
  </si>
  <si>
    <t>Sunlodges Ltd (BVI) and Sunlodges (T) Limited v. United Republic of Tanzania, PCA Case No. 2018-09, Award, 20 December 2019</t>
  </si>
  <si>
    <t>UN-0304-02 - Sunlodges v. Tanzania - Order of Ontario Superior Court of Justice I.pdf</t>
  </si>
  <si>
    <t>UN/0304/02</t>
  </si>
  <si>
    <t>Order of Ontario Superior Court of Justice I</t>
  </si>
  <si>
    <t>Sunlodges Ltd (BVI) and Sunlodges (T) Limited v. United Republic of Tanzania Order of Ontario Superior Court of Justice I</t>
  </si>
  <si>
    <t>Sunlodges Ltd (BVI) and Sunlodges (T) Limited v. United Republic of Tanzania, PCA Case No. 2018-09, Order of Ontario Superior Court of Justice I , 10 November 2020</t>
  </si>
  <si>
    <t>UN-0304-02 - Sunlodges v. Tanzania - Order of Ontario Superior Court of Justice I_v1.pdf</t>
  </si>
  <si>
    <t>UN-0304-03 - Sunlodges v. Tanzania - Order of Ontario Superior Court of Justice II.pdf</t>
  </si>
  <si>
    <t>UN/0304/03</t>
  </si>
  <si>
    <t>Order of Ontario Superior Court of Justice II</t>
  </si>
  <si>
    <t>Sunlodges Ltd (BVI) and Sunlodges (T) Limited v. United Republic of Tanzania Order of Ontario Superior Court of Justice II</t>
  </si>
  <si>
    <t>Sunlodges Ltd (BVI) and Sunlodges (T) Limited v. United Republic of Tanzania, PCA Case No. 2018-09, Order of Ontario Superior Court of Justice II , 25 January 2021</t>
  </si>
  <si>
    <t>UN-0304-04 - Sunlodges v. Tanzania - Order of Ontario Superior Court of Justice III.pdf</t>
  </si>
  <si>
    <t>UN/0304/04</t>
  </si>
  <si>
    <t>Order of Ontario Superior Court of Justice III</t>
  </si>
  <si>
    <t>Sunlodges Ltd (BVI) and Sunlodges (T) Limited v. United Republic of Tanzania Order of Ontario Superior Court of Justice III</t>
  </si>
  <si>
    <t>Sunlodges Ltd (BVI) and Sunlodges (T) Limited v. United Republic of Tanzania, PCA Case No. 2018-09, Order of Ontario Superior Court of Justice III, 29 January 2021</t>
  </si>
  <si>
    <t>UN-0304-04 - Sunlodges v. Tanzania - Order of Ontario Superior Court of Justice III_v1.pdf</t>
  </si>
  <si>
    <t>Ready for Final Review, Ready for Analysis</t>
  </si>
  <si>
    <t>SC-0044-01 - SunReserve v. Italy - Final award - C -TD.pdf</t>
  </si>
  <si>
    <t>SC/0044 - SunReserve v. Italy (SCC Case No. V2016/32)</t>
  </si>
  <si>
    <t>SC/0044/01</t>
  </si>
  <si>
    <t>SunReserve v. Italy Final Award</t>
  </si>
  <si>
    <t xml:space="preserve">SunReserve Luxco Holdings S.À.R.L, SunReserve Luxco Holdings II S.À.R.L and SunReserve Luxco Holdings III S.À.R.L v. Italian Republic, SCC Case No. V2016/32, Final Award, 25 March 2020
</t>
  </si>
  <si>
    <t>IC-0266-01 - Supervision v. Costa Rica - Award -C.pdf</t>
  </si>
  <si>
    <t>IC/0266 - Supervision v. Costa Rica (ICSID Case No. ARB/12/4)</t>
  </si>
  <si>
    <t>IC/0266/01</t>
  </si>
  <si>
    <t>Supervision v. Costa Rica Award</t>
  </si>
  <si>
    <t>Supervision y Control S.A. v. Republic of Costa Rica, ICSID Case No. ARB/12/4, Award, 18 January 2017</t>
  </si>
  <si>
    <t>IC/0266/02 - Supervision v. Costa Rica Dissenting Opinion of Joseph P. Klock Jr. - 18 January 2017 - English</t>
  </si>
  <si>
    <t>IC-0266-03 - Supervision v. Costa Rica - Claimant Memorial [Spanish].pdf</t>
  </si>
  <si>
    <t>IC/0266/03</t>
  </si>
  <si>
    <t>Supervision v. Costa Rica Claimant Memorial</t>
  </si>
  <si>
    <t>Supervision y Control S.A. v. Republic of Costa Rica, ICSID Case No. ARB/12/4, Claimant Memorial, 7 November 2012 [Spanish]</t>
  </si>
  <si>
    <t>IC-0266-04 - Supervision v. Costa Rica - Claimant Rejoinder [Spanish].pdf</t>
  </si>
  <si>
    <t>IC/0266/04</t>
  </si>
  <si>
    <t>Claimant Rejoinder</t>
  </si>
  <si>
    <t>Supervision v. Costa Rica Claimant Rejoinder</t>
  </si>
  <si>
    <t>Supervision y Control S.A. v. Republic of Costa Rica, ICSID Case No. ARB/12/4, Claimant Rejoinder, 3 June 2013 [Spanish]</t>
  </si>
  <si>
    <t>03/06/2013</t>
  </si>
  <si>
    <t>IC-0266-02 - Supervision v. Costa Rica Dissenting Opinion of Joseph P. Klock Jr. - English.pdf</t>
  </si>
  <si>
    <t>IC/0266/02</t>
  </si>
  <si>
    <t>Dissenting Opinion of Joseph P. Klock Jr.</t>
  </si>
  <si>
    <t>Supervision v. Costa Rica Dissenting Opinion of Joseph P. Klock Jr.</t>
  </si>
  <si>
    <t>Supervision y Control S.A. v. Republic of Costa Rica, ICSID Case No. ARB/12/4, Dissenting Opinion of Joseph P. Klock Jr., 18 January 2017</t>
  </si>
  <si>
    <t>IC/0266/01 - Supervision v. Costa Rica Award - 18 January 2017 - English</t>
  </si>
  <si>
    <t>IC-0266-05 - Supervision v. Costa Rica - Respondent Rejoinder [Spanish].pdf</t>
  </si>
  <si>
    <t>IC/0266/05</t>
  </si>
  <si>
    <t>Supervision v. Costa Rica Respondent Rejoinder</t>
  </si>
  <si>
    <t>Supervision y Control S.A. v. Republic of Costa Rica, ICSID Case No. ARB/12/4, Respondent Rejoinder, 6 September 2013 [Spanish]</t>
  </si>
  <si>
    <t>UN-0025-01.pdf</t>
  </si>
  <si>
    <t>UN/0025 - Swembalt v. Latvia</t>
  </si>
  <si>
    <t>UN/0025/01</t>
  </si>
  <si>
    <t>Swembalt v. Latvia Award</t>
  </si>
  <si>
    <t>SwemBalt AB, Sweden v. Republic of Latvia, UNCITRAL, Decision by the Court of Arbitration, 23 October 2000</t>
  </si>
  <si>
    <t>23/10/2000</t>
  </si>
  <si>
    <t>UN/0025/04 - Swembalt v. Latvia Judgment of the Svea Court of Appeal (Svea Hovrätt) - 29 October 2002 - Unofficial English</t>
  </si>
  <si>
    <t>UN-0025-02 - Swembalt AB - Award [Latvian].pdf</t>
  </si>
  <si>
    <t>UN/0025/02</t>
  </si>
  <si>
    <t>Swembalt AB, Sweden v. Republic of Latvia, UNCITRAL, Award, 23 October 2000 [Latvian]</t>
  </si>
  <si>
    <t>UN-0025-03 - Swembalt v. Latvia - Judgment of Danish Court.pdf</t>
  </si>
  <si>
    <t>UN/0025/03</t>
  </si>
  <si>
    <t>Judgment of the Maritime and Commercial Court of Copenhagen</t>
  </si>
  <si>
    <t>Swembalt v. Latvia Judgment of the Maritime and Commercial Court of Copenhagen</t>
  </si>
  <si>
    <t>Swembalt AB, Sweden v. Republic of Latvia, UNCITRAL, Judgment of the Maritime and Commercial Court of Copenhagen, 7 January 2003</t>
  </si>
  <si>
    <t>07/01/2003</t>
  </si>
  <si>
    <t>Danish</t>
  </si>
  <si>
    <t>UN-0025-04 - Swembalt v. Latvia - Judgment of Svea Court of Appeal [English Translation] -C.pdf</t>
  </si>
  <si>
    <t>UN/0025/04</t>
  </si>
  <si>
    <t>Swembalt v. Latvia Judgment of the Svea Court of Appeal (Svea Hovrätt)</t>
  </si>
  <si>
    <t>Swembalt AB, Sweden v. Republic of Latvia, UNCITRAL, Judgment of the Svea Court of Appeal (Svea Hovrätt), 29 October 2002 [Unofficial English]</t>
  </si>
  <si>
    <t>29/10/2002</t>
  </si>
  <si>
    <t>UN/0025/01 - Swembalt v. Latvia Award - 23 October 2000 - English</t>
  </si>
  <si>
    <t>UN-0025-05 - Swembalt v. Latvia - Judgment of Svea Court of Appeal [Swedish].pdf</t>
  </si>
  <si>
    <t>UN/0025/05</t>
  </si>
  <si>
    <t>Swembalt AB, Sweden v. Republic of Latvia, UNCITRAL, Judgment of the Svea Court of Appeal (Svea Hovrätt), 29 October 2002 [Swedish]</t>
  </si>
  <si>
    <t>IN/0014 - Swiss Aluminium v. Iceland (ICSID Case No. ARB/83/1)</t>
  </si>
  <si>
    <t>IN/0014/01</t>
  </si>
  <si>
    <t>Order of the Secretary-General Taking Note of the Discontinuance</t>
  </si>
  <si>
    <t>Swiss Aluminium v. Iceland Order of the Secretary-General Taking Note of the Discontinuance</t>
  </si>
  <si>
    <t>Swiss Aluminium Limited and Icelandic Aluminium Company Limited v. Iceland , ICSID Case No. ARB/83/1, Order of the Secretary-General Taking Note of the Discontinuance, 06 March 1985, [English]</t>
  </si>
  <si>
    <t>06/03/1985</t>
  </si>
  <si>
    <t>UN-0142-04 - Swissborough v. Lesotho - Cost Award Enforcement Decision.pdf</t>
  </si>
  <si>
    <t>UN/0142 - Swissbourgh v. Lesotho (PCA Case No. 2013-29)</t>
  </si>
  <si>
    <t>UN/0142/04</t>
  </si>
  <si>
    <t>Decision of the High Court of Singapore on the Enforcement of Final Award on Costs</t>
  </si>
  <si>
    <t>Swissbourgh v. Lesotho Decision of the High Court of Singapore on the Enforcement of Final Award on Costs</t>
  </si>
  <si>
    <t>Swissbourgh Diamond Mines (Pty) Limited and others v. Kingdom of Lesotho, PCA Case No. 2013-29, Decision of the High Court of Singapore on the Enforcement of Final Award on Costs, 8 May 2017</t>
  </si>
  <si>
    <t>UN/0142/07</t>
  </si>
  <si>
    <t>Dissenting Opinion of P. M. Nienaber</t>
  </si>
  <si>
    <t>Swissbourgh v. Lesotho Dissenting Opinion of P. M. Nienaber</t>
  </si>
  <si>
    <t>Swissbourgh Diamond Mines (Pty) Limited and others v. Kingdom of Lesotho, PCA Case No. 2013-29, Dissenting Opinion of P. M. Nienaber, 18 April 2016, [Unknown]</t>
  </si>
  <si>
    <t>18/04/2016</t>
  </si>
  <si>
    <t>UN/0142/02</t>
  </si>
  <si>
    <t>Interpretation of the Partial Final Award on Jurisdiction and Merits</t>
  </si>
  <si>
    <t>Swissbourgh v. Lesotho Interpretation of the Partial Final Award on Jurisdiction and Merits</t>
  </si>
  <si>
    <t>Swissbourgh Diamond Mines (Pty) Limited and others v. Kingdom of Lesotho, PCA Case No. 2013-29, Interpretation of the Partial Final Award on Jurisdiction and Merits, 27 June 2016 (not public)</t>
  </si>
  <si>
    <t>UN-0142-03 - Swissborough v. Lesotho - Singapore High Court Judgment -C.pdf</t>
  </si>
  <si>
    <t>UN/0142/03</t>
  </si>
  <si>
    <t>Swissbourgh v. Lesotho Judgment of the High Court of Singapore</t>
  </si>
  <si>
    <t>Swissbourgh Diamond Mines (Pty) Limited and others v. Kingdom of Lesotho, PCA Case No. 2013-29, Judgment of the High Court of Singapore, 14 March 2017</t>
  </si>
  <si>
    <t>14/03/2017</t>
  </si>
  <si>
    <t>UN/0142/05 - Swissbourgh v. Lesotho Set Aside Judgment of the High Court of Singapore - 14 August 2017 - English,UN/0142/06 - Swissbourgh v. Lesotho Judgment of the Singapore Court of Appeal - 27 November 2018 - English</t>
  </si>
  <si>
    <t>UN-0142-06 - Swissbourgh v. Lesotho - Judgment of the Court of Appeal of the Republic of Singapore - C- TD.pdf</t>
  </si>
  <si>
    <t>UN/0142/06</t>
  </si>
  <si>
    <t>Judgment of the Singapore Court of Appeal</t>
  </si>
  <si>
    <t>Swissbourgh v. Lesotho Judgment of the Singapore Court of Appeal</t>
  </si>
  <si>
    <t>Swissbourgh Diamond Mines (Pty) Limited and others v. Kingdom of Lesotho, PCA Case No. 2013-29, Judgment of the Singapore Court of Appeal, 27 November 2018</t>
  </si>
  <si>
    <t>UN/0142/03 - Swissbourgh v. Lesotho Judgment of the High Court of Singapore - 14 March 2017 - English,UN/0142/05 - Swissbourgh v. Lesotho Set Aside Judgment of the High Court of Singapore - 14 August 2017 - English</t>
  </si>
  <si>
    <t>UN/0142/01</t>
  </si>
  <si>
    <t>Partial Final Award on Jurisdiction and Merits</t>
  </si>
  <si>
    <t>Swissbourgh v. Lesotho Partial Final Award on Jurisdiction and Merits</t>
  </si>
  <si>
    <t>Swissbourgh Diamond Mines (Pty) Limited and others v. Kingdom of Lesotho, PCA Case No. 2013-29, Partial Final Award on Jurisdiction and Merits, 18 April 2016 (not public)</t>
  </si>
  <si>
    <t>UN-0142-05 - Swissborough v. Lesotho - Spore HC Set Aside - C - TD.pdf</t>
  </si>
  <si>
    <t>UN/0142/05</t>
  </si>
  <si>
    <t>Set Aside Judgment of the High Court of Singapore</t>
  </si>
  <si>
    <t>Swissbourgh v. Lesotho Set Aside Judgment of the High Court of Singapore</t>
  </si>
  <si>
    <t>Swissbourgh Diamond Mines (Pty) Limited and others v. Kingdom of Lesotho, PCA Case No. 2013-29, Set Aside Judgment of the High Court of Singapore, 14 August 2017</t>
  </si>
  <si>
    <t>UN/0142/03 - Swissbourgh v. Lesotho Judgment of the High Court of Singapore - 14 March 2017 - English,UN/0142/06 - Swissbourgh v. Lesotho Judgment of the Singapore Court of Appeal - 27 November 2018 - English</t>
  </si>
  <si>
    <t>IC-0171-01 Swisslion v. Macedonia - Award.pdf</t>
  </si>
  <si>
    <t>IC/0171 - Swisslion v. Macedonia (ICSID Case No. ARB/09/16)</t>
  </si>
  <si>
    <t>IC/0171/01</t>
  </si>
  <si>
    <t>Swisslion v. Macedonia Award</t>
  </si>
  <si>
    <t>Swisslion DOO Skopje v. The Former Yugoslav Republic of Macedonia, ICSID Case No. ARB/09/16, Award, 6 July 2012</t>
  </si>
  <si>
    <t>IN-0041-01 - TANESCO v. IPTL - Award -C.pdf</t>
  </si>
  <si>
    <t>IN/0041 - Tanzania Electric Supply Company Limited v. Independent Power Tanzania Limited (ICSID Case No. ARB/98/8)</t>
  </si>
  <si>
    <t>IN/0041/01</t>
  </si>
  <si>
    <t>TANESCO v. IPTL Award</t>
  </si>
  <si>
    <t>Tanzania Electric Supply Company Limited v. Independent Power Tanzania Limited, ICSID Case No. ARB/98/8, Award, 22 June 2001</t>
  </si>
  <si>
    <t>22/06/2001</t>
  </si>
  <si>
    <t>IN-0041-10 - TANESCO v. IPTL - Claimant Opposition to Motion to Dismiss.pdf</t>
  </si>
  <si>
    <t>IN/0041/10</t>
  </si>
  <si>
    <t>Claimant Opposition to Motion to Dismiss</t>
  </si>
  <si>
    <t>TANESCO v. IPTL Claimant Opposition to Motion to Dismiss</t>
  </si>
  <si>
    <t>Tanzania Electric Supply Company Limited v. Independent Power Tanzania Limited, ICSID Case No. ARB/98/8, Claimant Opposition to Motion to Dismiss, 8 February 2008</t>
  </si>
  <si>
    <t>08/02/2008</t>
  </si>
  <si>
    <t>IN-0041-08 - TANESCO v. IPTL - Claimant Petition to Enforce the Arbitration Award.pdf</t>
  </si>
  <si>
    <t>IN/0041/08</t>
  </si>
  <si>
    <t>Claimant Petition to Enforce the Arbitration Award</t>
  </si>
  <si>
    <t>TANESCO v. IPTL Claimant Petition to Enforce the Arbitration Award</t>
  </si>
  <si>
    <t xml:space="preserve">Tanzania Electric Supply Company Limited v. Independent Power Tanzania Limited, ICSID Case No. ARB/98/8, Claimant Petition to Enforce the Arbitration Award, 15 November 2007		
</t>
  </si>
  <si>
    <t>IN-0041-05 - TANESCO v. IPTL Decision on All Further Remaining Issues (Award Appendix D) - English.pdf</t>
  </si>
  <si>
    <t>IN/0041/05</t>
  </si>
  <si>
    <t>Decision on All Further Remaining Issues (Award Appendix D)</t>
  </si>
  <si>
    <t>TANESCO v. IPTL Decision on All Further Remaining Issues (Award Appendix D)</t>
  </si>
  <si>
    <t>Tanzania Electric Supply Company Limited v. Independent Power Tanzania Limited, ICSID Case No. ARB/98/8, Decision on All Further Remaining Issues (Award Appendix D), 24 May 2001</t>
  </si>
  <si>
    <t>IN-0041-03 - TANESCO v. IPTL Decision on Preliminary Issues (Award Appendix B) - English.pdf</t>
  </si>
  <si>
    <t>IN/0041/03</t>
  </si>
  <si>
    <t>Decision on Preliminary Issues (Award Appendix B)</t>
  </si>
  <si>
    <t>TANESCO v. IPTL Decision on Preliminary Issues (Award Appendix B)</t>
  </si>
  <si>
    <t>Tanzania Electric Supply Company Limited v. Independent Power Tanzania Limited, ICSID Case No. ARB/98/8, Decision on Preliminary Issues (Award Appendix B), 24 May 2000</t>
  </si>
  <si>
    <t>24/05/2000</t>
  </si>
  <si>
    <t>IN-0041-04 - TANESCO v. IPTL Decision on Tariff and Other Remaining Issues (Award Appendix C) - English.pdf</t>
  </si>
  <si>
    <t>IN/0041/04</t>
  </si>
  <si>
    <t>Decision on Tariff and Other Remaining Issues (Award Appendix C)</t>
  </si>
  <si>
    <t>TANESCO v. IPTL Decision on Tariff and Other Remaining Issues (Award Appendix C)</t>
  </si>
  <si>
    <t>Tanzania Electric Supply Company Limited v. Independent Power Tanzania Limited, ICSID Case No. ARB/98/8, Decision on Tariff and Other Remaining Issues (Award Appendix C), 9 February 2001</t>
  </si>
  <si>
    <t>09/02/2001</t>
  </si>
  <si>
    <t>IN-0041-02 - TANESCO v. IPTL Decision on the Respondent Request for Provisional Measures (Award Appendix A) - English.pdf</t>
  </si>
  <si>
    <t>IN/0041/02</t>
  </si>
  <si>
    <t>Decision on the Respondent Request for Provisional Measures (Award Appendix A)</t>
  </si>
  <si>
    <t>TANESCO v. IPTL Decision on the Respondent Request for Provisional Measures (Award Appendix A)</t>
  </si>
  <si>
    <t>Tanzania Electric Supply Company Limited v. Independent Power Tanzania Limited, ICSID Case No. ARB/98/8, Decision on the Respondent Request for Provisional Measures (Award Appendix A), 20 December 1999</t>
  </si>
  <si>
    <t>20/12/1999</t>
  </si>
  <si>
    <t>IN-0041-09 - TANESCO v. IPTL - Respondent Memorandum of Law in Support of Motion to Dismiss the Claimant Complaint.pdf</t>
  </si>
  <si>
    <t>IN/0041/09</t>
  </si>
  <si>
    <t>Respondent Memorandum of Law in Support of Motion to Dismiss the Claimant Complaint</t>
  </si>
  <si>
    <t>TANESCO v. IPTL Respondent Memorandum of Law in Support of Motion to Dismiss the Claimant Complaint</t>
  </si>
  <si>
    <t>Tanzania Electric Supply Company Limited v. Independent Power Tanzania Limited, ICSID Case No. ARB/98/8, Respondent Memorandum of Law in Support of Motion to Dismiss the Claimant Complaint, 22 January 2008</t>
  </si>
  <si>
    <t>22/01/2008</t>
  </si>
  <si>
    <t>IN-0041-07 - TANESCO v. IPTL - Stipulation and Agreement -C.pdf</t>
  </si>
  <si>
    <t>IN/0041/07</t>
  </si>
  <si>
    <t>Stipulation and Agreement (Award Appendix F)</t>
  </si>
  <si>
    <t>TANESCO v. IPTL Stipulation and Agreement (Award Appendix F)</t>
  </si>
  <si>
    <t>Tanzania Electric Supply Company Limited v. Independent Power Tanzania Limited, ICSID Case No. ARB/98/8, Stipulation and Agreement (Award Appendix F), 22 June 2001</t>
  </si>
  <si>
    <t>IN-0041-06 - TANESCO v. IPTL - Construction Contingency Account 1.pdf</t>
  </si>
  <si>
    <t>IN/0041/06</t>
  </si>
  <si>
    <t>Stipulation Regarding Disputes Concerning the Construction Contingency Account (Award Appendix E)</t>
  </si>
  <si>
    <t>TANESCO v. IPTL Stipulation Regarding Disputes Concerning the Construction Contingency Account (Award Appendix E)</t>
  </si>
  <si>
    <t>Tanzania Electric Supply Company Limited v. Independent Power Tanzania Limited, ICSID Case No.  ARB/98/8, Stipulation Regarding Disputes Concerning the Construction Contingency Account (Award Appendix E), 22 June 2001</t>
  </si>
  <si>
    <t>OT-0006-01 - Tanmiah v. Tunisia - Court Decision [Summary] [Arabic].pdf</t>
  </si>
  <si>
    <t>OT/0006 - Tanmiah v. Tunisia</t>
  </si>
  <si>
    <t>OT/0006/01</t>
  </si>
  <si>
    <t>Court Decision (Summary)</t>
  </si>
  <si>
    <t>Tanmiah v. Tunisia Court Decision (Summary)</t>
  </si>
  <si>
    <t xml:space="preserve">Tanmiah v. Tunisia Court Decision (Summary), 12 October 2004 [Arabic] </t>
  </si>
  <si>
    <t>12/10/2004</t>
  </si>
  <si>
    <t>UN-0133-02 - Tatneft v. Ukraine - Award -C.pdf</t>
  </si>
  <si>
    <t>UN/0133 - Tatneft v. Ukraine (PCA Case No. 2008-8)</t>
  </si>
  <si>
    <t>UN/0133/02</t>
  </si>
  <si>
    <t xml:space="preserve">Award on the Merits </t>
  </si>
  <si>
    <t xml:space="preserve">Tatneft v. Ukraine Award on the Merits </t>
  </si>
  <si>
    <t>PAO Tatneft (formerly OAO Tatneft) v. Ukraine, PCA Case No. 2008-8, Award on the Merits, 29 July 2014</t>
  </si>
  <si>
    <t>29/07/2014</t>
  </si>
  <si>
    <t>UN/0133/01 - Tatneft v. Ukraine Judgment of Paris Court of Appeal - 29 November 2016 - French,UN/0133/06 - Tatneft v. Ukraine Judgment of English High Court of Justice I - 13 July 2018 - English,UN/0133/08 - Tatneft v. Ukraine Judgment of the US Court of Appeals for the District of Columbia Circuit - 28 May 2019 - English,UN/0133/14 - Tatneft v. Ukraine Memorandum Opinion of US District Court for the District of Columbia II - 13 May 2020 - English,UN/0133/16 - Tatneft v. Ukraine Judgment of English High Court of Justice II - 20 December 2019 - English,UN/0133/18 - Tatneft v. Ukraine Memorandum Opinion of US District Court for the District of Columbia III - 24 August 2020 - English</t>
  </si>
  <si>
    <t>UN-0133-04 - Tatneft v. Ukraine - Moscow Arbitration Court Ruling.pdf</t>
  </si>
  <si>
    <t>UN/0133/04</t>
  </si>
  <si>
    <t>Decision of the Arbitration Court of Moscow</t>
  </si>
  <si>
    <t>Tatneft v. Ukraine Decision of the Arbitration Court of Moscow</t>
  </si>
  <si>
    <t>PAO Tatneft (formerly OAO Tatneft) v. Ukraine, PCA Case No. 2008-8, Decision of the Arbitration Court of Moscow, 27 June 2017 [Russian]</t>
  </si>
  <si>
    <t>UN-0133-12 - Tatneft v. Ukraine - Decision of the Arbitration Court of Stavropol Region[Russian].pdf</t>
  </si>
  <si>
    <t>UN/0133/12</t>
  </si>
  <si>
    <t>Decision of the Arbitration Court of Stavropol Region</t>
  </si>
  <si>
    <t>Tatneft v. Ukraine Decision of the Arbitration Court of Stavropol Region</t>
  </si>
  <si>
    <t>PAO Tatneft (formerly OAO Tatneft) v. Ukraine, PCA Case No. 2008-8, Decision of the Arbitration Court of Stavropol Region, 11 March 2019 [Russian]</t>
  </si>
  <si>
    <t>UN-0133-11 - Tatneft v. Ukraine - Decision of the Arbitration Court of the North Caucasian District[Russian].pdf</t>
  </si>
  <si>
    <t>UN/0133/11</t>
  </si>
  <si>
    <t>Decision of the Arbitration Court of the North Caucasian District</t>
  </si>
  <si>
    <t>Tatneft v. Ukraine Decision of the Arbitration Court of the North Caucasian District</t>
  </si>
  <si>
    <t>PAO Tatneft (formerly OAO Tatneft) v. Ukraine, PCA Case No. 2008-8, Decision of the Arbitration Court of the North Caucasian District, 21 June 2019 [Russian]</t>
  </si>
  <si>
    <t>UN-0133-15 - Tatneft v. Ukraine - Expert Report of Yuliya Chernykh.pdf</t>
  </si>
  <si>
    <t>UN/0133/15</t>
  </si>
  <si>
    <t>Expert Report of Yuliya Chernykh</t>
  </si>
  <si>
    <t>Tatneft v. Ukraine Expert Report of Yuliya Chernykh</t>
  </si>
  <si>
    <t>PAO Tatneft (formerly OAO Tatneft) v. Ukraine, PCA Case No. 2008-8, Expert Report of Yuliya Chernykh, 31 January 2020</t>
  </si>
  <si>
    <t>31/01/2020</t>
  </si>
  <si>
    <t>UN-0133-17 - Tatneft v. Ukraine - Joint Status Report.pdf</t>
  </si>
  <si>
    <t>UN/0133/17</t>
  </si>
  <si>
    <t>Tatneft v. Ukraine Joint Status Report</t>
  </si>
  <si>
    <t>PAO Tatneft (formerly OAO Tatneft) v. Ukraine, PCA Case No. 2008-8, Joint Status Report, 13 February 2020</t>
  </si>
  <si>
    <t>UN-0133-06 - Tatneft v. Ukraine - English High Court of Justice Judgment - C- TD.pdf</t>
  </si>
  <si>
    <t>UN/0133/06</t>
  </si>
  <si>
    <t>Tatneft v. Ukraine Judgment of English High Court of Justice I</t>
  </si>
  <si>
    <t>PAO Tatneft (formerly OAO Tatneft) v. Ukraine, PCA Case No. 2008-8, Judgment of English High Court of Justice I, 13 July 2018</t>
  </si>
  <si>
    <t>UN/0133/02 - Tatneft v. Ukraine Award on the Merits  - 29 July 2014 - English</t>
  </si>
  <si>
    <t>UN-0133-16 - Tatneft v. Ukraine - Judgment of English High Court of Justice II - C - TD.pdf</t>
  </si>
  <si>
    <t>UN/0133/16</t>
  </si>
  <si>
    <t>Tatneft v. Ukraine Judgment of English High Court of Justice II</t>
  </si>
  <si>
    <t>PAO Tatneft (formerly OAO Tatneft) v. Ukraine, PCA Case No. 2008-8, Judgment of English High Court of Justice II, 20 December 2019</t>
  </si>
  <si>
    <t>UN-0133-19 - Tatneft v. Ukraine - Judgment of English High Court of Justice III - C - TD.pdf</t>
  </si>
  <si>
    <t>UN/0133/19</t>
  </si>
  <si>
    <t>Tatneft v. Ukraine Judgment of English High Court of Justice III</t>
  </si>
  <si>
    <t>PAO Tatneft (formerly OAO Tatneft) v. Ukraine, PCA Case No. 2008-8, Judgment of English High Court of Justice III, 23 November 2020</t>
  </si>
  <si>
    <t>UN-0133-20 - Tatneft v. Ukraine - Judgment of French Court of Cassation[French].pdf</t>
  </si>
  <si>
    <t>UN/0133/20</t>
  </si>
  <si>
    <t xml:space="preserve">Judgment of French Court of Cassation </t>
  </si>
  <si>
    <t xml:space="preserve">Tatneft v. Ukraine Judgment of French Court of Cassation </t>
  </si>
  <si>
    <t xml:space="preserve">PAO Tatneft (formerly OAO Tatneft) v. Ukraine, PCA Case No. 2008-8, Judgment of French Court of Cassation, 4 June 2020 [French]
</t>
  </si>
  <si>
    <t>UN-0133-01 - Tatneft v. Ukraine - Paris Court of Appeal Judgment -C -2.pdf</t>
  </si>
  <si>
    <t>UN/0133/01</t>
  </si>
  <si>
    <t>Tatneft v. Ukraine Judgment of Paris Court of Appeal</t>
  </si>
  <si>
    <t>PAO Tatneft (formerly OAO Tatneft) v. Ukraine, PCA Case No. 2008-8, Judgment of Paris Court of Appeal, 29 November 2016 [French]</t>
  </si>
  <si>
    <t>29/11/2016</t>
  </si>
  <si>
    <t>UN/0133/02 - Tatneft v. Ukraine Award on the Merits  - 29 July 2014 - English,UN/0133/13 - Tatneft v. Ukraine Partial Award on Jurisdiction - 28 September 2010 - English</t>
  </si>
  <si>
    <t>UN-0133-09 - Tatneft v. Ukraine - Judgment of the Supreme Court of Russia[English Translation].pdf</t>
  </si>
  <si>
    <t>UN/0133/09</t>
  </si>
  <si>
    <t>Judgment of the Supreme Court of Russia</t>
  </si>
  <si>
    <t>Tatneft v. Ukraine Judgment of the Supreme Court of Russia</t>
  </si>
  <si>
    <t>PAO Tatneft (formerly OAO Tatneft) v. Ukraine, PCA Case No. 2008-8, Judgment of the Supreme Court of Russia, 21 October 2019 [Unofficial English]</t>
  </si>
  <si>
    <t>UN-0133-10 - Tatneft v. Ukraine - Judgment of the Supreme Court of Russia[Russian].pdf</t>
  </si>
  <si>
    <t>UN/0133/10</t>
  </si>
  <si>
    <t>PAO Tatneft (formerly OAO Tatneft) v. Ukraine, PCA Case No. 2008-8, Judgment of the Supreme Court of Russia, 21 October 2019 [Russian]</t>
  </si>
  <si>
    <t>UN-0133-08 - Tatneft v. Ukraine - Judgment of the US Court of Appeals for the District of Columbia Circuit - C - TD .pdf</t>
  </si>
  <si>
    <t>UN/0133/08</t>
  </si>
  <si>
    <t>Tatneft v. Ukraine Judgment of the US Court of Appeals for the District of Columbia Circuit</t>
  </si>
  <si>
    <t>PAO Tatneft (formerly OAO Tatneft) v. Ukraine, PCA Case No. 2008-8, Judgment of the US Court of Appeals for the District of Columbia Circuit, 28 May 2019</t>
  </si>
  <si>
    <t>UN-0133-21 - Tatneft v. Ukraine - Memorandum Opinion and Order of US District Court for the District of Columbia - C.pdf</t>
  </si>
  <si>
    <t>UN/0133/21</t>
  </si>
  <si>
    <t>Tatneft v. Ukraine Memorandum Opinion and Order of US District Court for the District of Columbia</t>
  </si>
  <si>
    <t>PAO Tatneft (formerly OAO Tatneft) v. Ukraine, PCA Case No. 2008-8, Memorandum Opinion and Order of US District Court for the District of Columbia, 11 January 2021</t>
  </si>
  <si>
    <t>UN-0133-05 - Tatneft v. Ukraine - USDC DC Memorandum Opinion.pdf</t>
  </si>
  <si>
    <t>UN/0133/05</t>
  </si>
  <si>
    <t>Tatneft v. Ukraine Memorandum Opinion of US District Court for the District of Columbia I</t>
  </si>
  <si>
    <t>PAO Tatneft (formerly OAO Tatneft) v. Ukraine, PCA Case No. 2008-8, Memorandum Opinion of US District Court for the District of Columbia I, 19 March 2018</t>
  </si>
  <si>
    <t>UN-0133-14 - Tatneft v. Ukraine - Memorandum Opinion of US District Court for the District of Columbia II - C -TD.pdf</t>
  </si>
  <si>
    <t>UN/0133/14</t>
  </si>
  <si>
    <t>Tatneft v. Ukraine Memorandum Opinion of US District Court for the District of Columbia II</t>
  </si>
  <si>
    <t>PAO Tatneft (formerly OAO Tatneft) v. Ukraine, PCA Case No. 2008-8, Memorandum Opinion of US District Court for the District of Columbia II, 13 May 2020</t>
  </si>
  <si>
    <t>UN-0133-18 - Tatneft v. Ukraine - Memorandum Opinion of US District Court for the District of Columbia III - C - TD.pdf</t>
  </si>
  <si>
    <t>UN/0133/18</t>
  </si>
  <si>
    <t>Tatneft v. Ukraine Memorandum Opinion of US District Court for the District of Columbia III</t>
  </si>
  <si>
    <t>PAO Tatneft (formerly OAO Tatneft) v. Ukraine, PCA Case No. 2008-8, Memorandum Opinion of US District Court for the District of Columbia III, 24 August 2020</t>
  </si>
  <si>
    <t>UN-0133-13 - Tatneft v. Ukraine - Partial Award on Jurisdiction - C - TD.pdf</t>
  </si>
  <si>
    <t>UN/0133/13</t>
  </si>
  <si>
    <t>Tatneft v. Ukraine Partial Award on Jurisdiction</t>
  </si>
  <si>
    <t>PAO Tatneft (formerly OAO Tatneft) v. Ukraine, PCA Case No. 2008-8, Partial Award on Jurisdiction, 28 September 2010</t>
  </si>
  <si>
    <t>28/09/2010</t>
  </si>
  <si>
    <t>UN-0133-03 - Tatneft v. Ukraine - Confirmation Petition.pdf</t>
  </si>
  <si>
    <t>UN/0133/03</t>
  </si>
  <si>
    <t>Petition to Confirm Arbitral Award and to Enter Judgment in Favour of Petitioner</t>
  </si>
  <si>
    <t>Tatneft v. Ukraine Petition to Confirm Arbitral Award and to Enter Judgment in Favour of Petitioner</t>
  </si>
  <si>
    <t>PAO Tatneft (formerly OAO Tatneft) v. Ukraine, PCA Case No. 2008-8, Petition to Confirm Arbitral Award and to Enter Judgment in Favour of Petitioner, 30 March 2017</t>
  </si>
  <si>
    <t>30/03/2017</t>
  </si>
  <si>
    <t>UN-0133-07 - Tatneft v. Ukraine - Appellant Reply Brief.pdf</t>
  </si>
  <si>
    <t>UN/0133/07</t>
  </si>
  <si>
    <t>Reply Brief of Appellant</t>
  </si>
  <si>
    <t>Tatneft v. Ukraine Reply Brief of Appellant</t>
  </si>
  <si>
    <t>PAO Tatneft (formerly OAO Tatneft) v. Ukraine, PCA Case No. 2008-8, Reply Brief of Appellant, 18 October 2018</t>
  </si>
  <si>
    <t>UN-0033-07.pdf</t>
  </si>
  <si>
    <t>UN/0033 - TCW Group v. Dominican (PCA Case No. 2008-06)</t>
  </si>
  <si>
    <t>UN/0033/07</t>
  </si>
  <si>
    <t>TCW Group v. Dominican Amended Notice of Arbitration and Statement of Claim</t>
  </si>
  <si>
    <t>TCW Group, Inc &amp; Dominion Energy Holdings, L.P. v. Dominican Republic, PCA Case No. 2008-06, Amended Notice of Arbitration and Statement of Claim, 17 June 2008</t>
  </si>
  <si>
    <t>17/06/2008</t>
  </si>
  <si>
    <t>UN-0033-08 - TCW Group v. Dominican - Amended Notice [Spanish].pdf</t>
  </si>
  <si>
    <t>UN/0033/08</t>
  </si>
  <si>
    <t xml:space="preserve">TCW Group, Inc &amp; Dominion Energy Holdings, L.P. v. Dominican Republic, PCA Case No. 2008-06, Amended Notice of Arbitration and Statement of Claim, 17 June 2008 [Spanish]
</t>
  </si>
  <si>
    <t>UN-0033-19.pdf</t>
  </si>
  <si>
    <t>UN/0033/19</t>
  </si>
  <si>
    <t>Claimants' Counter-Memorial on Jurisdiction</t>
  </si>
  <si>
    <t>TCW Group v. Dominican Claimants' Counter-Memorial on Jurisdiction</t>
  </si>
  <si>
    <t>TCW Group, Inc &amp; Dominion Energy Holdings, L.P. v. Dominican Republic, PCA Case No. 2008-06, Claimants' Counter-Memorial on Jurisdiction, 13 February 2009</t>
  </si>
  <si>
    <t>13/02/2009</t>
  </si>
  <si>
    <t>UN-0033-20 - TCW - Claimants Counter-Memorial on Jurisdiction.pdf</t>
  </si>
  <si>
    <t>UN/0033/20</t>
  </si>
  <si>
    <t xml:space="preserve">TCW Group, Inc &amp; Dominion Energy Holdings, L.P. v. Dominican Republic, PCA Case No. 2008-06, Claimants' Counter-Memorial on Jurisdiction, 14 February 2009 [Spanish]
</t>
  </si>
  <si>
    <t>14/02/2009</t>
  </si>
  <si>
    <t>UN-0033-21.pdf</t>
  </si>
  <si>
    <t>UN/0033/21</t>
  </si>
  <si>
    <t>TCW Group v. Dominican Consent Award</t>
  </si>
  <si>
    <t>TCW Group, Inc &amp; Dominion Energy Holdings, L.P. v. Dominican Republic, PCA Case No. 2008-06, Consent Award, 16 July 2009</t>
  </si>
  <si>
    <t>16/07/2009</t>
  </si>
  <si>
    <t>UN-0033-22 - TCW - Consent Award.PDF</t>
  </si>
  <si>
    <t>UN/0033/22</t>
  </si>
  <si>
    <t>TCW Group, Inc &amp; Dominion Energy Holdings, L.P. v. Dominican Republic, PCA Case No. 2008-06, Consent Award, 16 July 2009 [Spanish]</t>
  </si>
  <si>
    <t>UN-0033-05.pdf</t>
  </si>
  <si>
    <t>UN/0033/05</t>
  </si>
  <si>
    <t>Letter from the Claimants to the Respondent</t>
  </si>
  <si>
    <t>TCW Group v. Dominican Letter from the Claimants to the Respondent</t>
  </si>
  <si>
    <t>TCW Group, Inc &amp; Dominion Energy Holdings, L.P. v. Dominican Republic, PCA Case No. 2008-06, Letter from the Claimants to the Respondent, 21 December 2007</t>
  </si>
  <si>
    <t>21/12/2007</t>
  </si>
  <si>
    <t>UN-0033-06 - TCW Group v. Dominican - Letter -2.pdf</t>
  </si>
  <si>
    <t>UN/0033/06</t>
  </si>
  <si>
    <t>TCW Group, Inc &amp; Dominion Energy Holdings, L.P. v. Dominican Republic, PCA Case No. 2008-06, Letter from the Claimants to the Respondent, 21 December 2007 [Spanish]</t>
  </si>
  <si>
    <t>UN-0033-03.pdf</t>
  </si>
  <si>
    <t>UN/0033/03</t>
  </si>
  <si>
    <t>TCW Group v. Dominican Notice of Arbitration and Statement of Claim</t>
  </si>
  <si>
    <t>TCW Group, Inc &amp; Dominion Energy Holdings, L.P. v. Dominican Republic, PCA Case No. 2008-06, Notice of Arbitration and Statement of Claim, 21 December 2007</t>
  </si>
  <si>
    <t>UN-0033-04 - TCW - Notice of Arbitration and Statement of Claim.pdf</t>
  </si>
  <si>
    <t>UN/0033/04</t>
  </si>
  <si>
    <t xml:space="preserve">TCW Group, Inc &amp; Dominion Energy Holdings, L.P. v. Dominican Republic, PCA Case No. 2008-06, Notice of Arbitration and Statement of Claim, 21 December 2007 [Spanish]
</t>
  </si>
  <si>
    <t>UN-0033-01.pdf</t>
  </si>
  <si>
    <t>UN/0033/01</t>
  </si>
  <si>
    <t>Notice of Violations of Chapter 10 of the Central America-Dominican Republic-United States Free Trade Agreement</t>
  </si>
  <si>
    <t>TCW Group v. Dominican Notice of Violations of Chapter 10 of the Central America-Dominican Republic-United States Free Trade Agreement</t>
  </si>
  <si>
    <t>TCW Group, Inc &amp; Dominion Energy Holdings, L.P. v. Dominican Republic, PCA Case No. 2008-06, Notice of Violations of Chapter 10 of the Central America-Dominican Republic-United States Free Trade Agreement, 15 March 2007</t>
  </si>
  <si>
    <t>UN-0033-02 - TCW Group v. Dominican - Notice of Violations of Chapter 10.pdf</t>
  </si>
  <si>
    <t>UN/0033/02</t>
  </si>
  <si>
    <t xml:space="preserve">TCW Group, Inc &amp; Dominion Energy Holdings, L.P. v. Dominican Republic, PCA Case No. 2008-06, Notice of Violations of Chapter 10 of the Central America-Dominican Republic-United States Free Trade Agreement, 15 March 2007 [Spanish]
</t>
  </si>
  <si>
    <t>UN-0033-09.pdf</t>
  </si>
  <si>
    <t>UN/0033/09</t>
  </si>
  <si>
    <t>TCW Group v. Dominican Procedural Order No. 1</t>
  </si>
  <si>
    <t>TCW Group, Inc &amp; Dominion Energy Holdings, L.P. v. Dominican Republic, PCA Case No. 2008-06, Procedural Order No. 1, 23 June 2008</t>
  </si>
  <si>
    <t>UN-0033-10 - TCW Group v. Dominican - Procedural Order No. 1.pdf</t>
  </si>
  <si>
    <t>UN/0033/10</t>
  </si>
  <si>
    <t xml:space="preserve">TCW Group, Inc &amp; Dominion Energy Holdings, L.P. v. Dominican Republic, PCA Case No. 2008-06, Procedural Order No. 1, 23 June 2008 [Spanish]
</t>
  </si>
  <si>
    <t>UN-0033-13new.pdf</t>
  </si>
  <si>
    <t>UN/0033/13</t>
  </si>
  <si>
    <t>TCW Group v. Dominican Procedural Order No. 2</t>
  </si>
  <si>
    <t>TCW Group, Inc &amp; Dominion Energy Holdings, L.P. v. Dominican Republic, PCA Case No. 2008-06, Procedural Order No. 2, 15 August 2008</t>
  </si>
  <si>
    <t>UN-0033-14 - TCW Group v. Dominican - Procedural Order No. 2.pdf</t>
  </si>
  <si>
    <t>UN/0033/14</t>
  </si>
  <si>
    <t xml:space="preserve">TCW Group, Inc &amp; Dominion Energy Holdings, L.P. v. Dominican Republic, PCA Case No. 2008-06, Procedural Order No. 2, 15 August 2008 [Spanish]
</t>
  </si>
  <si>
    <t>UN-0033-17new.pdf</t>
  </si>
  <si>
    <t>UN/0033/17</t>
  </si>
  <si>
    <t>TCW Group v. Dominican Procedural Order No. 3</t>
  </si>
  <si>
    <t>TCW Group, Inc &amp; Dominion Energy Holdings, L.P. v. Dominican Republic, PCA Case No. 2008-06, Procedural Order No. 3, 16 December 2008</t>
  </si>
  <si>
    <t>16/12/2008</t>
  </si>
  <si>
    <t>UN-0033-18 - TCW -  Republic Procedural Order No. 3.pdf</t>
  </si>
  <si>
    <t>UN/0033/18</t>
  </si>
  <si>
    <t xml:space="preserve">TCW Group, Inc &amp; Dominion Energy Holdings, L.P. v. Dominican Republic, PCA Case No. 2008-06, Procedural Order No. 3, 16 December 2008 [Spanish]
</t>
  </si>
  <si>
    <t>UN-0033-23.pdf</t>
  </si>
  <si>
    <t>UN/0033/23</t>
  </si>
  <si>
    <t>TCW Group v. Dominican Procedural Order No. 4</t>
  </si>
  <si>
    <t>TCW Group, Inc &amp; Dominion Energy Holdings, L.P. v. The Dominican Republic, PCA Case No. 2008-06, Procedural Order No. 4, 30 July 2009</t>
  </si>
  <si>
    <t>UN-0033-24 - TCW - Procedural Order No. 4 [Spanish].PDF</t>
  </si>
  <si>
    <t>UN/0033/24</t>
  </si>
  <si>
    <t xml:space="preserve">TCW Group, Inc &amp; Dominion Energy Holdings, L.P. v. Dominican Republic, PCA Case No. 2008-06, Procedural Order No. 4, 30 July 2009 [Spanish]
</t>
  </si>
  <si>
    <t>UN-0033-11.pdf</t>
  </si>
  <si>
    <t>UN/0033/11</t>
  </si>
  <si>
    <t>Reply to the Amended Notice of Arbitration and Statement of Claim</t>
  </si>
  <si>
    <t>TCW Group v. Dominican Reply to the Amended Notice of Arbitration and Statement of Claim</t>
  </si>
  <si>
    <t>TCW Group, Inc &amp; Dominion Energy Holdings, L.P. v. Dominican Republic, PCA Case No. 2008-06, Respondent's Reply to Amended Notice of Arbitration and Statement of Claim, 14 July 2008</t>
  </si>
  <si>
    <t>UN-0033-12 - TCW - Reply to the Amended Notice of Arbitration.pdf</t>
  </si>
  <si>
    <t>UN/0033/12</t>
  </si>
  <si>
    <t xml:space="preserve">TCW Group, Inc &amp; Dominion Energy Holdings, L.P. v. Dominican Republic, PCA Case No. 2008-06, Reply to the Amended Notice of Arbitration and Statement of Claim, 14 July 2008 [Spanish]
</t>
  </si>
  <si>
    <t>UN-0033-15.pdf</t>
  </si>
  <si>
    <t>UN/0033/15</t>
  </si>
  <si>
    <t>TCW Group v. Dominican Respondent's Memorial on Jurisdiction</t>
  </si>
  <si>
    <t xml:space="preserve">TCW Group, Inc &amp; Dominion Energy Holdings, L.P. v. The Dominican Republic, PCA Case No. 2008-06, Respondent's Memorial on Jurisdiction, 21 November 2008 
</t>
  </si>
  <si>
    <t>21/11/2008</t>
  </si>
  <si>
    <t>UN-0033-16 - TCW - Respondents Memorial on Jurisdiction [Spanish].pdf</t>
  </si>
  <si>
    <t>UN/0033/16</t>
  </si>
  <si>
    <t xml:space="preserve">TCW Group, Inc &amp; Dominion Energy Holdings, L.P. v. Dominican Republic, PCA Case No. 2008-06, Respondent's Memorial on Jurisdiction, 21 November 2008 [Spanish]
</t>
  </si>
  <si>
    <t>UN-0033-25 - TCW v. Dominica Rep - US 10.20(2) Notice.pdf</t>
  </si>
  <si>
    <t>UN/0033/25</t>
  </si>
  <si>
    <t>United States Notice of Article 10.20(2) Submission</t>
  </si>
  <si>
    <t>TCW Group v. Dominican United States Notice of Article 10.20(2) Submission</t>
  </si>
  <si>
    <t>TCW Group, Inc &amp; Dominion Energy Holdings, L.P. v. Dominican Republic, PCA Case No. 2008-06, United States Notice of Article 10.20(2) Submission, 20 March 2009</t>
  </si>
  <si>
    <t>AF-0002-01 - Tecmed v. Mexico - Award [Spanish].pdf</t>
  </si>
  <si>
    <t>AF/0002 - Tecmed v. Mexico (ICSID Case No. ARB(AF)/00/2)</t>
  </si>
  <si>
    <t>AF/0002/01</t>
  </si>
  <si>
    <t>Tecmed v. Mexico Award</t>
  </si>
  <si>
    <t>Técnicas Medioambientales Tecmed, S.A. v. United Mexican States, ICSID Case No. ARB(AF)/00/2, Award, 29 May 2003 [Spanish]</t>
  </si>
  <si>
    <t>29/05/2003</t>
  </si>
  <si>
    <t>AF-0002-02 Tecnicas.pdf</t>
  </si>
  <si>
    <t>AF/0002/02</t>
  </si>
  <si>
    <t xml:space="preserve">Técnicas Medioambientales Tecmed, S.A. v. United Mexican States, ICSID Case No. ARB (AF)/00/2, Award, 29 May 2003 
</t>
  </si>
  <si>
    <t>AF-0002-10 - Tecmed v. Mexico - Mexico Post Subm.pdf</t>
  </si>
  <si>
    <t>AF/0002/10</t>
  </si>
  <si>
    <t>Tecmed v. Mexico Mexico Post-Hearing Submission</t>
  </si>
  <si>
    <t>Técnicas Medioambientales Tecmed, S.A. v. United Mexican States, ICSID Case No. ARB(AF)/00/2, Mexico Post-Hearing Submission, 31 July 2002 [Spanish]</t>
  </si>
  <si>
    <t>AF-0002-06 - Tecmed v. Mexico - Statement of Defence.pdf</t>
  </si>
  <si>
    <t>AF/0002/06</t>
  </si>
  <si>
    <t>Mexico Statement of Defence</t>
  </si>
  <si>
    <t>Tecmed v. Mexico Mexico Statement of Defence</t>
  </si>
  <si>
    <t>Técnicas Medioambientales Tecmed, S.A. v. United Mexican States, ICSID Case No. ARB(AF)/00/2, Mexico Statement of Defence, 11 February 2002 [Spanish]</t>
  </si>
  <si>
    <t>AF-0002-03 - Tecmed v. Mexico - NoI.pdf</t>
  </si>
  <si>
    <t>AF/0002/03</t>
  </si>
  <si>
    <t>Tecmed v. Mexico Notice of Intent</t>
  </si>
  <si>
    <t>Técnicas Medioambientales Tecmed, S.A. v. United Mexican States, ICSID Case No. ARB(AF)/00/2, Notice of Intent, 25 February 1999 [Spanish]</t>
  </si>
  <si>
    <t>25/02/1999</t>
  </si>
  <si>
    <t>AF-0002-07 - Tecmed v. Mexico - PO1.pdf</t>
  </si>
  <si>
    <t>AF/0002/07</t>
  </si>
  <si>
    <t>Tecmed v. Mexico Procedural Order No. 1</t>
  </si>
  <si>
    <t>Técnicas Medioambientales Tecmed, S.A. v. United Mexican States, ICSID Case No. ARB(AF)/00/2, Procedural Order No. 1, 7 March 2002 [Spanish]</t>
  </si>
  <si>
    <t>07/03/2002</t>
  </si>
  <si>
    <t>AF-0002-08 - Tecmed v. Mexico - PO2.pdf</t>
  </si>
  <si>
    <t>AF/0002/08</t>
  </si>
  <si>
    <t>Tecmed v. Mexico Procedural Order No. 2</t>
  </si>
  <si>
    <t>Técnicas Medioambientales Tecmed, S.A. v. United Mexican States, ICSID Case No. ARB(AF)/00/2, Procedural Order No. 2, 25 March 2002 [Spanish]</t>
  </si>
  <si>
    <t>25/03/2002</t>
  </si>
  <si>
    <t>AF-0002-04 - Tecmed v. Mexico - RoA.pdf</t>
  </si>
  <si>
    <t>AF/0002/04</t>
  </si>
  <si>
    <t>Tecmed v. Mexico Request for Arbitration</t>
  </si>
  <si>
    <t>Técnicas Medioambientales Tecmed, S.A. v. United Mexican States, ICSID Case No. ARB(AF)/00/2, Request for Arbitration, 27 July 2000 [Spanish]</t>
  </si>
  <si>
    <t>27/07/2000</t>
  </si>
  <si>
    <t>AF-0002-09 - Tecmed v. Mexico - Tecmed Post Subm.pdf</t>
  </si>
  <si>
    <t>AF/0002/09</t>
  </si>
  <si>
    <t>Tecmed Post-Hearing Submission</t>
  </si>
  <si>
    <t>Tecmed v. Mexico Tecmed Post-Hearing Submission</t>
  </si>
  <si>
    <t>Técnicas Medioambientales Tecmed, S.A. v. United Mexican States, ICSID Case No. ARB(AF)/00/2, Tecmed Post-Hearing Submission, 26 July 2002 [Spanish]</t>
  </si>
  <si>
    <t>26/07/2002</t>
  </si>
  <si>
    <t>AF-0002-05 - Tecmed v. Mexico - Statement of Claim.pdf</t>
  </si>
  <si>
    <t>AF/0002/05</t>
  </si>
  <si>
    <t>Tecmed Statement of Claim</t>
  </si>
  <si>
    <t>Tecmed v. Mexico Tecmed Statement of Claim</t>
  </si>
  <si>
    <t>Técnicas Medioambientales Tecmed, S.A. v. United Mexican States, ICSID Case No. ARB(AF)/00/2, Tecmed Statement of Claim, 31 August 2001 [Spanish]</t>
  </si>
  <si>
    <t>IC/0333 - Tecnicas and Eurocontrol v. Ecuador (ICSID Case No. ARB/06/17)</t>
  </si>
  <si>
    <t>IC/0333/01</t>
  </si>
  <si>
    <t>Técnicas and Eurocontrol v. Ecuador Order Taking Note of the Discontinuance Issued by the Acting Secretary-General pursuant to ICSID Arbitration Rule 44</t>
  </si>
  <si>
    <t>Técnicas Reunidas, S.A. and Eurocontrol, S.A. v. Republic of Ecuador, ICSID Case No. ARB/06/17, Order Taking Note of the Discontinuance Issued by the Acting Secretary-General pursuant to ICSID Arbitration Rule 44, 13 May 2008, [Unknown]</t>
  </si>
  <si>
    <t>IC-0192-123 - TECO v. Guatemala - Affirmation of Gregory M. Starner in Support of Recognition of Foreign Judgment.pdf</t>
  </si>
  <si>
    <t>IC/0192 - TECO v. Guatemala (ICSID Case No. ARB/10/23)</t>
  </si>
  <si>
    <t>IC/0192/123</t>
  </si>
  <si>
    <t xml:space="preserve">Affirmation of Gregory M. Starner in Support of Recognition of Foreign Judgment </t>
  </si>
  <si>
    <t xml:space="preserve">TECO v. Guatemala Affirmation of Gregory M. Starner in Support of Recognition of Foreign Judgment </t>
  </si>
  <si>
    <t>TECO Guatemala Holdings, LLC v. Republic of Guatemala, ICSID Case No. ARB/10/23, Affirmation of Gregory M. Starner in Support of Recognition of Foreign Judgment, 28 October 2020</t>
  </si>
  <si>
    <t>IC-0192-55 - TECO v. Guatemala - Award [English].pdf</t>
  </si>
  <si>
    <t>IC/0192/55</t>
  </si>
  <si>
    <t>TECO v. Guatemala Award</t>
  </si>
  <si>
    <t>TECO Guatemala Holdings, LLC v. Republic of Guatemala, ICSID Case No. ARB/10/23, Award, 19 December 2013</t>
  </si>
  <si>
    <t>IC/0192/104 - TECO v. Guatemala Memorandum Opinion and Order of the US District Court for the District of Columbia - 30 September 2018 - English,IC/0192/111 - TECO v. Guatemala Resubmission Award [Redacted] - 13 May 2020 - English,IC/0192/57 - TECO v. Guatemala Decision on Annulment - 05 April 2016 - English,IC/0192/62 - TECO v. Guatemala Decision on Stay of Enforcement of the Award - 10 February 2015 - English,IC/0192/114 - TECO v. Guatemala Order of US District Court for the District of Columbia II - 06 March 2020 - English,IC/0192/115 - TECO v. Guatemala Memorandum Opinion of US District Court for the District of Columbia II - 01 October 2019 - English,IC/0192/118 - TECO v. Guatemala Decision on the Claimant Request for a Supplementary Decision - 16 October 2020 - English</t>
  </si>
  <si>
    <t>IC-0192-56 - TECO v. Guatemala - Award [Spanish].pdf</t>
  </si>
  <si>
    <t>IC/0192/56</t>
  </si>
  <si>
    <t>TECO Guatemala Holdings, LLC v. Republic of Guatemala, ICSID Case No. ARB/10/23, Award, 19 December 2013 [Spanish]</t>
  </si>
  <si>
    <t>IC-0192-90 - TECO v. Guatemala - Claim Counter-Mem on Annul.pdf</t>
  </si>
  <si>
    <t>IC/0192/90</t>
  </si>
  <si>
    <t>Claimant Counter-Memorial on Annulment</t>
  </si>
  <si>
    <t>TECO v. Guatemala Claimant Counter-Memorial on Annulment</t>
  </si>
  <si>
    <t>TECO Guatemala Holdings, LLC v. Republic of Guatemala, ICSID Case No. ARB/10/23, Claimant Counter-Memorial on Annulment, 9 February 2015</t>
  </si>
  <si>
    <t>IC-0192-91 - TECO v. Guatemala - Claim Counter-Mem on Annul [Spanish].pdf</t>
  </si>
  <si>
    <t>IC/0192/91</t>
  </si>
  <si>
    <t>TECO Guatemala Holdings, LLC v. Republic of Guatemala, ICSID Case No. ARB/10/23, Claimant Counter-Memorial on Annulment, 9 February 2015 [Spanish]</t>
  </si>
  <si>
    <t>IC-0192-14 - TECO v. Guatemala - Claim Memorial [English].pdf</t>
  </si>
  <si>
    <t>IC/0192/14</t>
  </si>
  <si>
    <t>TECO v. Guatemala Claimant Memorial</t>
  </si>
  <si>
    <t>TECO Guatemala Holdings, LLC v. Republic of Guatemala, ICSID Case No. ARB/10/23, Claimant Memorial, 23 September 2011</t>
  </si>
  <si>
    <t>IC-0192-15 - TECO v. Guatemala - Claim Memorial [Spanish].pdf</t>
  </si>
  <si>
    <t>IC/0192/15</t>
  </si>
  <si>
    <t>TECO Guatemala Holdings, LLC v. Republic of Guatemala, ICSID Case No. ARB/10/23, Claimant Memorial, 23 September 2011 [Spanish]</t>
  </si>
  <si>
    <t>IC-0192-81 - TECO v. Guatemala - Claim Mem on Annul.pdf</t>
  </si>
  <si>
    <t>IC/0192/81</t>
  </si>
  <si>
    <t>Claimant Memorial on Partial Annulment of the Award</t>
  </si>
  <si>
    <t>TECO v. Guatemala Claimant Memorial on Partial Annulment of the Award</t>
  </si>
  <si>
    <t>TECO Guatemala Holdings, LLC v. Republic of Guatemala, ICSID Case No. ARB/10/23, Claimant Memorial on Partial Annulment of the Award, 17 October 2014</t>
  </si>
  <si>
    <t>IC-0192-82 - TECO v. Guatemala - Claim Mem on Annul [Spanish].pdf</t>
  </si>
  <si>
    <t>IC/0192/82</t>
  </si>
  <si>
    <t>TECO Guatemala Holdings, LLC v. Republic of Guatemala, ICSID Case No. ARB/10/23, Claimant Memorial on Partial Annulment of the Award, 17 October 2014 [Spanish]</t>
  </si>
  <si>
    <t>IC-0192-63 - TECO v. Guatemala - Petition to Confirm Award.pdf</t>
  </si>
  <si>
    <t>IC/0192/63</t>
  </si>
  <si>
    <t>TECO v. Guatemala Claimant Petition to Confirm Arbitral Award</t>
  </si>
  <si>
    <t>TECO Guatemala Holdings, LLC v. Republic of Guatemala, ICSID Case No. ARB/10/23, Claimant Petition to Confirm Arbitral Award, 16 January 2017</t>
  </si>
  <si>
    <t>16/01/2017</t>
  </si>
  <si>
    <t>IC-0192-66 - TECO v. Guatemala - Claim Post-Hearing Brief.pdf</t>
  </si>
  <si>
    <t>IC/0192/66</t>
  </si>
  <si>
    <t>TECO v. Guatemala Claimant Post-Hearing Brief</t>
  </si>
  <si>
    <t>TECO Guatemala Holdings, LLC v. Republic of Guatemala, ICSID Case No. ARB/10/23, Claimant Post-Hearing Brief, 10 June 2013</t>
  </si>
  <si>
    <t>IC-0192-67 - TECO v. Guatemala - Claim Post-Hearing Brief [Spanish].pdf</t>
  </si>
  <si>
    <t>IC/0192/67</t>
  </si>
  <si>
    <t>TECO Guatemala Holdings, LLC v. Republic of Guatemala, ICSID Case No. ARB/10/23, Claimant Post-Hearing Brief, 10 June 2013 [Spanish]</t>
  </si>
  <si>
    <t>IC-0192-72 - TECO v. Guatemala - Claim Reply Post-Hearing Brief.pdf</t>
  </si>
  <si>
    <t>IC/0192/72</t>
  </si>
  <si>
    <t>Claimant Post-Hearing Reply</t>
  </si>
  <si>
    <t>TECO v. Guatemala Claimant Post-Hearing Reply</t>
  </si>
  <si>
    <t>TECO Guatemala Holdings, LLC v. Republic of Guatemala, ICSID Case No. ARB/10/23, Claimant Post-Hearing Reply, 8 July 2013</t>
  </si>
  <si>
    <t>IC-0192-73 - TECO v. Guatemala - Claim Reply Post-Hearing Brief [Spanish].pdf</t>
  </si>
  <si>
    <t>IC/0192/73</t>
  </si>
  <si>
    <t>TECO Guatemala Holdings, LLC v. Republic of Guatemala, ICSID Case No. ARB/10/23, Claimant Post-Hearing Reply, 8 July 2013 [Spanish]</t>
  </si>
  <si>
    <t>IC-0192-96 - TECO v. Guatemala - Claim Rejoinder on Annulment.pdf</t>
  </si>
  <si>
    <t>IC/0192/96</t>
  </si>
  <si>
    <t>Claimant Rejoinder on Annulment</t>
  </si>
  <si>
    <t>TECO v. Guatemala Claimant Rejoinder on Annulment</t>
  </si>
  <si>
    <t>TECO Guatemala Holdings, LLC v. Republic of Guatemala, ICSID Case No. ARB/10/23, Claimant Rejoinder on Annulment, 14 August 2015</t>
  </si>
  <si>
    <t>IC-0192-97 - TECO v. Guatemala - Claim Rejoinder on Annulment [Spanish].pdf</t>
  </si>
  <si>
    <t>IC/0192/97</t>
  </si>
  <si>
    <t>TECO Guatemala Holdings, LLC v. Republic of Guatemala, ICSID Case No. ARB/10/23, Claimant Rejoinder on Annulment, 14 August 2015 [Spanish]</t>
  </si>
  <si>
    <t>IC-0192-64 - TECO v. Guatemala - Claim Rejoinder on Jur and Adm.pdf</t>
  </si>
  <si>
    <t>IC/0192/64</t>
  </si>
  <si>
    <t>TECO v. Guatemala Claimant Rejoinder on Jurisdiction and Admissibility</t>
  </si>
  <si>
    <t>TECO Guatemala Holdings, LLC v. Republic of Guatemala, ICSID Case No. ARB/10/23, 9 November 2012</t>
  </si>
  <si>
    <t>09/11/2012</t>
  </si>
  <si>
    <t>IC-0192-65 - TECO v. Guatemala - Claim Rejoinder on Jur and Adm [Spanish].pdf</t>
  </si>
  <si>
    <t>IC/0192/65</t>
  </si>
  <si>
    <t>TECO Guatemala Holdings, LLC v. Republic of Guatemala, ICSID Case No. ARB/10/23, Claimant Rejoinder on Jurisdiction and Admissibility, 9 November 2012 [Spanish]</t>
  </si>
  <si>
    <t>IC-0192-78 - TECO v. Guatemala - Claim Reply on Costs.pdf</t>
  </si>
  <si>
    <t>IC/0192/78</t>
  </si>
  <si>
    <t>Claimant Reply on Costs</t>
  </si>
  <si>
    <t>TECO v. Guatemala Claimant Reply on Costs</t>
  </si>
  <si>
    <t>TECO Guatemala Holdings, LLC v. Republic of Guatemala, ICSID Case No. ARB/10/23, Claimant Reply on Costs, 7 August 2013</t>
  </si>
  <si>
    <t>IC-0192-79 - TECO v. Guatemala - Claim Reply on Costs [Spanish].pdf</t>
  </si>
  <si>
    <t>IC/0192/79</t>
  </si>
  <si>
    <t>TECO Guatemala Holdings, LLC v. Republic of Guatemala, ICSID Case No. ARB/10/23, Claimant Reply on Costs, 7 August 2013 [Spanish]</t>
  </si>
  <si>
    <t>IC-0192-18 - TECO v. Guatemala - Claim Reply [English].pdf</t>
  </si>
  <si>
    <t>IC/0192/18</t>
  </si>
  <si>
    <t>TECO v. Guatemala Claimant Reply on Merits and Counter-Memorial on Jurisdiction</t>
  </si>
  <si>
    <t>TECO Guatemala Holdings, LLC v. Republic of Guatemala, ICSID Case No. ARB/10/23, Claimant Reply on Merits and Counter-Memorial on Jurisdiction, 24 May 2012</t>
  </si>
  <si>
    <t>24/05/2012</t>
  </si>
  <si>
    <t>IC-0192-19 - TECO v. Guatemala - Claim Reply [Spanish].pdf</t>
  </si>
  <si>
    <t>IC/0192/19</t>
  </si>
  <si>
    <t>TECO Guatemala Holdings, LLC v. Republic of Guatemala, ICSID Case No. ARB/10/23, Claimant Reply on Merits and Counter-Memorial on Jurisdiction, 24 May 2012 [Spanish]</t>
  </si>
  <si>
    <t>IC-0192-86 - TECO v. Guatemala - Claim Resp to Stay.pdf</t>
  </si>
  <si>
    <t>IC/0192/86</t>
  </si>
  <si>
    <t>Claimant Response to Request for Stay of Enforcement of the Award</t>
  </si>
  <si>
    <t>TECO v. Guatemala Claimant Response to Request for Stay of Enforcement of the Award</t>
  </si>
  <si>
    <t>TECO Guatemala Holdings, LLC v. Republic of Guatemala, ICSID Case No. ARB/10/23, Claimant Response to Request for Stay of Enforcement of the Award, 9 January 2015</t>
  </si>
  <si>
    <t>IC-0192-87 - TECO v. Guatemala - Claim Resp to Stay [Spanish].pdf</t>
  </si>
  <si>
    <t>IC/0192/87</t>
  </si>
  <si>
    <t>TECO Guatemala Holdings, LLC v. Republic of Guatemala, ICSID Case No. ARB/10/23, Claimant Response to Request for Stay of Enforcement of the Award, 9 January 2015 [Spanish]</t>
  </si>
  <si>
    <t>IC-0192-74 - TECO v. Guatemala - Claim Subm on Costs.pdf</t>
  </si>
  <si>
    <t>IC/0192/74</t>
  </si>
  <si>
    <t>TECO v. Guatemala Claimant Submission on Costs</t>
  </si>
  <si>
    <t>TECO Guatemala Holdings, LLC v. Republic of Guatemala, ICSID Case No. ARB/10/23, Claimant Submission on Costs, 24 July 2013</t>
  </si>
  <si>
    <t>24/07/2013</t>
  </si>
  <si>
    <t>IC-0192-75 - TECO v. Guatemala - Claim Subm on Costs [Spanish].pdf</t>
  </si>
  <si>
    <t>IC/0192/75</t>
  </si>
  <si>
    <t>TECO Guatemala Holdings, LLC v. Republic of Guatemala, ICSID Case No. ARB/10/23, Claimant Submission on Costs, 24 July 2013 [Spanish]</t>
  </si>
  <si>
    <t>IC-0192-98 - TECO v. Guatemala - Claim Subm on Costs.pdf</t>
  </si>
  <si>
    <t>IC/0192/98</t>
  </si>
  <si>
    <t>TECO Guatemala Holdings, LLC v. Republic of Guatemala, ICSID Case No. ARB/10/23, Claimant Submission on Costs, 4 November 2015</t>
  </si>
  <si>
    <t>IC-0192-99 - TECO v. Guatemala - Claim Subm on Costs [Spanish].pdf</t>
  </si>
  <si>
    <t>IC/0192/99</t>
  </si>
  <si>
    <t>TECO Guatemala Holdings, LLC v. Republic of Guatemala, ICSID Case No. ARB/10/23, Claimant Submission on Costs, 4 November 2015 [Spanish]</t>
  </si>
  <si>
    <t>IC-0192-57 - TECO v. Guatemala - Annulment Decision -C.pdf</t>
  </si>
  <si>
    <t>IC/0192/57</t>
  </si>
  <si>
    <t>TECO v. Guatemala Decision on Annulment</t>
  </si>
  <si>
    <t>TECO Guatemala Holdings, LLC v. Republic of Guatemala, ICSID Case No. ARB/10/23, Decision on Annulment, 5 April 2016</t>
  </si>
  <si>
    <t>IC/0192/55 - TECO v. Guatemala Award - 19 December 2013 - English</t>
  </si>
  <si>
    <t>IC-0192-62 - TECO v. Guatemala - Decision on Stay -C.pdf</t>
  </si>
  <si>
    <t>IC/0192/62</t>
  </si>
  <si>
    <t>TECO v. Guatemala Decision on Stay of Enforcement of the Award</t>
  </si>
  <si>
    <t>TECO Guatemala Holdings, LLC v. Republic of Guatemala, ICSID Case No. ARB/10/23, Decision on Stay of Enforcement of the Award, 10 February 2015</t>
  </si>
  <si>
    <t>10/02/2015</t>
  </si>
  <si>
    <t>IC-0192-119 - TECO v. Guatemala - Decision on the Claimant Request for a Supplementary Decision[Spanish].pdf</t>
  </si>
  <si>
    <t>IC/0192/119</t>
  </si>
  <si>
    <t>Decision on the Claimant Request for a Supplementary Decision</t>
  </si>
  <si>
    <t>TECO v. Guatemala Decision on the Claimant Request for a Supplementary Decision</t>
  </si>
  <si>
    <t>TECO Guatemala Holdings, LLC v. Republic of Guatemala, ICSID Case No. ARB/10/23, Decision on the Claimant Request for a Supplementary Decision, 16 October 2020 [Spanish]</t>
  </si>
  <si>
    <t>IC-0192-118 - TECO v. Guatemala - Decision on the Claimant Request for a Supplementary Decision - C - TD.pdf</t>
  </si>
  <si>
    <t>IC/0192/118</t>
  </si>
  <si>
    <t xml:space="preserve">TECO Guatemala Holdings, LLC v. Republic of Guatemala, ICSID Case No. ARB/10/23, Decision on the Claimant Request for a Supplementary Decision, 16 October 2020
</t>
  </si>
  <si>
    <t>IC-0192-08 - TECO v. Guatemala - Mourre Declaration.pdf</t>
  </si>
  <si>
    <t>IC/0192/08</t>
  </si>
  <si>
    <t>Declaration of Alexis Mourre</t>
  </si>
  <si>
    <t>TECO v. Guatemala Declaration of Alexis Mourre</t>
  </si>
  <si>
    <t>TECO Guatemala Holdings, LLC v. Republic of Guatemala, ICSID Case No. ARB/10/23, Declaration of Alexis Mourre, 11 February 2011</t>
  </si>
  <si>
    <t>11/02/2011</t>
  </si>
  <si>
    <t>IC-0192-11 - TECO v. Guatemala - Wobeser Declaration.pdf</t>
  </si>
  <si>
    <t>IC/0192/11</t>
  </si>
  <si>
    <t>Declaration of Claus von Wobeser</t>
  </si>
  <si>
    <t>TECO v. Guatemala Declaration of Claus von Wobeser</t>
  </si>
  <si>
    <t>TECO Guatemala Holdings, LLC v. Republic of Guatemala, ICSID Case No. ARB/10/23, Declaration of Claus von Wobeser, 20 April 2011</t>
  </si>
  <si>
    <t>20/04/2011</t>
  </si>
  <si>
    <t>IC-0192-06 - TECO v. Guatemala - Blanco Declaration.pdf</t>
  </si>
  <si>
    <t>IC/0192/06</t>
  </si>
  <si>
    <t>Declaration of Rodrigo Oreamuno Blanco</t>
  </si>
  <si>
    <t>TECO v. Guatemala Declaration of Rodrigo Oreamuno Blanco</t>
  </si>
  <si>
    <t>TECO Guatemala Holdings, LLC v. Republic of Guatemala, ICSID Case No. ARB/10/23, Declaration of Rodrigo Oreamuno Blanco, 22 December 2010</t>
  </si>
  <si>
    <t>22/12/2010</t>
  </si>
  <si>
    <t>IC-0192-53 - TECO v. Guatemala - Dominican 10.20.1 Subm.pdf</t>
  </si>
  <si>
    <t>IC/0192/53</t>
  </si>
  <si>
    <t>Dominican Republic Article 10.20(2) Submission</t>
  </si>
  <si>
    <t>TECO v. Guatemala Dominican Republic Article 10.20(2) Submission</t>
  </si>
  <si>
    <t>TECO Guatemala Holdings, LLC v. Republic of Guatemala, ICSID Case No. ARB/10/23, Dominican Republic Article 10.20(2) Submission, 5 October 2012 [Spanish]</t>
  </si>
  <si>
    <t>IC-0192-51 - TECO v. Guatemala - El Salvador 10.20.1 Subm.pdf</t>
  </si>
  <si>
    <t>IC/0192/51</t>
  </si>
  <si>
    <t>TECO v. Guatemala El Salvador Article 10.20(2) Submission</t>
  </si>
  <si>
    <t>TECO Guatemala Holdings, LLC v. Republic of Guatemala, ICSID Case No. ARB/10/23, El Salvador Article 10.20(2) Submission, 5 October 2012</t>
  </si>
  <si>
    <t>IC-0192-26 - TECO v. Guatemala - Exp Op Alegria [English].pdf</t>
  </si>
  <si>
    <t>IC/0192/26</t>
  </si>
  <si>
    <t>Expert Opinion of Rodolfo Alegria Toruno</t>
  </si>
  <si>
    <t>TECO v. Guatemala Expert Opinion of Rodolfo Alegria Toruno</t>
  </si>
  <si>
    <t>TECO Guatemala Holdings, LLC v. Republic of Guatemala, ICSID Case No. ARB/10/23, Expert Opinion of Rodolfo Alegria Toruno, 24 May 2012</t>
  </si>
  <si>
    <t>IC-0192-27 - TECO v. Guatemala - Exp Op Alegria [Spanish].pdf</t>
  </si>
  <si>
    <t>IC/0192/27</t>
  </si>
  <si>
    <t>TECO Guatemala Holdings, LLC v. Republic of Guatemala, ICSID Case No. ARB/10/23, Expert Opinion of Rodolfo Alegria Toruno, 24 May 2012 [Spanish]</t>
  </si>
  <si>
    <t>IC-0192-20 - TECO v. Guatemala - Exp Rep Kaczmarek [English].pdf</t>
  </si>
  <si>
    <t>IC/0192/20</t>
  </si>
  <si>
    <t>Expert Reply Report of Brent C. Kaczmarek</t>
  </si>
  <si>
    <t>TECO v. Guatemala Expert Reply Report of Brent C. Kaczmarek</t>
  </si>
  <si>
    <t>TECO Guatemala Holdings, LLC v. Republic of Guatemala, ICSID Case No. ARB/10/23, Expert Reply Report of Brent C. Kaczmarek, 24 May 2012</t>
  </si>
  <si>
    <t>IC-0192-21a - TECO v. Guatemala - Exp Rep Kaczmarek [Spanish - Part A].pdf</t>
  </si>
  <si>
    <t>IC/0192/116</t>
  </si>
  <si>
    <t>Expert Reply Report of Brent C. Kaczmarek [Part A]</t>
  </si>
  <si>
    <t>TECO v. Guatemala Expert Reply Report of Brent C. Kaczmarek [Part A]</t>
  </si>
  <si>
    <t>TECO Guatemala Holdings, LLC v. Republic of Guatemala, ICSID Case No. ARB/10/23, Expert Reply Report of Brent C. Kaczmarek, 24 May 2012 [Spanish - Part A]</t>
  </si>
  <si>
    <t>IC-0192-21b - TECO v. Guatemala - Exp Rep Kaczmarek [Spanish - Part B].pdf</t>
  </si>
  <si>
    <t>IC/0192/117</t>
  </si>
  <si>
    <t>Expert Reply Report of Brent C. Kaczmarek [Part B]</t>
  </si>
  <si>
    <t>TECO v. Guatemala Expert Reply Report of Brent C. Kaczmarek [Part B]</t>
  </si>
  <si>
    <t>TECO Guatemala Holdings, LLC v. Republic of Guatemala, ICSID Case No. ARB/10/23, Expert Reply Report of Brent C. Kaczmarek, 24 May 2012 [Spanish - Part B]</t>
  </si>
  <si>
    <t>IC-0192-22 - TECO v. Guatemala - Exp Rep Barrera [English].pdf</t>
  </si>
  <si>
    <t>IC/0192/22</t>
  </si>
  <si>
    <t>Expert Report of Dr. Fernando Barrera-Rey and Carlos Fernando Barrientos</t>
  </si>
  <si>
    <t>TECO v. Guatemala Expert Report of Dr. Fernando Barrera-Rey and Carlos Fernando Barrientos</t>
  </si>
  <si>
    <t>TECO Guatemala Holdings, LLC v. Republic of Guatemala, ICSID Case No. ARB/10/23, Expert Report of Dr. Fernando Barrera-Rey and Carlos Fernando Barrientos, 24 May 2012</t>
  </si>
  <si>
    <t>IC-0192-23 - TECO v. Guatemala - Exp Rep Barrera [Spanish].pdf</t>
  </si>
  <si>
    <t>IC/0192/23</t>
  </si>
  <si>
    <t>TECO Guatemala Holdings, LLC v. Republic of Guatemala, ICSID Case No. ARB/10/23, Expert Report of Dr. Fernando Barrera-Rey and Carlos Fernando Barrientos, 24 May 2012 [Spanish]</t>
  </si>
  <si>
    <t>IC-0192-38 - TECO v. Guatemala - Exp Rep Aguilar [English].pdf</t>
  </si>
  <si>
    <t>IC/0192/38</t>
  </si>
  <si>
    <t>TECO v. Guatemala Expert Report of Juan Luis Aguilar Salguero</t>
  </si>
  <si>
    <t>TECO Guatemala Holdings, LLC v. Republic of Guatemala, ICSID Case No. ARB/10/23, Expert Report of Juan Luis Aguilar Salguero, 17 September 2012</t>
  </si>
  <si>
    <t>IC-0192-39 - TECO v. Guatemala - Exp Rep Aguilar [Spanish].pdf</t>
  </si>
  <si>
    <t>IC/0192/39</t>
  </si>
  <si>
    <t>TECO Guatemala Holdings, LLC v. Republic of Guatemala, ICSID Case No. ARB/10/23, Expert Report of Juan Luis Aguilar Salguero, 17 September 2012 [Spanish]</t>
  </si>
  <si>
    <t>IC-0192-52 - TECO v. Guatemala - Honduras 10.20.1 Subm.pdf</t>
  </si>
  <si>
    <t>IC/0192/52</t>
  </si>
  <si>
    <t>Honduras Article 10.20(2) Submission</t>
  </si>
  <si>
    <t>TECO v. Guatemala Honduras Article 10.20(2) Submission</t>
  </si>
  <si>
    <t>TECO Guatemala Holdings, LLC v. Republic of Guatemala, ICSID Case No. ARB/10/23, Honduras Article 10.20(2) Submission [Spanish]</t>
  </si>
  <si>
    <t>IC-0192-49 - TECO v. Guatemala - ICSID LT 7 [English].pdf</t>
  </si>
  <si>
    <t>IC/0192/49</t>
  </si>
  <si>
    <t>ICSID Letter to Non-Disputing Parties</t>
  </si>
  <si>
    <t>TECO v. Guatemala ICSID Letter to Non-Disputing Parties</t>
  </si>
  <si>
    <t>TECO Guatemala Holdings, LLC v. Republic of Guatemala, ICSID Case No. ARB/10/23, ICSID Letter to Non-Disputing Parties, 18 April 2012</t>
  </si>
  <si>
    <t>IC-0192-50 - TECO v. Guatemala - ICSID LT 7 [Spanish].pdf</t>
  </si>
  <si>
    <t>IC/0192/50</t>
  </si>
  <si>
    <t>TECO Guatemala Holdings, LLC v. Republic of Guatemala, ICSID Case No. ARB/10/23, ICSID Letter to Non-Disputing Parties, 18 April 2012 [Spanish]</t>
  </si>
  <si>
    <t>IC-0192-05 - TECO v. Guatemala - ICSID LT.pdf</t>
  </si>
  <si>
    <t>IC/0192/05</t>
  </si>
  <si>
    <t>TECO v. Guatemala ICSID Letter to Parties</t>
  </si>
  <si>
    <t>TECO Guatemala Holdings, LLC v. Republic of Guatemala, ICSID Case No. ARB/10/23, ICSID Letter to Parties, 23 November 2010</t>
  </si>
  <si>
    <t>23/11/2010</t>
  </si>
  <si>
    <t>IC-0192-48 - TECO v. Guatemala - ICSID LT 6.pdf</t>
  </si>
  <si>
    <t>IC/0192/48</t>
  </si>
  <si>
    <t>TECO Guatemala Holdings, LLC v. Republic of Guatemala, ICSID Case No. ARB/10/23,  ICSID Letter to Parties, 12 April 2012</t>
  </si>
  <si>
    <t>IC-0192-12 - TECO v. Guatemala - ICSID LT 5.pdf</t>
  </si>
  <si>
    <t>IC/0192/12</t>
  </si>
  <si>
    <t>TECO Guatemala Holdings, LLC v. Republic of Guatemala, ICSID Case No. ARB/10/23, ICSID Letter to Parties, 21 April 2011</t>
  </si>
  <si>
    <t>IC-0192-07 - TECO v. Guatemala - ICSID LT 2.pdf</t>
  </si>
  <si>
    <t>IC/0192/07</t>
  </si>
  <si>
    <t>TECO Guatemala Holdings, LLC v. Republic of Guatemala, ICSID Case No. ARB/10/23, ICSID Letter to Parties, 22 December 2010</t>
  </si>
  <si>
    <t>IC-0192-09 - TECO v. Guatemala - ICSID LT 3.pdf</t>
  </si>
  <si>
    <t>IC/0192/09</t>
  </si>
  <si>
    <t>TECO Guatemala Holdings, LLC v. Republic of Guatemala, ICSID Case No. ARB/10/23, ICSID Letter to Parties, 11 February 2011</t>
  </si>
  <si>
    <t>IC-0192-10 - TECO v. Guatemala - ICSID LT 4.pdf</t>
  </si>
  <si>
    <t>IC/0192/10</t>
  </si>
  <si>
    <t>TECO Guatemala Holdings, LLC v. Republic of Guatemala, ICSID Case No. ARB/10/23, ICSID Letter to Parties, 30 March 2011</t>
  </si>
  <si>
    <t>30/03/2011</t>
  </si>
  <si>
    <t>IC-0192-120 - TECO v. Guatemala-1.pdf</t>
  </si>
  <si>
    <t>IC/0192/120</t>
  </si>
  <si>
    <t>Joint Stipulation of Withdrawal of Restraining Notice and Motion to Vacate Restraining Notice</t>
  </si>
  <si>
    <t>TECO v. Guatemala Joint Stipulation of Withdrawal of Restraining Notice and Motion to Vacate Restraining Notice</t>
  </si>
  <si>
    <t>TECO Guatemala Holdings, LLC v. Republic of Guatemala, ICSID Case No. ARB/10/23, Joint Stipulation of Withdrawal of Restraining Notice and Motion to Vacate Restraining Notice, 24 November 2020</t>
  </si>
  <si>
    <t>IC-0192-121 - TECO v. Guatemala - Memorandum in Support of Respondent Emergency Motion to Vacate Restraining Notice.pdf</t>
  </si>
  <si>
    <t>IC/0192/121</t>
  </si>
  <si>
    <t>Memorandum in Support of Respondent Emergency Motion to Vacate Restraining Notice</t>
  </si>
  <si>
    <t>TECO v. Guatemala Memorandum in Support of Respondent Emergency Motion to Vacate Restraining Notice</t>
  </si>
  <si>
    <t>TECO Guatemala Holdings, LLC v. Republic of Guatemala, ICSID Case No. ARB/10/23, Memorandum in Support of Respondent Emergency Motion to Vacate Restraining Notice, 13 November 2020</t>
  </si>
  <si>
    <t>IC-0192-102 - TECO v. Guatemala - Law Memorandum.pdf</t>
  </si>
  <si>
    <t>IC/0192/102</t>
  </si>
  <si>
    <t>Memorandum of Law in Support of Guatemala's Motion to Dismiss the Petition</t>
  </si>
  <si>
    <t>TECO v. Guatemala Memorandum of Law in Support of Guatemala's Motion to Dismiss the Petition</t>
  </si>
  <si>
    <t>TECO Guatemala Holdings, LLC v. Republic of Guatemala, ICSID Case No. ARB/10/23, Memorandum of Law in Support of Guatemala's Motion to Dismiss the Petition, 17 April 2017</t>
  </si>
  <si>
    <t>IC-0192-104 - TECO v. Guatemala Memorandum Opinion and Order of the US District Court for the District of Columbia - English.pdf</t>
  </si>
  <si>
    <t>IC/0192/104</t>
  </si>
  <si>
    <t>TECO v. Guatemala Memorandum Opinion and Order of the US District Court for the District of Columbia</t>
  </si>
  <si>
    <t xml:space="preserve">TECO Guatemala Holdings, LLC v. Republic of Guatemala, ICSID Case No. ARB/10/23, Memorandum Opinion and Order of the US District Court for the District of Columbia, 30 September 2018
</t>
  </si>
  <si>
    <t>30/09/2018</t>
  </si>
  <si>
    <t>IC-0192-113 - TECO v. Guatemala - Memorandum Opinion of US District Court for the District of Columbia.pdf</t>
  </si>
  <si>
    <t>IC/0192/113</t>
  </si>
  <si>
    <t>TECO v. Guatemala Memorandum Opinion of US District Court for the District of Columbia I</t>
  </si>
  <si>
    <t>TECO Guatemala Holdings, LLC v. Republic of Guatemala, ICSID Case No. ARB/10/23, Memorandum Opinion of US District Court for the District of Columbia I, 2 June 2020</t>
  </si>
  <si>
    <t>IC-0192-115 - TECO v. Guatemala - Memorandum Opinion of US District Court for the District of Columbia II - C - TD.pdf</t>
  </si>
  <si>
    <t>IC/0192/115</t>
  </si>
  <si>
    <t>TECO v. Guatemala Memorandum Opinion of US District Court for the District of Columbia II</t>
  </si>
  <si>
    <t>TECO Guatemala Holdings, LLC v. Republic of Guatemala, ICSID Case No. ARB/10/23, Memorandum Opinion of US District Court for the District of Columbia II, 1 October 2019</t>
  </si>
  <si>
    <t>IC-0192-13 - TECO v. Guatemala - Minutes 1st Sess.pdf</t>
  </si>
  <si>
    <t>IC/0192/13</t>
  </si>
  <si>
    <t>TECO v. Guatemala Minutes of First Session</t>
  </si>
  <si>
    <t>TECO Guatemala Holdings, LLC v. Republic of Guatemala, ICSID Case No. ARB/10/23, Minutes of First Session, 23 May 2011</t>
  </si>
  <si>
    <t>IC-0192-103 - TECO v. Guatemala - Motion for Default Judgment.pdf</t>
  </si>
  <si>
    <t>IC/0192/103</t>
  </si>
  <si>
    <t>Motion for Default Judgment and Confirmation of Arbitral Award</t>
  </si>
  <si>
    <t>TECO v. Guatemala Motion for Default Judgment and Confirmation of Arbitral Award</t>
  </si>
  <si>
    <t>TECO Guatemala Holdings, LLC v. Republic of Guatemala, ICSID Case No. ARB/10/23, Motion for Default Judgment and Confirmation of Arbitral Award, 11 April 2017</t>
  </si>
  <si>
    <t>IC-0192-03 - TECO v. Guatemala - NoA [English].pdf</t>
  </si>
  <si>
    <t>IC/0192/03</t>
  </si>
  <si>
    <t>TECO v. Guatemala Notice of Arbitration</t>
  </si>
  <si>
    <t>TECO Guatemala Holdings, LLC v. Republic of Guatemala, ICSID Case No. ARB/10/23, Notice of Arbitration, 20 October 2010</t>
  </si>
  <si>
    <t>IC-0192-04 - TECO v. Guatemala - NoA [Spanish].pdf</t>
  </si>
  <si>
    <t>IC/0192/04</t>
  </si>
  <si>
    <t>TECO Guatemala Holdings, LLC v. Republic of Guatemala, ICSID Case No. ARB/10/23, Notice of Arbitration, 20 October 2010 [Spanish]</t>
  </si>
  <si>
    <t>IC-0192-01 - TECO v. Guatemala - NoI [English].pdf</t>
  </si>
  <si>
    <t>IC/0192/01</t>
  </si>
  <si>
    <t>TECO v. Guatemala Notice of Intent</t>
  </si>
  <si>
    <t>TECO Guatemala Holdings, LLC v. Republic of Guatemala, ICSID Case No. ARB/10/23, Notice of Intent, 13 January 2009</t>
  </si>
  <si>
    <t>IC-0192-02 - TECO v. Guatemala - NoI [Spanish].pdf</t>
  </si>
  <si>
    <t>IC/0192/02</t>
  </si>
  <si>
    <t>TECO Guatemala Holdings, LLC v. Republic of Guatemala, ICSID Case No. ARB/10/23, Notice of Intent, 13 January 2009 [Spanish]</t>
  </si>
  <si>
    <t>IC-0192-124 - TECO v. Guatemala - Order and Final Judgment of US District Court for the District of Colombia - C - TD.pdf</t>
  </si>
  <si>
    <t>IC/0192/124</t>
  </si>
  <si>
    <t>Order and Final Judgment of US District Court for the District of Colombia</t>
  </si>
  <si>
    <t>TECO v. Guatemala Order and Final Judgment of US District Court for the District of Colombia</t>
  </si>
  <si>
    <t>TECO Guatemala Holdings, LLC v. Republic of Guatemala, ICSID Case No. ARB/10/23, Order and Final Judgment of US District Court for the District of Colombia, 4 November 2019</t>
  </si>
  <si>
    <t>IC-0192-112 - TECO v. Guatemala - Order of US District Court for the District of Columbia I.pdf</t>
  </si>
  <si>
    <t>IC/0192/112</t>
  </si>
  <si>
    <t>TECO v. Guatemala Order of US District Court for the District of Columbia I</t>
  </si>
  <si>
    <t>TECO Guatemala Holdings, LLC v. Republic of Guatemala, ICSID Case No. ARB/10/23, Order of US District Court for the District of Columbia I, 2 June 2020</t>
  </si>
  <si>
    <t>IC-0192-114 - TECO v. Guatemala - Order of US District Court for the District of Columbia II - C - TD.pdf</t>
  </si>
  <si>
    <t>IC/0192/114</t>
  </si>
  <si>
    <t>TECO v. Guatemala Order of US District Court for the District of Columbia II</t>
  </si>
  <si>
    <t>TECO Guatemala Holdings, LLC v. Republic of Guatemala, ICSID Case No. ARB/10/23, Order of US District Court for the District of Columbia II, 6 March 2020</t>
  </si>
  <si>
    <t>IC-0192-58 - TECO v. Guatemala - PO1.pdf</t>
  </si>
  <si>
    <t>IC/0192/58</t>
  </si>
  <si>
    <t>TECO v. Guatemala Procedural Order No. 1</t>
  </si>
  <si>
    <t>TECO Guatemala Holdings, LLC v. Republic of Guatemala, ICSID Case No. ARB/10/23, Procedural Order No. 1, 16 December 2011</t>
  </si>
  <si>
    <t>IC-0192-60 - TECO v. Guatemala - PO1 (Annulment).pdf</t>
  </si>
  <si>
    <t>IC/0192/60</t>
  </si>
  <si>
    <t>TECO v. Guatemala Procedural Order No. 1 (Annulment Proceeding)</t>
  </si>
  <si>
    <t>TECO Guatemala Holdings, LLC v. Republic of Guatemala, ICSID Case No. ARB/10/23, Procedural Order No. 1 (Annulment Proceeding), 1 August 2014</t>
  </si>
  <si>
    <t>IC-0192-61 - TECO v. Guatemala - PO1 (Annulment) [Spanish].pdf</t>
  </si>
  <si>
    <t>IC/0192/61</t>
  </si>
  <si>
    <t>TECO Guatemala Holdings, LLC v. Republic of Guatemala, ICSID Case No. ARB/10/23, Procedural Order No. 1 (Annulment Proceeding), 1 August 2014 [Spanish]</t>
  </si>
  <si>
    <t>IC-0192-59 - TECO v. Guatemala - PO2.pdf</t>
  </si>
  <si>
    <t>IC/0192/59</t>
  </si>
  <si>
    <t>TECO v. Guatemala Procedural Order No. 2</t>
  </si>
  <si>
    <t>TECO Guatemala Holdings, LLC v. Republic of Guatemala, ICSID Case No. ARB/10/23, Procedural Order No. 2, 21 March 2012</t>
  </si>
  <si>
    <t>21/03/2012</t>
  </si>
  <si>
    <t>IC-0192-42 - TECO v. Guatemala - Exp Rep Damonte [English].pdf</t>
  </si>
  <si>
    <t>IC/0192/42</t>
  </si>
  <si>
    <t>Rejoinder Report of Mario C Damonte</t>
  </si>
  <si>
    <t>TECO v. Guatemala Rejoinder Report of Mario C Damonte</t>
  </si>
  <si>
    <t>TECO Guatemala Holdings, LLC v. Republic of Guatemala, ICSID Case No. ARB/10/23, Rejoinder Report of Mario C Damonte, 24 September 2012</t>
  </si>
  <si>
    <t>24/09/2012</t>
  </si>
  <si>
    <t>IC-0192-43 - TECO v. Guatemala - Exp Rep Damonte [Spanish].pdf</t>
  </si>
  <si>
    <t>IC/0192/43</t>
  </si>
  <si>
    <t>TECO Guatemala Holdings, LLC v. Republic of Guatemala, ICSID Case No. ARB/10/23, Rejoinder Report of Mario C Damonte, 24 September 2012 [Spanish]</t>
  </si>
  <si>
    <t>IC-0192-80 - TECO v. Guatemala - Resp Appl for Annul [Spanish].pdf</t>
  </si>
  <si>
    <t>IC/0192/80</t>
  </si>
  <si>
    <t>Respondent Application for Annulment</t>
  </si>
  <si>
    <t>TECO v. Guatemala Respondent Application for Annulment</t>
  </si>
  <si>
    <t>TECO Guatemala Holdings, LLC v. Republic of Guatemala, ICSID Case No. ARB/10/23, Respondent Application for Annulment, 18 April 2014 [Spanish]</t>
  </si>
  <si>
    <t>IC-0192-88 - TECO v. Guatemala - Resp Counter-Mem on Annul.pdf</t>
  </si>
  <si>
    <t>IC/0192/88</t>
  </si>
  <si>
    <t>Respondent Counter-Memorial on Annulment</t>
  </si>
  <si>
    <t>TECO v. Guatemala Respondent Counter-Memorial on Annulment</t>
  </si>
  <si>
    <t>TECO Guatemala Holdings, LLC v. Republic of Guatemala, ICSID Case No. ARB/10/23, Respondent Counter-Memorial on Annulment, 9 February 2015</t>
  </si>
  <si>
    <t>IC-0192-89 - TECO v. Guatemala - Resp Counter-Mem on Annul [Spanish].pdf</t>
  </si>
  <si>
    <t>IC/0192/89</t>
  </si>
  <si>
    <t>TECO Guatemala Holdings, LLC v. Republic of Guatemala, ICSID Case No. ARB/10/23, Respondent Counter-Memorial on Annulment, 9 February 2015 [Spanish]</t>
  </si>
  <si>
    <t>IC-0192-83 - TECO v. Guatemala - Resp Mem on Annul [Spanish].pdf</t>
  </si>
  <si>
    <t>IC/0192/83</t>
  </si>
  <si>
    <t>Respondent Memorial on Annulment</t>
  </si>
  <si>
    <t>TECO v. Guatemala Respondent Memorial on Annulment</t>
  </si>
  <si>
    <t>TECO Guatemala Holdings, LLC v. Republic of Guatemala, ICSID Case No. ARB/10/23, Respondent Memorial on Annulment, 17 October 2014 [Spanish]</t>
  </si>
  <si>
    <t>IC-0192-110 - TECO v. Guatemala - Respondent Memorial on Annulment.pdf</t>
  </si>
  <si>
    <t>IC/0192/110</t>
  </si>
  <si>
    <t>TECO Guatemala Holdings, LLC v. Republic of Guatemala, ICSID Case No. ARB/10/23, Respondent Memorial on Annulment, 17 October 2014</t>
  </si>
  <si>
    <t>IC-0192-16 - TECO v. Guatemala - Resp Counter-Memorial [English].pdf</t>
  </si>
  <si>
    <t>IC/0192/16</t>
  </si>
  <si>
    <t>TECO v. Guatemala Respondent Memorial on Jurisdiction and Counter-Memorial on Merits</t>
  </si>
  <si>
    <t>TECO Guatemala Holdings, LLC v. Republic of Guatemala, ICSID Case No. ARB/10/23, Respondent Memorial on Jurisdiction and Counter-Memorial on Merits, 24 January 2012</t>
  </si>
  <si>
    <t>24/01/2012</t>
  </si>
  <si>
    <t>IC-0192-17 - TECO v. Guatemala - Resp Counter-Memorial [Spanish].pdf</t>
  </si>
  <si>
    <t>IC/0192/17</t>
  </si>
  <si>
    <t>TECO Guatemala Holdings, LLC v. Republic of Guatemala, ICSID Case No. ARB/10/23, Respondent Memorial on Jurisdiction and Counter-Memorial on Merits, 24 January 2012 [Spanish]</t>
  </si>
  <si>
    <t>IC-0192-68 - TECO v. Guatemala - Resp Post-Hearing Brief.pdf</t>
  </si>
  <si>
    <t>IC/0192/68</t>
  </si>
  <si>
    <t>TECO v. Guatemala Respondent Post-Hearing Brief</t>
  </si>
  <si>
    <t>TECO Guatemala Holdings, LLC v. Republic of Guatemala, ICSID Case No. ARB/10/23, Respondent Post-Hearing Brief, 10 June 2013</t>
  </si>
  <si>
    <t>IC-0192-69 - TECO v. Guatemala - Resp Post-Hearing Brief [Spanish].pdf</t>
  </si>
  <si>
    <t>IC/0192/69</t>
  </si>
  <si>
    <t>TECO Guatemala Holdings, LLC v. Republic of Guatemala, ICSID Case No. ARB/10/23, Respondent Post-Hearing Brief, 10 June 2013 [Spanish]</t>
  </si>
  <si>
    <t>IC-0192-36 - TECO v. Guatemala - Respondent Rejoinder [English].pdf</t>
  </si>
  <si>
    <t>IC/0192/36</t>
  </si>
  <si>
    <t>TECO v. Guatemala Respondent Rejoinder</t>
  </si>
  <si>
    <t>TECO Guatemala Holdings, LLC v. Republic of Guatemala, ICSID Case No. ARB/10/23, Respondent Rejoinder, 24 September 2012</t>
  </si>
  <si>
    <t>IC-0192-37 - TECO v. Guatemala - Respondent Rejoinder [Spanish].pdf</t>
  </si>
  <si>
    <t>IC/0192/37</t>
  </si>
  <si>
    <t>TECO Guatemala Holdings, LLC v. Republic of Guatemala, ICSID Case No. ARB/10/23, Respondent Rejoinder, 24 September 2012 [Spanish]</t>
  </si>
  <si>
    <t>IC-0192-94 - TECO v. Guatemala - Resp Rejoinder on Annulment.pdf</t>
  </si>
  <si>
    <t>IC/0192/94</t>
  </si>
  <si>
    <t>Respondent Rejoinder on Annulment</t>
  </si>
  <si>
    <t>TECO v. Guatemala Respondent Rejoinder on Annulment</t>
  </si>
  <si>
    <t>TECO Guatemala Holdings, LLC v. Republic of Guatemala, ICSID Case No. ARB/10/23, Respondent Rejoinder on Annulment, 14 August 2015</t>
  </si>
  <si>
    <t>IC-0192-95 - TECO v. Guatemala - Resp Rejoinder on Annulment [Spanish].pdf</t>
  </si>
  <si>
    <t>IC/0192/95</t>
  </si>
  <si>
    <t>TECO Guatemala Holdings, LLC v. Republic of Guatemala, ICSID Case No. ARB/10/23, Respondent Rejoinder on Annulment, 14 August 2015 [Spanish]</t>
  </si>
  <si>
    <t>IC-0192-92 - TECO v. Guatemala - Resp Reply on Annulment.pdf</t>
  </si>
  <si>
    <t>IC/0192/92</t>
  </si>
  <si>
    <t>Respondent Reply on Annulment</t>
  </si>
  <si>
    <t>TECO v. Guatemala Respondent Reply on Annulment</t>
  </si>
  <si>
    <t>TECO Guatemala Holdings, LLC v. Republic of Guatemala, ICSID Case No. ARB/10/23, Respondent Reply on Annulment, 8 May 2015</t>
  </si>
  <si>
    <t>IC-0192-93 - TECO v. Guatemala - Resp Reply on Annulment [Spanish].pdf</t>
  </si>
  <si>
    <t>IC/0192/93</t>
  </si>
  <si>
    <t>TECO Guatemala Holdings, LLC v. Republic of Guatemala, ICSID Case No. ARB/10/23, Respondent Reply on Annulment, 8 May 2015 [Spanish]</t>
  </si>
  <si>
    <t>IC-0192-70 - TECO v. Guatemala - Resp Reply Post-Hearing Brief.pdf</t>
  </si>
  <si>
    <t>IC/0192/70</t>
  </si>
  <si>
    <t>Respondent Reply Post Hearing Brief</t>
  </si>
  <si>
    <t>TECO v. Guatemala Respondent Reply Post Hearing Brief</t>
  </si>
  <si>
    <t>TECO Guatemala Holdings, LLC v. Republic of Guatemala, ICSID Case No. ARB/10/23, Respondent Reply Post Hearing Brief, 8 July 2013</t>
  </si>
  <si>
    <t>IC-0192-71 - TECO v. Guatemala - Resp Reply Post-Hearing Brief [Spanish].pdf</t>
  </si>
  <si>
    <t>IC/0192/71</t>
  </si>
  <si>
    <t>TECO Guatemala Holdings, LLC v. Republic of Guatemala, ICSID Case No. ARB/10/23, Respondent Reply Post Hearing Brief, 8 July 2013 [Spanish]</t>
  </si>
  <si>
    <t>IC-0192-76 - TECO v. Guatemala - Resp Subm on Costs.pdf</t>
  </si>
  <si>
    <t>IC/0192/76</t>
  </si>
  <si>
    <t>Respondent Request for Costs</t>
  </si>
  <si>
    <t>TECO v. Guatemala Respondent Request for Costs</t>
  </si>
  <si>
    <t>TECO Guatemala Holdings, LLC v. Republic of Guatemala, ICSID Case No. ARB/10/23, Respondent Request for Costs, 24 July 2013</t>
  </si>
  <si>
    <t>IC-0192-77 - TECO v. Guatemala - Resp Subm on Costs [Spanish].pdf</t>
  </si>
  <si>
    <t>IC/0192/77</t>
  </si>
  <si>
    <t>TECO Guatemala Holdings, LLC v. Republic of Guatemala, ICSID Case No. ARB/10/23, Respondent Request for Costs, 24 July 2013 [Spanish]</t>
  </si>
  <si>
    <t>IC-0192-84 - TECO v. Guatemala - Resp Requst for Stay.pdf</t>
  </si>
  <si>
    <t>IC/0192/84</t>
  </si>
  <si>
    <t>Respondent Request for Stay of Enforcement of the Award</t>
  </si>
  <si>
    <t>TECO v. Guatemala Respondent Request for Stay of Enforcement of the Award</t>
  </si>
  <si>
    <t>TECO Guatemala Holdings, LLC v. Republic of Guatemala, ICSID Case No. ARB/10/23, Respondent Request for Stay of Enforcement of the Award, 19 December 2014</t>
  </si>
  <si>
    <t>IC-0192-85 - TECO v. Guatemala - Resp Requst for Stay [Spanish].pdf</t>
  </si>
  <si>
    <t>IC/0192/85</t>
  </si>
  <si>
    <t>TECO Guatemala Holdings, LLC v. Republic of Guatemala, ICSID Case No. ARB/10/23, Respondent Request for Stay of Enforcement of the Award, 19 December 2014 [Spanish]</t>
  </si>
  <si>
    <t>IC-0192-100 - TECO v. Guatemala - Resp Subm on Costs.pdf</t>
  </si>
  <si>
    <t>IC/0192/100</t>
  </si>
  <si>
    <t>TECO v. Guatemala Respondent Submission on Costs</t>
  </si>
  <si>
    <t>TECO Guatemala Holdings, LLC v. Republic of Guatemala, ICSID Case No. ARB/10/23, Respondent Submission on Costs, 4 November 2015</t>
  </si>
  <si>
    <t>IC-0192-101 - TECO v. Guatemala - Resp Subm on Costs [Spanish].pdf</t>
  </si>
  <si>
    <t>IC/0192/101</t>
  </si>
  <si>
    <t>TECO Guatemala Holdings, LLC v. Republic of Guatemala, ICSID Case No. ARB/10/23, Respondent Submission on Costs, 4 November 2015 [Spanish]</t>
  </si>
  <si>
    <t>IC-0192-122 - TECO v. Guatemala - Restraining Notice.pdf</t>
  </si>
  <si>
    <t>IC/0192/122</t>
  </si>
  <si>
    <t>Restraining Notice</t>
  </si>
  <si>
    <t>TECO v. Guatemala Restraining Notice</t>
  </si>
  <si>
    <t>TECO Guatemala Holdings, LLC v. Republic of Guatemala, ICSID Case No. ARB/10/23, Restraining Notice, 2 November 2020</t>
  </si>
  <si>
    <t>IC-0192-111 - TECO v. Guatemala - Award [Redacted] - C - TD.pdf</t>
  </si>
  <si>
    <t>IC/0192/111</t>
  </si>
  <si>
    <t>Resubmission Award [Redacted]</t>
  </si>
  <si>
    <t>TECO v. Guatemala Resubmission Award [Redacted]</t>
  </si>
  <si>
    <t xml:space="preserve">TECO Guatemala Holdings, LLC v. Republic of Guatemala, ICSID Case No. ARB/10/23, Resubmission Award, 13 May 2020 [Redacted]
</t>
  </si>
  <si>
    <t>IC-0192-106 - TECO v. Guatemala - Resubmission Proceeding Claimant Memorial.pdf</t>
  </si>
  <si>
    <t>IC/0192/106</t>
  </si>
  <si>
    <t>Resubmission Proceeding Claimant Memorial</t>
  </si>
  <si>
    <t>TECO v. Guatemala Resubmission Proceeding Claimant Memorial</t>
  </si>
  <si>
    <t>TECO Guatemala Holdings, LLC v. Republic of Guatemala, ICSID Case No. ARB/10/23, Resubmission Proceeding Claimant Memorial, 1 September 2017</t>
  </si>
  <si>
    <t>01/09/2017</t>
  </si>
  <si>
    <t>IC-0192-107 - TECO v. Guatemala - Resubmission Proceeding Claimant Memorial[Spanish].pdf</t>
  </si>
  <si>
    <t>IC/0192/107</t>
  </si>
  <si>
    <t>TECO Guatemala Holdings, LLC v. Republic of Guatemala, ICSID Case No. ARB/10/23, Resubmission Proceeding Claimant Memorial, 1 September 2017 [Spanish]</t>
  </si>
  <si>
    <t>IC-0192-105 - TECO v. Guatemala - Resubmission Proceeding Claimant Reply.pdf</t>
  </si>
  <si>
    <t>IC/0192/105</t>
  </si>
  <si>
    <t>Resubmission Proceeding Claimant Reply</t>
  </si>
  <si>
    <t>TECO v. Guatemala Resubmission Proceeding Claimant Reply</t>
  </si>
  <si>
    <t>TECO Guatemala Holdings, LLC v. Republic of Guatemala, ICSID Case No. ARB/10/23, Resubmission Proceeding Claimant Reply, 30 May 2018</t>
  </si>
  <si>
    <t>IC-0192-108 - TECO v. Guatemala - Resubmission Proceeding Respondent Counter- Memorial.pdf</t>
  </si>
  <si>
    <t>IC/0192/108</t>
  </si>
  <si>
    <t>Resubmission Proceeding Respondent Counter- Memorial</t>
  </si>
  <si>
    <t>TECO v. Guatemala Resubmission Proceeding Respondent Counter- Memorial</t>
  </si>
  <si>
    <t>TECO Guatemala Holdings, LLC v. Republic of Guatemala, ICSID Case No. ARB/10/23, Resubmission Proceeding Respondent Counter- Memorial, 2 February 2018</t>
  </si>
  <si>
    <t>02/02/2018</t>
  </si>
  <si>
    <t>IC-0192-109 - TECO v. Guatemala - Resubmission Proceeding Respondent Counter- Memorial[Spanish].pdf</t>
  </si>
  <si>
    <t>IC/0192/109</t>
  </si>
  <si>
    <t>TECO Guatemala Holdings, LLC v. Republic of Guatemala, ICSID Case No. ARB/10/23, Resubmission Proceeding Respondent Counter- Memorial, 2 February 2018 [Spanish]</t>
  </si>
  <si>
    <t>IC-0192-46 - TECO v. Guatemala - Statement Abdala [English].pdf</t>
  </si>
  <si>
    <t>IC/0192/46</t>
  </si>
  <si>
    <t>Second Report of Manuel A. Abdala and Marcelo A. Schoeters</t>
  </si>
  <si>
    <t>TECO v. Guatemala Second Report of Manuel A. Abdala and Marcelo A. Schoeters</t>
  </si>
  <si>
    <t>TECO Guatemala Holdings, LLC v. Republic of Guatemala, ICSID Case No. ARB/10/23, Second Report of Manuel A. Abdala and Marcelo A. Schoeters, 24 September 2012</t>
  </si>
  <si>
    <t>IC-0192-47 - TECO v. Guatemala - Statement Abdala [Spanish].pdf</t>
  </si>
  <si>
    <t>IC/0192/47</t>
  </si>
  <si>
    <t>TECO Guatemala Holdings, LLC v. Republic of Guatemala, ICSID Case No. ARB/10/23, Second Report of Manuel A. Abdala and Marcelo A. Schoeters, 24 September 2012 [Spanish]</t>
  </si>
  <si>
    <t>IC-0192-28 - TECO v. Guatemala - Statement Bastos [English].pdf</t>
  </si>
  <si>
    <t>IC/0192/28</t>
  </si>
  <si>
    <t>Second Statement of Carlos Manuel Bastos</t>
  </si>
  <si>
    <t>TECO v. Guatemala Second Statement of Carlos Manuel Bastos</t>
  </si>
  <si>
    <t>TECO Guatemala Holdings, LLC v. Republic of Guatemala, ICSID Case No. ARB/10/23, Second Statement of Carlos Manuel Bastos, 20 April 2012</t>
  </si>
  <si>
    <t>IC-0192-29 - TECO v. Guatemala - Statement Bastos [Spanish].pdf</t>
  </si>
  <si>
    <t>IC/0192/29</t>
  </si>
  <si>
    <t xml:space="preserve">TECO Guatemala Holdings, LLC v. Republic of Guatemala, ICSID Case No. ARB/10/23, Second Statement of Carlos Manuel Bastos, 20 April 2012 [Spanish]
</t>
  </si>
  <si>
    <t>IC-0192-30 - TECO v. Guatemala - Statement Gillette [English].pdf</t>
  </si>
  <si>
    <t>IC/0192/30</t>
  </si>
  <si>
    <t>Second Statement of Gordon L. Gillette</t>
  </si>
  <si>
    <t>TECO v. Guatemala Second Statement of Gordon L. Gillette</t>
  </si>
  <si>
    <t>TECO Guatemala Holdings, LLC v. Republic of Guatemala, ICSID Case No. ARB/10/23, Second Statement of Gordon L. Gillette, 24 May 2012</t>
  </si>
  <si>
    <t>IC-0192-31 - TECO v. Guatemala - Statement Gillette [Spanish].pdf</t>
  </si>
  <si>
    <t>IC/0192/31</t>
  </si>
  <si>
    <t>TECO Guatemala Holdings, LLC v. Republic of Guatemala, ICSID Case No. ARB/10/23, Second Statement of Gordon L. Gillette, 24 May 2012 [Spanish]</t>
  </si>
  <si>
    <t>IC-0192-32 - TECO v. Guatemala - Statement Mate [English].pdf</t>
  </si>
  <si>
    <t>IC/0192/32</t>
  </si>
  <si>
    <t>Second Statement of Luis Mate</t>
  </si>
  <si>
    <t>TECO v. Guatemala Second Statement of Luis Mate</t>
  </si>
  <si>
    <t>TECO Guatemala Holdings, LLC v. Republic of Guatemala, ICSID Case No. ARB/10/23, Second Statement of Luis Mate, 13 April 2012</t>
  </si>
  <si>
    <t>13/04/2012</t>
  </si>
  <si>
    <t>IC-0192-33 - TECO v. Guatemala - Statement Mate [Spanish].pdf</t>
  </si>
  <si>
    <t>IC/0192/33</t>
  </si>
  <si>
    <t xml:space="preserve">TECO Guatemala Holdings, LLC v. Republic of Guatemala, ICSID Case No. ARB/10/23, Second Statement of Luis Mate, 13 April 2012 [Spanish]
</t>
  </si>
  <si>
    <t>IC-0192-34 - TECO v. Guatemala - Statement Calleja [English].pdf</t>
  </si>
  <si>
    <t>IC/0192/34</t>
  </si>
  <si>
    <t>Second Statement of Miguel Francisco Calleja Madiano</t>
  </si>
  <si>
    <t>TECO v. Guatemala Second Statement of Miguel Francisco Calleja Madiano</t>
  </si>
  <si>
    <t>TECO Guatemala Holdings, LLC v. Republic of Guatemala, ICSID Case No. ARB/10/23, Second Statement of Miguel Francisco Calleja Madiano, 21 May 2012</t>
  </si>
  <si>
    <t>21/05/2012</t>
  </si>
  <si>
    <t>IC-0192-35 - TECO v. Guatemala - Statement Calleja [Spanish].pdf</t>
  </si>
  <si>
    <t>IC/0192/35</t>
  </si>
  <si>
    <t>TECO Guatemala Holdings, LLC v. Republic of Guatemala, ICSID Case No. ARB/10/23, Second Statement of Miguel Francisco Calleja Madiano, 21 May 2012 [Spanish]</t>
  </si>
  <si>
    <t>IC-0192-24 - TECO v. Guatemala - Statement Giacchino [English].pdf</t>
  </si>
  <si>
    <t>IC/0192/24</t>
  </si>
  <si>
    <t>Statement of Leonard Giacchino</t>
  </si>
  <si>
    <t>TECO v. Guatemala Statement of Leonard Giacchino</t>
  </si>
  <si>
    <t>TECO Guatemala Holdings, LLC v. Republic of Guatemala, ICSID Case No. ARB/10/23,  Statement of Leonard Giacchino, 24 May 2012</t>
  </si>
  <si>
    <t>IC-0192-25 - TECO v. Guatemala - Statement Giacchino [Spanish].pdf</t>
  </si>
  <si>
    <t>IC/0192/25</t>
  </si>
  <si>
    <t>TECO Guatemala Holdings, LLC v. Republic of Guatemala, ICSID Case No. ARB/10/23, Statement of Leonard Giacchino, 24 May 2012 [Spanish]</t>
  </si>
  <si>
    <t>IC-0192-40 - TECO v. Guatemala - Statement of Colom [English].pdf</t>
  </si>
  <si>
    <t>IC/0192/40</t>
  </si>
  <si>
    <t>Supplementary Statement of Carlos Eduardo Colom Bickford</t>
  </si>
  <si>
    <t>TECO v. Guatemala Supplementary Statement of Carlos Eduardo Colom Bickford</t>
  </si>
  <si>
    <t>TECO Guatemala Holdings, LLC v. Republic of Guatemala, ICSID Case No. ARB/10/23, Supplementary Statement of Carlos Eduardo Colom Bickford, 24 September 2012</t>
  </si>
  <si>
    <t>IC-0192-41 - TECO v. Guatemala - Statement of Colom [Spanish].pdf</t>
  </si>
  <si>
    <t>IC/0192/41</t>
  </si>
  <si>
    <t>TECO Guatemala Holdings, LLC v. Republic of Guatemala, ICSID Case No. ARB/10/23, Supplementary Statement of Carlos Eduardo Colom Bickford, 24 September 2012 [Spanish]</t>
  </si>
  <si>
    <t>IC-0192-44 - TECO v. Guatemala - Statement Moller [English].pdf</t>
  </si>
  <si>
    <t>IC/0192/44</t>
  </si>
  <si>
    <t>Supplementary Statement of Enrique Moller Hernandez</t>
  </si>
  <si>
    <t>TECO v. Guatemala Supplementary Statement of Enrique Moller Hernandez</t>
  </si>
  <si>
    <t>TECO Guatemala Holdings, LLC v. Republic of Guatemala, ICSID Case No. ARB/10/23, Supplementary Statement of Enrique Moller Hernandez, 24 September 2012</t>
  </si>
  <si>
    <t>IC-0192-45 - TECO v. Guatemala - Statement Moller [Spanish].pdf</t>
  </si>
  <si>
    <t>IC/0192/45</t>
  </si>
  <si>
    <t>TECO Guatemala Holdings, LLC v. Republic of Guatemala, ICSID Case No. ARB/10/23, Supplementary Statement of Enrique Moller Hernandez, 24 September 2012 [Spanish]</t>
  </si>
  <si>
    <t>IC-0192-54 - TECO v. Guatemala - US 10.20.1 Subm.pdf</t>
  </si>
  <si>
    <t>IC/0192/54</t>
  </si>
  <si>
    <t>TECO v. Guatemala United States Article 10.20(2) Submission</t>
  </si>
  <si>
    <t>TECO Guatemala Holdings, LLC v. Republic of Guatemala, ICSID Case No. ARB/10/23, United States Article 10.20(2) Submission, 23 November 2012</t>
  </si>
  <si>
    <t>IC-0179-09 - Teinver v. Argentina - Award - C.pdf</t>
  </si>
  <si>
    <t>IC/0179 - Teinver v. Argentina (ICSID Case No. ARB/09/1)</t>
  </si>
  <si>
    <t>IC/0179/09</t>
  </si>
  <si>
    <t>Teinver v. Argentina Award</t>
  </si>
  <si>
    <t xml:space="preserve">Teinver S.A., Transportes de Cercanías S.A. and Autobuses Urbanos del Sur S.A. v. Argentine Republic, ICSID Case No. ARB/09/01, Award, 21 July 2017 </t>
  </si>
  <si>
    <t>IC/0179/10 - Teinver v. Argentina Dissenting Opinion of Kamal Hossain - 21 July 2017 - English,IC/0179/13 - Teinver v. Argentina Decision on Annulment - 29 May 2019 - English</t>
  </si>
  <si>
    <t>IC-0179-11 - Teinver v. Argentina - Award[Spanish].pdf</t>
  </si>
  <si>
    <t>IC/0179/11</t>
  </si>
  <si>
    <t xml:space="preserve">Teinver S.A., Transportes de Cercanías S.A. and Autobuses Urbanos del Sur S.A. v. Argentine Republic, ICSID Case No. ARB/09/1, Award, 21 July 2017 [Spanish] </t>
  </si>
  <si>
    <t>IC-0179-13 - Teinver v. Argentina - Decision on Annulment[English] - C - TD.pdf</t>
  </si>
  <si>
    <t>IC/0179/13</t>
  </si>
  <si>
    <t>Teinver v. Argentina Decision on Annulment</t>
  </si>
  <si>
    <t>Teinver S.A., Transportes de Cercanías S.A. and Autobuses Urbanos del Sur S.A. v. Argentine Republic, ICSID Case No. ARB/09/1, Decision on Annulment, 29 May 2019</t>
  </si>
  <si>
    <t>IC/0179/01 - Teinver v. Argentina Decision on Jurisdiction - 21 December 2012 - English,IC/0179/03 - Teinver v. Argentina Separate Opinion of Dr. Kamal Hossain - 21 December 2012 - English,IC/0179/09 - Teinver v. Argentina Award - 21 July 2017 - English,IC/0179/10 - Teinver v. Argentina Dissenting Opinion of Kamal Hossain - 21 July 2017 - English</t>
  </si>
  <si>
    <t>IC-0179-14 - Teinver v. Argentina - Decision on Annulment[Spanish].pdf</t>
  </si>
  <si>
    <t>IC/0179/14</t>
  </si>
  <si>
    <t>Teinver S.A., Transportes de Cercanías S.A. and Autobuses Urbanos del Sur S.A. v. Argentine Republic, ICSID Case No. ARB/09/1, Decision on Annulment, 29 May 2019 [Spanish]</t>
  </si>
  <si>
    <t>IC-0179-01 - Teinver v. Argentina - Decision on Jurisdiction (1).pdf</t>
  </si>
  <si>
    <t>IC/0179/01</t>
  </si>
  <si>
    <t>Teinver v. Argentina Decision on Jurisdiction</t>
  </si>
  <si>
    <t xml:space="preserve">Teinver S.A., Transportes de Cercanías S.A. and Autobuses Urbanos del Sur S.A. v. Argentine Republic, ICSID Case No. ARB/09/1, Decision on Jurisdiction, 21 December 2012
</t>
  </si>
  <si>
    <t>IC/0179/03 - Teinver v. Argentina Separate Opinion of Dr. Kamal Hossain - 21 December 2012 - English,IC/0179/13 - Teinver v. Argentina Decision on Annulment - 29 May 2019 - English</t>
  </si>
  <si>
    <t>IC-0179-02 - Teinver v. Argentina - Decision on Jurisdiction [Spanish].pdf</t>
  </si>
  <si>
    <t>IC/0179/02</t>
  </si>
  <si>
    <t>Teinver S.A., Transportes de Cercanías S.A. and Autobuses Urbanos del Sur S.A. v. Argentine Republic, ICSID Case No. ARB/09/1, Decision on Jurisdiction, 21 December 2012 [Spanish]</t>
  </si>
  <si>
    <t>IC-0179-05 - Teinver v. Argentina - Provisional Measures -C.pdf</t>
  </si>
  <si>
    <t>IC/0179/05</t>
  </si>
  <si>
    <t>Teinver v. Argentina Decision on Provisional Measures</t>
  </si>
  <si>
    <t>Teinver S.A., Transportes de Cercanías S.A. and Autobuses Urbanos del Sur S.A. v. Argentine Republic, ICSID Case No. ARB/09/1, Decision on Provisional Measures, 8 April 2016</t>
  </si>
  <si>
    <t>IC/0179/07 - Teinver v. Argentina Dissenting Opinion of Dr. Kamal Hossain - 08 April 2016 - English</t>
  </si>
  <si>
    <t>IC-0179-06 - Teinver v. Argentina - Provisional Measures [Spanish].pdf</t>
  </si>
  <si>
    <t>IC/0179/06</t>
  </si>
  <si>
    <t>Teinver S.A., Transportes de Cercanías S.A. and Autobuses Urbanos del Sur S.A. v. Argentine Republic, ICSID Case No. ARB/09/1, Decision on Provisional Measures, 8 April 2016 [Spanish]</t>
  </si>
  <si>
    <t>IC-0179-07 - Teinver v. Argentina - Dissenting Opinion -C.pdf</t>
  </si>
  <si>
    <t>IC/0179/07</t>
  </si>
  <si>
    <t>Dissenting Opinion of Dr. Kamal Hossain</t>
  </si>
  <si>
    <t>Teinver v. Argentina Dissenting Opinion of Dr. Kamal Hossain</t>
  </si>
  <si>
    <t>Teinver S.A., Transportes de Cercanías S.A. and Autobuses Urbanos del Sur S.A. v. Argentine Republic, ICSID Case No. ARB/09/1, Dissenting Opinion of Dr. Kamal Hossain, 8 April 2016</t>
  </si>
  <si>
    <t>IC/0179/05 - Teinver v. Argentina Decision on Provisional Measures - 08 April 2016 - English</t>
  </si>
  <si>
    <t>IC-0179-08 - Teinver v. Argentina - Dissenting Opinion [Spanish].pdf</t>
  </si>
  <si>
    <t>IC/0179/08</t>
  </si>
  <si>
    <t>Teinver S.A., Transportes de Cercanías S.A. and Autobuses Urbanos del Sur S.A. v. Argentine Republic, ICSID Case No. ARB/09/1, Dissenting Opinion of Dr. Kamal Hossain, 8 April 2016 [Spanish]</t>
  </si>
  <si>
    <t>IC-0179-12 - Teinver v. Argentina - Dissenting Opinion[Spanish].pdf</t>
  </si>
  <si>
    <t>IC/0179/12</t>
  </si>
  <si>
    <t>Dissenting Opinion of Kamal Hossain</t>
  </si>
  <si>
    <t>Teinver v. Argentina Dissenting Opinion of Kamal Hossain</t>
  </si>
  <si>
    <t>Teinver S.A., Transportes de Cercanías S.A. and Autobuses Urbanos del Sur S.A. v. Argentine Republic, ICSID Case No. ARB/09/1, Dissenting Opinion of Kamal Hossain, 21 July 2017 [Spanish]</t>
  </si>
  <si>
    <t>IC-0179-10 - Teinver v. Argentina - Dissenting Opinion - C- TD.pdf</t>
  </si>
  <si>
    <t>IC/0179/10</t>
  </si>
  <si>
    <t>Teinver S.A., Transportes de Cercanías S.A. and Autobuses Urbanos del Sur S.A. v. Argentine Republic, ICSID Case No. ARB/09/1, Dissenting Opinion of Kamal Hossain, 21 July 2017</t>
  </si>
  <si>
    <t>IC/0179/09 - Teinver v. Argentina Award - 21 July 2017 - English,IC/0179/13 - Teinver v. Argentina Decision on Annulment - 29 May 2019 - English</t>
  </si>
  <si>
    <t>IC-0179-03 - Teinver v. Argentina - Separate Opinion.pdf</t>
  </si>
  <si>
    <t>IC/0179/03</t>
  </si>
  <si>
    <t>Separate Opinion of Dr. Kamal Hossain</t>
  </si>
  <si>
    <t>Teinver v. Argentina Separate Opinion of Dr. Kamal Hossain</t>
  </si>
  <si>
    <t>Teinver S.A., Transportes de Cercanías S.A. and Autobuses Urbanos del Sur S.A. v. Argentine Republic, ICSID Case No. ARB/09/1, Separate Opinion of Dr. Kamal Hossain, 21 December 2012</t>
  </si>
  <si>
    <t>IC/0179/01 - Teinver v. Argentina Decision on Jurisdiction - 21 December 2012 - English,IC/0179/13 - Teinver v. Argentina Decision on Annulment - 29 May 2019 - English</t>
  </si>
  <si>
    <t>IC-0179-04 - Teinver v. Argentina - Separate Opinion [Spanish].pdf</t>
  </si>
  <si>
    <t>IC/0179/04</t>
  </si>
  <si>
    <t>Teinver S.A., Transportes de Cercanías S.A. and Autobuses Urbanos del Sur S.A. v. Argentine Republic, ICSID Case No. ARB/09/1, Separate Opinion of Dr. Kamal Hossain, 21 December 2012 [Spanish]</t>
  </si>
  <si>
    <t>IC-0141-01 - Telefonica - Decision on Jurisdiction.pdf</t>
  </si>
  <si>
    <t>IC/0141 - Telefónica S.A v. Argentine Republic (ICSID Case No. ARB/03/20)</t>
  </si>
  <si>
    <t>IC/0141/01</t>
  </si>
  <si>
    <t>Decision of the Tribunal on Objections to Jurisdiction</t>
  </si>
  <si>
    <t>Telefónica v. Argentina Decision of the Tribunal on Objections to Jurisdiction</t>
  </si>
  <si>
    <t>Telefónica S.A v. Argentine Republic, ICSID Case No. ARB/03/20, Decision of the Tribunal on Objections to Jurisdiction, 25 May 2006</t>
  </si>
  <si>
    <t>25/05/2006</t>
  </si>
  <si>
    <t>IC/0141/02</t>
  </si>
  <si>
    <t>Telefónica v. Argentina Order Taking Note of the Discontinuance Issued by the Tribunal pursuant to ICSID Arbitration Rule 43(1)</t>
  </si>
  <si>
    <t>Telefónica S.A v. Argentine Republic, ICSID Case No. ARB/03/20, Order Taking Note of the Discontinuance Issued by the Tribunal pursuant to ICSID Arbitration Rule 43(1), 24 September 2009, [Unknown]</t>
  </si>
  <si>
    <t>24/09/2009</t>
  </si>
  <si>
    <t>AF-0025-05[1] - Telefonica v. Mexico - Dissenting Opinion Confidentiality of Procedural Order No. 1 [AB English translation].pdf</t>
  </si>
  <si>
    <t>AF/0025 - Telefonica v. Mexico (ICSID Case No. ARB(AF)/12/4)</t>
  </si>
  <si>
    <t>AF/0025/05</t>
  </si>
  <si>
    <t>Dissenting Opinion of Procedural Order No. 1 Regarding Confidentiality</t>
  </si>
  <si>
    <t>Telefonica v. Mexico Dissenting Opinion of Procedural Order No. 1 Regarding Confidentiality</t>
  </si>
  <si>
    <t>Telefónica S.A. v. United Mexican States, ARB(AF)/12/4, Dissenting Opinion of Procedural Order No. 1 Regarding Confidentiality, 8 July 2013 [English Translation]</t>
  </si>
  <si>
    <t>AF/0025/04 - Telefonica v. Mexico Procedural Order No. 1 - 08 July 2013 - English Translation</t>
  </si>
  <si>
    <t>AF-0025-03 - Telefonica v. Mexico - Dissenting Opinion Confidentiality of Procedural Order No. 1.pdf</t>
  </si>
  <si>
    <t>AF/0025/03</t>
  </si>
  <si>
    <t>Telefónica S.A. v. United Mexican States, ICSID Case No. ARB(AF)/12/4, Dissenting Opinion of Procedural Order No. 1 Regarding Confidentiality, 8 July 2013 [Spanish]</t>
  </si>
  <si>
    <t>AF-0025-01 - Telefonica v. Mexico - Notice of Arbitration.pdf</t>
  </si>
  <si>
    <t>AF/0025/01</t>
  </si>
  <si>
    <t>Notification of Investment Arbitration Claim</t>
  </si>
  <si>
    <t>Telefonica v. Mexico Notification of Investment Arbitration Claim</t>
  </si>
  <si>
    <t>Telefónica S.A. v. United Mexican States,ICSID Case No. ARB(AF)/12/4, Notification of Investment Arbitration Claim, 8 September 2011 [Spanish]</t>
  </si>
  <si>
    <t>08/09/2011</t>
  </si>
  <si>
    <t>AF-0025-06 - Telefonica v. Mexico - Discontinuance Order.pdf</t>
  </si>
  <si>
    <t>AF/0025/06</t>
  </si>
  <si>
    <t>Order of Discontinuance</t>
  </si>
  <si>
    <t>Telefonica v. Mexico Order of Discontinuance</t>
  </si>
  <si>
    <t>Telefónica S.A. v. United Mexican States, ARB(AF)/12/4, Order of Discontinuance, 20 February 2018 [Spanish]</t>
  </si>
  <si>
    <t>AF-0025-02 - Telefonica v. Mexico - Procedural Order No. 1.pdf</t>
  </si>
  <si>
    <t>AF/0025/02</t>
  </si>
  <si>
    <t>Telefonica v. Mexico Procedural Order No. 1</t>
  </si>
  <si>
    <t xml:space="preserve">Telefónica S.A. v. United Mexican States, ICSID Case No. ARB(AF)/12/4, Procedural Order No. 1, 8 July 2013 [Spanish]
</t>
  </si>
  <si>
    <t>AF-0025-04 - Telefonica v. Mexico Procedural Order No. 1 [English Translation] - English.pdf</t>
  </si>
  <si>
    <t>AF/0025/04</t>
  </si>
  <si>
    <t>Telefónica S.A. v. United Mexican States, ICSID Case No. ARB(AF)/12/4, Procedural Order No. 1, 8 July 2013 [English Translation]</t>
  </si>
  <si>
    <t>AF/0025/05 - Telefonica v. Mexico Dissenting Opinion of Procedural Order No. 1 Regarding Confidentiality - 08 July 2013 - English Translation</t>
  </si>
  <si>
    <t>OT-0007-01 - Telekom v. Ghana - Decision.pdf</t>
  </si>
  <si>
    <t>OT/0007 - Telekom Malaysia v. Ghana (PCA Case No. 2003-03)</t>
  </si>
  <si>
    <t>OT/0007/01</t>
  </si>
  <si>
    <t>Dutch Court Decision</t>
  </si>
  <si>
    <t>Telekom Malaysia v. Ghana Dutch Court Decision</t>
  </si>
  <si>
    <t>Telekom Malaysia Berhad v. Republic of Ghana, PCA Case No. 2003-03, Dutch Court Decision, 18 October 2004</t>
  </si>
  <si>
    <t>18/10/2004</t>
  </si>
  <si>
    <t>OT-0007-02 - Telekom v. Ghana - Decision.pdf</t>
  </si>
  <si>
    <t>OT/0007/02</t>
  </si>
  <si>
    <t>Telekom Malaysia Berhad v. Republic of Ghana, PCA Case No. 2003-03, Dutch Court Decision, 5 November 2004</t>
  </si>
  <si>
    <t>05/11/2004</t>
  </si>
  <si>
    <t>IC-0055-01 Telenorv.pdf</t>
  </si>
  <si>
    <t>IC/0055 - Telenor v. Hungary (ICSID Case No. ARB/04/15)</t>
  </si>
  <si>
    <t>IC/0055/01</t>
  </si>
  <si>
    <t>Telenor v. Hungary Award</t>
  </si>
  <si>
    <t>Telenor Mobile Communications A.S. v. Republic of Hungary, ICSID Case No. ARB/04/15, Award, 13 September 2006</t>
  </si>
  <si>
    <t>13/09/2006</t>
  </si>
  <si>
    <t>IC-0247-01 - Tenaris v. Venezuela - Award -C.pdf</t>
  </si>
  <si>
    <t>IC/0247 - Tenaris v. Venezuela I (ICSID Case No. ARB/11/26)</t>
  </si>
  <si>
    <t>IC/0247/01</t>
  </si>
  <si>
    <t>Tenaris v. Venezuela I Award</t>
  </si>
  <si>
    <t>Tenaris S.A. and Talta - Trading e Marketing Sociedade Unipessoal Lda. v. Bolivarian Republic of Venezuela I, ICSID Case No. ARB/11/26, Award, 29 January 2016</t>
  </si>
  <si>
    <t>IC/0247/05 - Tenaris v. Venezuela I Decision on the Request to Maintain the Stay of Enforcement of the Award - 24 March 2017 - English,IC/0247/06 - Tenaris v. Venezuela I Memorandum Opinion of US District Court for the District of Columbia - 17 June 2020 - English</t>
  </si>
  <si>
    <t>IC-0247-02 - Tenaris v. Venezuela - Award [Spanish].pdf</t>
  </si>
  <si>
    <t>IC/0247/02</t>
  </si>
  <si>
    <t>Tenaris S.A. and Talta - Trading e Marketing Sociedade Unipessoal Lda. v. Bolivarian Republic of Venezuela I, ICSID Case No. ARB/11/26), Award, 29 January 2016 [Spanish]</t>
  </si>
  <si>
    <t>IC-0247-03 - Tenaris v. Venezuela I - Claimants Petition for Recognition and Enforcement.pdf</t>
  </si>
  <si>
    <t>IC/0247/03</t>
  </si>
  <si>
    <t>Claimants Petition to Recognize and Enforce an ICSID Arbitration Award</t>
  </si>
  <si>
    <t>Tenaris v. Venezuela I Claimants Petition to Recognize and Enforce an ICSID Arbitration Award</t>
  </si>
  <si>
    <t>Tenaris S.A. and Talta - Trading e Marketing Sociedade Unipessoal Lda. v. Bolivarian Republic of Venezuela I, ICSID Case No. ARB/11/26, Claimants Petition to Recognize and Enforce an ICSID Arbitration Award, 8 June 2018</t>
  </si>
  <si>
    <t>IC-0247-05 - Tenaris v. Venezuela I Decision on the Request to Maintain the Stay of Enforcement of the Award - English.pdf</t>
  </si>
  <si>
    <t>IC/0247/05</t>
  </si>
  <si>
    <t>Decision on the Request to Maintain the Stay of Enforcement of the Award</t>
  </si>
  <si>
    <t>Tenaris v. Venezuela I Decision on the Request to Maintain the Stay of Enforcement of the Award</t>
  </si>
  <si>
    <t>Tenaris S.A. and Talta - Trading e Marketing Sociedade Unipessoal Lda. v. Bolivarian Republic of Venezuela I, ICSID Case No. ARB/11/26, Decision on the Request to Maintain the Stay of Enforcement of the Award, 24 March 2017</t>
  </si>
  <si>
    <t>IC/0247/01 - Tenaris v. Venezuela I Award - 29 January 2016 - English</t>
  </si>
  <si>
    <t>IC/0247/04</t>
  </si>
  <si>
    <t>Decision on the Respondent Application for Annulment</t>
  </si>
  <si>
    <t>Tenaris v. Venezuela I Decision on the Respondent Application for Annulment</t>
  </si>
  <si>
    <t xml:space="preserve">Tenaris S.A. and Talta - Trading e Marketing Sociedade Unipessoal Lda. v. Bolivarian Republic of Venezuela I, ICSID Case No. ARB/11/26, Decision on the Respondent Application for Annulment, 8 August 2018 (not public) </t>
  </si>
  <si>
    <t>08/08/2018</t>
  </si>
  <si>
    <t>IC-0247-06 - Tenaris v. Venezuela I - Memorandum Opinion of the US District Court for the District of Columbia - C - TD.pdf</t>
  </si>
  <si>
    <t>IC/0247/06</t>
  </si>
  <si>
    <t>Tenaris v. Venezuela I Memorandum Opinion of US District Court for the District of Columbia</t>
  </si>
  <si>
    <t>Tenaris S.A. and Talta - Trading e Marketing Sociedade Unipessoal Lda. v. Bolivarian Republic of Venezuela I, ICSID Case No. ARB/11/26, Memorandum Opinion of US District Court for the District of Columbia, 17 June 2020</t>
  </si>
  <si>
    <t>IC/0263 - Tenaris v. Venezuela II (ICSID Case No. ARB/12/23)</t>
  </si>
  <si>
    <t>IC/0263/05</t>
  </si>
  <si>
    <t>Tenaris v. Venezuela II Application for Annulment</t>
  </si>
  <si>
    <t>Tenaris S.A. and Talta - Trading e Marketing Sociedade Unipessoal Lda. v. Bolivarian Republic of Venezuela II, ICSID Case No. ARB/12/23, Application for Annulment, 18 April 2017, [Unknown]</t>
  </si>
  <si>
    <t>21/04/2021</t>
  </si>
  <si>
    <t>IC-0263-01 - Tenaris v. Venezuela II - Award [Spanish] -C.pdf</t>
  </si>
  <si>
    <t>IC/0263/01</t>
  </si>
  <si>
    <t>Tenaris v. Venezuela II Award</t>
  </si>
  <si>
    <t>Tenaris S.A. and Talta - Trading e Marketing Sociedade Unipessoal Lda. v. Bolivarian Republic of Venezuela II, ICSID Case No. ARB/12/23, Award, 12 December 2016 [Spanish]</t>
  </si>
  <si>
    <t>IC/0263/03 - Tenaris v. Venezuela II Decision on Annulment - 28 December 2018 - English</t>
  </si>
  <si>
    <t>IC-0263-02 - Tenaris v. Venezuela II - Claimants Petition for Recognition and Enforcement.pdf</t>
  </si>
  <si>
    <t>IC/0263/02</t>
  </si>
  <si>
    <t>Tenaris v. Venezuela II Claimants Petition to Recognize and Enforce an ICSID Arbitration Award</t>
  </si>
  <si>
    <t xml:space="preserve">Tenaris S.A. and Talta - Trading e Marketing Sociedade Unipessoal Lda. v. Bolivarian Republic of Venezuela II, ICSID Case No. ARB/12/23, Claimants Petition to Recognize and Enforce an ICSID Arbitration Award, 8 June 2018
</t>
  </si>
  <si>
    <t>IC-0263-03 - Tenaris v. Venezuela II - Decision on Annulment - C - TD.pdf</t>
  </si>
  <si>
    <t>IC/0263/03</t>
  </si>
  <si>
    <t>Tenaris v. Venezuela II Decision on Annulment</t>
  </si>
  <si>
    <t>Tenaris S.A. and Talta - Trading e Marketing Sociedade Unipessoal Lda. v. Bolivarian Republic of Venezuela II, ICSID Case No. ARB/12/23, Decision on Annulment, 28 December 2018</t>
  </si>
  <si>
    <t>IC/0263/01 - Tenaris v. Venezuela II Award - 12 December 2016 - Spanish</t>
  </si>
  <si>
    <t>IC/0263/06</t>
  </si>
  <si>
    <t xml:space="preserve">Decision on Continuation of the Stay of Enforcement of the Award </t>
  </si>
  <si>
    <t xml:space="preserve">Tenaris v. Venezuela II Decision on Continuation of the Stay of Enforcement of the Award </t>
  </si>
  <si>
    <t>Tenaris S.A. and Talta - Trading e Marketing Sociedade Unipessoal Lda. v. Bolivarian Republic of Venezuela II, ICSID Case No. ARB/12/23, Decision on Continuation of the Stay of Enforcement of the Award, 23 February 2018 (not public)</t>
  </si>
  <si>
    <t>IC/0263/04</t>
  </si>
  <si>
    <t>Tenaris v. Venezuela II Decision on the Respondent Request to Address the Objections to Jurisdiction as a Preliminary Question</t>
  </si>
  <si>
    <t>Tenaris S.A. and Talta - Trading e Marketing Sociedade Unipessoal Lda. v. Bolivarian Republic of Venezuela II, ICSID Case No. ARB/12/23, Decision on the Respondent Request to Address the Objections to Jurisdiction as a Preliminary Question, 15 January 2014, [Unknown]</t>
  </si>
  <si>
    <t>15/01/2014</t>
  </si>
  <si>
    <t>IC-0263-09 - Tenaris v. Venezuela I - Memorandum Opinion of US District Court for the District of Columbia.pdf</t>
  </si>
  <si>
    <t>IC/0263/09</t>
  </si>
  <si>
    <t>Tenaris v. Venezuela II Memorandum Opinion of US District Court for the District of Columbia</t>
  </si>
  <si>
    <t>Tenaris S.A. and Talta - Trading e Marketing Sociedade Unipessoal Lda. v. Bolivarian Republic of Venezuela II, ICSID Case No. ARB/12/23, Memorandum Opinion of US District Court for the District of Columbia, 24 February 2021</t>
  </si>
  <si>
    <t>24/02/2021</t>
  </si>
  <si>
    <t>IC-0263-07 - Tenaris v. Venezuela I - Reply Memorandum in Support of Petitioners Motion for Entry of Default Judgment.pdf</t>
  </si>
  <si>
    <t>IC/0263/07</t>
  </si>
  <si>
    <t>Reply Memorandum in Support of Petitioners Motion for Entry of Default Judgment</t>
  </si>
  <si>
    <t>Tenaris v. Venezuela II Reply Memorandum in Support of Petitioners Motion for Entry of Default Judgment</t>
  </si>
  <si>
    <t>Tenaris S.A. and Talta - Trading e Marketing Sociedade Unipessoal Lda. v. Bolivarian Republic of Venezuela II, ICSID Case No. ARB/12/23, Reply Memorandum in Support of Petitioners Motion for Entry of Default Judgment, 6 March 2020</t>
  </si>
  <si>
    <t>IC-0263-08 - Tenaris v. Venezuela I - Respondent Memorandum of Points and Authorities.pdf</t>
  </si>
  <si>
    <t>IC/0263/08</t>
  </si>
  <si>
    <t>Tenaris v. Venezuela II Respondent Memorandum of Points and Authorities</t>
  </si>
  <si>
    <t>Tenaris S.A. and Talta - Trading e Marketing Sociedade Unipessoal Lda. v. Bolivarian Republic of Venezuela II, ICSID Case No. ARB/12/23, Respondent Memorandum of Points and Authorities, 28 February 2020</t>
  </si>
  <si>
    <t>UN-0195-45 - Tennant Energy v. Canada - Appendix A Redfern Schedule for Document Requests[Redacted].pdf</t>
  </si>
  <si>
    <t>UN/0195 - Tennant Energy v. Canada (PCA Case No. 2018-54)</t>
  </si>
  <si>
    <t>UN/0195/45</t>
  </si>
  <si>
    <t>Appendix A: Redfern Schedule for Document Requests [Redacted]</t>
  </si>
  <si>
    <t>Tennant Energy v. Canada Appendix A: Redfern Schedule for Document Requests [Redacted]</t>
  </si>
  <si>
    <t>Tennant Energy, LLC v. Government of Canada, PCA Case No. 2018-54, Appendix A: Redfern Schedule for Document Requests, 3 April 2020 [Redacted]</t>
  </si>
  <si>
    <t>UN-0195-38 - Tennant Energy v. Canada - Claimant Comments on Section 19 of the FIPPA[Redacted].pdf</t>
  </si>
  <si>
    <t>UN/0195/38</t>
  </si>
  <si>
    <t>Claimant Comments on Section 19 of the FIPPA [Redacted]</t>
  </si>
  <si>
    <t>Tennant Energy v. Canada Claimant Comments on Section 19 of the FIPPA [Redacted]</t>
  </si>
  <si>
    <t>Tennant Energy, LLC v. Government of Canada, PCA Case No. 2018-54, Claimant Comments on Section 19 of the FIPPA, 12 December 2019 [Redacted]</t>
  </si>
  <si>
    <t>UN-0195-53- Tennant Energy v. Canada - Claimant E-mail re Decision in Dirk Herzig v. Turkmenistan.pdf</t>
  </si>
  <si>
    <t>UN/0195/53</t>
  </si>
  <si>
    <t>Claimant E-mail re Decision in Dirk Herzig v. Turkmenistan</t>
  </si>
  <si>
    <t>Tennant Energy v. Canada Claimant E-mail re Decision in Dirk Herzig v. Turkmenistan</t>
  </si>
  <si>
    <t>Tennant Energy, LLC v. Government of Canada, PCA Case No. 2018-54, Claimant E-mail re Decision in Dirk Herzig v. Turkmenistan, 4 February 2020</t>
  </si>
  <si>
    <t>UN-0195-114- Tennant Energy v. Canada - Claimant Email re Extension of CD Filing Deadlines.pdf</t>
  </si>
  <si>
    <t>UN/0195/114</t>
  </si>
  <si>
    <t>Claimant Email re Extension of CD Filing Deadlines</t>
  </si>
  <si>
    <t>Tennant Energy v. Canada Claimant Email re Extension of CD Filing Deadlines</t>
  </si>
  <si>
    <t>Tennant Energy, LLC v. Government of Canada, PCA Case No. 2018-54, Claimant Email re Extension of CD Filing Deadlines, 09 October 2020</t>
  </si>
  <si>
    <t>UN-0195-51- Tennant Energy v. Canada - Claimant E-mail re Public Access to the January 2020 Hearing Video.pdf</t>
  </si>
  <si>
    <t>UN/0195/51</t>
  </si>
  <si>
    <t>Claimant E-mail re Public Access to the January 2020 Hearing Video I</t>
  </si>
  <si>
    <t>Tennant Energy v. Canada Claimant E-mail re Public Access to the January 2020 Hearing Video I</t>
  </si>
  <si>
    <t>Tennant Energy, LLC v. Government of Canada, PCA Case No. 2018-54, Claimant E-mail re Public Access to the January 2020 Hearing Video I, 23 January 2020</t>
  </si>
  <si>
    <t>23/01/2020</t>
  </si>
  <si>
    <t>UN-0195-68- Tennant Energy v. Canada - Claimant E-mail re Public Access to the January 2020 Hearing Video II[Redacted].pdf</t>
  </si>
  <si>
    <t>UN/0195/68</t>
  </si>
  <si>
    <t>Claimant E-mail re Public Access to the January 2020 Hearing Video II (Redacted)</t>
  </si>
  <si>
    <t>Tennant Energy v. Canada Claimant E-mail re Public Access to the January 2020 Hearing Video II (Redacted)</t>
  </si>
  <si>
    <t>Tennant Energy, LLC v. Government of Canada, PCA Case No. 2018-54, Claimant E-mail re Public Access to the January 2020 Hearing Video II, 31 January 2020 [Redacted]</t>
  </si>
  <si>
    <t>UN-0195-34 - Tennant Energy v. Canada - Claimant E-mail re Respondent Confidentiality Designations.pdf</t>
  </si>
  <si>
    <t>UN/0195/34</t>
  </si>
  <si>
    <t>Claimant E-mail re Respondent Confidentiality Designations</t>
  </si>
  <si>
    <t>Tennant Energy v. Canada Claimant E-mail re Respondent Confidentiality Designations</t>
  </si>
  <si>
    <t>Tennant Energy, LLC v. Government of Canada, PCA Case No. 2018-54, Claimant E-mail re Respondent Confidentiality Designations, 3 December 2019</t>
  </si>
  <si>
    <t>UN-0195-116- Tennant Energy v. Canada - Claimant Email re Respondent Request to Submit the Westmoreland Decision.pdf</t>
  </si>
  <si>
    <t>UN/0195/116</t>
  </si>
  <si>
    <t>Claimant Email re Respondent Request to Submit the Westmoreland Decision</t>
  </si>
  <si>
    <t>Tennant Energy v. Canada Claimant Email re Respondent Request to Submit the Westmoreland Decision</t>
  </si>
  <si>
    <t>Tennant Energy, LLC v. Government of Canada, PCA Case No. 2018-54, Claimant Email re Respondent Request to Submit the Westmoreland Decision, 30 October 2020</t>
  </si>
  <si>
    <t>UN-0195-107- Tennant Energy v. Canada - Claimant E-mail to the Tribunal[Redacted].pdf</t>
  </si>
  <si>
    <t>UN/0195/107</t>
  </si>
  <si>
    <t>Claimant E-mail to the Tribunal [Redacted]</t>
  </si>
  <si>
    <t>Tennant Energy v. Canada Claimant E-mail to the Tribunal [Redacted]</t>
  </si>
  <si>
    <t>Tennant Energy, LLC v. Government of Canada, PCA Case No. 2018-54, Claimant E-mail to the Tribunal [Redacted], 15 December 2020</t>
  </si>
  <si>
    <t>UN-0195-10- Tennant Energy v. Canada - Claimant E-mail to the Tribunal re Application of the EU GDPR.pdf</t>
  </si>
  <si>
    <t>UN/0195/10</t>
  </si>
  <si>
    <t>Claimant E-mail to the Tribunal re Application of the EU GDPR</t>
  </si>
  <si>
    <t>Tennant Energy v. Canada Claimant E-mail to the Tribunal re Application of the EU GDPR</t>
  </si>
  <si>
    <t>Tennant Energy, LLC v. Government of Canada, PCA Case No. 2018-54, Claimant E-mail to the Tribunal re Application of the EU GDPR, 17 April 2019</t>
  </si>
  <si>
    <t>UN-0195-72- Tennant Energy v. Canada - Claimant Letter to the Tribunal re Assertions of Confidentiality I[Redacted].pdf</t>
  </si>
  <si>
    <t>UN/0195/72</t>
  </si>
  <si>
    <t>Claimant E-mail to the Tribunal re Assertions of Confidentiality I [Redacted]</t>
  </si>
  <si>
    <t>Tennant Energy v. Canada Claimant E-mail to the Tribunal re Assertions of Confidentiality I [Redacted]</t>
  </si>
  <si>
    <t>Tennant Energy, LLC v. Government of Canada, PCA Case No. 2018-54, Claimant E-mail to the Tribunal re Assertions of Confidentiality I, 3 March 2020 [Redacted]</t>
  </si>
  <si>
    <t>03/03/2020</t>
  </si>
  <si>
    <t>UN-0195-73- Tennant Energy v. Canada - Claimant Letter to the Tribunal re Assertions of Confidentiality II[Redacted].pdf</t>
  </si>
  <si>
    <t>UN/0195/73</t>
  </si>
  <si>
    <t>Claimant E-mail to the Tribunal re Assertions of Confidentiality II [Redacted]</t>
  </si>
  <si>
    <t>Tennant Energy v. Canada Claimant E-mail to the Tribunal re Assertions of Confidentiality II [Redacted]</t>
  </si>
  <si>
    <t>Tennant Energy, LLC v. Government of Canada, PCA Case No. 2018-54, Claimant E-mail to the Tribunal re Assertions of Confidentiality II, 6 March 2020 [Redacted]</t>
  </si>
  <si>
    <t>UN-0195-90 - Tennant Energy v. Canada - Claimant E-mail to the Tribunal re Modification of Confidentiality Designation Deadlines.pdf</t>
  </si>
  <si>
    <t>UN/0195/90</t>
  </si>
  <si>
    <t>Claimant E-mail to the Tribunal re Modification of Confidentiality Designation Deadlines</t>
  </si>
  <si>
    <t>Tennant Energy v. Canada Claimant E-mail to the Tribunal re Modification of Confidentiality Designation Deadlines</t>
  </si>
  <si>
    <t xml:space="preserve">Tennant Energy, LLC v. Government of Canada, PCA Case No. 2018-54, Claimant E-mail to the Tribunal re Modification of Confidentiality Designation Deadlines, 14 September 2020			
</t>
  </si>
  <si>
    <t>UN-0195-76 - Tennant Energy v. Canada - Claimant E-mail to the Tribunal re Modification to the Procedural Schedule.pdf</t>
  </si>
  <si>
    <t>UN/0195/76</t>
  </si>
  <si>
    <t>Claimant E-mail to the Tribunal re Modification to the Procedural Schedule</t>
  </si>
  <si>
    <t>Tennant Energy v. Canada Claimant E-mail to the Tribunal re Modification to the Procedural Schedule</t>
  </si>
  <si>
    <t xml:space="preserve">Tennant Energy, LLC v. Government of Canada, PCA Case No. 2018-54, Claimant E-mail to the Tribunal re Modification to the Procedural Schedule, 27 June 2020			
</t>
  </si>
  <si>
    <t>27/06/2020</t>
  </si>
  <si>
    <t>UN-0195-92 - Tennant Energy v. Canada - Claimant E-mail to the Tribunal re Parties Experts Consultations.pdf</t>
  </si>
  <si>
    <t>UN/0195/92</t>
  </si>
  <si>
    <t>Claimant E-mail to the Tribunal re Parties Experts Consultations I</t>
  </si>
  <si>
    <t>Tennant Energy v. Canada Claimant E-mail to the Tribunal re Parties Experts Consultations I</t>
  </si>
  <si>
    <t xml:space="preserve">Tennant Energy, LLC v. Government of Canada, PCA Case No. 2018-54, Claimant E-mail to the Tribunal re Parties Experts Consultations I, 21 September 2020			
</t>
  </si>
  <si>
    <t>UN-0195-97 - Tennant Energy v. Canada - Claimant E-mail to the Tribunal re Parties Experts Consultations II.pdf</t>
  </si>
  <si>
    <t>UN/0195/97</t>
  </si>
  <si>
    <t>Claimant E-mail to the Tribunal re Parties Experts Consultations II</t>
  </si>
  <si>
    <t>Tennant Energy v. Canada Claimant E-mail to the Tribunal re Parties Experts Consultations II</t>
  </si>
  <si>
    <t xml:space="preserve">Tennant Energy, LLC v. Government of Canada, PCA Case No. 2018-54, Claimant E-mail to the Tribunal re Parties Experts Consultations II, 24 September 2020			
</t>
  </si>
  <si>
    <t>UN-0195-108- Tennant Energy v. Canada - Claimant E-mail to the Tribunal re Procedural Calendar [Redacted].pdf</t>
  </si>
  <si>
    <t>UN/0195/108</t>
  </si>
  <si>
    <t>Claimant E-mail to the Tribunal re Procedural Calendar [Redacted]</t>
  </si>
  <si>
    <t>Tennant Energy v. Canada Claimant E-mail to the Tribunal re Procedural Calendar [Redacted]</t>
  </si>
  <si>
    <t>Tennant Energy, LLC v. Government of Canada, PCA Case No. 2018-54, Claimant E-mail to the Tribunal re Procedural Calendar [Redacted], 23 December 2020</t>
  </si>
  <si>
    <t>UN-0195-29 - Tennant Energy v. Canada - Claimant Letter re Respondent Confidentiality Designations.pdf</t>
  </si>
  <si>
    <t>UN/0195/29</t>
  </si>
  <si>
    <t>Claimant Letter re Respondent Confidentiality Designations</t>
  </si>
  <si>
    <t>Tennant Energy v. Canada Claimant Letter re Respondent Confidentiality Designations</t>
  </si>
  <si>
    <t>Tennant Energy, LLC v. Government of Canada, PCA Case No. 2018-54, Claimant Letter re Respondent Confidentiality Designations, 14 November 2019</t>
  </si>
  <si>
    <t>14/11/2019</t>
  </si>
  <si>
    <t>UN-0195-71- Tennant Energy v. Canada - Claimant Letter to the Tribunal re Assertions of Confidentiality[Redacted].pdf</t>
  </si>
  <si>
    <t>UN/0195/71</t>
  </si>
  <si>
    <t>Claimant Letter to the Tribunal re Assertions of Confidentiality [Redacted]</t>
  </si>
  <si>
    <t>Tennant Energy v. Canada Claimant Letter to the Tribunal re Assertions of Confidentiality [Redacted]</t>
  </si>
  <si>
    <t>Tennant Energy, LLC v. Government of Canada, PCA Case No. 2018-54, Claimant Letter to the Tribunal re Assertions of Confidentiality, 2 March 2020 [Redacted]</t>
  </si>
  <si>
    <t>02/03/2020</t>
  </si>
  <si>
    <t>UN-0195-117- Tennant Energy v. Canada - Claimant Letter to the Tribunal re Bifurcated Phase of the Proceedings.pdf</t>
  </si>
  <si>
    <t>UN/0195/117</t>
  </si>
  <si>
    <t>Claimant Letter to the Tribunal re Bifurcated Phase of the Proceedings</t>
  </si>
  <si>
    <t>Tennant Energy v. Canada Claimant Letter to the Tribunal re Bifurcated Phase of the Proceedings</t>
  </si>
  <si>
    <t>Tennant Energy, LLC v. Government of Canada, PCA Case No. 2018-54, Claimant Letter to the Tribunal re Bifurcated Phase of the Proceedings, 30 November 2020</t>
  </si>
  <si>
    <t>UN-0195-15- Tennant Energy v. Canada - Claimant Letter to the Tribunal re Non-Disputing Party Submissions I.pdf</t>
  </si>
  <si>
    <t>UN/0195/15</t>
  </si>
  <si>
    <t>Claimant Letter to the Tribunal re Non-Disputing Party Submissions I</t>
  </si>
  <si>
    <t>Tennant Energy v. Canada Claimant Letter to the Tribunal re Non-Disputing Party Submissions I</t>
  </si>
  <si>
    <t>Tennant Energy, LLC v. Government of Canada, PCA Case No. 2018-54, Claimant Letter to the Tribunal re Non-Disputing Party Submissions I, 2 November 2019</t>
  </si>
  <si>
    <t>02/11/2019</t>
  </si>
  <si>
    <t>UN-0195-17- Tennant Energy v. Canada - Claimant Letter to the Tribunal re Non-Disputing Party Submissions II.pdf</t>
  </si>
  <si>
    <t>UN/0195/17</t>
  </si>
  <si>
    <t>Claimant Letter to the Tribunal re Non-Disputing Party Submissions II</t>
  </si>
  <si>
    <t>Tennant Energy v. Canada Claimant Letter to the Tribunal re Non-Disputing Party Submissions II</t>
  </si>
  <si>
    <t>Tennant Energy, LLC v. Government of Canada, PCA Case No. 2018-54, Claimant Letter to the Tribunal re Non-Disputing Party Submissions II, 5 November 2019</t>
  </si>
  <si>
    <t>UN-0195-58- Tennant Energy v. Canada - Claimant Motion to Modify Procedural Schedule.pdf</t>
  </si>
  <si>
    <t>UN/0195/58</t>
  </si>
  <si>
    <t>Claimant Motion to Modify Procedural Schedule</t>
  </si>
  <si>
    <t>Tennant Energy v. Canada Claimant Motion to Modify Procedural Schedule</t>
  </si>
  <si>
    <t>Tennant Energy, LLC v. Government of Canada, PCA Case No. 2018-54, Claimant Motion to Modify Procedural Schedule, 2 May 2020</t>
  </si>
  <si>
    <t>02/05/2020</t>
  </si>
  <si>
    <t>UN-0195-39 - Tennant Energy v. Canada - Claimant Objections to Respondent Confidentiality Designations[Redacted].pdf</t>
  </si>
  <si>
    <t>UN/0195/39</t>
  </si>
  <si>
    <t>Claimant Objections to Respondent Confidentiality Designations [Redacted]</t>
  </si>
  <si>
    <t>Tennant Energy v. Canada Claimant Objections to Respondent Confidentiality Designations [Redacted]</t>
  </si>
  <si>
    <t>Tennant Energy, LLC v. Government of Canada, PCA Case No. 2018-54, Claimant Objections to Respondent Confidentiality Designations, 29 October 2019 [Redacted]</t>
  </si>
  <si>
    <t>UN-0195-86 - Tennant Energy v. Canada - Claimant Rejoinder re Use of Information in Mesa Power Arbitration.pdf</t>
  </si>
  <si>
    <t>UN/0195/86</t>
  </si>
  <si>
    <t>Claimant Rejoinder re Use of Information in Mesa Power Arbitration</t>
  </si>
  <si>
    <t>Tennant Energy v. Canada Claimant Rejoinder re Use of Information in Mesa Power Arbitration</t>
  </si>
  <si>
    <t xml:space="preserve">Tennant Energy, LLC v. Government of Canada, PCA Case No. 2018-54, Claimant Rejoinder re Use of Information in Mesa Power Arbitration, 2 September 2020			
</t>
  </si>
  <si>
    <t>UN-0195-18 - Tennant Energy v. Canada - Claimant Request for Interim Measures.pdf</t>
  </si>
  <si>
    <t>UN/0195/18</t>
  </si>
  <si>
    <t>Claimant Request for Interim Measures</t>
  </si>
  <si>
    <t>Tennant Energy v. Canada Claimant Request for Interim Measures</t>
  </si>
  <si>
    <t>Tennant Energy, LLC v. Government of Canada, PCA Case No. 2018-54, Claimant Request for Interim Measures, 16 August 2019</t>
  </si>
  <si>
    <t>UN-0195-85 - Tennant Energy v. Canada - Claimant Response re Respondent Request for Production of Valuation Data.pdf</t>
  </si>
  <si>
    <t>UN/0195/85</t>
  </si>
  <si>
    <t xml:space="preserve">Claimant Response re Respondent Request for Production of Valuation Data </t>
  </si>
  <si>
    <t xml:space="preserve">Tennant Energy v. Canada Claimant Response re Respondent Request for Production of Valuation Data </t>
  </si>
  <si>
    <t xml:space="preserve">Tennant Energy, LLC v. Government of Canada, PCA Case No. 2018-54, Claimant Response re Respondent Request for Production of Valuation Data, 28 August 2020			
</t>
  </si>
  <si>
    <t>UN-0195-81 - Tennant Energy v. Canada - Claimant Response re Use of Information in Mesa Power Arbitration.pdf</t>
  </si>
  <si>
    <t>UN/0195/81</t>
  </si>
  <si>
    <t>Claimant Response re Use of Information in Mesa Power Arbitration</t>
  </si>
  <si>
    <t>Tennant Energy v. Canada Claimant Response re Use of Information in Mesa Power Arbitration</t>
  </si>
  <si>
    <t>Tennant Energy, LLC v. Government of Canada, PCA Case No. 2018-54, Claimant Response re Use of Information in Mesa Power Arbitration, 18 August 2020</t>
  </si>
  <si>
    <t>UN-0195-32 - Tennant Energy v. Canada - Claimant Response to Article 1128 Submissions.pdf</t>
  </si>
  <si>
    <t>UN/0195/32</t>
  </si>
  <si>
    <t>Claimant Response to Article 1128 Submissions</t>
  </si>
  <si>
    <t>Tennant Energy v. Canada Claimant Response to Article 1128 Submissions</t>
  </si>
  <si>
    <t>Tennant Energy, LLC v. Government of Canada, PCA Case No. 2018-54, Claimant Response to Article 1128 Submissions, 27 December 2019</t>
  </si>
  <si>
    <t>UN-0195-22 - Tennant Energy v. Canada - Claimant Response to Respondent Motion for Bifurcation.pdf</t>
  </si>
  <si>
    <t>UN/0195/22</t>
  </si>
  <si>
    <t>Tennant Energy v. Canada Claimant Response to Respondent Motion for Bifurcation</t>
  </si>
  <si>
    <t>Tennant Energy, LLC v. Government of Canada, PCA Case No. 2018-54, Claimant Response to Respondent Motion for Bifurcation, 23 October 2019</t>
  </si>
  <si>
    <t>UN-0195-57- Tennant Energy v. Canada - Claimant Response to Respondent Motion for Targeted Document Production.pdf</t>
  </si>
  <si>
    <t>UN/0195/57</t>
  </si>
  <si>
    <t>Claimant Response to Respondent Motion for Targeted Document Production</t>
  </si>
  <si>
    <t>Tennant Energy v. Canada Claimant Response to Respondent Motion for Targeted Document Production</t>
  </si>
  <si>
    <t>Tennant Energy, LLC v. Government of Canada, PCA Case No. 2018-54, Claimant Response to Respondent Motion for Targeted Document Production, 20 April 2020</t>
  </si>
  <si>
    <t>UN-0195-88 - Tennant Energy v. Canada - Claimant Response to Respondent Motion on Valuation Data.pdf</t>
  </si>
  <si>
    <t>UN/0195/88</t>
  </si>
  <si>
    <t>Claimant Response to Respondent Motion on Valuation Data</t>
  </si>
  <si>
    <t>Tennant Energy v. Canada Claimant Response to Respondent Motion on Valuation Data</t>
  </si>
  <si>
    <t xml:space="preserve">Tennant Energy, LLC v. Government of Canada, PCA Case No. 2018-54, Claimant Response to Respondent Motion on Valuation Data, 11 September 2020			
</t>
  </si>
  <si>
    <t>UN-0195-109- Tennant Energy v. Canada - Claimant Response to Respondent Third Bifurcation Request [Redacted].pdf</t>
  </si>
  <si>
    <t>UN/0195/109</t>
  </si>
  <si>
    <t>Claimant Response to Respondent Third Bifurcation Request [Redacted]</t>
  </si>
  <si>
    <t>Tennant Energy v. Canada Claimant Response to Respondent Third Bifurcation Request [Redacted]</t>
  </si>
  <si>
    <t>Tennant Energy, LLC v. Government of Canada, PCA Case No. 2018-54, Claimant Response to Respondent Third Bifurcation Request [Redacted], 13 October 2020</t>
  </si>
  <si>
    <t>UN-0195-06- Tennant Energy v. Canada - Claimant Submission on Confidentiality.pdf</t>
  </si>
  <si>
    <t>UN/0195/06</t>
  </si>
  <si>
    <t>Tennant Energy v. Canada Claimant Submission on Confidentiality</t>
  </si>
  <si>
    <t>Tennant Energy, LLC v. Government of Canada, PCA Case No. 2018-54, Claimant Submission on Confidentiality, 23 April 2019</t>
  </si>
  <si>
    <t>UN-0195-09- Tennant Energy v. Canada - Claimant Submission on Place of Arbitration.pdf</t>
  </si>
  <si>
    <t>UN/0195/09</t>
  </si>
  <si>
    <t>Tennant Energy v. Canada Claimant Submission on Place of Arbitration</t>
  </si>
  <si>
    <t>Tennant Energy, LLC v. Government of Canada, PCA Case No. 2018-54, Claimant Submission on Place of Arbitration, 23 April 2019</t>
  </si>
  <si>
    <t>UN-0195-13- Tennant Energy v. Canada - Confidentiality Order.pdf</t>
  </si>
  <si>
    <t>UN/0195/13</t>
  </si>
  <si>
    <t>Tennant Energy v. Canada Confidentiality Order</t>
  </si>
  <si>
    <t>Tennant Energy, LLC v. Government of Canada, PCA Case No. 2018-54, Confidentiality Order, 24 June 2019</t>
  </si>
  <si>
    <t>UN-0195-79 - Tennant Energy v. Canada - Expert Report of Deloitte LLP.pdf</t>
  </si>
  <si>
    <t>UN/0195/79</t>
  </si>
  <si>
    <t>Expert Report of Deloitte LLP</t>
  </si>
  <si>
    <t>Tennant Energy v. Canada Expert Report of Deloitte LLP</t>
  </si>
  <si>
    <t xml:space="preserve">Tennant Energy, LLC v. Government of Canada, PCA Case No. 2018-54, Expert Report of Deloitte LLP, 7 August 2020			
</t>
  </si>
  <si>
    <t>UN-0195-24 - Tennant Energy v. Canada - First Procedural Hearing Transcript.pdf</t>
  </si>
  <si>
    <t>UN/0195/24</t>
  </si>
  <si>
    <t>First Procedural Hearing Transcript</t>
  </si>
  <si>
    <t>Tennant Energy v. Canada First Procedural Hearing Transcript</t>
  </si>
  <si>
    <t>Tennant Energy, LLC v. Government of Canada, PCA Case No. 2018-54, First Procedural Hearing Transcript, 17 June 2019</t>
  </si>
  <si>
    <t>UN-0195-26 - Tennant Energy v. Canada - Mexico Article 1128 Submission.pdf</t>
  </si>
  <si>
    <t>UN/0195/26</t>
  </si>
  <si>
    <t>Tennant Energy v. Canada Mexico Article 1128 Submission</t>
  </si>
  <si>
    <t>Tennant Energy, LLC v. Government of Canada, PCA Case No. 2018-54, Mexico Article 1128 Submission, 27 November 2019</t>
  </si>
  <si>
    <t>27/11/2019</t>
  </si>
  <si>
    <t>UN-0195-01- Tennant Energy v. Canada - Notice of Arbitration (Redacted).pdf</t>
  </si>
  <si>
    <t>UN/0195/01</t>
  </si>
  <si>
    <t>Tennant Energy v. Canada Notice of Arbitration [Redacted]</t>
  </si>
  <si>
    <t>Tennant Energy, LLC v. Government of Canada, PCA Case No. 2018-54, Notice of Arbitration, 1 June 2017 [Redacted]</t>
  </si>
  <si>
    <t>UN-0195-25 - Tennant Energy v. Canada - PCA Press Release.pdf</t>
  </si>
  <si>
    <t>UN/0195/25</t>
  </si>
  <si>
    <t>Tennant Energy v. Canada PCA Press Release</t>
  </si>
  <si>
    <t>Tennant Energy, LLC v. Government of Canada, PCA Case No. 2018-54, PCA Press Release, 7 January 2020</t>
  </si>
  <si>
    <t>UN-0195-12- Tennant Energy v. Canada - PO1.pdf</t>
  </si>
  <si>
    <t>UN/0195/12</t>
  </si>
  <si>
    <t xml:space="preserve">Tennant Energy v. Canada Procedural Order No. 1 </t>
  </si>
  <si>
    <t>Tennant Energy, LLC v. Government of Canada, PCA Case No. 2018-54, Procedural Order No. 1, 24 June 2019</t>
  </si>
  <si>
    <t>UN-0195-14- Tennant Energy v. Canada - PO2.pdf</t>
  </si>
  <si>
    <t>UN/0195/14</t>
  </si>
  <si>
    <t>Tennant Energy v. Canada Procedural Order No. 2</t>
  </si>
  <si>
    <t>Tennant Energy, LLC v. Government of Canada, PCA Case No. 2018-54, Procedural Order No. 2, 29 July 2019</t>
  </si>
  <si>
    <t>UN-0195-37 - Tennant Energy v. Canada - PO3[Redacted].pdf</t>
  </si>
  <si>
    <t>UN/0195/37</t>
  </si>
  <si>
    <t>Procedural Order No. 3 [Redacted]</t>
  </si>
  <si>
    <t>Tennant Energy v. Canada Procedural Order No. 3 [Redacted]</t>
  </si>
  <si>
    <t>Tennant Energy, LLC v. Government of Canada, PCA Case No. 2018-54, Procedural Order No. 3, 10 January 2020 [Redacted]</t>
  </si>
  <si>
    <t>10/01/2020</t>
  </si>
  <si>
    <t>UN-0195-36 - Tennant Energy v. Canada - PO4 - C - TD.pdf</t>
  </si>
  <si>
    <t>UN/0195/36</t>
  </si>
  <si>
    <t>Tennant Energy v. Canada Procedural Order No. 4</t>
  </si>
  <si>
    <t>Tennant Energy, LLC v. Government of Canada, PCA Case No. 2018-54, Procedural Order No. 4, 27 February 2020</t>
  </si>
  <si>
    <t>UN-0195-46 - Tennant Energy v. Canada - PO5.pdf</t>
  </si>
  <si>
    <t>UN/0195/46</t>
  </si>
  <si>
    <t>Tennant Energy v. Canada Procedural Order No. 5</t>
  </si>
  <si>
    <t xml:space="preserve">Tennant Energy, LLC v. Government of Canada, PCA Case No. 2018-54, Procedural Order No. 5, 27 March 2020
</t>
  </si>
  <si>
    <t>UN-0195-47 - Tennant Energy v. Canada - PO5 - Annex 1[Redacted].pdf</t>
  </si>
  <si>
    <t>UN/0195/47</t>
  </si>
  <si>
    <t>Procedural Order No. 5 - Annex 1 [Redacted]</t>
  </si>
  <si>
    <t>Tennant Energy v. Canada Procedural Order No. 5 - Annex 1 [Redacted]</t>
  </si>
  <si>
    <t>Tennant Energy, LLC v. Government of Canada, PCA Case No. 2018-54, Procedural Order No. 5 - Annex 1, 27 March 2020 [Redacted]</t>
  </si>
  <si>
    <t>UN-0195-48 - Tennant Energy v. Canada - PO6 - C - TD.pdf</t>
  </si>
  <si>
    <t>UN/0195/48</t>
  </si>
  <si>
    <t>Tennant Energy v. Canada Procedural Order No. 6</t>
  </si>
  <si>
    <t>Tennant Energy, LLC v. Government of Canada, PCA Case No. 2018-54, Procedural Order No. 6, 6 May 2020</t>
  </si>
  <si>
    <t>UN-0195-75 - Tennant Energy v. Canada - PO7.pdf</t>
  </si>
  <si>
    <t>UN/0195/75</t>
  </si>
  <si>
    <t>Tennant Energy v. Canada Procedural Order No. 7</t>
  </si>
  <si>
    <t xml:space="preserve">Tennant Energy, LLC v. Government of Canada, PCA Case No. 2018-54, Procedural Order No. 7, 21 September 2020			
</t>
  </si>
  <si>
    <t>UN-0195-105 - Tennant Energy v. Canada - PO8[Redacted] - C - TD.pdf</t>
  </si>
  <si>
    <t>UN/0195/105</t>
  </si>
  <si>
    <t>Tennant Energy v. Canada Procedural Order No. 8 [Redacted]</t>
  </si>
  <si>
    <t>Tennant Energy, LLC v. Government of Canada, PCA Case No. 2018-54, Procedural Order No. 8 [Redacted], 12 November 2020</t>
  </si>
  <si>
    <t>UN-0195-04- Tennant Energy v. Canada - Questions and Claimant Response to the Tribunal GDPR Questions and Data Privacy Questions.pdf</t>
  </si>
  <si>
    <t>UN/0195/04</t>
  </si>
  <si>
    <t>Questions and Claimant Response to the Tribunal GDPR Questions and Data Privacy Questions</t>
  </si>
  <si>
    <t>Tennant Energy v. Canada Questions and Claimant Response to the Tribunal GDPR Questions and Data Privacy Questions</t>
  </si>
  <si>
    <t>Tennant Energy, LLC v. Government of Canada, PCA Case No. 2018-54, Questions and Claimant Response to the Tribunal GDPR Questions and Data Privacy Questions, 4 June 2019</t>
  </si>
  <si>
    <t>04/06/2019</t>
  </si>
  <si>
    <t>UN-0195-41 - Tennant Energy v. Canada - Respondent Comments on Section 19 of the FIPPA[Redacted].pdf</t>
  </si>
  <si>
    <t>UN/0195/41</t>
  </si>
  <si>
    <t>Respondent Comments on Section 19 of the FIPPA [Redacted]</t>
  </si>
  <si>
    <t>Tennant Energy v. Canada Respondent Comments on Section 19 of the FIPPA [Redacted]</t>
  </si>
  <si>
    <t>Tennant Energy, LLC v. Government of Canada, PCA Case No. 2018-54, Respondent Comments on Section 19 of the FIPPA, 19 December 2019 [Redacted]</t>
  </si>
  <si>
    <t>UN-0195-59- Tennant Energy v. Canada - Respondent E-mail re Claimant Motion to Modify Procedural Schedule.pdf</t>
  </si>
  <si>
    <t>UN/0195/59</t>
  </si>
  <si>
    <t>Respondent E-mail re Claimant Motion to Modify Procedural Schedule</t>
  </si>
  <si>
    <t>Tennant Energy v. Canada Respondent E-mail re Claimant Motion to Modify Procedural Schedule</t>
  </si>
  <si>
    <t>Tennant Energy, LLC v. Government of Canada, PCA Case No. 2018-54, Respondent E-mail re Claimant Motion to Modify Procedural Schedule, 8 May 2020</t>
  </si>
  <si>
    <t>UN-0195-50- Tennant Energy v. Canada - Respondent E-mail re Corrections to the January Hearing Transcript.pdf</t>
  </si>
  <si>
    <t>UN/0195/50</t>
  </si>
  <si>
    <t>Respondent E-mail re Corrections to the January Hearing Transcript</t>
  </si>
  <si>
    <t>Tennant Energy v. Canada Respondent E-mail re Corrections to the January Hearing Transcript</t>
  </si>
  <si>
    <t>Tennant Energy, LLC v. Government of Canada, PCA Case No. 2018-54, Respondent E-mail re Corrections to the January Hearing Transcript, 27 March 2020</t>
  </si>
  <si>
    <t>UN-0195-54- Tennant Energy v. Canada - Respondent E-mail re Decision in Dirk Herzig v. Turkmenistan.pdf</t>
  </si>
  <si>
    <t>UN/0195/54</t>
  </si>
  <si>
    <t>Respondent E-mail re Decision in Dirk Herzig v. Turkmenistan</t>
  </si>
  <si>
    <t>Tennant Energy v. Canada Respondent E-mail re Decision in Dirk Herzig v. Turkmenistan</t>
  </si>
  <si>
    <t>Tennant Energy, LLC v. Government of Canada, PCA Case No. 2018-54, Respondent E-mail re Decision in Dirk Herzig v. Turkmenistan, 5 February 2020</t>
  </si>
  <si>
    <t>05/02/2020</t>
  </si>
  <si>
    <t>UN-0195-112- Tennant Energy v. Canada - Respondent Email re Parties Agreed Extension of CD Filing Deadlines.pdf</t>
  </si>
  <si>
    <t>UN/0195/112</t>
  </si>
  <si>
    <t>Respondent Email re Parties Agreed Extension of CD Filing Deadlines</t>
  </si>
  <si>
    <t>Tennant Energy v. Canada Respondent Email re Parties Agreed Extension of CD Filing Deadlines</t>
  </si>
  <si>
    <t>Tennant Energy, LLC v. Government of Canada, PCA Case No. 2018-54, Respondent Email re Parties Agreed Extension of CD Filing Deadlines, 08 October 2020</t>
  </si>
  <si>
    <t>UN-0195-49- Tennant Energy v. Canada - Respondent E-mail re Public Access to the January 2020 Hearing Video.pdf</t>
  </si>
  <si>
    <t>UN/0195/49</t>
  </si>
  <si>
    <t>Respondent E-mail re Public Access to the January 2020 Hearing Video I</t>
  </si>
  <si>
    <t>Tennant Energy v. Canada Respondent E-mail re Public Access to the January 2020 Hearing Video I</t>
  </si>
  <si>
    <t>Tennant Energy, LLC v. Government of Canada, PCA Case No. 2018-54, Respondent E-mail re Public Access to the January 2020 Hearing Video I, 20 January 2020</t>
  </si>
  <si>
    <t>UN-0195-69- Tennant Energy v. Canada - Respondent E-mail re Public Access to the January 2020 Hearing Video II[Redacted].pdf</t>
  </si>
  <si>
    <t>UN/0195/69</t>
  </si>
  <si>
    <t>Respondent E-mail re Public Access to the January 2020 Hearing Video II (Redacted)</t>
  </si>
  <si>
    <t>Tennant Energy v. Canada Respondent E-mail re Public Access to the January 2020 Hearing Video II (Redacted)</t>
  </si>
  <si>
    <t xml:space="preserve">Tennant Energy, LLC v. Government of Canada, PCA Case No. 2018-54, Respondent E-mail re Public Access to the January 2020 Hearing Video II, 31 January 2020 [Redacted]			
</t>
  </si>
  <si>
    <t>UN-0195-93 - Tennant Energy v. Canada - Respondent E-mail to the Tribunal re  Parties Experts Consultations.pdf</t>
  </si>
  <si>
    <t>UN/0195/93</t>
  </si>
  <si>
    <t xml:space="preserve">Respondent E-mail to the Tribunal re  Parties Experts Consultations </t>
  </si>
  <si>
    <t xml:space="preserve">Tennant Energy v. Canada Respondent E-mail to the Tribunal re  Parties Experts Consultations </t>
  </si>
  <si>
    <t xml:space="preserve">Tennant Energy, LLC v. Government of Canada, PCA Case No. 2018-54, Respondent E-mail to the Tribunal re Parties Experts Consultations, 21 September 2020			
</t>
  </si>
  <si>
    <t>UN-0195-70- Tennant Energy v. Canada - Respondent E-mail to the Tribunal re Assertions of Confidentiality[Redacted].pdf</t>
  </si>
  <si>
    <t>UN/0195/70</t>
  </si>
  <si>
    <t>Respondent E-mail to the Tribunal re Assertions of Confidentiality [Redacted]</t>
  </si>
  <si>
    <t>Tennant Energy v. Canada Respondent E-mail to the Tribunal re Assertions of Confidentiality [Redacted]</t>
  </si>
  <si>
    <t>Tennant Energy, LLC v. Government of Canada, PCA Case No. 2018-54, Respondent E-mail to the Tribunal re Assertions of Confidentiality, 2 March 2020 [Redacted]</t>
  </si>
  <si>
    <t>UN-0195-89 - Tennant Energy v. Canada - Respondent E-mail to the Tribunal re Modification of Confidentiality Designation Deadlines.pdf</t>
  </si>
  <si>
    <t>UN/0195/89</t>
  </si>
  <si>
    <t xml:space="preserve">Respondent E-mail to the Tribunal re Modification of Confidentiality Designation Deadlines </t>
  </si>
  <si>
    <t xml:space="preserve">Tennant Energy v. Canada Respondent E-mail to the Tribunal re Modification of Confidentiality Designation Deadlines </t>
  </si>
  <si>
    <t xml:space="preserve">Tennant Energy, LLC v. Government of Canada, PCA Case No. 2018-54, Respondent E-mail to the Tribunal re Modification of Confidentiality Designation Deadlines, 14 September 2020			
</t>
  </si>
  <si>
    <t>UN-0195-77 - Tennant Energy v. Canada - Respondent E-mail to the Tribunal re Modification to the Procedural Schedule.pdf</t>
  </si>
  <si>
    <t>UN/0195/77</t>
  </si>
  <si>
    <t>Respondent E-mail to the Tribunal re Modification to the Procedural Schedule</t>
  </si>
  <si>
    <t>Tennant Energy v. Canada Respondent E-mail to the Tribunal re Modification to the Procedural Schedule</t>
  </si>
  <si>
    <t xml:space="preserve">Tennant Energy, LLC v. Government of Canada, PCA Case No. 2018-54, Respondent E-mail to the Tribunal re Modification to the Procedural Schedule, 3 July 2020			
</t>
  </si>
  <si>
    <t>UN-0195-78 - Tennant Energy v. Canada - Respondent E-mail to the PCA re Publication of Documents on the PCA Website.pdf</t>
  </si>
  <si>
    <t>UN/0195/78</t>
  </si>
  <si>
    <t>Respondent E-mail to the Tribunal re Publication of Documents on the PCA Website</t>
  </si>
  <si>
    <t>Tennant Energy v. Canada Respondent E-mail to the Tribunal re Publication of Documents on the PCA Website</t>
  </si>
  <si>
    <t xml:space="preserve">Tennant Energy, LLC v. Government of Canada, PCA Case No. 2018-54, Respondent E-mail to the Tribunal re Publication of Documents on the PCA Website, 9 July 2020			
</t>
  </si>
  <si>
    <t>09/07/2020</t>
  </si>
  <si>
    <t>UN-0195-33 - Tennant Energy v. Canada - Respondent Letter re Confidentiality Designations.pdf</t>
  </si>
  <si>
    <t>UN/0195/33</t>
  </si>
  <si>
    <t>Respondent Letter re Confidentiality Designations</t>
  </si>
  <si>
    <t>Tennant Energy v. Canada Respondent Letter re Confidentiality Designations</t>
  </si>
  <si>
    <t>Tennant Energy, LLC v. Government of Canada, PCA Case No. 2018-54, Respondent Letter re Confidentiality Designations, 14 November 2019</t>
  </si>
  <si>
    <t>UN-0195-52- Tennant Energy v. Canada - Respondent Letter re Decision in Dirk Herzig v. Turkmenistan.pdf</t>
  </si>
  <si>
    <t>UN/0195/52</t>
  </si>
  <si>
    <t>Respondent Letter re Decision in Dirk Herzig v. Turkmenistan</t>
  </si>
  <si>
    <t>Tennant Energy v. Canada Respondent Letter re Decision in Dirk Herzig v. Turkmenistan</t>
  </si>
  <si>
    <t>Tennant Energy, LLC v. Government of Canada, PCA Case No. 2018-54, Respondent Letter re Decision in Dirk Herzig v. Turkmenistan, 4 February 2020</t>
  </si>
  <si>
    <t>UN-0195-113- Tennant Energy v. Canada - Respondent Letter re Extension of CD Filing Deadlines.pdf</t>
  </si>
  <si>
    <t>UN/0195/113</t>
  </si>
  <si>
    <t>Respondent Letter re Extension of CD Filing Deadlines</t>
  </si>
  <si>
    <t>Tennant Energy v. Canada Respondent Letter re Extension of CD Filing Deadlines</t>
  </si>
  <si>
    <t>Tennant Energy, LLC v. Government of Canada, PCA Case No. 2018-54, Respondent Letter re Extension of CD Filing Deadlines, 08 October 2020</t>
  </si>
  <si>
    <t>UN-0195-111- Tennant Energy v. Canada - Respondent Letter re Parties Experts Consultations.pdf</t>
  </si>
  <si>
    <t>UN/0195/111</t>
  </si>
  <si>
    <t>Respondent Letter re Parties Experts Consultations</t>
  </si>
  <si>
    <t>Tennant Energy v. Canada Respondent Letter re Parties Experts Consultations</t>
  </si>
  <si>
    <t>Tennant Energy, LLC v. Government of Canada, PCA Case No. 2018-54, Respondent Letter re Parties Experts Consultations, 06 October 2020</t>
  </si>
  <si>
    <t>UN-0195-115- Tennant Energy v. Canada - Respondent Letter Requesting to File Westmoreland Decision.pdf</t>
  </si>
  <si>
    <t>UN/0195/115</t>
  </si>
  <si>
    <t>Respondent Letter Requesting to File Westmoreland Decision</t>
  </si>
  <si>
    <t>Tennant Energy v. Canada Respondent Letter Requesting to File Westmoreland Decision</t>
  </si>
  <si>
    <t>Tennant Energy, LLC v. Government of Canada, PCA Case No. 2018-54, Respondent Letter Requesting to File Westmoreland Decision, 28 October 2020</t>
  </si>
  <si>
    <t>UN-0195-30 - Tennant Energy v. Canada - Respondent Letter to the Tribunal.pdf</t>
  </si>
  <si>
    <t>UN/0195/30</t>
  </si>
  <si>
    <t>Tennant Energy v. Canada Respondent Letter to the Tribunal</t>
  </si>
  <si>
    <t>Tennant Energy, LLC v. Government of Canada, PCA Case No. 2018-54, Respondent Letter to the Tribunal, 3 December 2019</t>
  </si>
  <si>
    <t>UN-0195-118- Tennant Energy v. Canada - Respondent Letter to the Tribunal re Bifurcated Phase of the Proceedings.pdf</t>
  </si>
  <si>
    <t>UN/0195/118</t>
  </si>
  <si>
    <t>Respondent Letter to the Tribunal re Bifurcated Phase of the Proceedings</t>
  </si>
  <si>
    <t>Tennant Energy v. Canada Respondent Letter to the Tribunal re Bifurcated Phase of the Proceedings</t>
  </si>
  <si>
    <t>Tennant Energy, LLC v. Government of Canada, PCA Case No. 2018-54, Respondent Letter to the Tribunal re Bifurcated Phase of the Proceedings, 15 December 2020</t>
  </si>
  <si>
    <t>UN-0195-119- Tennant Energy v. Canada - Respondent Letter to the Tribunal re Claimant Extension Requests.pdf</t>
  </si>
  <si>
    <t>UN/0195/119</t>
  </si>
  <si>
    <t>Respondent Letter to the Tribunal re Claimant Extension Requests</t>
  </si>
  <si>
    <t>Tennant Energy v. Canada Respondent Letter to the Tribunal re Claimant Extension Requests</t>
  </si>
  <si>
    <t>Tennant Energy, LLC v. Government of Canada, PCA Case No. 2018-54, Respondent Letter to the Tribunal re Claimant Extension Requests, 29 December 2020</t>
  </si>
  <si>
    <t>UN-0195-08- Tennant Energy v. Canada - Respondent Letter to the Tribunal re Confidentiality Order.pdf</t>
  </si>
  <si>
    <t>UN/0195/08</t>
  </si>
  <si>
    <t>Respondent Letter to the Tribunal re Confidentiality Order</t>
  </si>
  <si>
    <t>Tennant Energy v. Canada Respondent Letter to the Tribunal re Confidentiality Order</t>
  </si>
  <si>
    <t>Tennant Energy, LLC v. Government of Canada, PCA Case No. 2018-54, Respondent Letter to the Tribunal re Confidentiality Order, 23 April 2019</t>
  </si>
  <si>
    <t>UN-0195-40 - Tennant Energy v. Canada - Respondent Letter to the Tribunal re its Confidentiality Designations [Redacted].pdf</t>
  </si>
  <si>
    <t>UN/0195/40</t>
  </si>
  <si>
    <t>Respondent Letter to the Tribunal re its Confidentiality Designations [Redacted]</t>
  </si>
  <si>
    <t>Tennant Energy v. Canada Respondent Letter to the Tribunal re its Confidentiality Designations [Redacted]</t>
  </si>
  <si>
    <t>Tennant Energy, LLC v. Government of Canada, PCA Case No. 2018-54, Respondent Letter to the Tribunal re its Confidentiality Designations, 12 November 2019 [Redacted]</t>
  </si>
  <si>
    <t>UN-0195-16- Tennant Energy v. Canada - Respondent Letter to the Tribunal re Non-Disputing Party Submissions.pdf</t>
  </si>
  <si>
    <t>UN/0195/16</t>
  </si>
  <si>
    <t>Respondent Letter to the Tribunal re Non-Disputing Party Submissions</t>
  </si>
  <si>
    <t>Tennant Energy v. Canada Respondent Letter to the Tribunal re Non-Disputing Party Submissions</t>
  </si>
  <si>
    <t>Tennant Energy, LLC v. Government of Canada, PCA Case No. 2018-54, Respondent Letter to the Tribunal re Non-Disputing Party Submissions, 4 November 2019</t>
  </si>
  <si>
    <t>UN-0195-94 - Tennant Energy v. Canada - Respondent Memorial on Jurisdiction.pdf</t>
  </si>
  <si>
    <t>UN/0195/94</t>
  </si>
  <si>
    <t xml:space="preserve">Respondent Memorial on Jurisdiction </t>
  </si>
  <si>
    <t xml:space="preserve">Tennant Energy v. Canada Respondent Memorial on Jurisdiction </t>
  </si>
  <si>
    <t xml:space="preserve">Tennant Energy, LLC v. Government of Canada, PCA Case No. 2018-54, Respondent Memorial on Jurisdiction, 21 September 2020			
</t>
  </si>
  <si>
    <t>UN-0195-19 - Tennant Energy v. Canada - Respondent Motion for Security for Costs and Disclosure of Third-Party Funding.pdf</t>
  </si>
  <si>
    <t>UN/0195/19</t>
  </si>
  <si>
    <t>Respondent Motion for Security for Costs and Disclosure of Third-Party Funding</t>
  </si>
  <si>
    <t>Tennant Energy v. Canada Respondent Motion for Security for Costs and Disclosure of Third-Party Funding</t>
  </si>
  <si>
    <t>Tennant Energy, LLC v. Government of Canada, PCA Case No. 2018-54, Respondent Motion for Security for Costs and Disclosure of Third-Party Funding, 16 August 2019</t>
  </si>
  <si>
    <t>UN-0195-44- Tennant Energy v. Canada - Respondent Motion for Targeted Document Production[Redacted].pdf</t>
  </si>
  <si>
    <t>UN/0195/44</t>
  </si>
  <si>
    <t>Respondent Motion for Targeted Document Production [Redacted]</t>
  </si>
  <si>
    <t>Tennant Energy v. Canada Respondent Motion for Targeted Document Production [Redacted]</t>
  </si>
  <si>
    <t>Tennant Energy, LLC v. Government of Canada, PCA Case No. 2018-54, Respondent Motion for Targeted Document Production, 3 April 2020 [Redacted]</t>
  </si>
  <si>
    <t>UN-0195-95 - Tennant Energy v. Canada - Respondent Renewed Request for Bifurcation.pdf</t>
  </si>
  <si>
    <t>UN/0195/95</t>
  </si>
  <si>
    <t xml:space="preserve">Respondent Renewed Request for Bifurcation </t>
  </si>
  <si>
    <t xml:space="preserve">Tennant Energy v. Canada Respondent Renewed Request for Bifurcation </t>
  </si>
  <si>
    <t xml:space="preserve">Tennant Energy, LLC v. Government of Canada, PCA Case No. 2018-54, Respondent Renewed Request for Bifurcation, 21 September 2020			
</t>
  </si>
  <si>
    <t>UN-0195-21 - Tennant Energy v. Canada - Respondent Request for Bifurcation.pdf</t>
  </si>
  <si>
    <t>UN/0195/21</t>
  </si>
  <si>
    <t>Tennant Energy v. Canada Respondent Request for Bifurcation</t>
  </si>
  <si>
    <t>Tennant Energy, LLC v. Government of Canada, PCA Case No. 2018-54, Respondent Request for Bifurcation, 23 September 2019</t>
  </si>
  <si>
    <t>23/09/2019</t>
  </si>
  <si>
    <t>UN-0195-83 - Tennant Energy v. Canada - Respondent Request re Production of Valuation Data I.pdf</t>
  </si>
  <si>
    <t>UN/0195/83</t>
  </si>
  <si>
    <t>Respondent Request re Production of Valuation Data I</t>
  </si>
  <si>
    <t>Tennant Energy v. Canada Respondent Request re Production of Valuation Data I</t>
  </si>
  <si>
    <t xml:space="preserve">Tennant Energy, LLC v. Government of Canada, PCA Case No. 2018-54, Respondent Request re Production of Valuation Data I, 24 August 2020			
</t>
  </si>
  <si>
    <t>UN-0195-87 - Tennant Energy v. Canada - Respondent Request re Production of Valuation Data II.pdf</t>
  </si>
  <si>
    <t>UN/0195/87</t>
  </si>
  <si>
    <t>Respondent Request re Production of Valuation Data II</t>
  </si>
  <si>
    <t>Tennant Energy v. Canada Respondent Request re Production of Valuation Data II</t>
  </si>
  <si>
    <t xml:space="preserve">Tennant Energy, LLC v. Government of Canada, PCA Case No. 2018-54, Respondent Request re Production of Valuation Data II, 4 September 2020			
</t>
  </si>
  <si>
    <t>UN-0195-84 - Tennant Energy v. Canada - Respondent Request re Use of Information in Mesa Power Arbitration.pdf</t>
  </si>
  <si>
    <t>UN/0195/84</t>
  </si>
  <si>
    <t>Respondent Request re Use of Information in Mesa Power Arbitration</t>
  </si>
  <si>
    <t>Tennant Energy v. Canada Respondent Request re Use of Information in Mesa Power Arbitration</t>
  </si>
  <si>
    <t xml:space="preserve">Tennant Energy, LLC v. Government of Canada, PCA Case No. 2018-54, Respondent Request re Use of Information in Mesa Power Arbitration, 26 August 2020			
</t>
  </si>
  <si>
    <t>UN-0195-31 - Tennant Energy v. Canada - Respondent Response to Article 1128 Submissions.pdf</t>
  </si>
  <si>
    <t>UN/0195/31</t>
  </si>
  <si>
    <t>Respondent Response to Article 1128 Submissions</t>
  </si>
  <si>
    <t>Tennant Energy v. Canada Respondent Response to Article 1128 Submissions</t>
  </si>
  <si>
    <t>Tennant Energy, LLC v. Government of Canada, PCA Case No. 2018-54, Respondent Response to Article 1128 Submissions, 27 December 2019</t>
  </si>
  <si>
    <t>UN-0195-28 - Tennant Energy v. Canada - Respondent Response to Claimant Request for Interim Measures (Redacted).pdf</t>
  </si>
  <si>
    <t>UN/0195/28</t>
  </si>
  <si>
    <t>Respondent Response to Claimant Request for Interim Measures [Redacted]</t>
  </si>
  <si>
    <t>Tennant Energy v. Canada Respondent Response to Claimant Request for Interim Measures [Redacted]</t>
  </si>
  <si>
    <t xml:space="preserve">Tennant Energy, LLC v. Government of Canada, PCA Case No. 2018-54, Respondent Response to Claimant Request for Interim Measures, 23 September 2019 [Redacted]			
</t>
  </si>
  <si>
    <t>UN-0195-03- Tennant Energy v. Canada - Respondent Response to the Claimant Submission on EU GDPR I.pdf</t>
  </si>
  <si>
    <t>UN/0195/03</t>
  </si>
  <si>
    <t>Respondent Response to the Claimant Submission on EU GDPR I</t>
  </si>
  <si>
    <t>Tennant Energy v. Canada Respondent Response to the Claimant Submission on EU GDPR I</t>
  </si>
  <si>
    <t>Tennant Energy, LLC v. Government of Canada, PCA Case No. 2018-54, Respondent Response to the Claimant Submission on EU GDPR I, 11 June 2019</t>
  </si>
  <si>
    <t>UN-0195-05- Tennant Energy v. Canada - Respondent Response to the Claimant Submission on EU GDPR II.pdf</t>
  </si>
  <si>
    <t>UN/0195/05</t>
  </si>
  <si>
    <t>Respondent Response to the Claimant Submission on EU GDPR II</t>
  </si>
  <si>
    <t>Tennant Energy v. Canada Respondent Response to the Claimant Submission on EU GDPR II</t>
  </si>
  <si>
    <t>Tennant Energy, LLC v. Government of Canada, PCA Case No. 2018-54, Respondent Response to the Claimant Submission on EU GDPR II, 30 April 2019</t>
  </si>
  <si>
    <t>UN-0195-91 - Tennant Energy v. Canada - Respondent Second E-mail to the Tribunal re Modification of Confidentiality Designation Deadlines.pdf</t>
  </si>
  <si>
    <t>UN/0195/91</t>
  </si>
  <si>
    <t>Respondent Second E-mail to the Tribunal re Modification of Confidentiality Designation Deadlines</t>
  </si>
  <si>
    <t>Tennant Energy v. Canada Respondent Second E-mail to the Tribunal re Modification of Confidentiality Designation Deadlines</t>
  </si>
  <si>
    <t xml:space="preserve">Tennant Energy, LLC v. Government of Canada, PCA Case No. 2018-54, Respondent Second E-mail to the Tribunal re Modification of Confidentiality Designation Deadlines, 14 September 2020			
</t>
  </si>
  <si>
    <t>UN-0195-02- Tennant Energy v. Canada - Respondent Statement of Defence.pdf</t>
  </si>
  <si>
    <t>UN/0195/02</t>
  </si>
  <si>
    <t>Tennant Energy v. Canada Respondent Statement of Defence</t>
  </si>
  <si>
    <t xml:space="preserve">Tennant Energy, LLC v. Government of Canada, PCA Case No. 2018-54, Respondent Statement of Defence, 2 July 2019
</t>
  </si>
  <si>
    <t>UN-0195-55- Tennant Energy v. Canada - Respondent Submission on Legal Authority re Motion for Security for Costs and Disclosure of Third-Party Funding.pdf</t>
  </si>
  <si>
    <t>UN/0195/55</t>
  </si>
  <si>
    <t>Respondent Submission on Legal Authority re Motion for Security for Costs and Disclosure of Third-Party Funding</t>
  </si>
  <si>
    <t>Tennant Energy v. Canada Respondent Submission on Legal Authority re Motion for Security for Costs and Disclosure of Third-Party Funding</t>
  </si>
  <si>
    <t>Tennant Energy, LLC v. Government of Canada, PCA Case No. 2018-54, Respondent Submission on Legal Authority re Motion for Security for Costs and Disclosure of Third-Party Funding, 17 February 2020</t>
  </si>
  <si>
    <t>UN-0195-07- Tennant Energy v. Canada - Respondent Submission on Place of Arbitration and Transparency.pdf</t>
  </si>
  <si>
    <t>UN/0195/07</t>
  </si>
  <si>
    <t>Respondent Submission on Place of Arbitration and Transparency</t>
  </si>
  <si>
    <t>Tennant Energy v. Canada Respondent Submission on Place of Arbitration and Transparency</t>
  </si>
  <si>
    <t>Tennant Energy, LLC v. Government of Canada, PCA Case No. 2018-54, Respondent Submission on Place of Arbitration and Transparency, 23 April 2019</t>
  </si>
  <si>
    <t>UN-0195-80 - Tennant Energy v. Canada - Respondent Submission re Use of Information in Mesa Power Arbitr re Use of Information in Mesa Power Arbitration.pdf</t>
  </si>
  <si>
    <t>UN/0195/80</t>
  </si>
  <si>
    <t>Respondent Submission re Use of Information in Mesa Power Arbitration</t>
  </si>
  <si>
    <t>Tennant Energy v. Canada Respondent Submission re Use of Information in Mesa Power Arbitration</t>
  </si>
  <si>
    <t>Tennant Energy, LLC v. Government of Canada, PCA Case No. 2018-54, Respondent Submission re Use of Information in Mesa Power Arbitration, 10 August 2020</t>
  </si>
  <si>
    <t>UN-0195-20 - Tennant Energy v. Canada - Response to Respondent Motion for Security for Costs and Disclosure of Funding.pdf</t>
  </si>
  <si>
    <t>UN/0195/20</t>
  </si>
  <si>
    <t>Response to Respondent Motion for Security for Costs and Disclosure of Funding</t>
  </si>
  <si>
    <t>Tennant Energy v. Canada Response to Respondent Motion for Security for Costs and Disclosure of Funding</t>
  </si>
  <si>
    <t>Tennant Energy, LLC v. Government of Canada, PCA Case No. 2018-54, Response to Respondent Motion for Security for Costs and Disclosure of Funding, 23 September 2019</t>
  </si>
  <si>
    <t>UN-0195-56- Tennant Energy v. Canada - Response to Respondent Submission on Herzig v. Turkmenistan.pdf</t>
  </si>
  <si>
    <t>UN/0195/56</t>
  </si>
  <si>
    <t>Response to Respondent Submission on Herzig v. Turkmenistan</t>
  </si>
  <si>
    <t>Tennant Energy v. Canada Response to Respondent Submission on Herzig v. Turkmenistan</t>
  </si>
  <si>
    <t>Tennant Energy, LLC v. Government of Canada, PCA Case No. 2018-54, Response to Respondent Submission on Herzig v. Turkmenistan, 24 February 2020</t>
  </si>
  <si>
    <t>UN-0195-42 - Tennant Energy v. Canada - Transcript of Hearing on Bifurcation and Preliminary Motions - Day one[Redacted].pdf</t>
  </si>
  <si>
    <t>UN/0195/42</t>
  </si>
  <si>
    <t>Transcript of Hearing on Bifurcation and Preliminary Motions - Day One [Redacted]</t>
  </si>
  <si>
    <t>Tennant Energy v. Canada Transcript of Hearing on Bifurcation and Preliminary Motions - Day One [Redacted]</t>
  </si>
  <si>
    <t>Tennant Energy, LLC v. Government of Canada, PCA Case No. 2018-54, Transcript of Hearing on Bifurcation and Preliminary Motions - Day One, 14 January 2020 [Redacted]</t>
  </si>
  <si>
    <t>14/01/2020</t>
  </si>
  <si>
    <t>UN-0195-43 - Tennant Energy v. Canada - Transcript of Hearing on Bifurcation and Preliminary Motions - Day Two[Redacted].pdf</t>
  </si>
  <si>
    <t>UN/0195/43</t>
  </si>
  <si>
    <t>Transcript of Hearing on Bifurcation and Preliminary Motions - Day Two [Redacted]</t>
  </si>
  <si>
    <t>Tennant Energy v. Canada Transcript of Hearing on Bifurcation and Preliminary Motions - Day Two [Redacted]</t>
  </si>
  <si>
    <t>Tennant Energy, LLC v. Government of Canada, PCA Case No. 2018-54, Transcript of Hearing on Bifurcation and Preliminary Motions - Day Two, 15 January 2020 [Redacted]</t>
  </si>
  <si>
    <t>15/01/2020</t>
  </si>
  <si>
    <t>UN-0195-11- Tennant Energy v. Canada - Tribunal Communication to the Parties.pdf</t>
  </si>
  <si>
    <t>UN/0195/11</t>
  </si>
  <si>
    <t>Tribunal Communication to the Parties</t>
  </si>
  <si>
    <t>Tennant Energy v. Canada Tribunal Communication to the Parties</t>
  </si>
  <si>
    <t>Tennant Energy, LLC v. Government of Canada, PCA Case No. 2018-54, Tribunal Communication to the Parties, 24 June 2019</t>
  </si>
  <si>
    <t>UN-0195-23 - Tennant Energy v. Canada - Tribunal Communication to the Parties re Non-Disputing Party Submissions.pdf</t>
  </si>
  <si>
    <t>UN/0195/23</t>
  </si>
  <si>
    <t>Tribunal Communication to the Parties re Non-Disputing Party Submissions</t>
  </si>
  <si>
    <t>Tennant Energy v. Canada Tribunal Communication to the Parties re Non-Disputing Party Submissions</t>
  </si>
  <si>
    <t>Tennant Energy, LLC v. Government of Canada, PCA Case No. 2018-54, Tribunal Communication to the Parties re Non-Disputing Party Submissions, 11 November 2019</t>
  </si>
  <si>
    <t>11/11/2019</t>
  </si>
  <si>
    <t>UN-0195-35 - Tennant Energy v. Canada - Tribunal Communication to the Parties re Respondent Confidentiality Designations.pdf</t>
  </si>
  <si>
    <t>UN/0195/35</t>
  </si>
  <si>
    <t>Tribunal Communication to the Parties re Respondent Confidentiality Designations</t>
  </si>
  <si>
    <t>Tennant Energy v. Canada Tribunal Communication to the Parties re Respondent Confidentiality Designations</t>
  </si>
  <si>
    <t>Tennant Energy, LLC v. Government of Canada, PCA Case No. 2018-54, Tribunal Communication to the Parties re Respondent Confidentiality Designations, 15 November 2019</t>
  </si>
  <si>
    <t>UN-0195-74- Tennant Energy v. Canada - Tribunal E-mail re Assertions of Confidentiality[Redacted].pdf</t>
  </si>
  <si>
    <t>UN/0195/74</t>
  </si>
  <si>
    <t>Tribunal E-mail re Assertions of Confidentiality [Redacted]</t>
  </si>
  <si>
    <t>Tennant Energy v. Canada Tribunal E-mail re Assertions of Confidentiality [Redacted]</t>
  </si>
  <si>
    <t>Tennant Energy, LLC v. Government of Canada, PCA Case No. 2018-54, Tribunal E-mail re Assertions of Confidentiality, 4 March 2020 [Redacted]</t>
  </si>
  <si>
    <t>UN-0195-62- Tennant Energy v. Canada - Tribunal E-mail re Corrections to the January Hearing Transcript I.pdf</t>
  </si>
  <si>
    <t>UN/0195/62</t>
  </si>
  <si>
    <t>Tribunal E-mail re Corrections to the January Hearing Transcript I</t>
  </si>
  <si>
    <t>Tennant Energy v. Canada Tribunal E-mail re Corrections to the January Hearing Transcript I</t>
  </si>
  <si>
    <t>Tennant Energy, LLC v. Government of Canada, PCA Case No. 2018-54, Tribunal E-mail re Corrections to the January Hearing Transcript I, 28 February 2020</t>
  </si>
  <si>
    <t>UN-0195-63- Tennant Energy v. Canada - Tribunal E-mail re Corrections to the January Hearing Transcript II.pdf</t>
  </si>
  <si>
    <t>UN/0195/63</t>
  </si>
  <si>
    <t>Tribunal E-mail re Corrections to the January Hearing Transcript II</t>
  </si>
  <si>
    <t>Tennant Energy v. Canada Tribunal E-mail re Corrections to the January Hearing Transcript II</t>
  </si>
  <si>
    <t>Tennant Energy, LLC v. Government of Canada, PCA Case No. 2018-54, Tribunal E-mail re Corrections to the January Hearing Transcript II, 28 March 2020</t>
  </si>
  <si>
    <t>28/03/2020</t>
  </si>
  <si>
    <t>UN-0195-61- Tennant Energy v. Canada - Tribunal E-mail re Decision in Dirk Herzig v. Turkmenistan.pdf</t>
  </si>
  <si>
    <t>UN/0195/61</t>
  </si>
  <si>
    <t>Tribunal E-mail re Decision in Dirk Herzig v. Turkmenistan</t>
  </si>
  <si>
    <t>Tennant Energy v. Canada Tribunal E-mail re Decision in Dirk Herzig v. Turkmenistan</t>
  </si>
  <si>
    <t>Tennant Energy, LLC v. Government of Canada, PCA Case No. 2018-54, Tribunal E-mail re Decision in Dirk Herzig v. Turkmenistan, 10 February 2020</t>
  </si>
  <si>
    <t>UN-0195-60- Tennant Energy v. Canada - Tribunal E-mail re Public Access to the January 2020 Hearing Video I.pdf</t>
  </si>
  <si>
    <t>UN/0195/60</t>
  </si>
  <si>
    <t>Tribunal E-mail re Public Access to the January 2020 Hearing Video I</t>
  </si>
  <si>
    <t>Tennant Energy v. Canada Tribunal E-mail re Public Access to the January 2020 Hearing Video I</t>
  </si>
  <si>
    <t>Tennant Energy, LLC v. Government of Canada, PCA Case No. 2018-54, Tribunal E-mail re Public Access to the January 2020 Hearing Video I, 3 February 2020</t>
  </si>
  <si>
    <t>UN-0195-64- Tennant Energy v. Canada - Tribunal E-mail re Public Access to the January 2020 Hearing Video II.pdf</t>
  </si>
  <si>
    <t>UN/0195/64</t>
  </si>
  <si>
    <t>Tribunal E-mail re Public Access to the January 2020 Hearing Video II</t>
  </si>
  <si>
    <t>Tennant Energy v. Canada Tribunal E-mail re Public Access to the January 2020 Hearing Video II</t>
  </si>
  <si>
    <t>Tennant Energy, LLC v. Government of Canada, PCA Case No. 2018-54, Tribunal E-mail re Public Access to the January 2020 Hearing Video II, 27 January 2020</t>
  </si>
  <si>
    <t>UN-0195-67- Tennant Energy v. Canada - Tribunal E-mail re Respondent Confidentiality Designations.pdf</t>
  </si>
  <si>
    <t>UN/0195/67</t>
  </si>
  <si>
    <t>Tribunal E-mail re Respondent Confidentiality Designations</t>
  </si>
  <si>
    <t>Tennant Energy v. Canada Tribunal E-mail re Respondent Confidentiality Designations</t>
  </si>
  <si>
    <t>Tennant Energy, LLC v. Government of Canada, PCA Case No. 2018-54, Tribunal E-mail re Respondent Confidentiality Designations, 5 December 2019</t>
  </si>
  <si>
    <t>UN-0195-65- Tennant Energy v. Canada - Tribunal E-mail re Respondent Motion for Targeted Document Production.pdf</t>
  </si>
  <si>
    <t>UN/0195/65</t>
  </si>
  <si>
    <t>Tribunal E-mail re Respondent Motion for Targeted Document Production</t>
  </si>
  <si>
    <t>Tennant Energy v. Canada Tribunal E-mail re Respondent Motion for Targeted Document Production</t>
  </si>
  <si>
    <t>Tennant Energy, LLC v. Government of Canada, PCA Case No. 2018-54, Tribunal E-mail re Respondent Motion for Targeted Document Production, 6 April 2020</t>
  </si>
  <si>
    <t>UN-0195-99 - Tennant Energy v. Canada - Tribunal E-mail to  Parties re Modification to the Procedural Schedule.pdf</t>
  </si>
  <si>
    <t>UN/0195/99</t>
  </si>
  <si>
    <t>Tribunal E-mail to  Parties re Modification to the Procedural Schedule</t>
  </si>
  <si>
    <t>Tennant Energy v. Canada Tribunal E-mail to  Parties re Modification to the Procedural Schedule</t>
  </si>
  <si>
    <t xml:space="preserve">Tennant Energy, LLC v. Government of Canada, PCA Case No. 2018-54, Tribunal E-mail to Parties re Modification to the Procedural Schedule, 4 July 2020			
</t>
  </si>
  <si>
    <t>04/07/2020</t>
  </si>
  <si>
    <t>UN-0195-102- Tennant Energy v. Canada - Tribunal E-mail to Parties re Modification of Confidentiality Designation Deadlines.pdf</t>
  </si>
  <si>
    <t>UN/0195/102</t>
  </si>
  <si>
    <t xml:space="preserve">Tribunal E-mail to Parties re Modification of Confidentiality Designation Deadlines </t>
  </si>
  <si>
    <t xml:space="preserve">Tennant Energy v. Canada Tribunal E-mail to Parties re Modification of Confidentiality Designation Deadlines </t>
  </si>
  <si>
    <t xml:space="preserve">Tennant Energy, LLC v. Government of Canada, PCA Case No. 2018-54, Tribunal E-mail to Parties re Modification of Confidentiality Designation Deadlines, 15 September 2020			
</t>
  </si>
  <si>
    <t>UN-0195-104- Tennant Energy v. Canada - Tribunal E-mail to Parties re Parties Experts Consultations.pdf</t>
  </si>
  <si>
    <t>UN/0195/104</t>
  </si>
  <si>
    <t xml:space="preserve">Tribunal E-mail to Parties re Parties Experts Consultations </t>
  </si>
  <si>
    <t xml:space="preserve">Tennant Energy v. Canada Tribunal E-mail to Parties re Parties Experts Consultations </t>
  </si>
  <si>
    <t xml:space="preserve">Tennant Energy, LLC v. Government of Canada, PCA Case No. 2018-54, Tribunal E-mail to Parties re Parties Experts Consultations, 22 September 2020			
</t>
  </si>
  <si>
    <t>22/09/2020</t>
  </si>
  <si>
    <t>UN-0195-98 - Tennant Energy v. Canada - Tribunal E-mail to Parties re Publication of Documents on the PCA Website.pdf</t>
  </si>
  <si>
    <t>UN/0195/98</t>
  </si>
  <si>
    <t>Tribunal E-mail to Parties re Publication of Documents on the PCA Website I</t>
  </si>
  <si>
    <t>Tennant Energy v. Canada Tribunal E-mail to Parties re Publication of Documents on the PCA Website I</t>
  </si>
  <si>
    <t xml:space="preserve">Tennant Energy, LLC v. Government of Canada, PCA Case No. 2018-54, Tribunal E-mail to Parties re Publication of Documents on the PCA Website I, 1 July 2020			
</t>
  </si>
  <si>
    <t>UN-0195-100- Tennant Energy v. Canada - Tribunal E-mail to Parties re Publication of Documents on the PCA Website II.pdf</t>
  </si>
  <si>
    <t>UN/0195/100</t>
  </si>
  <si>
    <t>Tribunal E-mail to Parties re Publication of Documents on the PCA Website II</t>
  </si>
  <si>
    <t>Tennant Energy v. Canada Tribunal E-mail to Parties re Publication of Documents on the PCA Website II</t>
  </si>
  <si>
    <t xml:space="preserve">Tennant Energy, LLC v. Government of Canada, PCA Case No. 2018-54, Tribunal E-mail to Parties re Publication of Documents on the PCA Website II, 17 July 2020			
</t>
  </si>
  <si>
    <t>UN-0195-101- Tennant Energy v. Canada - Tribunal E-mail to Parties re Respondent Request for Claimant Production of Valuation Data.pdf</t>
  </si>
  <si>
    <t>UN/0195/101</t>
  </si>
  <si>
    <t xml:space="preserve">Tribunal E-mail to Parties re Respondent Request for Claimant Production of Valuation Data </t>
  </si>
  <si>
    <t xml:space="preserve">Tennant Energy v. Canada Tribunal E-mail to Parties re Respondent Request for Claimant Production of Valuation Data </t>
  </si>
  <si>
    <t>Tennant Energy, LLC v. Government of Canada, PCA Case No. 2018-54, Tribunal E-mail to Parties re Respondent Request for Claimant Production of Valuation Data, 30 August 2020</t>
  </si>
  <si>
    <t>30/08/2020</t>
  </si>
  <si>
    <t>UN-0195-66- Tennant Energy v. Canada - Tribunal E-mail to the Parties.pdf</t>
  </si>
  <si>
    <t>UN/0195/66</t>
  </si>
  <si>
    <t>Tribunal E-mail to the Parties</t>
  </si>
  <si>
    <t>Tennant Energy v. Canada Tribunal E-mail to the Parties</t>
  </si>
  <si>
    <t>Tennant Energy, LLC v. Government of Canada, PCA Case No. 2018-54, Tribunal E-mail to the Parties, 10 May 2020</t>
  </si>
  <si>
    <t>10/05/2020</t>
  </si>
  <si>
    <t>UN-0195-120- Tennant Energy v. Canada - Tribunal Letter re Respondent Request to Submit the Westmoreland Decision.pdf</t>
  </si>
  <si>
    <t>UN/0195/120</t>
  </si>
  <si>
    <t>Tribunal Letter re Respondent Request to Submit the Westmoreland Decision</t>
  </si>
  <si>
    <t>Tennant Energy v. Canada Tribunal Letter re Respondent Request to Submit the Westmoreland Decision</t>
  </si>
  <si>
    <t>Tennant Energy, LLC v. Government of Canada, PCA Case No. 2018-54, Tribunal Letter re Respondent Request to Submit the Westmoreland Decision, 10 November 2020</t>
  </si>
  <si>
    <t>UN-0195-103- Tennant Energy v. Canada - Tribunal Letter to Parties re Respondent Request for Claimant Production of Valuation Data.pdf</t>
  </si>
  <si>
    <t>UN/0195/103</t>
  </si>
  <si>
    <t>Tribunal Letter to Parties re Respondent Request for Claimant Production of Valuation Data</t>
  </si>
  <si>
    <t>Tennant Energy v. Canada Tribunal Letter to Parties re Respondent Request for Claimant Production of Valuation Data</t>
  </si>
  <si>
    <t xml:space="preserve">Tennant Energy, LLC v. Government of Canada, PCA Case No. 2018-54, Tribunal Letter to Parties re Respondent Request for Claimant Production of Valuation Data, 15 September 2020			
</t>
  </si>
  <si>
    <t>UN-0195-106- Tennant Energy v. Canada - Tribunal Letter to the Parties re Bifurcated Hearing.pdf</t>
  </si>
  <si>
    <t>UN/0195/106</t>
  </si>
  <si>
    <t>Tribunal Letter to the Parties re Bifurcated Hearing</t>
  </si>
  <si>
    <t>Tennant Energy v. Canada Tribunal Letter to the Parties re Bifurcated Hearing</t>
  </si>
  <si>
    <t>Tennant Energy, LLC v. Government of Canada, PCA Case No. 2018-54, Tribunal Letter to the Parties re Bifurcated Hearing, 23 December 2020</t>
  </si>
  <si>
    <t>UN-0195-122- Tennant Energy v. Canada - Tribunal Letter to the Parties re Claimant Request for an Award for Costs.pdf</t>
  </si>
  <si>
    <t>UN/0195/122</t>
  </si>
  <si>
    <t>Tribunal Letter to the Parties re Claimant Request for an Award for Costs</t>
  </si>
  <si>
    <t>Tennant Energy v. Canada Tribunal Letter to the Parties re Claimant Request for an Award for Costs</t>
  </si>
  <si>
    <t>Tennant Energy, LLC v. Government of Canada, PCA Case No. 2018-54, Tribunal Letter to the Parties re Claimant Request for an Award for Costs, 09 October 2020</t>
  </si>
  <si>
    <t>UN-0195-123- Tennant Energy v. Canada - Tribunal Letter to the Parties re Extension of CD Filing Deadlines.pdf</t>
  </si>
  <si>
    <t>UN/0195/123</t>
  </si>
  <si>
    <t>Tribunal Letter to the Parties re Extension of CD Filing Deadlines</t>
  </si>
  <si>
    <t>Tennant Energy v. Canada Tribunal Letter to the Parties re Extension of CD Filing Deadlines</t>
  </si>
  <si>
    <t>Tennant Energy, LLC v. Government of Canada, PCA Case No. 2018-54, Tribunal Letter to the Parties re Extension of CD Filing Deadlines, 16 October 2020</t>
  </si>
  <si>
    <t>UN-0195-121- Tennant Energy v. Canada - Tribunal Letter to the Parties re Procedural Schedule for the Bifurcated Phase of Proceedings.pdf</t>
  </si>
  <si>
    <t>UN/0195/121</t>
  </si>
  <si>
    <t>Tribunal Letter to the Parties re Procedural Schedule for the Bifurcated Phase of Proceedings</t>
  </si>
  <si>
    <t>Tennant Energy v. Canada Tribunal Letter to the Parties re Procedural Schedule for the Bifurcated Phase of Proceedings</t>
  </si>
  <si>
    <t>Tennant Energy, LLC v. Government of Canada, PCA Case No. 2018-54, Tribunal Letter to the Parties re Procedural Schedule for the Bifurcated Phase of Proceedings, 10 January 2020</t>
  </si>
  <si>
    <t>UN-0195-27 - Tennant Energy v. Canada - US Article 1128 Submission.pdf</t>
  </si>
  <si>
    <t>UN/0195/27</t>
  </si>
  <si>
    <t>Tennant Energy v. Canada United States Article 1128 Submission</t>
  </si>
  <si>
    <t>Tennant Energy, LLC v. Government of Canada, PCA Case No. 2018-54, United States Article 1128 Submission, 27 November 2019</t>
  </si>
  <si>
    <t>UN-0195-110- Tennant Energy v. Canada - Witness Statement of Justin Giovannetti [Redacted].pdf</t>
  </si>
  <si>
    <t>UN/0195/110</t>
  </si>
  <si>
    <t>Witness Statement of Justin Giovannetti [Redacted]</t>
  </si>
  <si>
    <t>Tennant Energy v. Canada Witness Statement of Justin Giovannetti [Redacted]</t>
  </si>
  <si>
    <t>Tennant Energy, LLC v. Government of Canada, PCA Case No. 2018-54, Witness Statement of Justin Giovannetti [Redacted], 02 September 2020</t>
  </si>
  <si>
    <t>UN-0195-96 - Tennant Energy v. Canada - Witness Statement of Lucas McCall.pdf</t>
  </si>
  <si>
    <t>UN/0195/96</t>
  </si>
  <si>
    <t xml:space="preserve">Witness Statement of Lucas McCall </t>
  </si>
  <si>
    <t xml:space="preserve">Tennant Energy v. Canada Witness Statement of Lucas McCall </t>
  </si>
  <si>
    <t xml:space="preserve">Tennant Energy, LLC v. Government of Canada, PCA Case No. 2018-54, Witness Statement of Lucas McCall, 21 September 2020			
</t>
  </si>
  <si>
    <t>UN-0195-82 - Tennant Energy v. Canada - Witness Statement of Parthenya Taiyanides.pdf</t>
  </si>
  <si>
    <t>UN/0195/82</t>
  </si>
  <si>
    <t>Witness Statement of Parthenya Taiyanides</t>
  </si>
  <si>
    <t>Tennant Energy v. Canada Witness Statement of Parthenya Taiyanides</t>
  </si>
  <si>
    <t xml:space="preserve">Tennant Energy, LLC v. Government of Canada, PCA Case No. 2018-54, Witness Statement of Parthenya Taiyanides, 18 August 2020			
</t>
  </si>
  <si>
    <t>IC/0357 - Ternium and Consorcio v. Venezuela (ICSID Case No. ARB/12/19)</t>
  </si>
  <si>
    <t>IC/0357/01</t>
  </si>
  <si>
    <t>Ternium and Consorcio v. Venezuela Order Taking Note of the Discontinuance of the Proceeding pursuant to ICSID Arbitration Rule 44</t>
  </si>
  <si>
    <t>Ternium S.A. and Consorcio Siderurgia Amazonia S.L. v. Bolivarian Republic of Venezuela, ICSID Case No. ARB/12/19, Order Taking Note of the Discontinuance of the Proceeding pursuant to ICSID Arbitration Rule 44, 29 November 2012, [Unknown]</t>
  </si>
  <si>
    <t>IN/0016 - Tesoro v. Trinidad and Tobago (ICSID Case No.CONC/83/1)</t>
  </si>
  <si>
    <t>IN/0016/01</t>
  </si>
  <si>
    <t>Tesoro v. Trinidad and Tobago Report of the Conciliation Commission</t>
  </si>
  <si>
    <t>Tesoro Petroleum Corporation v. Trinidad and Tobago, ICSID Case No.CONC/83/1, Report of the Conciliation Commission, 27 November 1985, [English]</t>
  </si>
  <si>
    <t>IC-0177-03 - Tethyan v. Pakistan - [Proposed] Order of the US District Court for the District of Columbia.pdf</t>
  </si>
  <si>
    <t>IC/0177 - Tethyan v. Pakistan (ICSID Case No. ARB/12/1)</t>
  </si>
  <si>
    <t>IC/0177/03</t>
  </si>
  <si>
    <t>[Proposed] Order of the US District Court for the District of Columbia</t>
  </si>
  <si>
    <t>Tethyan v. Pakistan [Proposed] Order of the US District Court for the District of Columbia</t>
  </si>
  <si>
    <t>Tethyan Copper Company Pty Limited v. Islamic Republic of Pakistan, ICSID Case No. ARB/12/1, [Proposed] Order of the US District Court for the District of Columbia, 2019</t>
  </si>
  <si>
    <t>01/01/2019</t>
  </si>
  <si>
    <t>IC-0177-05 - Tethyan v. Pakistan - Award C -TD.pdf</t>
  </si>
  <si>
    <t>IC/0177/05</t>
  </si>
  <si>
    <t>Tethyan v. Pakistan Award</t>
  </si>
  <si>
    <t>Tethyan Copper Company Pty Limited v. Islamic Republic of Pakistan, ICSID Case No. ARB/12/1, Award, 12 July 2019</t>
  </si>
  <si>
    <t>12/07/2019</t>
  </si>
  <si>
    <t>IC/0177/12 - Tethyan v. Pakistan Decision on Stay of Enforcement of the Award - 17 September 2020 - English</t>
  </si>
  <si>
    <t>IC-0177-08 - Tethyan v. Pakistan - Claimant Press Release.pdf</t>
  </si>
  <si>
    <t>IC/0177/08</t>
  </si>
  <si>
    <t>Tethyan v. Pakistan Claimant Press Release</t>
  </si>
  <si>
    <t>Tethyan Copper Company Pty Limited v. Islamic Republic of Pakistan, ICSID Case No. ARB/12/1, Claimant Press Release, 21 March 2017</t>
  </si>
  <si>
    <t>IC-0177-01 - Tethyan v. Pakistan - Decision on Provisional Measures.pdf</t>
  </si>
  <si>
    <t>IC/0177/01</t>
  </si>
  <si>
    <t>Tethyan v. Pakistan Decision on Claimant Request for Provisional Measures</t>
  </si>
  <si>
    <t>Tethyan Copper Company Pty Limited v. Islamic Republic of Pakistan, ICSID Case No. ARB/12/1, Decision on Claimant Request for Provisional Measures, 13 December 2012</t>
  </si>
  <si>
    <t>13/12/2012</t>
  </si>
  <si>
    <t>IC-0177-06 - Tethyan v. Pakistan - Decision on Jurisdiction and Liability C- TD.pdf</t>
  </si>
  <si>
    <t>IC/0177/06</t>
  </si>
  <si>
    <t>Tethyan v. Pakistan Decision on Jurisdiction and Liability</t>
  </si>
  <si>
    <t>Tethyan Copper Company Pty Limited v. Islamic Republic of Pakistan, ICSID Case No. ARB/12/1, Decision on Jurisdiction and Liability, 10 November 2017</t>
  </si>
  <si>
    <t>IC-0177-07 - Tethyan v. Pakistan - Decision on Respondent Application C - TD.pdf</t>
  </si>
  <si>
    <t>IC/0177/07</t>
  </si>
  <si>
    <t>Decision on Respondent Application to Dismiss the Claims (with Reasons)</t>
  </si>
  <si>
    <t>Tethyan v. Pakistan Decision on Respondent Application to Dismiss the Claims (with Reasons)</t>
  </si>
  <si>
    <t>Tethyan Copper Company Pty Limited v. Islamic Republic of Pakistan, ICSID Case No. ARB/12/1, Decision on Respondent Application to Dismiss the Claims (with Reasons), 10 November 2017</t>
  </si>
  <si>
    <t>IC-0177-09 - DOCUMENT IS NOT PUBLICLY AVAILABLE.PDF</t>
  </si>
  <si>
    <t>IC/0177/09</t>
  </si>
  <si>
    <t>Decision on Respondent Request for Disqualification of Dr. Stanimir Alexandrov</t>
  </si>
  <si>
    <t>Tethyan v. Pakistan Decision on Respondent Request for Disqualification of Dr. Stanimir Alexandrov</t>
  </si>
  <si>
    <t>Tethyan Copper Company Pty Limited v. Islamic Republic of Pakistan, ICSID Case No. ARB/12/1, Decision on Respondent Request for Disqualification of Dr. Stanimir Alexandrov, 5 September 2017 (not public)</t>
  </si>
  <si>
    <t>IC-0177-12 - Tethyan v. Pakistan - Stay of Enforcement Decision - C - TD.pdf</t>
  </si>
  <si>
    <t>IC/0177/12</t>
  </si>
  <si>
    <t>Tethyan v. Pakistan Decision on Stay of Enforcement of the Award</t>
  </si>
  <si>
    <t>Tethyan Copper Company Pty Limited v. Islamic Republic of Pakistan, ICSID Case No. ARB/12/1, Decision on Stay of Enforcement of the Award, 17 September 2020</t>
  </si>
  <si>
    <t>IC/0177/05 - Tethyan v. Pakistan Award - 12 July 2019 - English</t>
  </si>
  <si>
    <t>IC-0177-11 - DOCUMENT IS NOT PUBLICLY AVAILABLE.PDF</t>
  </si>
  <si>
    <t>IC/0177/11</t>
  </si>
  <si>
    <t>Decision on the Respondent Proposal to Disqualify All Members of the Tribunal</t>
  </si>
  <si>
    <t>Tethyan v. Pakistan Decision on the Respondent Proposal to Disqualify All Members of the Tribunal</t>
  </si>
  <si>
    <t>Tethyan Copper Company Pty Limited v. Islamic Republic of Pakistan, ICSID Case No. ARB/12/1, Decision on the Respondent Proposal to Disqualify All Members of the Tribunal, 5 February 2018 (not public)</t>
  </si>
  <si>
    <t>IC-0177-13 - Tethyan v. Pakistan - Decision Partially Terminating the Stay of Enforcement of the Award - C -TD.pdf</t>
  </si>
  <si>
    <t>IC/0177/13</t>
  </si>
  <si>
    <t>Decision Partially Terminating the Stay of Enforcement of the Award</t>
  </si>
  <si>
    <t>Tethyan v. Pakistan Decision Partially Terminating the Stay of Enforcement of the Award</t>
  </si>
  <si>
    <t>Tethyan Copper Company Pty Limited v. Islamic Republic of Pakistan, ICSID Case No. ARB/12/1, Decision Partially Terminating the Stay of Enforcement of the Award, 30 October 2020</t>
  </si>
  <si>
    <t>IC/0177/05 - Tethyan v. Pakistan Award - 12 July 2019 - English,IC/0177/12 - Tethyan v. Pakistan Decision on Stay of Enforcement of the Award - 17 September 2020 - English</t>
  </si>
  <si>
    <t>IC-0177-04 - Tethyan v. Pakistan - Declaration of Matthew S. Rozen in Support of Petition to Enforce Arbitral Award.pdf</t>
  </si>
  <si>
    <t>IC/0177/04</t>
  </si>
  <si>
    <t>Declaration of Matthew S. Rozen in Support of Petition to Enforce Arbitral Award</t>
  </si>
  <si>
    <t>Tethyan v. Pakistan Declaration of Matthew S. Rozen in Support of Petition to Enforce Arbitral Award</t>
  </si>
  <si>
    <t>Tethyan Copper Company Pty Limited v. Islamic Republic of Pakistan, ICSID Case No. ARB/12/1, Declaration of Matthew S. Rozen in Support of Petition to Enforce Arbitral Award, 9 August 2019</t>
  </si>
  <si>
    <t>09/08/2019</t>
  </si>
  <si>
    <t>IC-0177-14 - Tethyan v. Pakistan - Ex Parte Order of British Virgin Islands High Court of Justice - C - TD.pdf</t>
  </si>
  <si>
    <t>IC/0177/14</t>
  </si>
  <si>
    <t>Ex Parte Order of British Virgin Islands High Court of Justice</t>
  </si>
  <si>
    <t>Tethyan v. Pakistan Ex Parte Order of British Virgin Islands High Court of Justice</t>
  </si>
  <si>
    <t>Tethyan Copper Company Pty Limited v. Islamic Republic of Pakistan, ICSID Case No. ARB/12/1, Ex Parte Order of British Virgin Islands High Court of Justice, 16 December 2020</t>
  </si>
  <si>
    <t>IC-0177-16 - Tethyan v. Pakistan - Memorandum of Law in Support of Ex Parte Application for Discovery.pdf</t>
  </si>
  <si>
    <t>IC/0177/16</t>
  </si>
  <si>
    <t>Memorandum of Law in Support of Ex Parte Application for Discovery</t>
  </si>
  <si>
    <t>Tethyan v. Pakistan Memorandum of Law in Support of Ex Parte Application for Discovery</t>
  </si>
  <si>
    <t>Tethyan Copper Company Pty Limited v. Islamic Republic of Pakistan, ICSID Case No. ARB/12/1, Memorandum of Law in Support of Ex Parte Application for Discovery, 26 March 2021</t>
  </si>
  <si>
    <t>IC-0177-10 - DOCUMENT IS NOT PUBLICLY AVAILABLE.PDF</t>
  </si>
  <si>
    <t>IC/0177/10</t>
  </si>
  <si>
    <t>Opinion of the PCA Secretary-General on the Respondent Proposal for the Disqualification of Dr. Stanimir Alexandrov</t>
  </si>
  <si>
    <t>Tethyan v. Pakistan Opinion of the PCA Secretary-General on the Respondent Proposal for the Disqualification of Dr. Stanimir Alexandrov</t>
  </si>
  <si>
    <t>Tethyan Copper Company Pty Limited v. Islamic Republic of Pakistan, ICSID Case No. ARB/12/1, Opinion of the PCA Secretary-General on the Respondent Proposal for the Disqualification of Dr. Stanimir Alexandrov, 31 August 2017 (not public)</t>
  </si>
  <si>
    <t>IC-0177-02 - Tethyan v. Pakistan - Petition to Enforce Arbitral Award.pdf</t>
  </si>
  <si>
    <t>IC/0177/02</t>
  </si>
  <si>
    <t>Tethyan v. Pakistan Petition to Enforce Arbitral Award</t>
  </si>
  <si>
    <t>Tethyan Copper Company Pty Limited v. Islamic Republic of Pakistan, ICSID Case No. ARB/12/1, Petition to Enforce Arbitral Award, 9 August 2019</t>
  </si>
  <si>
    <t>IC-0177-15 - Tethyan v. Pakistan - Provisional Charging Order of British Virgin Islands High Court of Justice.pdf</t>
  </si>
  <si>
    <t>IC/0177/15</t>
  </si>
  <si>
    <t>Provisional Charging Order of British Virgin Islands High Court of Justice</t>
  </si>
  <si>
    <t>Tethyan v. Pakistan Provisional Charging Order of British Virgin Islands High Court of Justice</t>
  </si>
  <si>
    <t>Tethyan Copper Company Pty Limited v. Islamic Republic of Pakistan, ICSID Case No. ARB/12/1, Provisional Charging Order of British Virgin Islands High Court of Justice, 16 December 2020</t>
  </si>
  <si>
    <t>UN-0012-34 - Thunderbird v. Mexico - Award [Spanish].pdf</t>
  </si>
  <si>
    <t>UN/0012 - Thunderbird v. Mexico</t>
  </si>
  <si>
    <t>UN/0012/34</t>
  </si>
  <si>
    <t>Thunderbird v. Mexico Arbitral Award</t>
  </si>
  <si>
    <t>International Thunderbird Gaming Corporation v. United Mexican States, UNCITRAL, Arbitral Award, 26 January 2006 [Spanish]</t>
  </si>
  <si>
    <t>26/01/2006</t>
  </si>
  <si>
    <t>UN-0012-02 International Thunderbird v. Mexico.pdf</t>
  </si>
  <si>
    <t>UN/0012/02</t>
  </si>
  <si>
    <t>International Thunderbird Gaming Corporation v. United Mexican States, UNCITRAL, Arbitral Award, 26 January 2006</t>
  </si>
  <si>
    <t>UN/0012/01 - Thunderbird v. Mexico Separate Opinion - 26 January 2006 - English,UN/0012/03 - Thunderbird v. Mexico Judgment of the US District Court for the District of Columbia on petition to set aside award - 14 February 2007 - English</t>
  </si>
  <si>
    <t>UN-0012-15 - Thunderbird v. Mexico - Canada 1128 Submission.pdf</t>
  </si>
  <si>
    <t>UN/0012/15</t>
  </si>
  <si>
    <t>Thunderbird v. Mexico Canada Article 1128 Submission</t>
  </si>
  <si>
    <t>International Thunderbird Gaming Corporation v. United Mexican States, UNCITRAL, Canada Article 1128 Submission, 21 May 2004</t>
  </si>
  <si>
    <t>21/05/2004</t>
  </si>
  <si>
    <t>UN-0012-08 - Thunderbird v. Mexico - Claim Obs Motion Interim.pdf</t>
  </si>
  <si>
    <t>UN/0012/08</t>
  </si>
  <si>
    <t>Claimant Additional Observations on Motion for Interim Order</t>
  </si>
  <si>
    <t>Thunderbird v. Mexico Claimant Additional Observations on Motion for Interim Order</t>
  </si>
  <si>
    <t>International Thunderbird Gaming Corporation v. United Mexican States, UNCITRAL, Claimant Additional Observations on Motion for Interim Order, 24 July 2003</t>
  </si>
  <si>
    <t>24/07/2003</t>
  </si>
  <si>
    <t>UN-0012-06 - Thunderbird v. Mexico - Claim Motion Interim.pdf</t>
  </si>
  <si>
    <t>UN/0012/06</t>
  </si>
  <si>
    <t>Claimant Motion for Interim Order</t>
  </si>
  <si>
    <t>Thunderbird v. Mexico Claimant Motion for Interim Order</t>
  </si>
  <si>
    <t>International Thunderbird Gaming Corporation v. United Mexican States, UNCITRAL,  Claimant Motion for Interim Order, 27 June 2003</t>
  </si>
  <si>
    <t>27/06/2003</t>
  </si>
  <si>
    <t>UN-0012-30 - Thunderbird v. Mexico - Claim Motion to Strike.pdf</t>
  </si>
  <si>
    <t>UN/0012/30</t>
  </si>
  <si>
    <t>Claimant Motion to Strike Respondent Rejoinder</t>
  </si>
  <si>
    <t>Thunderbird v. Mexico Claimant Motion to Strike Respondent Rejoinder</t>
  </si>
  <si>
    <t>International Thunderbird Gaming Corporation v. United Mexican States, UNCITRAL, Claimant Motion to Strike Respondent Rejoinder, 22 November 2004</t>
  </si>
  <si>
    <t>22/11/2004</t>
  </si>
  <si>
    <t>UN-0012-17 - Thunderbird v. Mexico - Claim Post-Hearing.pdf</t>
  </si>
  <si>
    <t>UN/0012/17</t>
  </si>
  <si>
    <t>Thunderbird v. Mexico Claimant Post-Hearing Brief</t>
  </si>
  <si>
    <t>International Thunderbird Gaming Corporation v. United Mexican States, UNCITRAL, Claimant Post-Hearing Brief, 2 August 2004</t>
  </si>
  <si>
    <t>UN-0012-35 - Thunderbird v. Mexico - Claimant Reply.pdf</t>
  </si>
  <si>
    <t>UN/0012/35</t>
  </si>
  <si>
    <t>Thunderbird v. Mexico Claimant Reply</t>
  </si>
  <si>
    <t>International Thunderbird Gaming Corporation v. United Mexican States, UNCITRAL, Claimant Reply, 9 February 2004</t>
  </si>
  <si>
    <t>UN-0012-19 - Thunderbird v. Mexico - Claim Reopen.pdf</t>
  </si>
  <si>
    <t>UN/0012/19</t>
  </si>
  <si>
    <t>Claimant Request to Reopen Proceedings</t>
  </si>
  <si>
    <t>Thunderbird v. Mexico Claimant Request to Reopen Proceedings</t>
  </si>
  <si>
    <t>International Thunderbird Gaming Corporation v. United Mexican States, UNCITRAL, Claimant Request to Reopen Proceedings, 3 August 2004</t>
  </si>
  <si>
    <t>UN-0012-22 - Thunderbird v. Mexico - Claim Reopen 2.pdf</t>
  </si>
  <si>
    <t>UN/0012/22</t>
  </si>
  <si>
    <t>Claimant Second Submission on Request to Reopen Proceedings</t>
  </si>
  <si>
    <t>Thunderbird v. Mexico Claimant Second Submission on Request to Reopen Proceedings</t>
  </si>
  <si>
    <t>International Thunderbird Gaming Corporation v. United Mexican States, UNCITRAL, Claimant Second Submission on Request to Reopen Proceedings, 10 August 2004</t>
  </si>
  <si>
    <t>UN-0012-09 - Thunderbird v. Mexico - Claim State Claim.pdf</t>
  </si>
  <si>
    <t>UN/0012/09</t>
  </si>
  <si>
    <t>Thunderbird v. Mexico Claimant Statement of Claim</t>
  </si>
  <si>
    <t>International Thunderbird Gaming Corporation v. United Mexican States, UNCITRAL, Claimant Statement of Claim, 15 August 2003</t>
  </si>
  <si>
    <t>15/08/2003</t>
  </si>
  <si>
    <t>UN-0012-28 - Thunderbird v. Mexico - Claim Resp PO9.pdf</t>
  </si>
  <si>
    <t>UN/0012/28</t>
  </si>
  <si>
    <t>Claimant Submission in Response to Procedural Order No. 9</t>
  </si>
  <si>
    <t>Thunderbird v. Mexico Claimant Submission in Response to Procedural Order No. 9</t>
  </si>
  <si>
    <t>International Thunderbird Gaming Corporation v. United Mexican States, UNCITRAL, Claimant Submission in Response to Procedural Order No. 9, 5 November 2004</t>
  </si>
  <si>
    <t>UN-0012-12 - Thunderbird v. Mexico - Claim Subm Bif.pdf</t>
  </si>
  <si>
    <t>UN/0012/12</t>
  </si>
  <si>
    <t>Claimant Submission on Application for Bifurcation of Proceedings</t>
  </si>
  <si>
    <t>Thunderbird v. Mexico Claimant Submission on Application for Bifurcation of Proceedings</t>
  </si>
  <si>
    <t>International Thunderbird Gaming Corporation v. United Mexican States, UNCITRAL, Claimant Submission on Application for Bifurcation of Proceedings, 22 December 2003</t>
  </si>
  <si>
    <t>UN-0012-24 - Thunderbird v. Mexico - Claim Reopen 3.pdf</t>
  </si>
  <si>
    <t>UN/0012/24</t>
  </si>
  <si>
    <t>Claimant Third Submission on Request to Reopen Proceedings</t>
  </si>
  <si>
    <t>Thunderbird v. Mexico Claimant Third Submission on Request to Reopen Proceedings</t>
  </si>
  <si>
    <t>International Thunderbird Gaming Corporation v. United Mexican States, UNCITRAL, Claimant Third Submission on Request to Reopen Proceedings, 13 August 2004</t>
  </si>
  <si>
    <t>13/08/2004</t>
  </si>
  <si>
    <t>UN-0012-10 - Thunderbird v. Mexico - Decision on Interim.pdf</t>
  </si>
  <si>
    <t>UN/0012/10</t>
  </si>
  <si>
    <t>Decision on Motion for Interim Order</t>
  </si>
  <si>
    <t>Thunderbird v. Mexico Decision on Motion for Interim Order</t>
  </si>
  <si>
    <t>International Thunderbird Gaming Corporation v. United Mexican States, UNCITRAL, Decision on Motion for Interim Order, 26 November 2003</t>
  </si>
  <si>
    <t>26/11/2003</t>
  </si>
  <si>
    <t>UN-0012-03 Thunderbird -2.pdf</t>
  </si>
  <si>
    <t>UN/0012/03</t>
  </si>
  <si>
    <t>Judgment of the US District Court for the District of Columbia on petition to set aside award</t>
  </si>
  <si>
    <t>Thunderbird v. Mexico Judgment of the US District Court for the District of Columbia on petition to set aside award</t>
  </si>
  <si>
    <t>International Thunderbird Gaming Corporation v. The United Mexican States, UNCITRAL, Judgment of the US District Court for the District of Columbia on Petition to Set Aside Award, 14 February 2007</t>
  </si>
  <si>
    <t>14/02/2007</t>
  </si>
  <si>
    <t>UN/0012/01 - Thunderbird v. Mexico Separate Opinion - 26 January 2006 - English,UN/0012/02 - Thunderbird v. Mexico Arbitral Award - 26 January 2006 - English</t>
  </si>
  <si>
    <t>UN-0012-37 - Thunderbird v. Mexico - Memorandum Order of of the US District Court for the District of Columbia I.pdf</t>
  </si>
  <si>
    <t>UN/0012/37</t>
  </si>
  <si>
    <t>Memorandum Order of the US District Court for the District of Columbia I</t>
  </si>
  <si>
    <t>Thunderbird v. Mexico Memorandum Order of the US District Court for the District of Columbia I</t>
  </si>
  <si>
    <t>International Thunderbird Gaming Corporation v. United Mexican States, UNCITRAL, Memorandum Order of the US District Court for the District of Columbia I, 16 May 2008</t>
  </si>
  <si>
    <t>16/05/2008</t>
  </si>
  <si>
    <t>UN-0012-38 - Thunderbird v. Mexico - Memorandum Order of of the US District Court for the District of Columbia II.pdf</t>
  </si>
  <si>
    <t>UN/0012/38</t>
  </si>
  <si>
    <t>Memorandum Order of the US District Court for the District of Columbia II</t>
  </si>
  <si>
    <t>Thunderbird v. Mexico Memorandum Order of the US District Court for the District of Columbia II</t>
  </si>
  <si>
    <t>International Thunderbird Gaming Corporation v. United Mexican States, UNCITRAL, Memorandum Order of the US District Court for the District of Columbia II, 15 November 2007</t>
  </si>
  <si>
    <t>UN-0012-36 - Thunderbird v. Mexico - Motion to Vacate the Arbitral Award.pdf</t>
  </si>
  <si>
    <t>UN/0012/36</t>
  </si>
  <si>
    <t>Motion to Vacate the Arbitral Award</t>
  </si>
  <si>
    <t>Thunderbird v. Mexico Motion to Vacate the Arbitral Award</t>
  </si>
  <si>
    <t>International Thunderbird Gaming Corporation v. United Mexican States, UNCITRAL, Motion to Vacate the Arbitral Award, 24 April 2006</t>
  </si>
  <si>
    <t>24/04/2006</t>
  </si>
  <si>
    <t>UN-0012-05 - Thunderbird v. Mexico - NoA.pdf</t>
  </si>
  <si>
    <t>UN/0012/05</t>
  </si>
  <si>
    <t>Thunderbird v. Mexico Notice of Arbitration</t>
  </si>
  <si>
    <t>International Thunderbird Gaming Corporation v. United Mexican States, UNCITRAL, Notice of Arbitration, 1 August 2002</t>
  </si>
  <si>
    <t>UN-0012-04 - Thunderbird v. Mexico - NoI.pdf</t>
  </si>
  <si>
    <t>UN/0012/04</t>
  </si>
  <si>
    <t>Thunderbird v. Mexico Notice of Intent</t>
  </si>
  <si>
    <t>International Thunderbird Gaming Corporation v. United Mexican States, UNCITRAL, Notice of Intent, 21 March 2002</t>
  </si>
  <si>
    <t>UN-0012-39 - Thunderbird v. Mexico - Order of the US District Court for the District of Columbia.pdf</t>
  </si>
  <si>
    <t>UN/0012/39</t>
  </si>
  <si>
    <t>Thunderbird v. Mexico Order of the US District Court for the District of Columbia</t>
  </si>
  <si>
    <t>International Thunderbird Gaming Corporation v. United Mexican States, UNCITRAL, Order of the US District Court for the District of Columbia, 24 April 2006</t>
  </si>
  <si>
    <t>UN-0012-26 - Thunderbird v. Mexico - PO9.pdf</t>
  </si>
  <si>
    <t>UN/0012/26</t>
  </si>
  <si>
    <t>Procedural Oder No. 9</t>
  </si>
  <si>
    <t>Thunderbird v. Mexico Procedural Oder No. 9</t>
  </si>
  <si>
    <t>International Thunderbird Gaming Corporation v. United Mexican States, UNCITRAL, Procedural Oder No. 9, 13 September 2004</t>
  </si>
  <si>
    <t>13/09/2004</t>
  </si>
  <si>
    <t>UN-0012-13 - Thunderbird v. Mexico - PO4.pdf</t>
  </si>
  <si>
    <t>UN/0012/13</t>
  </si>
  <si>
    <t>Thunderbird v. Mexico Procedural Order No. 4</t>
  </si>
  <si>
    <t>International Thunderbird Gaming Corporation v. United Mexican States, UNCITRAL, Procedural Order No. 4, 24 December 2003</t>
  </si>
  <si>
    <t>24/12/2003</t>
  </si>
  <si>
    <t>UN-0012-32 - Thunderbird v. Mexico - Resp Subm Costs 2.pdf</t>
  </si>
  <si>
    <t>UN/0012/32</t>
  </si>
  <si>
    <t>Respondent Additional Submission on Costs</t>
  </si>
  <si>
    <t>Thunderbird v. Mexico Respondent Additional Submission on Costs</t>
  </si>
  <si>
    <t>International Thunderbird Gaming Corporation v. United Mexican States, UNCITRAL, Respondent Additional Submission on Costs, 31 March 2005 [Spanish]</t>
  </si>
  <si>
    <t>UN-0012-11 - Thunderbird v. Mexico - Resp Resp Bif.pdf</t>
  </si>
  <si>
    <t>UN/0012/11</t>
  </si>
  <si>
    <t>Thunderbird v. Mexico Respondent Application for Bifurcation of Proceedings</t>
  </si>
  <si>
    <t>International Thunderbird Gaming Corporation v. United Mexican States, UNCITRAL, Respondent Application for Bifurcation of Proceedings, 18 December 2003 [Spanish]</t>
  </si>
  <si>
    <t>UN-0012-18 - Thunderbird v. Mexico - Resp Post-Hearing.pdf</t>
  </si>
  <si>
    <t>UN/0012/18</t>
  </si>
  <si>
    <t>Thunderbird v. Mexico Respondent Post-Hearing Brief</t>
  </si>
  <si>
    <t>International Thunderbird Gaming Corporation v. United Mexican States, UNCITRAL, Respondent Post-Hearing Brief, 2 August 2004 [Spanish]</t>
  </si>
  <si>
    <t>UN-0012-14 - Thunderbird v. Mexico - Resp Rejoinder.pdf</t>
  </si>
  <si>
    <t>UN/0012/14</t>
  </si>
  <si>
    <t>Thunderbird v. Mexico Respondent Rejoinder</t>
  </si>
  <si>
    <t>International Thunderbird Gaming Corporation v. United Mexican States, UNCITRAL, Respondent Rejoinder, 7 April 2004 [Spanish]</t>
  </si>
  <si>
    <t>UN-0012-29 - Thunderbird v. Mexico - Resp Rejoinder PO9.pdf</t>
  </si>
  <si>
    <t>UN/0012/29</t>
  </si>
  <si>
    <t>Respondent Rejoinder in Response to Procedural Oder No. 9</t>
  </si>
  <si>
    <t>Thunderbird v. Mexico Respondent Rejoinder in Response to Procedural Oder No. 9</t>
  </si>
  <si>
    <t>International Thunderbird Gaming Corporation v. United Mexican States, UNCITRAL, Respondent Rejoinder in Response to Procedural Oder No. 9, 19 November 2004 [Spanish]</t>
  </si>
  <si>
    <t>19/11/2004</t>
  </si>
  <si>
    <t>UN-0012-07 - Thunderbird v. Mexico - Resp Motion Interim.pdf</t>
  </si>
  <si>
    <t>UN/0012/07</t>
  </si>
  <si>
    <t>Respondent Response to Motion for Interim Order</t>
  </si>
  <si>
    <t>Thunderbird v. Mexico Respondent Response to Motion for Interim Order</t>
  </si>
  <si>
    <t>International Thunderbird Gaming Corporation v. United Mexican States, UNCITRAL, Respondent Response to Motion for Interim Order, 17 July 2003 [Spanish]</t>
  </si>
  <si>
    <t>UN-0012-31 - Thunderbird v. Mexico - Resp Motion to Strike.pdf</t>
  </si>
  <si>
    <t>UN/0012/31</t>
  </si>
  <si>
    <t>Respondent Response to Motion to Strike Respondent Rejoinder</t>
  </si>
  <si>
    <t>Thunderbird v. Mexico Respondent Response to Motion to Strike Respondent Rejoinder</t>
  </si>
  <si>
    <t xml:space="preserve">International Thunderbird Gaming Corporation v. United Mexican States, UNCITRAL, Respondent Response to Motion to Strike Respondent Rejoinder, 24 November 2004 [Spanish]
</t>
  </si>
  <si>
    <t>24/11/2004</t>
  </si>
  <si>
    <t>UN-0012-20 - Thunderbird v. Mexico - Resp Reopen.pdf</t>
  </si>
  <si>
    <t>UN/0012/20</t>
  </si>
  <si>
    <t>Respondent Response to Request to Reopen Proceedings</t>
  </si>
  <si>
    <t>Thunderbird v. Mexico Respondent Response to Request to Reopen Proceedings</t>
  </si>
  <si>
    <t>International Thunderbird Gaming Corporation v. United Mexican States, UNCITRAL, Respondent Response to Request to Reopen Proceedings, 3 August 2004 [Spanish]</t>
  </si>
  <si>
    <t>UN-0012-21 - Thunderbird v. Mexico - Resp Reopen 2.pdf</t>
  </si>
  <si>
    <t>UN/0012/21</t>
  </si>
  <si>
    <t>Respondent Second Submission on Request to Reopen Proceedings</t>
  </si>
  <si>
    <t>Thunderbird v. Mexico Respondent Second Submission on Request to Reopen Proceedings</t>
  </si>
  <si>
    <t>International Thunderbird Gaming Corporation v. United Mexican States, UNCITRAL, Respondent Second Submission on Request to Reopen Proceedings, 6 August 2004 [Spanish]</t>
  </si>
  <si>
    <t>UN-0012-27 - Thunderbird v. Mexico - Resp Resp PO9.pdf</t>
  </si>
  <si>
    <t>UN/0012/27</t>
  </si>
  <si>
    <t>Respondent Submission in Response to Procedural Order No. 9</t>
  </si>
  <si>
    <t>Thunderbird v. Mexico Respondent Submission in Response to Procedural Order No. 9</t>
  </si>
  <si>
    <t>International Thunderbird Gaming Corporation v. United Mexican States, UNCITRAL, Respondent Submission in Response to Procedural Order No. 9, 22 October 2004 [Spanish]</t>
  </si>
  <si>
    <t>22/10/2004</t>
  </si>
  <si>
    <t>UN-0012-23 - Thunderbird v. Mexico - Resp Subm Costs.pdf</t>
  </si>
  <si>
    <t>UN/0012/23</t>
  </si>
  <si>
    <t>Thunderbird v. Mexico Respondent Submission on Costs</t>
  </si>
  <si>
    <t>International Thunderbird Gaming Corporation v. United Mexican States, UNCITRAL, Respondent Submission on Costs, 12 August 2004 [Spanish]</t>
  </si>
  <si>
    <t>12/08/2004</t>
  </si>
  <si>
    <t>UN-0012-25 - Thunderbird v. Mexico - Resp Reopen 3.pdf</t>
  </si>
  <si>
    <t>UN/0012/25</t>
  </si>
  <si>
    <t>Respondent Third Submission on Request to Reopen Proceedings</t>
  </si>
  <si>
    <t>Thunderbird v. Mexico Respondent Third Submission on Request to Reopen Proceedings</t>
  </si>
  <si>
    <t>International Thunderbird Gaming Corporation v. United Mexican States, UNCITRAL, Respondent Third Submission on Request to Reopen Proceedings, 17 August 2004 [Spanish]</t>
  </si>
  <si>
    <t>17/08/2004</t>
  </si>
  <si>
    <t>UN-0012-01 Thunderbird.pdf</t>
  </si>
  <si>
    <t>UN/0012/01</t>
  </si>
  <si>
    <t>Thunderbird v. Mexico Separate Opinion</t>
  </si>
  <si>
    <t>International Thunderbird Gaming Corporation v. United Mexican States, UNCITRAL, Separate Opinion, 1 December 2005</t>
  </si>
  <si>
    <t>UN/0012/02 - Thunderbird v. Mexico Arbitral Award - 26 January 2006 - English,UN/0012/03 - Thunderbird v. Mexico Judgment of the US District Court for the District of Columbia on petition to set aside award - 14 February 2007 - English</t>
  </si>
  <si>
    <t>UN-0012-33 - Thunderbird v. Mexico - Separate Opinion [Spanish].pdf</t>
  </si>
  <si>
    <t>UN/0012/33</t>
  </si>
  <si>
    <t>International Thunderbird Gaming Corporation v. United Mexican States, UNCITRAL, Separate Opinion, Thomas Wälde, 26 January 2006 [Spanish]</t>
  </si>
  <si>
    <t>UN-0012-16 - Thunderbird v. Mexico -  US 1128 Submission.pdf</t>
  </si>
  <si>
    <t>UN/0012/16</t>
  </si>
  <si>
    <t>Thunderbird v. Mexico United States Article 1128 Submission</t>
  </si>
  <si>
    <t>International Thunderbird Gaming Corporation v. United Mexican States, UNCITRAL, United States Article 1128 Submission, 21 May 2004</t>
  </si>
  <si>
    <t>UN-0323-01- Tidal v. Norway - Notification of Investment Arbitration Claim.pdf</t>
  </si>
  <si>
    <t>UN/0323 - Tidal v. Kingdom of Norway</t>
  </si>
  <si>
    <t>UN/0323/01</t>
  </si>
  <si>
    <t>Tidal v. Norway Notification of Investment Arbitration Claim</t>
  </si>
  <si>
    <t>Tidal v. Kingdom of Norway, Notification of Investment Arbitration Claim, 1 April 2019</t>
  </si>
  <si>
    <t>UN-0323-02- Tidal v. Norway - Response to Notification of Investment Arbitration Claim.pdf</t>
  </si>
  <si>
    <t>UN/0323/02</t>
  </si>
  <si>
    <t>Response to Notification of Investment Arbitration Claim</t>
  </si>
  <si>
    <t>Tidal v. Norway Response to Notification of Investment Arbitration Claim</t>
  </si>
  <si>
    <t>Tidal v. Kingdom of Norway, Response to Notification of Investment Arbitration Claim, 3 June 2019</t>
  </si>
  <si>
    <t>IC-0143-05 - Tidewater v. Venezuela - Award -C.pdf</t>
  </si>
  <si>
    <t>IC/0143 - Tidewater v. Venezuela (ICSID Case No. ARB/10/5)</t>
  </si>
  <si>
    <t>IC/0143/05</t>
  </si>
  <si>
    <t>Tidewater v. Venezuela Award</t>
  </si>
  <si>
    <t>Tidewater Investment SRL and Tidewater Caribe, C.A. v. Bolivarian Republic of Venezuela, ICSID Case No. ARB/10/5, Award, 13 March 2015</t>
  </si>
  <si>
    <t>13/03/2015</t>
  </si>
  <si>
    <t>IC/0143/07 - Tidewater v. Venezuela Decision on Application for Revision - 07 July 2015 - English,IC/0143/09 - Tidewater v. Venezuela Decision on Stay - 29 February 2016 - English,IC/0143/11 - Tidewater v. Venezuela Decision on Annulment - 27 December 2016 - English</t>
  </si>
  <si>
    <t>IC-0143-06 - Tidewater v. Venezuela - Award [Spanish].pdf</t>
  </si>
  <si>
    <t>IC/0143/06</t>
  </si>
  <si>
    <t>Tidewater Investment SRL and Tidewater Caribe, C.A. v. Bolivarian Republic of Venezuela, ICSID Case No. ARB/10/5, Award, 13 March 2015 [Spanish]</t>
  </si>
  <si>
    <t>IC-0143-11 - Tidewater v. Venezuela - Decision on Annulment -C.pdf</t>
  </si>
  <si>
    <t>IC/0143/11</t>
  </si>
  <si>
    <t>Tidewater v. Venezuela Decision on Annulment</t>
  </si>
  <si>
    <t>Tidewater Investment SRL and Tidewater Caribe, C.A. v. Bolivarian Republic of Venezuela, ICSID Case No. ARB/10/5, Decision on Annulment, 27 December 2016</t>
  </si>
  <si>
    <t>IC/0143/05 - Tidewater v. Venezuela Award - 13 March 2015 - English</t>
  </si>
  <si>
    <t>IC-0143-12 - Tidewater v. Venezuela - Decision on Annulment [Spanish].pdf</t>
  </si>
  <si>
    <t>IC/0143/12</t>
  </si>
  <si>
    <t>Tidewater Investment SRL and Tidewater Caribe, C.A. v. Bolivarian Republic of Venezuela, ICSID Case No. ARB/10/5, Decision on Annulment, 27 December 2016 [Spanish]</t>
  </si>
  <si>
    <t>IC-0143-07 - Tidewater v. Venezuela - Decision on Revision -C.pdf</t>
  </si>
  <si>
    <t>IC/0143/07</t>
  </si>
  <si>
    <t>Tidewater v. Venezuela Decision on Application for Revision</t>
  </si>
  <si>
    <t>Tidewater Investment SRL and Tidewater Caribe, C.A. v. Bolivarian Republic of Venezuela, ICSID Case No. ARB/10/5, Decision on Application for Revision, 7 July 2015</t>
  </si>
  <si>
    <t>07/07/2015</t>
  </si>
  <si>
    <t>IC-0143-08 - Tidewater v. Venezuela - Decision on Revision [Spanish].pdf</t>
  </si>
  <si>
    <t>IC/0143/08</t>
  </si>
  <si>
    <t>Tidewater Investment SRL and Tidewater Caribe, C.A. v. Bolivarian Republic of Venezuela, ICSID Case No. ARB/10/5, Decision on Application for Revision, 7 July 2015 [Spanish]</t>
  </si>
  <si>
    <t>IC-0143-01 - Tidewater v. Venezuela - Decision.pdf</t>
  </si>
  <si>
    <t>IC/0143/01</t>
  </si>
  <si>
    <t>Decision on Claimant's Proposal to Disqualify Professor Brigitte Stern, Arbitrator</t>
  </si>
  <si>
    <t>Tidewater v. Venezuela Decision on Claimant's Proposal to Disqualify Professor Brigitte Stern, Arbitrator</t>
  </si>
  <si>
    <t>Tidewater Investment SRL and Tidewater Caribe, C.A. v. Bolivarian Republic of Venezuela, ICSID Case No. ARB/10/5, Decision on Claimant's Proposal to Disqualify Professor Brigitte Stern, Arbitrator, 23 December 2010</t>
  </si>
  <si>
    <t>IC-0143-03 - Tidewater - Decision on Jur.pdf</t>
  </si>
  <si>
    <t>IC/0143/03</t>
  </si>
  <si>
    <t>Tidewater v. Venezuela Decision on Jurisdiction</t>
  </si>
  <si>
    <t>Tidewater Investment SRL and Tidewater Caribe, C.A. v. Bolivarian Republic of Venezuela, ICSID Case No. ARB/10/5, Decision on Jurisdiction, 8 February 2013</t>
  </si>
  <si>
    <t>IC-0143-04 - Tidewater - Decision on Jur [Spanish].pdf</t>
  </si>
  <si>
    <t>IC/0143/04</t>
  </si>
  <si>
    <t>Tidewater Investment SRL and Tidewater Caribe, C.A. v. Bolivarian Republic of Venezuela, ICSID Case No. ARB/10/5, Decision on Jurisdiction, 8 February 2013 [Spanish]</t>
  </si>
  <si>
    <t>IC-0143-09 - Tidewater v. Venezuela - Decision on Stay -C.pdf</t>
  </si>
  <si>
    <t>IC/0143/09</t>
  </si>
  <si>
    <t>Tidewater v. Venezuela Decision on Stay</t>
  </si>
  <si>
    <t>Tidewater Investment SRL and Tidewater Caribe, C.A. v. Bolivarian Republic of Venezuela, ICSID Case No. ARB/10/5, Decision on Stay, 29 February 2016</t>
  </si>
  <si>
    <t>IC-0143-10 - Tidewater v. Venezuela - Decision on Stay[Spanish].pdf</t>
  </si>
  <si>
    <t>IC/0143/10</t>
  </si>
  <si>
    <t>Tidewater Investment SRL and Tidewater Caribe, C.A. v. Bolivarian Republic of Venezuela, ICSID Case No. ARB/10/5, Decision on Stay, 29 February 2016 [Spanish]</t>
  </si>
  <si>
    <t>IC-0143-15 - DOCUMENT IS NOT PUBLICLY AVAILABLE.PDF</t>
  </si>
  <si>
    <t>IC/0143/15</t>
  </si>
  <si>
    <t>Tidewater v. Venezuela Memorandum Opinion of US District Court for the District of Colombia</t>
  </si>
  <si>
    <t xml:space="preserve">Tidewater Investment SRL and Tidewater Caribe, C.A. v. Bolivarian Republic of Venezuela, ICSID Case No. ARB/10/5, Memorandum Opinion of US District Court for the District of Colombia, 17 December 2018 (not public)
</t>
  </si>
  <si>
    <t>IC-0143-13 - Tidewater v. Venezuela - Notice of Motion to Vacate Ex Parte Judgment.pdf</t>
  </si>
  <si>
    <t>IC/0143/13</t>
  </si>
  <si>
    <t>Tidewater v. Venezuela Notice of Motion to Vacate Ex Parte Judgment</t>
  </si>
  <si>
    <t>Tidewater Investment SRL and Tidewater Caribe, C.A. v. Bolivarian Republic of Venezuela, ICSID Case No. ARB/10/5, Notice of Motion to Vacate Ex Parte Judgment, 23 March 2015</t>
  </si>
  <si>
    <t>IC-0143-14 - Tidewater v. Venezuela - Order and Judgment of the US District Court for Southern District of New York.pdf</t>
  </si>
  <si>
    <t>IC/0143/14</t>
  </si>
  <si>
    <t>Order and Judgment of the US District Court for Southern District of New York</t>
  </si>
  <si>
    <t>Tidewater v. Venezuela Order and Judgment of the US District Court for Southern District of New York</t>
  </si>
  <si>
    <t>Tidewater Investment SRL and Tidewater Caribe, C.A. v. Bolivarian Republic of Venezuela, ICSID Case No. ARB/10/5, Order and Judgment of the US District Court for Southern District of New York, 16 March 2015</t>
  </si>
  <si>
    <t>16/03/2015</t>
  </si>
  <si>
    <t>IC-0143-02 - Tidewater v. Venezuela - Procedural Order 1.pdf</t>
  </si>
  <si>
    <t>IC/0143/02</t>
  </si>
  <si>
    <t>Procedural Order No. 1 on Production of Documents</t>
  </si>
  <si>
    <t>Tidewater v. Venezuela Procedural Order No. 1 on Production of Documents</t>
  </si>
  <si>
    <t>Tidewater Investment SRL and Tidewater Caribe, C.A. v. Bolivarian Republic of Venezuela, ICSID Case No. ARB/10/5, Procedural Order No. 1 on Production of Documents, 29 March 2011</t>
  </si>
  <si>
    <t>29/03/2011</t>
  </si>
  <si>
    <t>IN-0060-01 - Togo Electricite &amp; GDF v. Togo - Award -C.pdf</t>
  </si>
  <si>
    <t>IN/0060 - Togo Electricité and GDF-Suez Energie Services v. Republic of Togo (ICSID Case No. ARB/06/7)</t>
  </si>
  <si>
    <t>IN/0060/01</t>
  </si>
  <si>
    <t>Togo Electricite and GDF Suez v. Togo Award</t>
  </si>
  <si>
    <t xml:space="preserve">Togo Electricité and GDF-Suez Energie Services v. Republic of Togo, ICSID Case No. ARB/06/7, Award, 10 August 2010 [French] </t>
  </si>
  <si>
    <t>IN/0060/02 - Togo Electricite and GDF Suez v. Togo Decision on Annulment - 06 September 2011 - French</t>
  </si>
  <si>
    <t>IN-0060-02 - Togo Electricite &amp; GDF v. Togo - Annulment Decision -C.pdf</t>
  </si>
  <si>
    <t>IN/0060/02</t>
  </si>
  <si>
    <t>Togo Electricite and GDF Suez v. Togo Decision on Annulment</t>
  </si>
  <si>
    <t>Togo Electricité and GDF-Suez Energie Services v. Republic of Togo, ICSID Case No. ARB/06/7, Decision on Annulment, 6 September 2011 [French]</t>
  </si>
  <si>
    <t>IN/0060/01 - Togo Electricite and GDF Suez v. Togo Award - 10 August 2010 - French</t>
  </si>
  <si>
    <t>IN/0058 - Togo Electricite v. Togo (ICSID Case No.CONC/05/1)</t>
  </si>
  <si>
    <t>IN/0058/01</t>
  </si>
  <si>
    <t>Togo Electricite v. Togo Report of the Conciliation Commission</t>
  </si>
  <si>
    <t>Togo Electricité v. Republic of Togo, ICSID Case No.CONC/05/1, Report of the Conciliation Commission, 06 April 2006, [Unknown]</t>
  </si>
  <si>
    <t>06/04/2006</t>
  </si>
  <si>
    <t>IC-0025-05 Destination Codes IW.pdf</t>
  </si>
  <si>
    <t>IC/0025 - Tokios Tokeles v. Ukraine (ICSID Case No. ARB/02/18)</t>
  </si>
  <si>
    <t>IC/0025/05</t>
  </si>
  <si>
    <t>Tokios Tokeles v. Ukraine Award</t>
  </si>
  <si>
    <t>Tokios Tokelés v. Ukraine, ICSID Case No. ARB/02/18, Award, 26 July 2007</t>
  </si>
  <si>
    <t>26/07/2007</t>
  </si>
  <si>
    <t>IC/0025/06 - Tokios Tokeles v. Ukraine Dissenting Opinion of Danial M. Price - 26 July 2007 - English</t>
  </si>
  <si>
    <t>IC-0025-02 Tokios.pdf</t>
  </si>
  <si>
    <t>IC/0025/02</t>
  </si>
  <si>
    <t>Tokios Tokeles v. Ukraine Decision on Jurisdiction</t>
  </si>
  <si>
    <t>Tokios Tokelés v. Ukraine, ICSID Case No. ARB/02/18, Decision on Jurisdiction, 29 April 2004</t>
  </si>
  <si>
    <t>29/04/2004</t>
  </si>
  <si>
    <t>IC/0025/03 - Tokios Tokeles v. Ukraine Dissenting opinion - 29 April 2004 - English</t>
  </si>
  <si>
    <t>IC-0025-03 Tokios.pdf</t>
  </si>
  <si>
    <t>IC/0025/03</t>
  </si>
  <si>
    <t>Tokios Tokeles v. Ukraine Dissenting opinion</t>
  </si>
  <si>
    <t>Tokios Tokelés v. Ukraine, ICSID Case No. ARB/02/18, Dissenting opinion of Prosper Weil, 29 April 2004</t>
  </si>
  <si>
    <t>IC/0025/02 - Tokios Tokeles v. Ukraine Decision on Jurisdiction - 29 April 2004 - English</t>
  </si>
  <si>
    <t>IC-0025-06 - Tokios - Dissenting Opinion of Daniel M. Price[1].pdf</t>
  </si>
  <si>
    <t>IC/0025/06</t>
  </si>
  <si>
    <t>Dissenting Opinion of Danial M. Price</t>
  </si>
  <si>
    <t>Tokios Tokeles v. Ukraine Dissenting Opinion of Danial M. Price</t>
  </si>
  <si>
    <t>Tokios Tokelés v. Ukraine, ICSID Case No. ARB/02/18, Dissenting Opinion of Daniel M. Price, 26 July 2007</t>
  </si>
  <si>
    <t>IC/0025/05 - Tokios Tokeles v. Ukraine Award - 26 July 2007 - English</t>
  </si>
  <si>
    <t>IC-0025-01 Tokios.pdf</t>
  </si>
  <si>
    <t>IC/0025/01</t>
  </si>
  <si>
    <t>Tokios Tokeles v. Ukraine Procedural order No. 1</t>
  </si>
  <si>
    <t>Tokios Tokelés v. Ukraine, ARB/02/18, Procedural Order No 1, 1 July 2003</t>
  </si>
  <si>
    <t>01/07/2003</t>
  </si>
  <si>
    <t>IC-0025-04 Tokios.pdf</t>
  </si>
  <si>
    <t>IC/0025/04</t>
  </si>
  <si>
    <t>Procedural order No. 3</t>
  </si>
  <si>
    <t>Tokios Tokeles v. Ukraine Procedural order No. 3</t>
  </si>
  <si>
    <t xml:space="preserve">Tokios Tokelés v. Ukraine, ARB/02/18, Procedural Order No. 3, 18 January 2005
</t>
  </si>
  <si>
    <t>18/01/2005</t>
  </si>
  <si>
    <t>IC-0312-01 - Total E&amp;P v. Uganda - Order Taking Note of the Discontinuance of the Proceeding.pdf</t>
  </si>
  <si>
    <t>IC/0312 - Total E&amp;amp;P Uganda BV v. Republic of Uganda (ICSID Case No. ARB/15/11)</t>
  </si>
  <si>
    <t>IC/0312/01</t>
  </si>
  <si>
    <t>Total E&amp;P v. Uganda Order Taking Note of the Discontinuance of the Proceeding</t>
  </si>
  <si>
    <t xml:space="preserve">Total E&amp;P Uganda BV v. Republic of Uganda, ICSID Case No. ARB/15/11, Order Taking Note of the Discontinuance of the Proceeding, 3 August 2018
</t>
  </si>
  <si>
    <t>IC-0117-03 - Total - Award -C.pdf</t>
  </si>
  <si>
    <t>IC/0117 - Total v. Argentina (ICSID Case No. ARB/04/1)</t>
  </si>
  <si>
    <t>IC/0117/03</t>
  </si>
  <si>
    <t>Total v. Argentina Award</t>
  </si>
  <si>
    <t xml:space="preserve">Total S.A. v. Argentine Republic, ICSID Case No. ARB/04/1, Award, 27 November 2013 </t>
  </si>
  <si>
    <t>27/11/2013</t>
  </si>
  <si>
    <t>IC/0117/06 - Total v. Argentina Decision on Annulment - 01 February 2016 - English,IC/0117/15 - Total v. Argentina Dissenting Opinion by Henri Alvarez  - 27 November 2013 - English,IC/0117/17 - Total v. Argentina Dissenting Opinion by Luis Herrera Marcano  - 27 November 2013 - English,IC/0117/23 - Total v. Argentina Decision on Stay of Enforcement of the Award - 04 December 2014 - English</t>
  </si>
  <si>
    <t>IC-0117-14 - Total - Award[Spanish].pdf</t>
  </si>
  <si>
    <t>IC/0117/14</t>
  </si>
  <si>
    <t>Total S.A. v. Argentine Republic, ICSID Case No. ARB/04/1, Award, 27 November 2013 [Spanish]</t>
  </si>
  <si>
    <t>IC-0117-12 - Total - Herrera Concurring Opinion -C.pdf</t>
  </si>
  <si>
    <t>IC/0117/12</t>
  </si>
  <si>
    <t xml:space="preserve">Concurring Opinion by Luis Herrera Marcano </t>
  </si>
  <si>
    <t xml:space="preserve">Total v. Argentina Concurring Opinion by Luis Herrera Marcano </t>
  </si>
  <si>
    <t>Total S.A. v. Argentine Republic, ICSID Case No. ARB/04/1, Concurring Opinion by Luis Herrera Marcano, 27 December 2010</t>
  </si>
  <si>
    <t>27/12/2010</t>
  </si>
  <si>
    <t>IC/0117/02 - Total v. Argentina Decision on Liability - 27 December 2010 - English</t>
  </si>
  <si>
    <t>IC-0117-13 - Total - Herrera Concurring Opinion[Spanish].pdf</t>
  </si>
  <si>
    <t>IC/0117/13</t>
  </si>
  <si>
    <t>Total S.A. v. Argentine Republic, ICSID Case No. ARB/04/1, Concurring Opinion by Luis Herrera Marcano, 27 December 2010 [Spanish]</t>
  </si>
  <si>
    <t>IC-0117-06 - Total - Decision on Annulment -C.pdf</t>
  </si>
  <si>
    <t>IC/0117/06</t>
  </si>
  <si>
    <t>Total v. Argentina Decision on Annulment</t>
  </si>
  <si>
    <t>Total S.A. v. Argentine Republic, ICSID Case No. ARB/04/1, Decision on Annulment, 1 February 2016</t>
  </si>
  <si>
    <t>IC/0117/03 - Total v. Argentina Award - 27 November 2013 - English,IC/0117/15 - Total v. Argentina Dissenting Opinion by Henri Alvarez  - 27 November 2013 - English,IC/0117/17 - Total v. Argentina Dissenting Opinion by Luis Herrera Marcano  - 27 November 2013 - English</t>
  </si>
  <si>
    <t>IC-0117-07 - Total - Decision on Annulment[Spanish].pdf</t>
  </si>
  <si>
    <t>IC/0117/07</t>
  </si>
  <si>
    <t>Total S.A. v. Argentine Republic, ICSID Case No. ARB/04/1, Decision on Annulment, 1 February 2016 [Spanish]</t>
  </si>
  <si>
    <t>IC-0117-09 - Total - Award[Spanish].pdf</t>
  </si>
  <si>
    <t>IC/0117/09</t>
  </si>
  <si>
    <t>Total v. Argentina Decision on Liability</t>
  </si>
  <si>
    <t>Total S.A. v. Argentine Republic, ICSID Case No. ARB/04/1, Decision on Liability, 27 December 2010 [Spanish]</t>
  </si>
  <si>
    <t>IC-0117-02 - Total v. Argentina - Decision on Liability.pdf</t>
  </si>
  <si>
    <t>IC/0117/02</t>
  </si>
  <si>
    <t>Total S.A. v. Argentine Republic, ICSID Case No. ARB/04/01, Decision on Liability, 27 December 2010</t>
  </si>
  <si>
    <t>IC/0117/10 - Total v. Argentina Individual Opinion of Henri Alvarez  - 27 December 2010 - English,IC/0117/12 - Total v. Argentina Concurring Opinion by Luis Herrera Marcano  - 27 December 2010 - English</t>
  </si>
  <si>
    <t>IC-0117-08 - Total - Decision on Liability[Spanish].pdf</t>
  </si>
  <si>
    <t>IC/0117/08</t>
  </si>
  <si>
    <t>Total v. Argentina Decision on Objections to Jurisdiction</t>
  </si>
  <si>
    <t>Total S.A. v. Argentine Republic, ICSID Case No. ARB/04/1, Decision on Objections to Jurisdiction, 25 August 2006 [Spanish]</t>
  </si>
  <si>
    <t>25/08/2006</t>
  </si>
  <si>
    <t>IC-0117-01.pdf</t>
  </si>
  <si>
    <t>IC/0117/01</t>
  </si>
  <si>
    <t>Total S.A. v. The Argentine Republic, ICSID Case No. ARB/04/01, Decision of the Tribunal on Objections to Jurisdiction, 25 August 2006</t>
  </si>
  <si>
    <t>IC-0117-23 - Total v. Argentina - Stay of Enforcement Decision -C.pdf</t>
  </si>
  <si>
    <t>IC/0117/23</t>
  </si>
  <si>
    <t>Total v. Argentina Decision on Stay of Enforcement of the Award</t>
  </si>
  <si>
    <t>Total S.A. v. Argentine Republic, ICSID Case No. ARB/04/1, Decision on Stay of Enforcement of the Award, 4 December 2014</t>
  </si>
  <si>
    <t>IC-0117-04 - Total v. Argentina - Decision on Disqualification -C.pdf</t>
  </si>
  <si>
    <t>IC/0117/04</t>
  </si>
  <si>
    <t>Decision on the Proposal to Disqualify Teresa Cheng</t>
  </si>
  <si>
    <t>Total v. Argentina Decision on the Proposal to Disqualify Teresa Cheng</t>
  </si>
  <si>
    <t>Total S.A. v. Argentine Republic, ICSID Case No. ARB/04/01, Decision on the Proposal to Disqualify Teresa Cheng, 26 August 2015 [Spanish]</t>
  </si>
  <si>
    <t>IC-0117-05 - Total v. Argentina - Decision on Disqualification -C.pdf</t>
  </si>
  <si>
    <t>IC/0117/05</t>
  </si>
  <si>
    <t>Total S.A. v. Argentine Republic, ICSID Case No. ARB/04/1, Decision on the Proposal to Disqualify Teresa Cheng, 26 August 2015</t>
  </si>
  <si>
    <t>IC-0117-15 - Total - Alvarez Dissenting Opinion -C.pdf</t>
  </si>
  <si>
    <t>IC/0117/15</t>
  </si>
  <si>
    <t xml:space="preserve">Dissenting Opinion by Henri Alvarez </t>
  </si>
  <si>
    <t xml:space="preserve">Total v. Argentina Dissenting Opinion by Henri Alvarez </t>
  </si>
  <si>
    <t>Total S.A. v. Argentine Republic, ICSID Case No. ARB/04/1, Dissenting Opinion by Henri Alvarez, 27 November 2013</t>
  </si>
  <si>
    <t>IC/0117/03 - Total v. Argentina Award - 27 November 2013 - English,IC/0117/06 - Total v. Argentina Decision on Annulment - 01 February 2016 - English,IC/0117/17 - Total v. Argentina Dissenting Opinion by Luis Herrera Marcano  - 27 November 2013 - English,IC/0117/23 - Total v. Argentina Decision on Stay of Enforcement of the Award - 04 December 2014 - English</t>
  </si>
  <si>
    <t>IC-0117-16 - Total - Alvarez Dissenting Opinion[Spanish].pdf</t>
  </si>
  <si>
    <t>IC/0117/16</t>
  </si>
  <si>
    <t>Total S.A. v. Argentine Republic, ICSID Case No. ARB/04/1, Dissenting Opinion by Henri Alvarez, 27 November 2013 [Spanish]</t>
  </si>
  <si>
    <t>IC-0117-17 - Total - Herrera Dissenting Opinion -C.pdf</t>
  </si>
  <si>
    <t>IC/0117/17</t>
  </si>
  <si>
    <t xml:space="preserve">Dissenting Opinion by Luis Herrera Marcano </t>
  </si>
  <si>
    <t xml:space="preserve">Total v. Argentina Dissenting Opinion by Luis Herrera Marcano </t>
  </si>
  <si>
    <t>Total S.A. v. Argentine Republic, ICSID Case No. ARB/04/1, Dissenting Opinion by Luis Herrera Marcano, 27 November 2013</t>
  </si>
  <si>
    <t>IC/0117/03 - Total v. Argentina Award - 27 November 2013 - English,IC/0117/06 - Total v. Argentina Decision on Annulment - 01 February 2016 - English,IC/0117/15 - Total v. Argentina Dissenting Opinion by Henri Alvarez  - 27 November 2013 - English,IC/0117/23 - Total v. Argentina Decision on Stay of Enforcement of the Award - 04 December 2014 - English</t>
  </si>
  <si>
    <t>IC-0117-18 - Total - Herrera Dissenting Opinion[Spanish].pdf</t>
  </si>
  <si>
    <t>IC/0117/18</t>
  </si>
  <si>
    <t>Total S.A. v. Argentine Republic, ICSID Case No. ARB/04/1, Dissenting Opinion by Luis Herrera Marcano, 27 November 2013 [Spanish]</t>
  </si>
  <si>
    <t>IC-0117-10 - Total v. Argentina Individual Opinion of Henri Alvarez - English.pdf</t>
  </si>
  <si>
    <t>IC/0117/10</t>
  </si>
  <si>
    <t xml:space="preserve">Individual Opinion of Henri Alvarez </t>
  </si>
  <si>
    <t xml:space="preserve">Total v. Argentina Individual Opinion of Henri Alvarez </t>
  </si>
  <si>
    <t>Total S.A. v. Argentine Republic, ICSID Case No. ARB/04/1, Individual Opinion of Henri Alvarez, 27 December 2010</t>
  </si>
  <si>
    <t>IC-0117-11 - Total - Alvarez Individual Opinion[Spanish].pdf</t>
  </si>
  <si>
    <t>IC/0117/11</t>
  </si>
  <si>
    <t>Total S.A. v. Argentine Republic, ICSID Case No. ARB/04/1, Individual Opinion of Henri Alvarez, 27 December 2010 [Spanish]</t>
  </si>
  <si>
    <t>IC-0117-21 - Total v. Argentina - Additional Observations for Disqualification.pdf</t>
  </si>
  <si>
    <t>IC/0117/21</t>
  </si>
  <si>
    <t>Total v. Argentina Respondent Additional Observations on the Proposal to Disqualify Ms. Teresa Cheng</t>
  </si>
  <si>
    <t>Total S.A. v. Argentine Republic, ICSID Case No. ARB/04/1, Respondent Additional Observations on the Proposal to Disqualify Ms. Teresa Cheng, 24 August 2016</t>
  </si>
  <si>
    <t>IC-0117-22 - Total v. Argentina - Additional Observations for Disqualification [Spanish].pdf</t>
  </si>
  <si>
    <t>IC/0117/22</t>
  </si>
  <si>
    <t>Total S.A. v. Argentine Republic, ICSID Case No. ARB/04/1, Respondent Additional Observations on the Proposal to Disqualify Ms. Teresa Cheng, 24 August 2016 [Spanish]</t>
  </si>
  <si>
    <t>IC-0117-19 - Total v. Argentina - Grouds for Disqualification.pdf</t>
  </si>
  <si>
    <t>IC/0117/19</t>
  </si>
  <si>
    <t>Total v. Argentina Respondent Grounds for Proposal to Disqualify Ms. Teresa Cheng</t>
  </si>
  <si>
    <t>Total S.A. v. Argentine Republic, ICSID Case No. ARB/04/1, Respondent Grounds for Proposal to Disqualify Ms. Teresa Cheng, 12 August 2015</t>
  </si>
  <si>
    <t>12/08/2015</t>
  </si>
  <si>
    <t>IC-0117-20 - Total v. Argentina - Grouds for Disqualification [Spanish].pdf</t>
  </si>
  <si>
    <t>IC/0117/20</t>
  </si>
  <si>
    <t>Total S.A. v. Argentine Republic, ICSID Case No. ARB/04/1, Respondent Grounds for Proposal to Disqualify Ms. Teresa Cheng, 12 August 2015 [Spanish]</t>
  </si>
  <si>
    <t>IC-0106-02 Toto - Award.pdf</t>
  </si>
  <si>
    <t>IC/0106 - Toto Costruzioni v. Lebanon (ICSID Case No. ARB/07/12)</t>
  </si>
  <si>
    <t>IC/0106/02</t>
  </si>
  <si>
    <t>Toto Costruzioni v. Lebanon Award</t>
  </si>
  <si>
    <t>Toto Costruzioni Generali S.p.A. v. Lebanese Republic, ICSID Case No. ARB/07/12, Award, 7 June 2012</t>
  </si>
  <si>
    <t>IC/0106/03 - Toto Costruzioni v. Lebanon Concurring Opinion of Judge Schwebel - 07 June 2012 - English</t>
  </si>
  <si>
    <t>IC-0106-03 - Toto - Concurring Opinion.pdf</t>
  </si>
  <si>
    <t>IC/0106/03</t>
  </si>
  <si>
    <t>Concurring Opinion of Judge Schwebel</t>
  </si>
  <si>
    <t>Toto Costruzioni v. Lebanon Concurring Opinion of Judge Schwebel</t>
  </si>
  <si>
    <t>Toto Costruzioni Generali S.p.A. v. Lebanese Republic, ICSID Case No. ARB/07/12, Concurring Opinion of Judge Schwebel, 7 June 2012</t>
  </si>
  <si>
    <t>IC/0106/02 - Toto Costruzioni v. Lebanon Award - 07 June 2012 - English</t>
  </si>
  <si>
    <t>IC-0106-01.pdf</t>
  </si>
  <si>
    <t>IC/0106/01</t>
  </si>
  <si>
    <t>Toto Costruzioni v. Lebanon Decision on Jurisdiction</t>
  </si>
  <si>
    <t xml:space="preserve">Toto Costruzioni Generali S.p.A. v. Lebanese Republic, ICSID Case No. ARB/07/12, Decision on Jurisdiction, 11 September 2009
</t>
  </si>
  <si>
    <t>11/09/2009</t>
  </si>
  <si>
    <t>UN/0222 - TRACO v. Poland</t>
  </si>
  <si>
    <t>UN/0222/01</t>
  </si>
  <si>
    <t>TRACO v. Poland Award</t>
  </si>
  <si>
    <t>TRACO Deutsche Travertin Werke GmbH v. Republic of Poland, Award, 05 September 2012, [Unknown]</t>
  </si>
  <si>
    <t>IC-0083-02 - Tradex Hellas v. Albania  - Award (Final).pdf</t>
  </si>
  <si>
    <t>IC/0083 - Tradex Hellas S.A. v. Republic of Albania (ICSID Case No. ARB/94/2)</t>
  </si>
  <si>
    <t>IC/0083/02</t>
  </si>
  <si>
    <t>Tradex Hellas v. Albania  Award (Final)</t>
  </si>
  <si>
    <t>Tradex Hellas S.A. v. Republic of Albania, ICSID Case No. ARB/94/2, Award, 29 April 1999</t>
  </si>
  <si>
    <t>29/04/1999</t>
  </si>
  <si>
    <t>IC-0083-01 - Tradex Hellas v. Albania Decision on Jurisdiction - English.pdf</t>
  </si>
  <si>
    <t>IC/0083/01</t>
  </si>
  <si>
    <t>Decision on Jurisdiction (based on foreign investment law not BIT.)</t>
  </si>
  <si>
    <t>Tradex Hellas v. Albania  Decision on Jurisdiction (based on foreign investment law not BIT.)</t>
  </si>
  <si>
    <t xml:space="preserve">Tradex Hellas S.A. v. Republic of Albania, ICSID Case No. ARB/94/2, Decision on Jurisdiction, 24 December 1996 
</t>
  </si>
  <si>
    <t>24/12/1996</t>
  </si>
  <si>
    <t>UN-0372-01 - Tralje v. Mexico - NoI[Spanish].pdf</t>
  </si>
  <si>
    <t>UN/0372 - Tralje International Finance, B.V. v. United Mexican States</t>
  </si>
  <si>
    <t>UN/0372/01</t>
  </si>
  <si>
    <t>Tralje v. Mexico Notice of Intent</t>
  </si>
  <si>
    <t xml:space="preserve">Tralje International Finance, B.V. v. United Mexican States, Notice of Intent, 22 October 2019 [Spanish]
</t>
  </si>
  <si>
    <t>IC-0303-02 - Transban v. Venezuela - Award[Spanish].pdf</t>
  </si>
  <si>
    <t>IC/0303 - Transban Investments Corp. v. Bolivarian Republic of Venezuela (ICSID Case No. ARB/12/24)</t>
  </si>
  <si>
    <t>IC/0303/02</t>
  </si>
  <si>
    <t>Transban v. Venezuela Award</t>
  </si>
  <si>
    <t>Transban Investments Corp. v. Bolivarian Republic of Venezuela, ICSID Case No. ARB/12/24, Award, 22 November 2017 [Spanish]</t>
  </si>
  <si>
    <t>IC-0303-01 - Transban v. Venezuela - Award - C - TD.pdf</t>
  </si>
  <si>
    <t>IC/0303/01</t>
  </si>
  <si>
    <t>Transban Investments Corp. v. Bolivarian Republic of Venezuela, ICSID Case No. ARB/12/24, Award, 22 November 2017</t>
  </si>
  <si>
    <t>IC/0303/03 - Transban v. Venezuela Separate Opinion of Arbitrator Santiago Torres Bernárdez - 22 November 2017 - English,IC/0303/04 - Transban v. Venezuela Dissenting and Concurring Opinion of Professor David D. Caron - 22 November 2017 - English</t>
  </si>
  <si>
    <t>IC-0303-04 - Transban v. Venezuela - Dissenting and Concurring Opinion of Professor David D Caron - C -TD.pdf</t>
  </si>
  <si>
    <t>IC/0303/04</t>
  </si>
  <si>
    <t>Dissenting and Concurring Opinion of Professor David D. Caron</t>
  </si>
  <si>
    <t>Transban v. Venezuela Dissenting and Concurring Opinion of Professor David D. Caron</t>
  </si>
  <si>
    <t>Transban Investments Corp. v. Bolivarian Republic of Venezuela, ICSID Case No. ARB/12/24, Dissenting and Concurring Opinion of Professor David D Caron, 22 November 2017</t>
  </si>
  <si>
    <t>IC/0303/01 - Transban v. Venezuela Award - 22 November 2017 - English,IC/0303/03 - Transban v. Venezuela Separate Opinion of Arbitrator Santiago Torres Bernárdez - 22 November 2017 - English</t>
  </si>
  <si>
    <t>IC-0303-03 - Transban v. Venezuela - Separate Opinion of Arbitrator Santiago Torres Bernárdez - C - TD.pdf</t>
  </si>
  <si>
    <t>IC/0303/03</t>
  </si>
  <si>
    <t>Separate Opinion of Arbitrator Santiago Torres Bernárdez</t>
  </si>
  <si>
    <t>Transban v. Venezuela Separate Opinion of Arbitrator Santiago Torres Bernárdez</t>
  </si>
  <si>
    <t>Transban Investments Corp. v. Bolivarian Republic of Venezuela, ICSID Case No. ARB/12/24, Separate Opinion of Arbitrator Santiago Torres Bernárdez, 22 November 2017</t>
  </si>
  <si>
    <t>IC/0303/01 - Transban v. Venezuela Award - 22 November 2017 - English,IC/0303/04 - Transban v. Venezuela Dissenting and Concurring Opinion of Professor David D. Caron - 22 November 2017 - English</t>
  </si>
  <si>
    <t>IC-0244-05 - TransCanada v. United States of America - Claimant Press Release.pdf</t>
  </si>
  <si>
    <t>IC/0244 - TransCanada Corporation and TransCanada Pipelines Limited v. United States of America (ICSID Case No. ARB/16/21)</t>
  </si>
  <si>
    <t>IC/0244/05</t>
  </si>
  <si>
    <t>TransCanada v. United States  Claimant Press Release</t>
  </si>
  <si>
    <t xml:space="preserve">TransCanada Corporation and TransCanada Pipelines Limited v. United States of America, ICSID Case No. ARB/16/21, Claimant Press Release, 24 March 2017
</t>
  </si>
  <si>
    <t>IC-0244-04 - TransCanada v. United States of America - Joint Request for Discontinuance.pdf</t>
  </si>
  <si>
    <t>IC/0244/04</t>
  </si>
  <si>
    <t>Joint Request for Order Taking Note of Discontinuance of the Proceeding</t>
  </si>
  <si>
    <t>TransCanada v. United States  Joint Request for Order Taking Note of Discontinuance of the Proceeding</t>
  </si>
  <si>
    <t>TransCanada Corporation and TransCanada Pipelines Limited v. United States of America, ICSID Case No. ARB/16/21, Joint Request for Order Taking Note of Discontinuance of the Proceeding, 23 March 2017</t>
  </si>
  <si>
    <t>IC-0244-01 - TransCanada v. United States of America - NoI -2.pdf</t>
  </si>
  <si>
    <t>IC/0244/01</t>
  </si>
  <si>
    <t>TransCanada v. United States  Notice of Intent</t>
  </si>
  <si>
    <t>TransCanada Corporation and TransCanada Pipelines Limited v. United States of America, ICSID Case No. ARB/16/21, Notice of Intent, 6 January 2016</t>
  </si>
  <si>
    <t>IC-0244-03 - TransCanada v. United States of America - Discontinuance Order.pdf</t>
  </si>
  <si>
    <t>IC/0244/03</t>
  </si>
  <si>
    <t xml:space="preserve">TransCanada v. United States  Order of the Secretary-General Taking Note of the Discontinuance of the Proceeding </t>
  </si>
  <si>
    <t>TransCanada Corporation and TransCanada Pipelines Limited v. United States of America, ICSID Case No. ARB/16/21, Order of the Secretary-General Taking Note of the Discontinuance of the Proceeding, 24 March 2017</t>
  </si>
  <si>
    <t>IC-0244-02 - TransCanada v. United States of America - RfA -2.pdf</t>
  </si>
  <si>
    <t>IC/0244/02</t>
  </si>
  <si>
    <t>TransCanada v. United States  Request for Arbitration</t>
  </si>
  <si>
    <t>TransCanada Corporation and TransCanada Pipelines Limited v. United States of America, ICSID Case No. ARB/16/21, Request for Arbitration, 24 June 2016</t>
  </si>
  <si>
    <t>24/06/2016</t>
  </si>
  <si>
    <t>IC-0201-06 - Transglobal Green Energy v. Panama Award - English.pdf</t>
  </si>
  <si>
    <t>IC/0201 - Transglobal Green Energy v. Panama (ICSID Case No. ARB/13/28)</t>
  </si>
  <si>
    <t>IC/0201/06</t>
  </si>
  <si>
    <t>Transglobal Green Energy v. Panama Award</t>
  </si>
  <si>
    <t>Transglobal Green Energy, LLC and Transglobal Green Energy de Panama, S.A. v. Republic of Panama, ICSID Case No. ARB/13/28, Award, 2 June 2016</t>
  </si>
  <si>
    <t>IC-0201-07 - Transglobal v. Panama - Decision on Provisional Measures -C.pdf</t>
  </si>
  <si>
    <t>IC/0201/07</t>
  </si>
  <si>
    <t>Decision on Provisional Measures relating to Security for Costs</t>
  </si>
  <si>
    <t>Transglobal Green Energy v. Panama Decision on Provisional Measures relating to Security for Costs</t>
  </si>
  <si>
    <t>Transglobal Green Energy, LLC and Transglobal Green Energy de Panama, S.A. v. Republic of Panama, ICSID Case No. ARB/13/28, Decision on Provisional Measures relating to Security for Costs, 21 January 2016</t>
  </si>
  <si>
    <t>IC-0201-02 - Transglobal v. Panama - Decision on Shifting Costs -C.pdf</t>
  </si>
  <si>
    <t>IC/0201/02</t>
  </si>
  <si>
    <t>Decision on Respondent Request for Shifting the Costs of the Arbitration</t>
  </si>
  <si>
    <t>Transglobal Green Energy v. Panama Decision on Respondent Request for Shifting the Costs of the Arbitration</t>
  </si>
  <si>
    <t>Transglobal Green Energy, LLC and Transglobal Green Energy de Panama, S.A. v. Republic of Panama, ICSID Case No. ARB/13/28, Decision on Respondent Request for Shifting the Costs of the Arbitration, 4 March 2015</t>
  </si>
  <si>
    <t>04/03/2015</t>
  </si>
  <si>
    <t>IC-0201-04 - Transglobal v. Panama - Decision on Admissibility of 41(5) Objection -C.pdf</t>
  </si>
  <si>
    <t>IC/0201/04</t>
  </si>
  <si>
    <t xml:space="preserve">Decision on the Admissibility of Respondent Preliminary Objection to the Jurisdiction of the Tribunal under Rule 41(5) of the Arbitration Rules </t>
  </si>
  <si>
    <t xml:space="preserve">Transglobal Green Energy v. Panama Decision on the Admissibility of Respondent Preliminary Objection to the Jurisdiction of the Tribunal under Rule 41(5) of the Arbitration Rules </t>
  </si>
  <si>
    <t>Transglobal Green Energy, LLC and Transglobal Green Energy de Panama, S.A. v. Republic of Panama, ICSID Case No. ARB/13/28, Decision on the Admissibility of Respondent Preliminary Objection to the Jurisdiction of the Tribunal under Rule 41(5) of the Arbitration Rules, 17 March 2015</t>
  </si>
  <si>
    <t>IC-0201-03 - Transglobal v. Panama - PO1.pdf</t>
  </si>
  <si>
    <t>IC/0201/03</t>
  </si>
  <si>
    <t>Transglobal Green Energy v. Panama Procedural Order No. 1</t>
  </si>
  <si>
    <t>Transglobal Green Energy, LLC and Transglobal Green Energy de Panama, S.A. v. Republic of Panama, ICSID Case No. ARB/13/28, Procedural Order No. 1, 17 March 2015</t>
  </si>
  <si>
    <t>IC-0201-05 - Transglobal v. Panama - PO2.pdf</t>
  </si>
  <si>
    <t>IC/0201/05</t>
  </si>
  <si>
    <t>Transglobal Green Energy v. Panama Procedural Order No. 2</t>
  </si>
  <si>
    <t>Transglobal Green Energy, LLC and Transglobal Green Energy de Panama, S.A. v. Republic of Panama, ICSID Case No. ARB/13/28, Procedural Order No. 2, 21 January 2016</t>
  </si>
  <si>
    <t>IC-0201-08 - Transglobal v. Panama - PO3.pdf</t>
  </si>
  <si>
    <t>IC/0201/08</t>
  </si>
  <si>
    <t>Transglobal Green Energy v. Panama Procedural Order No. 3</t>
  </si>
  <si>
    <t>Transglobal Green Energy, LLC and Transglobal Green Energy de Panama, S.A. v. Republic of Panama, ICSID Case No. ARB/13/28, Procedural Order No. 3, 25 March 2016</t>
  </si>
  <si>
    <t>25/03/2016</t>
  </si>
  <si>
    <t>IC-0201-01 - Transglobal v. Panama - RoA.pdf</t>
  </si>
  <si>
    <t>IC/0201/01</t>
  </si>
  <si>
    <t>Transglobal Green Energy v. Panama Request for Arbitration</t>
  </si>
  <si>
    <t xml:space="preserve">Transglobal Green Energy, LLC and Transglobal Green Energy de Panama, S.A. v. Republic of Panama, ICSID Case No. ARB/13/28, Request for Arbitration, 19 September 2013
</t>
  </si>
  <si>
    <t>IC-0201-09 - Transglobal v. Panama - Respondent Application for Writ of Garnishment.pdf</t>
  </si>
  <si>
    <t>IC/0201/09</t>
  </si>
  <si>
    <t>Respondent Application for Writ of Garnishment</t>
  </si>
  <si>
    <t>Transglobal Green Energy v. Panama Respondent Application for Writ of Garnishment</t>
  </si>
  <si>
    <t>Transglobal Green Energy, LLC and Transglobal Green Energy de Panama, S.A. v. Republic of Panama, ICSID Case No. ARB/13/28, Respondent Application for Writ of Garnishment, 17 November 2016</t>
  </si>
  <si>
    <t>IC-0080-02.pdf</t>
  </si>
  <si>
    <t>IC/0080 - Trans-Global Petroleum v. Jordan (ICSID Case No. ARB/07/25)</t>
  </si>
  <si>
    <t>IC/0080/02</t>
  </si>
  <si>
    <t>Trans-Global Petroleum v. Jordan Consent Award</t>
  </si>
  <si>
    <t>Trans-Global Petroleum, Inc. v. Hashemite Kingdom of Jordan, ICSID Case No. ARB/07/25, Consent Award, 8 April 2009</t>
  </si>
  <si>
    <t>IC-0080-01 - Trans-Global Petroleum v. Jordan Decision on the Respondent's Objection under Rule 41(5) of the ICSID Arbitration Rules - English.pdf</t>
  </si>
  <si>
    <t>IC/0080/01</t>
  </si>
  <si>
    <t>Decision on the Respondent's Objection under Rule 41(5) of the ICSID Arbitration Rules</t>
  </si>
  <si>
    <t>Trans-Global Petroleum v. Jordan Decision on the Respondent's Objection under Rule 41(5) of the ICSID Arbitration Rules</t>
  </si>
  <si>
    <t>Trans-Global Petroleum, Inc. v. Hashemite Kingdom of Jordan, ICSID Case No. ARB/07/25, Decision on the Respondent's Objection under Rule 41(5) of the ICSID Arbitration Rules, 12 May 2008</t>
  </si>
  <si>
    <t>UN/0059 - Trinh Vinh Binh v. Vietnam I</t>
  </si>
  <si>
    <t>UN/0059/01</t>
  </si>
  <si>
    <t>Trinh Vinh Binh v. Vietnam Award (Embodying Settlement Agreement)</t>
  </si>
  <si>
    <t>Trinh Vinh Binh and Binh Chau Joint Stock Company v. Socialist Republic of Vietnam I, Award (Embodying Settlement Agreement), 14 March 2007, [English]</t>
  </si>
  <si>
    <t>14/03/2007</t>
  </si>
  <si>
    <t>UN-0362-01- DOCUMENT IS NOT PUBLICLY AVAILABLE.pdf</t>
  </si>
  <si>
    <t>UN/0362 - Trinh Vinh Binh v. Vietnam II (PCA Case No. 2015-23)</t>
  </si>
  <si>
    <t>UN/0362/01</t>
  </si>
  <si>
    <t>Trinh Vinh Binh v. Vietnam II Award</t>
  </si>
  <si>
    <t>Trinh Vinh Binh and Binh Chau JSC v. Vietnam II, PCA Case No. 2015-23, Award, 10 April 2019 [Unknown]</t>
  </si>
  <si>
    <t>LC/0002 - TS Investment Corp. v. Armenia</t>
  </si>
  <si>
    <t>LC/0002/01</t>
  </si>
  <si>
    <t>TS Investment Corp. v. Armenia Award</t>
  </si>
  <si>
    <t>TS Investment Corp. v. Republic of Armenia, Award, 01 August 2011, [English]</t>
  </si>
  <si>
    <t>IC-0073-01 TSA.pdf</t>
  </si>
  <si>
    <t>IC/0073 - TSA Spectrum v. Argentina (ICSID Case No. ARB/05/5)</t>
  </si>
  <si>
    <t>IC/0073/01</t>
  </si>
  <si>
    <t>TSA Spectrum v. Argentina Award</t>
  </si>
  <si>
    <t>TSA Spectrum de Argentina S.A. v. Argentine Republic, ICSID Case No. ARB/05/5, Award, 19 December 2008</t>
  </si>
  <si>
    <t>19/12/2008</t>
  </si>
  <si>
    <t>IC/0073/03 - TSA Spectrum v. Argentina Concurring Opinion - 19 December 2008 - English,IC/0073/05 - TSA Spectrum v. Argentina Dissenting Opinion - 19 December 2008 - English</t>
  </si>
  <si>
    <t>IC-0073-02 - TSA Spectrum v. Argentina - Award.pdf</t>
  </si>
  <si>
    <t>IC/0073/02</t>
  </si>
  <si>
    <t xml:space="preserve">TSA Spectrum de Argentina, S.A. v. Argentine Republic, ICSID Case No. ARB/05/5, Award, 19 December 2008 [Spanish] </t>
  </si>
  <si>
    <t>IC-0073-03 TSA.pdf</t>
  </si>
  <si>
    <t>IC/0073/03</t>
  </si>
  <si>
    <t>TSA Spectrum v. Argentina Concurring Opinion</t>
  </si>
  <si>
    <t>TSA Spectrum de Argentina, S.A. v. Argentine Republic, ICSID Case No. ARB/05/5, Concurring Opinion of Arbitrator Georges Abi-Saab, 19 December 2008</t>
  </si>
  <si>
    <t>IC/0073/01 - TSA Spectrum v. Argentina Award - 19 December 2008 - English,IC/0073/05 - TSA Spectrum v. Argentina Dissenting Opinion - 19 December 2008 - English</t>
  </si>
  <si>
    <t>IC-0073-04 - TSA Spectrum v. Argentina - Concurring Opinion [Spanish].pdf</t>
  </si>
  <si>
    <t>IC/0073/04</t>
  </si>
  <si>
    <t xml:space="preserve">TSA Spectrum de Argentina, S.A. v. Argentine Republic, ICSID Case No. ARB/05/5, Concurring Opinion, 19 December 2008 [Spanish] </t>
  </si>
  <si>
    <t>IC-0073-05 TSA.pdf</t>
  </si>
  <si>
    <t>IC/0073/05</t>
  </si>
  <si>
    <t>TSA Spectrum v. Argentina Dissenting Opinion</t>
  </si>
  <si>
    <t>TSA Spectrum de Argentina, S.A. v. Argentine Republic, ICSID Case No. ARB/05/5, Dissenting Opinion of Arbitrator Grant D. Aldonas, 19 December 2008</t>
  </si>
  <si>
    <t>IC/0073/01 - TSA Spectrum v. Argentina Award - 19 December 2008 - English,IC/0073/03 - TSA Spectrum v. Argentina Concurring Opinion - 19 December 2008 - English</t>
  </si>
  <si>
    <t>SC-0017-01 - TSIKInvest v. Moldova Emergency Decision on Interim Measures - English.pdf</t>
  </si>
  <si>
    <t>SC/0017 - TSIKInvest v. Moldova (SCC Emergency Arbitration No. EA (2014/053))</t>
  </si>
  <si>
    <t>SC/0017/01</t>
  </si>
  <si>
    <t>Emergency Decision on Interim Measures</t>
  </si>
  <si>
    <t>TSIKInvest v. Moldova Emergency Decision on Interim Measures</t>
  </si>
  <si>
    <t>TSIKInvest LLC v. Republic of Moldova, SCC Emergency Arbitration No. EA (2014/053), Emergency Decision on Interim Measures, 29 April 2014</t>
  </si>
  <si>
    <t>IC-0155-06 - Tulip v. Turkey - Appl for Annul..pdf</t>
  </si>
  <si>
    <t>IC/0155 - Tulip v. Turkey (ICSID Case No. ARB/11/28)</t>
  </si>
  <si>
    <t>IC/0155/06</t>
  </si>
  <si>
    <t>Application for Annulment of the Tribunal's Award</t>
  </si>
  <si>
    <t>Tulip v. Turkey Application for Annulment of the Tribunal's Award</t>
  </si>
  <si>
    <t>Tulip Real Estate and Development Netherlands B.V. v. Republic of Turkey, ICSID Case No. ARB/11/28, Application for Annulment of the Tribunal's Award, 3 July 2014</t>
  </si>
  <si>
    <t>03/07/2014</t>
  </si>
  <si>
    <t>IC-0155-04 - Tulip v. Turkey - Award.pdf</t>
  </si>
  <si>
    <t>IC/0155/04</t>
  </si>
  <si>
    <t>Tulip v. Turkey Award</t>
  </si>
  <si>
    <t>Tulip Real Estate and Development Netherlands B.V. v. Republic of Turkey, ICSID Case No. ARB/11/28, Award, 10 March 2014</t>
  </si>
  <si>
    <t>IC/0155/05 - Tulip v. Turkey Separate Opinion of Michael Evan Jaffe - 10 March 2014 - English,IC/0155/07 - Tulip v. Turkey Decision on Annulment - 30 December 2015 - English</t>
  </si>
  <si>
    <t>IC-0155-07 - Tulip v. Turkey - Decision on Annulment -C.pdf</t>
  </si>
  <si>
    <t>IC/0155/07</t>
  </si>
  <si>
    <t>Tulip v. Turkey Decision on Annulment</t>
  </si>
  <si>
    <t>Tulip Real Estate and Development Netherlands B.V. v. Republic of Turkey, ICSID Case No. ARB/11/28, Decision on Annulment, 30 December 2015</t>
  </si>
  <si>
    <t>IC/0155/04 - Tulip v. Turkey Award - 10 March 2014 - English,IC/0155/05 - Tulip v. Turkey Separate Opinion of Michael Evan Jaffe - 10 March 2014 - English</t>
  </si>
  <si>
    <t>IC-0155-03 - Tulip v. Turkey - Decision on Jurisdiction.pdf</t>
  </si>
  <si>
    <t>IC/0155/03</t>
  </si>
  <si>
    <t>Decision on Bifurcated Jurisdictional Issue</t>
  </si>
  <si>
    <t>Tulip v. Turkey Decision on Bifurcated Jurisdictional Issue</t>
  </si>
  <si>
    <t>Tulip Real Estate and Development Netherlands B.V. v. Republic of Turkey, ICSID Case No. ARB/11/28, Decision on Bifurcated Jurisdictional Issue, 5 March 2013</t>
  </si>
  <si>
    <t>05/03/2013</t>
  </si>
  <si>
    <t>IC-0155-02 - Tulip v. Turkey - Decision on Bifurcation.pdf</t>
  </si>
  <si>
    <t>IC/0155/02</t>
  </si>
  <si>
    <t>Decision on Request for Bifurcation under Article 41(1) of the ICSID Convention</t>
  </si>
  <si>
    <t>Tulip v. Turkey Decision on Request for Bifurcation under Article 41(1) of the ICSID Convention</t>
  </si>
  <si>
    <t>Tulip Real Estate and Development Netherlands B.V. v. Republic of Turkey, ICSID Case No. ARB/11/28, Decision on Request for Bifurcation under Article 41(1) of the ICSID Convention, 2 November 2012</t>
  </si>
  <si>
    <t>IC-0155-01 - Tulip - Request For Arbitration.pdf</t>
  </si>
  <si>
    <t>IC/0155/01</t>
  </si>
  <si>
    <t>Tulip v. Turkey Request for Arbitration</t>
  </si>
  <si>
    <t>Tulip Real Estate Investment and Development Netherlands B.V. v. Republic of Turkey, ICSID Case No. ARB/11/28, Request for Arbitration, 11 October 2011</t>
  </si>
  <si>
    <t>IC-0155-05 - Tulip v. Turkey Separate Opinion of Michael Evan Jaffe - English.pdf</t>
  </si>
  <si>
    <t>IC/0155/05</t>
  </si>
  <si>
    <t>Separate Opinion of Michael Evan Jaffe</t>
  </si>
  <si>
    <t>Tulip v. Turkey Separate Opinion of Michael Evan Jaffe</t>
  </si>
  <si>
    <t>Tulip Real Estate and Development Netherlands B.V. v. Republic of Turkey, ICSID Case No. ARB/11/28, Separate Opinion of Michael Evan Jaffe, 10 March 2014</t>
  </si>
  <si>
    <t>IC/0155/04 - Tulip v. Turkey Award - 10 March 2014 - English,IC/0155/07 - Tulip v. Turkey Decision on Annulment - 30 December 2015 - English</t>
  </si>
  <si>
    <t>IN-0110-01 - Tullow v. Uganda - Order of Discontinuace.pdf</t>
  </si>
  <si>
    <t>IN/0110 - Tullow Uganda Operations Pty Ltd and Tullow Uganda Limited v. Republic of Uganda II (ICSID Case No. ARB/13/25)</t>
  </si>
  <si>
    <t>IN/0110/01</t>
  </si>
  <si>
    <t>Order Taking Notice of the Discontinuance of the Proceeding</t>
  </si>
  <si>
    <t>Tullow v. Uganda II Order Taking Notice of the Discontinuance of the Proceeding</t>
  </si>
  <si>
    <t xml:space="preserve">Tullow Uganda Operations Pty Ltd and Tullow Uganda Limited v. Republic of Uganda II, ICSID Case No. ARB/13/25, Order Taking Notice of the Discontinuance of the Proceeding, 15 July 2015
</t>
  </si>
  <si>
    <t>15/07/2015</t>
  </si>
  <si>
    <t>UN/0223 - Turkcell v. Iran</t>
  </si>
  <si>
    <t>UN/0223/01</t>
  </si>
  <si>
    <t>Turkcell v. Iran Award</t>
  </si>
  <si>
    <t>Turkcell Iletisim Hizmetleri A.S. v. Islamic Republic of Iran, Award, 15 October 2014, [Unknown]</t>
  </si>
  <si>
    <t>15/10/2014</t>
  </si>
  <si>
    <t>UN/0223/02</t>
  </si>
  <si>
    <t>Dissenting Opinion of Charles N. Brower </t>
  </si>
  <si>
    <t>Turkcell v. Iran Dissenting Opinion of Charles N. Brower </t>
  </si>
  <si>
    <t>Turkcell Iletisim Hizmetleri A.S. v. Islamic Republic of Iran, Dissenting Opinion of Charles N. Brower , 15 October 2014, [Unknown]</t>
  </si>
  <si>
    <t>IC/0344 - Turkiye Petrolleri v. Kazakhstan (ICSID Case No. ARB/11/2)</t>
  </si>
  <si>
    <t>IC/0344/01</t>
  </si>
  <si>
    <t>Turkiye Petrolleri v. Kazakhstan Award (Embodying Settlement Agreement)</t>
  </si>
  <si>
    <t>Turkiye Petrolleri Anonim Ortakligi v. Republic of Kazakhstan, ICSID Case No. ARB/11/2, Award (Embodying Settlement Agreement), 18 August 2014, [Unknown]</t>
  </si>
  <si>
    <t>OT/0028 - Tvornica Secera v. Serbia</t>
  </si>
  <si>
    <t>OT/0028/01</t>
  </si>
  <si>
    <t>Tvornica Secera v. Serbia Award</t>
  </si>
  <si>
    <t>Tvornica Šećera Osijek d.o.o. v. Republic of Serbia, Award, 15 July 2015, [Unknown]</t>
  </si>
  <si>
    <t>IC-0104-03 - Tza Yap Shum - Award [Spanish].pdf</t>
  </si>
  <si>
    <t>IC/0104 - Tza Yap Shum v. Peru (ICSID Case No. ARB/07/6)</t>
  </si>
  <si>
    <t>IC/0104/03</t>
  </si>
  <si>
    <t>Tza Yap Shum v. Peru Award</t>
  </si>
  <si>
    <t xml:space="preserve">Tza Yap Shum v. Republic of Peru, ICSID Case No. ARB/07/6, Award, 7 July 2011 [Spanish]
</t>
  </si>
  <si>
    <t>07/07/2011</t>
  </si>
  <si>
    <t>IC/0104/04 - Tza Yap Shum v. Peru Decision on Annulment - 12 February 2015 - Spanish</t>
  </si>
  <si>
    <t>IC-0104-04 - Tza Yap Shum v. Peru - Decision on Annulment [Spanish] -C.pdf</t>
  </si>
  <si>
    <t>IC/0104/04</t>
  </si>
  <si>
    <t>Tza Yap Shum v. Peru Decision on Annulment</t>
  </si>
  <si>
    <t>Tza Yap Shum v. Republic of Peru, ICSID Case No. ARB/07/6, Decision on Annulment, 12 February 2015 [Spanish]</t>
  </si>
  <si>
    <t>IC-0104-05 - Tza Yap Shum v. Peru - Decision on Annulment -C.pdf</t>
  </si>
  <si>
    <t>IC/0104/05</t>
  </si>
  <si>
    <t>Tza Yap Shum v. Republic of Peru, ICSID Case No. ARB/07/6, Decision on Annulment, 12 February 2015</t>
  </si>
  <si>
    <t>IC/0104/02 - Tza Yap Shum v. Peru Decision on Jurisdiction and Competence - 19 June 2009 - Spanish,IC/0104/03 - Tza Yap Shum v. Peru Award - 07 July 2011 - Spanish</t>
  </si>
  <si>
    <t>IC-0104-02 - Tza Yap Shum v. Peru - Decision.pdf</t>
  </si>
  <si>
    <t>IC/0104/02</t>
  </si>
  <si>
    <t>Tza Yap Shum v. Peru Decision on Jurisdiction and Competence</t>
  </si>
  <si>
    <t>Tza Yap Shum v. Republic of Peru, ICSID Case No. ARB/07/6, Decision on Jurisdiction and Competence, 19 June 2009 [Spanish]</t>
  </si>
  <si>
    <t>IC-0280-02 - UAB E Energija v. Latvia - Award - C - TD1 .pdf</t>
  </si>
  <si>
    <t>IC/0280 - UAB E energija (Lithuania) v. Republic of Latvia  (ICSID Case No. ARB/12/33)</t>
  </si>
  <si>
    <t>IC/0280/02</t>
  </si>
  <si>
    <t>UAB E Energija v. Latvia Award</t>
  </si>
  <si>
    <t>UAB E Energija (Lithuania) v. Republic of Latvia, ICSID Case No. ARB/12/33, Award, 22 December 2017</t>
  </si>
  <si>
    <t>IC/0280/01 - UAB E Energija v. Latvia Dissenting Opinion on Costs - 22 December 2017 - English</t>
  </si>
  <si>
    <t>IC/0280/01 - UAB E Energija v. Latvia Dissenting Opinion on Costs - 22 December 2017 - English,IC/0280/03 - UAB E Energija v. Latvia Decision on Rectification - 03 May 2018 - English,IC/0280/04 - UAB E Energija v. Latvia Decision on Annulment - 08 April 2020 - English</t>
  </si>
  <si>
    <t>IC-0280-04 - UAB E Energija v. Latvia - Decision on Annulment - C - TD.pdf</t>
  </si>
  <si>
    <t>IC/0280/04</t>
  </si>
  <si>
    <t>UAB E Energija v. Latvia Decision on Annulment</t>
  </si>
  <si>
    <t>UAB E Energija (Lithuania) v. Republic of Latvia, ICSID Case No. ARB/12/33, Decision on Annulment, 8 April 2020</t>
  </si>
  <si>
    <t>IC/0280/01 - UAB E Energija v. Latvia Dissenting Opinion on Costs - 22 December 2017 - English,IC/0280/02 - UAB E Energija v. Latvia Award - 22 December 2017 - English</t>
  </si>
  <si>
    <t>IC-0280-03 - UAB E Energija v. Latvia - Decision on Rectification - C - TD.pdf</t>
  </si>
  <si>
    <t>IC/0280/03</t>
  </si>
  <si>
    <t>UAB E Energija v. Latvia Decision on Rectification</t>
  </si>
  <si>
    <t xml:space="preserve">UAB E Energija (Lithuania) v. Republic of Latvia, ICSID Case No. ARB/12/33, Decision on Rectification, 3 May 2018
</t>
  </si>
  <si>
    <t>IC-0280-01 - UAB E Energija v. Latvia - Dissenting Opinion on Costs - C - TD.pdf</t>
  </si>
  <si>
    <t>IC/0280/01</t>
  </si>
  <si>
    <t>Dissenting Opinion on Costs</t>
  </si>
  <si>
    <t>UAB E Energija v. Latvia Dissenting Opinion on Costs</t>
  </si>
  <si>
    <t>UAB E Energija (Lithuania) v. Republic of Latvia, ICSID Case No. ARB/12/33, Dissenting Opinion on Costs, 22 December 2017</t>
  </si>
  <si>
    <t>IC/0280/02 - UAB E Energija v. Latvia Award - 22 December 2017 - English,IC/0280/03 - UAB E Energija v. Latvia Decision on Rectification - 03 May 2018 - English,IC/0280/04 - UAB E Energija v. Latvia Decision on Annulment - 08 April 2020 - English</t>
  </si>
  <si>
    <t>IC-0280-05 - UAB E Energija v. Latvia - Petition to Confirm ICSID Arbitration Award and Enter Judgment.pdf</t>
  </si>
  <si>
    <t>IC/0280/05</t>
  </si>
  <si>
    <t>Petition to Confirm ICSID Arbitration Award and Enter Judgment</t>
  </si>
  <si>
    <t>UAB E Energija v. Latvia Petition to Confirm ICSID Arbitration Award and Enter Judgment</t>
  </si>
  <si>
    <t>UAB E Energija (Lithuania) v. Republic of Latvia, ICSID Case No. ARB/12/33, Petition to Confirm ICSID Arbitration Award and Enter Judgment, 31 August 2020</t>
  </si>
  <si>
    <t>IC/0341 - UAB v. Serbia (ICSID Case No. ARB/09/21)</t>
  </si>
  <si>
    <t>IC/0341/01</t>
  </si>
  <si>
    <t>UAB v. Serbia Award</t>
  </si>
  <si>
    <t>UAB ARVI ir ko and UAB SANITEX v. Republic of Serbia, ICSID Case No. ARB/09/21, Award, 16 March 2015, [Unknown]</t>
  </si>
  <si>
    <t>IC/0341/02</t>
  </si>
  <si>
    <t>UAB v. Serbia Separate Opinion</t>
  </si>
  <si>
    <t>UAB ARVI ir ko and UAB SANITEX v. Republic of Serbia, ICSID Case No. ARB/09/21, Separate Opinion, 16 March 2015, [Unknown]</t>
  </si>
  <si>
    <t>UN-0336-01 - Uber v. Colombia - Notice of Intent.pdf</t>
  </si>
  <si>
    <t>UN/0336 - Uber Technologies and Uber Colombia v. Republic of Colombia</t>
  </si>
  <si>
    <t>UN/0336/01</t>
  </si>
  <si>
    <t>Uber v. Colombia Notice of Intent</t>
  </si>
  <si>
    <t>Uber Technologies and Uber Colombia v. Republic of Colombia, Notice of Intent, 30 December 2019</t>
  </si>
  <si>
    <t>UN-0322-01- Ukrenergo v. Russia - Claimant Press Release[Ukranian].pdf</t>
  </si>
  <si>
    <t>UN/0322 - Ukrenergo v. Russia</t>
  </si>
  <si>
    <t>UN/0322/01</t>
  </si>
  <si>
    <t>Ukrenergo v. Russia Claimant Press Release</t>
  </si>
  <si>
    <t>NPC Ukrenergo v. Russia, UNCITRAL, Claimant Press Release, 28 August 2019 [Ukrainian]</t>
  </si>
  <si>
    <t>UN-0322-02- Ukrenergo v. Russia - Press Release.pdf</t>
  </si>
  <si>
    <t>UN/0322/02</t>
  </si>
  <si>
    <t>Ukrenergo v. Russia Press Release</t>
  </si>
  <si>
    <t>Ukrenergo v. Russia, Press Release, 04 October 2018</t>
  </si>
  <si>
    <t>UN/0119 - PJSC Ukrnafta v. Russia (PCA Case No. 2015-34)</t>
  </si>
  <si>
    <t>UN/0119/16</t>
  </si>
  <si>
    <t>Ukrnafta v. Russia Award</t>
  </si>
  <si>
    <t>PJSC Ukrnafta v. Russia, PCA Case No. 2015-34, Award, 12 April 2019, [Unknown]</t>
  </si>
  <si>
    <t>UN/0119/10</t>
  </si>
  <si>
    <t>Ukrnafta v. Russia Award on Jurisdiction</t>
  </si>
  <si>
    <t>PJSC Ukrnafta v. Russia, PCA Case No. 2015-34, Award on Jurisdiction, 26 June 2017, [Unknown]</t>
  </si>
  <si>
    <t>UN-0119-17- Ukrnafta v. Russia - Claimant Press Release.pdf</t>
  </si>
  <si>
    <t>UN/0119/17</t>
  </si>
  <si>
    <t xml:space="preserve">Ukrnafta v. Russia Claimant Press Release </t>
  </si>
  <si>
    <t>PJSC Ukrnafta v. Russia, PCA Case No. 2015-34, Claimant Press Release, 18 December 2019</t>
  </si>
  <si>
    <t>UN-0119-20 - Ukrnafta v. Russia - Decision of Swiss Federal Tribunal[German].pdf</t>
  </si>
  <si>
    <t>UN/0119/20</t>
  </si>
  <si>
    <t>Ukrnafta v. Russia Decision of Swiss Federal Tribunal</t>
  </si>
  <si>
    <t>PJSC Ukrnafta v. Russia, PCA Case No. 2015-34, Decision of Swiss Federal Tribunal, 16 October 2018 [German]</t>
  </si>
  <si>
    <t>UN-0119-18 - Ukrnafta v. Russia - Swiss Federal Tribunal Decision[German].pdf</t>
  </si>
  <si>
    <t>UN/0119/18</t>
  </si>
  <si>
    <t>Ukrnafta v. Russia Decision of the Swiss Federal Tribunal</t>
  </si>
  <si>
    <t>PJSC Ukrnafta v. Russia, PCA Case No. 2015-34, Decision of the Swiss Federal Tribunal, 16 December 2019 [German]</t>
  </si>
  <si>
    <t>UN-0119-01 - Ukrnafta v. Russia - PCA Press Release.pdf</t>
  </si>
  <si>
    <t>UN/0119/01</t>
  </si>
  <si>
    <t>Ukrnafta v. Russia PCA Press Release</t>
  </si>
  <si>
    <t>PJSC Ukrnafta v. Russia, PCA Case No. 2015-34, PCA Press Release, 2 May 2016</t>
  </si>
  <si>
    <t>UN-0119-02 - Ukrnafta v. Russia - PCA Press Release [Russian].pdf</t>
  </si>
  <si>
    <t>UN/0119/02</t>
  </si>
  <si>
    <t>PJSC Ukrnafta v. Russia, PCA Case No. 2015-34, PCA Press Release, 2 May 2016 [Russian]</t>
  </si>
  <si>
    <t>UN-0119-03 - Ukrnafta v. Russia - PCA Press Release II.pdf</t>
  </si>
  <si>
    <t>UN/0119/03</t>
  </si>
  <si>
    <t>Ukrnafta v. Russia PCA Press Release II</t>
  </si>
  <si>
    <t>PJSC Ukrnafta v. Russia, PCA Case No. 2015-34, PCA Press Release II, 4 August 2016</t>
  </si>
  <si>
    <t>UN-0119-04 - Ukrnafta v. Russia - PCA Press Release II [Russian].pdf</t>
  </si>
  <si>
    <t>UN/0119/04</t>
  </si>
  <si>
    <t>PJSC Ukrnafta v. Russia, PCA Case No. 2015-34, PCA Press Release II, 4 August 2016 [Russian]</t>
  </si>
  <si>
    <t>UN-0119-05 - Ukrnafta v. Russia - PCA Press Release III.pdf</t>
  </si>
  <si>
    <t>UN/0119/05</t>
  </si>
  <si>
    <t>Ukrnafta v. Russia PCA Press Release III</t>
  </si>
  <si>
    <t>PJSC Ukrnafta v. Russia, PCA Case No. 2015-34, PCA Press Release III, 4 July 2017</t>
  </si>
  <si>
    <t>UN-0119-06 - Ukrnafta v. Russia - PCA Press Release III[Russian].pdf</t>
  </si>
  <si>
    <t>UN/0119/06</t>
  </si>
  <si>
    <t>PJSC Ukrnafta v. Russia, PCA Case No. 2015-34, PCA Press Release III, 4 July 2017 [Russian]</t>
  </si>
  <si>
    <t>UN-0119-07 - Ukrnafta v. Russia - PCA Press Release IV.pdf</t>
  </si>
  <si>
    <t>UN/0119/07</t>
  </si>
  <si>
    <t>Ukrnafta v. Russia PCA Press Release IV</t>
  </si>
  <si>
    <t>PJSC Ukrnafta v. Russia, PCA Case No. 2015-34, PCA Press Release IV, 19 February 2018</t>
  </si>
  <si>
    <t>UN-0119-08 - Ukrnafta v. Russia - PCA Press Release IV [Russian].pdf</t>
  </si>
  <si>
    <t>UN/0119/08</t>
  </si>
  <si>
    <t>PJSC Ukrnafta v. Russia, PCA Case No. 2015-34, PCA Press Release IV, 19 February 2018 [Russian]</t>
  </si>
  <si>
    <t>UN-0119-14 - Ukrnafta v. Russia - PCA Press Release V.pdf</t>
  </si>
  <si>
    <t>UN/0119/14</t>
  </si>
  <si>
    <t>Ukrnafta v. Russia PCA Press Release V</t>
  </si>
  <si>
    <t>PJSC Ukrnafta v. Russia, PCA Case No. 2015-34, PCA Press Release V, 24 April 2019</t>
  </si>
  <si>
    <t>UN-0119-15 - Ukrnafta v. Russia - PCA Press Release V[Russian].pdf</t>
  </si>
  <si>
    <t>UN/0119/15</t>
  </si>
  <si>
    <t xml:space="preserve">PJSC Ukrnafta v. Russia, PCA Case No. 2015-34, PCA Press Release V, 24 April 2019 [Russian]
</t>
  </si>
  <si>
    <t>UN-0119-12 - Ukrnafta v. Russia - Press Release of the Swiss Federal Supreme Court[French].pdf</t>
  </si>
  <si>
    <t>UN/0119/12</t>
  </si>
  <si>
    <t>Ukrnafta v. Russia Press Release of the Swiss Federal Supreme Court</t>
  </si>
  <si>
    <t xml:space="preserve">PJSC Ukrnafta v. Russia, PCA Case No. 2015-34, Press Release of the Swiss Federal Supreme Court, 16 October 2018 [French]		
</t>
  </si>
  <si>
    <t>UN-0119-13 - Ukrnafta v. Russia - Press Release of the Swiss Federal Supreme Court[German].pdf</t>
  </si>
  <si>
    <t>UN/0119/13</t>
  </si>
  <si>
    <t>PJSC Ukrnafta v. Russia, PCA Case No. 2015-34, Press Release of the Swiss Federal Supreme Court, 16 October 2018 [German]</t>
  </si>
  <si>
    <t>UN-0119-19 - Ukrnafta v. Russia - Swiss Federal Tribunal Decision II[German].pdf</t>
  </si>
  <si>
    <t>UN/0119/19</t>
  </si>
  <si>
    <t>Ukrnafta v. Russia Reasons for Decision of the Swiss Federal Tribunal</t>
  </si>
  <si>
    <t>PJSC Ukrnafta v. Russia, PCA Case No. 2015-34, Reasons for Decision of the Swiss Federal Tribunal, 12 December 2019 [German]</t>
  </si>
  <si>
    <t>UN-0119-11 - Ukrnafta v. Russia - Swiss Federal Supreme Court Order[English Translation].pdf</t>
  </si>
  <si>
    <t>UN/0119/11</t>
  </si>
  <si>
    <t>Swiss Federal Supreme Court Order</t>
  </si>
  <si>
    <t>Ukrnafta v. Russia Swiss Federal Supreme Court Order</t>
  </si>
  <si>
    <t>PJSC Ukrnafta v. Russia, PCA Case No. 2015-34, Swiss Federal Supreme Court Order, 23 November 2017 [English Translation]</t>
  </si>
  <si>
    <t>UN-0119-09 - Ukrnafta v. Russia - Swiss Federal Supreme Court Order[German].pdf</t>
  </si>
  <si>
    <t>UN/0119/09</t>
  </si>
  <si>
    <t xml:space="preserve">PJSC Ukrnafta v. Russia, PCA Case No. 2015-34, Swiss Federal Supreme Court Order, 23 November 2017 [German] </t>
  </si>
  <si>
    <t>UN/0026 - Ulemek v. Croatia</t>
  </si>
  <si>
    <t>UN/0026/01</t>
  </si>
  <si>
    <t>Ulemek v. Croatia Award</t>
  </si>
  <si>
    <t>Nedjeljko Ulemek v. Republic of Croatia, Award, 25 May 2008, [English]</t>
  </si>
  <si>
    <t>25/05/2008</t>
  </si>
  <si>
    <t>UN/0051 - Ulysseas v. Ecuador (PCA Case No. 2009-19)</t>
  </si>
  <si>
    <t>UN/0051/01</t>
  </si>
  <si>
    <t>Ulysseas v. Ecuador Decision on Jurisdiction</t>
  </si>
  <si>
    <t>Ulysseas, Inc. v. Republic of Ecuador, PCA Case No. 2009-19, Decision on Jurisdiction, 01 September 2010, [English]</t>
  </si>
  <si>
    <t>UN-0051-02 - Ulysseas v. Ecuador - Final Award [English].pdf</t>
  </si>
  <si>
    <t>UN/0051/02</t>
  </si>
  <si>
    <t>Ulysseas v. Ecuador Final Award</t>
  </si>
  <si>
    <t>Ulysseas, Inc. v. Ecuador, PCA Case No. 2009-19, Final Award, 12 June 2012</t>
  </si>
  <si>
    <t>UN-0051-03 - Ulysseas v. Ecuador - Final Award [Spanish].pdf</t>
  </si>
  <si>
    <t>UN/0051/03</t>
  </si>
  <si>
    <t>Ulysseas, Inc. v. Ecuador, PCA Case No. 2009-19, Final Award, 12 June 2012 [Spanish]</t>
  </si>
  <si>
    <t>UN-0051-04 - Ulysseas - Interim Award.pdf</t>
  </si>
  <si>
    <t>UN/0051/04</t>
  </si>
  <si>
    <t>Ulysseas v. Ecuador Interim Award</t>
  </si>
  <si>
    <t>Ulysseas, Inc. v. Ecuador, Interim Award, 28 September 2010</t>
  </si>
  <si>
    <t>UN-0051-05 - Ulysseas v. Ecuador - Interim Award [Spanish].pdf</t>
  </si>
  <si>
    <t>UN/0051/05</t>
  </si>
  <si>
    <t>Ulysseas, Inc. v. Republic of Ecuador, PCA Case No. 2009-19, Interim Award, 28 September 2010 [Spanish]</t>
  </si>
  <si>
    <t>IC-0444-03 - DOCUMENT IS NOT PUBLICLY AVAILABLE.PDF</t>
  </si>
  <si>
    <t>IC/0444 - UniCredit and Zagrebacka v. Croatia (ICSID Case No. ARB/16/31)</t>
  </si>
  <si>
    <t>IC/0444/03</t>
  </si>
  <si>
    <t>Decision on the Respondent Application for Reversal of the Article 9 Decision and Decision on Jurisdiction and Admissibility</t>
  </si>
  <si>
    <t>UniCredit and Zagrebacka v. Croatia Decision on the Respondent Application for Reversal of the Article 9 Decision and Decision on Jurisdiction and Admissibility</t>
  </si>
  <si>
    <t>UniCredit Bank Austria AG and Zagrebacka Banka d.d. v. Republic of Croatia, ICSID Case No. ARB/16/31, Decision on the Respondent Application for Reversal of the Article 9 Decision and Decision on Jurisdiction and Admissibility, 24 March 2020 (not public)</t>
  </si>
  <si>
    <t>24/03/2020</t>
  </si>
  <si>
    <t>IC-0444-02 - DOCUMENT IS NOT PUBLICLY AVAILABLE.PDF</t>
  </si>
  <si>
    <t>IC/0444/02</t>
  </si>
  <si>
    <t>Decision on the Respondent Article 9 Objection to Jurisdiction</t>
  </si>
  <si>
    <t>UniCredit and Zagrebacka v. Croatia Decision on the Respondent Article 9 Objection to Jurisdiction</t>
  </si>
  <si>
    <t>UniCredit Bank Austria AG and Zagrebacka Banka d.d. v. Republic of Croatia, ICSID Case No. ARB/16/31, Decision on the Respondent Article 9 Objection to Jurisdiction, 12 October 2018 (not public)</t>
  </si>
  <si>
    <t>IC-0310-02 - Union Fenosa Gas v. Egypt Award - English.pdf</t>
  </si>
  <si>
    <t>IC/0310 - Union Fenosa Gas v. Egypt  (ICSID Case No. ARB/14/4)</t>
  </si>
  <si>
    <t>IC/0310/02</t>
  </si>
  <si>
    <t>Union Fenosa Gas v. Egypt  Award [Redacted]</t>
  </si>
  <si>
    <t>Unión Fenosa Gas, S.A. v. Arab Republic of Egypt, ICSID Case No. ARB/14/4, Award, 31 August 2018 [Redacted]</t>
  </si>
  <si>
    <t>IC/0310/03 - Union Fenosa Gas v. Egypt  Dissenting Opinion of Mark Clodfelter - 31 August 2018 - English,IC/0310/10 - Union Fenosa Gas v. Egypt  Memorandum Opinion of US District Court for the District of Columbia - 04 June 2020 - English,IC/0310/11 - Union Fenosa Gas v. Egypt  Judgment of English High Court of Justice - 30 June 2020 - English</t>
  </si>
  <si>
    <t>IC-0310-01 - Unión Fenosa Gas v. Egypt - Petition to Recognize and Enforce an ICSID Award.pdf</t>
  </si>
  <si>
    <t>IC/0310/01</t>
  </si>
  <si>
    <t>Union Fenosa Gas v. Egypt  Claimant Petition to Recognize and Enforce an ICSID Arbitration Award</t>
  </si>
  <si>
    <t>Unión Fenosa Gas, S.A. v. Arab Republic of Egypt, ICSID Case No. ARB/14/4, Claimant Petition to Recognize and Enforce an ICSID Arbitration Award, 17 October 2018</t>
  </si>
  <si>
    <t>IC-0310-05 - Unión Fenosa Gas v. Egypt - Decision of the ad hoc Committee to Terminate the Stay of Enforcement of the Award.pdf</t>
  </si>
  <si>
    <t>IC/0310/05</t>
  </si>
  <si>
    <t>Union Fenosa Gas v. Egypt  Decision of the ad hoc Committee to Terminate the Stay of Enforcement of the Award</t>
  </si>
  <si>
    <t xml:space="preserve">Unión Fenosa Gas, S.A. v. Arab Republic of Egypt, ICSID Case No. ARB/14/4, Decision of the ad hoc Committee to Terminate the Stay of Enforcement of the Award, 24 January 2020
</t>
  </si>
  <si>
    <t>IC-0310-03 - Unión Fenosa Gas v. Egypt - Dissenting Opinion of Mark Clodfelter - C - TD.pdf</t>
  </si>
  <si>
    <t>IC/0310/03</t>
  </si>
  <si>
    <t>Dissenting Opinion of Mark Clodfelter</t>
  </si>
  <si>
    <t>Union Fenosa Gas v. Egypt  Dissenting Opinion of Mark Clodfelter</t>
  </si>
  <si>
    <t>Unión Fenosa Gas, S.A. v. Arab Republic of Egypt, ICSID Case No. ARB/14/4, Dissenting Opinion of Mark Clodfelter, 31 August 2018</t>
  </si>
  <si>
    <t>IC/0310/02 - Union Fenosa Gas v. Egypt  Award [Redacted] - 31 August 2018 - English,IC/0310/10 - Union Fenosa Gas v. Egypt  Memorandum Opinion of US District Court for the District of Columbia - 04 June 2020 - English,IC/0310/11 - Union Fenosa Gas v. Egypt  Judgment of English High Court of Justice - 30 June 2020 - English</t>
  </si>
  <si>
    <t>IC-0310-11 - Unión Fenosa Gas v. Egypt - Judgment of English High Court of Justice - C -TD.pdf</t>
  </si>
  <si>
    <t>IC/0310/11</t>
  </si>
  <si>
    <t>Union Fenosa Gas v. Egypt  Judgment of English High Court of Justice</t>
  </si>
  <si>
    <t>Unión Fenosa Gas, S.A. v. Arab Republic of Egypt, ICSID Case No. ARB/14/4, Judgment of English High Court of Justice, 30 June 2020</t>
  </si>
  <si>
    <t>IC-0310-10 - Unión Fenosa Gas v. Egypt - Memorandum Opinion of US District Court for the District of Columbia - C -TD.pdf</t>
  </si>
  <si>
    <t>IC/0310/10</t>
  </si>
  <si>
    <t>Union Fenosa Gas v. Egypt  Memorandum Opinion of US District Court for the District of Columbia</t>
  </si>
  <si>
    <t xml:space="preserve">Unión Fenosa Gas, S.A. v. Arab Republic of Egypt, ICSID Case No. ARB/14/4, Memorandum Opinion of US District Court for the District of Columbia, 4 June 2020
</t>
  </si>
  <si>
    <t>IC-0310-09 - Unión Fenosa Gas v. Egypt - Order of US District Court for the District of Columbia.pdf</t>
  </si>
  <si>
    <t>IC/0310/09</t>
  </si>
  <si>
    <t>Union Fenosa Gas v. Egypt  Order of US District Court for the District of Columbia</t>
  </si>
  <si>
    <t>Unión Fenosa Gas, S.A. v. Arab Republic of Egypt, ICSID Case No. ARB/14/4, Order of US District Court for the District of Columbia, 4 June 2020</t>
  </si>
  <si>
    <t>IC-0310-08 - Unión Fenosa Gas v. Egypt - Order of US District Court for the Southern District of New York.pdf</t>
  </si>
  <si>
    <t>IC/0310/08</t>
  </si>
  <si>
    <t>Union Fenosa Gas v. Egypt  Order of US District Court for the Southern District of New York</t>
  </si>
  <si>
    <t>Unión Fenosa Gas, S.A. v. Arab Republic of Egypt, ICSID Case No. ARB/14/4, Order of US District Court for the Southern District of New York, 29 May 2020</t>
  </si>
  <si>
    <t>IC-0310-07 - Unión Fenosa Gas v. Egypt - Press Release[Spanish].pdf</t>
  </si>
  <si>
    <t>IC/0310/07</t>
  </si>
  <si>
    <t>Union Fenosa Gas v. Egypt  Press Release</t>
  </si>
  <si>
    <t>Unión Fenosa Gas, S.A. v. Arab Republic of Egypt, ICSID Case No. ARB/14/4, Press Release, 27 February 2020 [Spanish]</t>
  </si>
  <si>
    <t>IC-0310-04 - Unión Fenosa Gas v. Egypt - Request for Arbitration.pdf</t>
  </si>
  <si>
    <t>IC/0310/04</t>
  </si>
  <si>
    <t xml:space="preserve">Union Fenosa Gas v. Egypt  Request for Arbitration </t>
  </si>
  <si>
    <t xml:space="preserve">Unión Fenosa Gas, S.A. v. Arab Republic of Egypt, ICSID Case No. ARB/14/4, Request for Arbitration, 14 February 2014 </t>
  </si>
  <si>
    <t>IC-0310-06 - Unión Fenosa Gas v. Egypt - Status Report of January 27, 2020.pdf</t>
  </si>
  <si>
    <t>IC/0310/06</t>
  </si>
  <si>
    <t>Status Report of January 27, 2020</t>
  </si>
  <si>
    <t>Union Fenosa Gas v. Egypt  Status Report of January 27, 2020</t>
  </si>
  <si>
    <t xml:space="preserve">Unión Fenosa Gas, S.A. v. Arab Republic of Egypt, ICSID Case No. ARB/14/4, Status Report of January 27, 2020, 27 January 2020
</t>
  </si>
  <si>
    <t>IC-0236-02 - United Utilities v. Estonia - Amended PO1.pdf</t>
  </si>
  <si>
    <t>IC/0236 - United Utilities v. Estonia (ICSID Case No. ARB/14/24)</t>
  </si>
  <si>
    <t>IC/0236/02</t>
  </si>
  <si>
    <t>Amended Procedural Order No. 1</t>
  </si>
  <si>
    <t>United Utilities v. Estonia Amended Procedural Order No. 1</t>
  </si>
  <si>
    <t>United Utilities (Tallinn) B.V. and Aktsiaselts Tallinna Vesi v. Republic of Estonia, ICSID Case No. ARB/14/24, Amended Procedural Order No. 1, 19 June 2015</t>
  </si>
  <si>
    <t>IC-0236-07 - United Utilities v. Estonia - Award - C - TD.pdf</t>
  </si>
  <si>
    <t>IC/0236/07</t>
  </si>
  <si>
    <t>United Utilities v. Estonia Award</t>
  </si>
  <si>
    <t>United Utilities (Tallinn) B.V. and Aktsiaselts Tallinna Vesi v. Republic of Estonia, ICSID Case No. ARB/14/24, Award, 21 June 2019</t>
  </si>
  <si>
    <t>IC/0236/08 - United Utilities v. Estonia Dissenting Opinion of Sir David A.R. Williams KNZM, QC - 21 June 2019 - English</t>
  </si>
  <si>
    <t>IC-0236-05 - United Utilities v. Estonia - Decision on Provisional Measures -C.pdf</t>
  </si>
  <si>
    <t>IC/0236/05</t>
  </si>
  <si>
    <t>Decision on Respondent Application for Provisional Measures</t>
  </si>
  <si>
    <t>United Utilities v. Estonia Decision on Respondent Application for Provisional Measures</t>
  </si>
  <si>
    <t>United Utilities (Tallinn) B.V. and Aktsiaselts Tallinna Vesi v. Republic of Estonia, ICSID Case No. ARB/14/24, Decision on Respondent Application for Provisional Measures, 12 May 2016</t>
  </si>
  <si>
    <t>12/05/2016</t>
  </si>
  <si>
    <t>IC-0236-06 - United Utilities v. Estonia - Amicus Curiae Decision- C -TD.pdf</t>
  </si>
  <si>
    <t>IC/0236/06</t>
  </si>
  <si>
    <t>Decision on the Application for Leave to Intervene as a Non-Disputing Party Submitted by the European Commission</t>
  </si>
  <si>
    <t>United Utilities v. Estonia Decision on the Application for Leave to Intervene as a Non-Disputing Party Submitted by the European Commission</t>
  </si>
  <si>
    <t>United Utilities (Tallinn) B.V. and Aktsiaselts Tallinna Vesi v. Republic of Estonia, ICSID Case No ARB/14/24, Decision on the Application for Leave to Intervene as a Non-Disputing Party Submitted by the European Commission, 2 October 2018</t>
  </si>
  <si>
    <t>IC-0236-08 - United Utilities v. Estonia - Dissenting Opinion of Sir David A.R. Williams KNZM, QC - C - TD.pdf</t>
  </si>
  <si>
    <t>IC/0236/08</t>
  </si>
  <si>
    <t>Dissenting Opinion of Sir David A.R. Williams KNZM, QC</t>
  </si>
  <si>
    <t>United Utilities v. Estonia Dissenting Opinion of Sir David A.R. Williams KNZM, QC</t>
  </si>
  <si>
    <t>United Utilities (Tallinn) B.V. and Aktsiaselts Tallinna Vesi v. Republic of Estonia, ICSID Case No. ARB/14/24, Dissenting Opinion of Sir David A.R. Williams KNZM, QC, 21 June 2019</t>
  </si>
  <si>
    <t>IC/0236/07 - United Utilities v. Estonia Award - 21 June 2019 - English</t>
  </si>
  <si>
    <t>IC-0236-01 - United Utilities v. Estonia - PO1.pdf</t>
  </si>
  <si>
    <t>IC/0236/01</t>
  </si>
  <si>
    <t>United Utilities v. Estonia Procedural Order No. 1</t>
  </si>
  <si>
    <t>United Utilities (Tallinn) B.V. and Aktsiaselts Tallinna Vesi v. Republic of Estonia, ICSID Case No. ARB/14/24, Procedural Order No. 1, 5 June 2015</t>
  </si>
  <si>
    <t>IC-0236-03 - United Utilities v. Estonia - PO2.pdf</t>
  </si>
  <si>
    <t>IC/0236/03</t>
  </si>
  <si>
    <t>United Utilities v. Estonia Procedural Order No. 2</t>
  </si>
  <si>
    <t>United Utilities (Tallinn) B.V. and Aktsiaselts Tallinna Vesi v. Republic of Estonia, ICSID Case No. ARB/14/24, Procedural Order No. 2, 17 June 2015</t>
  </si>
  <si>
    <t>IC-0236-04 - United Utilities v. Estonia Procedural Order No. 3 - English.pdf</t>
  </si>
  <si>
    <t>IC/0236/04</t>
  </si>
  <si>
    <t>United Utilities v. Estonia Procedural Order No. 3</t>
  </si>
  <si>
    <t>United Utilities (Tallinn) B.V. and Aktsiaselts Tallinna Vesi v. Republic of Estonia, ICSID Case No. ARB/14/24, Procedural Order No. 3, 3 May 2016</t>
  </si>
  <si>
    <t>03/05/2016</t>
  </si>
  <si>
    <t>IC-0147-01 - Universal Compression - Disqualification of Arbitrators[1].pdf</t>
  </si>
  <si>
    <t>IC/0147 - Universal Compression International Holdings, S.L.U. v. Bolivian Republic of Venezuela (ICSID Case No. ARB/10/9)</t>
  </si>
  <si>
    <t>IC/0147/01</t>
  </si>
  <si>
    <t>Decision on the Proposal to Disqualify Prof. Brigitte Stern and Prof. Guido Santiago Tawil, Arbitrators</t>
  </si>
  <si>
    <t>Universal Compression v. Venezuela Decision on the Proposal to Disqualify Prof. Brigitte Stern and Prof. Guido Santiago Tawil, Arbitrators</t>
  </si>
  <si>
    <t xml:space="preserve">Universal Compression International Holdings, S.L.U. v. Bolivian Republic of Venezuela, ICSID Case No. ARB/10/9, Decision on the Proposal to Disqualify Professor Brigitte Stern and Professor Guido Santiago Tawil, Arbitrators, 20 May 2011
</t>
  </si>
  <si>
    <t>IC-0147-02 - Universal Compression v. Venezuela - Tribunal Suspending Order.pdf</t>
  </si>
  <si>
    <t>IC/0147/02</t>
  </si>
  <si>
    <t>Order of the Tribunal Suspending the Proceeding</t>
  </si>
  <si>
    <t>Universal Compression v. Venezuela Order of the Tribunal Suspending the Proceeding</t>
  </si>
  <si>
    <t xml:space="preserve">Universal Compression International Holdings, S.L.U. v. Bolivian Republic of Venezuela, ICSID Case No. ARB/10/9, Tribunal Order Suspending the Proceeding, 16 September 2013
</t>
  </si>
  <si>
    <t>16/09/2013</t>
  </si>
  <si>
    <t>IC-0147-03 - Universal Compression v. Venezuela - Order of the Tribunal Taking Note of the Discontinuance of the Proceeding.pdf</t>
  </si>
  <si>
    <t>IC/0147/03</t>
  </si>
  <si>
    <t>Universal Compression v. Venezuela Order of the Tribunal Taking Note of the Discontinuance of the Proceeding</t>
  </si>
  <si>
    <t>Universal Compression International Holdings, S.L.U. v. Bolivian Republic of Venezuela, ICSID Case No. ARB/10/9, Order of the Tribunal Taking Note of the Discontinuance of the Proceeding, 3 January 2019</t>
  </si>
  <si>
    <t>IC-0147-04 - Universal Compression v. Venezuela - Order of the Tribunal Taking Note of the Discontinuance of the Proceeding[Spanish].pdf</t>
  </si>
  <si>
    <t>IC/0147/04</t>
  </si>
  <si>
    <t>Universal Compression International Holdings, S.L.U. v. Bolivian Republic of Venezuela, ICSID Case No. ARB/10/9, Order of the Tribunal Taking Note of the Discontinuance of the Proceeding, 3 January 2019 [Spanish]</t>
  </si>
  <si>
    <t>IC-0609-01 - Unknown v. Korea II - NoI [Redacted].pdf</t>
  </si>
  <si>
    <t>IC/0609 - Unknown v. Korea II</t>
  </si>
  <si>
    <t>IC/0609/01</t>
  </si>
  <si>
    <t>Unknown v. Korea II Notice of Intent [Redacted]</t>
  </si>
  <si>
    <t>Claimant Unknown v. Republic of Korea II, Notice of Intent, 24 January 2021&amp;nbsp;[Redacted]</t>
  </si>
  <si>
    <t>24/01/2021</t>
  </si>
  <si>
    <t>UN-0351-01- Unknown v. Korea - Notice of Intent-R.pdf</t>
  </si>
  <si>
    <t>UN/0351 - Claimant Unknown v. Republic of Korea</t>
  </si>
  <si>
    <t>UN/0351/01</t>
  </si>
  <si>
    <t>Unknown v. Korea Notice of Intent</t>
  </si>
  <si>
    <t>Claimant Unknown v. Republic of Korea, Notice of Intent, 3 February 2020</t>
  </si>
  <si>
    <t>IC-0259-02 - UP and C.D. Holding v. Hungary - Award-C-TD.pdf</t>
  </si>
  <si>
    <t>IC/0259 - UP and C.D Holding v. Hungary (ICSID Case No. ARB/13/35)</t>
  </si>
  <si>
    <t>IC/0259/02</t>
  </si>
  <si>
    <t>UP and C.D Holding v. Hungary Award</t>
  </si>
  <si>
    <t>UP (formerly Le Chèque Déjeuner) and C.D Holding Internationale v. Hungary, ICSID Case No. ARB/13/35, Award, 9 October 2018</t>
  </si>
  <si>
    <t>09/10/2018</t>
  </si>
  <si>
    <t>IC-0259-01 - UP and C.D Holding v. Hungary Decision on Preliminary Issues of Jurisdiction - English.pdf</t>
  </si>
  <si>
    <t>IC/0259/01</t>
  </si>
  <si>
    <t>Decision on Preliminary Issues of Jurisdiction</t>
  </si>
  <si>
    <t>UP and C.D Holding v. Hungary Decision on Preliminary Issues of Jurisdiction</t>
  </si>
  <si>
    <t>UP (formerly Le Chèque Déjeuner) and C.D Holding Internationale v. Hungary, ICSID Case No. ARB/13/35, Decision on Preliminary Issues of Jurisdiction, 3 March 2016</t>
  </si>
  <si>
    <t>UN-0027-01 new-1.pdf</t>
  </si>
  <si>
    <t>UN/0027 - UPS v. Canada (ICSID Case No. UNCT/02/1)</t>
  </si>
  <si>
    <t>UN/0027/01</t>
  </si>
  <si>
    <t>UPS v. Canada Award on Jurisdiction</t>
  </si>
  <si>
    <t>United Parcel Service of America Inc. v. Government of Canada, ICSID Case No. UNCT/02/1, Award on Jurisdiction, 22 November 2002</t>
  </si>
  <si>
    <t>22/11/2002</t>
  </si>
  <si>
    <t>UN-0027-02 UPS Award on the Merits.pdf</t>
  </si>
  <si>
    <t>UN/0027/02</t>
  </si>
  <si>
    <t>UPS v. Canada Award on the Merits</t>
  </si>
  <si>
    <t>United Parcel Service of America Inc. v. Government of Canada, ICSID Case No. UNCT/02/1, Award on the Merits, 24 May 2007</t>
  </si>
  <si>
    <t>24/05/2007</t>
  </si>
  <si>
    <t>UN/0027/03 - UPS v. Canada Dissenting Opinion of Dean Ronald A. Cass - 24 May 2007 - English</t>
  </si>
  <si>
    <t>UN-0027-80 - UPS v. Canada - CPUW Appl Amicus.pdf</t>
  </si>
  <si>
    <t>UN/0027/80</t>
  </si>
  <si>
    <t>Canadian Union of Postal Worker and Council of Canadian Application for Amicus Curiae Status</t>
  </si>
  <si>
    <t>UPS v. Canada Canadian Union of Postal Worker and Council of Canadian Application for Amicus Curiae Status</t>
  </si>
  <si>
    <t>United Parcel Service of America Inc. v. Government of Canada, ICSID Case No. UNCT/02/1, Canadian Union of Postal Worker and Council of Canadian Application for Amicus Curiae Status, 20 October 2005</t>
  </si>
  <si>
    <t>UN-0027-29 - UPS v. Canada - CUPW Petition.pdf</t>
  </si>
  <si>
    <t>UN/0027/29</t>
  </si>
  <si>
    <t>Canadian Union of Postal Worker and Council of Canadian Petition  to Tribunal</t>
  </si>
  <si>
    <t>UPS v. Canada Canadian Union of Postal Worker and Council of Canadian Petition  to Tribunal</t>
  </si>
  <si>
    <t>United Parcel Service of America Inc. v. Government of Canada, ICSID Case No. UNCT/02/1, Canadian Union of Postal Worker and Council of Canadian Petition to Tribunal, 10 May 2001</t>
  </si>
  <si>
    <t>10/05/2001</t>
  </si>
  <si>
    <t>UN-0027-21 - UPS v. Canada - CUPW Petition.pdf</t>
  </si>
  <si>
    <t>UN/0027/21</t>
  </si>
  <si>
    <t>Canadian Union of Postal Worker and Council of Canadian Petition to Tribunal</t>
  </si>
  <si>
    <t>UPS v. Canada Canadian Union of Postal Worker and Council of Canadian Petition to Tribunal</t>
  </si>
  <si>
    <t>United Parcel Service of America Inc. v. Government of Canada, ICSID Case No. UNCT/02/1, Canadian Union of Postal Worker and Council of Canadian Petition to Tribunal, 8 November 2000</t>
  </si>
  <si>
    <t>08/11/2000</t>
  </si>
  <si>
    <t>UN-0027-36 - UPS v. Canada - CUPW response 2.pdf</t>
  </si>
  <si>
    <t>UN/0027/36</t>
  </si>
  <si>
    <t>Canadian Union of Postal Worker and Council of Canadian Response to Claimant and Mexico Submissions on Petition</t>
  </si>
  <si>
    <t>UPS v. Canada Canadian Union of Postal Worker and Council of Canadian Response to Claimant and Mexico Submissions on Petition</t>
  </si>
  <si>
    <t>United Parcel Service of America Inc. v. Government of Canada, ICSID Case No. UNCT/02/1, Canadian Union of Postal Worker and Council of Canadian Response to Claimant and Mexico Submissions on Petition, 20 June 2001</t>
  </si>
  <si>
    <t>20/06/2001</t>
  </si>
  <si>
    <t>UN-0027-83 - UPS v. Canada - CUPW response.pdf</t>
  </si>
  <si>
    <t>UN/0027/83</t>
  </si>
  <si>
    <t>Canadian Union of Postal Worker and Council of Canadian Response to Claimant Response on Application</t>
  </si>
  <si>
    <t>UPS v. Canada Canadian Union of Postal Worker and Council of Canadian Response to Claimant Response on Application</t>
  </si>
  <si>
    <t>United Parcel Service of America Inc. v. Government of Canada, ICSID Case No. UNCT/02/1, Canadian Union of Postal Worker and Council of Canadian Response to Claimant Response on Application, 3 November 2005</t>
  </si>
  <si>
    <t>03/11/2005</t>
  </si>
  <si>
    <t>UN-0027-35 - UPS v. Canada - CUPW response.pdf</t>
  </si>
  <si>
    <t>UN/0027/35</t>
  </si>
  <si>
    <t>Canadian Union of Postal Worker and Council of Canadian Response to Respondent Submission on Petition</t>
  </si>
  <si>
    <t>UPS v. Canada Canadian Union of Postal Worker and Council of Canadian Response to Respondent Submission on Petition</t>
  </si>
  <si>
    <t>United Parcel Service of America Inc. v. Government of Canada, ICSID Case No. UNCT/02/1, Canadian Union of Postal Worker and Council of Canadian Response to Respondent Submission on Petition, 18 June 2001</t>
  </si>
  <si>
    <t>18/06/2001</t>
  </si>
  <si>
    <t>UN-0027-81 - UPS v. Canada - US CC Appl Amicus.pdf</t>
  </si>
  <si>
    <t>UN/0027/81</t>
  </si>
  <si>
    <t>Chamber of Commerce of the United States of America Application for Amicus Curiae Status and Amicus Curiae Submission</t>
  </si>
  <si>
    <t>UPS v. Canada Chamber of Commerce of the United States of America Application for Amicus Curiae Status and Amicus Curiae Submission</t>
  </si>
  <si>
    <t>United Parcel Service of America Inc. v. Government of Canada, ICSID Case No. UNCT/02/1, Chamber of Commerce of the United States of America Application for Amicus Curiae Status and Amicus Curiae Submission, 20 October 2005</t>
  </si>
  <si>
    <t>UN-0027-37 - UPS v. Canada - Amended Statement of Claim.pdf</t>
  </si>
  <si>
    <t>UN/0027/37</t>
  </si>
  <si>
    <t>UPS v. Canada Claimant Amended Statement of Claim</t>
  </si>
  <si>
    <t>United Parcel Service of America Inc. v. Government of Canada, ICSID Case No. UNCT/02/1, Claimant Amended Statement of Claim, 30 November 2001</t>
  </si>
  <si>
    <t>30/11/2001</t>
  </si>
  <si>
    <t>UN-0027-40 - UPS v. Canada - Claim Mem on Jur.pdf</t>
  </si>
  <si>
    <t>UN/0027/40</t>
  </si>
  <si>
    <t>UPS v. Canada Claimant Counter-Memorial on Jurisdiction</t>
  </si>
  <si>
    <t>United Parcel Service of America Inc. v. Government of Canada, ICSID Case No. UNCT/02/1, Claimant Counter-Memorial on Jurisdiction, 26 March 2002</t>
  </si>
  <si>
    <t>26/03/2002</t>
  </si>
  <si>
    <t>UN-0027-75 - UPS v. Canada - Claim Memorial on Merits.pdf</t>
  </si>
  <si>
    <t>UN/0027/75</t>
  </si>
  <si>
    <t>UPS v. Canada Claimant Memorial on Merits</t>
  </si>
  <si>
    <t>United Parcel Service of America Inc. v. Government of Canada, ICSID Case No. UNCT/02/1, Claimant Memorial on Merits, 23 March 2005</t>
  </si>
  <si>
    <t>23/03/2005</t>
  </si>
  <si>
    <t>UN-0027-67 - UPS v. Canada - Claim Motion on Cab Priv.pdf</t>
  </si>
  <si>
    <t>UN/0027/67</t>
  </si>
  <si>
    <t>Claimant Motion on Cabinet Privilege</t>
  </si>
  <si>
    <t>UPS v. Canada Claimant Motion on Cabinet Privilege</t>
  </si>
  <si>
    <t>United Parcel Service of America Inc. v. Government of Canada, ICSID Case No. UNCT/02/1, Claimant Motion on Cabinet Privilege, 17 June 2004</t>
  </si>
  <si>
    <t>UN-0027-66 - UPS v. Canada - Claim Motion on Info Requ.pdf</t>
  </si>
  <si>
    <t>UN/0027/66</t>
  </si>
  <si>
    <t>Claimant Motion on Information Request</t>
  </si>
  <si>
    <t>UPS v. Canada Claimant Motion on Information Request</t>
  </si>
  <si>
    <t>United Parcel Service of America Inc. v. Government of Canada, ICSID Case No. UNCT/02/1, Claimant Motion on Information Request, 9 June 2004</t>
  </si>
  <si>
    <t>UN-0027-74 - UPS v. Canada - Claim Rejoin on Cab Priv.pdf</t>
  </si>
  <si>
    <t>UN/0027/74</t>
  </si>
  <si>
    <t>Claimant Rejoinder on Cabinet Privilege</t>
  </si>
  <si>
    <t>UPS v. Canada Claimant Rejoinder on Cabinet Privilege</t>
  </si>
  <si>
    <t>United Parcel Service of America Inc. v. Government of Canada, ICSID Case No. UNCT/02/1, Claimant Rejoinder on Cabinet Privilege, 26 August 2004</t>
  </si>
  <si>
    <t>26/08/2004</t>
  </si>
  <si>
    <t>UN-0027-42 - UPS v. Canada - Claim Rejoin on Jur.pdf</t>
  </si>
  <si>
    <t>UN/0027/42</t>
  </si>
  <si>
    <t>UPS v. Canada Claimant Rejoinder on Jurisdiction</t>
  </si>
  <si>
    <t>United Parcel Service of America Inc. v. Government of Canada, ICSID Case No. UNCT/02/1, Claimant Rejoinder on Jurisdiction, 19 April 2002</t>
  </si>
  <si>
    <t>19/04/2002</t>
  </si>
  <si>
    <t>UN-0027-85 - UPS v. Canada - Claim Reply on Amicus.pdf</t>
  </si>
  <si>
    <t>UN/0027/85</t>
  </si>
  <si>
    <t>Claimant Reply on Amicus Curiae Submissions</t>
  </si>
  <si>
    <t>UPS v. Canada Claimant Reply on Amicus Curiae Submissions</t>
  </si>
  <si>
    <t>United Parcel Service of America Inc. v. Government of Canada, ICSID Case No. UNCT/02/1, Claimant Reply on Amicus Curiae Submissions, 10 November 2005</t>
  </si>
  <si>
    <t>UN-0027-86 - UPS v. Canada - Claim Reply on 1128.pdf</t>
  </si>
  <si>
    <t>UN/0027/86</t>
  </si>
  <si>
    <t>Claimant Reply on Article 1128 Submission</t>
  </si>
  <si>
    <t>UPS v. Canada Claimant Reply on Article 1128 Submission</t>
  </si>
  <si>
    <t>United Parcel Service of America Inc. v. Government of Canada, ICSID Case No. UNCT/02/1, Claimant Reply on Article 1128 Submission, 10 November 2005</t>
  </si>
  <si>
    <t>UN-0027-45 - UPS v. Canada - Claim Resp 1128.pdf</t>
  </si>
  <si>
    <t>UN/0027/45</t>
  </si>
  <si>
    <t>Claimant Reply on Article 1128 Submissions</t>
  </si>
  <si>
    <t>UPS v. Canada Claimant Reply on Article 1128 Submissions</t>
  </si>
  <si>
    <t>United Parcel Service of America Inc. v. Government of Canada, ICSID Case No. UNCT/02/1, Claimant Reply on Article 1128 Submissions, 21 May 2002</t>
  </si>
  <si>
    <t>UN-0027-49 - UPS v. Canada - Claim Resp 1128.pdf</t>
  </si>
  <si>
    <t>UN/0027/49</t>
  </si>
  <si>
    <t>United Parcel Service of America Inc. v. Government of Canada, ICSID Case No. UNCT/02/1, Claimant Reply on Article 1128 Submissions, 3 September 2002</t>
  </si>
  <si>
    <t>UN-0027-93 - UPS v. Canada - Claim Reply [PartA].pdf</t>
  </si>
  <si>
    <t>UN/0027/93</t>
  </si>
  <si>
    <t>Claimant Reply on Merits [PartA]</t>
  </si>
  <si>
    <t>UPS v. Canada Claimant Reply on Merits [PartA]</t>
  </si>
  <si>
    <t>United Parcel Service of America Inc. v. Government of Canada, ICSID Case No. UNCT/02/1, Claimant Reply on Merits, 15 August 2005 [Part A]</t>
  </si>
  <si>
    <t>15/08/2005</t>
  </si>
  <si>
    <t>UN-0027-94 - UPS v. Canada - Claim Reply [PartB].pdf</t>
  </si>
  <si>
    <t>UN/0027/94</t>
  </si>
  <si>
    <t>Claimant Reply on Merits [PartB]</t>
  </si>
  <si>
    <t>UPS v. Canada Claimant Reply on Merits [PartB]</t>
  </si>
  <si>
    <t>United Parcel Service of America Inc. v. Government of Canada, ICSID Case No. UNCT/02/1, Claimant Reply on Merits, 15 August 2005 [Part B]</t>
  </si>
  <si>
    <t>UN-0027-58 - UPS v. Canada - Claim Reply on Procedure.pdf</t>
  </si>
  <si>
    <t>UN/0027/58</t>
  </si>
  <si>
    <t>Claimant Reply on Procedural Issues</t>
  </si>
  <si>
    <t>UPS v. Canada Claimant Reply on Procedural Issues</t>
  </si>
  <si>
    <t>United Parcel Service of America Inc. v. Government of Canada, ICSID Case No. UNCT/02/1, Claimant Reply on Procedural Issues, 26 February 2003</t>
  </si>
  <si>
    <t>UN-0027-71 - UPS v. Canada - Claim Reply on Reform Interro.pdf</t>
  </si>
  <si>
    <t>UN/0027/71</t>
  </si>
  <si>
    <t>Claimant Reply on Reformulated Interrogatories</t>
  </si>
  <si>
    <t>UPS v. Canada Claimant Reply on Reformulated Interrogatories</t>
  </si>
  <si>
    <t>United Parcel Service of America Inc. v. Government of Canada, ICSID Case No. UNCT/02/1, Claimant Reply on Reformulated Interrogatories, 4 August 2004</t>
  </si>
  <si>
    <t>UN-0027-60 - UPS v. Canada - Claim Reply on Procedure.pdf</t>
  </si>
  <si>
    <t>UN/0027/60</t>
  </si>
  <si>
    <t>Claimant Reply on Respondent Reply on Procedural Issues</t>
  </si>
  <si>
    <t>UPS v. Canada Claimant Reply on Respondent Reply on Procedural Issues</t>
  </si>
  <si>
    <t>United Parcel Service of America Inc. v. Government of Canada, ICSID Case No. UNCT/02/1, Claimant Reply on Respondent Reply on Procedural Issues, 26 March 2003</t>
  </si>
  <si>
    <t>UN-0027-28 - UPS v. Canada - Claim Reply on Def.pdf</t>
  </si>
  <si>
    <t>UN/0027/28</t>
  </si>
  <si>
    <t>Claimant Reply on Respondent Submission on Statement of Defence</t>
  </si>
  <si>
    <t>UPS v. Canada Claimant Reply on Respondent Submission on Statement of Defence</t>
  </si>
  <si>
    <t>United Parcel Service of America Inc. v. Government of Canada, ICSID Case No. UNCT/02/1, Reply on Respondent Submission on Statement of Defence, 7 May 2001</t>
  </si>
  <si>
    <t>07/05/2001</t>
  </si>
  <si>
    <t>UN-0027-82 - UPS v. Canada - Claim Resp on Amicus.pdf</t>
  </si>
  <si>
    <t>UN/0027/82</t>
  </si>
  <si>
    <t>Claimant Response on Application for Amicus Curiae Status</t>
  </si>
  <si>
    <t>UPS v. Canada Claimant Response on Application for Amicus Curiae Status</t>
  </si>
  <si>
    <t>United Parcel Service of America Inc. v. Government of Canada, ICSID Case No. UNCT/02/1, Claimant Response on Application for Amicus Curiae Status, 1 November 2005</t>
  </si>
  <si>
    <t>01/11/2005</t>
  </si>
  <si>
    <t>UN-0027-63 - UPS v. Canada - Claim on Interrogatories.pdf</t>
  </si>
  <si>
    <t>UN/0027/63</t>
  </si>
  <si>
    <t>Claimant Response on Interrogatories</t>
  </si>
  <si>
    <t>UPS v. Canada Claimant Response on Interrogatories</t>
  </si>
  <si>
    <t>United Parcel Service of America Inc. v. Government of Canada, ICSID Case No. UNCT/02/1, Claimant Response on Interrogatories, 4 March 2004</t>
  </si>
  <si>
    <t>04/03/2004</t>
  </si>
  <si>
    <t>UN-0027-56 - UPS v. Canada - Claim Resp on Procedure.pdf</t>
  </si>
  <si>
    <t>UN/0027/56</t>
  </si>
  <si>
    <t>Claimant Response on Procedural Issues</t>
  </si>
  <si>
    <t>UPS v. Canada Claimant Response on Procedural Issues</t>
  </si>
  <si>
    <t>United Parcel Service of America Inc. v. Government of Canada, ICSID Case No. UNCT/02/1, Claimant Response on Procedural Issues, 14 February 2003</t>
  </si>
  <si>
    <t>14/02/2003</t>
  </si>
  <si>
    <t>UN-0027-50 - UPS v. Canada - Revised Amended Stat Claim.pdf</t>
  </si>
  <si>
    <t>UN/0027/50</t>
  </si>
  <si>
    <t>Claimant Revised Amended Statement of Claim</t>
  </si>
  <si>
    <t>UPS v. Canada Claimant Revised Amended Statement of Claim</t>
  </si>
  <si>
    <t>United Parcel Service of America Inc. v. Government of Canada, ICSID Case No. UNCT/02/1, Claimant Revised Amended Statement of Claim, 20 December 2002</t>
  </si>
  <si>
    <t>UN-0027-31 - UPS v. Canada - Claim Subm on Petition.pdf</t>
  </si>
  <si>
    <t>UN/0027/31</t>
  </si>
  <si>
    <t>Claimant Submission on Non-Party Petition</t>
  </si>
  <si>
    <t>UPS v. Canada Claimant Submission on Non-Party Petition</t>
  </si>
  <si>
    <t>United Parcel Service of America Inc. v. Government of Canada, ICSID Case No. UNCT/02/1, Claimant Submission on Non-Party Petition, 28 May 2001</t>
  </si>
  <si>
    <t>28/05/2001</t>
  </si>
  <si>
    <t>UN-0027-23 - UPS v. Canada - Claim Place Arb.pdf</t>
  </si>
  <si>
    <t>UN/0027/23</t>
  </si>
  <si>
    <t>UPS v. Canada Claimant Submission on Place of Arbitration</t>
  </si>
  <si>
    <t>United Parcel Service of America Inc. v. Government of Canada, ICSID Case No. UNCT/02/1, Claimant Submission on Place of Arbitration, 30 April 2001</t>
  </si>
  <si>
    <t>UN-0027-52 - UPS v. Canada - Claim Subm on Procedure.pdf</t>
  </si>
  <si>
    <t>UN/0027/52</t>
  </si>
  <si>
    <t>Claimant Submission on Procedural Issues</t>
  </si>
  <si>
    <t>UPS v. Canada Claimant Submission on Procedural Issues</t>
  </si>
  <si>
    <t>United Parcel Service of America Inc. v. Government of Canada, ICSID Case No. UNCT/02/1, Claimant Submission on Procedural Issues, 24 January 2003</t>
  </si>
  <si>
    <t>24/01/2003</t>
  </si>
  <si>
    <t>UN-0027-25 - UPS v. Canada - Claim Subm on Def.pdf</t>
  </si>
  <si>
    <t>UN/0027/25</t>
  </si>
  <si>
    <t>Claimant Submission on Statement of Defence</t>
  </si>
  <si>
    <t>UPS v. Canada Claimant Submission on Statement of Defence</t>
  </si>
  <si>
    <t>United Parcel Service of America Inc. v. Government of Canada, ICSID Case No. UNCT/02/1, Claimant Submission on Statement of Defence, 30 April 2001</t>
  </si>
  <si>
    <t>UN-0027-69 - UPS v. Canada - Claim Reply on Info Requ.pdf</t>
  </si>
  <si>
    <t>UN/0027/69</t>
  </si>
  <si>
    <t>Claimant Sur-Reply on Information Request</t>
  </si>
  <si>
    <t>UPS v. Canada Claimant Sur-Reply on Information Request</t>
  </si>
  <si>
    <t>United Parcel Service of America Inc. v. Government of Canada, ICSID Case No. UNCT/02/1, Claimant Sur-Reply on Information Request, 6 July 2004</t>
  </si>
  <si>
    <t>06/07/2004</t>
  </si>
  <si>
    <t>UN-0027-04 new.pdf</t>
  </si>
  <si>
    <t>UN/0027/04</t>
  </si>
  <si>
    <t>Decision on Amicus Curiae</t>
  </si>
  <si>
    <t>UPS v. Canada Decision on Amicus Curiae</t>
  </si>
  <si>
    <t>United Parcel Service of America Inc. v. Government of Canada, ICSID Case No. UNCT/02/1, Decision of the Tribunal on Petitions for Intervention and Participation as Amici Curiae, 17 October 2001</t>
  </si>
  <si>
    <t>17/10/2001</t>
  </si>
  <si>
    <t>UN-0027-05.pdf</t>
  </si>
  <si>
    <t>UN/0027/05</t>
  </si>
  <si>
    <t xml:space="preserve">Decision on Claim of Cabinet </t>
  </si>
  <si>
    <t xml:space="preserve">UPS v. Canada Decision on Claim of Cabinet </t>
  </si>
  <si>
    <t xml:space="preserve">United Parcel Service of America Inc. v. Government of Canada, ICSID Case No. UNCT/02/1, Decision of the Tribunal Relating to Canada's Claim of Cabinet Privilege, 8 October 2004
</t>
  </si>
  <si>
    <t>08/10/2004</t>
  </si>
  <si>
    <t>UN-0027-06.pdf</t>
  </si>
  <si>
    <t>UN/0027/06</t>
  </si>
  <si>
    <t xml:space="preserve">Decision on Document Production ami Interrogatories </t>
  </si>
  <si>
    <t xml:space="preserve">UPS v. Canada Decision on Document Production ami Interrogatories </t>
  </si>
  <si>
    <t>United Parcel Service of America Inc. v. Government of Canada, ICSID Case No. UNCT/02/1, Decision of the Tribunal Relating to Document Production and Interrogatories, 21 June 2004</t>
  </si>
  <si>
    <t>21/06/2004</t>
  </si>
  <si>
    <t>UN-0027-07.pdf</t>
  </si>
  <si>
    <t>UN/0027/07</t>
  </si>
  <si>
    <t xml:space="preserve">Decision on Filing of statement of Defense </t>
  </si>
  <si>
    <t xml:space="preserve">UPS v. Canada Decision on Filing of statement of Defense </t>
  </si>
  <si>
    <t>United Parcel Service of America Inc. v. Government of Canada, ICSID Case No. UNCT/02/1, Decision of the Tribunal on the Filing of a Statement of Defence, 17 October 2001</t>
  </si>
  <si>
    <t>11/10/2001</t>
  </si>
  <si>
    <t>UN-0027-09 UPS.pdf</t>
  </si>
  <si>
    <t>UN/0027/09</t>
  </si>
  <si>
    <t xml:space="preserve">Decision on Place of Arbitration </t>
  </si>
  <si>
    <t xml:space="preserve">UPS v. Canada Decision on Place of Arbitration </t>
  </si>
  <si>
    <t>United Parcel Service of America Inc. v. Government of Canada, ICSID Case No. UNCT/02/1, Decision of the Tribunal on the Place of Arbitration, 17 October 2001</t>
  </si>
  <si>
    <t>UN-0027-10.pdf</t>
  </si>
  <si>
    <t>UN/0027/10</t>
  </si>
  <si>
    <t xml:space="preserve">Direction of the Tribunal Concerning Document Production </t>
  </si>
  <si>
    <t xml:space="preserve">UPS v. Canada Direction of the Tribunal Concerning Document Production </t>
  </si>
  <si>
    <t>United Parcel Service of America Inc. v. Government of Canada, ICSID Case No. UNCT/02/1, Direction of the Tribunal Concerning Document Production, 1 August 2003</t>
  </si>
  <si>
    <t>01/08/2003</t>
  </si>
  <si>
    <t>UN-0027-11.pdf</t>
  </si>
  <si>
    <t>UN/0027/11</t>
  </si>
  <si>
    <t xml:space="preserve">Direction of the Tribunal on Participation of Amicus Curiae </t>
  </si>
  <si>
    <t xml:space="preserve">UPS v. Canada Direction of the Tribunal on Participation of Amicus Curiae </t>
  </si>
  <si>
    <t>United Parcel Service of America Inc. v. Government of Canada, ICSID Case No. UNCT/02/1, Direction of the Tribunal on the Participation of Amici Curiae, 1 August 2003</t>
  </si>
  <si>
    <t>UN-0027-03 Dest Codes.pdf</t>
  </si>
  <si>
    <t>UN/0027/03</t>
  </si>
  <si>
    <t>Dissenting Opinion of Dean Ronald A. Cass</t>
  </si>
  <si>
    <t>UPS v. Canada Dissenting Opinion of Dean Ronald A. Cass</t>
  </si>
  <si>
    <t>United Parcel Service of America Inc. v. Government of Canada, ICSID Case No. UNCT/02/1, Separate Statement of Dean Ronald A. Cass, 24 May 2007</t>
  </si>
  <si>
    <t>UN/0027/02 - UPS v. Canada Award on the Merits - 24 May 2007 - English</t>
  </si>
  <si>
    <t>UN-0027-32 - UPS v. Canada - Mexico 1128 Subm.pdf</t>
  </si>
  <si>
    <t>UN/0027/32</t>
  </si>
  <si>
    <t>UPS v. Canada Mexico First Article 1128 Submission</t>
  </si>
  <si>
    <t>United Parcel Service of America Inc. v. Government of Canada, ICSID Case No. UNCT/02/1, Mexico First Article 1128 Submission, 11 June 2001</t>
  </si>
  <si>
    <t>UN-0027-79 - UPS v. Canada - Mexi 1128 Subm 4.pdf</t>
  </si>
  <si>
    <t>UN/0027/79</t>
  </si>
  <si>
    <t>UPS v. Canada Mexico Fourth Article 1128 Submission</t>
  </si>
  <si>
    <t>United Parcel Service of America Inc. v. Government of Canada, ICSID Case No. UNCT/02/1, Mexico Fourth Article 1128 Submission, 20 October 2005</t>
  </si>
  <si>
    <t>UN-0027-46 - UPS v. Canada - Mexico 1128 Subm 3.pdf</t>
  </si>
  <si>
    <t>UN/0027/46</t>
  </si>
  <si>
    <t>UPS v. Canada Mexico Third Article 1128 Submission</t>
  </si>
  <si>
    <t>United Parcel Service of America Inc. v. Government of Canada, ICSID Case No. UNCT/02/1, Mexico Third Article 1128 Submission, 23 August 2002</t>
  </si>
  <si>
    <t>23/08/2002</t>
  </si>
  <si>
    <t>UN-0027-19 - UPS v. Canada - NoA.pdf</t>
  </si>
  <si>
    <t>UN/0027/19</t>
  </si>
  <si>
    <t>UPS v. Canada Notice of Arbitration</t>
  </si>
  <si>
    <t>United Parcel Service of America Inc. v. Government of Canada, ICSID Case No. UNCT/02/1, Notice of Arbitration, 19 April 1999</t>
  </si>
  <si>
    <t>UN-0027-18 - UPS v. Canada - NoI.pdf</t>
  </si>
  <si>
    <t>UN/0027/18</t>
  </si>
  <si>
    <t>UPS v. Canada Notice of Intent</t>
  </si>
  <si>
    <t>United Parcel Service of America Inc. v. Government of Canada, ICSID Case No. UNCT/02/1, Notice of Intent, 19 January 2000</t>
  </si>
  <si>
    <t>UN-0027-14.pdf</t>
  </si>
  <si>
    <t>UN/0027/14</t>
  </si>
  <si>
    <t xml:space="preserve">Procedural Directions </t>
  </si>
  <si>
    <t xml:space="preserve">UPS v. Canada Procedural Directions </t>
  </si>
  <si>
    <t>United Parcel Service of America Inc. v. Government of Canada, ICSID Case No. UNCT/02/1, Procedural Direction of the Tribunal, 14 March 2005</t>
  </si>
  <si>
    <t>UN-0027-15.pdf</t>
  </si>
  <si>
    <t>UN/0027/15</t>
  </si>
  <si>
    <t xml:space="preserve">Procedural Directions and Order of the Tribunal </t>
  </si>
  <si>
    <t xml:space="preserve">UPS v. Canada Procedural Directions and Order of the Tribunal </t>
  </si>
  <si>
    <t>United Parcel Service of America Inc. v. Government of Canada, ICSID Case No. UNCT/02/1, Procedural Directions and Order of the Tribunal, 4 April 2003</t>
  </si>
  <si>
    <t>04/04/2003</t>
  </si>
  <si>
    <t>UN-0027-16.pdf</t>
  </si>
  <si>
    <t>UN/0027/16</t>
  </si>
  <si>
    <t xml:space="preserve">Procedural Directions for Amicus Submissions </t>
  </si>
  <si>
    <t xml:space="preserve">UPS v. Canada Procedural Directions for Amicus Submissions </t>
  </si>
  <si>
    <t>United Parcel Service of America Inc. v. Government of Canada, ICSID Case No. UNCT/02/1, Procedural Directions for Amicus Submissions, 4 April 2003</t>
  </si>
  <si>
    <t>UN-0027-12.pdf</t>
  </si>
  <si>
    <t>UN/0027/12</t>
  </si>
  <si>
    <t xml:space="preserve">Procedural Order 1 </t>
  </si>
  <si>
    <t xml:space="preserve">UPS v. Canada Procedural Order 1 </t>
  </si>
  <si>
    <t>United Parcel Service of America Inc. v. Government of Canada, ICSID Case No. UNCT/02/1, Procedural Order 1, 11 April 2001</t>
  </si>
  <si>
    <t>11/04/2001</t>
  </si>
  <si>
    <t>UN-0027-13.pdf</t>
  </si>
  <si>
    <t>UN/0027/13</t>
  </si>
  <si>
    <t xml:space="preserve">Procedural Order 2 </t>
  </si>
  <si>
    <t xml:space="preserve">UPS v. Canada Procedural Order 2 </t>
  </si>
  <si>
    <t>United Parcel Service of America Inc. v. Government of Canada, ICSID Case No. UNCT/02/1, Procedural Order 2, 11 April 2001</t>
  </si>
  <si>
    <t>UN-0027-76 - UPS v. Canada - Resp Counter-Memorial -2.pdf</t>
  </si>
  <si>
    <t>UN/0027/76</t>
  </si>
  <si>
    <t>UPS v. Canada Respondent Counter-Memorial on Merits</t>
  </si>
  <si>
    <t>United Parcel Service of America Inc. v. Government of Canada, ICSID Case No. UNCT/02/1, Respondent Counter-Memorial on Merits, 22 June 2005</t>
  </si>
  <si>
    <t>22/06/2005</t>
  </si>
  <si>
    <t>UN-0027-54 - UPS v. Canada - Resp Mem Compl.pdf</t>
  </si>
  <si>
    <t>UN/0027/54</t>
  </si>
  <si>
    <t>Respondent Memorial on Compliance with Award on Jurisdiction</t>
  </si>
  <si>
    <t>UPS v. Canada Respondent Memorial on Compliance with Award on Jurisdiction</t>
  </si>
  <si>
    <t>United Parcel Service of America Inc. v. Government of Canada, ICSID Case No. UNCT/02/1, Respondent Memorial on Compliance with Award on Jurisdiction, 7 February 2003</t>
  </si>
  <si>
    <t>07/02/2003</t>
  </si>
  <si>
    <t>UN-0027-39 - UPS v. Canada - Resp Mem on Jur.pdf</t>
  </si>
  <si>
    <t>UN/0027/39</t>
  </si>
  <si>
    <t>UPS v. Canada Respondent Memorial on Jurisdiction</t>
  </si>
  <si>
    <t>United Parcel Service of America Inc. v. Government of Canada, ICSID Case No. UNCT/02/1, Respondent Memorial on Jurisdiction, 14 February 2002</t>
  </si>
  <si>
    <t>14/02/2002</t>
  </si>
  <si>
    <t>UN-0027-53 - UPS v. Canada - Resp Motion Compl.pdf</t>
  </si>
  <si>
    <t>UN/0027/53</t>
  </si>
  <si>
    <t>Respondent Motion on Compliance with Award on Jurisdiction</t>
  </si>
  <si>
    <t>UPS v. Canada Respondent Motion on Compliance with Award on Jurisdiction</t>
  </si>
  <si>
    <t>United Parcel Service of America Inc. v. Government of Canada, ICSID Case No. UNCT/02/1, Respondent Motion on Compliance with Award on Jurisdiction, 7 February 2003</t>
  </si>
  <si>
    <t>UN-0027-38 - UPS v. Canada - Respon Motion on Stat Claim.pdf</t>
  </si>
  <si>
    <t>UN/0027/38</t>
  </si>
  <si>
    <t>Respondent Motion on Objection to Amended Statement of Claim</t>
  </si>
  <si>
    <t>UPS v. Canada Respondent Motion on Objection to Amended Statement of Claim</t>
  </si>
  <si>
    <t>United Parcel Service of America Inc. v. Government of Canada, ICSID Case No. UNCT/02/1, Respondent Motion on Objection to Amended Statement of Claim, 7 January 2002</t>
  </si>
  <si>
    <t>07/01/2002</t>
  </si>
  <si>
    <t>UN-0027-70 - UPS v. Canada - Resp on Reform Interro.pdf</t>
  </si>
  <si>
    <t>UN/0027/70</t>
  </si>
  <si>
    <t>Respondent Motion on Reformulated Interrogatories</t>
  </si>
  <si>
    <t>UPS v. Canada Respondent Motion on Reformulated Interrogatories</t>
  </si>
  <si>
    <t>United Parcel Service of America Inc. v. Government of Canada, ICSID Case No. UNCT/02/1, Respondent Motion on Reformulated Interrogatories, 26 July 2004</t>
  </si>
  <si>
    <t>26/07/2004</t>
  </si>
  <si>
    <t>UN-0027-73 - UPS v. Canada - Resp Rebut on Info Requ.pdf</t>
  </si>
  <si>
    <t>UN/0027/73</t>
  </si>
  <si>
    <t>Respondent Rebuttal on Information Request</t>
  </si>
  <si>
    <t>UPS v. Canada Respondent Rebuttal on Information Request</t>
  </si>
  <si>
    <t>United Parcel Service of America Inc. v. Government of Canada, ICSID Case No. UNCT/02/1, Respondent Rebuttal on Information Request, 13 August 2004</t>
  </si>
  <si>
    <t>UN-0027-65 - UPS v. Canada - Claim Rejoin on Interrogatories.pdf</t>
  </si>
  <si>
    <t>UN/0027/65</t>
  </si>
  <si>
    <t>Respondent Rejoinder on Interrogatories</t>
  </si>
  <si>
    <t>UPS v. Canada Respondent Rejoinder on Interrogatories</t>
  </si>
  <si>
    <t>United Parcel Service of America Inc. v. Government of Canada, ICSID Case No. UNCT/02/1, Respondent Rejoinder on Interrogatories, 9 March 2004</t>
  </si>
  <si>
    <t>UN-0027-78 - UPS v. Canada - Resp Rejoin.pdf</t>
  </si>
  <si>
    <t>UN/0027/78</t>
  </si>
  <si>
    <t>UPS v. Canada Respondent Rejoinder on Merits</t>
  </si>
  <si>
    <t>United Parcel Service of America Inc. v. Government of Canada, ICSID Case No. UNCT/02/1, Respondent Rejoinder on Merits, 6 October 2005</t>
  </si>
  <si>
    <t>06/10/2005</t>
  </si>
  <si>
    <t>UN-0027-48 - UPS v. Canada - Resp Resp 1128.pdf</t>
  </si>
  <si>
    <t>UN/0027/48</t>
  </si>
  <si>
    <t>Respondent Reply on Article 1128 Submissions</t>
  </si>
  <si>
    <t>UPS v. Canada Respondent Reply on Article 1128 Submissions</t>
  </si>
  <si>
    <t>United Parcel Service of America Inc. v. Government of Canada, ICSID Case No. UNCT/02/1, Respondent Reply on Article 1128 Submissions, 3 September 2002</t>
  </si>
  <si>
    <t>UN-0027-44 - UPS v. Canada - Resp Resp 1128.pdf</t>
  </si>
  <si>
    <t>UN/0027/44</t>
  </si>
  <si>
    <t>United Parcel Service of America Inc. v. Government of Canada, ICSID Case No. UNCT/02/1, Respondent Reply on Article 1128 Submissions, 21 May 2002</t>
  </si>
  <si>
    <t>UN-0027-72 - UPS v. Canada - Resp on Cab Priv.pdf</t>
  </si>
  <si>
    <t>UN/0027/72</t>
  </si>
  <si>
    <t>Respondent Reply on Cabinet Privilege</t>
  </si>
  <si>
    <t>UPS v. Canada Respondent Reply on Cabinet Privilege</t>
  </si>
  <si>
    <t>United Parcel Service of America Inc. v. Government of Canada, ICSID Case No. UNCT/02/1, Respondent Reply on Cabinet Privilege, 13 August 2004</t>
  </si>
  <si>
    <t>UN-0027-59 - UPS v. Canada - Resp Reply on Procedure.pdf</t>
  </si>
  <si>
    <t>UN/0027/59</t>
  </si>
  <si>
    <t>Respondent Reply on Claimant Reply on Procedural Issues</t>
  </si>
  <si>
    <t>UPS v. Canada Respondent Reply on Claimant Reply on Procedural Issues</t>
  </si>
  <si>
    <t>United Parcel Service of America Inc. v. Government of Canada, ICSID Case No. UNCT/02/1, Respondent Reply on Claimant Reply on Procedural Issues, 21 March 2003</t>
  </si>
  <si>
    <t>UN-0027-27 - UPS v. Canada - Resp Reply on Def.pdf</t>
  </si>
  <si>
    <t>UN/0027/27</t>
  </si>
  <si>
    <t>Respondent Reply on Claimant Submission on Statement of Defence</t>
  </si>
  <si>
    <t>UPS v. Canada Respondent Reply on Claimant Submission on Statement of Defence</t>
  </si>
  <si>
    <t>United Parcel Service of America Inc. v. Government of Canada, ICSID Case No. UNCT/02/1, Respondent Reply on Claimant Submission on Statement of Defence, 7 May 2001</t>
  </si>
  <si>
    <t>UN-0027-68 - UPS v. Canada - Resp Reply on Info Requ.pdf</t>
  </si>
  <si>
    <t>UN/0027/68</t>
  </si>
  <si>
    <t>Respondent Reply on Information Request</t>
  </si>
  <si>
    <t>UPS v. Canada Respondent Reply on Information Request</t>
  </si>
  <si>
    <t>United Parcel Service of America Inc. v. Government of Canada, ICSID Case No. UNCT/02/1, Respondent Reply on Information Request, 29 June 2004</t>
  </si>
  <si>
    <t>29/06/2004</t>
  </si>
  <si>
    <t>UN-0027-64 - UPS v. Canada - Resp Reply on Interrogatories.pdf</t>
  </si>
  <si>
    <t>UN/0027/64</t>
  </si>
  <si>
    <t>Respondent Reply on Interrogatories</t>
  </si>
  <si>
    <t>UPS v. Canada Respondent Reply on Interrogatories</t>
  </si>
  <si>
    <t>United Parcel Service of America Inc. v. Government of Canada, ICSID Case No. UNCT/02/1, Respondent Reply on Interrogatories, 5 March 2004</t>
  </si>
  <si>
    <t>05/03/2004</t>
  </si>
  <si>
    <t>UN-0027-41 - UPS v. Canada - Resp Reply on Jur.pdf</t>
  </si>
  <si>
    <t>UN/0027/41</t>
  </si>
  <si>
    <t>UPS v. Canada Respondent Reply on Jurisdiction</t>
  </si>
  <si>
    <t>United Parcel Service of America Inc. v. Government of Canada, ICSID Case No. UNCT/02/1, Respondent Reply on Jurisdiction, 12 April 2002</t>
  </si>
  <si>
    <t>UN-0027-26 - UPS v. Canada - Resp Reply on Pl Arb.pdf</t>
  </si>
  <si>
    <t>UN/0027/26</t>
  </si>
  <si>
    <t>Respondent Reply on Place of Arbitration</t>
  </si>
  <si>
    <t>UPS v. Canada Respondent Reply on Place of Arbitration</t>
  </si>
  <si>
    <t>United Parcel Service of America Inc. v. Government of Canada, ICSID Case No. UNCT/02/1, Respondent Reply on Place of Arbitration, 7 May 2001</t>
  </si>
  <si>
    <t>UN-0027-57 - UPS v. Canada - Resp Reply on Procedure.pdf</t>
  </si>
  <si>
    <t>UN/0027/57</t>
  </si>
  <si>
    <t>Respondent Reply on Procedural Issues</t>
  </si>
  <si>
    <t>UPS v. Canada Respondent Reply on Procedural Issues</t>
  </si>
  <si>
    <t>United Parcel Service of America Inc. v. Government of Canada, ICSID Case No. UNCT/02/1, Respondent Reply on Procedural Issues, 25 February 2003</t>
  </si>
  <si>
    <t>UN-0027-84 - UPS v. Canada - Resp Resp on Amicus.pdf</t>
  </si>
  <si>
    <t>UN/0027/84</t>
  </si>
  <si>
    <t>Respondent Response on Application for Amicus Curiae Status</t>
  </si>
  <si>
    <t>UPS v. Canada Respondent Response on Application for Amicus Curiae Status</t>
  </si>
  <si>
    <t>United Parcel Service of America Inc. v. Government of Canada, ICSID Case No. UNCT/02/1, Respondent Response on Application for Amicus Curiae Status, 10 November 2005</t>
  </si>
  <si>
    <t>UN-0027-34 - UPS v. Canada - Resp Subm on 1128.pdf</t>
  </si>
  <si>
    <t>UN/0027/34</t>
  </si>
  <si>
    <t>UPS v. Canada Respondent Response on Article 1128 Submissions</t>
  </si>
  <si>
    <t>United Parcel Service of America Inc. v. Government of Canada, ICSID Case No. UNCT/02/1, Respondent Response on Article 1128 Submissions, 15 June 2001</t>
  </si>
  <si>
    <t>UN-0027-55 - UPS v. Canada - Resp Stat of Def.pdf</t>
  </si>
  <si>
    <t>UN/0027/55</t>
  </si>
  <si>
    <t>UPS v. Canada Respondent Statement of Defence</t>
  </si>
  <si>
    <t>United Parcel Service of America Inc. v. Government of Canada, ICSID Case No. UNCT/02/1, Respondent Statement of Defence, 7 February 2003</t>
  </si>
  <si>
    <t>UN-0027-30 - UPS v. Canada - Respon Subm on Petition.pdf</t>
  </si>
  <si>
    <t>UN/0027/30</t>
  </si>
  <si>
    <t>Respondent Submission on Non-Party Petition</t>
  </si>
  <si>
    <t>UPS v. Canada Respondent Submission on Non-Party Petition</t>
  </si>
  <si>
    <t>United Parcel Service of America Inc. v. Government of Canada, ICSID Case No. UNCT/02/1, Respondent Submission on Non-Party Petition, 28 May 2001</t>
  </si>
  <si>
    <t>UN-0027-22 - UPS v. Canada - Resp Place Arb.pdf</t>
  </si>
  <si>
    <t>UN/0027/22</t>
  </si>
  <si>
    <t>UPS v. Canada Respondent Submission on Place of Arbitration</t>
  </si>
  <si>
    <t>United Parcel Service of America Inc. v. Government of Canada, ICSID Case No. UNCT/02/1, Respondent Submission on Place of Arbitration, 30 April 2001</t>
  </si>
  <si>
    <t>UN-0027-51 - UPS v. Canada - Resp Subm on Procedure.pdf</t>
  </si>
  <si>
    <t>UN/0027/51</t>
  </si>
  <si>
    <t>UPS v. Canada Respondent Submission on Procedural Issues</t>
  </si>
  <si>
    <t>United Parcel Service of America Inc. v. Government of Canada, ICSID Case No. UNCT/02/1, Respondent Submission on Procedural Issues, 24 January 2003</t>
  </si>
  <si>
    <t>UN-0027-24 - UPS v. Canada - Resp Memo on Def.pdf</t>
  </si>
  <si>
    <t>UN/0027/24</t>
  </si>
  <si>
    <t>Respondent Submission on Statement of Defence</t>
  </si>
  <si>
    <t>UPS v. Canada Respondent Submission on Statement of Defence</t>
  </si>
  <si>
    <t>United Parcel Service of America Inc. v. Government of Canada, ICSID Case No. UNCT/02/1, Respondent Submission on Statement of Defence, 30 April 2001</t>
  </si>
  <si>
    <t>UN-0027-62 - UPS v. Canada - Resp on Interrogatories.pdf</t>
  </si>
  <si>
    <t>UN/0027/62</t>
  </si>
  <si>
    <t>Respondent Submissions on Interrogatories</t>
  </si>
  <si>
    <t>UPS v. Canada Respondent Submissions on Interrogatories</t>
  </si>
  <si>
    <t>United Parcel Service of America Inc. v. Government of Canada, ICSID Case No. UNCT/02/1, Respondent Submissions on Interrogatories, 24 February 2004</t>
  </si>
  <si>
    <t>24/02/2004</t>
  </si>
  <si>
    <t>UN-0027-61 - UPS v. Canada - Resp on Product Docs.pdf</t>
  </si>
  <si>
    <t>UN/0027/61</t>
  </si>
  <si>
    <t>Respondent Submissions on Production of Documents</t>
  </si>
  <si>
    <t>UPS v. Canada Respondent Submissions on Production of Documents</t>
  </si>
  <si>
    <t>United Parcel Service of America Inc. v. Government of Canada, ICSID Case No. UNCT/02/1, Respondent Submissions on Production of Documents, 26 February 2004</t>
  </si>
  <si>
    <t>26/02/2004</t>
  </si>
  <si>
    <t>UN-0027-20 - UPS v. Canada - Statement of Claim.pdf</t>
  </si>
  <si>
    <t>UN/0027/20</t>
  </si>
  <si>
    <t>UPS v. Canada Statement of Claim</t>
  </si>
  <si>
    <t>United Parcel Service of America Inc. v. Government of Canada, ICSID Case No. UNCT/02/1, Statement of Claim, 19 April 1999</t>
  </si>
  <si>
    <t>UN-0027-91 - UPS v. Canada - Transcript 5.pdf</t>
  </si>
  <si>
    <t>UN/0027/91</t>
  </si>
  <si>
    <t>Transcription of Hearing on Merits - Day Five</t>
  </si>
  <si>
    <t>UPS v. Canada Transcription of Hearing on Merits - Day Five</t>
  </si>
  <si>
    <t>United Parcel Service of America Inc. v. Government of Canada, ICSID Case No. UNCT/02/1, Transcription of Hearing on Merits - Day Five, 16 December 2005</t>
  </si>
  <si>
    <t>UN-0027-90 - UPS v. Canada - Transcript 4.pdf</t>
  </si>
  <si>
    <t>UN/0027/90</t>
  </si>
  <si>
    <t>Transcription of Hearing on Merits - Day Four</t>
  </si>
  <si>
    <t>UPS v. Canada Transcription of Hearing on Merits - Day Four</t>
  </si>
  <si>
    <t>United Parcel Service of America Inc. v. Government of Canada, ICSID Case No. UNCT/02/1, Transcription of Hearing on Merits - Day Four, 15 December 2005</t>
  </si>
  <si>
    <t>15/12/2005</t>
  </si>
  <si>
    <t>UN-0027-87 - UPS v. Canada - Transcript 1.pdf</t>
  </si>
  <si>
    <t>UN/0027/87</t>
  </si>
  <si>
    <t>Transcription of Hearing on Merits - Day One</t>
  </si>
  <si>
    <t>UPS v. Canada Transcription of Hearing on Merits - Day One</t>
  </si>
  <si>
    <t>United Parcel Service of America Inc. v. Government of Canada, ICSID Case No. UNCT/02/1, Transcription of Hearing on Merits - Day One, 12 December 2005</t>
  </si>
  <si>
    <t>12/12/2005</t>
  </si>
  <si>
    <t>UN-0027-92 - UPS v. Canada - Transcript 6.pdf</t>
  </si>
  <si>
    <t>UN/0027/92</t>
  </si>
  <si>
    <t>Transcription of Hearing on Merits - Day Six</t>
  </si>
  <si>
    <t>UPS v. Canada Transcription of Hearing on Merits - Day Six</t>
  </si>
  <si>
    <t>United Parcel Service of America Inc. v. Government of Canada, ICSID Case No. UNCT/02/1, Transcription of Hearing on Merits - Day Six, 17 December 2005</t>
  </si>
  <si>
    <t>UN-0027-89 - UPS v. Canada - Transcript 3.pdf</t>
  </si>
  <si>
    <t>UN/0027/89</t>
  </si>
  <si>
    <t>Transcription of Hearing on Merits - Day Three</t>
  </si>
  <si>
    <t>UPS v. Canada Transcription of Hearing on Merits - Day Three</t>
  </si>
  <si>
    <t>United Parcel Service of America Inc. v. Government of Canada, ICSID Case No. UNCT/02/1, Transcription of Hearing on Merits - Day Three, 14 December 2005</t>
  </si>
  <si>
    <t>14/12/2005</t>
  </si>
  <si>
    <t>UN-0027-88 - UPS v. Canada - Transcript 2.pdf</t>
  </si>
  <si>
    <t>UN/0027/88</t>
  </si>
  <si>
    <t>Transcription of Hearing on Merits - Day Two</t>
  </si>
  <si>
    <t>UPS v. Canada Transcription of Hearing on Merits - Day Two</t>
  </si>
  <si>
    <t>United Parcel Service of America Inc. v. Government of Canada, ICSID Case No. UNCT/02/1, Transcription of Hearing on Merits - Day Two, 13 December 2005</t>
  </si>
  <si>
    <t>13/12/2005</t>
  </si>
  <si>
    <t>UN-0027-17.pdf</t>
  </si>
  <si>
    <t>UN/0027/17</t>
  </si>
  <si>
    <t xml:space="preserve">Tribunal Ruling </t>
  </si>
  <si>
    <t xml:space="preserve">UPS v. Canada Tribunal Ruling </t>
  </si>
  <si>
    <t>United Parcel Service of America Inc. v. Government of Canada, ICSID Case No. UNCT/02/1, Tribunal Ruling, 4 April 2005</t>
  </si>
  <si>
    <t>UN-0027-33 - UPS v. Canada - US 1128 Subm.pdf</t>
  </si>
  <si>
    <t>UN/0027/33</t>
  </si>
  <si>
    <t>UPS v. Canada United States First Article 1128 Submission</t>
  </si>
  <si>
    <t>United Parcel Service of America Inc. v. Government of Canada, ICSID Case No. UNCT/02/1, United States First Article 1128 Submission, 11 June 2001</t>
  </si>
  <si>
    <t>UN-0027-43 - UPS v. Canada - US 1128 Subm 2.pdf</t>
  </si>
  <si>
    <t>UN/0027/43</t>
  </si>
  <si>
    <t>UPS v. Canada United States Second Article 1128 Submission</t>
  </si>
  <si>
    <t>United Parcel Service of America Inc. v. Government of Canada, ICSID Case No. UNCT/02/1, United States Second Article 1128 Submission, 13 March 2002</t>
  </si>
  <si>
    <t>13/03/2002</t>
  </si>
  <si>
    <t>UN-0027-47 - UPS v. Canada - US 1128 Subm 3.pdf</t>
  </si>
  <si>
    <t>UN/0027/47</t>
  </si>
  <si>
    <t>UPS v. Canada United States Third Article 1128 Submission</t>
  </si>
  <si>
    <t>United Parcel Service of America Inc. v. Government of Canada, ICSID Case No. UNCT/02/1, United States Third Article 1128 Submission, 1 August 2002</t>
  </si>
  <si>
    <t>IC-0129-03 - Urbaser v. Argentina - Award -C.pdf</t>
  </si>
  <si>
    <t>IC/0129 - Urbaser v. Argentina (ICSID Case No. ARB/07/26)</t>
  </si>
  <si>
    <t>IC/0129/03</t>
  </si>
  <si>
    <t>Urbaser v. Argentina Award</t>
  </si>
  <si>
    <t>Urbaser S.A. and Consorcio de Aguas Bilbao Biskaia, Bilbao Biskaia Ur Partzuergoa v. Argentine Republic, Award, 8 December 2016</t>
  </si>
  <si>
    <t>IC-0129-04 - Urbaser v. Argentina - Award[Spanish].pdf</t>
  </si>
  <si>
    <t>IC/0129/04</t>
  </si>
  <si>
    <t>Urbaser S.A. and Consorcio de Aguas Bilbao Biskaia, Bilbao Biskaia Ur Partzuergoa v. Argentine Republic, ICSID Case No. ARB/07/26, Award, 8 December 2016 [Spanish]</t>
  </si>
  <si>
    <t>IC-0129-01 Urbaser v. Argentina.pdf</t>
  </si>
  <si>
    <t>IC/0129/01</t>
  </si>
  <si>
    <t>Decision on Claimants' Proposal to Disqualify Professor Campbell McLachlan, Arbitrator</t>
  </si>
  <si>
    <t>Urbaser v. Argentina Decision on Claimants' Proposal to Disqualify Professor Campbell McLachlan, Arbitrator</t>
  </si>
  <si>
    <t>Urbaser S.A. and Consorcio de Aguas Bilbao Biskaia, Bilbao Biskaia Ur Partzuergoa v. Argentine Republic, ICSID Case No. ARB/07/26, Decision on Claimants' Proposal to Disqualify Professor Campbell McLachlan, Arbitrator, 12 August 2010</t>
  </si>
  <si>
    <t>12/08/2010</t>
  </si>
  <si>
    <t>IC-0129-02 - Urbaser - Decision on Jurisdiction.pdf</t>
  </si>
  <si>
    <t>IC/0129/02</t>
  </si>
  <si>
    <t>Urbaser v. Argentina Decision on Jurisdiction</t>
  </si>
  <si>
    <t>Urbaser S.A. and Consorcio de Aguas Bilbao Biskaia, Bilbao Biskaia Ur Partzuergoa v. Argentine Republic, ICSID Case No. ARB/07/26, Decision on Jurisdiction, 19 December 2012</t>
  </si>
  <si>
    <t>UN-0090-01 - US Steel v. Slovakia - PO6.pdf</t>
  </si>
  <si>
    <t>UN/0090 - US Steel v. Slovak Republic (PCA Case No. 2013-6)</t>
  </si>
  <si>
    <t>UN/0090/01</t>
  </si>
  <si>
    <t>US Steel v. Slovak Republic Procedural Order No. 6</t>
  </si>
  <si>
    <t>U.S. Steel Global Holdings I B.V. v. Slovak Republic, PCA Case No. 2013-6, Procedural Order No. 6, 16 June 2014</t>
  </si>
  <si>
    <t>IC/0377 - Utsch v. Egypt  (ICSID Case No. ARB/13/37)</t>
  </si>
  <si>
    <t>IC/0377/01</t>
  </si>
  <si>
    <t>Utsch v. Egypt  Order Taking Note of the Discontinuance of the Proceeding pursuant to ICSID Arbitration Rule 44</t>
  </si>
  <si>
    <t>Utsch M.O.V.E.R.S. International GmbH, Erich Utsch Aktiengesellschaft and Helmut Jungbluth v. Arab Republic of Egypt , ICSID Case No. ARB/13/37, Order Taking Note of the Discontinuance of the Proceeding pursuant to ICSID Arbitration Rule 44, 18 April 2017, [Unknown]</t>
  </si>
  <si>
    <t>SC-0026-01 - Uzan v. Turkey - Bifurcation Decision -C.pdf</t>
  </si>
  <si>
    <t>SC/0026 - Uzan v. Turkey (SCC Case No. V2014/023)</t>
  </si>
  <si>
    <t>SC/0026/01</t>
  </si>
  <si>
    <t>Award on Respondent Bifurcated Preliminary Objection</t>
  </si>
  <si>
    <t>Uzan v. Turkey Award on Respondent Bifurcated Preliminary Objection</t>
  </si>
  <si>
    <t>Cem Cengiz Uzan v. Republic of Turkey, SCC Case No. V2014/023, Award on Respondent Bifurcated Preliminary Objection, 20 April 2016</t>
  </si>
  <si>
    <t>SC/0026/02 - Uzan v. Turkey Declaration of Philippe Sands - 20 April 2016 - English,SC/0026/03 - Uzan v. Turkey Judgment of the Svea Court of Appeal (Svea Hovrätt) - 26 February 2018 - Unofficial English</t>
  </si>
  <si>
    <t>SC-0026-02 - Uzan v. Turkey - Sands Declaration -C.pdf</t>
  </si>
  <si>
    <t>SC/0026/02</t>
  </si>
  <si>
    <t>Declaration of Philippe Sands</t>
  </si>
  <si>
    <t>Uzan v. Turkey Declaration of Philippe Sands</t>
  </si>
  <si>
    <t>Cem Cengiz Uzan v. Republic of Turkey, SCC Case No. V2014/023, Declaration of Philippe Sands, 20 April 2016</t>
  </si>
  <si>
    <t>SC/0026/01 - Uzan v. Turkey Award on Respondent Bifurcated Preliminary Objection - 20 April 2016 - English,SC/0026/03 - Uzan v. Turkey Judgment of the Svea Court of Appeal (Svea Hovrätt) - 26 February 2018 - Unofficial English</t>
  </si>
  <si>
    <t>SC-0026-03 - Uzan v. Turkey Judgment of the Svea Court of Appeal (Svea Hovrätt) [English Translation] - English.pdf</t>
  </si>
  <si>
    <t>SC/0026/03</t>
  </si>
  <si>
    <t>Uzan v. Turkey Judgment of the Svea Court of Appeal (Svea Hovrätt)</t>
  </si>
  <si>
    <t>Cem Cengiz Uzan v. Republic of Turkey, SCC Case No. V2014/023, Judgment of the Svea Court of Appeal (Svea Hovrätt), 26 February 2018 [Unofficial English]</t>
  </si>
  <si>
    <t>SC/0026/01 - Uzan v. Turkey Award on Respondent Bifurcated Preliminary Objection - 20 April 2016 - English,SC/0026/02 - Uzan v. Turkey Declaration of Philippe Sands - 20 April 2016 - English</t>
  </si>
  <si>
    <t>SC-0026-04 - Uzan v. Turkey - Judgment of the Svea Court of Appeal[Swedish].pdf</t>
  </si>
  <si>
    <t>SC/0026/04</t>
  </si>
  <si>
    <t>Cem Cengiz Uzan v. Republic of Turkey, SCC Case No. V2014/023, Judgment of the Svea Court of Appeal (Svea Hovrätt), 26 February 2018 [Swedish]</t>
  </si>
  <si>
    <t>IN-0026-02 - Vacuum Salt v. Ghana - Award-MUR - C - TD.pdf</t>
  </si>
  <si>
    <t>IN/0026 - Vacuum Salt Products Ltd. v. Republic of Ghana (ICSID Case No. ARB/92/1)</t>
  </si>
  <si>
    <t>IN/0026/02</t>
  </si>
  <si>
    <t>Vacuum Salt v. Ghana Award</t>
  </si>
  <si>
    <t>Vacuum Salt Products Ltd. v. Republic of Ghana, ICSID Case No. ARB/92/1, Award, 16 February 1994</t>
  </si>
  <si>
    <t>16/02/1994</t>
  </si>
  <si>
    <t>IN/0026/03</t>
  </si>
  <si>
    <t>Vacuum Salt v. Ghana Award (French Translation)</t>
  </si>
  <si>
    <t>Vacuum Salt Products Ltd. v. Republic of Ghana, ICSID Case No. ARB/92/1, Award (French Translation), 16 February 1994, [French Translation]</t>
  </si>
  <si>
    <t>IN-0026-01 - Vacuum Salt v. Ghana - Decision on Request for Recommendation of Provisional Measures - MUR - TC- C - TD .pdf</t>
  </si>
  <si>
    <t>IN/0026/01</t>
  </si>
  <si>
    <t>Decision on Request for Recommendation of Provisional Measures</t>
  </si>
  <si>
    <t>Vacuum Salt v. Ghana Decision on Request for Recommendation of Provisional Measures</t>
  </si>
  <si>
    <t>Vacuum Salt Products Ltd. v. Republic of Ghana, ICSID Case No. ARB/92/1, Decision on Request for Recommendation of Provisional Measures, 14 June 1993</t>
  </si>
  <si>
    <t>14/06/1993</t>
  </si>
  <si>
    <t>UN/0228 - Valle Esina v. Russia</t>
  </si>
  <si>
    <t>UN/0228/01</t>
  </si>
  <si>
    <t>Valle Esina v. Russia Award</t>
  </si>
  <si>
    <t>Valle Esina S.p.A. v. Russia, Award, 01 June 2014, [Unknown]</t>
  </si>
  <si>
    <t>01/06/2014</t>
  </si>
  <si>
    <t>IC-0246-01 - Valle Verde v. Venezuela - Decision on Provisional Mearues -C.pdf</t>
  </si>
  <si>
    <t>IC/0246 - Valle Verde Sociedad Financiera S.L. v. Bolivarian Republic of Venezuela (ICSID Case No. ARB/12/18)</t>
  </si>
  <si>
    <t>IC/0246/01</t>
  </si>
  <si>
    <t>Valle Verde v. Venezuela Decision on Provisional Measures</t>
  </si>
  <si>
    <t>Valle Verde Sociedad Financiera S.L. v. Bolivarian Republic of Venezuela, ICSID Case No. ARB/12/18, Decision on Provisional Measures, 25 January 2016</t>
  </si>
  <si>
    <t>IC/0246/03</t>
  </si>
  <si>
    <t>Valle Verde v. Venezuela Decision on the Respondent Request to Address the Objections to Jurisdiction as a Preliminary Question</t>
  </si>
  <si>
    <t>Valle Verde Sociedad Financiera S.L. v. Bolivarian Republic of Venezuela, ICSID Case No. ARB/12/18, Decision on the Respondent Request to Address the Objections to Jurisdiction as a Preliminary Question, 08 August 2014, [Unknown]</t>
  </si>
  <si>
    <t>IC/0246/04</t>
  </si>
  <si>
    <t>Valle Verde v. Venezuela Order for the Discontinuance of the Proceeding for Lack of Payment of the Required Advances, pursuant to ICSID Administrative and Financial Regulation 14(3)(d)</t>
  </si>
  <si>
    <t>Valle Verde Sociedad Financiera S.L. v. Bolivarian Republic of Venezuela, ICSID Case No. ARB/12/18, Order for the Discontinuance of the Proceeding for Lack of Payment of the Required Advances, pursuant to ICSID Administrative and Financial Regulation 14(3)(d), 27 April 2018, [Unknown]</t>
  </si>
  <si>
    <t>IC/0246/02</t>
  </si>
  <si>
    <t>Procedural Order No. 8 concerning Security for Costs</t>
  </si>
  <si>
    <t>Valle Verde v. Venezuela Procedural Order No. 8 concerning Security for Costs</t>
  </si>
  <si>
    <t>Valle Verde Sociedad Financiera S.L. v. Bolivarian Republic of Venezuela, ICSID Case No. ARB/12/18, Procedural Order No. 8 concerning Security for Costs, 21 September 2016 (not public)</t>
  </si>
  <si>
    <t>21/09/2016</t>
  </si>
  <si>
    <t>IC-0067-07 - Valores Mundiales v. Venezuela - Annulment Proceeding Procedural Resolution No. 2[English Translation] -1 - C - TD.pdf</t>
  </si>
  <si>
    <t>IC/0067 - Valores Mundiales v. Venezuela (ICSID Case No. ARB/13/11)</t>
  </si>
  <si>
    <t>IC/0067/07</t>
  </si>
  <si>
    <t>Annulment Proceeding Procedural Resolution No. 2</t>
  </si>
  <si>
    <t>Valores Mundiales v. Venezuela Annulment Proceeding Procedural Resolution No. 2</t>
  </si>
  <si>
    <t>Valores Mundiales, S.L. and Consorcio Andino S.L. v. Bolivarian Republic of Venezuela, ICSID Case No. ARB/13/11, Annulment Proceeding Procedural Resolution No. 2, 29 August 2019 [English Translation]</t>
  </si>
  <si>
    <t>IC-0067-08 - Valores Mundiales v. Venezuela - Annulment Proceeding Procedural Resolution No. 2[Spanish] -1.pdf</t>
  </si>
  <si>
    <t>IC/0067/08</t>
  </si>
  <si>
    <t>Valores Mundiales, S.L. and Consorcio Andino S.L. v. Bolivarian Republic of Venezuela, ICSID Case No. ARB/13/11, Annulment Proceeding Procedural Resolution No. 2, 29 August 2019 [Spanish]</t>
  </si>
  <si>
    <t>IC-0067-02 - Valores Mundiales v. Venezuela - Award - C-TD.pdf</t>
  </si>
  <si>
    <t>IC/0067/02</t>
  </si>
  <si>
    <t>Valores Mundiales v. Venezuela Award</t>
  </si>
  <si>
    <t xml:space="preserve">Valores Mundiales, S.L. and Consorcio Andino S.L. v. Bolivarian Republic of Venezuela, ICSID Case No. ARB/13/11, Award, 25 July 2017 [Spanish] 
</t>
  </si>
  <si>
    <t>IC/0067/04 - Valores Mundiales v. Venezuela Decision on the Request for a Continuation of the Stay of Enforcement of the Award - 06 September 2018 - Spanish,IC/0067/05 - Valores Mundiales v. Venezuela Excerpts of Decision on the Request for a Continuation of the Stay of Enforcement of the Award - 06 September 2018 - English Translation</t>
  </si>
  <si>
    <t>IC-0067-03 - Valores Mundiales v. Venezuela - Award[English Translation] - C- TD.pdf</t>
  </si>
  <si>
    <t>IC/0067/03</t>
  </si>
  <si>
    <t>Valores Mundiales, S.L. and Consorcio Andino S.L. v. Bolivarian Republic of Venezuela, ICSID Case No. ARB/13/11, Award, 25 July 2017 [English Translation]</t>
  </si>
  <si>
    <t>IC-0067-01 - Valores Mundiales v. Venezuela - Claimants Press Release.pdf</t>
  </si>
  <si>
    <t>IC/0067/01</t>
  </si>
  <si>
    <t>Claimants Press Release</t>
  </si>
  <si>
    <t>Valores Mundiales v. Venezuela Claimants Press Release</t>
  </si>
  <si>
    <t>Valores Mundiales, S.L. and Consorcio Andino S.L. v. Bolivarian Republic of Venezuela, ICSID Case No. ARB/13/11, Claimants Press Release, 25 July 2017</t>
  </si>
  <si>
    <t>IC-0067-04 - Valores Mundiales v. Venezuela - Decision on the Request for a Continuation of the Stay of Enforcement of the Award[Spanish] - C - TD.pdf</t>
  </si>
  <si>
    <t>IC/0067/04</t>
  </si>
  <si>
    <t>Decision on the Request for a Continuation of the Stay of Enforcement of the Award</t>
  </si>
  <si>
    <t>Valores Mundiales v. Venezuela Decision on the Request for a Continuation of the Stay of Enforcement of the Award</t>
  </si>
  <si>
    <t>Valores Mundiales, S.L. and Consorcio Andino S.L. v. Bolivarian Republic of Venezuela, ICSID Case No. ARB/13/11, Decision on the Request for a Continuation of the Stay of Enforcement of the Award, 6 September 2018 [Spanish]</t>
  </si>
  <si>
    <t>IC/0067/02 - Valores Mundiales v. Venezuela Award - 25 July 2017 - Spanish,IC/0067/05 - Valores Mundiales v. Venezuela Excerpts of Decision on the Request for a Continuation of the Stay of Enforcement of the Award - 06 September 2018 - English Translation</t>
  </si>
  <si>
    <t>IC-0067-05 - Valores Mundiales v. Venezuela - Excerpts of Decision on the Request for a Continuation of the Stay of Enforcement of the Award[English Translation]  - C - TD.pdf</t>
  </si>
  <si>
    <t>IC/0067/05</t>
  </si>
  <si>
    <t>Excerpts of Decision on the Request for a Continuation of the Stay of Enforcement of the Award</t>
  </si>
  <si>
    <t>Valores Mundiales v. Venezuela Excerpts of Decision on the Request for a Continuation of the Stay of Enforcement of the Award</t>
  </si>
  <si>
    <t>Valores Mundiales, S.L. and Consorcio Andino S.L. v. Bolivarian Republic of Venezuela, ICSID Case No. ARB/13/11, Excerpts of Decision on the Request for a Continuation of the Stay of Enforcement of the Award, 6 September 2018 [English Translation]</t>
  </si>
  <si>
    <t>IC/0067/02 - Valores Mundiales v. Venezuela Award - 25 July 2017 - Spanish,IC/0067/04 - Valores Mundiales v. Venezuela Decision on the Request for a Continuation of the Stay of Enforcement of the Award - 06 September 2018 - Spanish</t>
  </si>
  <si>
    <t>IC-0067-06 - Valores Mundiales v. Venezuela - Press Release re Arbitration Award.pdf</t>
  </si>
  <si>
    <t>IC/0067/06</t>
  </si>
  <si>
    <t>Press Release re Arbitration Award</t>
  </si>
  <si>
    <t>Valores Mundiales v. Venezuela Press Release re Arbitration Award</t>
  </si>
  <si>
    <t>Valores Mundiales, S.L. and Consorcio Andino S.L. v. Bolivarian Republic of Venezuela, ICSID Case No. ARB/13/11, Press Release re Arbitration Award, 27 July 2017</t>
  </si>
  <si>
    <t>IC/0366 - Van Riet v. Croatia (ICSID Case No. ARB/13/12)</t>
  </si>
  <si>
    <t>IC/0366/01</t>
  </si>
  <si>
    <t>Van Riet v. Croatia Award</t>
  </si>
  <si>
    <t>Lieven J. van Riet, Chantal C. van Riet and Christopher van Riet v. Republic of Croatia, ICSID Case No. ARB/13/12, Award, 02 November 2016, [Unknown]</t>
  </si>
  <si>
    <t>UN-0140-01 - VanZyl-Burmilla v. Lesotho - PO1 -C.pdf</t>
  </si>
  <si>
    <t>UN/0140 - Van Zyl and Burmilla v. Lesotho (PCA Case No. 2016-21)</t>
  </si>
  <si>
    <t>UN/0140/01</t>
  </si>
  <si>
    <t>Procedural Order No. 1 on Suspension, Bifurcation and Procedural Timetable</t>
  </si>
  <si>
    <t>Van Zyl and Burmilla v. Lesotho Procedural Order No. 1 on Suspension, Bifurcation and Procedural Timetable</t>
  </si>
  <si>
    <t>Josias Van Zyl, Josias Van Zyl Family Trust and Burmilla Trust v. Kingdom of Lesotho, PCA Case No. 2016-21, Procedural Order No. 1 on Suspension, Bifurcation and Procedural Timetable, 3 November 2016</t>
  </si>
  <si>
    <t>UN-0140-02 - VanZyl-Burmilla v. Lesotho - PO2.pdf</t>
  </si>
  <si>
    <t>UN/0140/02</t>
  </si>
  <si>
    <t>Van Zyl and Burmilla v. Lesotho Procedural Order No. 2</t>
  </si>
  <si>
    <t>Josias Van Zyl, Josias Van Zyl Family Trust and Burmilla Trust v. Kingdom of Lesotho, PCA Case No. 2016-21, Procedural Order No. 2, 24 November 2016</t>
  </si>
  <si>
    <t>UN-0140-03 - VanZyl-Burmilla v. Lesotho - PO3.pdf</t>
  </si>
  <si>
    <t>UN/0140/03</t>
  </si>
  <si>
    <t>Procedural Order No. 3: Further Suspension of Proceedings</t>
  </si>
  <si>
    <t>Van Zyl and Burmilla v. Lesotho Procedural Order No. 3: Further Suspension of Proceedings</t>
  </si>
  <si>
    <t>Josias Van Zyl, Josias Van Zyl Family Trust and Burmilla Trust v. Kingdom of Lesotho, PCA Case No. 2016-21, Procedural Order No. 3: Further Suspension of Proceedings, 28 August 2017</t>
  </si>
  <si>
    <t>UN-0140-04 - VanZyl-Burmilla v. Lesotho - PO4.pdf</t>
  </si>
  <si>
    <t>UN/0140/04</t>
  </si>
  <si>
    <t>Procedural Order No. 4: Resumption of Proceedings</t>
  </si>
  <si>
    <t>Van Zyl and Burmilla v. Lesotho Procedural Order No. 4: Resumption of Proceedings</t>
  </si>
  <si>
    <t>Josias Van Zyl, Josias Van Zyl Family Trust and Burmilla Trust v. Kingdom of Lesotho, PCA Case No. 2016-21, Procedural Order No. 4: Resumption of Proceedings, 11 February 2019</t>
  </si>
  <si>
    <t>UN-0140-05 - VanZyl-Burmilla v. Lesotho - PO5.pdf</t>
  </si>
  <si>
    <t>UN/0140/05</t>
  </si>
  <si>
    <t xml:space="preserve">Procedural Order No. 5: Non-Payment of Supplementary Deposit </t>
  </si>
  <si>
    <t xml:space="preserve">Van Zyl and Burmilla v. Lesotho Procedural Order No. 5: Non-Payment of Supplementary Deposit </t>
  </si>
  <si>
    <t>Josias Van Zyl, Josias Van Zyl Family Trust and Burmilla Trust v. Kingdom of Lesotho, PCA Case No. 2016-21, Procedural Order No. 5: Non-Payment of Supplementary Deposit, 26 February 2019</t>
  </si>
  <si>
    <t>26/02/2019</t>
  </si>
  <si>
    <t>UN-0140-06 - VanZyl-Burmilla v. Lesotho - PO6.pdf</t>
  </si>
  <si>
    <t>UN/0140/06</t>
  </si>
  <si>
    <t>Procedural Order No. 6: Termination of Proceedings</t>
  </si>
  <si>
    <t>Van Zyl and Burmilla v. Lesotho Procedural Order No. 6: Termination of Proceedings</t>
  </si>
  <si>
    <t>Josias Van Zyl, Josias Van Zyl Family Trust and Burmilla Trust v. Kingdom of Lesotho, PCA Case No. 2016-21, Procedural Order No. 6: Termination of Proceedings, 2 April 2019</t>
  </si>
  <si>
    <t>AF-0007-02 - Vanessa Ventures - Award.pdf</t>
  </si>
  <si>
    <t>AF/0007 - Vannessa Ventures v. Venezuela (ICSID Case No. ARB(AF)/04/6)</t>
  </si>
  <si>
    <t>AF/0007/02</t>
  </si>
  <si>
    <t>Vannessa Ventures v. Venezuela Award</t>
  </si>
  <si>
    <t>Vannessa Ventures Ltd. v. Bolivarian Republic of Venezuela, ICSID Case No. ARB(AF)/04/6, Award, 16 January 2013</t>
  </si>
  <si>
    <t>AF-0007-03 - Vanessa Ventures - Award [Spanish].pdf</t>
  </si>
  <si>
    <t>AF/0007/03</t>
  </si>
  <si>
    <t>Vannessa Ventures Ltd. v. Bolivarian Republic of Venezuela, ICSID Case No. ARB(AF)/04/6, Award, 16 January 2013 [Spanish]</t>
  </si>
  <si>
    <t>AF-0007-01 - Vannessa Ventures v. Venezuela Decision on Jurisdiction - English.pdf</t>
  </si>
  <si>
    <t>AF/0007/01</t>
  </si>
  <si>
    <t>Vannessa Ventures v. Venezuela Decision on Jurisdiction</t>
  </si>
  <si>
    <t>Vannessa Ventures Ltd. v. Bolivarian Republic of Venezuela, ICSID Case No. ARB(AF)/04/6, Decision on Jurisdiction, 22 August 2008</t>
  </si>
  <si>
    <t>22/08/2008</t>
  </si>
  <si>
    <t>AF-0007-06 - Vanessa Ventures - ICSID Letter on Greenwood Attendance.pdf</t>
  </si>
  <si>
    <t>AF/0007/06</t>
  </si>
  <si>
    <t>ICSID Letter on Attendance of Christopher Greenwood at the Hearing</t>
  </si>
  <si>
    <t>Vannessa Ventures v. Venezuela ICSID Letter on Attendance of Christopher Greenwood at the Hearing</t>
  </si>
  <si>
    <t>Vannessa Ventures Ltd. v. Bolivarian Republic of Venezuela, ICSID Case No. ARB(AF)/04/6, ICSID Letter on Attendance of Christopher Greenwood at the Hearing, 4 May 2007</t>
  </si>
  <si>
    <t>04/05/2007</t>
  </si>
  <si>
    <t>AF-0007-05 - Vanessa Ventures - ICSID Letter on Arbitrator Declaration.pdf</t>
  </si>
  <si>
    <t>AF/0007/05</t>
  </si>
  <si>
    <t>ICSID Letter on Declaration of Arbitrators V. V. Veeder and Charles Brower</t>
  </si>
  <si>
    <t>Vannessa Ventures v. Venezuela ICSID Letter on Declaration of Arbitrators V. V. Veeder and Charles Brower</t>
  </si>
  <si>
    <t>Vannessa Ventures Ltd. v. Bolivarian Republic of Venezuela, ICSID Case No. ARB(AF)/04/6, ICSID Letter on Declaration of Arbitrators V. V. Veeder and Charles Brower, 27 April 2007</t>
  </si>
  <si>
    <t>27/04/2007</t>
  </si>
  <si>
    <t>AF-0007-08 - Vanessa Ventures - ICSID Letter on Suspension of Proceedings.pdf</t>
  </si>
  <si>
    <t>AF/0007/08</t>
  </si>
  <si>
    <t xml:space="preserve">ICSID Letter on Suspension of the Proceedings in Accordance with ICSID Arbitration </t>
  </si>
  <si>
    <t xml:space="preserve">Vannessa Ventures v. Venezuela ICSID Letter on Suspension of the Proceedings in Accordance with ICSID Arbitration </t>
  </si>
  <si>
    <t>Vannessa Ventures Ltd. v. Bolivarian Republic of Venezuela, ICSID Case No. ARB(AF)/04/6, ICSID Letter on Suspension of the Proceedings in Accordance with ICSID Arbitration, 11 May 2007</t>
  </si>
  <si>
    <t>AF-0007-04 - Vanessa Ventures - Respondent Letter on Greenwood Attendance.pdf</t>
  </si>
  <si>
    <t>AF/0007/04</t>
  </si>
  <si>
    <t>Respondent Letter on Attendance of Christopher Greenwood at the Hearing</t>
  </si>
  <si>
    <t>Vannessa Ventures v. Venezuela Respondent Letter on Attendance of Christopher Greenwood at the Hearing</t>
  </si>
  <si>
    <t>Vannessa Ventures Ltd. v. Bolivarian Republic of Venezuela, ICSID Case No. ARB(AF)/04/6, Respondent Letter on Attendance of Christopher Greenwood at the Hearing, 3 April 2007</t>
  </si>
  <si>
    <t>03/04/2007</t>
  </si>
  <si>
    <t>AF-0007-07 - Vanessa Ventures - Hearing Transcript.pdf</t>
  </si>
  <si>
    <t>AF/0007/07</t>
  </si>
  <si>
    <t>Vannessa Ventures v. Venezuela Transcript of Hearing</t>
  </si>
  <si>
    <t>Vannessa Ventures Ltd. v. Bolivarian Republic of Venezuela, ICSID Case No. ARB(AF)/04/6, Transcript of Hearing, 6 May 2007</t>
  </si>
  <si>
    <t>06/05/2007</t>
  </si>
  <si>
    <t>IC-0114-02 - Vattenfall v. Germany I Award - English.pdf</t>
  </si>
  <si>
    <t>IC/0114 - Vattenfall v. Germany I (ICSID Case No. ARB/09/6)</t>
  </si>
  <si>
    <t>IC/0114/02</t>
  </si>
  <si>
    <t>Vattenfall v. Germany I Award</t>
  </si>
  <si>
    <t xml:space="preserve">Vattenfall AB, Vattenfall Europe AG and Vattenfall Europe Generation AG &amp; Co. KG (Sweden and Europe) v. Federal Republic of Germany I, ICSID Case No. ARB/09/6, Award, 11 March 2011
</t>
  </si>
  <si>
    <t>IC/0114/03</t>
  </si>
  <si>
    <t>Vattenfall v. Germany I Decision on the Respondent’s Rule 41(5) Preliminary Objections (not public)</t>
  </si>
  <si>
    <t>Vattenfall AB, Vattenfall Europe AG and Vattenfall Europe Generation AG &amp; Co. KG (Sweden and Europe) v. Federal Republic of Germany I, ICSID Case No. ARB/09/6, Decision on the Respondent’s Rule 41(5) Preliminary Objections, 2 July 2013 (not public)</t>
  </si>
  <si>
    <t>IC-0114-01.pdf</t>
  </si>
  <si>
    <t>IC/0114/01</t>
  </si>
  <si>
    <t>Vattenfall v. Germany I Request for Arbitration</t>
  </si>
  <si>
    <t>Vattenfall AB, Vattenfall Europe AG and Vattenfall Europe Generation AG &amp; Co. KG (Sweden and Europe) v. Federal Republic of Germany I, ICSID Case No. ARB/09/6, Request for Arbitration, 30 March 2009</t>
  </si>
  <si>
    <t>30/03/2009</t>
  </si>
  <si>
    <t>IC-0307-03 - Vattenfall v. Germany II - Decision of the Acting Chairman of the Administrative Council-1 - C -TD.pdf</t>
  </si>
  <si>
    <t>IC/0307 - Vattenfall v. Germany II (ICSID Case No. ARB/12/12)</t>
  </si>
  <si>
    <t>IC/0307/03</t>
  </si>
  <si>
    <t>Decision of the Acting Chairman of the Administrative Council</t>
  </si>
  <si>
    <t>Vattenfall v. Germany II Decision of the Acting Chairman of the Administrative Council</t>
  </si>
  <si>
    <t>Vattenfall AB and others v. Federal Republic of Germany II, ICSID Case No. ARB/12/12, Decision of the Acting Chairman of the Administrative Council, 6 March 2019</t>
  </si>
  <si>
    <t>IC-0307-06 - Vattenfall v. Germany II - Decision of the Chairman of the Administrative Council-1 - C -TD.pdf</t>
  </si>
  <si>
    <t>IC/0307/06</t>
  </si>
  <si>
    <t>Decision of the Chairman of the Administrative Council</t>
  </si>
  <si>
    <t>Vattenfall v. Germany II Decision of the Chairman of the Administrative Council</t>
  </si>
  <si>
    <t>Vattenfall AB and others v. Federal Republic of Germany II, ICSID Case No. ARB/12/12, Decision of the Chairman of the Administrative Council, 8 July 2020</t>
  </si>
  <si>
    <t>IC-0307-01 - Vattenfall v. Germany [II] - Award - C - TD.pdf</t>
  </si>
  <si>
    <t>IC/0307/01</t>
  </si>
  <si>
    <t>Decision on the Achmea Issue</t>
  </si>
  <si>
    <t>Vattenfall v. Germany II Decision on the Achmea Issue</t>
  </si>
  <si>
    <t>Vattenfall AB and others v. Federal Republic of Germany II, ICSID Case No. ARB/12/12, Decision on the Achmea Issue, 31 August 2018</t>
  </si>
  <si>
    <t>IC/0307/04</t>
  </si>
  <si>
    <t xml:space="preserve">Vattenfall v. Germany II Decision on the Respondent Preliminary Objections pursuant to ICSID Arbitration Rule 41(5) </t>
  </si>
  <si>
    <t>Vattenfall AB and others v. Federal Republic of Germany II, ICSID Case No. ARB/12/12, Decision on the Respondent Preliminary Objections pursuant to ICSID Arbitration Rule 41(5) , 02 July 2013, [Unknown]</t>
  </si>
  <si>
    <t>IC-0307-02 - Vattenfall v. Germany [II] - Recommendation on the Proposal - C -TD.pdf</t>
  </si>
  <si>
    <t>IC/0307/02</t>
  </si>
  <si>
    <t>Recommendation on the Proposal to Disqualify the Tribunal</t>
  </si>
  <si>
    <t>Vattenfall v. Germany II Recommendation on the Proposal to Disqualify the Tribunal</t>
  </si>
  <si>
    <t xml:space="preserve">Vattenfall AB and others v. Federal Republic of Germany II, ICSID Case No. ARB/12/12, Recommendation on the Proposal to Disqualify the Tribunal, 4 March 2019
</t>
  </si>
  <si>
    <t>04/03/2019</t>
  </si>
  <si>
    <t>IC-0307-05 - Vattenfall v. Germany [II] - Recommendation on the Second Proposal to Disqualify the Tribunal - C - TD.pdf</t>
  </si>
  <si>
    <t>IC/0307/05</t>
  </si>
  <si>
    <t>Recommendation on the Second Proposal to Disqualify the Tribunal</t>
  </si>
  <si>
    <t>Vattenfall v. Germany II Recommendation on the Second Proposal to Disqualify the Tribunal</t>
  </si>
  <si>
    <t>Vattenfall AB and others v. Federal Republic of Germany II, ICSID Case No. ARB/12/12, Recommendation on the Second Proposal to Disqualify the Tribunal, 6 July 2020</t>
  </si>
  <si>
    <t>UN-0146-03 - Vedanta v. India - Judgment of High Court of Singapore - C - TD.pdf</t>
  </si>
  <si>
    <t>UN/0146 - Vedanta v. India</t>
  </si>
  <si>
    <t>UN/0146/03</t>
  </si>
  <si>
    <t>Judgment of High Court of Singapore</t>
  </si>
  <si>
    <t>Vedanta v. India Judgment of High Court of Singapore</t>
  </si>
  <si>
    <t xml:space="preserve">Vedanta Resources PLC v. Republic of India, UNCITRAL, Judgment of High Court of Singapore, 8 October 2020
</t>
  </si>
  <si>
    <t>UN-0146-02 - Vedanta v. India - High Court of Delhi Decision.pdf</t>
  </si>
  <si>
    <t>UN/0146/02</t>
  </si>
  <si>
    <t>Judgment of the High Court of Delhi Restraining the Claimant from Proceeding with Its Arbitration Claim</t>
  </si>
  <si>
    <t>Vedanta v. India Judgment of the High Court of Delhi Restraining the Claimant from Proceeding with Its Arbitration Claim</t>
  </si>
  <si>
    <t>Vedanta Resources PLC v. Republic of India, UNCITRAL, Judgment of the High Court of Delhi Restraining the Claimant from Proceeding with Its Arbitration Claim, 22 August 2017</t>
  </si>
  <si>
    <t>UN-0146-01 - Vedanta v. India - NoC Press Release.pdf</t>
  </si>
  <si>
    <t>UN/0146/01</t>
  </si>
  <si>
    <t>Press Release on Notice of Claim</t>
  </si>
  <si>
    <t>Vedanta v. India Press Release on Notice of Claim</t>
  </si>
  <si>
    <t xml:space="preserve">Vedanta Resources PLC v. Republic of India, UNCITRAL, Press Release on Notice of Claim, 27 March 2015
</t>
  </si>
  <si>
    <t>IC-0125-03 - Venezuela Holdings v. Venezuela - Award - C.pdf</t>
  </si>
  <si>
    <t>IC/0125 - Venezuela Holdings v. Venezuela (ICSID Case No. ARB/07/27)</t>
  </si>
  <si>
    <t>IC/0125/03</t>
  </si>
  <si>
    <t>Venezuela Holdings v. Venezuela Award</t>
  </si>
  <si>
    <t>Venezuela Holdings B.V. and others (formerly Mobil Corporation and others) v. Bolivarian Republic of Venezuela, ICSID Case No. ARB/07/27, Award, 9 October 2014</t>
  </si>
  <si>
    <t>09/10/2014</t>
  </si>
  <si>
    <t>IC/0125/06 - Venezuela Holdings v. Venezuela Decision on Revision - 12 June 2015 - English,IC/0125/08 - Venezuela Holdings v. Venezuela Decision on Stay of Enforcement of Award - 17 September 2015 - English,IC/0125/10 - Venezuela Holdings v. Venezuela Decision on Annulment - 09 March 2017 - English,IC/0125/12 - Venezuela Holdings v. Venezuela Judgment of the US Court of Appeals for the Second Circuit - 11 July 2017 - English</t>
  </si>
  <si>
    <t>IC-0125-04 - Venezuela Holdings v. Venezuela - Award[Spanish].pdf</t>
  </si>
  <si>
    <t>IC/0125/04</t>
  </si>
  <si>
    <t>Venezuela Holdings B.V. and others (formerly Mobil Corporation and others) v. Bolivarian Republic of Venezuela, ICSID Case No. ARB/07/27, Award, 9 October 2014 [Spanish]</t>
  </si>
  <si>
    <t>IC-0125-10 - Venezuela Holdings v. Venezuela - Decision on Annulment[English] -C.pdf</t>
  </si>
  <si>
    <t>IC/0125/10</t>
  </si>
  <si>
    <t>Venezuela Holdings v. Venezuela Decision on Annulment</t>
  </si>
  <si>
    <t>Venezuela Holdings B.V. and others (formerly Mobil Corporation and others) v. Bolivarian Republic of Venezuela, ICSID Case No. ARB/07/27, Decision on Annulment, 9 March 2017</t>
  </si>
  <si>
    <t>IC/0125/03 - Venezuela Holdings v. Venezuela Award - 09 October 2014 - English</t>
  </si>
  <si>
    <t>IC-0125-11 - Venezuela Holdings v. Venezuela - Decision on Annulment[Spanish].pdf</t>
  </si>
  <si>
    <t>IC/0125/11</t>
  </si>
  <si>
    <t>Venezuela Holdings B.V. and others (formerly Mobil Corporation and others) v. Bolivarian Republic of Venezuela, ICSID Case No. ARB/07/27, Decision on Annulment, 9 March 2017 [Spanish]</t>
  </si>
  <si>
    <t>IC-0125-01.pdf</t>
  </si>
  <si>
    <t>IC/0125/01</t>
  </si>
  <si>
    <t>Venezuela Holdings v. Venezuela Decision on Jurisdiction</t>
  </si>
  <si>
    <t>Venezuela Holdings B.V. and others (formerly Mobil Corporation and others) v. Bolivarian Republic of Venezuela, ICSID Case No. ARB/07/27, Decision on Jurisdiction, 10 June 2010</t>
  </si>
  <si>
    <t>10/06/2010</t>
  </si>
  <si>
    <t>IC-0125-02 - Venezuela Holdings v. Venezuela - Decision on Document Production.pdf</t>
  </si>
  <si>
    <t>IC/0125/02</t>
  </si>
  <si>
    <t>Decision on Production of Documents</t>
  </si>
  <si>
    <t>Venezuela Holdings v. Venezuela Decision on Production of Documents</t>
  </si>
  <si>
    <t>Venezuela Holdings B.V. and others (formerly Mobil Corporation and others) v. Bolivarian Republic of Venezuela, ICSID Case No. ARB/07/27, Decision on Production of Documents, 24 March 2011</t>
  </si>
  <si>
    <t>IC-0125-06 - Venezuela Holdings v. Venezuela - Decision on Revision -C.pdf</t>
  </si>
  <si>
    <t>IC/0125/06</t>
  </si>
  <si>
    <t>Venezuela Holdings v. Venezuela Decision on Revision</t>
  </si>
  <si>
    <t>Venezuela Holdings B.V. and others (formerly Mobil Corporation and others) v. Bolivarian Republic of Venezuela, ICSID Case No. ARB/07/27, Decision on Revision, 12 June 2015</t>
  </si>
  <si>
    <t>IC-0125-07 - Venezuela Holdings v. Venezuela - Decision on Revision [Spanish].pdf</t>
  </si>
  <si>
    <t>IC/0125/07</t>
  </si>
  <si>
    <t>Venezuela Holdings B.V. and others (formerly Mobil Corporation and others) v. Bolivarian Republic of Venezuela, ICSID Case No. ARB/07/27, Decision on Revision, 12 June 2015 [Spanish]</t>
  </si>
  <si>
    <t>IC-0125-08 - Venezuela Holdings v. Venezuela - Decision on Stay -C.pdf</t>
  </si>
  <si>
    <t>IC/0125/08</t>
  </si>
  <si>
    <t>Venezuela Holdings v. Venezuela Decision on Stay of Enforcement of Award</t>
  </si>
  <si>
    <t>Venezuela Holdings B.V. and others (formerly Mobil Corporation and others) v. Bolivarian Republic of Venezuela, ICSID Case No. ARB/07/27, Decision on Stay of Enforcement of Award, 17 September 2015</t>
  </si>
  <si>
    <t>IC-0125-15 - Venezuela Holdings v. Venezuela - Decision on the Respondent Representation.pdf</t>
  </si>
  <si>
    <t>IC/0125/15</t>
  </si>
  <si>
    <t>Decision on the Respondent Representation</t>
  </si>
  <si>
    <t>Venezuela Holdings v. Venezuela Decision on the Respondent Representation</t>
  </si>
  <si>
    <t>Venezuela Holdings B.V. and others (formerly Mobil Corporation and others) v. Bolivarian Republic of Venezuela, ICSID Case No. ARB/07/27, Decision on the Respondent Representation, 01 March 2021</t>
  </si>
  <si>
    <t>01/03/2021</t>
  </si>
  <si>
    <t>Resubmission Proceeding</t>
  </si>
  <si>
    <t>IC-0125-12 - Venezuela Holdings v. Venezuela Judgment of the US Court of Appeals for the Second Circuit - English.pdf</t>
  </si>
  <si>
    <t>IC/0125/12</t>
  </si>
  <si>
    <t>Venezuela Holdings v. Venezuela Judgment of the US Court of Appeals for the Second Circuit</t>
  </si>
  <si>
    <t>Venezuela Holdings B.V. and others (formerly Mobil Corporation and others) v. Bolivarian Republic of Venezuela, ICSID Case No. ARB/07/27, Judgment of the US Court of Appeals for the Second Circuit, 11 July 2017</t>
  </si>
  <si>
    <t>IC-0125-13 - Venezuela Holdings v. Venezuela - Judgment of the US District Court for the Southern District of New York.pdf</t>
  </si>
  <si>
    <t>IC/0125/13</t>
  </si>
  <si>
    <t>Judgment of the US District Court for the Southern District of New York</t>
  </si>
  <si>
    <t>Venezuela Holdings v. Venezuela Judgment of the US District Court for the Southern District of New York</t>
  </si>
  <si>
    <t>Venezuela Holdings B.V. and others (formerly Mobil Corporation and others) v. Bolivarian Republic of Venezuela, ICSID Case No. ARB/07/27, Judgment of the US District Court for the Southern District of New York, 4 March 2015</t>
  </si>
  <si>
    <t>IC-0125-05 - Venezuela Holdings v. Venezuela - Order of US District Court on Enforcement.pdf</t>
  </si>
  <si>
    <t>IC/0125/05</t>
  </si>
  <si>
    <t>Opinion and Order on Enforcement of ICSID Award by U.S. District Court for the Southern District of New York</t>
  </si>
  <si>
    <t>Venezuela Holdings v. Venezuela Opinion and Order on Enforcement of ICSID Award by U.S. District Court for the Southern District of New York</t>
  </si>
  <si>
    <t>Venezuela Holdings B.V. and others (formerly Mobil Corporation and others) v. Bolivarian Republic of Venezuela, ICSID Case No. ARB/07/27, Opinion and Order on Enforcement of ICSID Award by U.S. District Court for the Southern District of New York, 13 February 2015</t>
  </si>
  <si>
    <t>IC/0125/14</t>
  </si>
  <si>
    <t>Procedural Order concerning Questions of Procedure pursuant to ICSID Arbitration Rule 20</t>
  </si>
  <si>
    <t>Venezuela Holdings v. Venezuela Procedural Order concerning Questions of Procedure pursuant to ICSID Arbitration Rule 20</t>
  </si>
  <si>
    <t>Venezuela Holdings B.V. and others (formerly Mobil Corporation and others) v. Bolivarian Republic of Venezuela, ICSID Case No. ARB/07/27, Procedural Order concerning Questions of Procedure pursuant to ICSID Arbitration Rule 20, 03 November 2008, [Unknown]</t>
  </si>
  <si>
    <t>IC-0125-09 - Venezuela Holdings v. Venezuela - US Venezuela Immunity Submission.pdf</t>
  </si>
  <si>
    <t>IC/0125/09</t>
  </si>
  <si>
    <t xml:space="preserve">Submission of the United States of America Regarding Jurisdictional Immunity of Venezuela </t>
  </si>
  <si>
    <t xml:space="preserve">Venezuela Holdings v. Venezuela Submission of the United States of America Regarding Jurisdictional Immunity of Venezuela </t>
  </si>
  <si>
    <t>Venezuela Holdings B.V. and others (formerly Mobil Corporation and others) v. Bolivarian Republic of Venezuela, ICSID Case No. ARB/07/27, Submission of the United States of America Regarding Jurisdictional Immunity of Venezuela, 30 March 2016</t>
  </si>
  <si>
    <t>UN-0123-08 - Venezuela US v. Venezuela - Declaration of Professor Marcelo Kohen[Spanish].pdf</t>
  </si>
  <si>
    <t>UN/0123 - Venezuela US v. Venezuela (PCA Case No. 2013-34)</t>
  </si>
  <si>
    <t>UN/0123/08</t>
  </si>
  <si>
    <t>Declaration of Professor Marcelo Kohen</t>
  </si>
  <si>
    <t>Venezuela US v. Venezuela Declaration of Professor Marcelo Kohen</t>
  </si>
  <si>
    <t>Venezuela US, S.R.L. v. Bolivarian Republic of Venezuela, PCA Case No. 2013-34, Declaration of Professor Marcelo Kohen, 05 February 2021 [Spanish]</t>
  </si>
  <si>
    <t>UN-0123-07 - Venezuela US v. Venezuela - Declaration of Professor Marcelo Kohen - C -TD.pdf</t>
  </si>
  <si>
    <t>UN/0123/07</t>
  </si>
  <si>
    <t>UN-0123-02 - Venezuela US v. Venezuela - Kohen Dissenting Opinion -C_v1.pdf</t>
  </si>
  <si>
    <t>UN/0123/02</t>
  </si>
  <si>
    <t>Dissenting Opinion of Professor Marcelo G. Kohen</t>
  </si>
  <si>
    <t>Venezuela US v. Venezuela Dissenting Opinion of Professor Marcelo G. Kohen</t>
  </si>
  <si>
    <t>Venezuela US, S.R.L. v. Bolivarian Republic of Venezuela, PCA Case No. 2013-34, Dissenting Opinion of Professor Marcelo G. Kohen, 26 July 2016</t>
  </si>
  <si>
    <t>UN/0123/01 - Venezuela US v. Venezuela Interim Award on Jurisdiction on the Respondent Objection to Jurisdiction Ratione Voluntatis - 26 July 2016 - English</t>
  </si>
  <si>
    <t>UN-0123-02 - Venezuela US v. Venezuela - Kohen Dissenting Opinion -C.pdf</t>
  </si>
  <si>
    <t>UN-0123-04 - Venezuela US v. Venezuela - Kohen Dissenting Opinion [Spanish].pdf</t>
  </si>
  <si>
    <t>UN/0123/04</t>
  </si>
  <si>
    <t>Venezuela US, S.R.L. v. Bolivarian Republic of Venezuela, PCA Case No. 2013-34, Dissenting Opinion of Professor Marcelo G. Kohen, 26 July 2016 [Spanish]</t>
  </si>
  <si>
    <t>UN-0123-03 - Venezuela US v. Venezuela - Interim Award [Spanish].pdf</t>
  </si>
  <si>
    <t>UN/0123/03</t>
  </si>
  <si>
    <t>Interim Award on Jurisdiction on the Respondent Objection to Jurisdiction Ratione Voluntatis</t>
  </si>
  <si>
    <t>Venezuela US v. Venezuela Interim Award on Jurisdiction on the Respondent Objection to Jurisdiction Ratione Voluntatis</t>
  </si>
  <si>
    <t>Venezuela US, S.R.L. v. Bolivarian Republic of Venezuela, PCA Case No. 2013-34, Interim Award on Jurisdiction on the Respondent Objection to Jurisdiction Ratione Voluntatis, 26 July 2016 [Spanish]</t>
  </si>
  <si>
    <t>UN-0123-01 - Venezuela US v. Venezuela - Interim Award -C.pdf</t>
  </si>
  <si>
    <t>UN/0123/01</t>
  </si>
  <si>
    <t>Venezuela US, S.R.L. v. Bolivarian Republic of Venezuela, PCA Case No. 2013-34, Interim Award on Jurisdiction on the Respondent Objection to Jurisdiction Ratione Voluntatis, 26 July 2016</t>
  </si>
  <si>
    <t>UN/0123/02 - Venezuela US v. Venezuela Dissenting Opinion of Professor Marcelo G. Kohen - 26 July 2016 - English</t>
  </si>
  <si>
    <t>UN-0123-05 - Venezuela US v. Venezuela - Partial Award on Jurisdiction and Liability - C -TD.pdf</t>
  </si>
  <si>
    <t>UN/0123/05</t>
  </si>
  <si>
    <t>Venezuela US v. Venezuela Partial Award on Jurisdiction and Liability</t>
  </si>
  <si>
    <t>Venezuela US, S.R.L. v. Bolivarian Republic of Venezuela, PCA Case No. 2013-34, Partial Award on Jurisdiction and Liability, 05 February 2021 [Spanish]</t>
  </si>
  <si>
    <t>UN-0123-06 - Venezuela US v. Venezuela - Partial Award on Jurisdiction and Liability[Spanish].pdf</t>
  </si>
  <si>
    <t>UN/0123/06</t>
  </si>
  <si>
    <t>IN-0135-01 - Venoklim v. Venezuela - Award [Spanish] -C.pdf</t>
  </si>
  <si>
    <t>IN/0135 - Venoklim Holding B.V. v. Bolivarian Republic of Venezuela (ICSID Case No. ARB/12/22)</t>
  </si>
  <si>
    <t>IN/0135/01</t>
  </si>
  <si>
    <t>Venoklim v. Venezuela Award</t>
  </si>
  <si>
    <t>Venoklim Holding B.V. v. Bolivarian Republic of Venezuela, ICSID Case No. ARB/12/22, Award, 3 April 2015 [Spanish]</t>
  </si>
  <si>
    <t>03/04/2015</t>
  </si>
  <si>
    <t>IN/0135/02 - Venoklim v. Venezuela Concurring and Dissenting Opinion by Arbitrator Enrique Gomez Pinzón - 03 April 2015 - Spanish,IN/0135/04 - Venoklim v. Venezuela Decision on Annulment - 02 February 2018 - Spanish</t>
  </si>
  <si>
    <t>IN-0135-02 - Venoklim v. Venezuela - Dissent[Spanish] -C.pdf</t>
  </si>
  <si>
    <t>IN/0135/02</t>
  </si>
  <si>
    <t>Concurring and Dissenting Opinion by Arbitrator Enrique Gomez Pinzón</t>
  </si>
  <si>
    <t>Venoklim v. Venezuela Concurring and Dissenting Opinion by Arbitrator Enrique Gomez Pinzón</t>
  </si>
  <si>
    <t>Venoklim Holding B.V. v. Bolivarian Republic of Venezuela, ICSID Case No. ARB/12/22, Concurring and Dissenting Opinion by Arbitrator Enrique Gomez Pinzón, 3 April 2015 [Spanish]</t>
  </si>
  <si>
    <t>IN/0135/01 - Venoklim v. Venezuela Award - 03 April 2015 - Spanish,IN/0135/04 - Venoklim v. Venezuela Decision on Annulment - 02 February 2018 - Spanish</t>
  </si>
  <si>
    <t>IN-0135-04 - Venoklim v. Venezuela - Decision on Annulment [Spanish] - C - TD.pdf</t>
  </si>
  <si>
    <t>IN/0135/04</t>
  </si>
  <si>
    <t>Venoklim v. Venezuela Decision on Annulment</t>
  </si>
  <si>
    <t>Venoklim Holding B.V. v. Bolivarian Republic of Venezuela, ICSID Case No. ARB/12/22, Decision on Annulment, 2 February 2018 [Spanish]</t>
  </si>
  <si>
    <t>IN/0135/01 - Venoklim v. Venezuela Award - 03 April 2015 - Spanish,IN/0135/02 - Venoklim v. Venezuela Concurring and Dissenting Opinion by Arbitrator Enrique Gomez Pinzón - 03 April 2015 - Spanish</t>
  </si>
  <si>
    <t>IN-0135-03 - Venoklim v. Venezuela - 41(5) Decision [Spanish] -C.pdf</t>
  </si>
  <si>
    <t>IN/0135/03</t>
  </si>
  <si>
    <t>Decision on the Respondent Preliminary Objection under ICSID Arbitration Rule 41(5)</t>
  </si>
  <si>
    <t>Venoklim v. Venezuela Decision on the Respondent Preliminary Objection under ICSID Arbitration Rule 41(5)</t>
  </si>
  <si>
    <t>Venoklim Holding B.V. v. Bolivarian Republic of Venezuela, ICSID Case No. ARB/12/22, Decision on the Respondent Preliminary Objection under ICSID Arbitration Rule 41(5), 8 March 2016 [Spanish]</t>
  </si>
  <si>
    <t>AF-0061-01 - DOCUMENT IS NOT PUBLICLY AVAILABLE.pdf</t>
  </si>
  <si>
    <t>AF/0061 - Venoklim v. Venezuela II (ICSID Case No. ARB(AF)/17/4)</t>
  </si>
  <si>
    <t>AF/0061/01</t>
  </si>
  <si>
    <t>Venoklim v. Venezuela II Procedural Order No. 2</t>
  </si>
  <si>
    <t>Venoklim Holding B.V. v. Bolivarian Republic of Venezuela II, ICSID Case No. ARB(AF)/17/4, Procedural Order No. 2, 13 November 2020 [Unknown]</t>
  </si>
  <si>
    <t>20/03/2021</t>
  </si>
  <si>
    <t>IN/0135/05</t>
  </si>
  <si>
    <t>Venoklim v. Venezuela Notice of Arbitration</t>
  </si>
  <si>
    <t>Venoklim Holding B.V. v. Bolivarian Republic of Venezuela, ICSID Case No. ARB/12/22, Notice of Arbitration, 15 August 2012, [Unknown]</t>
  </si>
  <si>
    <t>AF-0048-03 - Vento Motorcycles v. Mexico - Award - C - TD.pdf</t>
  </si>
  <si>
    <t>AF/0048 - Vento Motorcycles v. Mexico (ICSID Case No. ARB(AF)/17/3)</t>
  </si>
  <si>
    <t>AF/0048/03</t>
  </si>
  <si>
    <t>Vento Motorcycles v. Mexico Award</t>
  </si>
  <si>
    <t>Vento Motorcycles, Inc. v. United Mexican States, ICSID Case No. ARB(AF)/17/3, Award, 06 July 2020</t>
  </si>
  <si>
    <t>AF-0048-01 - Vento Motorcycles v. Mexico - Notice of Intent.pdf</t>
  </si>
  <si>
    <t>AF/0048/01</t>
  </si>
  <si>
    <t>Vento Motorcycles v. Mexico Notice of Intent</t>
  </si>
  <si>
    <t>Vento Motorcycles, Inc. v. United Mexican States, ICSID Case No. ARB(AF)/17/3, Notice of Intent, 1 November 2017 [Spanish]</t>
  </si>
  <si>
    <t>01/11/2017</t>
  </si>
  <si>
    <t>AF-0048-02 - Vento Motorcycles v. Mexico - Request for Arbitration.pdf</t>
  </si>
  <si>
    <t>AF/0048/02</t>
  </si>
  <si>
    <t>Vento Motorcycles v. Mexico Request for the Institution of Arbitration Proceedings</t>
  </si>
  <si>
    <t xml:space="preserve">Vento Motorcycles, Inc. v. United Mexican States, ICSID Case No. ARB(AF)/17/3, Request for the Institution of Arbitration Proceedings, 7 August 2017 </t>
  </si>
  <si>
    <t>AF-0048-04 - Vento Motorcycles v. Mexico - United States Article 1128 Submission.pdf</t>
  </si>
  <si>
    <t>AF/0048/04</t>
  </si>
  <si>
    <t>Vento Motorcycles v. Mexico United States Article 1128 Submission</t>
  </si>
  <si>
    <t>Vento Motorcycles, Inc. v. United Mexican States, ICSID Case No. ARB(AF)/17/3, United States Article 1128 Submission, 23 August 2019</t>
  </si>
  <si>
    <t>IC/0355 - Veolia v. Egypt (ICSID Case No. ARB/12/15)</t>
  </si>
  <si>
    <t>IC/0355/01</t>
  </si>
  <si>
    <t>Veolia v. Egypt Award</t>
  </si>
  <si>
    <t>Veolia Propreté v. Arab Republic of Egypt, ICSID Case No. ARB/12/15, Award, 25 May 2018, [Unknown]</t>
  </si>
  <si>
    <t>IC/0355/02</t>
  </si>
  <si>
    <t>Veolia v. Egypt Decision on Objections to Jurisdiction</t>
  </si>
  <si>
    <t>Veolia Propreté v. Arab Republic of Egypt, ICSID Case No. ARB/12/15, Decision on Objections to Jurisdiction, 13 April 2015, [Unknown]</t>
  </si>
  <si>
    <t>13/04/2015</t>
  </si>
  <si>
    <t>IC-0254-01 - Vetsey v. Venezuela - Award -C.pdf</t>
  </si>
  <si>
    <t>IC/0254 - Vestey v. Venezuela (ICSID Case No. ARB/06/4)</t>
  </si>
  <si>
    <t>IC/0254/01</t>
  </si>
  <si>
    <t>Vestey v. Venezuela Award</t>
  </si>
  <si>
    <t>Vestey Group Ltd v. Bolivarian Republic of Venezuela, ICSID Case No. ARB/06/4, Award, 15 April 2016</t>
  </si>
  <si>
    <t>15/04/2016</t>
  </si>
  <si>
    <t>IC-0254-02 - Vetsey v. Venezuela - Claimant Petition for Recognition and Enforcement.pdf</t>
  </si>
  <si>
    <t>IC/0254/02</t>
  </si>
  <si>
    <t>Vestey v. Venezuela Claimant Petition to Recognize and Enforce an ICSID Arbitration Award</t>
  </si>
  <si>
    <t>Vestey Group Ltd v. Bolivarian Republic of Venezuela, ICSID Case No. ARB/06/4, Claimant Petition to Recognize and Enforce an ICSID Arbitration Award, 20 June 2018</t>
  </si>
  <si>
    <t>IC/0254/11</t>
  </si>
  <si>
    <t>Vestey v. Venezuela Decision on Annulment</t>
  </si>
  <si>
    <t>Vestey Group Ltd v. Bolivarian Republic of Venezuela, ICSID Case No. ARB/06/4, Decision on Annulment, 26 April 2019, [Unknown]</t>
  </si>
  <si>
    <t>IC/0254/12</t>
  </si>
  <si>
    <t>Vestey v. Venezuela Decision on Stay of Proceeding pursuant to ICSID Administrative and Financial Regulation 14(3)(d) and 14(3)(e)</t>
  </si>
  <si>
    <t xml:space="preserve">Vestey Group Ltd v. Bolivarian Republic of Venezuela, ICSID Case No. ARB/06/4, Decision on Stay of Proceeding pursuant to ICSID Administrative and Financial Regulation 14(3)(d) and 14(3)(e), 6 February 2017 (not public)		</t>
  </si>
  <si>
    <t>IC/0254/03</t>
  </si>
  <si>
    <t>Procedural Order No. 1 Concerning Procedural Orders and the Procedural Calendar</t>
  </si>
  <si>
    <t>Vestey v. Venezuela Procedural Order No. 1 Concerning Procedural Orders and the Procedural Calendar</t>
  </si>
  <si>
    <t>Vestey Group Ltd v. Bolivarian Republic of Venezuela, ICSID Case No. ARB/06/4, Procedural Order No. 1 Concerning Procedural Orders and the Procedural Calendar, 30 August 2012, [Unknown]</t>
  </si>
  <si>
    <t>IC/0254/04</t>
  </si>
  <si>
    <t>Procedural Order No. 2 Concerning Respondent Request to Address the Objections to Jurisdiction as a Preliminary Question</t>
  </si>
  <si>
    <t>Vestey v. Venezuela Procedural Order No. 2 Concerning Respondent Request to Address the Objections to Jurisdiction as a Preliminary Question</t>
  </si>
  <si>
    <t>Vestey Group Ltd v. Bolivarian Republic of Venezuela, ICSID Case No. ARB/06/4, Procedural Order No. 2 Concerning Respondent Request to Address the Objections to Jurisdiction as a Preliminary Question, 05 August 2013, [Unknown]</t>
  </si>
  <si>
    <t>05/08/2013</t>
  </si>
  <si>
    <t>IC/0254/05</t>
  </si>
  <si>
    <t xml:space="preserve">Procedural Order No. 3 Concerning Production of Documents </t>
  </si>
  <si>
    <t xml:space="preserve">Vestey v. Venezuela Procedural Order No. 3 Concerning Production of Documents </t>
  </si>
  <si>
    <t>Vestey Group Ltd v. Bolivarian Republic of Venezuela, ICSID Case No. ARB/06/4, Procedural Order No. 3 Concerning Production of Documents , 04 October 2013, [Unknown]</t>
  </si>
  <si>
    <t>IC/0254/06</t>
  </si>
  <si>
    <t>Procedural Order No. 4 Concerning Production of Documents</t>
  </si>
  <si>
    <t>Vestey v. Venezuela Procedural Order No. 4 Concerning Production of Documents</t>
  </si>
  <si>
    <t>Vestey Group Ltd v. Bolivarian Republic of Venezuela, ICSID Case No. ARB/06/4, Procedural Order No. 4 Concerning Production of Documents, 03 January 2014, [Unknown]</t>
  </si>
  <si>
    <t>IC/0254/07</t>
  </si>
  <si>
    <t>Procedural Order No. 5 Concerning Procedural Matters</t>
  </si>
  <si>
    <t>Vestey v. Venezuela Procedural Order No. 5 Concerning Procedural Matters</t>
  </si>
  <si>
    <t>Vestey Group Ltd v. Bolivarian Republic of Venezuela, ICSID Case No. ARB/06/4, Procedural Order No. 5 Concerning Procedural Matters, 17 April 2014, [Unknown]</t>
  </si>
  <si>
    <t>IC/0254/08</t>
  </si>
  <si>
    <t>Procedural Order No. 6 Concerning Procedural Matters</t>
  </si>
  <si>
    <t>Vestey v. Venezuela Procedural Order No. 6 Concerning Procedural Matters</t>
  </si>
  <si>
    <t>Vestey Group Ltd v. Bolivarian Republic of Venezuela, ICSID Case No. ARB/06/4, Procedural Order No. 6 Concerning Procedural Matters, 18 June 2014, [Unknown]</t>
  </si>
  <si>
    <t>18/06/2014</t>
  </si>
  <si>
    <t>IC/0254/09</t>
  </si>
  <si>
    <t>Procedural Order No. 7 Concerning Procedural Matters</t>
  </si>
  <si>
    <t>Vestey v. Venezuela Procedural Order No. 7 Concerning Procedural Matters</t>
  </si>
  <si>
    <t>Vestey Group Ltd v. Bolivarian Republic of Venezuela, ICSID Case No. ARB/06/4, Procedural Order No. 7 Concerning Procedural Matters, 15 December 2014, [Unknown]</t>
  </si>
  <si>
    <t>IC/0254/10</t>
  </si>
  <si>
    <t>Procedural Order No. 8 Concerning Procedural Matters</t>
  </si>
  <si>
    <t>Vestey v. Venezuela Procedural Order No. 8 Concerning Procedural Matters</t>
  </si>
  <si>
    <t>Vestey Group Ltd v. Bolivarian Republic of Venezuela, ICSID Case No. ARB/06/4, Procedural Order No. 8 Concerning Procedural Matters, 13 February 2015, [Unknown]</t>
  </si>
  <si>
    <t>IC-0254-13 - Vetsey v. Venezuela - Stipulated Order for Judgment.pdf</t>
  </si>
  <si>
    <t>IC/0254/13</t>
  </si>
  <si>
    <t>Stipulated Order for Judgment</t>
  </si>
  <si>
    <t>Vestey v. Venezuela Stipulated Order for Judgment</t>
  </si>
  <si>
    <t>Vestey Group Ltd v. Bolivarian Republic of Venezuela, ICSID Case No. ARB/06/4, Stipulated Order for Judgment, 19 January 2021</t>
  </si>
  <si>
    <t>19/01/2021</t>
  </si>
  <si>
    <t>IC/0254/01 - Vestey v. Venezuela Award - 15 April 2016 - English</t>
  </si>
  <si>
    <t>UN-0041-28 - Veteran Petroleum v. Russia - Claimants Application CA.pdf</t>
  </si>
  <si>
    <t>UN/0041 - Veteran Petroleum v. Russia (PCA Case No. 2005-05/AA228)</t>
  </si>
  <si>
    <t>UN/0041/28</t>
  </si>
  <si>
    <t>Veteran Petroleum v. Russia Claimants Application to US District Court for the Central District of California</t>
  </si>
  <si>
    <t>Veteran Petroleum Limited (Cyprus) v. Russia, PCA Case No. 2005-05/AA228, Claimants Application to US District Court for the Central District of California, 19 June 2017</t>
  </si>
  <si>
    <t>UN-0041-27 - Veteran Petroleum v. Russia - Claimants Application DC.pdf</t>
  </si>
  <si>
    <t>UN/0041/27</t>
  </si>
  <si>
    <t>Veteran Petroleum v. Russia Claimants Application to US District Court for the District of Columbia</t>
  </si>
  <si>
    <t>Veteran Petroleum Limited (Cyprus) v. Russia, PCA Case No. 2005-05/AA228, Claimants Application to US District Court for the District of Columbia, 19 June 2017</t>
  </si>
  <si>
    <t>UN-0041-26 - Veteran v. Russia - Decision of Tribunal Every [French].pdf</t>
  </si>
  <si>
    <t>UN/0041/26</t>
  </si>
  <si>
    <t>Decision of French Tribunal de Grande Instance d'Every</t>
  </si>
  <si>
    <t>Veteran Petroleum v. Russia Decision of French Tribunal de Grande Instance d'Every</t>
  </si>
  <si>
    <t>Veteran Petroleum Limited (Cyprus) v. Russia, PCA Case No. 2005-05/AA228, Decision of French Tribunal de Grande Instance d'Every, 10 February 2017 [French]</t>
  </si>
  <si>
    <t>UN-0041-51 - Veteran Petroleum v. Russia - Decision of Supreme Court of the Netherlands[English Translation].pdf</t>
  </si>
  <si>
    <t>UN/0041/51</t>
  </si>
  <si>
    <t>Veteran Petroleum v. Russia Decision of Supreme Court of the Netherlands</t>
  </si>
  <si>
    <t>Veteran Petroleum Limited (Cyprus) v. Russia, PCA Case No. 2005-05/AA228, Decision of Supreme Court of the Netherlands, 25 September 2020 [English Translation]</t>
  </si>
  <si>
    <t>UN-0041-52 - Veteran Petroleum v. Russia - Decision of Supreme Court of the Netherlands[Dutch].pdf</t>
  </si>
  <si>
    <t>UN/0041/52</t>
  </si>
  <si>
    <t>Veteran Petroleum Limited (Cyprus) v. Russia, PCA Case No. 2005-05/AA228, Decision of Supreme Court of the Netherlands, 25 September 2020 [Dutch]</t>
  </si>
  <si>
    <t>UN-0041-53 - Veteran Petroleum v. Russia - Decision of Supreme Court of the Netherlands on Stay of Enforcement[Dutch].pdf</t>
  </si>
  <si>
    <t>UN/0041/53</t>
  </si>
  <si>
    <t>Veteran Petroleum v. Russia Decision of Supreme Court of the Netherlands on Stay of Enforcement</t>
  </si>
  <si>
    <t>Veteran Petroleum Limited (Cyprus) v. Russia, PCA Case No. 2005-05/AA228, Decision of Supreme Court of the Netherlands on Stay of Enforcement, 04 December 2020 [Dutch]</t>
  </si>
  <si>
    <t>UN-0041-13 - Veteran v. Russia - Zakharov Declaration.pdf</t>
  </si>
  <si>
    <t>UN/0041/13</t>
  </si>
  <si>
    <t>Veteran Petroleum v. Russia Declaration of Arkady Vitalyevich Zakharov</t>
  </si>
  <si>
    <t>Veteran Petroleum Limited (Cyprus) v. Russia, PCA Case No. 2005-05/AA228, Declaration of Arkady Vitalyevich Zakharov, 20 October 2015</t>
  </si>
  <si>
    <t>UN-0041-21 - Veteran v. Russia - Declaration of Gololobov.pdf</t>
  </si>
  <si>
    <t>UN/0041/21</t>
  </si>
  <si>
    <t>Veteran Petroleum v. Russia Declaration of Dmitry Gololobov</t>
  </si>
  <si>
    <t>Veteran Petroleum Limited (Cyprus) v. Russia, PCA Case No. 2005-05/AA228, Declaration of Dmitry Gololobov, 26 July 2016</t>
  </si>
  <si>
    <t>UN-0041-12 - Veteran v. Russia - Anilionis Declaration.pdf</t>
  </si>
  <si>
    <t>UN/0041/12</t>
  </si>
  <si>
    <t>Veteran Petroleum v. Russia Declaration of Gitas Povilo Anilionis</t>
  </si>
  <si>
    <t>Veteran Petroleum Limited (Cyprus) v. Russia, PCA Case No. 2005-05/AA228, Declaration of Gitas Povilo Anilionis, 20 October 2015</t>
  </si>
  <si>
    <t>UN-0041-49 - Veteran v. Russia - Bermann Expert Report [PartA].pdf</t>
  </si>
  <si>
    <t>UN/0041/49</t>
  </si>
  <si>
    <t>Expert Opinion of Professor George A. Bermann [Part A]</t>
  </si>
  <si>
    <t>Veteran Petroleum v. Russia Expert Opinion of Professor George A. Bermann [Part A]</t>
  </si>
  <si>
    <t>Veteran Petroleum Limited (Cyprus) v. Russia, PCA Case No. 2005-05/AA228, Expert Opinion of Professor George A. Bermann, 20 October 2015 [Part A]</t>
  </si>
  <si>
    <t>UN-0041-50 - Veteran v. Russia - Bermann Expert Report [PartB].pdf</t>
  </si>
  <si>
    <t>UN/0041/50</t>
  </si>
  <si>
    <t>Expert Opinion of Professor George A. Bermann [Part B]</t>
  </si>
  <si>
    <t>Veteran Petroleum v. Russia Expert Opinion of Professor George A. Bermann [Part B]</t>
  </si>
  <si>
    <t>Veteran Petroleum Limited (Cyprus) v. Russia, PCA Case No. 2005-05/AA228, Expert Opinion of Professor George A. Bermann, 20 October 2015 [Part B]</t>
  </si>
  <si>
    <t>UN-0041-15 - Veteran v. Russia - Dolzer Expert Report.pdf</t>
  </si>
  <si>
    <t>UN/0041/15</t>
  </si>
  <si>
    <t>Veteran Petroleum v. Russia Expert Opinion of Professor Rudolf Dolzer</t>
  </si>
  <si>
    <t>Veteran Petroleum Limited (Cyprus) v. Russia, PCA Case No. 2005-05/AA228, Expert Opinion of Professor Rudolf Dolzer, 20 October 2015</t>
  </si>
  <si>
    <t>UN-0041-03 - Veteran v. Russia - Asokov Expert Report.pdf</t>
  </si>
  <si>
    <t>UN/0041/03</t>
  </si>
  <si>
    <t>Veteran Petroleum v. Russia Expert Report of Professor Anton v. Asokov</t>
  </si>
  <si>
    <t>Veteran Petroleum Limited (Cyprus) v. Russia, PCA Case No. 2005-05/AA228, Expert Report of Professor Anton v. Asokov, 30 October 2014</t>
  </si>
  <si>
    <t>UN-0041-04 - Veteran v. Russia - Asokov Expert Report [Russian].pdf</t>
  </si>
  <si>
    <t>UN/0041/04</t>
  </si>
  <si>
    <t>Veteran Petroleum Limited (Cyprus) v. Russia, PCA Case No. 2005-05/AA228, Expert Report of Professor Anton v. Asokov, 30 October 2014 [Russian]</t>
  </si>
  <si>
    <t>UN-0041-05 - Veteran v. Russia - Dow Expert Report.pdf</t>
  </si>
  <si>
    <t>UN/0041/05</t>
  </si>
  <si>
    <t>Veteran Petroleum v. Russia Expert Report of Professor James Dow</t>
  </si>
  <si>
    <t>Veteran Petroleum Limited (Cyprus) v. Russia, PCA Case No. 2005-05/AA228, Expert Report of Professor James Dow, 8 November 2014</t>
  </si>
  <si>
    <t>UN-0041-06 - Veteran v. Russia - Dow Expert Report [Russian].pdf</t>
  </si>
  <si>
    <t>UN/0041/06</t>
  </si>
  <si>
    <t>Veteran Petroleum Limited (Cyprus) v. Russia, PCA Case No. 2005-05/AA228, Expert Report of Professor James Dow, 8 November 2014 [Russian]</t>
  </si>
  <si>
    <t>UN-0041-11 - Veteran v. Russia - Kothari Expert Report.pdf</t>
  </si>
  <si>
    <t>UN/0041/11</t>
  </si>
  <si>
    <t>Veteran Petroleum v. Russia Expert Report of S.P. Kothari</t>
  </si>
  <si>
    <t>Veteran Petroleum Limited (Cyprus) v. Russia, PCA Case No. 2005-05/AA228, Expert Report of S.P. Kothari, 20 October 2015</t>
  </si>
  <si>
    <t>UN-0041-02 - Veteran v. Russia - Final Award.pdf</t>
  </si>
  <si>
    <t>UN/0041/02</t>
  </si>
  <si>
    <t>Veteran Petroleum v. Russia Final Award</t>
  </si>
  <si>
    <t>Veteran Petroleum Limited (Cyprus) v. Russia, PCA Case No. 2005-05/AA228, Final Award, 18 July 2014</t>
  </si>
  <si>
    <t>UN/0041/16 - Veteran Petroleum v. Russia Judgment of Hague District Court - 20 April 2016 - English Translation,UN/0041/23 - Veteran Petroleum v. Russia Memorandum Opinion of US District Court for the District of Columbia I - 30 September 2016 - English,UN/0041/29 - Veteran Petroleum v. Russia Judgment of Paris Court of Appeal  - 27 June 2017 - French,UN/0041/45 - Veteran Petroleum v. Russia Judgment of Court of Appeal in The Hague II - 18 February 2020 - Unofficial English</t>
  </si>
  <si>
    <t>UN-0041-41 - Veteran Petroleum v. Russia - Final Award[Russian].pdf</t>
  </si>
  <si>
    <t>UN/0041/41</t>
  </si>
  <si>
    <t xml:space="preserve">Veteran Petroleum Limited (Cyprus) v. Russia, PCA Case No. 2005-05/AA228, Final Award, 18 July 2014 [Russian]
</t>
  </si>
  <si>
    <t>UN-0041-01.pdf</t>
  </si>
  <si>
    <t>UN/0041/01</t>
  </si>
  <si>
    <t>Veteran Petroleum v. Russia Interim Award on Jurisdiction and Admissibility</t>
  </si>
  <si>
    <t>Veteran Petroleum Limited (Cyprus) v. Russia, PCA Case No. 2005-05/AA228, Interim Award on Jurisdiction and Admissibility, 30 November 2009</t>
  </si>
  <si>
    <t>UN/0041/16 - Veteran Petroleum v. Russia Judgment of Hague District Court - 20 April 2016 - English Translation</t>
  </si>
  <si>
    <t>UN-0041-38 - Veteran Petroleum v. Russia - Judgment of Court of Appeal in The Hague[Dutch].pdf</t>
  </si>
  <si>
    <t>UN/0041/38</t>
  </si>
  <si>
    <t>Veteran Petroleum v. Russia Judgment of Court of Appeal in The Hague I</t>
  </si>
  <si>
    <t>Veteran Petroleum Limited (Cyprus) v. Russia, PCA Case No. 2005-05/AA228, Judgment of Court of Appeal in The Hague I, 25 September 2018 [Dutch]</t>
  </si>
  <si>
    <t>UN-0041-39 - Veteran Petroleum v. Russia - Judgment of Court of Appeal in The Hague[English Translation].pdf</t>
  </si>
  <si>
    <t>UN/0041/39</t>
  </si>
  <si>
    <t>Veteran Petroleum Limited (Cyprus) v. Russia, PCA Case No. 2005-05/AA228, Judgment of Court of Appeal in The Hague I, 25 September 2018 [Unofficial English]</t>
  </si>
  <si>
    <t>UN-0041-44- Veteran Petroleum v. Russia - Judgment of Court of Appeal in The Hague II -C -TD.pdf</t>
  </si>
  <si>
    <t>UN/0041/44</t>
  </si>
  <si>
    <t>Veteran Petroleum v. Russia Judgment of Court of Appeal in The Hague II</t>
  </si>
  <si>
    <t>Veteran Petroleum Limited (Cyprus) v. Russia, PCA Case No. 2005-05/AA228, Judgment of Court of Appeal in The Hague II, 18 February 2020 [Dutch]</t>
  </si>
  <si>
    <t>UN-0041-45 - Veteran v. Russia - Judgment of Court of Appeal in The Hague II[English Translation] -1- C- TD.pdf</t>
  </si>
  <si>
    <t>UN/0041/45</t>
  </si>
  <si>
    <t>Veteran Petroleum Limited (Cyprus) v. Russia, PCA Case No. 2005-05/AA228, Judgment of Court of Appeal in The Hague II, 18 February 2020 [Unofficial English]</t>
  </si>
  <si>
    <t>UN/0041/02 - Veteran Petroleum v. Russia Final Award - 18 July 2014 - English,UN/0041/16 - Veteran Petroleum v. Russia Judgment of Hague District Court - 20 April 2016 - English Translation</t>
  </si>
  <si>
    <t>UN-0041-54C - Veteran Petroleum v. Russia - Judgment of English High Court of Justice.pdf</t>
  </si>
  <si>
    <t>UN/0041/54</t>
  </si>
  <si>
    <t>Veteran Petroleum v. Russia Judgment of English High Court of Justice</t>
  </si>
  <si>
    <t>Veteran Petroleum Limited (Cyprus) v. Russia, PCA Case No. 2005-05/AA228, Judgment of English High Court of Justice , 14 April 2021</t>
  </si>
  <si>
    <t>UN-0041-16 - Veteran v. Russia - Judgment of Hague District Court [English translation] -C.pdf</t>
  </si>
  <si>
    <t>UN/0041/16</t>
  </si>
  <si>
    <t>Veteran Petroleum v. Russia Judgment of Hague District Court</t>
  </si>
  <si>
    <t>Veteran Petroleum Limited (Cyprus) v. Russia, PCA Case No. 2005-05/AA228, Judgment of Hague District Court, 20 April 2016 [English translation]</t>
  </si>
  <si>
    <t>UN/0041/01 - Veteran Petroleum v. Russia Interim Award on Jurisdiction and Admissibility - 30 November 2009 - English,UN/0041/02 - Veteran Petroleum v. Russia Final Award - 18 July 2014 - English,UN/0041/45 - Veteran Petroleum v. Russia Judgment of Court of Appeal in The Hague II - 18 February 2020 - Unofficial English</t>
  </si>
  <si>
    <t>UN-0041-29 - Veteran Petroleum v. Russia - Paris CoA ECT Interpretation [French] -CP -IW.pdf</t>
  </si>
  <si>
    <t>UN/0041/29</t>
  </si>
  <si>
    <t xml:space="preserve">Veteran Petroleum v. Russia Judgment of Paris Court of Appeal </t>
  </si>
  <si>
    <t>Veteran Petroleum Limited (Cyprus) v. Russia, PCA Case No. 2005-05/AA228, Judgment of Paris Court of Appeal, 27 June 2017 [French]</t>
  </si>
  <si>
    <t>UN/0041/02 - Veteran Petroleum v. Russia Final Award - 18 July 2014 - English</t>
  </si>
  <si>
    <t>UN-0041-30- Veteran Petroleum v. Russia - Paris CoA Roscosmos[French].pdf</t>
  </si>
  <si>
    <t>UN/0041/30</t>
  </si>
  <si>
    <t>Veteran Petroleum v. Russia Judgment of Paris Court of Appeal on Roscosmos</t>
  </si>
  <si>
    <t>Veteran Petroleum Limited (Cyprus) v. Russia, PCA Case No. 2005-05/AA228, Judgment of Paris Court of Appeal on Roscosmos, 27 June 2017 [French]</t>
  </si>
  <si>
    <t>UN-0041-46 - Veteran v. Russia - Judgment of The Hague Court of Appeal[Dutch].pdf</t>
  </si>
  <si>
    <t>UN/0041/46</t>
  </si>
  <si>
    <t>Veteran Petroleum v. Russia Judgment of The Hague Court of Appeal</t>
  </si>
  <si>
    <t>Veteran Petroleum Limited (Cyprus) v. Russia, PCA Case No. 2005-05/AA228, Judgment of The Hague Court of Appeal, 27 October 2020 [Dutch]</t>
  </si>
  <si>
    <t>UN-0041-42 - Veteran Petroleum v. Russia - Judgment of the Supreme Court of Netherlands[Dutch].pdf</t>
  </si>
  <si>
    <t>UN/0041/42</t>
  </si>
  <si>
    <t>Veteran Petroleum v. Russia Judgment of the Supreme Court of Netherlands</t>
  </si>
  <si>
    <t>Veteran Petroleum Limited (Cyprus) v. Russia, PCA Case No. 2005-05/AA228, Judgment of the Supreme Court of Netherlands, 30 June 2017 [Dutch]</t>
  </si>
  <si>
    <t>UN-0041-43- Veteran Petroleum v. Russia - Memorandum of Points and Authorities in Support of the Respondent Supplemental Motion to Dismiss.pdf</t>
  </si>
  <si>
    <t>UN/0041/43</t>
  </si>
  <si>
    <t xml:space="preserve">Veteran Petroleum v. Russia Memorandum of Points and Authorities in Support of the Respondent Supplemental Motion to Dismiss </t>
  </si>
  <si>
    <t>Veteran Petroleum Limited (Cyprus) v. Russia, PCA Case No. 2005-05/AA228, Memorandum of Points and Authorities in Support of the Respondent Supplemental Motion to Dismiss, 5 June 2016</t>
  </si>
  <si>
    <t>UN-0041-23 - Veteran v. Russia - DC District Crt Opinion -C.pdf</t>
  </si>
  <si>
    <t>UN/0041/23</t>
  </si>
  <si>
    <t>Veteran Petroleum v. Russia Memorandum Opinion of US District Court for the District of Columbia I</t>
  </si>
  <si>
    <t>Veteran Petroleum Limited (Cyprus) v. Russia, PCA Case No. 2005-05/AA228, Memorandum Opinion of US District Court for the District of Columbia, PCA Case No. AA 228, Memorandum Opinion of US District Court for the District of Columbia I, 30 September 2016</t>
  </si>
  <si>
    <t>UN-0041-34 - Veteran v. Russia - DC District Crt Opinion II.pdf</t>
  </si>
  <si>
    <t>UN/0041/34</t>
  </si>
  <si>
    <t>Veteran Petroleum v. Russia Memorandum Opinion of US District Court for the District of Columbia II</t>
  </si>
  <si>
    <t>Veteran Petroleum Limited (Cyprus) v. Russia, PCA Case No. 2005-05/AA228, Memorandum Opinion of US District Court for the District of Columbia II, 18 August 2017</t>
  </si>
  <si>
    <t>UN-0041-35 - Veteran v. Russia - DC District Crt Opinion III.pdf</t>
  </si>
  <si>
    <t>UN/0041/35</t>
  </si>
  <si>
    <t>Veteran Petroleum v. Russia Memorandum Opinion of US District Court for the District of Columbia III</t>
  </si>
  <si>
    <t>Veteran Petroleum Limited (Cyprus) v. Russia, PCA Case No. 2005-05/AA228, Memorandum Opinion of US District Court for the District of Columbia III, 9 December 2017</t>
  </si>
  <si>
    <t>UN-0041-47 - Veteran v. Russia - Memorandum Opinion of US District Court for the District of Columbia IV - C - TD.pdf</t>
  </si>
  <si>
    <t>UN/0041/47</t>
  </si>
  <si>
    <t>Veteran Petroleum v. Russia Memorandum Opinion of US District Court for the District of Columbia IV</t>
  </si>
  <si>
    <t>Veteran Petroleum Limited (Cyprus) v. Russia, PCA Case No. 2005-05/AA228, Memorandum Opinion of US District Court for the District of Columbia IV, 20 November 2020</t>
  </si>
  <si>
    <t>UN-0041-24 - Veteran v. Russia - NoI [French].pdf</t>
  </si>
  <si>
    <t>UN/0041/24</t>
  </si>
  <si>
    <t>Veteran Petroleum v. Russia Notice of Intent re Violation of French-Russian BIT</t>
  </si>
  <si>
    <t xml:space="preserve">Veteran Petroleum Limited (Cyprus) v. Russia, PCA Case No. 2005-05/AA228, Notice of Intent re Violation of French-Russian BIT, 21 October 2016 [French]
</t>
  </si>
  <si>
    <t>UN-0041-25 - Veteran v. Russia - NoI [Russian].pdf</t>
  </si>
  <si>
    <t>UN/0041/25</t>
  </si>
  <si>
    <t>Veteran Petroleum Limited (Cyprus) v. Russia, PCA Case No. 2005-05/AA228, Notice of Intent re Violation of French-Russian BIT, 21 October 2016 [Russian]</t>
  </si>
  <si>
    <t>UN-0041-40 - Veteran Petroleum v. Russia - Opinion and Order of the United States District Court for the District of New York.pdf</t>
  </si>
  <si>
    <t>UN/0041/40</t>
  </si>
  <si>
    <t>Veteran Petroleum v. Russia Opinion and Order of the United States District Court for the District of New York</t>
  </si>
  <si>
    <t>Veteran Petroleum Limited (Cyprus) v. Russia, PCA Case No. 2005-05/AA228, Opinion and Order of the United States District Court for the District of New York, 19 February 2019</t>
  </si>
  <si>
    <t>UN-0041-55 - Veteran Petroleum v. Russia - Opinion of Advocate General Paul Vlas[Dutch].pdf</t>
  </si>
  <si>
    <t>UN/0041/55</t>
  </si>
  <si>
    <t>Veteran Petroleum v. Russia Opinion of Advocate General Paul Vlas</t>
  </si>
  <si>
    <t>Veteran Petroleum Limited (Cyprus) v. Russia, PCA Case No. 2005-05/AA228, Opinion of Advocate General Paul Vlas, 23 April 2021, [Dutch]</t>
  </si>
  <si>
    <t>UN-0041-19 - Yukos v. Russia - Order of Antwerp 1st Court [English translation].pdf</t>
  </si>
  <si>
    <t>UN/0041/19</t>
  </si>
  <si>
    <t>Veteran Petroleum v. Russia Order of Antwerp Court of First Instance</t>
  </si>
  <si>
    <t>Veteran Petroleum Limited (Cyprus) v. Russia, PCA Case No. 2005-05/AA228, Order of Antwerp Court of First Instance, 27 June 2016 [English translation]</t>
  </si>
  <si>
    <t>UN-0041-20 - Yukos v. Russia - Order of Antwerp 1st Court [Flemish].pdf</t>
  </si>
  <si>
    <t>UN/0041/20</t>
  </si>
  <si>
    <t>Veteran Petroleum Limited (Cyprus) v. Russia, PCA Case No. 2005-05/AA228, Order of Antwerp Court of First Instance, 27 June 2016 [Flemish]</t>
  </si>
  <si>
    <t>UN-0041-32- Veteran Petroleum v. Russia - US District Court of Central California Order.pdf</t>
  </si>
  <si>
    <t>UN/0041/32</t>
  </si>
  <si>
    <t>Veteran Petroleum v. Russia Order of US District Court for the Central District of California</t>
  </si>
  <si>
    <t>Veteran Petroleum Limited (Cyprus) v. Russia, PCA Case No. 2005-05/AA228, Order of US District Court for the Central District of California, 22 June 2017</t>
  </si>
  <si>
    <t>UN-0041-48 - Veteran v. Russia - Order of US District Court for the District of Columbia.pdf</t>
  </si>
  <si>
    <t>UN/0041/48</t>
  </si>
  <si>
    <t>Veteran Petroleum v. Russia Order of US District Court for the District of Columbia</t>
  </si>
  <si>
    <t>Veteran Petroleum Limited (Cyprus) v. Russia, PCA Case No. 2005-05/AA228, Order of US District Court for the District of Columbia, 20 November 2020</t>
  </si>
  <si>
    <t>UN-0041-31- Veteran Petroleum v. Russia - US District Court of Columbia Waiver of Notice.pdf</t>
  </si>
  <si>
    <t>UN/0041/31</t>
  </si>
  <si>
    <t>Veteran Petroleum v. Russia Order of US District Court for the District of Columbia on Ex Parte Waiver of Notice</t>
  </si>
  <si>
    <t>Veteran Petroleum Limited (Cyprus) v. Russia, PCA Case No. 2005-05/AA228, Order of US District Court for the District of Columbia on Ex Parte Waiver of Notice, 23 June 2017</t>
  </si>
  <si>
    <t>UN-0041-22 - Veteran v. Russia - Opposition to Surreply.pdf</t>
  </si>
  <si>
    <t>UN/0041/22</t>
  </si>
  <si>
    <t>Veteran Petroleum v. Russia Petitioners Opposition to Respondent Motion to File a Surreply</t>
  </si>
  <si>
    <t>Veteran Petroleum Limited (Cyprus) v. Russia, PCA Case No. 2005-05/AA228, Petitioners Opposition to Respondent Motion to File a Surreply, 5 August 2016</t>
  </si>
  <si>
    <t>UN-0041-36 - Veteran v. Russia - Respondent Appeal.pdf</t>
  </si>
  <si>
    <t>UN/0041/36</t>
  </si>
  <si>
    <t xml:space="preserve">Veteran Petroleum v. Russia Respondent Defense on Appeal before the Court of Appeal in The Hague </t>
  </si>
  <si>
    <t>Veteran Petroleum Limited (Cyprus) v. Russia, PCA Case No. 2005-05/AA228, Respondent Defense on Appeal before the Court of Appeal in The Hague, 28 November 2017 [English translation]</t>
  </si>
  <si>
    <t>UN-0041-37 - Veteran v. Russia - Respondent Appeal[Dutch].pdf</t>
  </si>
  <si>
    <t>UN/0041/37</t>
  </si>
  <si>
    <t>Veteran Petroleum Limited (Cyprus) v. Russia, PCA Case No. 2005-05/AA228, Respondent Defense on Appeal before the Court of Appeal in The Hague, 28 November 2017 [Dutch]</t>
  </si>
  <si>
    <t>UN-0041-09 - Veteran v. Russia - Resp Motion to Deny Confirmation.pdf</t>
  </si>
  <si>
    <t>UN/0041/09</t>
  </si>
  <si>
    <t>Veteran Petroleum v. Russia Respondent Motion to Deny Confirmation of Award filed with U.S. District Court of District of Columbia</t>
  </si>
  <si>
    <t>Veteran Petroleum Limited (Cyprus) v. Russia, PCA Case No. 2005-05/AA228, Respondent Motion to Deny Confirmation of Award filed with U.S. District Court of District of Columbia, 20 October 2015</t>
  </si>
  <si>
    <t>UN-0041-10 - Veteran v. Russia - Resp Motion to Dismiss Petition.pdf</t>
  </si>
  <si>
    <t>UN/0041/10</t>
  </si>
  <si>
    <t>Veteran Petroleum v. Russia Respondent Motion to Dismiss Petition to Confirm Award filed with U.S. District Court of District of Columbia</t>
  </si>
  <si>
    <t>Veteran Petroleum Limited (Cyprus) v. Russia, PCA Case No. 2005-05/AA228, Respondent Motion to Dismiss Petition to Confirm Award filed with U.S. District Court of District of Columbia, 20 October 2015</t>
  </si>
  <si>
    <t>UN-0041-17 - Veteran v. Russia - Respondent Presentation [Dutch].pdf</t>
  </si>
  <si>
    <t>UN/0041/17</t>
  </si>
  <si>
    <t>Veteran Petroleum v. Russia Respondent Presentation for Hague District Court</t>
  </si>
  <si>
    <t>Veteran Petroleum Limited (Cyprus) v. Russia, PCA Case No. 2005-05/AA228, Respondent Presentation for Hague District Court, 9 February 2016 [Dutch]</t>
  </si>
  <si>
    <t>UN-0041-18 - Veteran v. Russia - Respondent Presentation [English translation].pdf</t>
  </si>
  <si>
    <t>UN/0041/18</t>
  </si>
  <si>
    <t>Veteran Petroleum Limited (Cyprus) v. Russia, PCA Case No. 2005-05/AA228, Respondent Presentation for Hague District Court, 9 February 2016 [English translation]</t>
  </si>
  <si>
    <t>UN-0041-33- Veteran Petroleum v. Russia - Respondent Reply to Petitioner Response to the Notice of Supplemental Authorities.pdf</t>
  </si>
  <si>
    <t>UN/0041/33</t>
  </si>
  <si>
    <t>Veteran Petroleum v. Russia Respondent Reply to Claimants Response to the Notice of Supplemental Authorities</t>
  </si>
  <si>
    <t>Veteran Petroleum Limited (Cyprus) v. Russia, PCA Case No. 2005-05/AA228, Respondent Reply to Claimants Response to the Notice of Supplemental Authorities, 12 February 2016</t>
  </si>
  <si>
    <t>UN-0041-07 - Veteran v. Russia - Wrti of Summons.pdf</t>
  </si>
  <si>
    <t>UN/0041/07</t>
  </si>
  <si>
    <t>Writ of Summons</t>
  </si>
  <si>
    <t>Veteran Petroleum v. Russia Writ of Summons</t>
  </si>
  <si>
    <t>Veteran Petroleum Limited (Cyprus) v. Russia, PCA Case No. 2005-05/AA228, Writ of Summons, 28 January 2015</t>
  </si>
  <si>
    <t>UN-0041-08 - Veteran v. Russia - Wrti of Summons [Russian].pdf</t>
  </si>
  <si>
    <t>UN/0041/08</t>
  </si>
  <si>
    <t>Veteran Petroleum Limited (Cyprus) v. Russia, PCA Case No. 2005-05/AA228, Writ of Summons, 28 January 2015 [Russian]</t>
  </si>
  <si>
    <t>IC-0187-01 - Fleitas v. US - NoI -2.pdf</t>
  </si>
  <si>
    <t>IC/0187 - Gregorio Anibal Sanabria Fleitas v. United States of America</t>
  </si>
  <si>
    <t>IC/0187/01</t>
  </si>
  <si>
    <t>Victims of Stanford Ponzi Scheme (Fleitas) v. United States Notice of Intent</t>
  </si>
  <si>
    <t>Gregorio Anibal Sanabria Fleitas v. United States of America, Notice of Intent, 28 December 2012</t>
  </si>
  <si>
    <t>AF-0032-01 - Stanford v. US - NoI.pdf</t>
  </si>
  <si>
    <t>AF/0032 - Guatemalan, Costa Rican and Dominican Victims of the Stanford Ponzi Scheme v. United States of America</t>
  </si>
  <si>
    <t>AF/0032/01</t>
  </si>
  <si>
    <t>Victims of Stanford Ponzi Scheme (Guatamalan, Costa Rican and Dominican) v. United States Notice of Intent</t>
  </si>
  <si>
    <t>Guatemalan, Costa Rican and Dominican Victims of the Stanford Ponzi Scheme v. United States of America, Notice of Intent, 29 December 2012</t>
  </si>
  <si>
    <t>AF-0032-03 - Stanford v. US - NoI (Gregorio Anibal Sanabria Fleitas).pdf</t>
  </si>
  <si>
    <t>AF/0032/03</t>
  </si>
  <si>
    <t>Notice of Intent (Gregorio Anibal Sanabria Fleitas)</t>
  </si>
  <si>
    <t>Victims of Stanford Ponzi Scheme (Guatamalan, Costa Rican and Dominican) v. United States Notice of Intent (Gregorio Anibal Sanabria Fleitas)</t>
  </si>
  <si>
    <t>Guatemalan, Costa Rican and Dominican Victims of the Stanford Ponzi Scheme v. United States of America, Notice of Intent (Gregorio Anibal Sanabria Fleitas), 28 December 2012</t>
  </si>
  <si>
    <t>AF-0032-04 - Stanford v. US - NoI (Mordehai Moor).pdf</t>
  </si>
  <si>
    <t>AF/0032/04</t>
  </si>
  <si>
    <t>Notice of Intent (Mordehai Moor)</t>
  </si>
  <si>
    <t>Victims of Stanford Ponzi Scheme (Guatamalan, Costa Rican and Dominican) v. United States Notice of Intent (Mordehai Moor)</t>
  </si>
  <si>
    <t>Guatemalan, Costa Rican and Dominican Victims of the Stanford Ponzi Scheme v. United States of America, Notice of Intent (Mordehai Moor), 28 December 2012</t>
  </si>
  <si>
    <t>AF-0032-02 - Stanford v. US - NoI (Nationals of Peru Victimized).pdf</t>
  </si>
  <si>
    <t>AF/0032/02</t>
  </si>
  <si>
    <t>Notice of Intent (Nationals of Peru Victimized)</t>
  </si>
  <si>
    <t>Victims of Stanford Ponzi Scheme (Guatamalan, Costa Rican and Dominican) v. United States Notice of Intent (Nationals of Peru Victimized)</t>
  </si>
  <si>
    <t>Guatemalan, Costa Rican and Dominican Victims of the Stanford Ponzi Scheme v. United States of America, Notice of Intent (Nationals of Peru Victimized), 28 December 2012</t>
  </si>
  <si>
    <t>AF-0032-05 - Stanford v. US - NoI (Peruvian Victims of the Stanford Ponzi Scheme).pdf</t>
  </si>
  <si>
    <t>AF/0032/05</t>
  </si>
  <si>
    <t>Notice of Intent (Peruvian Victims of the Stanford Ponzi Scheme)</t>
  </si>
  <si>
    <t>Victims of Stanford Ponzi Scheme (Guatamalan, Costa Rican and Dominican) v. United States Notice of Intent (Peruvian Victims of the Stanford Ponzi Scheme)</t>
  </si>
  <si>
    <t>Guatemalan, Costa Rican and Dominican Victims of the Stanford Ponzi Scheme v. United States of America, Notice of Intent (Peruvian Victims of the Stanford Ponzi Scheme), 29 December 2012</t>
  </si>
  <si>
    <t>IC-0186-01 - Moor v. US - NoI.pdf</t>
  </si>
  <si>
    <t>IC/0186 - Mordehai Moor v. United States of America</t>
  </si>
  <si>
    <t>IC/0186/01</t>
  </si>
  <si>
    <t>Victims of Stanford Ponzi Scheme (Moor) v. United States Notice of Intent</t>
  </si>
  <si>
    <t>Mordehai Moor v. United States of America, Notice of Intent, 28 December 2012</t>
  </si>
  <si>
    <t>UN-0376-01 - Victims of Stanford Ponzi Scheme (North American) v. United States - NoI.pdf</t>
  </si>
  <si>
    <t>UN/0376 - North American Investors Victimized by the Stanford Ponzi Scheme v. United States of America</t>
  </si>
  <si>
    <t>UN/0376/01</t>
  </si>
  <si>
    <t>Victims of Stanford Ponzi Scheme (North American) v. United States Notice of Intent</t>
  </si>
  <si>
    <t xml:space="preserve">North American Investors Victimized by the Stanford Ponzi Scheme v. United States of America, UNCITRAL, Notice of Intent, 20 December 2012
</t>
  </si>
  <si>
    <t>UN-0376-02 - Victims of Stanford Ponzi Scheme (North American) v. United States - Request for Arbitration and Statement of Claim.pdf</t>
  </si>
  <si>
    <t>UN/0376/02</t>
  </si>
  <si>
    <t>Request for Arbitration and Statement of Claim</t>
  </si>
  <si>
    <t>Victims of Stanford Ponzi Scheme (North American) v. United States Request for Arbitration and Statement of Claim</t>
  </si>
  <si>
    <t>North American Investors Victimized by the Stanford Ponzi Scheme v. United States of America, UNCITRAL, Request for Arbitration and Statement of Claim, 29 March 2013</t>
  </si>
  <si>
    <t>IC-0188-01 - Peru Nationals v. US - NoI.pdf</t>
  </si>
  <si>
    <t>IC/0188 - Nationals of Peru Victimized by the Stanford Ponzi Scheme v. United States of America</t>
  </si>
  <si>
    <t>IC/0188/01</t>
  </si>
  <si>
    <t>Victims of Stanford Ponzi Scheme (Peru Nationals) v. United States Notice of Intent</t>
  </si>
  <si>
    <t>Nationals of Peru Victimized by the Stanford Ponzi Scheme v. United States of America, Notice of Intent, 28 December 2012</t>
  </si>
  <si>
    <t>IC-0185-01 - Peru Pozi v. US - NoI.pdf</t>
  </si>
  <si>
    <t>IC/0185 - Peruvian Victims of the Stanford Ponzi Scheme v. United States of America</t>
  </si>
  <si>
    <t>IC/0185/01</t>
  </si>
  <si>
    <t>Victims of Stanford Ponzi Scheme (Peruvian) v. United States Notice of Intent</t>
  </si>
  <si>
    <t>Peruvian Victims of the Stanford Ponzi Scheme v. United States of America, Notice of Intent, 29 December 2012</t>
  </si>
  <si>
    <t>IC-0222-01 - Vigotop v. Hungary - Award - C.pdf</t>
  </si>
  <si>
    <t>IC/0222 - Vigotop v. Hungary (ICSID Case No. ARB/11/22)</t>
  </si>
  <si>
    <t>IC/0222/01</t>
  </si>
  <si>
    <t>Vigotop v. Hungary Award</t>
  </si>
  <si>
    <t>Vigotop Limited v. Republic of Hungary, ICSID Case No. ARB/11/22, Award, 1 October 2014</t>
  </si>
  <si>
    <t>IC-0086-17 - Vivendi v. Argentina II- Opinion.pdf</t>
  </si>
  <si>
    <t>IC/0086 - Vivendi v. Argentina I (ICSID Case No. ARB/97/3)</t>
  </si>
  <si>
    <t>IC/0086/17</t>
  </si>
  <si>
    <t>Additional Opinion of Professor JH Dalhuisen under Article 48(4) of the ICSID Convention</t>
  </si>
  <si>
    <t>Vivendi v. Argentina I Additional Opinion of Professor JH Dalhuisen under Article 48(4) of the ICSID Convention</t>
  </si>
  <si>
    <t>Compañía de Aguas del Aconquija S.A. and Vivendi Universal S.A. v. Argentine Republic, ICSID Case No. ARB/97/3, Additional Opinion of Professor JH Dalhuisen under Article 48(4) of the ICSID Convention, 10 August 2010</t>
  </si>
  <si>
    <t>IC/0086/10 - Vivendi v. Argentina I Award - 20 August 2007 - English,IC/0086/16 - Vivendi v. Argentina I Decision on the Argentine Republic’s Request for Annulment of the Award rendered on 20 August 2007 - 10 August 2010 - English</t>
  </si>
  <si>
    <t>IC-0086-15 Compania.pdf</t>
  </si>
  <si>
    <t>IC/0086/15</t>
  </si>
  <si>
    <t>Argentina's Letter</t>
  </si>
  <si>
    <t>Vivendi v. Argentina I Argentina's Letter</t>
  </si>
  <si>
    <t>Compañía de Aguas del Aconquija S.A. and Vivendi Universal S.A. v. Argentine Republic, ICSID Case No. ARB/97/3, Argentina's Letter (Translation), 14 January 2009</t>
  </si>
  <si>
    <t>14/01/2009</t>
  </si>
  <si>
    <t>IC-0086-13 Compania.pdf</t>
  </si>
  <si>
    <t>IC/0086/13</t>
  </si>
  <si>
    <t>Argentina's Letter Regarding Stay of Enforcement</t>
  </si>
  <si>
    <t>Vivendi v. Argentina I Argentina's Letter Regarding Stay of Enforcement</t>
  </si>
  <si>
    <t>Compañía de Aguas del Aconquija S.A. and Vivendi Universal S.A. v. Argentine Republic, ICSID Case No. ARB/97/3, Argentina's Letter Regarding Stay of Enforcement, 28 November 2008</t>
  </si>
  <si>
    <t>IC-0086-10 Compania new.pdf</t>
  </si>
  <si>
    <t>IC/0086/10</t>
  </si>
  <si>
    <t>Vivendi v. Argentina I Award</t>
  </si>
  <si>
    <t>Compañía de Aguas del Aconquija S.A. and Vivendi Universal S.A. v. Argentine Republic, ICSID Case No. ARB/97/3, Award, 20 August 2007</t>
  </si>
  <si>
    <t>20/08/2007</t>
  </si>
  <si>
    <t>IC/0086/01 - Vivendi v. Argentina I Award - 21 November 2000 - English,IC/0086/05 - Vivendi v. Argentina I Decision on Annulment - 03 July 2002 - English,IC/0086/12 - Vivendi v. Argentina I Decision on the Argentine Republic's Request for a Continued Stay of Enforcement of the Award rendered on 20 August 2007 (Rule 54 of the ICSID Arbitration Rules) - 04 November 2008 - English,IC/0086/16 - Vivendi v. Argentina I Decision on the Argentine Republic’s Request for Annulment of the Award rendered on 20 August 2007 - 10 August 2010 - English,IC/0086/17 - Vivendi v. Argentina I Additional Opinion of Professor JH Dalhuisen under Article 48(4) of the ICSID Convention - 10 August 2010 - English</t>
  </si>
  <si>
    <t>IC-0086-11 - Vivendi v. Argentina I - Award[Spanish][1].pdf</t>
  </si>
  <si>
    <t>IC/0086/11</t>
  </si>
  <si>
    <t>Compañía de Aguas del Aconquija S.A. and Vivendi Universal S.A. v. Argentine Republic, ICSID Case No. ARB/97/3, Award, 20 August 2007 [Spanish]</t>
  </si>
  <si>
    <t>IC-0086-01 Compania.pdf</t>
  </si>
  <si>
    <t>IC/0086/01</t>
  </si>
  <si>
    <t xml:space="preserve">Compañía de Aguas del Aconquija S.A. and Vivendi Universal S.A. v. Argentine Republic, ICSID Case No. ARB/97/3, Award, 21 November 2000
</t>
  </si>
  <si>
    <t>21/11/2000</t>
  </si>
  <si>
    <t>IC/0086/05 - Vivendi v. Argentina I Decision on Annulment - 03 July 2002 - English,IC/0086/07 - Vivendi v. Argentina I Decision of the ad hoc Committee on the Request for Supplementation and Rectification of its Decision Concerning Annulment of the Award - 28 May 2003 - English,IC/0086/10 - Vivendi v. Argentina I Award - 20 August 2007 - English</t>
  </si>
  <si>
    <t>IC-0086-02 - Vivendi v. Argentina I - Award [Spanish] -2.pdf</t>
  </si>
  <si>
    <t>IC/0086/02</t>
  </si>
  <si>
    <t>Compañía de Aguas del Aconquija S.A. and Vivendi Universal S.A. v. Argentine Republic, ICSID Case No. ARB/97/3, Award, 21 November 2000 [Spanish Translation]</t>
  </si>
  <si>
    <t>IC-0086-14 Compania.pdf</t>
  </si>
  <si>
    <t>IC/0086/14</t>
  </si>
  <si>
    <t>Claimants' Response to Argentina's Letter</t>
  </si>
  <si>
    <t>Vivendi v. Argentina I Claimants' Response to Argentina's Letter</t>
  </si>
  <si>
    <t>Compañía de Aguas del Aconquija S.A. and Vivendi Universal S.A. v. Argentine Republic, ICSID Case No. ARB/97/3, Claimants' Response to Argentina's Letter, 8 December 2008</t>
  </si>
  <si>
    <t>IC-0086-07 - Vivendi v. Argentina I - Decision of the ad hoc Committee.pdf</t>
  </si>
  <si>
    <t>IC/0086/07</t>
  </si>
  <si>
    <t>Decision of the ad hoc Committee on the Request for Supplementation and Rectification of its Decision Concerning Annulment of the Award</t>
  </si>
  <si>
    <t>Vivendi v. Argentina I Decision of the ad hoc Committee on the Request for Supplementation and Rectification of its Decision Concerning Annulment of the Award</t>
  </si>
  <si>
    <t>Compañía de Aguas del Aconquija S.A. and Vivendi Universal S.A. v. Argentine Republic, ICSID Case No. ARB/97/3, Decision of the Ad Hoc Committee on the Request for Supplementation and Rectification of its Decision Concerning Annulment of the Award, 28 May 2003</t>
  </si>
  <si>
    <t>28/05/2003</t>
  </si>
  <si>
    <t>IC/0086/05 - Vivendi v. Argentina I Decision on Annulment - 03 July 2002 - English</t>
  </si>
  <si>
    <t>IC-0086-08 - Vivendi v. Argentina I - Supplementation and Rectification of Annulment Decision[Spanish].pdf</t>
  </si>
  <si>
    <t>IC/0086/08</t>
  </si>
  <si>
    <t>Compañía de Aguas del Aconquija S.A. and Vivendi Universal S.A. v. Argentine Republic, ICSID Case No. ARB/97/3, Decision of the ad hoc Committee on the Request for Supplementation and Rectification of its Decision Concerning Annulment of the Award, 28 May 2003 [Spanish]</t>
  </si>
  <si>
    <t>IC-0086-05 - Vivendi v. Argentina I - Decision on Annulment.pdf</t>
  </si>
  <si>
    <t>IC/0086/05</t>
  </si>
  <si>
    <t>Vivendi v. Argentina I Decision on Annulment</t>
  </si>
  <si>
    <t>Compañía de Aguas del Aconquija S.A. and Vivendi Universal (formerly Compagnie Générale des Eaux) v. Argentine Republic, ICSID Case No. ARB/97/3, Decision on Annulment, 3 July 2002</t>
  </si>
  <si>
    <t>IC/0086/01 - Vivendi v. Argentina I Award - 21 November 2000 - English,IC/0086/07 - Vivendi v. Argentina I Decision of the ad hoc Committee on the Request for Supplementation and Rectification of its Decision Concerning Annulment of the Award - 28 May 2003 - English,IC/0086/10 - Vivendi v. Argentina I Award - 20 August 2007 - English</t>
  </si>
  <si>
    <t>IC-0086-06 - Vivendi v. Argentina I - Decision on Annulment [Spanish].pdf</t>
  </si>
  <si>
    <t>IC/0086/06</t>
  </si>
  <si>
    <t>Compañía de Aguas del Aconquija S.A. and Vivendi Universal S.A. v. Argentine Republic, ICSID Case No. ARB/97/3, Decision on Annulment, 3 July 2002 [Spanish]</t>
  </si>
  <si>
    <t>IC-0086-03 - Vivendi v. Argentina - Decision on Challenge to President.pdf</t>
  </si>
  <si>
    <t>IC/0086/03</t>
  </si>
  <si>
    <t>Decision on Challenge to President</t>
  </si>
  <si>
    <t>Vivendi v. Argentina I Decision on Challenge to President</t>
  </si>
  <si>
    <t xml:space="preserve">Compañía de Aguas del Aconquija S.A. and Vivendi Universal S.A. v. Argentine Republic, ICSID Case No. ARB/97/3, Decision on the Challenge to the President of Committee, 3 October 2001 
</t>
  </si>
  <si>
    <t>03/10/2001</t>
  </si>
  <si>
    <t>IC-0086-04 - Vivendi v. Argentina I - Official Spanish Version.pdf</t>
  </si>
  <si>
    <t>IC/0086/04</t>
  </si>
  <si>
    <t xml:space="preserve">Compañía de Aguas del Aconquija S.A. and Vivendi Universal S.A. v. Argentine Republic, ICSID Case No. ARB/97/2, Decision on Challenge to President, 3 October 2001 [Spanish] 
</t>
  </si>
  <si>
    <t>IC-0086-09 Compania.pdf</t>
  </si>
  <si>
    <t>IC/0086/09</t>
  </si>
  <si>
    <t>Vivendi v. Argentina I Decision on Jurisdiction</t>
  </si>
  <si>
    <t xml:space="preserve">Compañía de Aguas del Aconquija S.A. and Vivendi Universal S.A. v. Argentine Republic, ICSID Case No. ARB/97/3, Decision on Jurisdiction, 14 November 2005 
</t>
  </si>
  <si>
    <t>IC-0086-16-opt-1.pdf</t>
  </si>
  <si>
    <t>IC/0086/16</t>
  </si>
  <si>
    <t>Decision on the Argentine Republic’s Request for Annulment of the Award rendered on 20 August 2007</t>
  </si>
  <si>
    <t>Vivendi v. Argentina I Decision on the Argentine Republic’s Request for Annulment of the Award rendered on 20 August 2007</t>
  </si>
  <si>
    <t>Compañía de Aguas del Aconquija S.A. and Vivendi Universal S.A. v. Argentine Republic, ICSID Case No. ARB/97/3, Decision on the Argentine Republic's Request for Annulment of the Award rendered on 20 August 2007, 10 August 2010</t>
  </si>
  <si>
    <t>IC/0086/10 - Vivendi v. Argentina I Award - 20 August 2007 - English,IC/0086/17 - Vivendi v. Argentina I Additional Opinion of Professor JH Dalhuisen under Article 48(4) of the ICSID Convention - 10 August 2010 - English</t>
  </si>
  <si>
    <t>IC-0086-18 - Vivendi v. Argentina I - Decision on the Argentine Republic’s Request for Annulment of the Award rendered on 20 Augus.pdf</t>
  </si>
  <si>
    <t>IC/0086/18</t>
  </si>
  <si>
    <t>Compañía de Aguas del Aconquija S.A. and Vivendi Universal S.A. v. Argentine Republic, ICSID Case No. ARB/97/3, Decision on the Argentine Republic’s Request for Annulment of the Award rendered on 20 August 2007, 10 August 2010 [Spanish]</t>
  </si>
  <si>
    <t>IC-0086-12 Compania.pdf</t>
  </si>
  <si>
    <t>IC/0086/12</t>
  </si>
  <si>
    <t>Decision on the Argentine Republic's Request for a Continued Stay of Enforcement of the Award rendered on 20 August 2007 (Rule 54 of the ICSID Arbitration Rules)</t>
  </si>
  <si>
    <t>Vivendi v. Argentina I Decision on the Argentine Republic's Request for a Continued Stay of Enforcement of the Award rendered on 20 August 2007 (Rule 54 of the ICSID Arbitration Rules)</t>
  </si>
  <si>
    <t xml:space="preserve">Compañía de Aguas del Aconquija S.A. and Vivendi Universal S.A. v. Argentine Republic, ICSID Case No. ARB/97/3, Decision on the Argentine Republic's Request for a Continued Stay of Enforcement of the Award rendered on 20 August 2007 (Rule 54 of the ICSID Arbitration Rules), 4 November 2008 
</t>
  </si>
  <si>
    <t>04/11/2008</t>
  </si>
  <si>
    <t>IC/0086/10 - Vivendi v. Argentina I Award - 20 August 2007 - English</t>
  </si>
  <si>
    <t>UN/0216 - Vivendi v. Poland</t>
  </si>
  <si>
    <t>UN/0216/01</t>
  </si>
  <si>
    <t>Vivendi v. Poland Settlement Agreement</t>
  </si>
  <si>
    <t>Vivendi v. Republic of Poland, Settlement Agreement, 01 April 2011, [Unknown]</t>
  </si>
  <si>
    <t>01/04/2011</t>
  </si>
  <si>
    <t>IC-0547-01 - VM Solar Jerez v. Spain - Decision on the Proposal to Disqualify Prof. Dr. Guido Santiago Tawil - C -TD.pdf</t>
  </si>
  <si>
    <t>IC/0547 - VM Solar Jerez GmbH and others v. Kingdom of Spain (ICSID Case No. ARB/19/30)</t>
  </si>
  <si>
    <t>IC/0547/01</t>
  </si>
  <si>
    <t>Decision on the Proposal to Disqualify Prof. Dr. Guido Santiago Tawil</t>
  </si>
  <si>
    <t>VM Solar Jerez v. Spain Decision on the Proposal to Disqualify Prof. Dr. Guido Santiago Tawil</t>
  </si>
  <si>
    <t>VM Solar Jerez GmbH and others v. Kingdom of Spain, ICSID Case No. ARB/19/30, Decision on the Proposal to Disqualify Prof. Dr. Guido Santiago Tawil, 24 July 2020</t>
  </si>
  <si>
    <t>SC-0051-04 - Vnesheconombank v. Ukraine - Decision of Kyiv Court of Appeal[Unofficial English]-1.pdf</t>
  </si>
  <si>
    <t>SC/0051 - Vnesheconombank v. Ukraine (SCC Case No. 2019/113)</t>
  </si>
  <si>
    <t>SC/0051/04</t>
  </si>
  <si>
    <t>Decision of Kyiv Court of Appeal</t>
  </si>
  <si>
    <t>Vnesheconombank v. Ukraine Decision of Kyiv Court of Appeal</t>
  </si>
  <si>
    <t>Vnesheconombank v. Ukraine, SCC Case No. 2019/113, Decision of Kyiv Court of Appeal, 15 September 2020 [Unofficial English]</t>
  </si>
  <si>
    <t>SC-0051-03 - Vnesheconombank v. Ukraine - Decision of Supreme Court of Ukraine[Unofficial English] - C - TD.pdf</t>
  </si>
  <si>
    <t>SC/0051/03</t>
  </si>
  <si>
    <t>Resolution of Kyiv Court of Appeal</t>
  </si>
  <si>
    <t>Vnesheconombank v. Ukraine Decision of Supreme Court of Ukraine</t>
  </si>
  <si>
    <t>Vnesheconombank v. Ukraine, SCC Case No. 2019/113, Resolution of Kyiv Court of Appeal, 14 January 2021 [Ukrainian]</t>
  </si>
  <si>
    <t>SC-0051-02 - Vnesheconombank v. Ukraine - Decision of Supreme Court of Ukraine[Ukrainian]-3.pdf</t>
  </si>
  <si>
    <t>SC/0051/02</t>
  </si>
  <si>
    <t>Vnesheconombank v. Ukraine Resolution of Kyiv Court of Appeal</t>
  </si>
  <si>
    <t>SC-0051-01 - Vnesheconombank v. Ukraine - Resolution of Kyiv Court of Appeal[Ukrainian].pdf</t>
  </si>
  <si>
    <t>SC/0051/01</t>
  </si>
  <si>
    <t xml:space="preserve">Resolution of Kyiv Court of Appeal </t>
  </si>
  <si>
    <t xml:space="preserve">Vnesheconombank v. Ukraine Resolution of Kyiv Court of Appeal </t>
  </si>
  <si>
    <t>Vnesheconombank v. Ukraine, SCC Case No. 2019/113, Resolution of Kyiv Court of Appeal, 15 September 2020 [Ukrainian]</t>
  </si>
  <si>
    <t>UN-0157-03 - Vodafone v. India[I] - Indian Supreme Court Order.pdf</t>
  </si>
  <si>
    <t>UN/0157 - Vodafone v. India I (PCA Case No. 2016-35)</t>
  </si>
  <si>
    <t>UN/0157/03</t>
  </si>
  <si>
    <t>Indian Supreme Court Order</t>
  </si>
  <si>
    <t>Vodafone v. India I Indian Supreme Court Order</t>
  </si>
  <si>
    <t>Vodafone International Holdings BV v. India I, PCA Case No. 2016-35, Indian Supreme Court Order, 14 December 2017</t>
  </si>
  <si>
    <t>UN-0157-01 - Vodafone v. India - High Court of Delhi Decision.pdf</t>
  </si>
  <si>
    <t>UN/0157/01</t>
  </si>
  <si>
    <t>Vodafone v. India I Judgment of the High Court of Delhi Restraining the Claimant from Proceeding with Its Arbitration Claim</t>
  </si>
  <si>
    <t>Vodafone International Holdings BV v. India I, PCA Case No. 2016-35, Judgment of the High Court of Delhi Restraining the Claimant from Proceeding with Its Arbitration Claim, 22 August 2017</t>
  </si>
  <si>
    <t>UN-0157-04 - Vodafone v. India[I] - High Court of Delhi Judgment Vacating 22 August 2017.pdf</t>
  </si>
  <si>
    <t>UN/0157/04</t>
  </si>
  <si>
    <t>Judgment of the High Court of Delhi Vacating Order of 22 August 2017</t>
  </si>
  <si>
    <t>Vodafone v. India I Judgment of the High Court of Delhi Vacating Order of 22 August 2017</t>
  </si>
  <si>
    <t>Vodafone International Holdings BV v. India I, PCA Case No. 2016-35, Judgment of the High Court of Delhi Vacating Order of 22 August 2017, 7 May 2018</t>
  </si>
  <si>
    <t>UN-0157-02 - Vodafone v. India[I] - High Court of Delhi Order.pdf</t>
  </si>
  <si>
    <t>UN/0157/02</t>
  </si>
  <si>
    <t xml:space="preserve">Order of the High Court of Delhi </t>
  </si>
  <si>
    <t xml:space="preserve">Vodafone v. India I Order of the High Court of Delhi </t>
  </si>
  <si>
    <t xml:space="preserve">Vodafone International Holdings BV v. India I, PCA Case No. 2016-35, Order of the High Court of Delhi, 26 October 2017  </t>
  </si>
  <si>
    <t>UN-0158-02 - Vodafone v. India[II] - Indian Supreme Court Order.pdf</t>
  </si>
  <si>
    <t>UN/0158 - Vodafone Group Plc and Vodafone Consolidated Holdings Limited v. Republic of India II</t>
  </si>
  <si>
    <t>UN/0158/02</t>
  </si>
  <si>
    <t>Vodafone v. India II Indian Supreme Court Order</t>
  </si>
  <si>
    <t>Vodafone Group Plc and Vodafone Consolidated Holdings Limited v. India II, UNCITRAL, Indian Supreme Court Order, 14 December 2017</t>
  </si>
  <si>
    <t>UN-0158-03 - Vodafone v. India[II] - High Court of Delhi Judgment.pdf</t>
  </si>
  <si>
    <t>UN/0158/03</t>
  </si>
  <si>
    <t>Vodafone v. India II Judgment of the High Court of Delhi Restraining the Claimant from Proceeding with Its Arbitration Claim</t>
  </si>
  <si>
    <t>Vodafone Group Plc and Vodafone Consolidated Holdings Limited v. India II, UNCITRAL, Judgment of the High Court of Delhi Restraining the Claimant from Proceeding with Its Arbitration Claim, 22 August 2017</t>
  </si>
  <si>
    <t>UN-0158-04 - Vodafone v. India[II] - High Court of Delhi Judgment Vacating 22 August 2017.pdf</t>
  </si>
  <si>
    <t>UN/0158/04</t>
  </si>
  <si>
    <t>Vodafone v. India II Judgment of the High Court of Delhi Vacating Order of 22 August 2017</t>
  </si>
  <si>
    <t>Vodafone Group Plc and Vodafone Consolidated Holdings Limited v. India II, UNCITRAL, Judgment of the High Court of Delhi Vacating Order of 22 August 2017, 7 May 2018</t>
  </si>
  <si>
    <t>UN-0158-01 - Vodafone v. India[II] - High Court of Delhi Order.pdf</t>
  </si>
  <si>
    <t>UN/0158/01</t>
  </si>
  <si>
    <t xml:space="preserve">Vodafone v. India II Order of the High Court of Delhi </t>
  </si>
  <si>
    <t>Vodafone Group Plc and Vodafone Consolidated Holdings Limited v. India II, UNCITRAL, Order of the High Court of Delhi, 26 October 2017</t>
  </si>
  <si>
    <t>UN-0016-01 - Voecklinghaus v. Czech Republic - Final Award[Redacted] -C.pdf</t>
  </si>
  <si>
    <t>UN/0016 - Voecklinghaus v. Czech Republic</t>
  </si>
  <si>
    <t>UN/0016/01</t>
  </si>
  <si>
    <t>Voecklinghaus v. Czech Republic Final Award [Redacted]</t>
  </si>
  <si>
    <t>Peter Franz Voecklinghaus v. Czech Republic, UNCITRAL, Final Award, 19 September 2011 [Redacted]</t>
  </si>
  <si>
    <t>UN-0254-01 - Voltaic v. Czech Republic - Award - C - TD.pdf</t>
  </si>
  <si>
    <t>UN/0254 - Voltaic Network v. Czech Republic (PCA Case No. 2014-20)</t>
  </si>
  <si>
    <t>UN/0254/01</t>
  </si>
  <si>
    <t>Voltaic Network v. Czech Republic Award</t>
  </si>
  <si>
    <t>Voltaic Network GmbH v. Czech Republic, PCA Case No. 2014-20, Award, 15 May 2019</t>
  </si>
  <si>
    <t>IN-0132-01 - WalAm Energy v. Kenya - Award -C - TD.pdf</t>
  </si>
  <si>
    <t>IN/0132 - WalAm Energy v. Kenya (ICSID Case No. ARB/15/7)</t>
  </si>
  <si>
    <t>IN/0132/01</t>
  </si>
  <si>
    <t>WalAm Energy v. Kenya Award</t>
  </si>
  <si>
    <t>WalAm Energy LLC v. Republic of Kenya, ICSID Case No. ARB/15/7, Award, 10 July 2020</t>
  </si>
  <si>
    <t>AF-0012-14 - Waste Management I - Award [Spanish].pdf</t>
  </si>
  <si>
    <t>AF/0012 - Waste Management v. Mexico I (ICSID Case No. ARB(AF)/98/2)</t>
  </si>
  <si>
    <t>AF/0012/14</t>
  </si>
  <si>
    <t>Waste Management v. Mexico I Arbitral Award</t>
  </si>
  <si>
    <t xml:space="preserve">Waste Management, Inc. v. United Mexican States I, ICSID Case No. ARB(AF)/98/2, Arbitral Award, 2 June 2000 [Spanish] </t>
  </si>
  <si>
    <t>02/06/2000</t>
  </si>
  <si>
    <t>AF-0012-01 Destination Codes IW.pdf</t>
  </si>
  <si>
    <t>AF/0012/01</t>
  </si>
  <si>
    <t>Waste Management v. Mexico I Award</t>
  </si>
  <si>
    <t>Waste Management Inc. v. United Mexican States I, ICSID Case No. ARB(AF)/98/2, Award, 2 June 2000</t>
  </si>
  <si>
    <t>AF/0012/02 - Waste Management v. Mexico I Dissenting Opinion - 02 June 2000 - English</t>
  </si>
  <si>
    <t>AF-0012-13 - Waste Management I - Canada 1128.pdf</t>
  </si>
  <si>
    <t>AF/0012/13</t>
  </si>
  <si>
    <t>Waste Management v. Mexico I Canada 1128 Submission</t>
  </si>
  <si>
    <t>Waste Management, Inc. v. United Mexican States I, ICSID Case No. ARB(AF)/98/2, Canada 1128 Submission, 17 December 1999</t>
  </si>
  <si>
    <t>AF-0012-05 - Waste Management I - Claim Memorial [English].pdf</t>
  </si>
  <si>
    <t>AF/0012/05</t>
  </si>
  <si>
    <t>Waste Management v. Mexico I Claimant Memorial</t>
  </si>
  <si>
    <t>Waste Management, Inc. v. United Mexican States I, ICSID Case No. ARB(AF)/98/2, Claimant Memorial, 29 September 1999</t>
  </si>
  <si>
    <t>29/09/1999</t>
  </si>
  <si>
    <t>AF-0012-06 - Waste Management I - Claim Memorial [Spanish].pdf</t>
  </si>
  <si>
    <t>AF/0012/06</t>
  </si>
  <si>
    <t>Waste Management, Inc. v. United Mexican States I, ICSID Case No. ARB(AF)/98/2, Claimant Memorial, 29 September 1999 [Spanish]</t>
  </si>
  <si>
    <t>AF-0012-09 - Waste Management I - Claim Reply [English].pdf</t>
  </si>
  <si>
    <t>AF/0012/09</t>
  </si>
  <si>
    <t>Waste Management v. Mexico I Claimant Reply</t>
  </si>
  <si>
    <t>Waste Management, Inc. v. United Mexican States I, ICSID Case No. ARB(AF)/98/2, Claimant Reply, 9 November 1999</t>
  </si>
  <si>
    <t>AF-0012-10 - Waste Management I - Claim Reply [Spanish].pdf</t>
  </si>
  <si>
    <t>AF/0012/10</t>
  </si>
  <si>
    <t>Waste Management, Inc. v. United Mexican States I, ICSID Case No. ARB(AF)/98/2, Claimant Reply, 9 November 1999 [Spanish]</t>
  </si>
  <si>
    <t>AF-0012-15 - Waste Management I - Dissenting Opinion [Spanish].pdf</t>
  </si>
  <si>
    <t>AF/0012/15</t>
  </si>
  <si>
    <t>Waste Management v. Mexico I Dissenting Opinion</t>
  </si>
  <si>
    <t>Waste Management, Inc. v. United Mexican States I, ICSID Case No. ARB(AF)/98/2, Dissenting Opinion, 2 June 2000 [Spanish]</t>
  </si>
  <si>
    <t>AF-0012-02 - Waste Management I - Dissenting Opinion.pdf</t>
  </si>
  <si>
    <t>AF/0012/02</t>
  </si>
  <si>
    <t>Waste Management Inc. v. United Mexican States I, ICSID Case No. ARB(AF)/98/2, Dissenting Opinion, 2 June 2000</t>
  </si>
  <si>
    <t>AF/0012/01 - Waste Management v. Mexico I Award - 02 June 2000 - English</t>
  </si>
  <si>
    <t>AF-0012-04 - Waste Management I - NoA.pdf</t>
  </si>
  <si>
    <t>AF/0012/04</t>
  </si>
  <si>
    <t>Waste Management v. Mexico I Notice of Arbitration</t>
  </si>
  <si>
    <t>Waste Management, Inc. v. United Mexican States I, ICSID Case No. ARB(AF)/98/2, Notice of Arbitration, 29 September 1998</t>
  </si>
  <si>
    <t>29/09/1998</t>
  </si>
  <si>
    <t>AF-0012-03 - Waste Management I - NoI.pdf</t>
  </si>
  <si>
    <t>AF/0012/03</t>
  </si>
  <si>
    <t>Waste Management v. Mexico I Notice of Intent</t>
  </si>
  <si>
    <t>Waste Management, Inc. v. United Mexican States I, ICSID Case No. ARB(AF)/98/2, Notice of Intent, 6 February 1998</t>
  </si>
  <si>
    <t>06/02/1998</t>
  </si>
  <si>
    <t>AF-0012-07 - Waste Management I - Resp Counter-Memorial [English].pdf</t>
  </si>
  <si>
    <t>AF/0012/07</t>
  </si>
  <si>
    <t>Waste Management v. Mexico I Respondent Counter-Memorial</t>
  </si>
  <si>
    <t>Waste Management, Inc. v. United Mexican States I, ICSID Case No. ARB(AF)/98/2, Respondent Counter-Memorial, 5 November 1999</t>
  </si>
  <si>
    <t>05/11/1999</t>
  </si>
  <si>
    <t>AF-0012-08 - Waste Management I - Resp Counter-Memorial [Spanish].pdf</t>
  </si>
  <si>
    <t>AF/0012/08</t>
  </si>
  <si>
    <t>Waste Management, Inc. v. United Mexican States I, ICSID Case No. ARB(AF)/98/2, Respondent Counter-Memorial, 5 November 1999 [Spanish]</t>
  </si>
  <si>
    <t>AF-0012-11 - Waste Management I - Resp Rejoinder [English].pdf</t>
  </si>
  <si>
    <t>AF/0012/11</t>
  </si>
  <si>
    <t>Waste Management v. Mexico I Respondent Rejoinder</t>
  </si>
  <si>
    <t>Waste Management, Inc. v. United Mexican States I, ICSID Case No. ARB(AF)/98/2, Respondent Rejoinder, 16 November 1999</t>
  </si>
  <si>
    <t>16/11/1999</t>
  </si>
  <si>
    <t>AF-0012-12 - Waste Management I - Resp Rejoinder [Spanish].pdf</t>
  </si>
  <si>
    <t>AF/0012/12</t>
  </si>
  <si>
    <t>Waste Management, Inc. v. United Mexican States I, ICSID Case No. ARB(AF)/98/2, Respondent Rejoinder, 16 November 1999 [Spanish]</t>
  </si>
  <si>
    <t>AF-0003-02 Dest Codes.pdf</t>
  </si>
  <si>
    <t>AF/0003 - Waste Management v. Mexico II (ICSID Case No. ARB(AF)/00/3)</t>
  </si>
  <si>
    <t>AF/0003/02</t>
  </si>
  <si>
    <t>Waste Management v. Mexico II Award</t>
  </si>
  <si>
    <t>Waste Management Inc. v. United Mexican States II, ICSID Case No. ARB(AF)/00/3, Award, 30 April 2004</t>
  </si>
  <si>
    <t>AF-0003-05 - Waste Management II - Award [Spanish].pdf</t>
  </si>
  <si>
    <t>AF/0003/05</t>
  </si>
  <si>
    <t xml:space="preserve">Waste Management, Inc. v. United Mexican States II, ICSID Case No. ARB(AF)/00/3, Award, 30 April 2004 [Spanish] </t>
  </si>
  <si>
    <t>AF-0003-26 - Waste Management II - Canada 1128 Submission.pdf</t>
  </si>
  <si>
    <t>AF/0003/26</t>
  </si>
  <si>
    <t>Waste Management v. Mexico II Canada 1128 Submission</t>
  </si>
  <si>
    <t>Waste Management, Inc. v. United Mexican States II, ICSID Case No. ARB(AF)/00/3, Canada 1128 Submission, 19 March 2003</t>
  </si>
  <si>
    <t>19/03/2003</t>
  </si>
  <si>
    <t>AF-0003-01 Waste Management Inc v. Mexico Destination Codes.pdf</t>
  </si>
  <si>
    <t>AF/0003/01</t>
  </si>
  <si>
    <t>Waste Management v. Mexico II Decision on Jurisdiction</t>
  </si>
  <si>
    <t>Waste Management Inc. v. United Mexican States II, ICSID Case No. ARB(AF)/00/3, Decision on Mexico's Preliminary Objection concerning the Previous Proceedings, 26 June 2002</t>
  </si>
  <si>
    <t>26/06/2002</t>
  </si>
  <si>
    <t>AF-0003-04 - Waste Management II - Decision on Jurisdiction.pdf</t>
  </si>
  <si>
    <t>AF/0003/04</t>
  </si>
  <si>
    <t>Waste Management, Inc. v. United Mexican States II, ICSID Case No. ARB(AF)/00/3, Decision on Jurisdiction, 26 June 2002 [Spanish]</t>
  </si>
  <si>
    <t>AF-0003-06 - Waste Management II - Decision on Place Arb.pdf</t>
  </si>
  <si>
    <t>AF/0003/06</t>
  </si>
  <si>
    <t>Decision on Venue of the Arbitration</t>
  </si>
  <si>
    <t>Waste Management v. Mexico II Decision on Venue of the Arbitration</t>
  </si>
  <si>
    <t xml:space="preserve">Waste Management, Inc. v. United Mexican States II, ICSID Case No. ARB(AF)/00/3, Decision on Venue of the Arbitration, 26 September 2001 [Spanish] </t>
  </si>
  <si>
    <t>26/09/2001</t>
  </si>
  <si>
    <t>AF-0003-03 - Waste Management II - Venue.pdf</t>
  </si>
  <si>
    <t>AF/0003/03</t>
  </si>
  <si>
    <t>Waste Management Inc. v. United Mexican States II, ICSID Case No. ARB(AF)/00/3, Decision on Venue of the Arbitration, 26 September 2001</t>
  </si>
  <si>
    <t>AF-0003-29 - Waste Management II - Mexico Add Subm.pdf</t>
  </si>
  <si>
    <t>AF/0003/29</t>
  </si>
  <si>
    <t>Mexico Additional Submission</t>
  </si>
  <si>
    <t>Waste Management v. Mexico II Mexico Additional Submission</t>
  </si>
  <si>
    <t>Waste Management, Inc. v. United Mexican States II, ICSID Case No. ARB(AF)/00/3, Mexico Additional Submission, 27 August 2003 [Spanish]</t>
  </si>
  <si>
    <t>27/08/2003</t>
  </si>
  <si>
    <t>AF-0003-14 - Waste Management II - Mexico Add Subm Place Arb.pdf</t>
  </si>
  <si>
    <t>AF/0003/14</t>
  </si>
  <si>
    <t>Mexico Additional Submission on Place of Arbitration</t>
  </si>
  <si>
    <t>Waste Management v. Mexico II Mexico Additional Submission on Place of Arbitration</t>
  </si>
  <si>
    <t>Waste Management, Inc. v. United Mexican States II, ICSID Case No. ARB(AF)/00/3, Mexico Additional Submission on Place of Arbitration, 27 August 2001</t>
  </si>
  <si>
    <t>AF-0003-23 - Waste Management II - Mexico SoD.pdf</t>
  </si>
  <si>
    <t>AF/0003/23</t>
  </si>
  <si>
    <t>Mexico Counter-Memorial</t>
  </si>
  <si>
    <t>Waste Management v. Mexico II Mexico Counter-Memorial</t>
  </si>
  <si>
    <t>Waste Management, Inc. v. United Mexican States II, ICSID Case No. ARB(AF)/00/3, Mexico Counter-Memorial, 6 December 2002 [Spanish]</t>
  </si>
  <si>
    <t>06/12/2002</t>
  </si>
  <si>
    <t>AF-0003-13 - Waste Management II - Mexico Subm Jur.pdf</t>
  </si>
  <si>
    <t>AF/0003/13</t>
  </si>
  <si>
    <t>Waste Management v. Mexico II Mexico Memorial on Jurisdiction</t>
  </si>
  <si>
    <t>Waste Management, Inc. v. United Mexican States II, ICSID Case No. ARB(AF)/00/3, Mexico Memorial on Jurisdiction, 8 August 2001 [Spanish]</t>
  </si>
  <si>
    <t>08/08/2001</t>
  </si>
  <si>
    <t>AF-0003-27 - Waste Management II - Mexico Post Subm.pdf</t>
  </si>
  <si>
    <t>AF/0003/27</t>
  </si>
  <si>
    <t>Waste Management v. Mexico II Mexico Post-Hearing Submission</t>
  </si>
  <si>
    <t>Waste Management, Inc. v. United Mexican States II, ICSID Case No. ARB(AF)/00/3, Mexico Post-Hearing Submission, 28 April 2003 [Spanish]</t>
  </si>
  <si>
    <t>AF-0003-25 - Waste Management II - Mexico Rejoinder.pdf</t>
  </si>
  <si>
    <t>AF/0003/25</t>
  </si>
  <si>
    <t>Mexico Rejoinder</t>
  </si>
  <si>
    <t>Waste Management v. Mexico II Mexico Rejoinder</t>
  </si>
  <si>
    <t>Waste Management, Inc. v. United Mexican States II, ICSID Case No. ARB(AF)/003, Mexico Rejoinder, 5 March 2003 [Spanish]</t>
  </si>
  <si>
    <t>AF-0003-17 - Waste Management II - Mexico Subm Info.pdf</t>
  </si>
  <si>
    <t>AF/0003/17</t>
  </si>
  <si>
    <t>Mexico Response concerning Tribunal Request for Information</t>
  </si>
  <si>
    <t>Waste Management v. Mexico II Mexico Response concerning Tribunal Request for Information</t>
  </si>
  <si>
    <t>Waste Management, Inc. v. United Mexican States II, ICSID Case No. ARB(AF)/00/3, Mexico Response concerning Tribunal Request for Information, 19 February 2002 [Spanish]</t>
  </si>
  <si>
    <t>19/02/2002</t>
  </si>
  <si>
    <t>AF-0003-11 - Waste Management II - Mexico Subm Place Arb.pdf</t>
  </si>
  <si>
    <t>AF/0003/11</t>
  </si>
  <si>
    <t>Mexico Submission on Place of Arbitration</t>
  </si>
  <si>
    <t>Waste Management v. Mexico II Mexico Submission on Place of Arbitration</t>
  </si>
  <si>
    <t>Waste Management, Inc. v. United Mexican States II, ICSID Case No. ARB(AF)/00/3, Mexico Submission on Place of Arbitration, 18 June 2001 [Spanish]</t>
  </si>
  <si>
    <t>AF-0003-08 - Waste Management II - NoA.pdf</t>
  </si>
  <si>
    <t>AF/0003/08</t>
  </si>
  <si>
    <t>Waste Management v. Mexico II Notice of Arbitration</t>
  </si>
  <si>
    <t>Waste Management, Inc. v. United Mexican States II, ICSID Case No. ARB(AF)/00/3, Notice of Arbitration, 18 September 2000</t>
  </si>
  <si>
    <t>AF-0003-09 - Waste Management II - PO1 [Spanish]-1.pdf</t>
  </si>
  <si>
    <t>AF/0003/09</t>
  </si>
  <si>
    <t>Waste Management v. Mexico II Procedural Order No. 1</t>
  </si>
  <si>
    <t>Waste Management, Inc. v. United Mexican States II, ICSID Case No. ARB(AF)/00/3, Procedural Order No. 1, 8 June 2001 [Spanish]</t>
  </si>
  <si>
    <t>AF-0003-10 - Waste Management II - PO1 [English]-1.pdf</t>
  </si>
  <si>
    <t>AF/0003/10</t>
  </si>
  <si>
    <t>Waste Management, Inc. v. United Mexican States II, ICSID Case No. ARB(AF)/00/3, Procedural Order No. 1, 8 June 2001</t>
  </si>
  <si>
    <t>AF-0003-19 - Waste Management II - PO1 Doc [Spanish].pdf</t>
  </si>
  <si>
    <t>AF/0003/19</t>
  </si>
  <si>
    <t>Procedural Order No.1 concerning Disclosure of Documents</t>
  </si>
  <si>
    <t>Waste Management v. Mexico II Procedural Order No.1 concerning Disclosure of Documents</t>
  </si>
  <si>
    <t>Waste Management, Inc. v. United Mexican States II, ICSID Case No. ARB(AF)/00/3, Procedural Order No.1 concerning Disclosure of Documents, 1 October 2002 [Spanish]</t>
  </si>
  <si>
    <t>01/10/2002</t>
  </si>
  <si>
    <t>AF-0003-20 - Waste Management II - PO1 Doc [English].pdf</t>
  </si>
  <si>
    <t>AF/0003/20</t>
  </si>
  <si>
    <t>Waste Management, Inc. v. United Mexican States II, ICSID Case No. ARB(AF)/00/3, Procedural Order No.1 concerning Disclosure of Documents, 1 October 2002</t>
  </si>
  <si>
    <t>AF-0003-21 - Waste Management II - PO2 Doc [Spanish].pdf</t>
  </si>
  <si>
    <t>AF/0003/21</t>
  </si>
  <si>
    <t>Procedural Order No.2 concerning Disclosure of Documents</t>
  </si>
  <si>
    <t>Waste Management v. Mexico II Procedural Order No.2 concerning Disclosure of Documents</t>
  </si>
  <si>
    <t>Waste Management, Inc. v. United Mexican States II, ICSID Case No. ARB(AF)/00/3,  Procedural Order No.2 concerning Disclosure of Documents, 27 November 2002 [Spanish]</t>
  </si>
  <si>
    <t>27/11/2002</t>
  </si>
  <si>
    <t>AF-0003-22 - Waste Management II - PO2 Doc [English].pdf</t>
  </si>
  <si>
    <t>AF/0003/22</t>
  </si>
  <si>
    <t>Waste Management, Inc. v. United Mexican States II, ICSID Case No. ARB(AF)/00/3,  Procedural Order No.2 concerning Disclosure of Documents, 27 November 2002</t>
  </si>
  <si>
    <t>AF-0003-07 - Waste Management II - RoA.pdf</t>
  </si>
  <si>
    <t>AF/0003/07</t>
  </si>
  <si>
    <t>Waste Management v. Mexico II Request for Arbitration</t>
  </si>
  <si>
    <t>Waste Management, Inc. v. United Mexican States II, ICSID Case No. ARB(AF)/00/3, Request for Arbitration, 19 June 2000</t>
  </si>
  <si>
    <t>19/06/2000</t>
  </si>
  <si>
    <t>AF-0003-30 - Waste Management II - WM Add Subm.pdf</t>
  </si>
  <si>
    <t>AF/0003/30</t>
  </si>
  <si>
    <t>Waste Management Additional Submission</t>
  </si>
  <si>
    <t>Waste Management v. Mexico II Waste Management Additional Submission</t>
  </si>
  <si>
    <t>Waste Management, Inc. v. United Mexican States II, ICSID Case No. ARB(AF)/00/3, Waste Management Additional Submission, 27 August 2003 [Spanish]</t>
  </si>
  <si>
    <t>AF-0003-15 - Waste Management II - WM Add Subm Place Arb.pdf</t>
  </si>
  <si>
    <t>AF/0003/15</t>
  </si>
  <si>
    <t>Waste Management Additional Submission on Place of Arbitration</t>
  </si>
  <si>
    <t>Waste Management v. Mexico II Waste Management Additional Submission on Place of Arbitration</t>
  </si>
  <si>
    <t>Waste Management, Inc. v. United Mexican States II, ICSID Case No. ARB(AF)/00/3, Waste Management Additional Submission on Place of Arbitration, 27 August 2001</t>
  </si>
  <si>
    <t>AF-0003-16 - Waste Management II - WM Counter-Mem on Jur.pdf</t>
  </si>
  <si>
    <t>AF/0003/16</t>
  </si>
  <si>
    <t>Waste Management Counter-Memorial on Jurisdiction</t>
  </si>
  <si>
    <t>Waste Management v. Mexico II Waste Management Counter-Memorial on Jurisdiction</t>
  </si>
  <si>
    <t>Waste Management, Inc. v. United Mexican States II, ICSID Case No. ARB(AF)/00/3, Waste Management Counter-Memorial on Jurisdiction, 8 October 2001</t>
  </si>
  <si>
    <t>08/10/2001</t>
  </si>
  <si>
    <t>AF-0003-28 - Waste Management II - WM Post Subm.pdf</t>
  </si>
  <si>
    <t>AF/0003/28</t>
  </si>
  <si>
    <t>Waste Management Post-Hearing Submission</t>
  </si>
  <si>
    <t>Waste Management v. Mexico II Waste Management Post-Hearing Submission</t>
  </si>
  <si>
    <t>Waste Management, Inc. v. United Mexican States II, ICSID Case No. ARB(AF)/00/3, Waste Management Post-Hearing Submission, 28 April 2003</t>
  </si>
  <si>
    <t>AF-0003-24 Waste Management II - WM Reply.pdf</t>
  </si>
  <si>
    <t>AF/0003/24</t>
  </si>
  <si>
    <t>Waste Management Reply</t>
  </si>
  <si>
    <t>Waste Management v. Mexico II Waste Management Reply</t>
  </si>
  <si>
    <t>Waste Management, Inc. v. United Mexican States II, ICSID Case No. ARB(AF)/00/3, Waste Management Reply, 22 January 2003</t>
  </si>
  <si>
    <t>22/01/2003</t>
  </si>
  <si>
    <t>AF-0003-18 - Waste Management II - WM Subm Info.pdf</t>
  </si>
  <si>
    <t>AF/0003/18</t>
  </si>
  <si>
    <t>Waste Management Response concerning Tribunal Request for Information</t>
  </si>
  <si>
    <t>Waste Management v. Mexico II Waste Management Response concerning Tribunal Request for Information</t>
  </si>
  <si>
    <t>Waste Management, Inc. v. United Mexican States II, ICSID Case No. ARB(AF)/00/3, Waste Management Response concerning Tribunal Request for Information, 19 February 2002</t>
  </si>
  <si>
    <t>AF-0003-12 - Waste Management II - WM Subm Place Arb.pdf</t>
  </si>
  <si>
    <t>AF/0003/12</t>
  </si>
  <si>
    <t>Waste Management Submission on Place of Arbitration</t>
  </si>
  <si>
    <t>Waste Management v. Mexico II Waste Management Submission on Place of Arbitration</t>
  </si>
  <si>
    <t>Waste Management, Inc. v. United Mexican States II, ICSID Case No. ARB(AF)/00/3, Waste Management Submission on Place of Arbitration, 18 June 2001</t>
  </si>
  <si>
    <t>IC-0422-01 - Watkins v. Spain - Award - C - TD.pdf</t>
  </si>
  <si>
    <t>IC/0422 - Watkins Holdings S.à r.l. and others v. Kingdom of Spain (ICSID Case No. ARB/15/44)</t>
  </si>
  <si>
    <t>IC/0422/01</t>
  </si>
  <si>
    <t>Watkins v. Spain Award</t>
  </si>
  <si>
    <t>Watkins Holdings S.à r.l. and others v. Kingdom of Spain, ICSID Case No. ARB/15/44, Award, 21 January 2020</t>
  </si>
  <si>
    <t>IC/0422/02 - Watkins v. Spain Dissenting Opinion of Prof. Dr. Hélène Ruiz Fabri - 21 January 2020 - English,IC/0422/03 - Watkins v. Spain Decision on Respondent Request for Rectification of the Award - 13 July 2020 - English</t>
  </si>
  <si>
    <t>IC-0422-03 - Watkins v. Spain - Decision on Respondent Request for Rectification of the Award - C - TD.pdf</t>
  </si>
  <si>
    <t>IC/0422/03</t>
  </si>
  <si>
    <t>Decision on Respondent Request for Rectification of the Award</t>
  </si>
  <si>
    <t>Watkins v. Spain Decision on Respondent Request for Rectification of the Award</t>
  </si>
  <si>
    <t>Watkins Holdings S.à r.l. and others v. Kingdom of Spain, ICSID Case No. ARB/15/44, Decision on Respondent Request for Rectification of the Award, 13 July 2020</t>
  </si>
  <si>
    <t>IC-0422-02 - Watkins v. Spain Dissenting Opinion of Prof. Dr. Hélène Ruiz Fabri - English.pdf</t>
  </si>
  <si>
    <t>IC/0422/02</t>
  </si>
  <si>
    <t>Dissenting Opinion of Prof. Dr. Hélène Ruiz Fabri</t>
  </si>
  <si>
    <t>Watkins v. Spain Dissenting Opinion of Prof. Dr. Hélène Ruiz Fabri</t>
  </si>
  <si>
    <t>Watkins Holdings S.à r.l. and others v. Kingdom of Spain, ICSID Case No. ARB/15/44, Dissenting Opinion of Prof. Dr. Hélène Ruiz Fabri, 21 January 2020</t>
  </si>
  <si>
    <t>IC/0422/01 - Watkins v. Spain Award - 21 January 2020 - English,IC/0422/03 - Watkins v. Spain Decision on Respondent Request for Rectification of the Award - 13 July 2020 - English</t>
  </si>
  <si>
    <t>UN/0255 - WCV and Channel Crossings v. Czech Republic</t>
  </si>
  <si>
    <t>UN/0255/01</t>
  </si>
  <si>
    <t>WCV and Channel Crossings v. Czech Republic Partial Award on Jurisdiction</t>
  </si>
  <si>
    <t>WCV Capital Ventures Cyprus Limited and Channel Crossings Limited v. Czech Republic, Partial Award on Jurisdiction, 10 July 1905, [Unknown]</t>
  </si>
  <si>
    <t>10/07/1905</t>
  </si>
  <si>
    <t>IC-0564-01 - Salini Impregilo v. Panama - NOI -1.pdf</t>
  </si>
  <si>
    <t>IC/0564 - Webuild v. Panama (ICSID Case No. ARB/20/10)</t>
  </si>
  <si>
    <t>IC/0564/01</t>
  </si>
  <si>
    <t>Webuild v. Panama Notice of Intent</t>
  </si>
  <si>
    <t>Webuild S.p.A. (formerly Salini Impregilo SpA) v. Republic of Panama, ICSID Case No. ARB/20/10, Notice of Intent, 16 July 2015</t>
  </si>
  <si>
    <t>16/07/2015</t>
  </si>
  <si>
    <t>IC-0092-02 - Wena Hotels Limited v  Arab Republic of Egypt - Award.pdf</t>
  </si>
  <si>
    <t>IC/0092 - Wena Hotels v. Egypt (ICSID Case No. ARB/98/4)</t>
  </si>
  <si>
    <t>IC/0092/02</t>
  </si>
  <si>
    <t>Wena Hotels v. Egypt Award</t>
  </si>
  <si>
    <t>Wena Hotels Limited v. Arab Republic of Egypt, ICSID Case No. ARB/98/4, Award, 8 December 2000</t>
  </si>
  <si>
    <t>08/12/2000</t>
  </si>
  <si>
    <t>IC/0092/03 - Wena Hotels v. Egypt Decision on Annulment - 05 February 2002 - English,IC/0092/04 - Wena Hotels v. Egypt Decision on Application for Interpretation of Award - 31 October 2005 - English</t>
  </si>
  <si>
    <t>IC-0092-03 Wena new.pdf</t>
  </si>
  <si>
    <t>IC/0092/03</t>
  </si>
  <si>
    <t>Wena Hotels v. Egypt Decision on Annulment</t>
  </si>
  <si>
    <t>Wena Hotels Limited v. Arab Republic of Egypt, ICSID Case No. ARB/98/4, Annulment Proceeding, 5 February 2002</t>
  </si>
  <si>
    <t>IC/0092/02 - Wena Hotels v. Egypt Award - 08 December 2000 - English</t>
  </si>
  <si>
    <t>IC-0092-04 Wena.pdf</t>
  </si>
  <si>
    <t>IC/0092/04</t>
  </si>
  <si>
    <t>Decision on Application for Interpretation of Award</t>
  </si>
  <si>
    <t>Wena Hotels v. Egypt Decision on Application for Interpretation of Award</t>
  </si>
  <si>
    <t>Wena Hotels Limited v. Arab Republic of Egypt, ICSID Case No. ARB/98/4, Decision on the Application by Wena Hotels Ltd. for Interpretation of the Arbitral Award dated December 8, 2000, 31 October 2005</t>
  </si>
  <si>
    <t>IC/0092/05</t>
  </si>
  <si>
    <t>Procedural Order No. 1 of the ad hoc Committee concerning the Continuation of the Stay of Enforcement of the Award</t>
  </si>
  <si>
    <t>Wena Hotels v. Egypt Procedural Order No. 1 of the ad hoc Committee concerning the Continuation of the Stay of Enforcement of the Award</t>
  </si>
  <si>
    <t xml:space="preserve">Wena Hotels Limited v. Arab Republic of Egypt, ICSID Case No. ARB/98/1, Procedural Order No. 1 of the ad hoc Committee concerning the Continuation of the Stay of Enforcement of the Award, 1 April 2001 (not public) 
</t>
  </si>
  <si>
    <t>01/04/2001</t>
  </si>
  <si>
    <t>IC-0092-01 - Wena Hotels v. Egypt Decision on Jurisdiction - English.pdf</t>
  </si>
  <si>
    <t>IC/0092/01</t>
  </si>
  <si>
    <t>Summary Minutes of the Session of the Tribunal held in Paris on May 25, 1999 [Decision on Jurisdiction]</t>
  </si>
  <si>
    <t>Wena Hotels v. Egypt Summary Minutes of the Session of the Tribunal held in Paris on May 25, 1999 [Decision on Jurisdiction]</t>
  </si>
  <si>
    <t>Wena Hotels Limited. v. Arab Republic of Egypt, ICSID Case No. ARB/98/4, Summary Minutes of the Session of the Tribunal held in Paris on May 25, 1999 [Decision on Jurisdiction], 29 June 1999.</t>
  </si>
  <si>
    <t>29/06/1999</t>
  </si>
  <si>
    <t>IC-0057-01_Western_NIS.pdf</t>
  </si>
  <si>
    <t>IC/0057 - Western NIS v. Ukraine (ICSID Case No. ARB/04/2)</t>
  </si>
  <si>
    <t>IC/0057/01</t>
  </si>
  <si>
    <t>Order</t>
  </si>
  <si>
    <t>Western NIS v. Ukraine Order</t>
  </si>
  <si>
    <t xml:space="preserve">Western NIS Enterprise Fund v. Ukraine, ICSID Case No. ARB/04/2, Order, 16 March 2006 
</t>
  </si>
  <si>
    <t>16/03/2006</t>
  </si>
  <si>
    <t>UN-0183-16 - Westmoreland v. Canada - Appendix A to Claimant Counter-Memorial on Jurisdiction.pdf</t>
  </si>
  <si>
    <t>UN/0183 - Westmoreland v. Canada (ICSID Case No. UNCT/20/3)</t>
  </si>
  <si>
    <t>UN/0183/16</t>
  </si>
  <si>
    <t>Appendix A to Claimant Counter-Memorial on Jurisdiction</t>
  </si>
  <si>
    <t>Westmoreland v. Canada Appendix A to Claimant Counter-Memorial on Jurisdiction</t>
  </si>
  <si>
    <t>Westmoreland Mining Holdings LLC v. Government of Canada, ICSID Case No. UNCT/20/3, Appendix A to Claimant Counter-Memorial on Jurisdiction, 26 February 2021</t>
  </si>
  <si>
    <t>UN-0183-15 - Westmoreland v. Canada - Claimant Counter-Memorial on Jurisdiction.pdf</t>
  </si>
  <si>
    <t>UN/0183/15</t>
  </si>
  <si>
    <t>Westmoreland v. Canada Claimant Counter-Memorial on Jurisdiction</t>
  </si>
  <si>
    <t>Westmoreland Mining Holdings LLC v. Government of Canada, ICSID Case No. UNCT/20/3, Claimant Counter-Memorial on Jurisdiction, 26 February 2021</t>
  </si>
  <si>
    <t>UN-0183-07- Westmoreland v. Canada - Claimant Response to Request for Bifurcation.pdf</t>
  </si>
  <si>
    <t>UN/0183/07</t>
  </si>
  <si>
    <t>Westmoreland v. Canada Claimant Response to Request for Bifurcation</t>
  </si>
  <si>
    <t xml:space="preserve">Westmoreland Mining Holdings LLC v. Government of Canada, ICSID Case No. UNCT/20/3, Claimant Response to Request for Bifurcation, 14 August 2020
</t>
  </si>
  <si>
    <t>UN-0183-04- Westmoreland v. Canada - Confidentiality Order.pdf</t>
  </si>
  <si>
    <t>UN/0183/04</t>
  </si>
  <si>
    <t>Westmoreland v. Canada Confidentiality Order</t>
  </si>
  <si>
    <t>Westmoreland Mining Holdings LLC v. Government of Canada, ICSID Case No. UNCT/20/3, Confidentiality Order, 22 April 2020</t>
  </si>
  <si>
    <t>UN-0183-13 - Westmoreland v. Canada - Expert Report of Kathryn A. Coleman.pdf</t>
  </si>
  <si>
    <t>UN/0183/13</t>
  </si>
  <si>
    <t>Expert Report of Kathryn A. Coleman</t>
  </si>
  <si>
    <t>Westmoreland v. Canada Expert Report of Kathryn A. Coleman</t>
  </si>
  <si>
    <t>Westmoreland Mining Holdings LLC v. Government of Canada, ICSID Case No. UNCT/20/3, Expert Report of Kathryn A. Coleman, 16 December 2020</t>
  </si>
  <si>
    <t>UN-0183-12 - Westmoreland v. Canada - Hearing on Bifurcation Transcript.pdf</t>
  </si>
  <si>
    <t>UN/0183/12</t>
  </si>
  <si>
    <t>Hearing on Bifurcation Transcript</t>
  </si>
  <si>
    <t>Westmoreland v. Canada Hearing on Bifurcation Transcript</t>
  </si>
  <si>
    <t xml:space="preserve">Westmoreland Mining Holdings LLC v. Government of Canada, ICSID Case No. UNCT/20/3, Hearing on Bifurcation Transcript, 24 September 2020
</t>
  </si>
  <si>
    <t>UN-0183-17 - Westmoreland v. Canada - Legal Opinion of Jan Paulsson re Jurisidiction Ratione Temporis.pdf</t>
  </si>
  <si>
    <t>UN/0183/17</t>
  </si>
  <si>
    <t>Legal Opinion of Jan Paulsson re Jurisidiction Ratione Temporis</t>
  </si>
  <si>
    <t>Westmoreland v. Canada Legal Opinion of Jan Paulsson re Jurisidiction Ratione Temporis</t>
  </si>
  <si>
    <t>Westmoreland Mining Holdings LLC v. Government of Canada, ICSID Case No. UNCT/20/3, Legal Opinion of Jan Paulsson re Jurisidiction Ratione Temporis, 26 February 2021</t>
  </si>
  <si>
    <t>UN-0183-01 - Westmoreland v. Canada - Notice of Arbitration and Statement of Claim.pdf</t>
  </si>
  <si>
    <t>UN/0183/01</t>
  </si>
  <si>
    <t>Westmoreland v. Canada Notice of Arbitration and Statement of Claim</t>
  </si>
  <si>
    <t>Westmoreland Mining Holdings LLC (formerly Westmoreland Coal Company) v. Government of Canada, ICSID Case No. UNCT/20/3, Notice of Arbitration, 19 November 2018</t>
  </si>
  <si>
    <t>UN-0183-02- Westmoreland v. Canada - Notice of Arbitration and Statement of Claim.pdf</t>
  </si>
  <si>
    <t>UN/0183/02</t>
  </si>
  <si>
    <t>Westmoreland Mining Holdings LLC v. Government of Canada, ICSID Case No. UNCT/20/3, Notice of Arbitration and Statement of Claim, 12 August 2019</t>
  </si>
  <si>
    <t>UN-0183-03- Westmoreland v. Canada - PO1.pdf</t>
  </si>
  <si>
    <t>UN/0183/03</t>
  </si>
  <si>
    <t>Westmoreland v. Canada Procedural Order No. 1</t>
  </si>
  <si>
    <t>Westmoreland Mining Holdings LLC v. Government of Canada, ICSID Case No. UNCT/20/3, Procedural Order No. 1, 22 April 2020</t>
  </si>
  <si>
    <t>UN-0183-10- Westmoreland v. Canada - PO2 Hearing Protocol.pdf</t>
  </si>
  <si>
    <t>UN/0183/10</t>
  </si>
  <si>
    <t>Procedural Order No. 2 Hearing Protocol</t>
  </si>
  <si>
    <t>Westmoreland v. Canada Procedural Order No. 2 Hearing Protocol</t>
  </si>
  <si>
    <t>Westmoreland Mining Holdings LLC v. Government of Canada, ICSID Case No. UNCT/20/3, Procedural Order No. 2 Hearing Protocol, 21 September 2020</t>
  </si>
  <si>
    <t>UN-0183-11 - Westmoreland v. Canada - PO3 Decision on Bifurcation - C -TD.pdf</t>
  </si>
  <si>
    <t>UN/0183/11</t>
  </si>
  <si>
    <t>Westmoreland v. Canada Procedural Order No. 3 Decision on Bifurcation</t>
  </si>
  <si>
    <t>Westmoreland Mining Holdings LLC v. Government of Canada, ICSID Case No. UNCT/20/3, Procedural Order No. 3 Decision on Bifurcation, 20 October 2020</t>
  </si>
  <si>
    <t>UN-0183-09 - Westmoreland v. Canada - Rejoinder to Respondent Reply in Support of its Request for Bifurcation.pdf</t>
  </si>
  <si>
    <t>UN/0183/09</t>
  </si>
  <si>
    <t>Rejoinder to Respondent Reply in Support of its Request for Bifurcation</t>
  </si>
  <si>
    <t>Westmoreland v. Canada Rejoinder to Respondent Reply in Support of its Request for Bifurcation</t>
  </si>
  <si>
    <t>Westmoreland Mining Holdings LLC v. Government of Canada, ICSID Case No. UNCT/20/3, Rejoinder to Respondent Reply in Support of its Request for Bifurcation, 11 September 2020</t>
  </si>
  <si>
    <t>UN-0183-08- Westmoreland v. Canada - Reply to Claimant Response to Request for Bifurcation.pdf</t>
  </si>
  <si>
    <t>UN/0183/08</t>
  </si>
  <si>
    <t>Reply to Claimant Response to Request for Bifurcation</t>
  </si>
  <si>
    <t>Westmoreland v. Canada Reply to Claimant Response to Request for Bifurcation</t>
  </si>
  <si>
    <t>Westmoreland Mining Holdings LLC v. Government of Canada, ICSID Case No. UNCT/20/3, Reply to Claimant Response to Request for Bifurcation, 28 August 2020</t>
  </si>
  <si>
    <t>UN-0183-06- Westmoreland v. Canada - Bifurcation Request.pdf</t>
  </si>
  <si>
    <t>UN/0183/06</t>
  </si>
  <si>
    <t xml:space="preserve">Request for Bifurcation </t>
  </si>
  <si>
    <t xml:space="preserve">Westmoreland v. Canada Request for Bifurcation </t>
  </si>
  <si>
    <t>Westmoreland Mining Holdings LLC v. Government of Canada, ICSID Case No. UNCT/20/3, Request for Bifurcation, 24 July 2020</t>
  </si>
  <si>
    <t>UN-0183-14 - Westmoreland v. Canada - Respondent Memorial on Jurisdiction.pdf</t>
  </si>
  <si>
    <t>UN/0183/14</t>
  </si>
  <si>
    <t>Westmoreland v. Canada Respondent Memorial on Jurisdiction</t>
  </si>
  <si>
    <t>Westmoreland Mining Holdings LLC v. Government of Canada, ICSID Case No. UNCT/20/3, Respondent Memorial on Jurisdiction , 18 December 2020</t>
  </si>
  <si>
    <t>UN-0183-18 - Westmoreland v. Canada - Respondent Reply Memorial on Jurisdiction.pdf</t>
  </si>
  <si>
    <t>UN/0183/18</t>
  </si>
  <si>
    <t>Westmoreland v. Canada Respondent Reply Memorial on Jurisdiction</t>
  </si>
  <si>
    <t>Westmoreland Mining Holdings LLC v. Government of Canada, ICSID Case No. UNCT/20/3, Respondent Reply Memorial on Jurisdiction, 09 April 2021</t>
  </si>
  <si>
    <t>UN-0183-05 - Westmoreland v. Canada - Respondent Statement of Defence.pdf</t>
  </si>
  <si>
    <t>UN/0183/05</t>
  </si>
  <si>
    <t>Westmoreland v. Canada Respondent Statement of Defence</t>
  </si>
  <si>
    <t>Westmoreland Mining Holdings LLC v. Government of Canada, ICSID Case No. UNCT/20/3, Respondent Statement of Defence, 26 June 2020</t>
  </si>
  <si>
    <t>UN-0183-19 - Westmoreland v. Canada - Second Expert Report of Kathryn A. Coleman.pdf</t>
  </si>
  <si>
    <t>UN/0183/19</t>
  </si>
  <si>
    <t>Second Expert Report of Kathryn A. Coleman</t>
  </si>
  <si>
    <t>Westmoreland v. Canada Second Expert Report of Kathryn A. Coleman</t>
  </si>
  <si>
    <t>Westmoreland Mining Holdings LLC v. Government of Canada, ICSID Case No. UNCT/20/3, Second Expert Report of Kathryn A. Coleman, 09 April 2021</t>
  </si>
  <si>
    <t>IC-0390-01 - Westwater v. Turkey - Claimant Press Release on Reqest for Arbitration.pdf</t>
  </si>
  <si>
    <t>IC/0390 - Westwater Resources, Inc. v. Republic of Turkey (ICSID Case No. ARB/18/46)</t>
  </si>
  <si>
    <t>IC/0390/01</t>
  </si>
  <si>
    <t>Claimant Press Release on Request for Arbitration</t>
  </si>
  <si>
    <t>Westwater v. Turkey  Claimant Press Release on Request for Arbitration</t>
  </si>
  <si>
    <t>Westwater Resources v. Turkey, ICSID Case No. ARB/18/46, Claimant Press Release on Request for Arbitration, 13 December 2018</t>
  </si>
  <si>
    <t>IC-0390-02 - Westwater v. Turkey - PO2 - C - TD.pdf</t>
  </si>
  <si>
    <t>IC/0390/02</t>
  </si>
  <si>
    <t>Westwater v. Turkey  Procedural Order No. 2</t>
  </si>
  <si>
    <t>Westwater Resources, Inc. v. Republic of Turkey, ICSID Case No. ARB/18/46, Procedural Order No. 2, 28 April 2020</t>
  </si>
  <si>
    <t>UN-0070-01 White Industries v. Australia - Final Award.pdf</t>
  </si>
  <si>
    <t>UN/0070 - White Industries v. India</t>
  </si>
  <si>
    <t>UN/0070/01</t>
  </si>
  <si>
    <t>White Industries v. India Final Award</t>
  </si>
  <si>
    <t>White Industries Australia Limited v. Republic of India, UNCITRAL, Final Award, 30 November 2011</t>
  </si>
  <si>
    <t>30/11/2011</t>
  </si>
  <si>
    <t>UN-0370-01 - WIHL v. Belize - Claimant Letter to Belize.pdf</t>
  </si>
  <si>
    <t>UN/0370 - Waterloo Investment Holdings Limited v. Government of Belize</t>
  </si>
  <si>
    <t>UN/0370/01</t>
  </si>
  <si>
    <t>Claimant Letter to Belize</t>
  </si>
  <si>
    <t>WIHL v. Belize Claimant Letter to Belize</t>
  </si>
  <si>
    <t>Waterloo Investment Holdings Limited v. Government of Belize, Claimant Letter to Belize, 30 July 2020</t>
  </si>
  <si>
    <t>IC/0349 - Williams Companies v. Venezuela I (ICSID Case No. ARB/11/10)</t>
  </si>
  <si>
    <t>IC/0349/01</t>
  </si>
  <si>
    <t>Order of the Secretary-General Taking Note of the Discontinuance of the Proceeding pursuant to ICSID Arbitration Rule 45</t>
  </si>
  <si>
    <t>Williams Companies v. Venezuela I Order of the Secretary-General Taking Note of the Discontinuance of the Proceeding pursuant to ICSID Arbitration Rule 45</t>
  </si>
  <si>
    <t>The Williams Companies International Holdings B.V., WilPro Energy Services (El Furrial) Limited and WilPro Energy Services (Pigap II) Limited v. Bolivarian Republic of Venezuela I, ICSID Case No. ARB/11/10, Order of the Secretary-General Taking Note of the Discontinuance of the Proceeding pursuant to ICSID Arbitration Rule 45, 08 February 2017, [Unknown]</t>
  </si>
  <si>
    <t>UN-0079-06 - Windstream v. Canada - Amend NoA.pdf</t>
  </si>
  <si>
    <t>UN/0079 - Windstream v. Canada (PCA Case No. 2013-22)</t>
  </si>
  <si>
    <t>UN/0079/06</t>
  </si>
  <si>
    <t>Amended Noticed of Arbitration</t>
  </si>
  <si>
    <t>Windstream v. Canada Amended Noticed of Arbitration</t>
  </si>
  <si>
    <t>Windstream Energy LLC v. Government of Canada, PCA Case No. 2013-22, Amended Noticed of Arbitration, 5 November 2013</t>
  </si>
  <si>
    <t>05/11/2013</t>
  </si>
  <si>
    <t>UN-0079-07 - Windstream v. Canada - Amend Resp to NoA.pdf</t>
  </si>
  <si>
    <t>UN/0079/07</t>
  </si>
  <si>
    <t>Amended Respondent Response to Notice of Arbitration</t>
  </si>
  <si>
    <t>Windstream v. Canada Amended Respondent Response to Notice of Arbitration</t>
  </si>
  <si>
    <t>Windstream Energy LLC v. Government of Canada, PCA Case No. 2013-22, Amended Respondent Response to Notice of Arbitration, 5 December 2013</t>
  </si>
  <si>
    <t>05/12/2013</t>
  </si>
  <si>
    <t>UN-0079-12 - Windstream v. Canada - Annex A to PO1.pdf</t>
  </si>
  <si>
    <t>UN/0079/12</t>
  </si>
  <si>
    <t>Annex A to Procedural Order No. 1 (Revised)</t>
  </si>
  <si>
    <t>Windstream v. Canada Annex A to Procedural Order No. 1 (Revised)</t>
  </si>
  <si>
    <t>Windstream Energy LLC v. Government of Canada, PCA Case No. 2013-22, Annex A to Procedural Order No. 1 (Revised), 14 May 2015</t>
  </si>
  <si>
    <t>UN-0079-36 - Windstream v. Canada - Award -C.pdf</t>
  </si>
  <si>
    <t>UN/0079/36</t>
  </si>
  <si>
    <t>Windstream v. Canada Award</t>
  </si>
  <si>
    <t>Windstream Energy LLC v. Government of Canada, PCA Case No. 2013-22, Award, 27 September 2016</t>
  </si>
  <si>
    <t>27/09/2016</t>
  </si>
  <si>
    <t>UN-0079-32 - Windstream v. Canada - Claimant Costs Submissions.pdf</t>
  </si>
  <si>
    <t>UN/0079/32</t>
  </si>
  <si>
    <t>Claimant Costs Submissions</t>
  </si>
  <si>
    <t>Windstream v. Canada Claimant Costs Submissions</t>
  </si>
  <si>
    <t>Windstream Energy LLC v. Government of Canada, PCA Case No. 2013-22, Claimant Costs Submissions, 11 April 2016</t>
  </si>
  <si>
    <t>11/04/2016</t>
  </si>
  <si>
    <t>UN-0079-09 - Windstream v. Canada - Claimant Memorial-1.pdf</t>
  </si>
  <si>
    <t>UN/0079/09</t>
  </si>
  <si>
    <t>Windstream v. Canada Claimant Memorial</t>
  </si>
  <si>
    <t>Windstream Energy LLC v. Government of Canada, PCA Case No. 2013-22, Claimant Memorial, 19 August 2014</t>
  </si>
  <si>
    <t>UN-0079-35 - Windstream v. Canada - Claimant Reply Costs Submissions.pdf</t>
  </si>
  <si>
    <t>UN/0079/35</t>
  </si>
  <si>
    <t>Claimant Reply Costs Submissions</t>
  </si>
  <si>
    <t>Windstream v. Canada Claimant Reply Costs Submissions</t>
  </si>
  <si>
    <t>Windstream Energy LLC v. Government of Canada, PCA Case No. 2013-22, Claimant Reply Costs Submissions, 26 April 2016</t>
  </si>
  <si>
    <t>UN-0079-15 - Windstream v. Canada - Claimant Reply Memorial.pdf</t>
  </si>
  <si>
    <t>UN/0079/15</t>
  </si>
  <si>
    <t>Windstream v. Canada Claimant Reply Memorial</t>
  </si>
  <si>
    <t>Windstream Energy LLC v. Government of Canada, PCA Case No. 2013-22, Claimant Reply Memorial, 22 June 2015</t>
  </si>
  <si>
    <t>UN-0079-30 - Windstream v. Canada - Claimant Reply to 1128 Submissions.pdf</t>
  </si>
  <si>
    <t>UN/0079/30</t>
  </si>
  <si>
    <t>Claimant Reply to the Article 1128 Submissions of the United States and Mexico</t>
  </si>
  <si>
    <t>Windstream v. Canada Claimant Reply to the Article 1128 Submissions of the United States and Mexico</t>
  </si>
  <si>
    <t>Windstream Energy LLC v. Government of Canada, PCA Case No. 2013-22, Claimant Reply to the Article 1128 Submissions of the United States and Mexico, 29 January 2016</t>
  </si>
  <si>
    <t>UN-0079-05 - Windstream v. Canada - Confidentiality Order.pdf</t>
  </si>
  <si>
    <t>UN/0079/05</t>
  </si>
  <si>
    <t>Windstream v. Canada Confidentiality Order</t>
  </si>
  <si>
    <t>Windstream Energy LLC v. Government of Canada, PCA Case No. 2013-22, Confidentiality Order, 16 September 2013</t>
  </si>
  <si>
    <t>UN-0079-31 - Windstream v. Canada - Respondent Reply to 1128 Submissions.pdf</t>
  </si>
  <si>
    <t>UN/0079/31</t>
  </si>
  <si>
    <t>Government of Canada Reply to the Article 1128 Submissions of the United States and Mexico</t>
  </si>
  <si>
    <t>Windstream v. Canada Government of Canada Reply to the Article 1128 Submissions of the United States and Mexico</t>
  </si>
  <si>
    <t>Windstream Energy LLC v. Government of Canada, PCA Case No. 2013-22, Government of Canada Reply to the Article 1128 Submissions of the United States and Mexico, 29 January 2016</t>
  </si>
  <si>
    <t>UN-0079-34 - Windstream v. Canada - Respondent Reply to Claimant Costs Submissions.pdf</t>
  </si>
  <si>
    <t>UN/0079/34</t>
  </si>
  <si>
    <t>Government of Canada Reply to the Claimant Submission on Costs</t>
  </si>
  <si>
    <t>Windstream v. Canada Government of Canada Reply to the Claimant Submission on Costs</t>
  </si>
  <si>
    <t>Windstream Energy LLC v. Government of Canada, PCA Case No. 2013-22, Government of Canada Reply to the Claimant Submission on Costs, 26 April 2016</t>
  </si>
  <si>
    <t>UN-0079-33 - Windstream v. Canada - Respondent Costs Submissions.pdf</t>
  </si>
  <si>
    <t>UN/0079/33</t>
  </si>
  <si>
    <t>Government of Canada Submission on Costs</t>
  </si>
  <si>
    <t>Windstream v. Canada Government of Canada Submission on Costs</t>
  </si>
  <si>
    <t>Windstream Energy LLC v. Government of Canada, PCA Case No. 2013-22, Government of Canada Submission on Costs, 11 April 2016</t>
  </si>
  <si>
    <t>UN-0079-37 - Windstream v. Canada - Mexico Article 1128 Submission.pdf</t>
  </si>
  <si>
    <t>UN/0079/37</t>
  </si>
  <si>
    <t>Windstream v. Canada Mexico Article 1128 Submission</t>
  </si>
  <si>
    <t>Windstream Energy LLC v. Government of Canada, PCA Case No. 2013-22, Mexico Article 1128 Submission, 12 January 2016</t>
  </si>
  <si>
    <t>UN-0079-02 - Windstream v. Canada - Notice of Claim.pdf</t>
  </si>
  <si>
    <t>UN/0079/02</t>
  </si>
  <si>
    <t>Windstream v. Canada Notice of Arbitration</t>
  </si>
  <si>
    <t>Windstream Energy LLC v. Government of Canada, PCA Case No. 2013-22, Notice of Arbitration, 28 January 2013</t>
  </si>
  <si>
    <t>UN-0079-01 - Windstream v. Canada - Notice of Intent.pdf</t>
  </si>
  <si>
    <t>UN/0079/01</t>
  </si>
  <si>
    <t>Windstream v. Canada Notice of Intent</t>
  </si>
  <si>
    <t>Windstream Energy LLC v. Government of Canada, PCA Case No. 2013-22, Notice of Intent, 17 October 2012</t>
  </si>
  <si>
    <t>UN-0079-16 - Windstream v. Canada - Press Release.pdf</t>
  </si>
  <si>
    <t>UN/0079/16</t>
  </si>
  <si>
    <t>Press Release Regarding Live Streaming of Hearing Scheduled from 15 to 26 February 2016</t>
  </si>
  <si>
    <t>Windstream v. Canada Press Release Regarding Live Streaming of Hearing Scheduled from 15 to 26 February 2016</t>
  </si>
  <si>
    <t>Windstream Energy LLC v. Government of Canada, PCA Case No. 2013-22, Press Release Regarding Live Streaming of Hearing Scheduled from 15 to 26 February 2016, 1 February 2016</t>
  </si>
  <si>
    <t>UN-0079-17 - Windstream v. Canada - Press Release[French].pdf</t>
  </si>
  <si>
    <t>UN/0079/17</t>
  </si>
  <si>
    <t>Windstream Energy LLC v. Government of Canada, PCA Case No. 2013-22, Press Release Regarding Live Streaming of Hearing Scheduled from 15 to 26 February 2016, 1 February 2016 [French]</t>
  </si>
  <si>
    <t>UN-0079-04 - Windstream v. Canada - PO1.pdf</t>
  </si>
  <si>
    <t>UN/0079/04</t>
  </si>
  <si>
    <t>Windstream v. Canada Procedural Order No. 1</t>
  </si>
  <si>
    <t>Windstream Energy LLC v. Government of Canada, PCA Case No. 2013-22, Procedural Order No. 1, 16 September 2013</t>
  </si>
  <si>
    <t>UN-0079-08 - Windstream v. Canada - PO2.pdf</t>
  </si>
  <si>
    <t>UN/0079/08</t>
  </si>
  <si>
    <t>Windstream v. Canada Procedural Order No. 2</t>
  </si>
  <si>
    <t>Windstream Energy LLC v. Government of Canada, PCA Case No. 2013-22, Procedural Order No. 2, 12 January 2014</t>
  </si>
  <si>
    <t>12/01/2014</t>
  </si>
  <si>
    <t>UN-0079-10 - Windstream v. Canada - PO3.pdf</t>
  </si>
  <si>
    <t>UN/0079/10</t>
  </si>
  <si>
    <t>Windstream v. Canada Procedural Order No. 3</t>
  </si>
  <si>
    <t>Windstream Energy LLC v. Government of Canada, PCA Case No. 2013-22, Procedural Order No. 3, 21 January 2015</t>
  </si>
  <si>
    <t>UN-0079-11 - Windstream v. Canada - PO4 -C.pdf</t>
  </si>
  <si>
    <t>UN/0079/11</t>
  </si>
  <si>
    <t>Windstream v. Canada Procedural Order No. 4</t>
  </si>
  <si>
    <t>Windstream Energy LLC v. Government of Canada, PCA Case No. 2013-22, Procedural Order No. 4, 23 February 2015</t>
  </si>
  <si>
    <t>UN-0079-14 - Windstream v. Canada - PO5.pdf</t>
  </si>
  <si>
    <t>UN/0079/14</t>
  </si>
  <si>
    <t>Windstream v. Canada Procedural Order No. 5</t>
  </si>
  <si>
    <t>Windstream Energy LLC v. Government of Canada, PCA Case No. 2013-22, Procedural Order No. 5, 23 May 2015</t>
  </si>
  <si>
    <t>23/05/2015</t>
  </si>
  <si>
    <t>UN-0079-13 - Windstream v. Canada - Counter-Memorial [Redacted].pdf</t>
  </si>
  <si>
    <t>UN/0079/13</t>
  </si>
  <si>
    <t>Windstream v. Canada Respondent Counter-Memorial</t>
  </si>
  <si>
    <t xml:space="preserve">Windstream Energy LLC v. Government of Canada, PCA Case No. 2013-22, Respondent Counter-Memorial, 20 January 2015
</t>
  </si>
  <si>
    <t>UN-0079-18 - Windstream v. Canada - Respondent Rejoinder Memorial.pdf</t>
  </si>
  <si>
    <t>UN/0079/18</t>
  </si>
  <si>
    <t>Respondent Rejoinder Memorial</t>
  </si>
  <si>
    <t>Windstream v. Canada Respondent Rejoinder Memorial</t>
  </si>
  <si>
    <t>Windstream Energy LLC v. Government of Canada, PCA Case No. 2013-22, Respondent Rejoinder Memorial, 6 November 2015</t>
  </si>
  <si>
    <t>06/11/2015</t>
  </si>
  <si>
    <t>UN-0079-03 - Windstream v. Canada - Resp Response to NoA.pdf</t>
  </si>
  <si>
    <t>UN/0079/03</t>
  </si>
  <si>
    <t>Windstream v. Canada Respondent Response to Notice of Arbitration</t>
  </si>
  <si>
    <t>Windstream Energy LLC v. Government of Canada, PCA Case No. 2013-22, Respondent Response to Notice of Arbitration, 26 April 2013</t>
  </si>
  <si>
    <t>UN-0079-38 - Windstream v. Canada - Revised Confidentiality Order.PDF</t>
  </si>
  <si>
    <t>UN/0079/38</t>
  </si>
  <si>
    <t>Revised Confidentiality Order</t>
  </si>
  <si>
    <t>Windstream v. Canada Revised Confidentiality Order</t>
  </si>
  <si>
    <t>Windstream Energy LLC v. Government of Canada, PCA Case No. 2013-22, Revised Confidentiality Order, 2 October 2014</t>
  </si>
  <si>
    <t>02/10/2014</t>
  </si>
  <si>
    <t>UN-0079-20 - Windstream v. Canada - Hearing Transcript Day 1.pdf</t>
  </si>
  <si>
    <t>UN/0079/20</t>
  </si>
  <si>
    <t>Transcript of Hearing - Day 1</t>
  </si>
  <si>
    <t>Windstream v. Canada Transcript of Hearing - Day 1</t>
  </si>
  <si>
    <t>Windstream Energy LLC v. Government of Canada, PCA Case No. 2013-22, Transcript of Hearing - Day 1, 15 February 2016</t>
  </si>
  <si>
    <t>15/02/2016</t>
  </si>
  <si>
    <t>UN-0079-29 - Windstream v. Canada - Hearing Transcript Day 10.pdf</t>
  </si>
  <si>
    <t>UN/0079/29</t>
  </si>
  <si>
    <t>Transcript of Hearing - Day 10</t>
  </si>
  <si>
    <t>Windstream v. Canada Transcript of Hearing - Day 10</t>
  </si>
  <si>
    <t>Windstream Energy LLC v. Government of Canada, PCA Case No. 2013-22, Transcript of Hearing - Day 10, 26 February 2016</t>
  </si>
  <si>
    <t>UN-0079-21 - Windstream v. Canada - Hearing Transcript Day 2.pdf</t>
  </si>
  <si>
    <t>UN/0079/21</t>
  </si>
  <si>
    <t>Transcript of Hearing - Day 2</t>
  </si>
  <si>
    <t>Windstream v. Canada Transcript of Hearing - Day 2</t>
  </si>
  <si>
    <t>Windstream Energy LLC v. Government of Canada, PCA Case No. 2013-22, Transcript of Hearing - Day 2, 16 February 2016</t>
  </si>
  <si>
    <t>UN-0079-22 - Windstream v. Canada - Hearing Transcript Day 3.pdf</t>
  </si>
  <si>
    <t>UN/0079/22</t>
  </si>
  <si>
    <t>Transcript of Hearing - Day 3</t>
  </si>
  <si>
    <t>Windstream v. Canada Transcript of Hearing - Day 3</t>
  </si>
  <si>
    <t>Windstream Energy LLC v. Government of Canada, PCA Case No. 2013-22, Transcript of Hearing - Day 3, 17 February 2016</t>
  </si>
  <si>
    <t>UN-0079-23 - Windstream v. Canada - Hearing Transcript Day 4.pdf</t>
  </si>
  <si>
    <t>UN/0079/23</t>
  </si>
  <si>
    <t>Transcript of Hearing - Day 4</t>
  </si>
  <si>
    <t>Windstream v. Canada Transcript of Hearing - Day 4</t>
  </si>
  <si>
    <t>Windstream Energy LLC v. Government of Canada, PCA Case No. 2013-22, Transcript of Hearing - Day 4, 18 February 2016</t>
  </si>
  <si>
    <t>UN-0079-24 - Windstream v. Canada - Hearing Transcript Day 5.pdf</t>
  </si>
  <si>
    <t>UN/0079/24</t>
  </si>
  <si>
    <t>Transcript of Hearing - Day 5</t>
  </si>
  <si>
    <t>Windstream v. Canada Transcript of Hearing - Day 5</t>
  </si>
  <si>
    <t>Windstream Energy LLC v. Government of Canada, PCA Case No. 2013-22, Transcript of Hearing - Day 5, 19 February 2016</t>
  </si>
  <si>
    <t>UN-0079-25 - Windstream v. Canada - Hearing Transcript Day 6.pdf</t>
  </si>
  <si>
    <t>UN/0079/25</t>
  </si>
  <si>
    <t>Transcript of Hearing - Day 6</t>
  </si>
  <si>
    <t>Windstream v. Canada Transcript of Hearing - Day 6</t>
  </si>
  <si>
    <t>Windstream Energy LLC v. Government of Canada, PCA Case No. 2013-22, Transcript of Hearing - Day 6, 21 February 2016</t>
  </si>
  <si>
    <t>UN-0079-26 - Windstream v. Canada - Hearing Transcript Day 7.pdf</t>
  </si>
  <si>
    <t>UN/0079/26</t>
  </si>
  <si>
    <t>Transcript of Hearing - Day 7</t>
  </si>
  <si>
    <t>Windstream v. Canada Transcript of Hearing - Day 7</t>
  </si>
  <si>
    <t>Windstream Energy LLC v. Government of Canada, PCA Case No. 2013-22, Transcript of Hearing - Day 7, 22 February 2016</t>
  </si>
  <si>
    <t>UN-0079-27 - Windstream v. Canada - Hearing Transcript Day 8.pdf</t>
  </si>
  <si>
    <t>UN/0079/27</t>
  </si>
  <si>
    <t>Transcript of Hearing - Day 8</t>
  </si>
  <si>
    <t>Windstream v. Canada Transcript of Hearing - Day 8</t>
  </si>
  <si>
    <t>Windstream Energy LLC v. Government of Canada, PCA Case No. 2013-22, Transcript of Hearing - Day 8, 23 February 2016</t>
  </si>
  <si>
    <t>UN-0079-28 - Windstream v. Canada - Hearing Transcript Day 9.pdf</t>
  </si>
  <si>
    <t>UN/0079/28</t>
  </si>
  <si>
    <t>Transcript of Hearing - Day 9</t>
  </si>
  <si>
    <t>Windstream v. Canada Transcript of Hearing - Day 9</t>
  </si>
  <si>
    <t>Windstream Energy LLC v. Government of Canada, PCA Case No. 2013-22, Transcript of Hearing - Day 9, 24 February 2016</t>
  </si>
  <si>
    <t>UN-0079-19 - Windstream v. Canada - US 1128 Submission.pdf</t>
  </si>
  <si>
    <t>UN/0079/19</t>
  </si>
  <si>
    <t>Windstream v. Canada United States Article 1128 Submission</t>
  </si>
  <si>
    <t>Windstream Energy LLC v. Government of Canada, PCA Case No. 2013-22, United States Article 1128 Submission, 12 January 2016</t>
  </si>
  <si>
    <t>IC-0575-01 - Winshear v. Tanzania  - Claimant Press Release.pdf</t>
  </si>
  <si>
    <t>IC/0575 - Winshear v. Tanzania (ICSID Case No. ARB/20/25)</t>
  </si>
  <si>
    <t>IC/0575/01</t>
  </si>
  <si>
    <t>Winshear v. Tanzania  Claimant Press Release</t>
  </si>
  <si>
    <t>Winshear Gold Corp. v. United Republic of Tanzania, Claimant Press Release, 10 January 2020</t>
  </si>
  <si>
    <t>IC-0575-02 - Winshear v. Tanzania  - Claimant Press Release II.pdf</t>
  </si>
  <si>
    <t>IC/0575/02</t>
  </si>
  <si>
    <t>Winshear v. Tanzania Claimant Press Release II</t>
  </si>
  <si>
    <t>Winshear Gold Corp. v. United Republic of Tanzania, ICSID Case No. ARB/20/25, Claimant Press Release II, 14 July 2020</t>
  </si>
  <si>
    <t>14/07/2020</t>
  </si>
  <si>
    <t>IC-0054-01_Wintershall.pdf</t>
  </si>
  <si>
    <t>IC/0054 - Wintershall v. Argentina (ICSID Case No. ARB/04/14)</t>
  </si>
  <si>
    <t>IC/0054/01</t>
  </si>
  <si>
    <t>Wintershall v. Argentina Award</t>
  </si>
  <si>
    <t xml:space="preserve">Wintershall Aktiengesellschaft v. Argentine Republic, ICSID Case No. ARB/04/14, Award, 8 December 2008 
</t>
  </si>
  <si>
    <t>IC-0054-02 - Wintershall v. Argentina - Award[Spanish].pdf</t>
  </si>
  <si>
    <t>IC/0054/02</t>
  </si>
  <si>
    <t>Wintershall Aktiengesellschaft v. Argentine Republic, ICSID Case No. ARB/04/14, Award, 8 December 2008 [Spanish]</t>
  </si>
  <si>
    <t>UN-0141-01 - WNC Factoring v. Czech Republic - Award -C.pdf</t>
  </si>
  <si>
    <t>UN/0141 - WNC Factoring v. Czech Republic (PCA Case No. 2014-34)</t>
  </si>
  <si>
    <t>UN/0141/01</t>
  </si>
  <si>
    <t>WNC Factoring v. Czech Republic Award</t>
  </si>
  <si>
    <t>WNC Factoring Ltd. v. Czech Republic, PCA Case No. 2014-34, Award, 22 February 2017</t>
  </si>
  <si>
    <t>IN-0048-01 - World Duty Free v. Kenya - Award - C -TD.pdf</t>
  </si>
  <si>
    <t>IN/0048 - World Duty Free Company Limited v. Republic of Kenya (ICSID Case No. ARB/00/7)</t>
  </si>
  <si>
    <t>IN/0048/01</t>
  </si>
  <si>
    <t>World Duty Free v. Kenya Award</t>
  </si>
  <si>
    <t xml:space="preserve">World Duty Free Company Limited v. Republic of Kenya, ICSID Case No. ARB/00/07, Award, 4 October 2006
</t>
  </si>
  <si>
    <t>04/10/2006</t>
  </si>
  <si>
    <t>UN-0148-03 - WWM v. Kazakhstan - Claimant Press Release.pdf</t>
  </si>
  <si>
    <t>UN/0148 - World Wide Minerals v. Kazakhstan</t>
  </si>
  <si>
    <t>UN/0148/03</t>
  </si>
  <si>
    <t>World Wide Minerals v. Kazakhstan Claimant Press Release</t>
  </si>
  <si>
    <t>World Wide Minerals Ltd. v. Republic of Kazakhstan, UNCITRAL, Claimant Press Release, 3 May 2018</t>
  </si>
  <si>
    <t>UN-0148-02 - WWM v. Kazakhstan - Judgment of the English High Court of Justice.pdf</t>
  </si>
  <si>
    <t>UN/0148/02</t>
  </si>
  <si>
    <t>World Wide Minerals v. Kazakhstan Judgment of English High Court of Justice I</t>
  </si>
  <si>
    <t>World Wide Minerals Ltd. v. Republic of Kazakhstan, UNCITRAL, Judgment of English High Court of Justice I, 29 January 2019</t>
  </si>
  <si>
    <t>UN-0148-05 - WWM v. Kazakhstan - Judgment of English High Court of Justice II - C -TD.pdf</t>
  </si>
  <si>
    <t>UN/0148/05</t>
  </si>
  <si>
    <t>World Wide Minerals v. Kazakhstan Judgment of English High Court of Justice II</t>
  </si>
  <si>
    <t>World Wide Minerals Ltd. v. Republic of Kazakhstan, UNCTIRAL, Judgment of English High Court of Justice II, 23 November 2020</t>
  </si>
  <si>
    <t>UN-0148-01 - WWM v. Kazakhstan - Decision on Jurisdiction Press Release.pdf</t>
  </si>
  <si>
    <t>UN/0148/01</t>
  </si>
  <si>
    <t>Press Release on Decision on Jurisdiction</t>
  </si>
  <si>
    <t>World Wide Minerals v. Kazakhstan Press Release on Decision on Jurisdiction</t>
  </si>
  <si>
    <t>World Wide Minerals Ltd. v. Republic of Kazakhstan, UNCITRAL, Press Release on Decision on Jurisdiction, 1 January 2016</t>
  </si>
  <si>
    <t>UN-0148-04 - WWM v. Kazakhstan - Respondent Press Release on the Award.pdf</t>
  </si>
  <si>
    <t>UN/0148/04</t>
  </si>
  <si>
    <t>Respondent Press Release on the Award</t>
  </si>
  <si>
    <t>World Wide Minerals v. Kazakhstan Respondent Press Release on the Award</t>
  </si>
  <si>
    <t>World Wide Minerals Ltd. v. Republic of Kazakhstan, UNCITRAL, Respondent Press Release on the Award, 30 October 2019</t>
  </si>
  <si>
    <t>IN/0035 - WRB v. Grenada (ICSID Case No. ARB/97/5)</t>
  </si>
  <si>
    <t>IN/0035/01</t>
  </si>
  <si>
    <t>WRB v. Grenada Award (Embodying Settlement Agreement)</t>
  </si>
  <si>
    <t>WRB Enterprises and Grenada Private Power Limited v. Grenada, ICSID Case No. ARB/97/5, Award (Embodying Settlement Agreement), 21 December 1998, [Unknown]</t>
  </si>
  <si>
    <t>21/12/1998</t>
  </si>
  <si>
    <t>OT-0009-01 - Young v Myanmar - Award.pdf</t>
  </si>
  <si>
    <t>OT/0009 - Yaung Chi Oo Trading v. Myanmar (ASEAN I.D. Case No. ARB/01/1)</t>
  </si>
  <si>
    <t>OT/0009/01</t>
  </si>
  <si>
    <t>Yaung Chi Oo Trading v. Myanmar Final Award</t>
  </si>
  <si>
    <t>Yaung Chi Oo Trading PTE Ltd. v. Government of the Union of Myanmar, ASEAN I.D. Case No. ARB/01/1, Award, 31 March 2003</t>
  </si>
  <si>
    <t>UN-0350-01- Yoon v. Korea - Notice of Intent [Korean].pdf</t>
  </si>
  <si>
    <t>UN/0350 - Yoon Wontae v. Republic of Korea</t>
  </si>
  <si>
    <t>UN/0350/01</t>
  </si>
  <si>
    <t>Yoon v. Korea Notice of Intent</t>
  </si>
  <si>
    <t>Yoon Wontae v. Republic of Korea, Notice of Intent, 23 December 2019 [Korean]</t>
  </si>
  <si>
    <t>UN/0152 - Yukos Capital v. Russia</t>
  </si>
  <si>
    <t>UN/0152/02</t>
  </si>
  <si>
    <t>Decision on Jurisdiction (not public)</t>
  </si>
  <si>
    <t>Yukos Capital v. Russia Decision on Jurisdiction (not public)</t>
  </si>
  <si>
    <t>Yukos Capital SARL v. Russia, Decision on Jurisdiction (not public), 22 March 2017, [Unknown]</t>
  </si>
  <si>
    <t>UN/0152/04</t>
  </si>
  <si>
    <t>Interim Award on Jurisdiction</t>
  </si>
  <si>
    <t>Yukos Capital v. Russia Interim Award on Jurisdiction</t>
  </si>
  <si>
    <t>Yukos Capital SARL v. Russia, Interim Award on Jurisdiction, 18 January 2017, [Unknown]</t>
  </si>
  <si>
    <t>UN-0152-01 - Yukos Capital v. Russian - Swiss Federal Supreme Court Judgment.pdf</t>
  </si>
  <si>
    <t>UN/0152/01</t>
  </si>
  <si>
    <t>Yukos Capital v. Russia Judgment of Swiss Federal Supreme Court</t>
  </si>
  <si>
    <t>Yukos Capital SARL v. Russia, UNCITRAL PCA, Judgment of Swiss Federal Supreme Court, 20 July 2017 [French]</t>
  </si>
  <si>
    <t>20/07/2017</t>
  </si>
  <si>
    <t>UN-0040-35 - Yukos v. Russia - Claimants Application CA.pdf</t>
  </si>
  <si>
    <t>UN/0040 - Yukos v. Russia (PCA Case No. 2005-04/AA227)</t>
  </si>
  <si>
    <t>UN/0040/35</t>
  </si>
  <si>
    <t>Yukos v. Russia Claimants Application to US District Court for the Central District of California</t>
  </si>
  <si>
    <t>Yukos Universal Limited (Isle of Man) v. Russia, PCA Case No. 2005-04/AA227, Claimants Application to US District Court for the Central District of California, 19 June 2017</t>
  </si>
  <si>
    <t>UN-0040-34 - Yukos v. Russia - Claimants Application DC.pdf</t>
  </si>
  <si>
    <t>UN/0040/34</t>
  </si>
  <si>
    <t>Yukos v. Russia Claimants Application to US District Court for the District of Columbia</t>
  </si>
  <si>
    <t>Yukos Universal Limited (Isle of Man) v. Russia, PCA Case No. 2005-04/AA227, Claimants Application to US District Court for the District of Columbia, 19 June 2017</t>
  </si>
  <si>
    <t>UN-0040-26 - Yukos v. Russia - Amsterdam CoA Decision.pdf</t>
  </si>
  <si>
    <t>UN/0040/26</t>
  </si>
  <si>
    <t>Decision of Amsterdam Court of Appeal</t>
  </si>
  <si>
    <t>Yukos v. Russia Decision of Amsterdam Court of Appeal</t>
  </si>
  <si>
    <t>Yukos Universal Limited (Isle of Man) v. Russia, PCA Case No. 2005-04/AA227, Decision of Amsterdam Court of Appeal, 9 May 2017 [Dutch]</t>
  </si>
  <si>
    <t>UN-0040-25 - Yukos v. Russia - Decision of Belgium Court [French].pdf</t>
  </si>
  <si>
    <t>UN/0040/25</t>
  </si>
  <si>
    <t>Decision of Brussels Francophone Court of First Instance</t>
  </si>
  <si>
    <t>Yukos v. Russia Decision of Brussels Francophone Court of First Instance</t>
  </si>
  <si>
    <t>Yukos Universal Limited (Isle of Man) v. Russia, PCA Case No. 2005-04/AA227, Decision of Brussels Francophone Court of First Instance, 9 December 2016 [French]</t>
  </si>
  <si>
    <t>UN-0040-58 - Yukos v. Russia - Decision of Supreme Court of the Netherlands[English Translation].pdf</t>
  </si>
  <si>
    <t>UN/0040/58</t>
  </si>
  <si>
    <t>Yukos v. Russia Decision of Supreme Court of the Netherlands</t>
  </si>
  <si>
    <t>Yukos Universal Limited (Isle of Man) v. Russia, PCA Case No. 2005-04/AA227, Decision of Supreme Court of the Netherlands, 25 September 2020 [English Translation]</t>
  </si>
  <si>
    <t>UN-0040-59 - Yukos v. Russia - Decision of Supreme Court of the Netherlands[Dutch].pdf</t>
  </si>
  <si>
    <t>UN/0040/59</t>
  </si>
  <si>
    <t>Yukos Universal Limited (Isle of Man) v. Russia, PCA Case No. 2005-04/AA227, Decision of Supreme Court of the Netherlands, 25 September 2020 [Dutch]</t>
  </si>
  <si>
    <t>UN-0040-60 - Yukos v. Russia - Decision of Supreme Court of the Netherlands on Stay of Enforcement[Dutch].pdf</t>
  </si>
  <si>
    <t>UN/0040/60</t>
  </si>
  <si>
    <t>Yukos v. Russia Decision of Supreme Court of the Netherlands on Stay of Enforcement</t>
  </si>
  <si>
    <t>Yukos Universal Limited (Isle of Man) v. Russia, PCA Case No. 2005-04/AA227, Decision of Supreme Court of the Netherlands on Stay of Enforcement, 04 December 2020 [Dutch]</t>
  </si>
  <si>
    <t>UN-0040-30 - Yukos v. Russia - Amsterdam District Court Decision.PDF</t>
  </si>
  <si>
    <t>UN/0040/30</t>
  </si>
  <si>
    <t xml:space="preserve">Decision of the Amsterdam District Court on the Recognition of the Bankruptcy Proceedings in Russia </t>
  </si>
  <si>
    <t xml:space="preserve">Yukos v. Russia Decision of the Amsterdam District Court on the Recognition of the Bankruptcy Proceedings in Russia </t>
  </si>
  <si>
    <t>Yukos Universal Limited (Isle of Man) v. Russia, PCA Case No. 2005-04/AA227, Decision of the Amsterdam District Court on the Recognition of the Bankruptcy Proceedings in Russia, 31 October 2007</t>
  </si>
  <si>
    <t>UN-0040-27 - Yukos v. Russia - Belgian Constitutional Court Decision[French].pdf</t>
  </si>
  <si>
    <t>UN/0040/27</t>
  </si>
  <si>
    <t>Decision of the Belgian Constitutional Court</t>
  </si>
  <si>
    <t>Yukos v. Russia Decision of the Belgian Constitutional Court</t>
  </si>
  <si>
    <t>Yukos Universal Limited (Isle of Man) v. Russia, PCA Case No. 2005-04/AA227, Decision of the Belgian Constitutional Court, 27 April 2017 [French]</t>
  </si>
  <si>
    <t>27/04/2017</t>
  </si>
  <si>
    <t>UN-0040-28 - Yukos v. Russia - Belgian Constitutional Court Decision[German].pdf</t>
  </si>
  <si>
    <t>UN/0040/28</t>
  </si>
  <si>
    <t>Yukos Universal Limited (Isle of Man) v. Russia, PCA Case No. 2005-04/AA227, Decision of the Belgian Constitutional Court, 27 April 2017 [German]</t>
  </si>
  <si>
    <t>UN-0040-29 - Yukos v. Russia - Belgian Constitutional Court Decision[Dutch].pdf</t>
  </si>
  <si>
    <t>UN/0040/29</t>
  </si>
  <si>
    <t>Yukos Universal Limited (Isle of Man) v. Russia, PCA Case No. 2005-04/AA227, Decision of the Belgian Constitutional Court, 27 April 2017 [Dutch]</t>
  </si>
  <si>
    <t>UN-0040-42 - Yukos v. Russia - Brussels CoA DecisionI[French].pdf</t>
  </si>
  <si>
    <t>UN/0040/42</t>
  </si>
  <si>
    <t>Decision of the Brussels Court of Appeal I</t>
  </si>
  <si>
    <t>Yukos v. Russia Decision of the Brussels Court of Appeal I</t>
  </si>
  <si>
    <t xml:space="preserve">Yukos Universal Limited (Isle of Man) v. Russia, PCA Case No. 2005-04/AA227, Decision of the Brussels Court of Appeal I, 20 February 2018 [French] </t>
  </si>
  <si>
    <t>UN-0040-43 - Yukos v. Russia - Brussels CoA DecisionII[French].pdf</t>
  </si>
  <si>
    <t>UN/0040/43</t>
  </si>
  <si>
    <t>Decision of the Brussels Court of Appeal II</t>
  </si>
  <si>
    <t>Yukos v. Russia Decision of the Brussels Court of Appeal II</t>
  </si>
  <si>
    <t xml:space="preserve">Yukos Universal Limited (Isle of Man) v. Russia, PCA Case No. 2005-04/AA227, Decision of the Brussels Court of Appeal II, 20 February 2018 [French] </t>
  </si>
  <si>
    <t>UN-0040-31 - Yukos v. Russia - ECrtHR Jurisdiction Decision.pdf</t>
  </si>
  <si>
    <t>UN/0040/31</t>
  </si>
  <si>
    <t>Decision of the European Court of Human Rights as to the Admissibility of the Application</t>
  </si>
  <si>
    <t>Yukos v. Russia Decision of the European Court of Human Rights as to the Admissibility of the Application</t>
  </si>
  <si>
    <t>Yukos Universal Limited (Isle of Man) v. Russia, PCA Case No. 2005-04/AA227, Decision of the European Court of Human Rights as to the Admissibility of the Application, 29 January 2009</t>
  </si>
  <si>
    <t>29/01/2009</t>
  </si>
  <si>
    <t>UN-0040-12 - Yukos v. Russia - Zakharov Declaration.pdf</t>
  </si>
  <si>
    <t>UN/0040/12</t>
  </si>
  <si>
    <t>Yukos v. Russia Declaration of Arkady Vitalyevich Zakharov</t>
  </si>
  <si>
    <t>Yukos Universal Limited (Isle of Man) v. Russia, PCA Case No. 2005-04/AA227, Declaration of Arkady Vitalyevich Zakharov, 20 October 2015</t>
  </si>
  <si>
    <t>UN-0040-20 - Yukos v. Russia - Declaration of Gololobov.pdf</t>
  </si>
  <si>
    <t>UN/0040/20</t>
  </si>
  <si>
    <t>Yukos v. Russia Declaration of Dmitry Gololobov</t>
  </si>
  <si>
    <t>Yukos Universal Limited (Isle of Man) v. Russia, PCA Case No. 2005-04/AA227, Declaration of Dmitry Gololobov, 26 July 2016</t>
  </si>
  <si>
    <t>UN-0040-11 - Yukos v. Russia - Anilionis Declaration.pdf</t>
  </si>
  <si>
    <t>UN/0040/11</t>
  </si>
  <si>
    <t>Yukos v. Russia Declaration of Gitas Povilo Anilionis</t>
  </si>
  <si>
    <t>Yukos Universal Limited (Isle of Man) v. Russia, PCA Case No. 2005-04/AA227, Declaration of Gitas Povilo Anilionis, 20 October 2015</t>
  </si>
  <si>
    <t>UN-0040-56 - Yukos v. Russia - Bermann Expert Report [PartA].pdf</t>
  </si>
  <si>
    <t>UN/0040/56</t>
  </si>
  <si>
    <t>Yukos v. Russia Expert Opinion of Professor George A. Bermann [Part A]</t>
  </si>
  <si>
    <t>Yukos Universal Limited (Isle of Man) v. Russia, PCA Case No. 2005-04/AA227, Expert Opinion of Professor George A. Bermann, 20 October 2015 [Part A]</t>
  </si>
  <si>
    <t>UN-0040-57 - Yukos v. Russia - Bermann Expert Report [PartB].pdf</t>
  </si>
  <si>
    <t>UN/0040/57</t>
  </si>
  <si>
    <t>Yukos v. Russia Expert Opinion of Professor George A. Bermann [Part B]</t>
  </si>
  <si>
    <t>Yukos Universal Limited (Isle of Man) v. Russia, PCA Case No. 2005-04/AA227, Expert Opinion of Professor George A. Bermann, 20 October 2015 [Part B]</t>
  </si>
  <si>
    <t>UN-0040-14 - Yukos v. Russia - Dolzer Expert Report.pdf</t>
  </si>
  <si>
    <t>UN/0040/14</t>
  </si>
  <si>
    <t>Yukos v. Russia Expert Opinion of Professor Rudolf Dolzer</t>
  </si>
  <si>
    <t>Yukos Universal Limited (Isle of Man) v. Russia, PCA Case No. 2005-04/AA227, Expert Opinion of Professor Rudolf Dolzer, 20 October 2015</t>
  </si>
  <si>
    <t>UN-0040-04 - Yukos v. Russia - Asokov Expert Report.pdf</t>
  </si>
  <si>
    <t>UN/0040/04</t>
  </si>
  <si>
    <t>Yukos v. Russia Expert Report of Professor Anton v. Asokov</t>
  </si>
  <si>
    <t>Yukos Universal Limited (Isle of Man) v. Russia, PCA Case No. 2005-04/AA227, Expert Report of Professor Anton v. Asokov, 30 October 2014</t>
  </si>
  <si>
    <t>UN-0040-05 - Yukos v. Russia - Asokov Expert Report [Russian].pdf</t>
  </si>
  <si>
    <t>UN/0040/05</t>
  </si>
  <si>
    <t>Yukos Universal Limited (Isle of Man) v. Russia, PCA Case No. 2005-04/AA227, Expert Report of Professor Anton v. Asokov, 30 October 2014 [Russian]</t>
  </si>
  <si>
    <t>UN-0040-06 - Yukos v. Russia - Dow Expert Report.pdf</t>
  </si>
  <si>
    <t>UN/0040/06</t>
  </si>
  <si>
    <t>Yukos v. Russia Expert Report of Professor James Dow</t>
  </si>
  <si>
    <t>Yukos Universal Limited (Isle of Man) v. Russia, PCA Case No. 2005-04/AA227, Expert Report of Professor James Dow, 8 November 2014</t>
  </si>
  <si>
    <t>UN-0040-07 - Yukos v. Russia - Dow Expert Report [Russian].pdf</t>
  </si>
  <si>
    <t>UN/0040/07</t>
  </si>
  <si>
    <t>Yukos Universal Limited (Isle of Man) v. Russia, PCA Case No. 2005-04/AA227, Expert Report of Professor James Dow, 8 November 2014 [Russian]</t>
  </si>
  <si>
    <t>UN-0040-10 - Yokos v. Russia - Kothari Expert Report.pdf</t>
  </si>
  <si>
    <t>UN/0040/10</t>
  </si>
  <si>
    <t>Yukos v. Russia Expert Report of S.P. Kothari</t>
  </si>
  <si>
    <t>Yukos Universal Limited (Isle of Man) v. Russia, PCA Case No. 2005-04/AA227, Expert Report of S.P. Kothari, 20 October 2015</t>
  </si>
  <si>
    <t>UN-0040-02 - Yukos v. Russia - Final Award.pdf</t>
  </si>
  <si>
    <t>UN/0040/02</t>
  </si>
  <si>
    <t>Yukos v. Russia Final Award</t>
  </si>
  <si>
    <t>Yukos Universal Limited (Isle of Man) v. Russia, PCA Case No. 2005-04/AA227, Final Award, 18 July 2014</t>
  </si>
  <si>
    <t>UN/0040/15 - Yukos v. Russia Judgment of Hague District Court - 20 April 2016 - English Translation,UN/0040/22 - Yukos v. Russia Memorandum Opinion of US District Court for the District of Columbia I - 30 September 2016 - English,UN/0040/36 - Yukos v. Russia Judgment of Paris Court of Appeal  - 27 June 2017 - French</t>
  </si>
  <si>
    <t>UN-0040-01.pdf</t>
  </si>
  <si>
    <t>UN/0040/01</t>
  </si>
  <si>
    <t>Yukos v. Russia Interim Award on Jurisdiction and Admissibility</t>
  </si>
  <si>
    <t>Yukos Universal Limited (Isle of Man) v. Russia, PCA Case No. 2005-04/AA227, Interim Award on Jurisdiction and Admissibility, 30 November 2009</t>
  </si>
  <si>
    <t>UN/0040/15 - Yukos v. Russia Judgment of Hague District Court - 20 April 2016 - English Translation</t>
  </si>
  <si>
    <t>UN/0040/51</t>
  </si>
  <si>
    <t>Yukos v. Russia Judgment of Brussels Court of First Instance</t>
  </si>
  <si>
    <t>Yukos Universal Limited (Isle of Man) v. Russia, PCA Case No. 2005-04/AA227, Judgment of Brussels Court of First Instance, 8 June 2017 [French]</t>
  </si>
  <si>
    <t>08/06/2017</t>
  </si>
  <si>
    <t>UN-0040-46 - Yukos v. Russia - Judgment of Court of Appeal in The Hague[Dutch].pdf</t>
  </si>
  <si>
    <t>UN/0040/46</t>
  </si>
  <si>
    <t>Yukos v. Russia Judgment of Court of Appeal in The Hague I</t>
  </si>
  <si>
    <t>Yukos Universal Limited (Isle of Man) v. Russia, PCA Case No. 2005-04/AA227, Judgment of Court of Appeal in The Hague I, 25 September 2018 [Dutch]</t>
  </si>
  <si>
    <t>UN-0040-47 - Yukos v. Russia - Judgment of Court of Appeal in The Hague[English Translation].pdf</t>
  </si>
  <si>
    <t>UN/0040/47</t>
  </si>
  <si>
    <t>Yukos Universal Limited (Isle of Man) v. Russia, PCA Case No. 2005-04/AA227, Judgment of Court of Appeal in The Hague I, 25 September 2018 [Unofficial English]</t>
  </si>
  <si>
    <t>UN-0040-52 - Yukos v. Russia - Judgment of Court of Appeal in The Hague II[English Translation]-1 - C - TD.pdf</t>
  </si>
  <si>
    <t>UN/0040/52</t>
  </si>
  <si>
    <t>Yukos v. Russia Judgment of Court of Appeal in The Hague II</t>
  </si>
  <si>
    <t>Yukos Universal Limited (Isle of Man) v. Russia, PCA Case No. 2005-04/AA227, Judgment of Court of Appeal in The Hague II, 18 February 2020 [Unofficial English]</t>
  </si>
  <si>
    <t>UN/0040/02 - Yukos v. Russia Final Award - 18 July 2014 - English,UN/0040/15 - Yukos v. Russia Judgment of Hague District Court - 20 April 2016 - English Translation</t>
  </si>
  <si>
    <t>UN-0040-50- Yukos v. Russia - Judgment of Court of Appeal in The Hague II -C - TD.pdf</t>
  </si>
  <si>
    <t>UN/0040/50</t>
  </si>
  <si>
    <t>Yukos Universal Limited (Isle of Man) v. Russia, PCA Case No. 2005-04/AA227, Judgment of Court of Appeal in The Hague II, 18 February 2020 [Dutch]</t>
  </si>
  <si>
    <t>UN-0040-61C - Yukos v. Russia - Judgment of English High Court of Justice.pdf</t>
  </si>
  <si>
    <t>UN/0040/61</t>
  </si>
  <si>
    <t>Yukos v. Russia Judgment of English High Court of Justice</t>
  </si>
  <si>
    <t>Yukos Universal Limited (Isle of Man) v. Russia, PCA Case No. 2005-04/AA227, Judgment of English High Court of Justice , 14 April 2021</t>
  </si>
  <si>
    <t>UN-0040-15 - Yukos v. Russia - Judgment of Hague District Court [English translation] -C.pdf</t>
  </si>
  <si>
    <t>UN/0040/15</t>
  </si>
  <si>
    <t>Yukos v. Russia Judgment of Hague District Court</t>
  </si>
  <si>
    <t>Yukos Universal Limited (Isle of Man) v. Russia, PCA Case No. 2005-04/AA227, Judgment of Hague District Court, 20 April 2016 [English translation]</t>
  </si>
  <si>
    <t>UN/0040/01 - Yukos v. Russia Interim Award on Jurisdiction and Admissibility - 30 November 2009 - English,UN/0040/02 - Yukos v. Russia Final Award - 18 July 2014 - English</t>
  </si>
  <si>
    <t>UN-0040-36 - Yukos v. Russia - Paris CoA ECT Interpretation [French] -CP -IW.pdf</t>
  </si>
  <si>
    <t>UN/0040/36</t>
  </si>
  <si>
    <t xml:space="preserve">Yukos v. Russia Judgment of Paris Court of Appeal </t>
  </si>
  <si>
    <t>Yukos Universal Limited (Isle of Man) v. Russia, PCA Case No. 2005-04/AA227, Judgment of Paris Court of Appeal, 27 June 2017 [French]</t>
  </si>
  <si>
    <t>UN/0040/02 - Yukos v. Russia Final Award - 18 July 2014 - English</t>
  </si>
  <si>
    <t>UN-0040-33 - Yukos v. Russia - ECrtHR Just Satisfaction Judgment.pdf</t>
  </si>
  <si>
    <t>UN/0040/33</t>
  </si>
  <si>
    <t>Judgment of the European Court of Human Rights on Just Satisfaction</t>
  </si>
  <si>
    <t>Yukos v. Russia Judgment of the European Court of Human Rights on Just Satisfaction</t>
  </si>
  <si>
    <t>Yukos Universal Limited (Isle of Man) v. Russia, PCA Case No. 2005-04/AA227, Judgment of the European Court of Human Rights on Just Satisfaction, 31 July 2014</t>
  </si>
  <si>
    <t>UN-0040-32 - Yukos v. Russia - ECrtHR Judgment.pdf</t>
  </si>
  <si>
    <t>UN/0040/32</t>
  </si>
  <si>
    <t xml:space="preserve">Judgment of the European Court of Human Rights on the Merits </t>
  </si>
  <si>
    <t xml:space="preserve">Yukos v. Russia Judgment of the European Court of Human Rights on the Merits </t>
  </si>
  <si>
    <t>Yukos Universal Limited (Isle of Man) v. Russia, PCA Case No. 2005-04/AA227, Judgment of the European Court of Human Rights on the Merits, 8 March 2012</t>
  </si>
  <si>
    <t>08/03/2012</t>
  </si>
  <si>
    <t>UN-0040-53 - Yukos v. Russia - Judgment of The Hague Court of Appeal[Dutch].pdf</t>
  </si>
  <si>
    <t>UN/0040/53</t>
  </si>
  <si>
    <t>Yukos v. Russia Judgment of The Hague Court of Appeal</t>
  </si>
  <si>
    <t>Yukos Universal Limited (Isle of Man) v. Russia, PCA Case No. 2005-04/AA227, Judgment of The Hague Court of Appeal, 27 October 2020 [Dutch]</t>
  </si>
  <si>
    <t>UN-0040-49- Yukos v. Russia - Memorandum of Points and Authorities in Support of the Respondent Supplemental Motion to Dismiss.pdf</t>
  </si>
  <si>
    <t>UN/0040/49</t>
  </si>
  <si>
    <t xml:space="preserve">Yukos v. Russia Memorandum of Points and Authorities in Support of the Respondent Supplemental Motion to Dismiss </t>
  </si>
  <si>
    <t>Yukos Universal Limited (Isle of Man) v. Russia, PCA Case No. 2005-04/AA227, Memorandum of Points and Authorities in Support of the Respondent Supplemental Motion to Dismiss, 5 June 2016</t>
  </si>
  <si>
    <t>UN-0040-22 - Yukos v. Russia - DC District Crt Opinion -C.pdf</t>
  </si>
  <si>
    <t>UN/0040/22</t>
  </si>
  <si>
    <t>Yukos v. Russia Memorandum Opinion of US District Court for the District of Columbia I</t>
  </si>
  <si>
    <t>Yukos Universal Limited (Isle of Man) v. Russia, PCA Case No. 2005-04/AA227, Memorandum Opinion of US District Court for the District of Columbia I, 30 September 2016</t>
  </si>
  <si>
    <t>UN-0040-40 - Yukos v. Russia - DC District Crt Opinion II.pdf</t>
  </si>
  <si>
    <t>UN/0040/40</t>
  </si>
  <si>
    <t>Yukos v. Russia Memorandum Opinion of US District Court for the District of Columbia II</t>
  </si>
  <si>
    <t>Yukos Universal Limited (Isle of Man) v. Russia, PCA Case No. 2005-04/AA227, Memorandum Opinion of US District Court for the District of Columbia II, 18 August 2017</t>
  </si>
  <si>
    <t>UN-0040-41 - Yukos v. Russia - DC District Crt Opinion III.pdf</t>
  </si>
  <si>
    <t>UN/0040/41</t>
  </si>
  <si>
    <t>Yukos v. Russia Memorandum Opinion of US District Court for the District of Columbia III</t>
  </si>
  <si>
    <t>Yukos Universal Limited (Isle of Man) v. Russia, PCA Case No. 2005-04/AA227, Memorandum Opinion of US District Court for the District of Columbia III, 9 December 2017</t>
  </si>
  <si>
    <t>UN-0040-54 - Yukos v. Russia - Memorandum Opinion of US District Court for the District of Columbia IV - C -TD.pdf</t>
  </si>
  <si>
    <t>UN/0040/54</t>
  </si>
  <si>
    <t>Yukos v. Russia Memorandum Opinion of US District Court for the District of Columbia IV</t>
  </si>
  <si>
    <t>Yukos Universal Limited (Isle of Man) v. Russia, PCA Case No. 2005-04/AA227, Memorandum Opinion of US District Court for the District of Columbia IV, 20 November 2020</t>
  </si>
  <si>
    <t>UN-0040-23 - Yukos v. Russia - NoI [French].pdf</t>
  </si>
  <si>
    <t>UN/0040/23</t>
  </si>
  <si>
    <t>Yukos v. Russia Notice of Intent re Violation of French-Russian BIT</t>
  </si>
  <si>
    <t>Yukos Universal Limited (Isle of Man) v. Russia, PCA Case No. 2005-04/AA227, Notice of Intent re Violation of French-Russian BIT, 21 October 2016 [French]</t>
  </si>
  <si>
    <t>UN-0040-24 - Yukos v. Russia - NoI [Russian.pdf</t>
  </si>
  <si>
    <t>UN/0040/24</t>
  </si>
  <si>
    <t>Yukos Universal Limited (Isle of Man) v. Russia, PCA Case No. 2005-04/AA227, Notice of Intent re Violation of French-Russian BIT, 21 October 2016 [Russian]</t>
  </si>
  <si>
    <t>UN-0040-48- Yukos v. Russia - Opinion and Order of the United States District Court for the District of New York.pdf</t>
  </si>
  <si>
    <t>UN/0040/48</t>
  </si>
  <si>
    <t>Yukos v. Russia Opinion and Order of the United States District Court for the District of New York</t>
  </si>
  <si>
    <t>Yukos Universal Limited (Isle of Man) v. Russia, PCA Case No. 2005-04/AA227, Opinion and Order of the United States District Court for the District of New York, 19 February 2019</t>
  </si>
  <si>
    <t>UN-0040-62 - Yukos v. Russia - Opinion of Advocate General Paul Vlas[Dutch].pdf</t>
  </si>
  <si>
    <t>UN/0040/62</t>
  </si>
  <si>
    <t>Yukos v. Russia Opinion of Advocate General Paul Vlas</t>
  </si>
  <si>
    <t>Yukos Universal Limited (Isle of Man) v. Russia, PCA Case No. 2005-04/AA227, Opinion of Advocate General Paul Vlas, 23 April 2021, [Dutch]</t>
  </si>
  <si>
    <t>UN-0040-18 - Yukos v. Russia - Order of Antwerp 1st Court [English translation].pdf</t>
  </si>
  <si>
    <t>UN/0040/18</t>
  </si>
  <si>
    <t>Yukos v. Russia Order of Antwerp Court of First Instance</t>
  </si>
  <si>
    <t>Yukos Universal Limited (Isle of Man) v. Russia, PCA Case No. 2005-04/AA227, Order of Antwerp Court of First Instance, 27 June 2016 [English translation]</t>
  </si>
  <si>
    <t>UN-0040-19 - Yukos v. Russia - Order of Antwerp 1st Court [Flemish].pdf</t>
  </si>
  <si>
    <t>UN/0040/19</t>
  </si>
  <si>
    <t>Yukos Universal Limited (Isle of Man) v. Russia, PCA Case No. 2005-04/AA227, Order of Antwerp Court of First Instance, 27 June 2016 [Flemish]</t>
  </si>
  <si>
    <t>UN-0040-38- Yukos v. Russia - US District Court of Central California Order.pdf</t>
  </si>
  <si>
    <t>UN/0040/38</t>
  </si>
  <si>
    <t>Order of the US District Court for the Central District of California</t>
  </si>
  <si>
    <t>Yukos v. Russia Order of the US District Court for the Central District of California</t>
  </si>
  <si>
    <t>Yukos Universal Limited (Isle of Man) v. Russia, PCA Case No. 2005-04/AA227, Order of the US District Court for the Central District of California, 22 June 2017</t>
  </si>
  <si>
    <t>UN-0040-55 - Yukos v. Russia - Order of US District Court for the District of Columbia.pdf</t>
  </si>
  <si>
    <t>UN/0040/55</t>
  </si>
  <si>
    <t>Yukos v. Russia Order of US District Court for the District of Columbia</t>
  </si>
  <si>
    <t>Yukos Universal Limited (Isle of Man) v. Russia, PCA Case No. 2005-04/AA227, Order of US District Court for the District of Columbia, 20 November 2020</t>
  </si>
  <si>
    <t>UN-0040-37- Yukos v. Russia - US District Court of Columbia Waiver of Notice.pdf</t>
  </si>
  <si>
    <t>UN/0040/37</t>
  </si>
  <si>
    <t>Yukos v. Russia Order of US District Court for the District of Columbia on Ex Parte Waiver of Notice</t>
  </si>
  <si>
    <t>Yukos Universal Limited (Isle of Man) v. Russia, PCA Case No. 2005-04/AA227, Order of US District Court for the District of Columbia on Ex Parte Waiver of Notice, 23 June 2017</t>
  </si>
  <si>
    <t>UN-0040-21 - Yukos v. Russia - Opposition to Surreply.pdf</t>
  </si>
  <si>
    <t>UN/0040/21</t>
  </si>
  <si>
    <t>Yukos v. Russia Petitioners Opposition to Respondent Motion to File a Surreply</t>
  </si>
  <si>
    <t>Yukos Universal Limited (Isle of Man) v. Russia, PCA Case No. 2005-04/AA227, Petitioners Opposition to Respondent Motion to File a Surreply, 5 August 2016</t>
  </si>
  <si>
    <t>UN-0040-44 - Yukos v. Russia - Respondent Appeal.pdf</t>
  </si>
  <si>
    <t>UN/0040/44</t>
  </si>
  <si>
    <t xml:space="preserve">Yukos v. Russia Respondent Defense on Appeal before the Court of Appeal in The Hague </t>
  </si>
  <si>
    <t>Yukos Universal Limited (Isle of Man) v. Russia, PCA Case No. 2005-04/AA227, Respondent Defense on Appeal before the Court of Appeal in The Hague, 28 November 2017 [English translation]</t>
  </si>
  <si>
    <t>UN-0040-45 - Yukos v. Russia - Respondent Appeal[Dutch].pdf</t>
  </si>
  <si>
    <t>UN/0040/45</t>
  </si>
  <si>
    <t>Yukos Universal Limited (Isle of Man) v. Russia, PCA Case No. 2005-04/AA227, Respondent Defense on Appeal before the Court of Appeal in The Hague, 28 November 2017 [Dutch]</t>
  </si>
  <si>
    <t>UN-0040-08 - Yukos v. Russia - Resp Motion to Deny Confirmation.pdf</t>
  </si>
  <si>
    <t>UN/0040/08</t>
  </si>
  <si>
    <t>Yukos v. Russia Respondent Motion to Deny Confirmation of Award filed with U.S. District Court of District of Columbia</t>
  </si>
  <si>
    <t>Yukos Universal Limited (Isle of Man) v. Russia, PCA Case No. 2005-04/AA227, Respondent Motion to Deny Confirmation of Award filed with U.S. District Court of District of Columbia, 20 October 2015</t>
  </si>
  <si>
    <t>UN-0040-09 - Yokos v. Russia - Resp Motion to Dismiss Petition.pdf</t>
  </si>
  <si>
    <t>UN/0040/09</t>
  </si>
  <si>
    <t>Yukos v. Russia Respondent Motion to Dismiss Petition to Confirm Award filed with U.S. District Court of District of Columbia</t>
  </si>
  <si>
    <t>Yukos Universal Limited (Isle of Man) v. Russia, PCA Case No. 2005-04/AA227, Respondent Motion to Dismiss Petition to Confirm Award filed with U.S. District Court of District of Columbia, 20 October 2015</t>
  </si>
  <si>
    <t>UN-0040-16 - Yukos v. Russia - Respondent Presentation [Dutch].pdf</t>
  </si>
  <si>
    <t>UN/0040/16</t>
  </si>
  <si>
    <t>Yukos v. Russia Respondent Presentation for Hague District Court</t>
  </si>
  <si>
    <t>Yukos Universal Limited (Isle of Man) v. Russia, PCA Case No. 2005-04/AA227, Respondent Presentation for Hague District Court, 9 February 2016 [Dutch]</t>
  </si>
  <si>
    <t>UN-0040-17 - Yukos v. Russia - Respondent Presentation [English translation].pdf</t>
  </si>
  <si>
    <t>UN/0040/17</t>
  </si>
  <si>
    <t>Yukos Universal Limited (Isle of Man) v. Russia, PCA Case No. 2005-04/AA227, Respondent Presentation for Hague District Court, 9 February 2016 [English translation]</t>
  </si>
  <si>
    <t>UN-0040-39- Yukos v. Russia - Respondent Reply to Petitioner Response to the Notice of Supplemental Authorities.pdf</t>
  </si>
  <si>
    <t>UN/0040/39</t>
  </si>
  <si>
    <t>Yukos v. Russia Respondent Reply to Claimants Response to the Notice of Supplemental Authorities</t>
  </si>
  <si>
    <t>Yukos Universal Limited (Isle of Man) v. Russia, PCA Case No. 2005-04/AA227, Respondent Reply to Claimants Response to the Notice of Supplemental Authorities, 12 February 2016</t>
  </si>
  <si>
    <t>UN-0040-03 - Yukos v. Russia - Stockholm District Court Ruling on Jurisdiction.pdf</t>
  </si>
  <si>
    <t>UN/0040/03</t>
  </si>
  <si>
    <t>Ruling on Jurisdiction by Stockholm District Court</t>
  </si>
  <si>
    <t>Yukos v. Russia Ruling on Jurisdiction by Stockholm District Court</t>
  </si>
  <si>
    <t>Yukos Universal Limited (Isle of Man) v. Russia, PCA Case No. 2005-04/AA227, Ruling on Jurisdiction by Stockholm District Court, 11 September 2014 [Swedish]</t>
  </si>
  <si>
    <t>IC/0313 - Zelena N.V. and Energo-Zelena d.o.o Indija v. Republic of Serbia (ICSID Case No. ARB/14/27)</t>
  </si>
  <si>
    <t>IC/0313/02</t>
  </si>
  <si>
    <t>Zelena v. Serbia Award (not public)</t>
  </si>
  <si>
    <t>Zelena N.V. and Energo-Zelena d.o.o Indija v. Republic of Serbia, ICSID Case No. ARB/14/27, Award, 9 November 2018 (not public)</t>
  </si>
  <si>
    <t>IC-0313-01 - Zelena v. Serbia - Claimants Press Release on Request for Arbitration.pdf</t>
  </si>
  <si>
    <t>IC/0313/01</t>
  </si>
  <si>
    <t>Claimants Press Release on Request for Arbitration</t>
  </si>
  <si>
    <t>Zelena v. Serbia Claimants Press Release on Request for Arbitration</t>
  </si>
  <si>
    <t>Zelena N.V. and Energo-Zelena d.o.o Indija v. Republic of Serbia, ICSID Case No. ARB/14/27, Claimants Press Release on Request for Arbitration, 25 November 2014</t>
  </si>
  <si>
    <t>25/11/2014</t>
  </si>
  <si>
    <t>IN-0046-01 - Zhinvali v. Georgia - Award   - C - TD.pdf</t>
  </si>
  <si>
    <t>IN/0046 - Zhinvali Development Ltd. v. Republic of Georgia (ICSID Case No. ARB/00/1)</t>
  </si>
  <si>
    <t>IN/0046/01</t>
  </si>
  <si>
    <t>Zhinvali v. Georgia Award</t>
  </si>
  <si>
    <t>Zhinvali Development Ltd. v. Republic of Georgia, ICSID Case No. ARB/00/1, Award, 24 January 2003</t>
  </si>
  <si>
    <t>IN/0046/02 - Zhinvali v. Georgia Separate Opinion of Andrew J. Jacovides - 24 January 2003 - English</t>
  </si>
  <si>
    <t>IN-0046-03 DOCUMENT IS NOT PUBLICLY AVAILABLE.pdf</t>
  </si>
  <si>
    <t>IN/0046/03</t>
  </si>
  <si>
    <t>Decision on Respondent Proposal to Disqualify Arbitrator (not public)</t>
  </si>
  <si>
    <t>Zhinvali v. Georgia Decision on Respondent Proposal to Disqualify Arbitrator (not public)</t>
  </si>
  <si>
    <t xml:space="preserve">Zhinvali Development Ltd. v. Republic of Georgia,  ICSID Case No. ARB/00/1, Decision on Respondent Proposal to Disqualify Arbitrator, 19 January 2001 (not public)
</t>
  </si>
  <si>
    <t>19/01/2001</t>
  </si>
  <si>
    <t>IN-0046-02 - Zhinvali v. Georgia - Separate Opinion  - C - TD.pdf</t>
  </si>
  <si>
    <t>IN/0046/02</t>
  </si>
  <si>
    <t>Separate Opinion of Andrew J. Jacovides</t>
  </si>
  <si>
    <t>Zhinvali v. Georgia Separate Opinion of Andrew J. Jacovides</t>
  </si>
  <si>
    <t>Zhinvali Development Ltd. v. Republic of Georgia, ICSID Case No. ARB/00/1, Separate Opinion of Andrew J. Jacovides, 24 January 2003</t>
  </si>
  <si>
    <t>IN/0046/01 - Zhinvali v. Georgia Award - 24 January 2003 - English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</si>
</sst>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font>
      <sz val="11"/>
      <name val="Calibri"/>
    </font>
    <font>
      <b/>
      <sz val="12"/>
      <color rgb="FFFFFFFF"/>
      <name val="Calibri"/>
    </font>
  </fonts>
  <fills count="4">
    <fill>
      <patternFill patternType="none"/>
    </fill>
    <fill>
      <patternFill patternType="gray125"/>
    </fill>
    <fill>
      <patternFill patternType="solid">
        <fgColor rgb="FF003E7E"/>
      </patternFill>
    </fill>
    <fill>
      <patternFill patternType="solid">
        <fgColor rgb="FFFFFFFF"/>
      </patternFill>
    </fill>
  </fills>
  <borders count="3">
    <border>
      <left/>
      <right/>
      <top/>
      <bottom/>
      <diagonal/>
    </border>
    <border>
      <left style="thin">
        <color rgb="FFE6E6E6"/>
      </left>
      <right style="thick">
        <color rgb="FF003E7E"/>
      </right>
      <top style="thin">
        <color rgb="FFE6E6E6"/>
      </top>
      <bottom style="thin">
        <color rgb="FFE6E6E6"/>
      </bottom>
      <diagonal/>
    </border>
    <border>
      <left style="thin">
        <color rgb="FFE6E6E6"/>
      </left>
      <right style="thick">
        <color rgb="FF003E7E"/>
      </right>
      <top style="thin">
        <color rgb="FFE6E6E6"/>
      </top>
      <bottom style="thick">
        <color rgb="FF003E7E"/>
      </bottom>
      <diagonal/>
    </border>
  </borders>
  <cellStyleXfs count="1">
    <xf numFmtId="0" fontId="0" fillId="0" borderId="0"/>
  </cellStyleXfs>
  <cellXfs count="4">
    <xf numFmtId="0" fontId="0" fillId="0" borderId="0" xfId="0" applyNumberFormat="1" applyFont="1"/>
    <xf numFmtId="0" fontId="1" fillId="2" borderId="0" xfId="0" applyNumberFormat="1" applyFont="1" applyFill="1" applyAlignment="1">
      <alignment horizontal="center"/>
    </xf>
    <xf numFmtId="0" fontId="0" fillId="3" borderId="1" xfId="0" applyNumberFormat="1" applyFont="1" applyFill="1" applyBorder="1" applyAlignment="1">
      <alignment horizontal="center"/>
    </xf>
    <xf numFmtId="0" fontId="0" fillId="3" borderId="2"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2:X8620"/>
  <sheetViews>
    <sheetView tabSelected="1" topLeftCell="F1" workbookViewId="0">
      <selection activeCell="F68" sqref="F68"/>
    </sheetView>
  </sheetViews>
  <sheetFormatPr defaultRowHeight="14.3"/>
  <cols>
    <col min="1" max="1" width="48.5" hidden="1" customWidth="1"/>
    <col min="2" max="2" width="17.625" hidden="1" customWidth="1"/>
    <col min="3" max="3" width="32" hidden="1" customWidth="1"/>
    <col min="4" max="4" width="25.875" hidden="1" customWidth="1"/>
    <col min="5" max="5" width="15.5" hidden="1" customWidth="1"/>
    <col min="6" max="6" width="7.25" customWidth="1"/>
    <col min="7" max="7" width="42.375" hidden="1" customWidth="1"/>
    <col min="8" max="8" width="37.375" customWidth="1"/>
    <col min="9" max="9" width="140.25" customWidth="1"/>
    <col min="10" max="10" width="25.75" hidden="1" customWidth="1"/>
    <col min="11" max="12" width="25.75" customWidth="1"/>
    <col min="13" max="14" width="36.125" customWidth="1"/>
    <col min="15" max="15" width="58.75" customWidth="1"/>
    <col min="16" max="16" width="34.125" customWidth="1"/>
    <col min="17" max="17" width="56.75" customWidth="1"/>
    <col min="18" max="18" width="73.25" customWidth="1"/>
    <col min="19" max="19" width="58.75" customWidth="1"/>
    <col min="20" max="20" width="34.125" customWidth="1"/>
    <col min="21" max="21" width="13.5" customWidth="1"/>
    <col min="22" max="22" width="30" customWidth="1"/>
    <col min="23" max="23" width="27.875" customWidth="1"/>
    <col min="24" max="24" width="23.75" customWidth="1"/>
  </cols>
  <sheetData>
    <row r="2" spans="1:24" ht="16.3">
      <c r="A2" s="1" t="s">
        <v>0</v>
      </c>
      <c r="B2" s="1" t="s">
        <v>1</v>
      </c>
      <c r="C2" s="1" t="s">
        <v>2</v>
      </c>
      <c r="D2" s="1" t="s">
        <v>3</v>
      </c>
      <c r="E2" s="1" t="s">
        <v>4</v>
      </c>
      <c r="F2" s="1" t="s">
        <v>5</v>
      </c>
      <c r="G2" s="1" t="s">
        <v>6</v>
      </c>
      <c r="H2" s="1" t="s">
        <v>7</v>
      </c>
      <c r="I2" s="1" t="s">
        <v>8</v>
      </c>
      <c r="J2" s="1" t="s">
        <v>9</v>
      </c>
      <c r="K2" s="1"/>
      <c r="L2" s="1"/>
      <c r="M2" s="1" t="s">
        <v>10</v>
      </c>
      <c r="N2" s="1"/>
      <c r="O2" s="1" t="s">
        <v>11</v>
      </c>
      <c r="P2" s="1" t="s">
        <v>12</v>
      </c>
      <c r="Q2" s="1" t="s">
        <v>13</v>
      </c>
      <c r="R2" s="1" t="s">
        <v>14</v>
      </c>
      <c r="S2" s="1" t="s">
        <v>15</v>
      </c>
      <c r="T2" s="1" t="s">
        <v>16</v>
      </c>
      <c r="U2" s="1" t="s">
        <v>17</v>
      </c>
      <c r="V2" s="1" t="s">
        <v>18</v>
      </c>
      <c r="W2" s="1" t="s">
        <v>19</v>
      </c>
      <c r="X2" s="1" t="s">
        <v>20</v>
      </c>
    </row>
    <row r="3" spans="1:24" hidden="1">
      <c r="A3" s="2">
        <v>19837</v>
      </c>
      <c r="B3" s="2" t="s">
        <v>35452</v>
      </c>
      <c r="C3" s="2"/>
      <c r="D3" s="2" t="s">
        <v>64</v>
      </c>
      <c r="E3" s="2" t="s">
        <v>35453</v>
      </c>
      <c r="F3" s="2" t="s">
        <v>35454</v>
      </c>
      <c r="G3" s="2" t="s">
        <v>35455</v>
      </c>
      <c r="H3" s="2" t="s">
        <v>35456</v>
      </c>
      <c r="I3" s="2" t="s">
        <v>35457</v>
      </c>
      <c r="J3" s="2" t="s">
        <v>17837</v>
      </c>
      <c r="K3" s="2" t="str">
        <f>RIGHT(I3,LEN(I3)-SEARCH("[",I3))</f>
        <v>Albanian]</v>
      </c>
      <c r="L3" s="2" t="str">
        <f>LEFT(K3, LEN(K3)-1)</f>
        <v>Albanian</v>
      </c>
      <c r="M3" s="2" t="s">
        <v>35458</v>
      </c>
      <c r="N3" s="2">
        <f>IF(L3=M3,1,0)</f>
        <v>1</v>
      </c>
      <c r="O3" s="2"/>
      <c r="P3" s="2"/>
      <c r="Q3" s="2" t="s">
        <v>43</v>
      </c>
      <c r="R3" s="2"/>
      <c r="S3" s="2"/>
      <c r="T3" s="2" t="s">
        <v>71</v>
      </c>
      <c r="U3" s="2" t="s">
        <v>30</v>
      </c>
      <c r="V3" s="2" t="s">
        <v>31</v>
      </c>
      <c r="W3" s="2"/>
      <c r="X3" s="2"/>
    </row>
    <row r="4" spans="1:24" hidden="1">
      <c r="A4" s="2">
        <v>14552</v>
      </c>
      <c r="B4" s="2" t="s">
        <v>12036</v>
      </c>
      <c r="C4" s="2"/>
      <c r="D4" s="2" t="s">
        <v>1366</v>
      </c>
      <c r="E4" s="2" t="s">
        <v>12028</v>
      </c>
      <c r="F4" s="2" t="s">
        <v>12037</v>
      </c>
      <c r="G4" s="2" t="s">
        <v>12038</v>
      </c>
      <c r="H4" s="2" t="s">
        <v>12039</v>
      </c>
      <c r="I4" s="2" t="s">
        <v>12040</v>
      </c>
      <c r="J4" s="2" t="s">
        <v>1671</v>
      </c>
      <c r="K4" s="2" t="str">
        <f>RIGHT(I4,LEN(I4)-SEARCH("[",I4))</f>
        <v>applied ICSID Arbitration Rules (2006)]</v>
      </c>
      <c r="L4" s="2" t="str">
        <f t="shared" ref="L4:L67" si="0">LEFT(K4, LEN(K4)-1)</f>
        <v>applied ICSID Arbitration Rules (2006)</v>
      </c>
      <c r="M4" s="2" t="s">
        <v>42</v>
      </c>
      <c r="N4" s="2">
        <f t="shared" ref="N4:N7" si="1">IF(L4=M4,1,0)</f>
        <v>0</v>
      </c>
      <c r="O4" s="2"/>
      <c r="P4" s="2"/>
      <c r="Q4" s="2" t="s">
        <v>43</v>
      </c>
      <c r="R4" s="2"/>
      <c r="S4" s="2" t="s">
        <v>12041</v>
      </c>
      <c r="T4" s="2" t="s">
        <v>1373</v>
      </c>
      <c r="U4" s="2" t="s">
        <v>30</v>
      </c>
      <c r="V4" s="2" t="s">
        <v>31</v>
      </c>
      <c r="W4" s="2" t="s">
        <v>984</v>
      </c>
      <c r="X4" s="2" t="s">
        <v>985</v>
      </c>
    </row>
    <row r="5" spans="1:24" hidden="1">
      <c r="A5" s="2">
        <v>14831</v>
      </c>
      <c r="B5" s="2" t="s">
        <v>20728</v>
      </c>
      <c r="C5" s="2"/>
      <c r="D5" s="2" t="s">
        <v>1366</v>
      </c>
      <c r="E5" s="2" t="s">
        <v>20708</v>
      </c>
      <c r="F5" s="2" t="s">
        <v>20729</v>
      </c>
      <c r="G5" s="2" t="s">
        <v>7898</v>
      </c>
      <c r="H5" s="2" t="s">
        <v>20730</v>
      </c>
      <c r="I5" s="2" t="s">
        <v>20731</v>
      </c>
      <c r="J5" s="2" t="s">
        <v>20732</v>
      </c>
      <c r="K5" s="2" t="str">
        <f>RIGHT(I5,LEN(I5)-SEARCH("[",I5))</f>
        <v>applied ICSID Arbitration Rules (2006)]</v>
      </c>
      <c r="L5" s="2" t="str">
        <f t="shared" si="0"/>
        <v>applied ICSID Arbitration Rules (2006)</v>
      </c>
      <c r="M5" s="2" t="s">
        <v>42</v>
      </c>
      <c r="N5" s="2">
        <f t="shared" si="1"/>
        <v>0</v>
      </c>
      <c r="O5" s="2"/>
      <c r="P5" s="2"/>
      <c r="Q5" s="2" t="s">
        <v>43</v>
      </c>
      <c r="R5" s="2"/>
      <c r="S5" s="2" t="s">
        <v>20718</v>
      </c>
      <c r="T5" s="2" t="s">
        <v>1373</v>
      </c>
      <c r="U5" s="2" t="s">
        <v>30</v>
      </c>
      <c r="V5" s="2" t="s">
        <v>31</v>
      </c>
      <c r="W5" s="2" t="s">
        <v>81</v>
      </c>
      <c r="X5" s="2" t="s">
        <v>1582</v>
      </c>
    </row>
    <row r="6" spans="1:24" hidden="1">
      <c r="A6" s="2">
        <v>21278</v>
      </c>
      <c r="B6" s="2" t="s">
        <v>20455</v>
      </c>
      <c r="C6" s="2"/>
      <c r="D6" s="2" t="s">
        <v>22</v>
      </c>
      <c r="E6" s="2" t="s">
        <v>20439</v>
      </c>
      <c r="F6" s="2" t="s">
        <v>20456</v>
      </c>
      <c r="G6" s="2" t="s">
        <v>1539</v>
      </c>
      <c r="H6" s="2" t="s">
        <v>20452</v>
      </c>
      <c r="I6" s="2" t="s">
        <v>20457</v>
      </c>
      <c r="J6" s="2" t="s">
        <v>20454</v>
      </c>
      <c r="K6" s="2" t="str">
        <f>RIGHT(I6,LEN(I6)-SEARCH("[",I6))</f>
        <v>Arabic]</v>
      </c>
      <c r="L6" s="2" t="str">
        <f t="shared" si="0"/>
        <v>Arabic</v>
      </c>
      <c r="M6" s="2" t="s">
        <v>1904</v>
      </c>
      <c r="N6" s="2">
        <f t="shared" si="1"/>
        <v>1</v>
      </c>
      <c r="O6" s="2"/>
      <c r="P6" s="2"/>
      <c r="Q6" s="2" t="s">
        <v>43</v>
      </c>
      <c r="R6" s="2"/>
      <c r="S6" s="2"/>
      <c r="T6" s="2"/>
      <c r="U6" s="2" t="s">
        <v>30</v>
      </c>
      <c r="V6" s="2" t="s">
        <v>31</v>
      </c>
      <c r="W6" s="2"/>
      <c r="X6" s="2"/>
    </row>
    <row r="7" spans="1:24" hidden="1">
      <c r="A7" s="2">
        <v>24369</v>
      </c>
      <c r="B7" s="2" t="s">
        <v>35602</v>
      </c>
      <c r="C7" s="2"/>
      <c r="D7" s="2" t="s">
        <v>22</v>
      </c>
      <c r="E7" s="2" t="s">
        <v>35584</v>
      </c>
      <c r="F7" s="2" t="s">
        <v>35603</v>
      </c>
      <c r="G7" s="2" t="s">
        <v>1717</v>
      </c>
      <c r="H7" s="2" t="s">
        <v>35604</v>
      </c>
      <c r="I7" s="2" t="s">
        <v>35605</v>
      </c>
      <c r="J7" s="2"/>
      <c r="K7" s="2" t="str">
        <f>RIGHT(I7,LEN(I7)-SEARCH("[",I7))</f>
        <v>Arabic]</v>
      </c>
      <c r="L7" s="2" t="str">
        <f t="shared" si="0"/>
        <v>Arabic</v>
      </c>
      <c r="M7" s="2" t="s">
        <v>1904</v>
      </c>
      <c r="N7" s="2">
        <f t="shared" si="1"/>
        <v>1</v>
      </c>
      <c r="O7" s="2" t="s">
        <v>27</v>
      </c>
      <c r="P7" s="2"/>
      <c r="Q7" s="2" t="s">
        <v>28</v>
      </c>
      <c r="R7" s="2"/>
      <c r="S7" s="2"/>
      <c r="T7" s="2" t="s">
        <v>29</v>
      </c>
      <c r="U7" s="2" t="s">
        <v>30</v>
      </c>
      <c r="V7" s="2" t="s">
        <v>31</v>
      </c>
      <c r="W7" s="2" t="s">
        <v>32</v>
      </c>
      <c r="X7" s="2" t="s">
        <v>1943</v>
      </c>
    </row>
    <row r="8" spans="1:24" hidden="1">
      <c r="A8" s="2">
        <v>23227</v>
      </c>
      <c r="B8" s="2" t="s">
        <v>1898</v>
      </c>
      <c r="C8" s="2"/>
      <c r="D8" s="2" t="s">
        <v>64</v>
      </c>
      <c r="E8" s="2" t="s">
        <v>1892</v>
      </c>
      <c r="F8" s="2" t="s">
        <v>1899</v>
      </c>
      <c r="G8" s="2" t="s">
        <v>1900</v>
      </c>
      <c r="H8" s="2" t="s">
        <v>1901</v>
      </c>
      <c r="I8" s="2" t="s">
        <v>1902</v>
      </c>
      <c r="J8" s="2" t="s">
        <v>1903</v>
      </c>
      <c r="K8" s="2" t="str">
        <f>RIGHT(I8,LEN(I8)-SEARCH("[",I8))</f>
        <v xml:space="preserve">Arabic] </v>
      </c>
      <c r="L8" s="2" t="str">
        <f t="shared" si="0"/>
        <v>Arabic]</v>
      </c>
      <c r="M8" s="2" t="s">
        <v>1904</v>
      </c>
      <c r="N8" s="2"/>
      <c r="O8" s="2"/>
      <c r="P8" s="2"/>
      <c r="Q8" s="2" t="s">
        <v>43</v>
      </c>
      <c r="R8" s="2"/>
      <c r="S8" s="2"/>
      <c r="T8" s="2" t="s">
        <v>71</v>
      </c>
      <c r="U8" s="2" t="s">
        <v>30</v>
      </c>
      <c r="V8" s="2" t="s">
        <v>31</v>
      </c>
      <c r="W8" s="2" t="s">
        <v>993</v>
      </c>
      <c r="X8" s="2" t="s">
        <v>1786</v>
      </c>
    </row>
    <row r="9" spans="1:24" hidden="1">
      <c r="A9" s="2">
        <v>18093</v>
      </c>
      <c r="B9" s="2" t="s">
        <v>37299</v>
      </c>
      <c r="C9" s="2"/>
      <c r="D9" s="2" t="s">
        <v>35</v>
      </c>
      <c r="E9" s="2" t="s">
        <v>37300</v>
      </c>
      <c r="F9" s="2" t="s">
        <v>37301</v>
      </c>
      <c r="G9" s="2" t="s">
        <v>37302</v>
      </c>
      <c r="H9" s="2" t="s">
        <v>37303</v>
      </c>
      <c r="I9" s="2" t="s">
        <v>37304</v>
      </c>
      <c r="J9" s="2" t="s">
        <v>37305</v>
      </c>
      <c r="K9" s="2" t="str">
        <f>RIGHT(I9,LEN(I9)-SEARCH("[",I9))</f>
        <v xml:space="preserve">Arabic] </v>
      </c>
      <c r="L9" s="2" t="str">
        <f t="shared" si="0"/>
        <v>Arabic]</v>
      </c>
      <c r="M9" s="2" t="s">
        <v>1904</v>
      </c>
      <c r="N9" s="2"/>
      <c r="O9" s="2"/>
      <c r="P9" s="2"/>
      <c r="Q9" s="2" t="s">
        <v>43</v>
      </c>
      <c r="R9" s="2"/>
      <c r="S9" s="2"/>
      <c r="T9" s="2"/>
      <c r="U9" s="2" t="s">
        <v>30</v>
      </c>
      <c r="V9" s="2" t="s">
        <v>31</v>
      </c>
      <c r="W9" s="2" t="s">
        <v>32</v>
      </c>
      <c r="X9" s="2" t="s">
        <v>2485</v>
      </c>
    </row>
    <row r="10" spans="1:24" hidden="1">
      <c r="A10" s="2">
        <v>21314</v>
      </c>
      <c r="B10" s="2" t="s">
        <v>21993</v>
      </c>
      <c r="C10" s="2"/>
      <c r="D10" s="2" t="s">
        <v>22</v>
      </c>
      <c r="E10" s="2" t="s">
        <v>21987</v>
      </c>
      <c r="F10" s="2" t="s">
        <v>21994</v>
      </c>
      <c r="G10" s="2" t="s">
        <v>99</v>
      </c>
      <c r="H10" s="2" t="s">
        <v>21989</v>
      </c>
      <c r="I10" s="2" t="s">
        <v>21995</v>
      </c>
      <c r="J10" s="2" t="s">
        <v>21991</v>
      </c>
      <c r="K10" s="2" t="str">
        <f>RIGHT(I10,LEN(I10)-SEARCH("[",I10))</f>
        <v>Bosnian]</v>
      </c>
      <c r="L10" s="2" t="str">
        <f t="shared" si="0"/>
        <v>Bosnian</v>
      </c>
      <c r="M10" s="2" t="s">
        <v>21996</v>
      </c>
      <c r="N10" s="2">
        <f t="shared" ref="N10:N18" si="2">IF(L10=M10,1,0)</f>
        <v>1</v>
      </c>
      <c r="O10" s="2"/>
      <c r="P10" s="2"/>
      <c r="Q10" s="2" t="s">
        <v>43</v>
      </c>
      <c r="R10" s="2"/>
      <c r="S10" s="2"/>
      <c r="T10" s="2"/>
      <c r="U10" s="2" t="s">
        <v>30</v>
      </c>
      <c r="V10" s="2" t="s">
        <v>31</v>
      </c>
      <c r="W10" s="2"/>
      <c r="X10" s="2"/>
    </row>
    <row r="11" spans="1:24" hidden="1">
      <c r="A11" s="2">
        <v>20757</v>
      </c>
      <c r="B11" s="2" t="s">
        <v>90</v>
      </c>
      <c r="C11" s="2"/>
      <c r="D11" s="2" t="s">
        <v>91</v>
      </c>
      <c r="E11" s="2" t="s">
        <v>75</v>
      </c>
      <c r="F11" s="2" t="s">
        <v>92</v>
      </c>
      <c r="G11" s="2" t="s">
        <v>91</v>
      </c>
      <c r="H11" s="2" t="s">
        <v>93</v>
      </c>
      <c r="I11" s="2" t="s">
        <v>94</v>
      </c>
      <c r="J11" s="2" t="s">
        <v>95</v>
      </c>
      <c r="K11" s="2" t="str">
        <f>RIGHT(I11,LEN(I11)-SEARCH("[",I11))</f>
        <v>Czech]</v>
      </c>
      <c r="L11" s="2" t="str">
        <f t="shared" si="0"/>
        <v>Czech</v>
      </c>
      <c r="M11" s="2" t="s">
        <v>96</v>
      </c>
      <c r="N11" s="2">
        <f t="shared" si="2"/>
        <v>1</v>
      </c>
      <c r="O11" s="2"/>
      <c r="P11" s="2"/>
      <c r="Q11" s="2" t="s">
        <v>43</v>
      </c>
      <c r="R11" s="2"/>
      <c r="S11" s="2"/>
      <c r="T11" s="2"/>
      <c r="U11" s="2" t="s">
        <v>30</v>
      </c>
      <c r="V11" s="2" t="s">
        <v>31</v>
      </c>
      <c r="W11" s="2" t="s">
        <v>81</v>
      </c>
      <c r="X11" s="2" t="s">
        <v>82</v>
      </c>
    </row>
    <row r="12" spans="1:24" hidden="1">
      <c r="A12" s="2">
        <v>20758</v>
      </c>
      <c r="B12" s="2" t="s">
        <v>97</v>
      </c>
      <c r="C12" s="2"/>
      <c r="D12" s="2" t="s">
        <v>22</v>
      </c>
      <c r="E12" s="2" t="s">
        <v>75</v>
      </c>
      <c r="F12" s="2" t="s">
        <v>98</v>
      </c>
      <c r="G12" s="2" t="s">
        <v>99</v>
      </c>
      <c r="H12" s="2" t="s">
        <v>100</v>
      </c>
      <c r="I12" s="2" t="s">
        <v>101</v>
      </c>
      <c r="J12" s="2" t="s">
        <v>102</v>
      </c>
      <c r="K12" s="2" t="str">
        <f>RIGHT(I12,LEN(I12)-SEARCH("[",I12))</f>
        <v>Czech]</v>
      </c>
      <c r="L12" s="2" t="str">
        <f t="shared" si="0"/>
        <v>Czech</v>
      </c>
      <c r="M12" s="2" t="s">
        <v>96</v>
      </c>
      <c r="N12" s="2">
        <f t="shared" si="2"/>
        <v>1</v>
      </c>
      <c r="O12" s="2"/>
      <c r="P12" s="2"/>
      <c r="Q12" s="2" t="s">
        <v>43</v>
      </c>
      <c r="R12" s="2"/>
      <c r="S12" s="2"/>
      <c r="T12" s="2"/>
      <c r="U12" s="2" t="s">
        <v>30</v>
      </c>
      <c r="V12" s="2" t="s">
        <v>31</v>
      </c>
      <c r="W12" s="2" t="s">
        <v>81</v>
      </c>
      <c r="X12" s="2" t="s">
        <v>82</v>
      </c>
    </row>
    <row r="13" spans="1:24" hidden="1">
      <c r="A13" s="2">
        <v>20760</v>
      </c>
      <c r="B13" s="2" t="s">
        <v>107</v>
      </c>
      <c r="C13" s="2"/>
      <c r="D13" s="2" t="s">
        <v>22</v>
      </c>
      <c r="E13" s="2" t="s">
        <v>75</v>
      </c>
      <c r="F13" s="2" t="s">
        <v>108</v>
      </c>
      <c r="G13" s="2" t="s">
        <v>109</v>
      </c>
      <c r="H13" s="2" t="s">
        <v>110</v>
      </c>
      <c r="I13" s="2" t="s">
        <v>111</v>
      </c>
      <c r="J13" s="2" t="s">
        <v>112</v>
      </c>
      <c r="K13" s="2" t="str">
        <f>RIGHT(I13,LEN(I13)-SEARCH("[",I13))</f>
        <v>Czech]</v>
      </c>
      <c r="L13" s="2" t="str">
        <f t="shared" si="0"/>
        <v>Czech</v>
      </c>
      <c r="M13" s="2" t="s">
        <v>96</v>
      </c>
      <c r="N13" s="2">
        <f t="shared" si="2"/>
        <v>1</v>
      </c>
      <c r="O13" s="2"/>
      <c r="P13" s="2"/>
      <c r="Q13" s="2" t="s">
        <v>43</v>
      </c>
      <c r="R13" s="2"/>
      <c r="S13" s="2"/>
      <c r="T13" s="2"/>
      <c r="U13" s="2" t="s">
        <v>30</v>
      </c>
      <c r="V13" s="2" t="s">
        <v>31</v>
      </c>
      <c r="W13" s="2" t="s">
        <v>81</v>
      </c>
      <c r="X13" s="2" t="s">
        <v>82</v>
      </c>
    </row>
    <row r="14" spans="1:24" hidden="1">
      <c r="A14" s="2">
        <v>20763</v>
      </c>
      <c r="B14" s="2" t="s">
        <v>1773</v>
      </c>
      <c r="C14" s="2"/>
      <c r="D14" s="2" t="s">
        <v>91</v>
      </c>
      <c r="E14" s="2" t="s">
        <v>1774</v>
      </c>
      <c r="F14" s="2" t="s">
        <v>1775</v>
      </c>
      <c r="G14" s="2" t="s">
        <v>91</v>
      </c>
      <c r="H14" s="2" t="s">
        <v>1776</v>
      </c>
      <c r="I14" s="2" t="s">
        <v>1777</v>
      </c>
      <c r="J14" s="2" t="s">
        <v>1778</v>
      </c>
      <c r="K14" s="2" t="str">
        <f>RIGHT(I14,LEN(I14)-SEARCH("[",I14))</f>
        <v>Czech]</v>
      </c>
      <c r="L14" s="2" t="str">
        <f t="shared" si="0"/>
        <v>Czech</v>
      </c>
      <c r="M14" s="2" t="s">
        <v>96</v>
      </c>
      <c r="N14" s="2">
        <f t="shared" si="2"/>
        <v>1</v>
      </c>
      <c r="O14" s="2"/>
      <c r="P14" s="2"/>
      <c r="Q14" s="2" t="s">
        <v>43</v>
      </c>
      <c r="R14" s="2"/>
      <c r="S14" s="2"/>
      <c r="T14" s="2"/>
      <c r="U14" s="2" t="s">
        <v>30</v>
      </c>
      <c r="V14" s="2" t="s">
        <v>31</v>
      </c>
      <c r="W14" s="2"/>
      <c r="X14" s="2"/>
    </row>
    <row r="15" spans="1:24" hidden="1">
      <c r="A15" s="2">
        <v>21407</v>
      </c>
      <c r="B15" s="2" t="s">
        <v>14226</v>
      </c>
      <c r="C15" s="2"/>
      <c r="D15" s="2" t="s">
        <v>22</v>
      </c>
      <c r="E15" s="2" t="s">
        <v>14221</v>
      </c>
      <c r="F15" s="2" t="s">
        <v>14227</v>
      </c>
      <c r="G15" s="2" t="s">
        <v>109</v>
      </c>
      <c r="H15" s="2" t="s">
        <v>14228</v>
      </c>
      <c r="I15" s="2" t="s">
        <v>14229</v>
      </c>
      <c r="J15" s="2" t="s">
        <v>112</v>
      </c>
      <c r="K15" s="2" t="str">
        <f>RIGHT(I15,LEN(I15)-SEARCH("[",I15))</f>
        <v>Czech]</v>
      </c>
      <c r="L15" s="2" t="str">
        <f t="shared" si="0"/>
        <v>Czech</v>
      </c>
      <c r="M15" s="2" t="s">
        <v>96</v>
      </c>
      <c r="N15" s="2">
        <f t="shared" si="2"/>
        <v>1</v>
      </c>
      <c r="O15" s="2"/>
      <c r="P15" s="2"/>
      <c r="Q15" s="2" t="s">
        <v>43</v>
      </c>
      <c r="R15" s="2"/>
      <c r="S15" s="2"/>
      <c r="T15" s="2"/>
      <c r="U15" s="2" t="s">
        <v>30</v>
      </c>
      <c r="V15" s="2" t="s">
        <v>31</v>
      </c>
      <c r="W15" s="2"/>
      <c r="X15" s="2"/>
    </row>
    <row r="16" spans="1:24" hidden="1">
      <c r="A16" s="2">
        <v>18063</v>
      </c>
      <c r="B16" s="2" t="s">
        <v>34470</v>
      </c>
      <c r="C16" s="2"/>
      <c r="D16" s="2" t="s">
        <v>22</v>
      </c>
      <c r="E16" s="2" t="s">
        <v>34458</v>
      </c>
      <c r="F16" s="2" t="s">
        <v>34471</v>
      </c>
      <c r="G16" s="2" t="s">
        <v>34466</v>
      </c>
      <c r="H16" s="2" t="s">
        <v>34467</v>
      </c>
      <c r="I16" s="2" t="s">
        <v>34472</v>
      </c>
      <c r="J16" s="2" t="s">
        <v>34469</v>
      </c>
      <c r="K16" s="2" t="str">
        <f>RIGHT(I16,LEN(I16)-SEARCH("[",I16))</f>
        <v>Czech]</v>
      </c>
      <c r="L16" s="2" t="str">
        <f t="shared" si="0"/>
        <v>Czech</v>
      </c>
      <c r="M16" s="2" t="s">
        <v>96</v>
      </c>
      <c r="N16" s="2">
        <f t="shared" si="2"/>
        <v>1</v>
      </c>
      <c r="O16" s="2"/>
      <c r="P16" s="2"/>
      <c r="Q16" s="2" t="s">
        <v>43</v>
      </c>
      <c r="R16" s="2"/>
      <c r="S16" s="2"/>
      <c r="T16" s="2"/>
      <c r="U16" s="2" t="s">
        <v>30</v>
      </c>
      <c r="V16" s="2" t="s">
        <v>31</v>
      </c>
      <c r="W16" s="2" t="s">
        <v>32</v>
      </c>
      <c r="X16" s="2" t="s">
        <v>2485</v>
      </c>
    </row>
    <row r="17" spans="1:24" hidden="1">
      <c r="A17" s="2">
        <v>18061</v>
      </c>
      <c r="B17" s="2" t="s">
        <v>34483</v>
      </c>
      <c r="C17" s="2"/>
      <c r="D17" s="2" t="s">
        <v>22</v>
      </c>
      <c r="E17" s="2" t="s">
        <v>34458</v>
      </c>
      <c r="F17" s="2" t="s">
        <v>34484</v>
      </c>
      <c r="G17" s="2" t="s">
        <v>7091</v>
      </c>
      <c r="H17" s="2" t="s">
        <v>34485</v>
      </c>
      <c r="I17" s="2" t="s">
        <v>34486</v>
      </c>
      <c r="J17" s="2" t="s">
        <v>34487</v>
      </c>
      <c r="K17" s="2" t="str">
        <f>RIGHT(I17,LEN(I17)-SEARCH("[",I17))</f>
        <v>Czech]</v>
      </c>
      <c r="L17" s="2" t="str">
        <f t="shared" si="0"/>
        <v>Czech</v>
      </c>
      <c r="M17" s="2" t="s">
        <v>96</v>
      </c>
      <c r="N17" s="2">
        <f t="shared" si="2"/>
        <v>1</v>
      </c>
      <c r="O17" s="2"/>
      <c r="P17" s="2"/>
      <c r="Q17" s="2" t="s">
        <v>43</v>
      </c>
      <c r="R17" s="2"/>
      <c r="S17" s="2"/>
      <c r="T17" s="2"/>
      <c r="U17" s="2" t="s">
        <v>30</v>
      </c>
      <c r="V17" s="2" t="s">
        <v>31</v>
      </c>
      <c r="W17" s="2" t="s">
        <v>32</v>
      </c>
      <c r="X17" s="2" t="s">
        <v>2485</v>
      </c>
    </row>
    <row r="18" spans="1:24" hidden="1">
      <c r="A18" s="2">
        <v>13849</v>
      </c>
      <c r="B18" s="2" t="s">
        <v>20967</v>
      </c>
      <c r="C18" s="2"/>
      <c r="D18" s="2" t="s">
        <v>205</v>
      </c>
      <c r="E18" s="2" t="s">
        <v>20923</v>
      </c>
      <c r="F18" s="2" t="s">
        <v>20968</v>
      </c>
      <c r="G18" s="2" t="s">
        <v>20969</v>
      </c>
      <c r="H18" s="2" t="s">
        <v>20970</v>
      </c>
      <c r="I18" s="2" t="s">
        <v>20971</v>
      </c>
      <c r="J18" s="2" t="s">
        <v>20972</v>
      </c>
      <c r="K18" s="2" t="str">
        <f>RIGHT(I18,LEN(I18)-SEARCH("[",I18))</f>
        <v>date of last signature]</v>
      </c>
      <c r="L18" s="2" t="str">
        <f t="shared" si="0"/>
        <v>date of last signature</v>
      </c>
      <c r="M18" s="2" t="s">
        <v>42</v>
      </c>
      <c r="N18" s="2">
        <f t="shared" si="2"/>
        <v>0</v>
      </c>
      <c r="O18" s="2"/>
      <c r="P18" s="2"/>
      <c r="Q18" s="2" t="s">
        <v>43</v>
      </c>
      <c r="R18" s="2"/>
      <c r="S18" s="2" t="s">
        <v>20973</v>
      </c>
      <c r="T18" s="2"/>
      <c r="U18" s="2" t="s">
        <v>30</v>
      </c>
      <c r="V18" s="2" t="s">
        <v>31</v>
      </c>
      <c r="W18" s="2" t="s">
        <v>984</v>
      </c>
      <c r="X18" s="2" t="s">
        <v>13651</v>
      </c>
    </row>
    <row r="19" spans="1:24" hidden="1">
      <c r="A19" s="2">
        <v>15151</v>
      </c>
      <c r="B19" s="2" t="s">
        <v>41593</v>
      </c>
      <c r="C19" s="2"/>
      <c r="D19" s="2" t="s">
        <v>126</v>
      </c>
      <c r="E19" s="2" t="s">
        <v>41572</v>
      </c>
      <c r="F19" s="2" t="s">
        <v>41594</v>
      </c>
      <c r="G19" s="2" t="s">
        <v>41595</v>
      </c>
      <c r="H19" s="2" t="s">
        <v>41596</v>
      </c>
      <c r="I19" s="2" t="s">
        <v>41597</v>
      </c>
      <c r="J19" s="2" t="s">
        <v>41598</v>
      </c>
      <c r="K19" s="2" t="str">
        <f>RIGHT(I19,LEN(I19)-SEARCH("[",I19))</f>
        <v>Decision on Jurisdiction], 29 June 1999.</v>
      </c>
      <c r="L19" s="2" t="str">
        <f t="shared" si="0"/>
        <v>Decision on Jurisdiction], 29 June 1999</v>
      </c>
      <c r="M19" s="2" t="s">
        <v>42</v>
      </c>
      <c r="N19" s="2"/>
      <c r="O19" s="2"/>
      <c r="P19" s="2"/>
      <c r="Q19" s="2" t="s">
        <v>43</v>
      </c>
      <c r="R19" s="2"/>
      <c r="S19" s="2"/>
      <c r="T19" s="2"/>
      <c r="U19" s="2" t="s">
        <v>30</v>
      </c>
      <c r="V19" s="2" t="s">
        <v>31</v>
      </c>
      <c r="W19" s="2" t="s">
        <v>81</v>
      </c>
      <c r="X19" s="2" t="s">
        <v>1582</v>
      </c>
    </row>
    <row r="20" spans="1:24" hidden="1">
      <c r="A20" s="2">
        <v>19565</v>
      </c>
      <c r="B20" s="2" t="s">
        <v>1232</v>
      </c>
      <c r="C20" s="2"/>
      <c r="D20" s="2" t="s">
        <v>64</v>
      </c>
      <c r="E20" s="2" t="s">
        <v>1227</v>
      </c>
      <c r="F20" s="2" t="s">
        <v>1233</v>
      </c>
      <c r="G20" s="2" t="s">
        <v>1234</v>
      </c>
      <c r="H20" s="2" t="s">
        <v>1235</v>
      </c>
      <c r="I20" s="2" t="s">
        <v>1236</v>
      </c>
      <c r="J20" s="2" t="s">
        <v>1237</v>
      </c>
      <c r="K20" s="2" t="str">
        <f>RIGHT(I20,LEN(I20)-SEARCH("[",I20))</f>
        <v>Dutch]</v>
      </c>
      <c r="L20" s="2" t="str">
        <f t="shared" si="0"/>
        <v>Dutch</v>
      </c>
      <c r="M20" s="2" t="s">
        <v>1238</v>
      </c>
      <c r="N20" s="2">
        <f t="shared" ref="N20:N83" si="3">IF(L20=M20,1,0)</f>
        <v>1</v>
      </c>
      <c r="O20" s="2"/>
      <c r="P20" s="2"/>
      <c r="Q20" s="2" t="s">
        <v>43</v>
      </c>
      <c r="R20" s="2"/>
      <c r="S20" s="2"/>
      <c r="T20" s="2" t="s">
        <v>71</v>
      </c>
      <c r="U20" s="2" t="s">
        <v>30</v>
      </c>
      <c r="V20" s="2" t="s">
        <v>31</v>
      </c>
      <c r="W20" s="2"/>
      <c r="X20" s="2"/>
    </row>
    <row r="21" spans="1:24" hidden="1">
      <c r="A21" s="2">
        <v>23342</v>
      </c>
      <c r="B21" s="2" t="s">
        <v>3442</v>
      </c>
      <c r="C21" s="2"/>
      <c r="D21" s="2" t="s">
        <v>64</v>
      </c>
      <c r="E21" s="2" t="s">
        <v>3432</v>
      </c>
      <c r="F21" s="2" t="s">
        <v>3443</v>
      </c>
      <c r="G21" s="2" t="s">
        <v>3444</v>
      </c>
      <c r="H21" s="2" t="s">
        <v>3445</v>
      </c>
      <c r="I21" s="2" t="s">
        <v>3446</v>
      </c>
      <c r="J21" s="2" t="s">
        <v>1785</v>
      </c>
      <c r="K21" s="2" t="str">
        <f>RIGHT(I21,LEN(I21)-SEARCH("[",I21))</f>
        <v>Dutch]</v>
      </c>
      <c r="L21" s="2" t="str">
        <f t="shared" si="0"/>
        <v>Dutch</v>
      </c>
      <c r="M21" s="2" t="s">
        <v>1238</v>
      </c>
      <c r="N21" s="2">
        <f t="shared" si="3"/>
        <v>1</v>
      </c>
      <c r="O21" s="2"/>
      <c r="P21" s="2"/>
      <c r="Q21" s="2" t="s">
        <v>43</v>
      </c>
      <c r="R21" s="2"/>
      <c r="S21" s="2"/>
      <c r="T21" s="2" t="s">
        <v>71</v>
      </c>
      <c r="U21" s="2" t="s">
        <v>30</v>
      </c>
      <c r="V21" s="2" t="s">
        <v>31</v>
      </c>
      <c r="W21" s="2" t="s">
        <v>32</v>
      </c>
      <c r="X21" s="2" t="s">
        <v>985</v>
      </c>
    </row>
    <row r="22" spans="1:24" hidden="1">
      <c r="A22" s="2">
        <v>20152</v>
      </c>
      <c r="B22" s="2" t="s">
        <v>7801</v>
      </c>
      <c r="C22" s="2"/>
      <c r="D22" s="2" t="s">
        <v>64</v>
      </c>
      <c r="E22" s="2" t="s">
        <v>7764</v>
      </c>
      <c r="F22" s="2" t="s">
        <v>7802</v>
      </c>
      <c r="G22" s="2" t="s">
        <v>7803</v>
      </c>
      <c r="H22" s="2" t="s">
        <v>7804</v>
      </c>
      <c r="I22" s="2" t="s">
        <v>7805</v>
      </c>
      <c r="J22" s="2" t="s">
        <v>7806</v>
      </c>
      <c r="K22" s="2" t="str">
        <f>RIGHT(I22,LEN(I22)-SEARCH("[",I22))</f>
        <v>Dutch]</v>
      </c>
      <c r="L22" s="2" t="str">
        <f t="shared" si="0"/>
        <v>Dutch</v>
      </c>
      <c r="M22" s="2" t="s">
        <v>1238</v>
      </c>
      <c r="N22" s="2">
        <f t="shared" si="3"/>
        <v>1</v>
      </c>
      <c r="O22" s="2"/>
      <c r="P22" s="2"/>
      <c r="Q22" s="2" t="s">
        <v>43</v>
      </c>
      <c r="R22" s="2"/>
      <c r="S22" s="2"/>
      <c r="T22" s="2" t="s">
        <v>71</v>
      </c>
      <c r="U22" s="2" t="s">
        <v>30</v>
      </c>
      <c r="V22" s="2" t="s">
        <v>31</v>
      </c>
      <c r="W22" s="2" t="s">
        <v>782</v>
      </c>
      <c r="X22" s="2" t="s">
        <v>2397</v>
      </c>
    </row>
    <row r="23" spans="1:24" hidden="1">
      <c r="A23" s="2">
        <v>18463</v>
      </c>
      <c r="B23" s="2" t="s">
        <v>8293</v>
      </c>
      <c r="C23" s="2"/>
      <c r="D23" s="2" t="s">
        <v>64</v>
      </c>
      <c r="E23" s="2" t="s">
        <v>8287</v>
      </c>
      <c r="F23" s="2" t="s">
        <v>8294</v>
      </c>
      <c r="G23" s="2" t="s">
        <v>8295</v>
      </c>
      <c r="H23" s="2" t="s">
        <v>8296</v>
      </c>
      <c r="I23" s="2" t="s">
        <v>8297</v>
      </c>
      <c r="J23" s="2" t="s">
        <v>8298</v>
      </c>
      <c r="K23" s="2" t="str">
        <f>RIGHT(I23,LEN(I23)-SEARCH("[",I23))</f>
        <v>Dutch]</v>
      </c>
      <c r="L23" s="2" t="str">
        <f t="shared" si="0"/>
        <v>Dutch</v>
      </c>
      <c r="M23" s="2" t="s">
        <v>1238</v>
      </c>
      <c r="N23" s="2">
        <f t="shared" si="3"/>
        <v>1</v>
      </c>
      <c r="O23" s="2"/>
      <c r="P23" s="2"/>
      <c r="Q23" s="2" t="s">
        <v>43</v>
      </c>
      <c r="R23" s="2"/>
      <c r="S23" s="2"/>
      <c r="T23" s="2" t="s">
        <v>71</v>
      </c>
      <c r="U23" s="2" t="s">
        <v>30</v>
      </c>
      <c r="V23" s="2" t="s">
        <v>31</v>
      </c>
      <c r="W23" s="2" t="s">
        <v>32</v>
      </c>
      <c r="X23" s="2" t="s">
        <v>4921</v>
      </c>
    </row>
    <row r="24" spans="1:24" hidden="1">
      <c r="A24" s="2">
        <v>18466</v>
      </c>
      <c r="B24" s="2" t="s">
        <v>8328</v>
      </c>
      <c r="C24" s="2"/>
      <c r="D24" s="2" t="s">
        <v>64</v>
      </c>
      <c r="E24" s="2" t="s">
        <v>8287</v>
      </c>
      <c r="F24" s="2" t="s">
        <v>8329</v>
      </c>
      <c r="G24" s="2" t="s">
        <v>8330</v>
      </c>
      <c r="H24" s="2" t="s">
        <v>8331</v>
      </c>
      <c r="I24" s="2" t="s">
        <v>8332</v>
      </c>
      <c r="J24" s="2" t="s">
        <v>8333</v>
      </c>
      <c r="K24" s="2" t="str">
        <f>RIGHT(I24,LEN(I24)-SEARCH("[",I24))</f>
        <v>Dutch]</v>
      </c>
      <c r="L24" s="2" t="str">
        <f t="shared" si="0"/>
        <v>Dutch</v>
      </c>
      <c r="M24" s="2" t="s">
        <v>1238</v>
      </c>
      <c r="N24" s="2">
        <f t="shared" si="3"/>
        <v>1</v>
      </c>
      <c r="O24" s="2"/>
      <c r="P24" s="2"/>
      <c r="Q24" s="2" t="s">
        <v>43</v>
      </c>
      <c r="R24" s="2"/>
      <c r="S24" s="2"/>
      <c r="T24" s="2" t="s">
        <v>71</v>
      </c>
      <c r="U24" s="2" t="s">
        <v>30</v>
      </c>
      <c r="V24" s="2" t="s">
        <v>31</v>
      </c>
      <c r="W24" s="2" t="s">
        <v>32</v>
      </c>
      <c r="X24" s="2" t="s">
        <v>4921</v>
      </c>
    </row>
    <row r="25" spans="1:24" hidden="1">
      <c r="A25" s="2">
        <v>21586</v>
      </c>
      <c r="B25" s="2" t="s">
        <v>8490</v>
      </c>
      <c r="C25" s="2"/>
      <c r="D25" s="2" t="s">
        <v>64</v>
      </c>
      <c r="E25" s="2" t="s">
        <v>8358</v>
      </c>
      <c r="F25" s="2" t="s">
        <v>8491</v>
      </c>
      <c r="G25" s="2" t="s">
        <v>8492</v>
      </c>
      <c r="H25" s="2" t="s">
        <v>8493</v>
      </c>
      <c r="I25" s="2" t="s">
        <v>8494</v>
      </c>
      <c r="J25" s="2" t="s">
        <v>8495</v>
      </c>
      <c r="K25" s="2" t="str">
        <f>RIGHT(I25,LEN(I25)-SEARCH("[",I25))</f>
        <v>Dutch]</v>
      </c>
      <c r="L25" s="2" t="str">
        <f t="shared" si="0"/>
        <v>Dutch</v>
      </c>
      <c r="M25" s="2" t="s">
        <v>1238</v>
      </c>
      <c r="N25" s="2">
        <f t="shared" si="3"/>
        <v>1</v>
      </c>
      <c r="O25" s="2" t="s">
        <v>27</v>
      </c>
      <c r="P25" s="2"/>
      <c r="Q25" s="2" t="s">
        <v>43</v>
      </c>
      <c r="R25" s="2"/>
      <c r="S25" s="2"/>
      <c r="T25" s="2" t="s">
        <v>71</v>
      </c>
      <c r="U25" s="2" t="s">
        <v>30</v>
      </c>
      <c r="V25" s="2" t="s">
        <v>31</v>
      </c>
      <c r="W25" s="2" t="s">
        <v>32</v>
      </c>
      <c r="X25" s="2" t="s">
        <v>1448</v>
      </c>
    </row>
    <row r="26" spans="1:24" hidden="1">
      <c r="A26" s="2">
        <v>19541</v>
      </c>
      <c r="B26" s="2" t="s">
        <v>8515</v>
      </c>
      <c r="C26" s="2"/>
      <c r="D26" s="2" t="s">
        <v>64</v>
      </c>
      <c r="E26" s="2" t="s">
        <v>8358</v>
      </c>
      <c r="F26" s="2" t="s">
        <v>8516</v>
      </c>
      <c r="G26" s="2" t="s">
        <v>8510</v>
      </c>
      <c r="H26" s="2" t="s">
        <v>8511</v>
      </c>
      <c r="I26" s="2" t="s">
        <v>8517</v>
      </c>
      <c r="J26" s="2" t="s">
        <v>8513</v>
      </c>
      <c r="K26" s="2" t="str">
        <f>RIGHT(I26,LEN(I26)-SEARCH("[",I26))</f>
        <v>Dutch]</v>
      </c>
      <c r="L26" s="2" t="str">
        <f t="shared" si="0"/>
        <v>Dutch</v>
      </c>
      <c r="M26" s="2" t="s">
        <v>1238</v>
      </c>
      <c r="N26" s="2">
        <f t="shared" si="3"/>
        <v>1</v>
      </c>
      <c r="O26" s="2"/>
      <c r="P26" s="2"/>
      <c r="Q26" s="2" t="s">
        <v>43</v>
      </c>
      <c r="R26" s="2"/>
      <c r="S26" s="2"/>
      <c r="T26" s="2" t="s">
        <v>71</v>
      </c>
      <c r="U26" s="2" t="s">
        <v>30</v>
      </c>
      <c r="V26" s="2" t="s">
        <v>31</v>
      </c>
      <c r="W26" s="2"/>
      <c r="X26" s="2"/>
    </row>
    <row r="27" spans="1:24" hidden="1">
      <c r="A27" s="2">
        <v>19547</v>
      </c>
      <c r="B27" s="2" t="s">
        <v>8530</v>
      </c>
      <c r="C27" s="2"/>
      <c r="D27" s="2" t="s">
        <v>64</v>
      </c>
      <c r="E27" s="2" t="s">
        <v>8358</v>
      </c>
      <c r="F27" s="2" t="s">
        <v>8531</v>
      </c>
      <c r="G27" s="2" t="s">
        <v>8532</v>
      </c>
      <c r="H27" s="2" t="s">
        <v>8533</v>
      </c>
      <c r="I27" s="2" t="s">
        <v>8534</v>
      </c>
      <c r="J27" s="2" t="s">
        <v>8535</v>
      </c>
      <c r="K27" s="2" t="str">
        <f>RIGHT(I27,LEN(I27)-SEARCH("[",I27))</f>
        <v>Dutch]</v>
      </c>
      <c r="L27" s="2" t="str">
        <f t="shared" si="0"/>
        <v>Dutch</v>
      </c>
      <c r="M27" s="2" t="s">
        <v>1238</v>
      </c>
      <c r="N27" s="2">
        <f t="shared" si="3"/>
        <v>1</v>
      </c>
      <c r="O27" s="2"/>
      <c r="P27" s="2"/>
      <c r="Q27" s="2" t="s">
        <v>43</v>
      </c>
      <c r="R27" s="2"/>
      <c r="S27" s="2"/>
      <c r="T27" s="2" t="s">
        <v>71</v>
      </c>
      <c r="U27" s="2" t="s">
        <v>30</v>
      </c>
      <c r="V27" s="2" t="s">
        <v>31</v>
      </c>
      <c r="W27" s="2"/>
      <c r="X27" s="2"/>
    </row>
    <row r="28" spans="1:24" hidden="1">
      <c r="A28" s="2">
        <v>20607</v>
      </c>
      <c r="B28" s="2" t="s">
        <v>13714</v>
      </c>
      <c r="C28" s="2"/>
      <c r="D28" s="2" t="s">
        <v>64</v>
      </c>
      <c r="E28" s="2" t="s">
        <v>13699</v>
      </c>
      <c r="F28" s="2" t="s">
        <v>13715</v>
      </c>
      <c r="G28" s="2" t="s">
        <v>8330</v>
      </c>
      <c r="H28" s="2" t="s">
        <v>13716</v>
      </c>
      <c r="I28" s="2" t="s">
        <v>13717</v>
      </c>
      <c r="J28" s="2" t="s">
        <v>7357</v>
      </c>
      <c r="K28" s="2" t="str">
        <f>RIGHT(I28,LEN(I28)-SEARCH("[",I28))</f>
        <v>Dutch]</v>
      </c>
      <c r="L28" s="2" t="str">
        <f t="shared" si="0"/>
        <v>Dutch</v>
      </c>
      <c r="M28" s="2" t="s">
        <v>1238</v>
      </c>
      <c r="N28" s="2">
        <f t="shared" si="3"/>
        <v>1</v>
      </c>
      <c r="O28" s="2"/>
      <c r="P28" s="2"/>
      <c r="Q28" s="2" t="s">
        <v>43</v>
      </c>
      <c r="R28" s="2"/>
      <c r="S28" s="2"/>
      <c r="T28" s="2" t="s">
        <v>71</v>
      </c>
      <c r="U28" s="2" t="s">
        <v>30</v>
      </c>
      <c r="V28" s="2" t="s">
        <v>31</v>
      </c>
      <c r="W28" s="2"/>
      <c r="X28" s="2"/>
    </row>
    <row r="29" spans="1:24" hidden="1">
      <c r="A29" s="2">
        <v>23289</v>
      </c>
      <c r="B29" s="2" t="s">
        <v>18386</v>
      </c>
      <c r="C29" s="2"/>
      <c r="D29" s="2" t="s">
        <v>64</v>
      </c>
      <c r="E29" s="2" t="s">
        <v>18360</v>
      </c>
      <c r="F29" s="2" t="s">
        <v>18387</v>
      </c>
      <c r="G29" s="2" t="s">
        <v>18382</v>
      </c>
      <c r="H29" s="2" t="s">
        <v>18383</v>
      </c>
      <c r="I29" s="2" t="s">
        <v>18388</v>
      </c>
      <c r="J29" s="2" t="s">
        <v>18385</v>
      </c>
      <c r="K29" s="2" t="str">
        <f>RIGHT(I29,LEN(I29)-SEARCH("[",I29))</f>
        <v>Dutch]</v>
      </c>
      <c r="L29" s="2" t="str">
        <f t="shared" si="0"/>
        <v>Dutch</v>
      </c>
      <c r="M29" s="2" t="s">
        <v>1238</v>
      </c>
      <c r="N29" s="2">
        <f t="shared" si="3"/>
        <v>1</v>
      </c>
      <c r="O29" s="2"/>
      <c r="P29" s="2"/>
      <c r="Q29" s="2" t="s">
        <v>43</v>
      </c>
      <c r="R29" s="2"/>
      <c r="S29" s="2"/>
      <c r="T29" s="2" t="s">
        <v>71</v>
      </c>
      <c r="U29" s="2" t="s">
        <v>30</v>
      </c>
      <c r="V29" s="2" t="s">
        <v>31</v>
      </c>
      <c r="W29" s="2" t="s">
        <v>782</v>
      </c>
      <c r="X29" s="2" t="s">
        <v>12658</v>
      </c>
    </row>
    <row r="30" spans="1:24" hidden="1">
      <c r="A30" s="2">
        <v>24400</v>
      </c>
      <c r="B30" s="2" t="s">
        <v>18389</v>
      </c>
      <c r="C30" s="2"/>
      <c r="D30" s="2" t="s">
        <v>64</v>
      </c>
      <c r="E30" s="2" t="s">
        <v>18360</v>
      </c>
      <c r="F30" s="2" t="s">
        <v>18390</v>
      </c>
      <c r="G30" s="2" t="s">
        <v>18391</v>
      </c>
      <c r="H30" s="2" t="s">
        <v>18392</v>
      </c>
      <c r="I30" s="2" t="s">
        <v>18393</v>
      </c>
      <c r="J30" s="2" t="s">
        <v>7310</v>
      </c>
      <c r="K30" s="2" t="str">
        <f>RIGHT(I30,LEN(I30)-SEARCH("[",I30))</f>
        <v>Dutch]</v>
      </c>
      <c r="L30" s="2" t="str">
        <f t="shared" si="0"/>
        <v>Dutch</v>
      </c>
      <c r="M30" s="2" t="s">
        <v>1238</v>
      </c>
      <c r="N30" s="2">
        <f t="shared" si="3"/>
        <v>1</v>
      </c>
      <c r="O30" s="2" t="s">
        <v>27</v>
      </c>
      <c r="P30" s="2"/>
      <c r="Q30" s="2" t="s">
        <v>28</v>
      </c>
      <c r="R30" s="2"/>
      <c r="S30" s="2"/>
      <c r="T30" s="2" t="s">
        <v>71</v>
      </c>
      <c r="U30" s="2" t="s">
        <v>30</v>
      </c>
      <c r="V30" s="2" t="s">
        <v>31</v>
      </c>
      <c r="W30" s="2" t="s">
        <v>782</v>
      </c>
      <c r="X30" s="2" t="s">
        <v>12658</v>
      </c>
    </row>
    <row r="31" spans="1:24" hidden="1">
      <c r="A31" s="2">
        <v>19331</v>
      </c>
      <c r="B31" s="2" t="s">
        <v>18464</v>
      </c>
      <c r="C31" s="2"/>
      <c r="D31" s="2" t="s">
        <v>64</v>
      </c>
      <c r="E31" s="2" t="s">
        <v>18360</v>
      </c>
      <c r="F31" s="2" t="s">
        <v>18465</v>
      </c>
      <c r="G31" s="2" t="s">
        <v>18466</v>
      </c>
      <c r="H31" s="2" t="s">
        <v>18467</v>
      </c>
      <c r="I31" s="2" t="s">
        <v>18468</v>
      </c>
      <c r="J31" s="2" t="s">
        <v>13712</v>
      </c>
      <c r="K31" s="2" t="str">
        <f>RIGHT(I31,LEN(I31)-SEARCH("[",I31))</f>
        <v>Dutch]</v>
      </c>
      <c r="L31" s="2" t="str">
        <f t="shared" si="0"/>
        <v>Dutch</v>
      </c>
      <c r="M31" s="2" t="s">
        <v>1238</v>
      </c>
      <c r="N31" s="2">
        <f t="shared" si="3"/>
        <v>1</v>
      </c>
      <c r="O31" s="2"/>
      <c r="P31" s="2"/>
      <c r="Q31" s="2" t="s">
        <v>43</v>
      </c>
      <c r="R31" s="2"/>
      <c r="S31" s="2"/>
      <c r="T31" s="2" t="s">
        <v>71</v>
      </c>
      <c r="U31" s="2" t="s">
        <v>30</v>
      </c>
      <c r="V31" s="2" t="s">
        <v>31</v>
      </c>
      <c r="W31" s="2" t="s">
        <v>782</v>
      </c>
      <c r="X31" s="2" t="s">
        <v>12658</v>
      </c>
    </row>
    <row r="32" spans="1:24" hidden="1">
      <c r="A32" s="2">
        <v>19335</v>
      </c>
      <c r="B32" s="2" t="s">
        <v>18472</v>
      </c>
      <c r="C32" s="2"/>
      <c r="D32" s="2" t="s">
        <v>64</v>
      </c>
      <c r="E32" s="2" t="s">
        <v>18360</v>
      </c>
      <c r="F32" s="2" t="s">
        <v>18473</v>
      </c>
      <c r="G32" s="2" t="s">
        <v>18474</v>
      </c>
      <c r="H32" s="2" t="s">
        <v>18475</v>
      </c>
      <c r="I32" s="2" t="s">
        <v>18476</v>
      </c>
      <c r="J32" s="2" t="s">
        <v>2814</v>
      </c>
      <c r="K32" s="2" t="str">
        <f>RIGHT(I32,LEN(I32)-SEARCH("[",I32))</f>
        <v>Dutch]</v>
      </c>
      <c r="L32" s="2" t="str">
        <f t="shared" si="0"/>
        <v>Dutch</v>
      </c>
      <c r="M32" s="2" t="s">
        <v>1238</v>
      </c>
      <c r="N32" s="2">
        <f t="shared" si="3"/>
        <v>1</v>
      </c>
      <c r="O32" s="2"/>
      <c r="P32" s="2"/>
      <c r="Q32" s="2" t="s">
        <v>43</v>
      </c>
      <c r="R32" s="2"/>
      <c r="S32" s="2"/>
      <c r="T32" s="2" t="s">
        <v>71</v>
      </c>
      <c r="U32" s="2" t="s">
        <v>30</v>
      </c>
      <c r="V32" s="2" t="s">
        <v>31</v>
      </c>
      <c r="W32" s="2" t="s">
        <v>782</v>
      </c>
      <c r="X32" s="2" t="s">
        <v>12658</v>
      </c>
    </row>
    <row r="33" spans="1:24" hidden="1">
      <c r="A33" s="2">
        <v>21590</v>
      </c>
      <c r="B33" s="2" t="s">
        <v>18501</v>
      </c>
      <c r="C33" s="2"/>
      <c r="D33" s="2" t="s">
        <v>64</v>
      </c>
      <c r="E33" s="2" t="s">
        <v>18360</v>
      </c>
      <c r="F33" s="2" t="s">
        <v>18502</v>
      </c>
      <c r="G33" s="2" t="s">
        <v>15314</v>
      </c>
      <c r="H33" s="2" t="s">
        <v>18503</v>
      </c>
      <c r="I33" s="2" t="s">
        <v>18504</v>
      </c>
      <c r="J33" s="2" t="s">
        <v>18505</v>
      </c>
      <c r="K33" s="2" t="str">
        <f>RIGHT(I33,LEN(I33)-SEARCH("[",I33))</f>
        <v>Dutch]</v>
      </c>
      <c r="L33" s="2" t="str">
        <f t="shared" si="0"/>
        <v>Dutch</v>
      </c>
      <c r="M33" s="2" t="s">
        <v>1238</v>
      </c>
      <c r="N33" s="2">
        <f t="shared" si="3"/>
        <v>1</v>
      </c>
      <c r="O33" s="2" t="s">
        <v>27</v>
      </c>
      <c r="P33" s="2"/>
      <c r="Q33" s="2" t="s">
        <v>43</v>
      </c>
      <c r="R33" s="2"/>
      <c r="S33" s="2"/>
      <c r="T33" s="2" t="s">
        <v>71</v>
      </c>
      <c r="U33" s="2" t="s">
        <v>30</v>
      </c>
      <c r="V33" s="2" t="s">
        <v>31</v>
      </c>
      <c r="W33" s="2" t="s">
        <v>782</v>
      </c>
      <c r="X33" s="2" t="s">
        <v>12658</v>
      </c>
    </row>
    <row r="34" spans="1:24" hidden="1">
      <c r="A34" s="2">
        <v>24896</v>
      </c>
      <c r="B34" s="2" t="s">
        <v>18545</v>
      </c>
      <c r="C34" s="2"/>
      <c r="D34" s="2" t="s">
        <v>22</v>
      </c>
      <c r="E34" s="2" t="s">
        <v>18360</v>
      </c>
      <c r="F34" s="2" t="s">
        <v>18546</v>
      </c>
      <c r="G34" s="2" t="s">
        <v>18547</v>
      </c>
      <c r="H34" s="2" t="s">
        <v>18548</v>
      </c>
      <c r="I34" s="2" t="s">
        <v>18549</v>
      </c>
      <c r="J34" s="2" t="s">
        <v>842</v>
      </c>
      <c r="K34" s="2" t="str">
        <f>RIGHT(I34,LEN(I34)-SEARCH("[",I34))</f>
        <v>Dutch]</v>
      </c>
      <c r="L34" s="2" t="str">
        <f t="shared" si="0"/>
        <v>Dutch</v>
      </c>
      <c r="M34" s="2" t="s">
        <v>1238</v>
      </c>
      <c r="N34" s="2">
        <f t="shared" si="3"/>
        <v>1</v>
      </c>
      <c r="O34" s="2" t="s">
        <v>27</v>
      </c>
      <c r="P34" s="2"/>
      <c r="Q34" s="2" t="s">
        <v>28</v>
      </c>
      <c r="R34" s="2"/>
      <c r="S34" s="2"/>
      <c r="T34" s="2" t="s">
        <v>71</v>
      </c>
      <c r="U34" s="2" t="s">
        <v>30</v>
      </c>
      <c r="V34" s="2" t="s">
        <v>31</v>
      </c>
      <c r="W34" s="2" t="s">
        <v>782</v>
      </c>
      <c r="X34" s="2" t="s">
        <v>12658</v>
      </c>
    </row>
    <row r="35" spans="1:24" hidden="1">
      <c r="A35" s="2">
        <v>19330</v>
      </c>
      <c r="B35" s="2" t="s">
        <v>18590</v>
      </c>
      <c r="C35" s="2"/>
      <c r="D35" s="2" t="s">
        <v>57</v>
      </c>
      <c r="E35" s="2" t="s">
        <v>18360</v>
      </c>
      <c r="F35" s="2" t="s">
        <v>18591</v>
      </c>
      <c r="G35" s="2" t="s">
        <v>18586</v>
      </c>
      <c r="H35" s="2" t="s">
        <v>18587</v>
      </c>
      <c r="I35" s="2" t="s">
        <v>18592</v>
      </c>
      <c r="J35" s="2" t="s">
        <v>18589</v>
      </c>
      <c r="K35" s="2" t="str">
        <f>RIGHT(I35,LEN(I35)-SEARCH("[",I35))</f>
        <v>Dutch]</v>
      </c>
      <c r="L35" s="2" t="str">
        <f t="shared" si="0"/>
        <v>Dutch</v>
      </c>
      <c r="M35" s="2" t="s">
        <v>1238</v>
      </c>
      <c r="N35" s="2">
        <f t="shared" si="3"/>
        <v>1</v>
      </c>
      <c r="O35" s="2"/>
      <c r="P35" s="2"/>
      <c r="Q35" s="2" t="s">
        <v>43</v>
      </c>
      <c r="R35" s="2"/>
      <c r="S35" s="2"/>
      <c r="T35" s="2"/>
      <c r="U35" s="2" t="s">
        <v>30</v>
      </c>
      <c r="V35" s="2" t="s">
        <v>31</v>
      </c>
      <c r="W35" s="2" t="s">
        <v>782</v>
      </c>
      <c r="X35" s="2" t="s">
        <v>12658</v>
      </c>
    </row>
    <row r="36" spans="1:24" hidden="1">
      <c r="A36" s="2">
        <v>19306</v>
      </c>
      <c r="B36" s="2" t="s">
        <v>18603</v>
      </c>
      <c r="C36" s="2"/>
      <c r="D36" s="2" t="s">
        <v>57</v>
      </c>
      <c r="E36" s="2" t="s">
        <v>18360</v>
      </c>
      <c r="F36" s="2" t="s">
        <v>18604</v>
      </c>
      <c r="G36" s="2" t="s">
        <v>18605</v>
      </c>
      <c r="H36" s="2" t="s">
        <v>18606</v>
      </c>
      <c r="I36" s="2" t="s">
        <v>18607</v>
      </c>
      <c r="J36" s="2" t="s">
        <v>9950</v>
      </c>
      <c r="K36" s="2" t="str">
        <f>RIGHT(I36,LEN(I36)-SEARCH("[",I36))</f>
        <v>Dutch]</v>
      </c>
      <c r="L36" s="2" t="str">
        <f t="shared" si="0"/>
        <v>Dutch</v>
      </c>
      <c r="M36" s="2" t="s">
        <v>1238</v>
      </c>
      <c r="N36" s="2">
        <f t="shared" si="3"/>
        <v>1</v>
      </c>
      <c r="O36" s="2"/>
      <c r="P36" s="2"/>
      <c r="Q36" s="2" t="s">
        <v>43</v>
      </c>
      <c r="R36" s="2"/>
      <c r="S36" s="2"/>
      <c r="T36" s="2"/>
      <c r="U36" s="2" t="s">
        <v>30</v>
      </c>
      <c r="V36" s="2" t="s">
        <v>31</v>
      </c>
      <c r="W36" s="2" t="s">
        <v>782</v>
      </c>
      <c r="X36" s="2" t="s">
        <v>12658</v>
      </c>
    </row>
    <row r="37" spans="1:24" hidden="1">
      <c r="A37" s="2">
        <v>17677</v>
      </c>
      <c r="B37" s="2" t="s">
        <v>760</v>
      </c>
      <c r="C37" s="2"/>
      <c r="D37" s="2" t="s">
        <v>64</v>
      </c>
      <c r="E37" s="2" t="s">
        <v>24341</v>
      </c>
      <c r="F37" s="2" t="s">
        <v>24342</v>
      </c>
      <c r="G37" s="2" t="s">
        <v>24343</v>
      </c>
      <c r="H37" s="2" t="s">
        <v>24344</v>
      </c>
      <c r="I37" s="2" t="s">
        <v>24345</v>
      </c>
      <c r="J37" s="2" t="s">
        <v>24346</v>
      </c>
      <c r="K37" s="2" t="str">
        <f>RIGHT(I37,LEN(I37)-SEARCH("[",I37))</f>
        <v>Dutch]</v>
      </c>
      <c r="L37" s="2" t="str">
        <f t="shared" si="0"/>
        <v>Dutch</v>
      </c>
      <c r="M37" s="2" t="s">
        <v>1238</v>
      </c>
      <c r="N37" s="2">
        <f t="shared" si="3"/>
        <v>1</v>
      </c>
      <c r="O37" s="2"/>
      <c r="P37" s="2"/>
      <c r="Q37" s="2" t="s">
        <v>768</v>
      </c>
      <c r="R37" s="2"/>
      <c r="S37" s="2"/>
      <c r="T37" s="2" t="s">
        <v>71</v>
      </c>
      <c r="U37" s="2" t="s">
        <v>30</v>
      </c>
      <c r="V37" s="2" t="s">
        <v>31</v>
      </c>
      <c r="W37" s="2"/>
      <c r="X37" s="2"/>
    </row>
    <row r="38" spans="1:24" hidden="1">
      <c r="A38" s="2">
        <v>24059</v>
      </c>
      <c r="B38" s="2" t="s">
        <v>36385</v>
      </c>
      <c r="C38" s="2"/>
      <c r="D38" s="2" t="s">
        <v>64</v>
      </c>
      <c r="E38" s="2" t="s">
        <v>36356</v>
      </c>
      <c r="F38" s="2" t="s">
        <v>36386</v>
      </c>
      <c r="G38" s="2" t="s">
        <v>36387</v>
      </c>
      <c r="H38" s="2" t="s">
        <v>36388</v>
      </c>
      <c r="I38" s="2" t="s">
        <v>36389</v>
      </c>
      <c r="J38" s="2" t="s">
        <v>13197</v>
      </c>
      <c r="K38" s="2" t="str">
        <f>RIGHT(I38,LEN(I38)-SEARCH("[",I38))</f>
        <v>Dutch]</v>
      </c>
      <c r="L38" s="2" t="str">
        <f t="shared" si="0"/>
        <v>Dutch</v>
      </c>
      <c r="M38" s="2" t="s">
        <v>1238</v>
      </c>
      <c r="N38" s="2">
        <f t="shared" si="3"/>
        <v>1</v>
      </c>
      <c r="O38" s="2" t="s">
        <v>27</v>
      </c>
      <c r="P38" s="2"/>
      <c r="Q38" s="2" t="s">
        <v>28</v>
      </c>
      <c r="R38" s="2"/>
      <c r="S38" s="2"/>
      <c r="T38" s="2" t="s">
        <v>71</v>
      </c>
      <c r="U38" s="2" t="s">
        <v>30</v>
      </c>
      <c r="V38" s="2" t="s">
        <v>31</v>
      </c>
      <c r="W38" s="2" t="s">
        <v>4751</v>
      </c>
      <c r="X38" s="2" t="s">
        <v>953</v>
      </c>
    </row>
    <row r="39" spans="1:24" hidden="1">
      <c r="A39" s="2">
        <v>18207</v>
      </c>
      <c r="B39" s="2" t="s">
        <v>36390</v>
      </c>
      <c r="C39" s="2"/>
      <c r="D39" s="2" t="s">
        <v>64</v>
      </c>
      <c r="E39" s="2" t="s">
        <v>36356</v>
      </c>
      <c r="F39" s="2" t="s">
        <v>36391</v>
      </c>
      <c r="G39" s="2" t="s">
        <v>36392</v>
      </c>
      <c r="H39" s="2" t="s">
        <v>36393</v>
      </c>
      <c r="I39" s="2" t="s">
        <v>36394</v>
      </c>
      <c r="J39" s="2" t="s">
        <v>14846</v>
      </c>
      <c r="K39" s="2" t="str">
        <f>RIGHT(I39,LEN(I39)-SEARCH("[",I39))</f>
        <v>Dutch]</v>
      </c>
      <c r="L39" s="2" t="str">
        <f t="shared" si="0"/>
        <v>Dutch</v>
      </c>
      <c r="M39" s="2" t="s">
        <v>1238</v>
      </c>
      <c r="N39" s="2">
        <f t="shared" si="3"/>
        <v>1</v>
      </c>
      <c r="O39" s="2"/>
      <c r="P39" s="2"/>
      <c r="Q39" s="2" t="s">
        <v>43</v>
      </c>
      <c r="R39" s="2"/>
      <c r="S39" s="2"/>
      <c r="T39" s="2" t="s">
        <v>71</v>
      </c>
      <c r="U39" s="2" t="s">
        <v>30</v>
      </c>
      <c r="V39" s="2" t="s">
        <v>31</v>
      </c>
      <c r="W39" s="2" t="s">
        <v>4751</v>
      </c>
      <c r="X39" s="2" t="s">
        <v>953</v>
      </c>
    </row>
    <row r="40" spans="1:24" hidden="1">
      <c r="A40" s="2">
        <v>24372</v>
      </c>
      <c r="B40" s="2" t="s">
        <v>36418</v>
      </c>
      <c r="C40" s="2"/>
      <c r="D40" s="2" t="s">
        <v>64</v>
      </c>
      <c r="E40" s="2" t="s">
        <v>36356</v>
      </c>
      <c r="F40" s="2" t="s">
        <v>36419</v>
      </c>
      <c r="G40" s="2" t="s">
        <v>18382</v>
      </c>
      <c r="H40" s="2" t="s">
        <v>36415</v>
      </c>
      <c r="I40" s="2" t="s">
        <v>36420</v>
      </c>
      <c r="J40" s="2" t="s">
        <v>7600</v>
      </c>
      <c r="K40" s="2" t="str">
        <f>RIGHT(I40,LEN(I40)-SEARCH("[",I40))</f>
        <v>Dutch]</v>
      </c>
      <c r="L40" s="2" t="str">
        <f t="shared" si="0"/>
        <v>Dutch</v>
      </c>
      <c r="M40" s="2" t="s">
        <v>1238</v>
      </c>
      <c r="N40" s="2">
        <f t="shared" si="3"/>
        <v>1</v>
      </c>
      <c r="O40" s="2" t="s">
        <v>27</v>
      </c>
      <c r="P40" s="2"/>
      <c r="Q40" s="2" t="s">
        <v>28</v>
      </c>
      <c r="R40" s="2"/>
      <c r="S40" s="2"/>
      <c r="T40" s="2" t="s">
        <v>71</v>
      </c>
      <c r="U40" s="2" t="s">
        <v>30</v>
      </c>
      <c r="V40" s="2" t="s">
        <v>31</v>
      </c>
      <c r="W40" s="2" t="s">
        <v>4751</v>
      </c>
      <c r="X40" s="2" t="s">
        <v>953</v>
      </c>
    </row>
    <row r="41" spans="1:24" hidden="1">
      <c r="A41" s="2">
        <v>23301</v>
      </c>
      <c r="B41" s="2" t="s">
        <v>40910</v>
      </c>
      <c r="C41" s="2"/>
      <c r="D41" s="2" t="s">
        <v>64</v>
      </c>
      <c r="E41" s="2" t="s">
        <v>40893</v>
      </c>
      <c r="F41" s="2" t="s">
        <v>40911</v>
      </c>
      <c r="G41" s="2" t="s">
        <v>18382</v>
      </c>
      <c r="H41" s="2" t="s">
        <v>40908</v>
      </c>
      <c r="I41" s="2" t="s">
        <v>40912</v>
      </c>
      <c r="J41" s="2" t="s">
        <v>18385</v>
      </c>
      <c r="K41" s="2" t="str">
        <f>RIGHT(I41,LEN(I41)-SEARCH("[",I41))</f>
        <v>Dutch]</v>
      </c>
      <c r="L41" s="2" t="str">
        <f t="shared" si="0"/>
        <v>Dutch</v>
      </c>
      <c r="M41" s="2" t="s">
        <v>1238</v>
      </c>
      <c r="N41" s="2">
        <f t="shared" si="3"/>
        <v>1</v>
      </c>
      <c r="O41" s="2"/>
      <c r="P41" s="2"/>
      <c r="Q41" s="2" t="s">
        <v>43</v>
      </c>
      <c r="R41" s="2"/>
      <c r="S41" s="2"/>
      <c r="T41" s="2" t="s">
        <v>71</v>
      </c>
      <c r="U41" s="2" t="s">
        <v>30</v>
      </c>
      <c r="V41" s="2" t="s">
        <v>31</v>
      </c>
      <c r="W41" s="2" t="s">
        <v>782</v>
      </c>
      <c r="X41" s="2" t="s">
        <v>12658</v>
      </c>
    </row>
    <row r="42" spans="1:24" hidden="1">
      <c r="A42" s="2">
        <v>24402</v>
      </c>
      <c r="B42" s="2" t="s">
        <v>40913</v>
      </c>
      <c r="C42" s="2"/>
      <c r="D42" s="2" t="s">
        <v>64</v>
      </c>
      <c r="E42" s="2" t="s">
        <v>40893</v>
      </c>
      <c r="F42" s="2" t="s">
        <v>40914</v>
      </c>
      <c r="G42" s="2" t="s">
        <v>18391</v>
      </c>
      <c r="H42" s="2" t="s">
        <v>40915</v>
      </c>
      <c r="I42" s="2" t="s">
        <v>40916</v>
      </c>
      <c r="J42" s="2" t="s">
        <v>7310</v>
      </c>
      <c r="K42" s="2" t="str">
        <f>RIGHT(I42,LEN(I42)-SEARCH("[",I42))</f>
        <v>Dutch]</v>
      </c>
      <c r="L42" s="2" t="str">
        <f t="shared" si="0"/>
        <v>Dutch</v>
      </c>
      <c r="M42" s="2" t="s">
        <v>1238</v>
      </c>
      <c r="N42" s="2">
        <f t="shared" si="3"/>
        <v>1</v>
      </c>
      <c r="O42" s="2" t="s">
        <v>27</v>
      </c>
      <c r="P42" s="2"/>
      <c r="Q42" s="2" t="s">
        <v>28</v>
      </c>
      <c r="R42" s="2"/>
      <c r="S42" s="2"/>
      <c r="T42" s="2" t="s">
        <v>71</v>
      </c>
      <c r="U42" s="2" t="s">
        <v>30</v>
      </c>
      <c r="V42" s="2" t="s">
        <v>31</v>
      </c>
      <c r="W42" s="2" t="s">
        <v>782</v>
      </c>
      <c r="X42" s="2" t="s">
        <v>12658</v>
      </c>
    </row>
    <row r="43" spans="1:24" hidden="1">
      <c r="A43" s="2">
        <v>19428</v>
      </c>
      <c r="B43" s="2" t="s">
        <v>40974</v>
      </c>
      <c r="C43" s="2"/>
      <c r="D43" s="2" t="s">
        <v>64</v>
      </c>
      <c r="E43" s="2" t="s">
        <v>40893</v>
      </c>
      <c r="F43" s="2" t="s">
        <v>40975</v>
      </c>
      <c r="G43" s="2" t="s">
        <v>18466</v>
      </c>
      <c r="H43" s="2" t="s">
        <v>40976</v>
      </c>
      <c r="I43" s="2" t="s">
        <v>40977</v>
      </c>
      <c r="J43" s="2" t="s">
        <v>13712</v>
      </c>
      <c r="K43" s="2" t="str">
        <f>RIGHT(I43,LEN(I43)-SEARCH("[",I43))</f>
        <v>Dutch]</v>
      </c>
      <c r="L43" s="2" t="str">
        <f t="shared" si="0"/>
        <v>Dutch</v>
      </c>
      <c r="M43" s="2" t="s">
        <v>1238</v>
      </c>
      <c r="N43" s="2">
        <f t="shared" si="3"/>
        <v>1</v>
      </c>
      <c r="O43" s="2"/>
      <c r="P43" s="2"/>
      <c r="Q43" s="2" t="s">
        <v>43</v>
      </c>
      <c r="R43" s="2"/>
      <c r="S43" s="2"/>
      <c r="T43" s="2" t="s">
        <v>71</v>
      </c>
      <c r="U43" s="2" t="s">
        <v>30</v>
      </c>
      <c r="V43" s="2" t="s">
        <v>31</v>
      </c>
      <c r="W43" s="2" t="s">
        <v>782</v>
      </c>
      <c r="X43" s="2" t="s">
        <v>12658</v>
      </c>
    </row>
    <row r="44" spans="1:24" hidden="1">
      <c r="A44" s="2">
        <v>19434</v>
      </c>
      <c r="B44" s="2" t="s">
        <v>40981</v>
      </c>
      <c r="C44" s="2"/>
      <c r="D44" s="2" t="s">
        <v>64</v>
      </c>
      <c r="E44" s="2" t="s">
        <v>40893</v>
      </c>
      <c r="F44" s="2" t="s">
        <v>40982</v>
      </c>
      <c r="G44" s="2" t="s">
        <v>18474</v>
      </c>
      <c r="H44" s="2" t="s">
        <v>40983</v>
      </c>
      <c r="I44" s="2" t="s">
        <v>40984</v>
      </c>
      <c r="J44" s="2" t="s">
        <v>2814</v>
      </c>
      <c r="K44" s="2" t="str">
        <f>RIGHT(I44,LEN(I44)-SEARCH("[",I44))</f>
        <v>Dutch]</v>
      </c>
      <c r="L44" s="2" t="str">
        <f t="shared" si="0"/>
        <v>Dutch</v>
      </c>
      <c r="M44" s="2" t="s">
        <v>1238</v>
      </c>
      <c r="N44" s="2">
        <f t="shared" si="3"/>
        <v>1</v>
      </c>
      <c r="O44" s="2"/>
      <c r="P44" s="2"/>
      <c r="Q44" s="2" t="s">
        <v>43</v>
      </c>
      <c r="R44" s="2"/>
      <c r="S44" s="2"/>
      <c r="T44" s="2" t="s">
        <v>71</v>
      </c>
      <c r="U44" s="2" t="s">
        <v>30</v>
      </c>
      <c r="V44" s="2" t="s">
        <v>31</v>
      </c>
      <c r="W44" s="2" t="s">
        <v>782</v>
      </c>
      <c r="X44" s="2" t="s">
        <v>12658</v>
      </c>
    </row>
    <row r="45" spans="1:24" hidden="1">
      <c r="A45" s="2">
        <v>23296</v>
      </c>
      <c r="B45" s="2" t="s">
        <v>41007</v>
      </c>
      <c r="C45" s="2"/>
      <c r="D45" s="2" t="s">
        <v>64</v>
      </c>
      <c r="E45" s="2" t="s">
        <v>40893</v>
      </c>
      <c r="F45" s="2" t="s">
        <v>41008</v>
      </c>
      <c r="G45" s="2" t="s">
        <v>15314</v>
      </c>
      <c r="H45" s="2" t="s">
        <v>41009</v>
      </c>
      <c r="I45" s="2" t="s">
        <v>41010</v>
      </c>
      <c r="J45" s="2" t="s">
        <v>18505</v>
      </c>
      <c r="K45" s="2" t="str">
        <f>RIGHT(I45,LEN(I45)-SEARCH("[",I45))</f>
        <v>Dutch]</v>
      </c>
      <c r="L45" s="2" t="str">
        <f t="shared" si="0"/>
        <v>Dutch</v>
      </c>
      <c r="M45" s="2" t="s">
        <v>1238</v>
      </c>
      <c r="N45" s="2">
        <f t="shared" si="3"/>
        <v>1</v>
      </c>
      <c r="O45" s="2"/>
      <c r="P45" s="2"/>
      <c r="Q45" s="2" t="s">
        <v>43</v>
      </c>
      <c r="R45" s="2"/>
      <c r="S45" s="2"/>
      <c r="T45" s="2" t="s">
        <v>71</v>
      </c>
      <c r="U45" s="2" t="s">
        <v>30</v>
      </c>
      <c r="V45" s="2" t="s">
        <v>31</v>
      </c>
      <c r="W45" s="2" t="s">
        <v>782</v>
      </c>
      <c r="X45" s="2" t="s">
        <v>12658</v>
      </c>
    </row>
    <row r="46" spans="1:24" hidden="1">
      <c r="A46" s="2">
        <v>19432</v>
      </c>
      <c r="B46" s="2" t="s">
        <v>41011</v>
      </c>
      <c r="C46" s="2"/>
      <c r="D46" s="2" t="s">
        <v>64</v>
      </c>
      <c r="E46" s="2" t="s">
        <v>40893</v>
      </c>
      <c r="F46" s="2" t="s">
        <v>41012</v>
      </c>
      <c r="G46" s="2" t="s">
        <v>8532</v>
      </c>
      <c r="H46" s="2" t="s">
        <v>41013</v>
      </c>
      <c r="I46" s="2" t="s">
        <v>41014</v>
      </c>
      <c r="J46" s="2" t="s">
        <v>17983</v>
      </c>
      <c r="K46" s="2" t="str">
        <f>RIGHT(I46,LEN(I46)-SEARCH("[",I46))</f>
        <v>Dutch]</v>
      </c>
      <c r="L46" s="2" t="str">
        <f t="shared" si="0"/>
        <v>Dutch</v>
      </c>
      <c r="M46" s="2" t="s">
        <v>1238</v>
      </c>
      <c r="N46" s="2">
        <f t="shared" si="3"/>
        <v>1</v>
      </c>
      <c r="O46" s="2"/>
      <c r="P46" s="2"/>
      <c r="Q46" s="2" t="s">
        <v>43</v>
      </c>
      <c r="R46" s="2"/>
      <c r="S46" s="2"/>
      <c r="T46" s="2" t="s">
        <v>71</v>
      </c>
      <c r="U46" s="2" t="s">
        <v>30</v>
      </c>
      <c r="V46" s="2" t="s">
        <v>31</v>
      </c>
      <c r="W46" s="2" t="s">
        <v>782</v>
      </c>
      <c r="X46" s="2" t="s">
        <v>12658</v>
      </c>
    </row>
    <row r="47" spans="1:24" hidden="1">
      <c r="A47" s="2">
        <v>24898</v>
      </c>
      <c r="B47" s="2" t="s">
        <v>41046</v>
      </c>
      <c r="C47" s="2"/>
      <c r="D47" s="2" t="s">
        <v>22</v>
      </c>
      <c r="E47" s="2" t="s">
        <v>40893</v>
      </c>
      <c r="F47" s="2" t="s">
        <v>41047</v>
      </c>
      <c r="G47" s="2" t="s">
        <v>18547</v>
      </c>
      <c r="H47" s="2" t="s">
        <v>41048</v>
      </c>
      <c r="I47" s="2" t="s">
        <v>41049</v>
      </c>
      <c r="J47" s="2" t="s">
        <v>842</v>
      </c>
      <c r="K47" s="2" t="str">
        <f>RIGHT(I47,LEN(I47)-SEARCH("[",I47))</f>
        <v>Dutch]</v>
      </c>
      <c r="L47" s="2" t="str">
        <f t="shared" si="0"/>
        <v>Dutch</v>
      </c>
      <c r="M47" s="2" t="s">
        <v>1238</v>
      </c>
      <c r="N47" s="2">
        <f t="shared" si="3"/>
        <v>1</v>
      </c>
      <c r="O47" s="2" t="s">
        <v>27</v>
      </c>
      <c r="P47" s="2"/>
      <c r="Q47" s="2" t="s">
        <v>28</v>
      </c>
      <c r="R47" s="2"/>
      <c r="S47" s="2"/>
      <c r="T47" s="2" t="s">
        <v>71</v>
      </c>
      <c r="U47" s="2" t="s">
        <v>30</v>
      </c>
      <c r="V47" s="2" t="s">
        <v>31</v>
      </c>
      <c r="W47" s="2" t="s">
        <v>782</v>
      </c>
      <c r="X47" s="2" t="s">
        <v>12658</v>
      </c>
    </row>
    <row r="48" spans="1:24" hidden="1">
      <c r="A48" s="2">
        <v>19427</v>
      </c>
      <c r="B48" s="2" t="s">
        <v>41077</v>
      </c>
      <c r="C48" s="2"/>
      <c r="D48" s="2" t="s">
        <v>57</v>
      </c>
      <c r="E48" s="2" t="s">
        <v>40893</v>
      </c>
      <c r="F48" s="2" t="s">
        <v>41078</v>
      </c>
      <c r="G48" s="2" t="s">
        <v>18586</v>
      </c>
      <c r="H48" s="2" t="s">
        <v>41075</v>
      </c>
      <c r="I48" s="2" t="s">
        <v>41079</v>
      </c>
      <c r="J48" s="2" t="s">
        <v>18589</v>
      </c>
      <c r="K48" s="2" t="str">
        <f>RIGHT(I48,LEN(I48)-SEARCH("[",I48))</f>
        <v>Dutch]</v>
      </c>
      <c r="L48" s="2" t="str">
        <f t="shared" si="0"/>
        <v>Dutch</v>
      </c>
      <c r="M48" s="2" t="s">
        <v>1238</v>
      </c>
      <c r="N48" s="2">
        <f t="shared" si="3"/>
        <v>1</v>
      </c>
      <c r="O48" s="2"/>
      <c r="P48" s="2"/>
      <c r="Q48" s="2" t="s">
        <v>43</v>
      </c>
      <c r="R48" s="2"/>
      <c r="S48" s="2"/>
      <c r="T48" s="2"/>
      <c r="U48" s="2" t="s">
        <v>30</v>
      </c>
      <c r="V48" s="2" t="s">
        <v>31</v>
      </c>
      <c r="W48" s="2" t="s">
        <v>782</v>
      </c>
      <c r="X48" s="2" t="s">
        <v>12658</v>
      </c>
    </row>
    <row r="49" spans="1:24" hidden="1">
      <c r="A49" s="2">
        <v>19407</v>
      </c>
      <c r="B49" s="2" t="s">
        <v>41088</v>
      </c>
      <c r="C49" s="2"/>
      <c r="D49" s="2" t="s">
        <v>57</v>
      </c>
      <c r="E49" s="2" t="s">
        <v>40893</v>
      </c>
      <c r="F49" s="2" t="s">
        <v>41089</v>
      </c>
      <c r="G49" s="2" t="s">
        <v>18605</v>
      </c>
      <c r="H49" s="2" t="s">
        <v>41090</v>
      </c>
      <c r="I49" s="2" t="s">
        <v>41091</v>
      </c>
      <c r="J49" s="2" t="s">
        <v>9950</v>
      </c>
      <c r="K49" s="2" t="str">
        <f>RIGHT(I49,LEN(I49)-SEARCH("[",I49))</f>
        <v>Dutch]</v>
      </c>
      <c r="L49" s="2" t="str">
        <f t="shared" si="0"/>
        <v>Dutch</v>
      </c>
      <c r="M49" s="2" t="s">
        <v>1238</v>
      </c>
      <c r="N49" s="2">
        <f t="shared" si="3"/>
        <v>1</v>
      </c>
      <c r="O49" s="2"/>
      <c r="P49" s="2"/>
      <c r="Q49" s="2" t="s">
        <v>43</v>
      </c>
      <c r="R49" s="2"/>
      <c r="S49" s="2"/>
      <c r="T49" s="2"/>
      <c r="U49" s="2" t="s">
        <v>30</v>
      </c>
      <c r="V49" s="2" t="s">
        <v>31</v>
      </c>
      <c r="W49" s="2" t="s">
        <v>782</v>
      </c>
      <c r="X49" s="2" t="s">
        <v>12658</v>
      </c>
    </row>
    <row r="50" spans="1:24" hidden="1">
      <c r="A50" s="2">
        <v>19363</v>
      </c>
      <c r="B50" s="2" t="s">
        <v>41991</v>
      </c>
      <c r="C50" s="2"/>
      <c r="D50" s="2" t="s">
        <v>64</v>
      </c>
      <c r="E50" s="2" t="s">
        <v>41983</v>
      </c>
      <c r="F50" s="2" t="s">
        <v>41992</v>
      </c>
      <c r="G50" s="2" t="s">
        <v>41993</v>
      </c>
      <c r="H50" s="2" t="s">
        <v>41994</v>
      </c>
      <c r="I50" s="2" t="s">
        <v>41995</v>
      </c>
      <c r="J50" s="2" t="s">
        <v>4714</v>
      </c>
      <c r="K50" s="2" t="str">
        <f>RIGHT(I50,LEN(I50)-SEARCH("[",I50))</f>
        <v>Dutch]</v>
      </c>
      <c r="L50" s="2" t="str">
        <f t="shared" si="0"/>
        <v>Dutch</v>
      </c>
      <c r="M50" s="2" t="s">
        <v>1238</v>
      </c>
      <c r="N50" s="2">
        <f t="shared" si="3"/>
        <v>1</v>
      </c>
      <c r="O50" s="2"/>
      <c r="P50" s="2"/>
      <c r="Q50" s="2" t="s">
        <v>43</v>
      </c>
      <c r="R50" s="2"/>
      <c r="S50" s="2"/>
      <c r="T50" s="2" t="s">
        <v>71</v>
      </c>
      <c r="U50" s="2" t="s">
        <v>30</v>
      </c>
      <c r="V50" s="2" t="s">
        <v>31</v>
      </c>
      <c r="W50" s="2" t="s">
        <v>782</v>
      </c>
      <c r="X50" s="2" t="s">
        <v>12658</v>
      </c>
    </row>
    <row r="51" spans="1:24" hidden="1">
      <c r="A51" s="2">
        <v>23295</v>
      </c>
      <c r="B51" s="2" t="s">
        <v>42005</v>
      </c>
      <c r="C51" s="2"/>
      <c r="D51" s="2" t="s">
        <v>64</v>
      </c>
      <c r="E51" s="2" t="s">
        <v>41983</v>
      </c>
      <c r="F51" s="2" t="s">
        <v>42006</v>
      </c>
      <c r="G51" s="2" t="s">
        <v>18382</v>
      </c>
      <c r="H51" s="2" t="s">
        <v>42003</v>
      </c>
      <c r="I51" s="2" t="s">
        <v>42007</v>
      </c>
      <c r="J51" s="2" t="s">
        <v>18385</v>
      </c>
      <c r="K51" s="2" t="str">
        <f>RIGHT(I51,LEN(I51)-SEARCH("[",I51))</f>
        <v>Dutch]</v>
      </c>
      <c r="L51" s="2" t="str">
        <f t="shared" si="0"/>
        <v>Dutch</v>
      </c>
      <c r="M51" s="2" t="s">
        <v>1238</v>
      </c>
      <c r="N51" s="2">
        <f t="shared" si="3"/>
        <v>1</v>
      </c>
      <c r="O51" s="2"/>
      <c r="P51" s="2"/>
      <c r="Q51" s="2" t="s">
        <v>43</v>
      </c>
      <c r="R51" s="2"/>
      <c r="S51" s="2"/>
      <c r="T51" s="2" t="s">
        <v>71</v>
      </c>
      <c r="U51" s="2" t="s">
        <v>30</v>
      </c>
      <c r="V51" s="2" t="s">
        <v>31</v>
      </c>
      <c r="W51" s="2" t="s">
        <v>782</v>
      </c>
      <c r="X51" s="2" t="s">
        <v>12658</v>
      </c>
    </row>
    <row r="52" spans="1:24" hidden="1">
      <c r="A52" s="2">
        <v>24401</v>
      </c>
      <c r="B52" s="2" t="s">
        <v>42008</v>
      </c>
      <c r="C52" s="2"/>
      <c r="D52" s="2" t="s">
        <v>64</v>
      </c>
      <c r="E52" s="2" t="s">
        <v>41983</v>
      </c>
      <c r="F52" s="2" t="s">
        <v>42009</v>
      </c>
      <c r="G52" s="2" t="s">
        <v>18391</v>
      </c>
      <c r="H52" s="2" t="s">
        <v>42010</v>
      </c>
      <c r="I52" s="2" t="s">
        <v>42011</v>
      </c>
      <c r="J52" s="2" t="s">
        <v>7310</v>
      </c>
      <c r="K52" s="2" t="str">
        <f>RIGHT(I52,LEN(I52)-SEARCH("[",I52))</f>
        <v>Dutch]</v>
      </c>
      <c r="L52" s="2" t="str">
        <f t="shared" si="0"/>
        <v>Dutch</v>
      </c>
      <c r="M52" s="2" t="s">
        <v>1238</v>
      </c>
      <c r="N52" s="2">
        <f t="shared" si="3"/>
        <v>1</v>
      </c>
      <c r="O52" s="2" t="s">
        <v>27</v>
      </c>
      <c r="P52" s="2"/>
      <c r="Q52" s="2" t="s">
        <v>28</v>
      </c>
      <c r="R52" s="2"/>
      <c r="S52" s="2"/>
      <c r="T52" s="2" t="s">
        <v>71</v>
      </c>
      <c r="U52" s="2" t="s">
        <v>30</v>
      </c>
      <c r="V52" s="2" t="s">
        <v>31</v>
      </c>
      <c r="W52" s="2" t="s">
        <v>782</v>
      </c>
      <c r="X52" s="2" t="s">
        <v>12658</v>
      </c>
    </row>
    <row r="53" spans="1:24" hidden="1">
      <c r="A53" s="2">
        <v>19366</v>
      </c>
      <c r="B53" s="2" t="s">
        <v>42026</v>
      </c>
      <c r="C53" s="2"/>
      <c r="D53" s="2" t="s">
        <v>64</v>
      </c>
      <c r="E53" s="2" t="s">
        <v>41983</v>
      </c>
      <c r="F53" s="2" t="s">
        <v>42027</v>
      </c>
      <c r="G53" s="2" t="s">
        <v>42019</v>
      </c>
      <c r="H53" s="2" t="s">
        <v>42020</v>
      </c>
      <c r="I53" s="2" t="s">
        <v>42028</v>
      </c>
      <c r="J53" s="2" t="s">
        <v>42022</v>
      </c>
      <c r="K53" s="2" t="str">
        <f>RIGHT(I53,LEN(I53)-SEARCH("[",I53))</f>
        <v>Dutch]</v>
      </c>
      <c r="L53" s="2" t="str">
        <f t="shared" si="0"/>
        <v>Dutch</v>
      </c>
      <c r="M53" s="2" t="s">
        <v>1238</v>
      </c>
      <c r="N53" s="2">
        <f t="shared" si="3"/>
        <v>1</v>
      </c>
      <c r="O53" s="2"/>
      <c r="P53" s="2"/>
      <c r="Q53" s="2" t="s">
        <v>43</v>
      </c>
      <c r="R53" s="2"/>
      <c r="S53" s="2"/>
      <c r="T53" s="2" t="s">
        <v>71</v>
      </c>
      <c r="U53" s="2" t="s">
        <v>30</v>
      </c>
      <c r="V53" s="2" t="s">
        <v>31</v>
      </c>
      <c r="W53" s="2" t="s">
        <v>782</v>
      </c>
      <c r="X53" s="2" t="s">
        <v>12658</v>
      </c>
    </row>
    <row r="54" spans="1:24" hidden="1">
      <c r="A54" s="2">
        <v>19383</v>
      </c>
      <c r="B54" s="2" t="s">
        <v>42101</v>
      </c>
      <c r="C54" s="2"/>
      <c r="D54" s="2" t="s">
        <v>64</v>
      </c>
      <c r="E54" s="2" t="s">
        <v>41983</v>
      </c>
      <c r="F54" s="2" t="s">
        <v>42102</v>
      </c>
      <c r="G54" s="2" t="s">
        <v>18466</v>
      </c>
      <c r="H54" s="2" t="s">
        <v>42103</v>
      </c>
      <c r="I54" s="2" t="s">
        <v>42104</v>
      </c>
      <c r="J54" s="2" t="s">
        <v>13712</v>
      </c>
      <c r="K54" s="2" t="str">
        <f>RIGHT(I54,LEN(I54)-SEARCH("[",I54))</f>
        <v>Dutch]</v>
      </c>
      <c r="L54" s="2" t="str">
        <f t="shared" si="0"/>
        <v>Dutch</v>
      </c>
      <c r="M54" s="2" t="s">
        <v>1238</v>
      </c>
      <c r="N54" s="2">
        <f t="shared" si="3"/>
        <v>1</v>
      </c>
      <c r="O54" s="2"/>
      <c r="P54" s="2"/>
      <c r="Q54" s="2" t="s">
        <v>43</v>
      </c>
      <c r="R54" s="2"/>
      <c r="S54" s="2"/>
      <c r="T54" s="2" t="s">
        <v>71</v>
      </c>
      <c r="U54" s="2" t="s">
        <v>30</v>
      </c>
      <c r="V54" s="2" t="s">
        <v>31</v>
      </c>
      <c r="W54" s="2" t="s">
        <v>782</v>
      </c>
      <c r="X54" s="2" t="s">
        <v>12658</v>
      </c>
    </row>
    <row r="55" spans="1:24" hidden="1">
      <c r="A55" s="2">
        <v>19387</v>
      </c>
      <c r="B55" s="2" t="s">
        <v>42113</v>
      </c>
      <c r="C55" s="2"/>
      <c r="D55" s="2" t="s">
        <v>64</v>
      </c>
      <c r="E55" s="2" t="s">
        <v>41983</v>
      </c>
      <c r="F55" s="2" t="s">
        <v>42114</v>
      </c>
      <c r="G55" s="2" t="s">
        <v>18474</v>
      </c>
      <c r="H55" s="2" t="s">
        <v>42110</v>
      </c>
      <c r="I55" s="2" t="s">
        <v>42115</v>
      </c>
      <c r="J55" s="2" t="s">
        <v>2814</v>
      </c>
      <c r="K55" s="2" t="str">
        <f>RIGHT(I55,LEN(I55)-SEARCH("[",I55))</f>
        <v>Dutch]</v>
      </c>
      <c r="L55" s="2" t="str">
        <f t="shared" si="0"/>
        <v>Dutch</v>
      </c>
      <c r="M55" s="2" t="s">
        <v>1238</v>
      </c>
      <c r="N55" s="2">
        <f t="shared" si="3"/>
        <v>1</v>
      </c>
      <c r="O55" s="2"/>
      <c r="P55" s="2"/>
      <c r="Q55" s="2" t="s">
        <v>43</v>
      </c>
      <c r="R55" s="2"/>
      <c r="S55" s="2"/>
      <c r="T55" s="2" t="s">
        <v>71</v>
      </c>
      <c r="U55" s="2" t="s">
        <v>30</v>
      </c>
      <c r="V55" s="2" t="s">
        <v>31</v>
      </c>
      <c r="W55" s="2" t="s">
        <v>782</v>
      </c>
      <c r="X55" s="2" t="s">
        <v>12658</v>
      </c>
    </row>
    <row r="56" spans="1:24" hidden="1">
      <c r="A56" s="2">
        <v>23290</v>
      </c>
      <c r="B56" s="2" t="s">
        <v>42141</v>
      </c>
      <c r="C56" s="2"/>
      <c r="D56" s="2" t="s">
        <v>64</v>
      </c>
      <c r="E56" s="2" t="s">
        <v>41983</v>
      </c>
      <c r="F56" s="2" t="s">
        <v>42142</v>
      </c>
      <c r="G56" s="2" t="s">
        <v>15314</v>
      </c>
      <c r="H56" s="2" t="s">
        <v>42143</v>
      </c>
      <c r="I56" s="2" t="s">
        <v>42144</v>
      </c>
      <c r="J56" s="2" t="s">
        <v>18505</v>
      </c>
      <c r="K56" s="2" t="str">
        <f>RIGHT(I56,LEN(I56)-SEARCH("[",I56))</f>
        <v>Dutch]</v>
      </c>
      <c r="L56" s="2" t="str">
        <f t="shared" si="0"/>
        <v>Dutch</v>
      </c>
      <c r="M56" s="2" t="s">
        <v>1238</v>
      </c>
      <c r="N56" s="2">
        <f t="shared" si="3"/>
        <v>1</v>
      </c>
      <c r="O56" s="2"/>
      <c r="P56" s="2"/>
      <c r="Q56" s="2" t="s">
        <v>43</v>
      </c>
      <c r="R56" s="2"/>
      <c r="S56" s="2"/>
      <c r="T56" s="2" t="s">
        <v>71</v>
      </c>
      <c r="U56" s="2" t="s">
        <v>30</v>
      </c>
      <c r="V56" s="2" t="s">
        <v>31</v>
      </c>
      <c r="W56" s="2" t="s">
        <v>782</v>
      </c>
      <c r="X56" s="2" t="s">
        <v>12658</v>
      </c>
    </row>
    <row r="57" spans="1:24" hidden="1">
      <c r="A57" s="2">
        <v>24897</v>
      </c>
      <c r="B57" s="2" t="s">
        <v>42176</v>
      </c>
      <c r="C57" s="2"/>
      <c r="D57" s="2" t="s">
        <v>22</v>
      </c>
      <c r="E57" s="2" t="s">
        <v>41983</v>
      </c>
      <c r="F57" s="2" t="s">
        <v>42177</v>
      </c>
      <c r="G57" s="2" t="s">
        <v>18547</v>
      </c>
      <c r="H57" s="2" t="s">
        <v>42178</v>
      </c>
      <c r="I57" s="2" t="s">
        <v>42179</v>
      </c>
      <c r="J57" s="2" t="s">
        <v>842</v>
      </c>
      <c r="K57" s="2" t="str">
        <f>RIGHT(I57,LEN(I57)-SEARCH("[",I57))</f>
        <v>Dutch]</v>
      </c>
      <c r="L57" s="2" t="str">
        <f t="shared" si="0"/>
        <v>Dutch</v>
      </c>
      <c r="M57" s="2" t="s">
        <v>1238</v>
      </c>
      <c r="N57" s="2">
        <f t="shared" si="3"/>
        <v>1</v>
      </c>
      <c r="O57" s="2" t="s">
        <v>27</v>
      </c>
      <c r="P57" s="2"/>
      <c r="Q57" s="2" t="s">
        <v>28</v>
      </c>
      <c r="R57" s="2"/>
      <c r="S57" s="2"/>
      <c r="T57" s="2" t="s">
        <v>71</v>
      </c>
      <c r="U57" s="2" t="s">
        <v>30</v>
      </c>
      <c r="V57" s="2" t="s">
        <v>31</v>
      </c>
      <c r="W57" s="2" t="s">
        <v>782</v>
      </c>
      <c r="X57" s="2" t="s">
        <v>12658</v>
      </c>
    </row>
    <row r="58" spans="1:24" hidden="1">
      <c r="A58" s="2">
        <v>19382</v>
      </c>
      <c r="B58" s="2" t="s">
        <v>42208</v>
      </c>
      <c r="C58" s="2"/>
      <c r="D58" s="2" t="s">
        <v>57</v>
      </c>
      <c r="E58" s="2" t="s">
        <v>41983</v>
      </c>
      <c r="F58" s="2" t="s">
        <v>42209</v>
      </c>
      <c r="G58" s="2" t="s">
        <v>18586</v>
      </c>
      <c r="H58" s="2" t="s">
        <v>42206</v>
      </c>
      <c r="I58" s="2" t="s">
        <v>42210</v>
      </c>
      <c r="J58" s="2" t="s">
        <v>18589</v>
      </c>
      <c r="K58" s="2" t="str">
        <f>RIGHT(I58,LEN(I58)-SEARCH("[",I58))</f>
        <v>Dutch]</v>
      </c>
      <c r="L58" s="2" t="str">
        <f t="shared" si="0"/>
        <v>Dutch</v>
      </c>
      <c r="M58" s="2" t="s">
        <v>1238</v>
      </c>
      <c r="N58" s="2">
        <f t="shared" si="3"/>
        <v>1</v>
      </c>
      <c r="O58" s="2"/>
      <c r="P58" s="2"/>
      <c r="Q58" s="2" t="s">
        <v>43</v>
      </c>
      <c r="R58" s="2"/>
      <c r="S58" s="2"/>
      <c r="T58" s="2"/>
      <c r="U58" s="2" t="s">
        <v>30</v>
      </c>
      <c r="V58" s="2" t="s">
        <v>31</v>
      </c>
      <c r="W58" s="2" t="s">
        <v>782</v>
      </c>
      <c r="X58" s="2" t="s">
        <v>12658</v>
      </c>
    </row>
    <row r="59" spans="1:24" hidden="1">
      <c r="A59" s="2">
        <v>19353</v>
      </c>
      <c r="B59" s="2" t="s">
        <v>42219</v>
      </c>
      <c r="C59" s="2"/>
      <c r="D59" s="2" t="s">
        <v>57</v>
      </c>
      <c r="E59" s="2" t="s">
        <v>41983</v>
      </c>
      <c r="F59" s="2" t="s">
        <v>42220</v>
      </c>
      <c r="G59" s="2" t="s">
        <v>18605</v>
      </c>
      <c r="H59" s="2" t="s">
        <v>42221</v>
      </c>
      <c r="I59" s="2" t="s">
        <v>42222</v>
      </c>
      <c r="J59" s="2" t="s">
        <v>9950</v>
      </c>
      <c r="K59" s="2" t="str">
        <f>RIGHT(I59,LEN(I59)-SEARCH("[",I59))</f>
        <v>Dutch]</v>
      </c>
      <c r="L59" s="2" t="str">
        <f t="shared" si="0"/>
        <v>Dutch</v>
      </c>
      <c r="M59" s="2" t="s">
        <v>1238</v>
      </c>
      <c r="N59" s="2">
        <f t="shared" si="3"/>
        <v>1</v>
      </c>
      <c r="O59" s="2"/>
      <c r="P59" s="2"/>
      <c r="Q59" s="2" t="s">
        <v>43</v>
      </c>
      <c r="R59" s="2"/>
      <c r="S59" s="2"/>
      <c r="T59" s="2"/>
      <c r="U59" s="2" t="s">
        <v>30</v>
      </c>
      <c r="V59" s="2" t="s">
        <v>31</v>
      </c>
      <c r="W59" s="2" t="s">
        <v>782</v>
      </c>
      <c r="X59" s="2" t="s">
        <v>12658</v>
      </c>
    </row>
    <row r="60" spans="1:24" hidden="1">
      <c r="A60" s="2">
        <v>23050</v>
      </c>
      <c r="B60" s="2" t="s">
        <v>23356</v>
      </c>
      <c r="C60" s="2"/>
      <c r="D60" s="2" t="s">
        <v>57</v>
      </c>
      <c r="E60" s="2" t="s">
        <v>23310</v>
      </c>
      <c r="F60" s="2" t="s">
        <v>23357</v>
      </c>
      <c r="G60" s="2" t="s">
        <v>3300</v>
      </c>
      <c r="H60" s="2" t="s">
        <v>23358</v>
      </c>
      <c r="I60" s="2" t="s">
        <v>23359</v>
      </c>
      <c r="J60" s="2" t="s">
        <v>23360</v>
      </c>
      <c r="K60" s="2" t="str">
        <f>RIGHT(I60,LEN(I60)-SEARCH("[",I60))</f>
        <v>English - Part 1]</v>
      </c>
      <c r="L60" s="2" t="str">
        <f t="shared" si="0"/>
        <v>English - Part 1</v>
      </c>
      <c r="M60" s="2" t="s">
        <v>42</v>
      </c>
      <c r="N60" s="2">
        <f t="shared" si="3"/>
        <v>0</v>
      </c>
      <c r="O60" s="2"/>
      <c r="P60" s="2"/>
      <c r="Q60" s="2" t="s">
        <v>43</v>
      </c>
      <c r="R60" s="2"/>
      <c r="S60" s="2"/>
      <c r="T60" s="2"/>
      <c r="U60" s="2" t="s">
        <v>30</v>
      </c>
      <c r="V60" s="2" t="s">
        <v>31</v>
      </c>
      <c r="W60" s="2" t="s">
        <v>984</v>
      </c>
      <c r="X60" s="2" t="s">
        <v>1167</v>
      </c>
    </row>
    <row r="61" spans="1:24" hidden="1">
      <c r="A61" s="2">
        <v>23051</v>
      </c>
      <c r="B61" s="2" t="s">
        <v>23368</v>
      </c>
      <c r="C61" s="2"/>
      <c r="D61" s="2" t="s">
        <v>57</v>
      </c>
      <c r="E61" s="2" t="s">
        <v>23310</v>
      </c>
      <c r="F61" s="2" t="s">
        <v>23369</v>
      </c>
      <c r="G61" s="2" t="s">
        <v>3309</v>
      </c>
      <c r="H61" s="2" t="s">
        <v>23366</v>
      </c>
      <c r="I61" s="2" t="s">
        <v>23370</v>
      </c>
      <c r="J61" s="2" t="s">
        <v>23360</v>
      </c>
      <c r="K61" s="2" t="str">
        <f>RIGHT(I61,LEN(I61)-SEARCH("[",I61))</f>
        <v>English - Part 2]</v>
      </c>
      <c r="L61" s="2" t="str">
        <f t="shared" si="0"/>
        <v>English - Part 2</v>
      </c>
      <c r="M61" s="2" t="s">
        <v>42</v>
      </c>
      <c r="N61" s="2">
        <f t="shared" si="3"/>
        <v>0</v>
      </c>
      <c r="O61" s="2"/>
      <c r="P61" s="2"/>
      <c r="Q61" s="2" t="s">
        <v>43</v>
      </c>
      <c r="R61" s="2"/>
      <c r="S61" s="2"/>
      <c r="T61" s="2"/>
      <c r="U61" s="2" t="s">
        <v>30</v>
      </c>
      <c r="V61" s="2" t="s">
        <v>31</v>
      </c>
      <c r="W61" s="2" t="s">
        <v>984</v>
      </c>
      <c r="X61" s="2" t="s">
        <v>1167</v>
      </c>
    </row>
    <row r="62" spans="1:24" hidden="1">
      <c r="A62" s="2">
        <v>23052</v>
      </c>
      <c r="B62" s="2" t="s">
        <v>23371</v>
      </c>
      <c r="C62" s="2"/>
      <c r="D62" s="2" t="s">
        <v>57</v>
      </c>
      <c r="E62" s="2" t="s">
        <v>23310</v>
      </c>
      <c r="F62" s="2" t="s">
        <v>23372</v>
      </c>
      <c r="G62" s="2" t="s">
        <v>23373</v>
      </c>
      <c r="H62" s="2" t="s">
        <v>23374</v>
      </c>
      <c r="I62" s="2" t="s">
        <v>23375</v>
      </c>
      <c r="J62" s="2" t="s">
        <v>23360</v>
      </c>
      <c r="K62" s="2" t="str">
        <f>RIGHT(I62,LEN(I62)-SEARCH("[",I62))</f>
        <v>English - Part 3]</v>
      </c>
      <c r="L62" s="2" t="str">
        <f t="shared" si="0"/>
        <v>English - Part 3</v>
      </c>
      <c r="M62" s="2" t="s">
        <v>42</v>
      </c>
      <c r="N62" s="2">
        <f t="shared" si="3"/>
        <v>0</v>
      </c>
      <c r="O62" s="2"/>
      <c r="P62" s="2"/>
      <c r="Q62" s="2" t="s">
        <v>43</v>
      </c>
      <c r="R62" s="2"/>
      <c r="S62" s="2"/>
      <c r="T62" s="2"/>
      <c r="U62" s="2" t="s">
        <v>30</v>
      </c>
      <c r="V62" s="2" t="s">
        <v>31</v>
      </c>
      <c r="W62" s="2" t="s">
        <v>984</v>
      </c>
      <c r="X62" s="2" t="s">
        <v>1167</v>
      </c>
    </row>
    <row r="63" spans="1:24" hidden="1">
      <c r="A63" s="2">
        <v>23058</v>
      </c>
      <c r="B63" s="2" t="s">
        <v>3275</v>
      </c>
      <c r="C63" s="2"/>
      <c r="D63" s="2" t="s">
        <v>57</v>
      </c>
      <c r="E63" s="2" t="s">
        <v>3267</v>
      </c>
      <c r="F63" s="2" t="s">
        <v>3276</v>
      </c>
      <c r="G63" s="2" t="s">
        <v>3277</v>
      </c>
      <c r="H63" s="2" t="s">
        <v>3278</v>
      </c>
      <c r="I63" s="2" t="s">
        <v>3279</v>
      </c>
      <c r="J63" s="2" t="s">
        <v>3280</v>
      </c>
      <c r="K63" s="2" t="str">
        <f>RIGHT(I63,LEN(I63)-SEARCH("[",I63))</f>
        <v>English - Part A]</v>
      </c>
      <c r="L63" s="2" t="str">
        <f t="shared" si="0"/>
        <v>English - Part A</v>
      </c>
      <c r="M63" s="2" t="s">
        <v>42</v>
      </c>
      <c r="N63" s="2">
        <f t="shared" si="3"/>
        <v>0</v>
      </c>
      <c r="O63" s="2"/>
      <c r="P63" s="2"/>
      <c r="Q63" s="2" t="s">
        <v>43</v>
      </c>
      <c r="R63" s="2"/>
      <c r="S63" s="2"/>
      <c r="T63" s="2"/>
      <c r="U63" s="2" t="s">
        <v>30</v>
      </c>
      <c r="V63" s="2" t="s">
        <v>31</v>
      </c>
      <c r="W63" s="2" t="s">
        <v>32</v>
      </c>
      <c r="X63" s="2" t="s">
        <v>2172</v>
      </c>
    </row>
    <row r="64" spans="1:24" hidden="1">
      <c r="A64" s="2">
        <v>23042</v>
      </c>
      <c r="B64" s="2" t="s">
        <v>23423</v>
      </c>
      <c r="C64" s="2"/>
      <c r="D64" s="2" t="s">
        <v>57</v>
      </c>
      <c r="E64" s="2" t="s">
        <v>23310</v>
      </c>
      <c r="F64" s="2" t="s">
        <v>23424</v>
      </c>
      <c r="G64" s="2" t="s">
        <v>22816</v>
      </c>
      <c r="H64" s="2" t="s">
        <v>23425</v>
      </c>
      <c r="I64" s="2" t="s">
        <v>23426</v>
      </c>
      <c r="J64" s="2" t="s">
        <v>23427</v>
      </c>
      <c r="K64" s="2" t="str">
        <f>RIGHT(I64,LEN(I64)-SEARCH("[",I64))</f>
        <v>English - Part A]</v>
      </c>
      <c r="L64" s="2" t="str">
        <f t="shared" si="0"/>
        <v>English - Part A</v>
      </c>
      <c r="M64" s="2" t="s">
        <v>42</v>
      </c>
      <c r="N64" s="2">
        <f t="shared" si="3"/>
        <v>0</v>
      </c>
      <c r="O64" s="2"/>
      <c r="P64" s="2"/>
      <c r="Q64" s="2" t="s">
        <v>43</v>
      </c>
      <c r="R64" s="2"/>
      <c r="S64" s="2"/>
      <c r="T64" s="2"/>
      <c r="U64" s="2" t="s">
        <v>30</v>
      </c>
      <c r="V64" s="2" t="s">
        <v>31</v>
      </c>
      <c r="W64" s="2" t="s">
        <v>984</v>
      </c>
      <c r="X64" s="2" t="s">
        <v>1167</v>
      </c>
    </row>
    <row r="65" spans="1:24" hidden="1">
      <c r="A65" s="2">
        <v>23059</v>
      </c>
      <c r="B65" s="2" t="s">
        <v>3289</v>
      </c>
      <c r="C65" s="2"/>
      <c r="D65" s="2" t="s">
        <v>57</v>
      </c>
      <c r="E65" s="2" t="s">
        <v>3267</v>
      </c>
      <c r="F65" s="2" t="s">
        <v>3290</v>
      </c>
      <c r="G65" s="2" t="s">
        <v>3286</v>
      </c>
      <c r="H65" s="2" t="s">
        <v>3287</v>
      </c>
      <c r="I65" s="2" t="s">
        <v>3291</v>
      </c>
      <c r="J65" s="2" t="s">
        <v>3280</v>
      </c>
      <c r="K65" s="2" t="str">
        <f>RIGHT(I65,LEN(I65)-SEARCH("[",I65))</f>
        <v>English - Part B]</v>
      </c>
      <c r="L65" s="2" t="str">
        <f t="shared" si="0"/>
        <v>English - Part B</v>
      </c>
      <c r="M65" s="2" t="s">
        <v>42</v>
      </c>
      <c r="N65" s="2">
        <f t="shared" si="3"/>
        <v>0</v>
      </c>
      <c r="O65" s="2"/>
      <c r="P65" s="2"/>
      <c r="Q65" s="2" t="s">
        <v>43</v>
      </c>
      <c r="R65" s="2"/>
      <c r="S65" s="2"/>
      <c r="T65" s="2"/>
      <c r="U65" s="2" t="s">
        <v>30</v>
      </c>
      <c r="V65" s="2" t="s">
        <v>31</v>
      </c>
      <c r="W65" s="2" t="s">
        <v>32</v>
      </c>
      <c r="X65" s="2" t="s">
        <v>2172</v>
      </c>
    </row>
    <row r="66" spans="1:24" hidden="1">
      <c r="A66" s="2">
        <v>23043</v>
      </c>
      <c r="B66" s="2" t="s">
        <v>23435</v>
      </c>
      <c r="C66" s="2"/>
      <c r="D66" s="2" t="s">
        <v>57</v>
      </c>
      <c r="E66" s="2" t="s">
        <v>23310</v>
      </c>
      <c r="F66" s="2" t="s">
        <v>23436</v>
      </c>
      <c r="G66" s="2" t="s">
        <v>22821</v>
      </c>
      <c r="H66" s="2" t="s">
        <v>23433</v>
      </c>
      <c r="I66" s="2" t="s">
        <v>23437</v>
      </c>
      <c r="J66" s="2" t="s">
        <v>23427</v>
      </c>
      <c r="K66" s="2" t="str">
        <f>RIGHT(I66,LEN(I66)-SEARCH("[",I66))</f>
        <v>English - Part B]</v>
      </c>
      <c r="L66" s="2" t="str">
        <f t="shared" si="0"/>
        <v>English - Part B</v>
      </c>
      <c r="M66" s="2" t="s">
        <v>42</v>
      </c>
      <c r="N66" s="2">
        <f t="shared" si="3"/>
        <v>0</v>
      </c>
      <c r="O66" s="2"/>
      <c r="P66" s="2"/>
      <c r="Q66" s="2" t="s">
        <v>43</v>
      </c>
      <c r="R66" s="2"/>
      <c r="S66" s="2"/>
      <c r="T66" s="2"/>
      <c r="U66" s="2" t="s">
        <v>30</v>
      </c>
      <c r="V66" s="2" t="s">
        <v>31</v>
      </c>
      <c r="W66" s="2" t="s">
        <v>984</v>
      </c>
      <c r="X66" s="2" t="s">
        <v>1167</v>
      </c>
    </row>
    <row r="67" spans="1:24" hidden="1">
      <c r="A67" s="2">
        <v>23044</v>
      </c>
      <c r="B67" s="2" t="s">
        <v>23438</v>
      </c>
      <c r="C67" s="2"/>
      <c r="D67" s="2" t="s">
        <v>57</v>
      </c>
      <c r="E67" s="2" t="s">
        <v>23310</v>
      </c>
      <c r="F67" s="2" t="s">
        <v>23439</v>
      </c>
      <c r="G67" s="2" t="s">
        <v>22826</v>
      </c>
      <c r="H67" s="2" t="s">
        <v>23440</v>
      </c>
      <c r="I67" s="2" t="s">
        <v>23441</v>
      </c>
      <c r="J67" s="2" t="s">
        <v>23427</v>
      </c>
      <c r="K67" s="2" t="str">
        <f>RIGHT(I67,LEN(I67)-SEARCH("[",I67))</f>
        <v>English - Part C]</v>
      </c>
      <c r="L67" s="2" t="str">
        <f t="shared" si="0"/>
        <v>English - Part C</v>
      </c>
      <c r="M67" s="2" t="s">
        <v>42</v>
      </c>
      <c r="N67" s="2">
        <f t="shared" si="3"/>
        <v>0</v>
      </c>
      <c r="O67" s="2"/>
      <c r="P67" s="2"/>
      <c r="Q67" s="2" t="s">
        <v>43</v>
      </c>
      <c r="R67" s="2"/>
      <c r="S67" s="2"/>
      <c r="T67" s="2"/>
      <c r="U67" s="2" t="s">
        <v>30</v>
      </c>
      <c r="V67" s="2" t="s">
        <v>31</v>
      </c>
      <c r="W67" s="2" t="s">
        <v>984</v>
      </c>
      <c r="X67" s="2" t="s">
        <v>1167</v>
      </c>
    </row>
    <row r="68" spans="1:24">
      <c r="A68" s="2">
        <v>20145</v>
      </c>
      <c r="B68" s="2" t="s">
        <v>35144</v>
      </c>
      <c r="C68" s="2"/>
      <c r="D68" s="2" t="s">
        <v>1473</v>
      </c>
      <c r="E68" s="2" t="s">
        <v>35145</v>
      </c>
      <c r="F68" s="2" t="s">
        <v>35146</v>
      </c>
      <c r="G68" s="2" t="s">
        <v>35147</v>
      </c>
      <c r="H68" s="2" t="s">
        <v>35148</v>
      </c>
      <c r="I68" s="2" t="s">
        <v>35149</v>
      </c>
      <c r="J68" s="2" t="s">
        <v>35150</v>
      </c>
      <c r="K68" s="2" t="str">
        <f>RIGHT(I68,LEN(I68)-SEARCH("[",I68))</f>
        <v>English - Polish]</v>
      </c>
      <c r="L68" s="2" t="str">
        <f t="shared" ref="L68:L131" si="4">LEFT(K68, LEN(K68)-1)</f>
        <v>English - Polish</v>
      </c>
      <c r="M68" s="2" t="s">
        <v>35151</v>
      </c>
      <c r="N68" s="2">
        <f t="shared" si="3"/>
        <v>0</v>
      </c>
      <c r="O68" s="2"/>
      <c r="P68" s="2"/>
      <c r="Q68" s="2" t="s">
        <v>43</v>
      </c>
      <c r="R68" s="2"/>
      <c r="S68" s="2"/>
      <c r="T68" s="2"/>
      <c r="U68" s="2" t="s">
        <v>30</v>
      </c>
      <c r="V68" s="2" t="s">
        <v>31</v>
      </c>
      <c r="W68" s="2"/>
      <c r="X68" s="2"/>
    </row>
    <row r="69" spans="1:24" hidden="1">
      <c r="A69" s="2">
        <v>20759</v>
      </c>
      <c r="B69" s="2" t="s">
        <v>103</v>
      </c>
      <c r="C69" s="2"/>
      <c r="D69" s="2" t="s">
        <v>22</v>
      </c>
      <c r="E69" s="2" t="s">
        <v>75</v>
      </c>
      <c r="F69" s="2" t="s">
        <v>104</v>
      </c>
      <c r="G69" s="2" t="s">
        <v>99</v>
      </c>
      <c r="H69" s="2" t="s">
        <v>100</v>
      </c>
      <c r="I69" s="2" t="s">
        <v>105</v>
      </c>
      <c r="J69" s="2" t="s">
        <v>102</v>
      </c>
      <c r="K69" s="2" t="str">
        <f>RIGHT(I69,LEN(I69)-SEARCH("[",I69))</f>
        <v>English Translation]</v>
      </c>
      <c r="L69" s="2" t="str">
        <f t="shared" si="4"/>
        <v>English Translation</v>
      </c>
      <c r="M69" s="2" t="s">
        <v>106</v>
      </c>
      <c r="N69" s="2">
        <f t="shared" si="3"/>
        <v>1</v>
      </c>
      <c r="O69" s="2"/>
      <c r="P69" s="2"/>
      <c r="Q69" s="2" t="s">
        <v>43</v>
      </c>
      <c r="R69" s="2"/>
      <c r="S69" s="2"/>
      <c r="T69" s="2"/>
      <c r="U69" s="2" t="s">
        <v>30</v>
      </c>
      <c r="V69" s="2" t="s">
        <v>31</v>
      </c>
      <c r="W69" s="2" t="s">
        <v>81</v>
      </c>
      <c r="X69" s="2" t="s">
        <v>82</v>
      </c>
    </row>
    <row r="70" spans="1:24" hidden="1">
      <c r="A70" s="2">
        <v>17600</v>
      </c>
      <c r="B70" s="2" t="s">
        <v>760</v>
      </c>
      <c r="C70" s="2"/>
      <c r="D70" s="2" t="s">
        <v>35</v>
      </c>
      <c r="E70" s="2" t="s">
        <v>1433</v>
      </c>
      <c r="F70" s="2" t="s">
        <v>1439</v>
      </c>
      <c r="G70" s="2" t="s">
        <v>1435</v>
      </c>
      <c r="H70" s="2" t="s">
        <v>1436</v>
      </c>
      <c r="I70" s="2" t="s">
        <v>1440</v>
      </c>
      <c r="J70" s="2" t="s">
        <v>1438</v>
      </c>
      <c r="K70" s="2" t="str">
        <f>RIGHT(I70,LEN(I70)-SEARCH("[",I70))</f>
        <v>English Translation]</v>
      </c>
      <c r="L70" s="2" t="str">
        <f t="shared" si="4"/>
        <v>English Translation</v>
      </c>
      <c r="M70" s="2" t="s">
        <v>106</v>
      </c>
      <c r="N70" s="2">
        <f t="shared" si="3"/>
        <v>1</v>
      </c>
      <c r="O70" s="2"/>
      <c r="P70" s="2"/>
      <c r="Q70" s="2" t="s">
        <v>768</v>
      </c>
      <c r="R70" s="2"/>
      <c r="S70" s="2"/>
      <c r="T70" s="2"/>
      <c r="U70" s="2" t="s">
        <v>30</v>
      </c>
      <c r="V70" s="2" t="s">
        <v>31</v>
      </c>
      <c r="W70" s="2"/>
      <c r="X70" s="2"/>
    </row>
    <row r="71" spans="1:24" hidden="1">
      <c r="A71" s="2">
        <v>17657</v>
      </c>
      <c r="B71" s="2" t="s">
        <v>760</v>
      </c>
      <c r="C71" s="2"/>
      <c r="D71" s="2" t="s">
        <v>35</v>
      </c>
      <c r="E71" s="2" t="s">
        <v>2883</v>
      </c>
      <c r="F71" s="2" t="s">
        <v>2889</v>
      </c>
      <c r="G71" s="2" t="s">
        <v>48</v>
      </c>
      <c r="H71" s="2" t="s">
        <v>2885</v>
      </c>
      <c r="I71" s="2" t="s">
        <v>2890</v>
      </c>
      <c r="J71" s="2" t="s">
        <v>2887</v>
      </c>
      <c r="K71" s="2" t="str">
        <f>RIGHT(I71,LEN(I71)-SEARCH("[",I71))</f>
        <v>English Translation]</v>
      </c>
      <c r="L71" s="2" t="str">
        <f t="shared" si="4"/>
        <v>English Translation</v>
      </c>
      <c r="M71" s="2" t="s">
        <v>106</v>
      </c>
      <c r="N71" s="2">
        <f t="shared" si="3"/>
        <v>1</v>
      </c>
      <c r="O71" s="2"/>
      <c r="P71" s="2"/>
      <c r="Q71" s="2" t="s">
        <v>768</v>
      </c>
      <c r="R71" s="2"/>
      <c r="S71" s="2"/>
      <c r="T71" s="2"/>
      <c r="U71" s="2" t="s">
        <v>30</v>
      </c>
      <c r="V71" s="2" t="s">
        <v>31</v>
      </c>
      <c r="W71" s="2"/>
      <c r="X71" s="2"/>
    </row>
    <row r="72" spans="1:24" hidden="1">
      <c r="A72" s="2">
        <v>17661</v>
      </c>
      <c r="B72" s="2" t="s">
        <v>760</v>
      </c>
      <c r="C72" s="2"/>
      <c r="D72" s="2" t="s">
        <v>64</v>
      </c>
      <c r="E72" s="2" t="s">
        <v>2883</v>
      </c>
      <c r="F72" s="2" t="s">
        <v>2904</v>
      </c>
      <c r="G72" s="2" t="s">
        <v>2899</v>
      </c>
      <c r="H72" s="2" t="s">
        <v>2900</v>
      </c>
      <c r="I72" s="2" t="s">
        <v>2905</v>
      </c>
      <c r="J72" s="2" t="s">
        <v>2902</v>
      </c>
      <c r="K72" s="2" t="str">
        <f>RIGHT(I72,LEN(I72)-SEARCH("[",I72))</f>
        <v>English Translation]</v>
      </c>
      <c r="L72" s="2" t="str">
        <f t="shared" si="4"/>
        <v>English Translation</v>
      </c>
      <c r="M72" s="2" t="s">
        <v>106</v>
      </c>
      <c r="N72" s="2">
        <f t="shared" si="3"/>
        <v>1</v>
      </c>
      <c r="O72" s="2"/>
      <c r="P72" s="2"/>
      <c r="Q72" s="2" t="s">
        <v>768</v>
      </c>
      <c r="R72" s="2"/>
      <c r="S72" s="2"/>
      <c r="T72" s="2" t="s">
        <v>71</v>
      </c>
      <c r="U72" s="2" t="s">
        <v>30</v>
      </c>
      <c r="V72" s="2" t="s">
        <v>31</v>
      </c>
      <c r="W72" s="2"/>
      <c r="X72" s="2"/>
    </row>
    <row r="73" spans="1:24" hidden="1">
      <c r="A73" s="2">
        <v>17659</v>
      </c>
      <c r="B73" s="2" t="s">
        <v>760</v>
      </c>
      <c r="C73" s="2"/>
      <c r="D73" s="2" t="s">
        <v>64</v>
      </c>
      <c r="E73" s="2" t="s">
        <v>2883</v>
      </c>
      <c r="F73" s="2" t="s">
        <v>2913</v>
      </c>
      <c r="G73" s="2" t="s">
        <v>2908</v>
      </c>
      <c r="H73" s="2" t="s">
        <v>2909</v>
      </c>
      <c r="I73" s="2" t="s">
        <v>2914</v>
      </c>
      <c r="J73" s="2" t="s">
        <v>2911</v>
      </c>
      <c r="K73" s="2" t="str">
        <f>RIGHT(I73,LEN(I73)-SEARCH("[",I73))</f>
        <v>English Translation]</v>
      </c>
      <c r="L73" s="2" t="str">
        <f t="shared" si="4"/>
        <v>English Translation</v>
      </c>
      <c r="M73" s="2" t="s">
        <v>106</v>
      </c>
      <c r="N73" s="2">
        <f t="shared" si="3"/>
        <v>1</v>
      </c>
      <c r="O73" s="2"/>
      <c r="P73" s="2"/>
      <c r="Q73" s="2" t="s">
        <v>768</v>
      </c>
      <c r="R73" s="2"/>
      <c r="S73" s="2"/>
      <c r="T73" s="2" t="s">
        <v>71</v>
      </c>
      <c r="U73" s="2" t="s">
        <v>30</v>
      </c>
      <c r="V73" s="2" t="s">
        <v>31</v>
      </c>
      <c r="W73" s="2"/>
      <c r="X73" s="2"/>
    </row>
    <row r="74" spans="1:24" hidden="1">
      <c r="A74" s="2">
        <v>17610</v>
      </c>
      <c r="B74" s="2" t="s">
        <v>760</v>
      </c>
      <c r="C74" s="2"/>
      <c r="D74" s="2" t="s">
        <v>64</v>
      </c>
      <c r="E74" s="2" t="s">
        <v>4525</v>
      </c>
      <c r="F74" s="2" t="s">
        <v>4539</v>
      </c>
      <c r="G74" s="2" t="s">
        <v>2899</v>
      </c>
      <c r="H74" s="2" t="s">
        <v>4536</v>
      </c>
      <c r="I74" s="2" t="s">
        <v>4540</v>
      </c>
      <c r="J74" s="2" t="s">
        <v>4538</v>
      </c>
      <c r="K74" s="2" t="str">
        <f>RIGHT(I74,LEN(I74)-SEARCH("[",I74))</f>
        <v>English Translation]</v>
      </c>
      <c r="L74" s="2" t="str">
        <f t="shared" si="4"/>
        <v>English Translation</v>
      </c>
      <c r="M74" s="2" t="s">
        <v>106</v>
      </c>
      <c r="N74" s="2">
        <f t="shared" si="3"/>
        <v>1</v>
      </c>
      <c r="O74" s="2"/>
      <c r="P74" s="2"/>
      <c r="Q74" s="2" t="s">
        <v>768</v>
      </c>
      <c r="R74" s="2"/>
      <c r="S74" s="2"/>
      <c r="T74" s="2" t="s">
        <v>71</v>
      </c>
      <c r="U74" s="2" t="s">
        <v>30</v>
      </c>
      <c r="V74" s="2" t="s">
        <v>31</v>
      </c>
      <c r="W74" s="2"/>
      <c r="X74" s="2"/>
    </row>
    <row r="75" spans="1:24" hidden="1">
      <c r="A75" s="2">
        <v>17605</v>
      </c>
      <c r="B75" s="2" t="s">
        <v>760</v>
      </c>
      <c r="C75" s="2"/>
      <c r="D75" s="2" t="s">
        <v>64</v>
      </c>
      <c r="E75" s="2" t="s">
        <v>4525</v>
      </c>
      <c r="F75" s="2" t="s">
        <v>4553</v>
      </c>
      <c r="G75" s="2" t="s">
        <v>4549</v>
      </c>
      <c r="H75" s="2" t="s">
        <v>4550</v>
      </c>
      <c r="I75" s="2" t="s">
        <v>4554</v>
      </c>
      <c r="J75" s="2" t="s">
        <v>4552</v>
      </c>
      <c r="K75" s="2" t="str">
        <f>RIGHT(I75,LEN(I75)-SEARCH("[",I75))</f>
        <v>English Translation]</v>
      </c>
      <c r="L75" s="2" t="str">
        <f t="shared" si="4"/>
        <v>English Translation</v>
      </c>
      <c r="M75" s="2" t="s">
        <v>106</v>
      </c>
      <c r="N75" s="2">
        <f t="shared" si="3"/>
        <v>1</v>
      </c>
      <c r="O75" s="2"/>
      <c r="P75" s="2"/>
      <c r="Q75" s="2" t="s">
        <v>768</v>
      </c>
      <c r="R75" s="2"/>
      <c r="S75" s="2"/>
      <c r="T75" s="2" t="s">
        <v>71</v>
      </c>
      <c r="U75" s="2" t="s">
        <v>30</v>
      </c>
      <c r="V75" s="2" t="s">
        <v>31</v>
      </c>
      <c r="W75" s="2"/>
      <c r="X75" s="2"/>
    </row>
    <row r="76" spans="1:24" hidden="1">
      <c r="A76" s="2">
        <v>17607</v>
      </c>
      <c r="B76" s="2" t="s">
        <v>760</v>
      </c>
      <c r="C76" s="2"/>
      <c r="D76" s="2" t="s">
        <v>64</v>
      </c>
      <c r="E76" s="2" t="s">
        <v>4525</v>
      </c>
      <c r="F76" s="2" t="s">
        <v>4555</v>
      </c>
      <c r="G76" s="2" t="s">
        <v>4556</v>
      </c>
      <c r="H76" s="2" t="s">
        <v>4557</v>
      </c>
      <c r="I76" s="2" t="s">
        <v>4558</v>
      </c>
      <c r="J76" s="2" t="s">
        <v>4559</v>
      </c>
      <c r="K76" s="2" t="str">
        <f>RIGHT(I76,LEN(I76)-SEARCH("[",I76))</f>
        <v>English Translation]</v>
      </c>
      <c r="L76" s="2" t="str">
        <f t="shared" si="4"/>
        <v>English Translation</v>
      </c>
      <c r="M76" s="2" t="s">
        <v>106</v>
      </c>
      <c r="N76" s="2">
        <f t="shared" si="3"/>
        <v>1</v>
      </c>
      <c r="O76" s="2"/>
      <c r="P76" s="2"/>
      <c r="Q76" s="2" t="s">
        <v>768</v>
      </c>
      <c r="R76" s="2"/>
      <c r="S76" s="2"/>
      <c r="T76" s="2" t="s">
        <v>71</v>
      </c>
      <c r="U76" s="2" t="s">
        <v>30</v>
      </c>
      <c r="V76" s="2" t="s">
        <v>31</v>
      </c>
      <c r="W76" s="2"/>
      <c r="X76" s="2"/>
    </row>
    <row r="77" spans="1:24" hidden="1">
      <c r="A77" s="2">
        <v>18346</v>
      </c>
      <c r="B77" s="2" t="s">
        <v>7921</v>
      </c>
      <c r="C77" s="2"/>
      <c r="D77" s="2" t="s">
        <v>64</v>
      </c>
      <c r="E77" s="2" t="s">
        <v>7910</v>
      </c>
      <c r="F77" s="2" t="s">
        <v>7922</v>
      </c>
      <c r="G77" s="2" t="s">
        <v>7923</v>
      </c>
      <c r="H77" s="2" t="s">
        <v>7924</v>
      </c>
      <c r="I77" s="2" t="s">
        <v>7925</v>
      </c>
      <c r="J77" s="2" t="s">
        <v>5672</v>
      </c>
      <c r="K77" s="2" t="str">
        <f>RIGHT(I77,LEN(I77)-SEARCH("[",I77))</f>
        <v>English Translation]</v>
      </c>
      <c r="L77" s="2" t="str">
        <f t="shared" si="4"/>
        <v>English Translation</v>
      </c>
      <c r="M77" s="2" t="s">
        <v>106</v>
      </c>
      <c r="N77" s="2">
        <f t="shared" si="3"/>
        <v>1</v>
      </c>
      <c r="O77" s="2"/>
      <c r="P77" s="2"/>
      <c r="Q77" s="2" t="s">
        <v>43</v>
      </c>
      <c r="R77" s="2"/>
      <c r="S77" s="2" t="s">
        <v>7926</v>
      </c>
      <c r="T77" s="2" t="s">
        <v>71</v>
      </c>
      <c r="U77" s="2" t="s">
        <v>30</v>
      </c>
      <c r="V77" s="2" t="s">
        <v>31</v>
      </c>
      <c r="W77" s="2" t="s">
        <v>32</v>
      </c>
      <c r="X77" s="2" t="s">
        <v>4921</v>
      </c>
    </row>
    <row r="78" spans="1:24" hidden="1">
      <c r="A78" s="2">
        <v>19540</v>
      </c>
      <c r="B78" s="2" t="s">
        <v>8508</v>
      </c>
      <c r="C78" s="2"/>
      <c r="D78" s="2" t="s">
        <v>64</v>
      </c>
      <c r="E78" s="2" t="s">
        <v>8358</v>
      </c>
      <c r="F78" s="2" t="s">
        <v>8509</v>
      </c>
      <c r="G78" s="2" t="s">
        <v>8510</v>
      </c>
      <c r="H78" s="2" t="s">
        <v>8511</v>
      </c>
      <c r="I78" s="2" t="s">
        <v>8512</v>
      </c>
      <c r="J78" s="2" t="s">
        <v>8513</v>
      </c>
      <c r="K78" s="2" t="str">
        <f>RIGHT(I78,LEN(I78)-SEARCH("[",I78))</f>
        <v>English translation]</v>
      </c>
      <c r="L78" s="2" t="str">
        <f t="shared" si="4"/>
        <v>English translation</v>
      </c>
      <c r="M78" s="2" t="s">
        <v>106</v>
      </c>
      <c r="N78" s="2">
        <f t="shared" si="3"/>
        <v>1</v>
      </c>
      <c r="O78" s="2"/>
      <c r="P78" s="2"/>
      <c r="Q78" s="2" t="s">
        <v>43</v>
      </c>
      <c r="R78" s="2"/>
      <c r="S78" s="2" t="s">
        <v>8514</v>
      </c>
      <c r="T78" s="2" t="s">
        <v>71</v>
      </c>
      <c r="U78" s="2" t="s">
        <v>30</v>
      </c>
      <c r="V78" s="2" t="s">
        <v>31</v>
      </c>
      <c r="W78" s="2"/>
      <c r="X78" s="2"/>
    </row>
    <row r="79" spans="1:24" hidden="1">
      <c r="A79" s="2">
        <v>15811</v>
      </c>
      <c r="B79" s="2" t="s">
        <v>8916</v>
      </c>
      <c r="C79" s="2"/>
      <c r="D79" s="2" t="s">
        <v>22</v>
      </c>
      <c r="E79" s="2" t="s">
        <v>8838</v>
      </c>
      <c r="F79" s="2" t="s">
        <v>8917</v>
      </c>
      <c r="G79" s="2" t="s">
        <v>8918</v>
      </c>
      <c r="H79" s="2" t="s">
        <v>8919</v>
      </c>
      <c r="I79" s="2" t="s">
        <v>8920</v>
      </c>
      <c r="J79" s="2" t="s">
        <v>8921</v>
      </c>
      <c r="K79" s="2" t="str">
        <f>RIGHT(I79,LEN(I79)-SEARCH("[",I79))</f>
        <v>English Translation]</v>
      </c>
      <c r="L79" s="2" t="str">
        <f t="shared" si="4"/>
        <v>English Translation</v>
      </c>
      <c r="M79" s="2" t="s">
        <v>106</v>
      </c>
      <c r="N79" s="2">
        <f t="shared" si="3"/>
        <v>1</v>
      </c>
      <c r="O79" s="2"/>
      <c r="P79" s="2"/>
      <c r="Q79" s="2" t="s">
        <v>43</v>
      </c>
      <c r="R79" s="2"/>
      <c r="S79" s="2"/>
      <c r="T79" s="2"/>
      <c r="U79" s="2" t="s">
        <v>30</v>
      </c>
      <c r="V79" s="2" t="s">
        <v>31</v>
      </c>
      <c r="W79" s="2" t="s">
        <v>81</v>
      </c>
      <c r="X79" s="2" t="s">
        <v>82</v>
      </c>
    </row>
    <row r="80" spans="1:24" hidden="1">
      <c r="A80" s="2">
        <v>15814</v>
      </c>
      <c r="B80" s="2" t="s">
        <v>8931</v>
      </c>
      <c r="C80" s="2"/>
      <c r="D80" s="2" t="s">
        <v>22</v>
      </c>
      <c r="E80" s="2" t="s">
        <v>8838</v>
      </c>
      <c r="F80" s="2" t="s">
        <v>8932</v>
      </c>
      <c r="G80" s="2" t="s">
        <v>8928</v>
      </c>
      <c r="H80" s="2" t="s">
        <v>8929</v>
      </c>
      <c r="I80" s="2" t="s">
        <v>8933</v>
      </c>
      <c r="J80" s="2" t="s">
        <v>725</v>
      </c>
      <c r="K80" s="2" t="str">
        <f>RIGHT(I80,LEN(I80)-SEARCH("[",I80))</f>
        <v>English Translation]</v>
      </c>
      <c r="L80" s="2" t="str">
        <f t="shared" si="4"/>
        <v>English Translation</v>
      </c>
      <c r="M80" s="2" t="s">
        <v>106</v>
      </c>
      <c r="N80" s="2">
        <f t="shared" si="3"/>
        <v>1</v>
      </c>
      <c r="O80" s="2"/>
      <c r="P80" s="2"/>
      <c r="Q80" s="2" t="s">
        <v>43</v>
      </c>
      <c r="R80" s="2"/>
      <c r="S80" s="2"/>
      <c r="T80" s="2"/>
      <c r="U80" s="2" t="s">
        <v>30</v>
      </c>
      <c r="V80" s="2" t="s">
        <v>31</v>
      </c>
      <c r="W80" s="2" t="s">
        <v>81</v>
      </c>
      <c r="X80" s="2" t="s">
        <v>82</v>
      </c>
    </row>
    <row r="81" spans="1:24" hidden="1">
      <c r="A81" s="2">
        <v>20437</v>
      </c>
      <c r="B81" s="2" t="s">
        <v>11875</v>
      </c>
      <c r="C81" s="2"/>
      <c r="D81" s="2" t="s">
        <v>64</v>
      </c>
      <c r="E81" s="2" t="s">
        <v>11871</v>
      </c>
      <c r="F81" s="2" t="s">
        <v>11876</v>
      </c>
      <c r="G81" s="2" t="s">
        <v>11877</v>
      </c>
      <c r="H81" s="2" t="s">
        <v>11878</v>
      </c>
      <c r="I81" s="2" t="s">
        <v>11879</v>
      </c>
      <c r="J81" s="2" t="s">
        <v>4178</v>
      </c>
      <c r="K81" s="2" t="str">
        <f>RIGHT(I81,LEN(I81)-SEARCH("[",I81))</f>
        <v>English Translation]</v>
      </c>
      <c r="L81" s="2" t="str">
        <f t="shared" si="4"/>
        <v>English Translation</v>
      </c>
      <c r="M81" s="2" t="s">
        <v>106</v>
      </c>
      <c r="N81" s="2">
        <f t="shared" si="3"/>
        <v>1</v>
      </c>
      <c r="O81" s="2"/>
      <c r="P81" s="2"/>
      <c r="Q81" s="2" t="s">
        <v>43</v>
      </c>
      <c r="R81" s="2"/>
      <c r="S81" s="2"/>
      <c r="T81" s="2" t="s">
        <v>71</v>
      </c>
      <c r="U81" s="2" t="s">
        <v>30</v>
      </c>
      <c r="V81" s="2" t="s">
        <v>31</v>
      </c>
      <c r="W81" s="2" t="s">
        <v>81</v>
      </c>
      <c r="X81" s="2" t="s">
        <v>82</v>
      </c>
    </row>
    <row r="82" spans="1:24">
      <c r="A82" s="2">
        <v>20415</v>
      </c>
      <c r="B82" s="2" t="s">
        <v>12987</v>
      </c>
      <c r="C82" s="2"/>
      <c r="D82" s="2" t="s">
        <v>35</v>
      </c>
      <c r="E82" s="2" t="s">
        <v>12988</v>
      </c>
      <c r="F82" s="2" t="s">
        <v>12989</v>
      </c>
      <c r="G82" s="2" t="s">
        <v>48</v>
      </c>
      <c r="H82" s="2" t="s">
        <v>12990</v>
      </c>
      <c r="I82" s="2" t="s">
        <v>12991</v>
      </c>
      <c r="J82" s="2" t="s">
        <v>9479</v>
      </c>
      <c r="K82" s="2" t="str">
        <f>RIGHT(I82,LEN(I82)-SEARCH("[",I82))</f>
        <v>English Translation]</v>
      </c>
      <c r="L82" s="2" t="str">
        <f t="shared" si="4"/>
        <v>English Translation</v>
      </c>
      <c r="M82" s="2" t="s">
        <v>888</v>
      </c>
      <c r="N82" s="2">
        <f t="shared" si="3"/>
        <v>0</v>
      </c>
      <c r="O82" s="2"/>
      <c r="P82" s="2"/>
      <c r="Q82" s="2" t="s">
        <v>43</v>
      </c>
      <c r="R82" s="2"/>
      <c r="S82" s="2" t="s">
        <v>12992</v>
      </c>
      <c r="T82" s="2"/>
      <c r="U82" s="2" t="s">
        <v>30</v>
      </c>
      <c r="V82" s="2" t="s">
        <v>31</v>
      </c>
      <c r="W82" s="2" t="s">
        <v>782</v>
      </c>
      <c r="X82" s="2" t="s">
        <v>953</v>
      </c>
    </row>
    <row r="83" spans="1:24">
      <c r="A83" s="2">
        <v>20416</v>
      </c>
      <c r="B83" s="2" t="s">
        <v>13002</v>
      </c>
      <c r="C83" s="2"/>
      <c r="D83" s="2" t="s">
        <v>114</v>
      </c>
      <c r="E83" s="2" t="s">
        <v>12988</v>
      </c>
      <c r="F83" s="2" t="s">
        <v>13003</v>
      </c>
      <c r="G83" s="2" t="s">
        <v>13004</v>
      </c>
      <c r="H83" s="2" t="s">
        <v>13005</v>
      </c>
      <c r="I83" s="2" t="s">
        <v>13006</v>
      </c>
      <c r="J83" s="2" t="s">
        <v>9479</v>
      </c>
      <c r="K83" s="2" t="str">
        <f>RIGHT(I83,LEN(I83)-SEARCH("[",I83))</f>
        <v>English Translation]</v>
      </c>
      <c r="L83" s="2" t="str">
        <f t="shared" si="4"/>
        <v>English Translation</v>
      </c>
      <c r="M83" s="2" t="s">
        <v>888</v>
      </c>
      <c r="N83" s="2">
        <f t="shared" si="3"/>
        <v>0</v>
      </c>
      <c r="O83" s="2"/>
      <c r="P83" s="2"/>
      <c r="Q83" s="2" t="s">
        <v>43</v>
      </c>
      <c r="R83" s="2"/>
      <c r="S83" s="2" t="s">
        <v>13007</v>
      </c>
      <c r="T83" s="2"/>
      <c r="U83" s="2" t="s">
        <v>30</v>
      </c>
      <c r="V83" s="2" t="s">
        <v>31</v>
      </c>
      <c r="W83" s="2" t="s">
        <v>782</v>
      </c>
      <c r="X83" s="2" t="s">
        <v>953</v>
      </c>
    </row>
    <row r="84" spans="1:24">
      <c r="A84" s="2">
        <v>17886</v>
      </c>
      <c r="B84" s="2" t="s">
        <v>15622</v>
      </c>
      <c r="C84" s="2"/>
      <c r="D84" s="2" t="s">
        <v>35</v>
      </c>
      <c r="E84" s="2" t="s">
        <v>15623</v>
      </c>
      <c r="F84" s="2" t="s">
        <v>15624</v>
      </c>
      <c r="G84" s="2" t="s">
        <v>48</v>
      </c>
      <c r="H84" s="2" t="s">
        <v>15625</v>
      </c>
      <c r="I84" s="2" t="s">
        <v>15626</v>
      </c>
      <c r="J84" s="2" t="s">
        <v>15627</v>
      </c>
      <c r="K84" s="2" t="str">
        <f>RIGHT(I84,LEN(I84)-SEARCH("[",I84))</f>
        <v>English Translation]</v>
      </c>
      <c r="L84" s="2" t="str">
        <f t="shared" si="4"/>
        <v>English Translation</v>
      </c>
      <c r="M84" s="2" t="s">
        <v>888</v>
      </c>
      <c r="N84" s="2">
        <f t="shared" ref="N84:N135" si="5">IF(L84=M84,1,0)</f>
        <v>0</v>
      </c>
      <c r="O84" s="2"/>
      <c r="P84" s="2"/>
      <c r="Q84" s="2" t="s">
        <v>43</v>
      </c>
      <c r="R84" s="2"/>
      <c r="S84" s="2"/>
      <c r="T84" s="2"/>
      <c r="U84" s="2" t="s">
        <v>30</v>
      </c>
      <c r="V84" s="2" t="s">
        <v>31</v>
      </c>
      <c r="W84" s="2" t="s">
        <v>993</v>
      </c>
      <c r="X84" s="2" t="s">
        <v>953</v>
      </c>
    </row>
    <row r="85" spans="1:24">
      <c r="A85" s="2">
        <v>17888</v>
      </c>
      <c r="B85" s="2" t="s">
        <v>15643</v>
      </c>
      <c r="C85" s="2"/>
      <c r="D85" s="2" t="s">
        <v>126</v>
      </c>
      <c r="E85" s="2" t="s">
        <v>15623</v>
      </c>
      <c r="F85" s="2" t="s">
        <v>15644</v>
      </c>
      <c r="G85" s="2" t="s">
        <v>128</v>
      </c>
      <c r="H85" s="2" t="s">
        <v>15640</v>
      </c>
      <c r="I85" s="2" t="s">
        <v>15645</v>
      </c>
      <c r="J85" s="2" t="s">
        <v>15642</v>
      </c>
      <c r="K85" s="2" t="str">
        <f>RIGHT(I85,LEN(I85)-SEARCH("[",I85))</f>
        <v>English Translation]</v>
      </c>
      <c r="L85" s="2" t="str">
        <f t="shared" si="4"/>
        <v>English Translation</v>
      </c>
      <c r="M85" s="2" t="s">
        <v>888</v>
      </c>
      <c r="N85" s="2">
        <f t="shared" si="5"/>
        <v>0</v>
      </c>
      <c r="O85" s="2"/>
      <c r="P85" s="2"/>
      <c r="Q85" s="2" t="s">
        <v>43</v>
      </c>
      <c r="R85" s="2"/>
      <c r="S85" s="2"/>
      <c r="T85" s="2"/>
      <c r="U85" s="2" t="s">
        <v>30</v>
      </c>
      <c r="V85" s="2" t="s">
        <v>31</v>
      </c>
      <c r="W85" s="2"/>
      <c r="X85" s="2"/>
    </row>
    <row r="86" spans="1:24" hidden="1">
      <c r="A86" s="2">
        <v>17889</v>
      </c>
      <c r="B86" s="2" t="s">
        <v>15657</v>
      </c>
      <c r="C86" s="2"/>
      <c r="D86" s="2" t="s">
        <v>114</v>
      </c>
      <c r="E86" s="2" t="s">
        <v>15623</v>
      </c>
      <c r="F86" s="2" t="s">
        <v>15658</v>
      </c>
      <c r="G86" s="2" t="s">
        <v>15659</v>
      </c>
      <c r="H86" s="2" t="s">
        <v>15660</v>
      </c>
      <c r="I86" s="2" t="s">
        <v>15661</v>
      </c>
      <c r="J86" s="2" t="s">
        <v>15627</v>
      </c>
      <c r="K86" s="2" t="str">
        <f>RIGHT(I86,LEN(I86)-SEARCH("[",I86))</f>
        <v>English Translation]</v>
      </c>
      <c r="L86" s="2" t="str">
        <f t="shared" si="4"/>
        <v>English Translation</v>
      </c>
      <c r="M86" s="2" t="s">
        <v>106</v>
      </c>
      <c r="N86" s="2">
        <f t="shared" si="5"/>
        <v>1</v>
      </c>
      <c r="O86" s="2"/>
      <c r="P86" s="2"/>
      <c r="Q86" s="2" t="s">
        <v>43</v>
      </c>
      <c r="R86" s="2"/>
      <c r="S86" s="2"/>
      <c r="T86" s="2"/>
      <c r="U86" s="2" t="s">
        <v>30</v>
      </c>
      <c r="V86" s="2" t="s">
        <v>31</v>
      </c>
      <c r="W86" s="2"/>
      <c r="X86" s="2"/>
    </row>
    <row r="87" spans="1:24" hidden="1">
      <c r="A87" s="2">
        <v>18338</v>
      </c>
      <c r="B87" s="2" t="s">
        <v>17387</v>
      </c>
      <c r="C87" s="2"/>
      <c r="D87" s="2" t="s">
        <v>64</v>
      </c>
      <c r="E87" s="2" t="s">
        <v>17358</v>
      </c>
      <c r="F87" s="2" t="s">
        <v>17388</v>
      </c>
      <c r="G87" s="2" t="s">
        <v>7923</v>
      </c>
      <c r="H87" s="2" t="s">
        <v>17389</v>
      </c>
      <c r="I87" s="2" t="s">
        <v>17390</v>
      </c>
      <c r="J87" s="2" t="s">
        <v>17391</v>
      </c>
      <c r="K87" s="2" t="str">
        <f>RIGHT(I87,LEN(I87)-SEARCH("[",I87))</f>
        <v>English Translation]</v>
      </c>
      <c r="L87" s="2" t="str">
        <f t="shared" si="4"/>
        <v>English Translation</v>
      </c>
      <c r="M87" s="2" t="s">
        <v>106</v>
      </c>
      <c r="N87" s="2">
        <f t="shared" si="5"/>
        <v>1</v>
      </c>
      <c r="O87" s="2"/>
      <c r="P87" s="2"/>
      <c r="Q87" s="2" t="s">
        <v>43</v>
      </c>
      <c r="R87" s="2"/>
      <c r="S87" s="2" t="s">
        <v>17386</v>
      </c>
      <c r="T87" s="2" t="s">
        <v>71</v>
      </c>
      <c r="U87" s="2" t="s">
        <v>30</v>
      </c>
      <c r="V87" s="2" t="s">
        <v>31</v>
      </c>
      <c r="W87" s="2" t="s">
        <v>782</v>
      </c>
      <c r="X87" s="2" t="s">
        <v>953</v>
      </c>
    </row>
    <row r="88" spans="1:24" hidden="1">
      <c r="A88" s="2">
        <v>23288</v>
      </c>
      <c r="B88" s="2" t="s">
        <v>18380</v>
      </c>
      <c r="C88" s="2"/>
      <c r="D88" s="2" t="s">
        <v>64</v>
      </c>
      <c r="E88" s="2" t="s">
        <v>18360</v>
      </c>
      <c r="F88" s="2" t="s">
        <v>18381</v>
      </c>
      <c r="G88" s="2" t="s">
        <v>18382</v>
      </c>
      <c r="H88" s="2" t="s">
        <v>18383</v>
      </c>
      <c r="I88" s="2" t="s">
        <v>18384</v>
      </c>
      <c r="J88" s="2" t="s">
        <v>18385</v>
      </c>
      <c r="K88" s="2" t="str">
        <f>RIGHT(I88,LEN(I88)-SEARCH("[",I88))</f>
        <v>English Translation]</v>
      </c>
      <c r="L88" s="2" t="str">
        <f t="shared" si="4"/>
        <v>English Translation</v>
      </c>
      <c r="M88" s="2" t="s">
        <v>106</v>
      </c>
      <c r="N88" s="2">
        <f t="shared" si="5"/>
        <v>1</v>
      </c>
      <c r="O88" s="2"/>
      <c r="P88" s="2"/>
      <c r="Q88" s="2" t="s">
        <v>43</v>
      </c>
      <c r="R88" s="2"/>
      <c r="S88" s="2"/>
      <c r="T88" s="2" t="s">
        <v>71</v>
      </c>
      <c r="U88" s="2" t="s">
        <v>30</v>
      </c>
      <c r="V88" s="2" t="s">
        <v>31</v>
      </c>
      <c r="W88" s="2" t="s">
        <v>782</v>
      </c>
      <c r="X88" s="2" t="s">
        <v>12658</v>
      </c>
    </row>
    <row r="89" spans="1:24" hidden="1">
      <c r="A89" s="2">
        <v>19305</v>
      </c>
      <c r="B89" s="2" t="s">
        <v>18486</v>
      </c>
      <c r="C89" s="2"/>
      <c r="D89" s="2" t="s">
        <v>64</v>
      </c>
      <c r="E89" s="2" t="s">
        <v>18360</v>
      </c>
      <c r="F89" s="2" t="s">
        <v>18487</v>
      </c>
      <c r="G89" s="2" t="s">
        <v>3444</v>
      </c>
      <c r="H89" s="2" t="s">
        <v>18488</v>
      </c>
      <c r="I89" s="2" t="s">
        <v>18489</v>
      </c>
      <c r="J89" s="2" t="s">
        <v>10067</v>
      </c>
      <c r="K89" s="2" t="str">
        <f>RIGHT(I89,LEN(I89)-SEARCH("[",I89))</f>
        <v>English translation]</v>
      </c>
      <c r="L89" s="2" t="str">
        <f t="shared" si="4"/>
        <v>English translation</v>
      </c>
      <c r="M89" s="2" t="s">
        <v>106</v>
      </c>
      <c r="N89" s="2">
        <f t="shared" si="5"/>
        <v>1</v>
      </c>
      <c r="O89" s="2"/>
      <c r="P89" s="2"/>
      <c r="Q89" s="2" t="s">
        <v>43</v>
      </c>
      <c r="R89" s="2"/>
      <c r="S89" s="2" t="s">
        <v>18490</v>
      </c>
      <c r="T89" s="2" t="s">
        <v>71</v>
      </c>
      <c r="U89" s="2" t="s">
        <v>30</v>
      </c>
      <c r="V89" s="2" t="s">
        <v>31</v>
      </c>
      <c r="W89" s="2" t="s">
        <v>782</v>
      </c>
      <c r="X89" s="2" t="s">
        <v>12658</v>
      </c>
    </row>
    <row r="90" spans="1:24" hidden="1">
      <c r="A90" s="2">
        <v>19308</v>
      </c>
      <c r="B90" s="2" t="s">
        <v>18550</v>
      </c>
      <c r="C90" s="2"/>
      <c r="D90" s="2" t="s">
        <v>64</v>
      </c>
      <c r="E90" s="2" t="s">
        <v>18360</v>
      </c>
      <c r="F90" s="2" t="s">
        <v>18551</v>
      </c>
      <c r="G90" s="2" t="s">
        <v>18552</v>
      </c>
      <c r="H90" s="2" t="s">
        <v>18553</v>
      </c>
      <c r="I90" s="2" t="s">
        <v>18554</v>
      </c>
      <c r="J90" s="2" t="s">
        <v>1919</v>
      </c>
      <c r="K90" s="2" t="str">
        <f>RIGHT(I90,LEN(I90)-SEARCH("[",I90))</f>
        <v>English translation]</v>
      </c>
      <c r="L90" s="2" t="str">
        <f t="shared" si="4"/>
        <v>English translation</v>
      </c>
      <c r="M90" s="2" t="s">
        <v>106</v>
      </c>
      <c r="N90" s="2">
        <f t="shared" si="5"/>
        <v>1</v>
      </c>
      <c r="O90" s="2"/>
      <c r="P90" s="2"/>
      <c r="Q90" s="2" t="s">
        <v>43</v>
      </c>
      <c r="R90" s="2"/>
      <c r="S90" s="2"/>
      <c r="T90" s="2" t="s">
        <v>71</v>
      </c>
      <c r="U90" s="2" t="s">
        <v>30</v>
      </c>
      <c r="V90" s="2" t="s">
        <v>31</v>
      </c>
      <c r="W90" s="2" t="s">
        <v>782</v>
      </c>
      <c r="X90" s="2" t="s">
        <v>12658</v>
      </c>
    </row>
    <row r="91" spans="1:24" hidden="1">
      <c r="A91" s="2">
        <v>19329</v>
      </c>
      <c r="B91" s="2" t="s">
        <v>18584</v>
      </c>
      <c r="C91" s="2"/>
      <c r="D91" s="2" t="s">
        <v>57</v>
      </c>
      <c r="E91" s="2" t="s">
        <v>18360</v>
      </c>
      <c r="F91" s="2" t="s">
        <v>18585</v>
      </c>
      <c r="G91" s="2" t="s">
        <v>18586</v>
      </c>
      <c r="H91" s="2" t="s">
        <v>18587</v>
      </c>
      <c r="I91" s="2" t="s">
        <v>18588</v>
      </c>
      <c r="J91" s="2" t="s">
        <v>18589</v>
      </c>
      <c r="K91" s="2" t="str">
        <f>RIGHT(I91,LEN(I91)-SEARCH("[",I91))</f>
        <v>English translation]</v>
      </c>
      <c r="L91" s="2" t="str">
        <f t="shared" si="4"/>
        <v>English translation</v>
      </c>
      <c r="M91" s="2" t="s">
        <v>106</v>
      </c>
      <c r="N91" s="2">
        <f t="shared" si="5"/>
        <v>1</v>
      </c>
      <c r="O91" s="2"/>
      <c r="P91" s="2"/>
      <c r="Q91" s="2" t="s">
        <v>43</v>
      </c>
      <c r="R91" s="2"/>
      <c r="S91" s="2"/>
      <c r="T91" s="2"/>
      <c r="U91" s="2" t="s">
        <v>30</v>
      </c>
      <c r="V91" s="2" t="s">
        <v>31</v>
      </c>
      <c r="W91" s="2" t="s">
        <v>782</v>
      </c>
      <c r="X91" s="2" t="s">
        <v>12658</v>
      </c>
    </row>
    <row r="92" spans="1:24" hidden="1">
      <c r="A92" s="2">
        <v>19307</v>
      </c>
      <c r="B92" s="2" t="s">
        <v>18608</v>
      </c>
      <c r="C92" s="2"/>
      <c r="D92" s="2" t="s">
        <v>57</v>
      </c>
      <c r="E92" s="2" t="s">
        <v>18360</v>
      </c>
      <c r="F92" s="2" t="s">
        <v>18609</v>
      </c>
      <c r="G92" s="2" t="s">
        <v>18605</v>
      </c>
      <c r="H92" s="2" t="s">
        <v>18606</v>
      </c>
      <c r="I92" s="2" t="s">
        <v>18610</v>
      </c>
      <c r="J92" s="2" t="s">
        <v>9950</v>
      </c>
      <c r="K92" s="2" t="str">
        <f>RIGHT(I92,LEN(I92)-SEARCH("[",I92))</f>
        <v>English translation]</v>
      </c>
      <c r="L92" s="2" t="str">
        <f t="shared" si="4"/>
        <v>English translation</v>
      </c>
      <c r="M92" s="2" t="s">
        <v>106</v>
      </c>
      <c r="N92" s="2">
        <f t="shared" si="5"/>
        <v>1</v>
      </c>
      <c r="O92" s="2"/>
      <c r="P92" s="2"/>
      <c r="Q92" s="2" t="s">
        <v>43</v>
      </c>
      <c r="R92" s="2"/>
      <c r="S92" s="2"/>
      <c r="T92" s="2"/>
      <c r="U92" s="2" t="s">
        <v>30</v>
      </c>
      <c r="V92" s="2" t="s">
        <v>31</v>
      </c>
      <c r="W92" s="2" t="s">
        <v>782</v>
      </c>
      <c r="X92" s="2" t="s">
        <v>12658</v>
      </c>
    </row>
    <row r="93" spans="1:24" hidden="1">
      <c r="A93" s="2">
        <v>21322</v>
      </c>
      <c r="B93" s="2" t="s">
        <v>19574</v>
      </c>
      <c r="C93" s="2"/>
      <c r="D93" s="2" t="s">
        <v>64</v>
      </c>
      <c r="E93" s="2" t="s">
        <v>19507</v>
      </c>
      <c r="F93" s="2" t="s">
        <v>19575</v>
      </c>
      <c r="G93" s="2" t="s">
        <v>19517</v>
      </c>
      <c r="H93" s="2" t="s">
        <v>19576</v>
      </c>
      <c r="I93" s="2" t="s">
        <v>19577</v>
      </c>
      <c r="J93" s="2" t="s">
        <v>19520</v>
      </c>
      <c r="K93" s="2" t="str">
        <f>RIGHT(I93,LEN(I93)-SEARCH("[",I93))</f>
        <v>English Translation]</v>
      </c>
      <c r="L93" s="2" t="str">
        <f t="shared" si="4"/>
        <v>English Translation</v>
      </c>
      <c r="M93" s="2" t="s">
        <v>106</v>
      </c>
      <c r="N93" s="2">
        <f t="shared" si="5"/>
        <v>1</v>
      </c>
      <c r="O93" s="2"/>
      <c r="P93" s="2"/>
      <c r="Q93" s="2" t="s">
        <v>43</v>
      </c>
      <c r="R93" s="2"/>
      <c r="S93" s="2"/>
      <c r="T93" s="2" t="s">
        <v>71</v>
      </c>
      <c r="U93" s="2" t="s">
        <v>30</v>
      </c>
      <c r="V93" s="2" t="s">
        <v>31</v>
      </c>
      <c r="W93" s="2"/>
      <c r="X93" s="2"/>
    </row>
    <row r="94" spans="1:24" hidden="1">
      <c r="A94" s="2">
        <v>17587</v>
      </c>
      <c r="B94" s="2" t="s">
        <v>19981</v>
      </c>
      <c r="C94" s="2"/>
      <c r="D94" s="2" t="s">
        <v>1366</v>
      </c>
      <c r="E94" s="2" t="s">
        <v>19975</v>
      </c>
      <c r="F94" s="2" t="s">
        <v>19982</v>
      </c>
      <c r="G94" s="2" t="s">
        <v>19977</v>
      </c>
      <c r="H94" s="2" t="s">
        <v>19978</v>
      </c>
      <c r="I94" s="2" t="s">
        <v>19983</v>
      </c>
      <c r="J94" s="2" t="s">
        <v>19980</v>
      </c>
      <c r="K94" s="2" t="str">
        <f>RIGHT(I94,LEN(I94)-SEARCH("[",I94))</f>
        <v>English Translation]</v>
      </c>
      <c r="L94" s="2" t="str">
        <f t="shared" si="4"/>
        <v>English Translation</v>
      </c>
      <c r="M94" s="2" t="s">
        <v>106</v>
      </c>
      <c r="N94" s="2">
        <f t="shared" si="5"/>
        <v>1</v>
      </c>
      <c r="O94" s="2"/>
      <c r="P94" s="2"/>
      <c r="Q94" s="2" t="s">
        <v>43</v>
      </c>
      <c r="R94" s="2"/>
      <c r="S94" s="2" t="s">
        <v>19984</v>
      </c>
      <c r="T94" s="2" t="s">
        <v>1373</v>
      </c>
      <c r="U94" s="2" t="s">
        <v>30</v>
      </c>
      <c r="V94" s="2" t="s">
        <v>31</v>
      </c>
      <c r="W94" s="2"/>
      <c r="X94" s="2"/>
    </row>
    <row r="95" spans="1:24" hidden="1">
      <c r="A95" s="2">
        <v>14951</v>
      </c>
      <c r="B95" s="2" t="s">
        <v>21543</v>
      </c>
      <c r="C95" s="2"/>
      <c r="D95" s="2" t="s">
        <v>205</v>
      </c>
      <c r="E95" s="2" t="s">
        <v>21511</v>
      </c>
      <c r="F95" s="2" t="s">
        <v>21544</v>
      </c>
      <c r="G95" s="2" t="s">
        <v>21545</v>
      </c>
      <c r="H95" s="2" t="s">
        <v>21546</v>
      </c>
      <c r="I95" s="2" t="s">
        <v>21547</v>
      </c>
      <c r="J95" s="2" t="s">
        <v>21534</v>
      </c>
      <c r="K95" s="2" t="str">
        <f>RIGHT(I95,LEN(I95)-SEARCH("[",I95))</f>
        <v>English Translation]</v>
      </c>
      <c r="L95" s="2" t="str">
        <f t="shared" si="4"/>
        <v>English Translation</v>
      </c>
      <c r="M95" s="2" t="s">
        <v>106</v>
      </c>
      <c r="N95" s="2">
        <f t="shared" si="5"/>
        <v>1</v>
      </c>
      <c r="O95" s="2"/>
      <c r="P95" s="2"/>
      <c r="Q95" s="2" t="s">
        <v>43</v>
      </c>
      <c r="R95" s="2"/>
      <c r="S95" s="2" t="s">
        <v>21548</v>
      </c>
      <c r="T95" s="2"/>
      <c r="U95" s="2" t="s">
        <v>30</v>
      </c>
      <c r="V95" s="2" t="s">
        <v>31</v>
      </c>
      <c r="W95" s="2" t="s">
        <v>81</v>
      </c>
      <c r="X95" s="2" t="s">
        <v>1582</v>
      </c>
    </row>
    <row r="96" spans="1:24" hidden="1">
      <c r="A96" s="2">
        <v>21342</v>
      </c>
      <c r="B96" s="2" t="s">
        <v>21708</v>
      </c>
      <c r="C96" s="2"/>
      <c r="D96" s="2" t="s">
        <v>818</v>
      </c>
      <c r="E96" s="2" t="s">
        <v>21624</v>
      </c>
      <c r="F96" s="2" t="s">
        <v>21709</v>
      </c>
      <c r="G96" s="2" t="s">
        <v>820</v>
      </c>
      <c r="H96" s="2" t="s">
        <v>21710</v>
      </c>
      <c r="I96" s="2" t="s">
        <v>21711</v>
      </c>
      <c r="J96" s="2" t="s">
        <v>16347</v>
      </c>
      <c r="K96" s="2" t="str">
        <f>RIGHT(I96,LEN(I96)-SEARCH("[",I96))</f>
        <v>English Translation]</v>
      </c>
      <c r="L96" s="2" t="str">
        <f t="shared" si="4"/>
        <v>English Translation</v>
      </c>
      <c r="M96" s="2" t="s">
        <v>106</v>
      </c>
      <c r="N96" s="2">
        <f t="shared" si="5"/>
        <v>1</v>
      </c>
      <c r="O96" s="2"/>
      <c r="P96" s="2"/>
      <c r="Q96" s="2" t="s">
        <v>43</v>
      </c>
      <c r="R96" s="2"/>
      <c r="S96" s="2"/>
      <c r="T96" s="2"/>
      <c r="U96" s="2" t="s">
        <v>30</v>
      </c>
      <c r="V96" s="2" t="s">
        <v>31</v>
      </c>
      <c r="W96" s="2"/>
      <c r="X96" s="2"/>
    </row>
    <row r="97" spans="1:24" hidden="1">
      <c r="A97" s="2">
        <v>17678</v>
      </c>
      <c r="B97" s="2" t="s">
        <v>24347</v>
      </c>
      <c r="C97" s="2"/>
      <c r="D97" s="2" t="s">
        <v>64</v>
      </c>
      <c r="E97" s="2" t="s">
        <v>24341</v>
      </c>
      <c r="F97" s="2" t="s">
        <v>24348</v>
      </c>
      <c r="G97" s="2" t="s">
        <v>24349</v>
      </c>
      <c r="H97" s="2" t="s">
        <v>24350</v>
      </c>
      <c r="I97" s="2" t="s">
        <v>24351</v>
      </c>
      <c r="J97" s="2" t="s">
        <v>24346</v>
      </c>
      <c r="K97" s="2" t="str">
        <f>RIGHT(I97,LEN(I97)-SEARCH("[",I97))</f>
        <v>English Translation]</v>
      </c>
      <c r="L97" s="2" t="str">
        <f t="shared" si="4"/>
        <v>English Translation</v>
      </c>
      <c r="M97" s="2" t="s">
        <v>106</v>
      </c>
      <c r="N97" s="2">
        <f t="shared" si="5"/>
        <v>1</v>
      </c>
      <c r="O97" s="2"/>
      <c r="P97" s="2"/>
      <c r="Q97" s="2" t="s">
        <v>43</v>
      </c>
      <c r="R97" s="2"/>
      <c r="S97" s="2"/>
      <c r="T97" s="2" t="s">
        <v>71</v>
      </c>
      <c r="U97" s="2" t="s">
        <v>30</v>
      </c>
      <c r="V97" s="2" t="s">
        <v>31</v>
      </c>
      <c r="W97" s="2"/>
      <c r="X97" s="2"/>
    </row>
    <row r="98" spans="1:24" hidden="1">
      <c r="A98" s="2">
        <v>17684</v>
      </c>
      <c r="B98" s="2" t="s">
        <v>24375</v>
      </c>
      <c r="C98" s="2"/>
      <c r="D98" s="2" t="s">
        <v>64</v>
      </c>
      <c r="E98" s="2" t="s">
        <v>24341</v>
      </c>
      <c r="F98" s="2" t="s">
        <v>24376</v>
      </c>
      <c r="G98" s="2" t="s">
        <v>24377</v>
      </c>
      <c r="H98" s="2" t="s">
        <v>24378</v>
      </c>
      <c r="I98" s="2" t="s">
        <v>24379</v>
      </c>
      <c r="J98" s="2" t="s">
        <v>24374</v>
      </c>
      <c r="K98" s="2" t="str">
        <f>RIGHT(I98,LEN(I98)-SEARCH("[",I98))</f>
        <v>English Translation]</v>
      </c>
      <c r="L98" s="2" t="str">
        <f t="shared" si="4"/>
        <v>English Translation</v>
      </c>
      <c r="M98" s="2" t="s">
        <v>106</v>
      </c>
      <c r="N98" s="2">
        <f t="shared" si="5"/>
        <v>1</v>
      </c>
      <c r="O98" s="2"/>
      <c r="P98" s="2"/>
      <c r="Q98" s="2" t="s">
        <v>43</v>
      </c>
      <c r="R98" s="2"/>
      <c r="S98" s="2" t="s">
        <v>24380</v>
      </c>
      <c r="T98" s="2" t="s">
        <v>71</v>
      </c>
      <c r="U98" s="2" t="s">
        <v>30</v>
      </c>
      <c r="V98" s="2" t="s">
        <v>31</v>
      </c>
      <c r="W98" s="2"/>
      <c r="X98" s="2"/>
    </row>
    <row r="99" spans="1:24" hidden="1">
      <c r="A99" s="2">
        <v>17682</v>
      </c>
      <c r="B99" s="2" t="s">
        <v>24387</v>
      </c>
      <c r="C99" s="2"/>
      <c r="D99" s="2" t="s">
        <v>64</v>
      </c>
      <c r="E99" s="2" t="s">
        <v>24341</v>
      </c>
      <c r="F99" s="2" t="s">
        <v>24388</v>
      </c>
      <c r="G99" s="2" t="s">
        <v>24389</v>
      </c>
      <c r="H99" s="2" t="s">
        <v>24390</v>
      </c>
      <c r="I99" s="2" t="s">
        <v>24391</v>
      </c>
      <c r="J99" s="2" t="s">
        <v>24386</v>
      </c>
      <c r="K99" s="2" t="str">
        <f>RIGHT(I99,LEN(I99)-SEARCH("[",I99))</f>
        <v>English Translation]</v>
      </c>
      <c r="L99" s="2" t="str">
        <f t="shared" si="4"/>
        <v>English Translation</v>
      </c>
      <c r="M99" s="2" t="s">
        <v>106</v>
      </c>
      <c r="N99" s="2">
        <f t="shared" si="5"/>
        <v>1</v>
      </c>
      <c r="O99" s="2"/>
      <c r="P99" s="2"/>
      <c r="Q99" s="2" t="s">
        <v>43</v>
      </c>
      <c r="R99" s="2"/>
      <c r="S99" s="2" t="s">
        <v>24392</v>
      </c>
      <c r="T99" s="2" t="s">
        <v>71</v>
      </c>
      <c r="U99" s="2" t="s">
        <v>30</v>
      </c>
      <c r="V99" s="2" t="s">
        <v>31</v>
      </c>
      <c r="W99" s="2"/>
      <c r="X99" s="2"/>
    </row>
    <row r="100" spans="1:24" hidden="1">
      <c r="A100" s="2">
        <v>17680</v>
      </c>
      <c r="B100" s="2" t="s">
        <v>760</v>
      </c>
      <c r="C100" s="2"/>
      <c r="D100" s="2" t="s">
        <v>64</v>
      </c>
      <c r="E100" s="2" t="s">
        <v>24341</v>
      </c>
      <c r="F100" s="2" t="s">
        <v>24410</v>
      </c>
      <c r="G100" s="2" t="s">
        <v>24411</v>
      </c>
      <c r="H100" s="2" t="s">
        <v>24412</v>
      </c>
      <c r="I100" s="2" t="s">
        <v>24413</v>
      </c>
      <c r="J100" s="2" t="s">
        <v>24408</v>
      </c>
      <c r="K100" s="2" t="str">
        <f>RIGHT(I100,LEN(I100)-SEARCH("[",I100))</f>
        <v>English Translation]</v>
      </c>
      <c r="L100" s="2" t="str">
        <f t="shared" si="4"/>
        <v>English Translation</v>
      </c>
      <c r="M100" s="2" t="s">
        <v>106</v>
      </c>
      <c r="N100" s="2">
        <f t="shared" si="5"/>
        <v>1</v>
      </c>
      <c r="O100" s="2"/>
      <c r="P100" s="2"/>
      <c r="Q100" s="2" t="s">
        <v>768</v>
      </c>
      <c r="R100" s="2"/>
      <c r="S100" s="2"/>
      <c r="T100" s="2" t="s">
        <v>71</v>
      </c>
      <c r="U100" s="2" t="s">
        <v>30</v>
      </c>
      <c r="V100" s="2" t="s">
        <v>31</v>
      </c>
      <c r="W100" s="2"/>
      <c r="X100" s="2"/>
    </row>
    <row r="101" spans="1:24" hidden="1">
      <c r="A101" s="2">
        <v>18317</v>
      </c>
      <c r="B101" s="2" t="s">
        <v>25987</v>
      </c>
      <c r="C101" s="2"/>
      <c r="D101" s="2" t="s">
        <v>64</v>
      </c>
      <c r="E101" s="2" t="s">
        <v>25963</v>
      </c>
      <c r="F101" s="2" t="s">
        <v>25988</v>
      </c>
      <c r="G101" s="2" t="s">
        <v>25989</v>
      </c>
      <c r="H101" s="2" t="s">
        <v>25990</v>
      </c>
      <c r="I101" s="2" t="s">
        <v>25991</v>
      </c>
      <c r="J101" s="2" t="s">
        <v>11113</v>
      </c>
      <c r="K101" s="2" t="str">
        <f>RIGHT(I101,LEN(I101)-SEARCH("[",I101))</f>
        <v>English Translation]</v>
      </c>
      <c r="L101" s="2" t="str">
        <f t="shared" si="4"/>
        <v>English Translation</v>
      </c>
      <c r="M101" s="2" t="s">
        <v>106</v>
      </c>
      <c r="N101" s="2">
        <f t="shared" si="5"/>
        <v>1</v>
      </c>
      <c r="O101" s="2"/>
      <c r="P101" s="2"/>
      <c r="Q101" s="2" t="s">
        <v>43</v>
      </c>
      <c r="R101" s="2"/>
      <c r="S101" s="2"/>
      <c r="T101" s="2" t="s">
        <v>71</v>
      </c>
      <c r="U101" s="2" t="s">
        <v>30</v>
      </c>
      <c r="V101" s="2" t="s">
        <v>31</v>
      </c>
      <c r="W101" s="2" t="s">
        <v>81</v>
      </c>
      <c r="X101" s="2" t="s">
        <v>82</v>
      </c>
    </row>
    <row r="102" spans="1:24" hidden="1">
      <c r="A102" s="2">
        <v>15052</v>
      </c>
      <c r="B102" s="2" t="s">
        <v>30327</v>
      </c>
      <c r="C102" s="2"/>
      <c r="D102" s="2" t="s">
        <v>57</v>
      </c>
      <c r="E102" s="2" t="s">
        <v>29497</v>
      </c>
      <c r="F102" s="2" t="s">
        <v>30328</v>
      </c>
      <c r="G102" s="2" t="s">
        <v>30324</v>
      </c>
      <c r="H102" s="2" t="s">
        <v>30325</v>
      </c>
      <c r="I102" s="2" t="s">
        <v>30329</v>
      </c>
      <c r="J102" s="2" t="s">
        <v>1984</v>
      </c>
      <c r="K102" s="2" t="str">
        <f>RIGHT(I102,LEN(I102)-SEARCH("[",I102))</f>
        <v>English Translation]</v>
      </c>
      <c r="L102" s="2" t="str">
        <f t="shared" si="4"/>
        <v>English Translation</v>
      </c>
      <c r="M102" s="2" t="s">
        <v>106</v>
      </c>
      <c r="N102" s="2">
        <f t="shared" si="5"/>
        <v>1</v>
      </c>
      <c r="O102" s="2"/>
      <c r="P102" s="2"/>
      <c r="Q102" s="2" t="s">
        <v>43</v>
      </c>
      <c r="R102" s="2"/>
      <c r="S102" s="2"/>
      <c r="T102" s="2"/>
      <c r="U102" s="2" t="s">
        <v>30</v>
      </c>
      <c r="V102" s="2" t="s">
        <v>31</v>
      </c>
      <c r="W102" s="2" t="s">
        <v>81</v>
      </c>
      <c r="X102" s="2" t="s">
        <v>1535</v>
      </c>
    </row>
    <row r="103" spans="1:24" hidden="1">
      <c r="A103" s="2">
        <v>20838</v>
      </c>
      <c r="B103" s="2" t="s">
        <v>30385</v>
      </c>
      <c r="C103" s="2"/>
      <c r="D103" s="2" t="s">
        <v>57</v>
      </c>
      <c r="E103" s="2" t="s">
        <v>30375</v>
      </c>
      <c r="F103" s="2" t="s">
        <v>30386</v>
      </c>
      <c r="G103" s="2" t="s">
        <v>7377</v>
      </c>
      <c r="H103" s="2" t="s">
        <v>30382</v>
      </c>
      <c r="I103" s="2" t="s">
        <v>30387</v>
      </c>
      <c r="J103" s="2" t="s">
        <v>30384</v>
      </c>
      <c r="K103" s="2" t="str">
        <f>RIGHT(I103,LEN(I103)-SEARCH("[",I103))</f>
        <v>English Translation]</v>
      </c>
      <c r="L103" s="2" t="str">
        <f t="shared" si="4"/>
        <v>English Translation</v>
      </c>
      <c r="M103" s="2" t="s">
        <v>106</v>
      </c>
      <c r="N103" s="2">
        <f t="shared" si="5"/>
        <v>1</v>
      </c>
      <c r="O103" s="2"/>
      <c r="P103" s="2"/>
      <c r="Q103" s="2" t="s">
        <v>43</v>
      </c>
      <c r="R103" s="2"/>
      <c r="S103" s="2"/>
      <c r="T103" s="2"/>
      <c r="U103" s="2" t="s">
        <v>30</v>
      </c>
      <c r="V103" s="2" t="s">
        <v>31</v>
      </c>
      <c r="W103" s="2" t="s">
        <v>81</v>
      </c>
      <c r="X103" s="2" t="s">
        <v>82</v>
      </c>
    </row>
    <row r="104" spans="1:24" hidden="1">
      <c r="A104" s="2">
        <v>20855</v>
      </c>
      <c r="B104" s="2" t="s">
        <v>30424</v>
      </c>
      <c r="C104" s="2"/>
      <c r="D104" s="2" t="s">
        <v>22</v>
      </c>
      <c r="E104" s="2" t="s">
        <v>30375</v>
      </c>
      <c r="F104" s="2" t="s">
        <v>30425</v>
      </c>
      <c r="G104" s="2" t="s">
        <v>30420</v>
      </c>
      <c r="H104" s="2" t="s">
        <v>30421</v>
      </c>
      <c r="I104" s="2" t="s">
        <v>30426</v>
      </c>
      <c r="J104" s="2" t="s">
        <v>30423</v>
      </c>
      <c r="K104" s="2" t="str">
        <f>RIGHT(I104,LEN(I104)-SEARCH("[",I104))</f>
        <v>English Translation]</v>
      </c>
      <c r="L104" s="2" t="str">
        <f t="shared" si="4"/>
        <v>English Translation</v>
      </c>
      <c r="M104" s="2" t="s">
        <v>106</v>
      </c>
      <c r="N104" s="2">
        <f t="shared" si="5"/>
        <v>1</v>
      </c>
      <c r="O104" s="2"/>
      <c r="P104" s="2"/>
      <c r="Q104" s="2" t="s">
        <v>43</v>
      </c>
      <c r="R104" s="2"/>
      <c r="S104" s="2"/>
      <c r="T104" s="2"/>
      <c r="U104" s="2" t="s">
        <v>30</v>
      </c>
      <c r="V104" s="2" t="s">
        <v>31</v>
      </c>
      <c r="W104" s="2" t="s">
        <v>81</v>
      </c>
      <c r="X104" s="2" t="s">
        <v>82</v>
      </c>
    </row>
    <row r="105" spans="1:24" hidden="1">
      <c r="A105" s="2">
        <v>17741</v>
      </c>
      <c r="B105" s="2" t="s">
        <v>32851</v>
      </c>
      <c r="C105" s="2"/>
      <c r="D105" s="2" t="s">
        <v>1366</v>
      </c>
      <c r="E105" s="2" t="s">
        <v>32835</v>
      </c>
      <c r="F105" s="2" t="s">
        <v>32852</v>
      </c>
      <c r="G105" s="2" t="s">
        <v>32853</v>
      </c>
      <c r="H105" s="2" t="s">
        <v>32854</v>
      </c>
      <c r="I105" s="2" t="s">
        <v>32855</v>
      </c>
      <c r="J105" s="2" t="s">
        <v>32850</v>
      </c>
      <c r="K105" s="2" t="str">
        <f>RIGHT(I105,LEN(I105)-SEARCH("[",I105))</f>
        <v>English Translation]</v>
      </c>
      <c r="L105" s="2" t="str">
        <f t="shared" si="4"/>
        <v>English Translation</v>
      </c>
      <c r="M105" s="2" t="s">
        <v>106</v>
      </c>
      <c r="N105" s="2">
        <f t="shared" si="5"/>
        <v>1</v>
      </c>
      <c r="O105" s="2"/>
      <c r="P105" s="2"/>
      <c r="Q105" s="2" t="s">
        <v>43</v>
      </c>
      <c r="R105" s="2"/>
      <c r="S105" s="2" t="s">
        <v>32856</v>
      </c>
      <c r="T105" s="2" t="s">
        <v>1373</v>
      </c>
      <c r="U105" s="2" t="s">
        <v>30</v>
      </c>
      <c r="V105" s="2" t="s">
        <v>31</v>
      </c>
      <c r="W105" s="2"/>
      <c r="X105" s="2"/>
    </row>
    <row r="106" spans="1:24" hidden="1">
      <c r="A106" s="2">
        <v>17737</v>
      </c>
      <c r="B106" s="2" t="s">
        <v>32863</v>
      </c>
      <c r="C106" s="2"/>
      <c r="D106" s="2" t="s">
        <v>2087</v>
      </c>
      <c r="E106" s="2" t="s">
        <v>32835</v>
      </c>
      <c r="F106" s="2" t="s">
        <v>32864</v>
      </c>
      <c r="G106" s="2" t="s">
        <v>32865</v>
      </c>
      <c r="H106" s="2" t="s">
        <v>32866</v>
      </c>
      <c r="I106" s="2" t="s">
        <v>32867</v>
      </c>
      <c r="J106" s="2" t="s">
        <v>32862</v>
      </c>
      <c r="K106" s="2" t="str">
        <f>RIGHT(I106,LEN(I106)-SEARCH("[",I106))</f>
        <v>English Translation]</v>
      </c>
      <c r="L106" s="2" t="str">
        <f t="shared" si="4"/>
        <v>English Translation</v>
      </c>
      <c r="M106" s="2" t="s">
        <v>106</v>
      </c>
      <c r="N106" s="2">
        <f t="shared" si="5"/>
        <v>1</v>
      </c>
      <c r="O106" s="2"/>
      <c r="P106" s="2"/>
      <c r="Q106" s="2" t="s">
        <v>43</v>
      </c>
      <c r="R106" s="2"/>
      <c r="S106" s="2" t="s">
        <v>32868</v>
      </c>
      <c r="T106" s="2" t="s">
        <v>1373</v>
      </c>
      <c r="U106" s="2" t="s">
        <v>30</v>
      </c>
      <c r="V106" s="2" t="s">
        <v>31</v>
      </c>
      <c r="W106" s="2"/>
      <c r="X106" s="2"/>
    </row>
    <row r="107" spans="1:24" hidden="1">
      <c r="A107" s="2">
        <v>17739</v>
      </c>
      <c r="B107" s="2" t="s">
        <v>32874</v>
      </c>
      <c r="C107" s="2"/>
      <c r="D107" s="2" t="s">
        <v>2087</v>
      </c>
      <c r="E107" s="2" t="s">
        <v>32835</v>
      </c>
      <c r="F107" s="2" t="s">
        <v>32875</v>
      </c>
      <c r="G107" s="2" t="s">
        <v>32876</v>
      </c>
      <c r="H107" s="2" t="s">
        <v>32877</v>
      </c>
      <c r="I107" s="2" t="s">
        <v>32878</v>
      </c>
      <c r="J107" s="2" t="s">
        <v>10132</v>
      </c>
      <c r="K107" s="2" t="str">
        <f>RIGHT(I107,LEN(I107)-SEARCH("[",I107))</f>
        <v>English Translation]</v>
      </c>
      <c r="L107" s="2" t="str">
        <f t="shared" si="4"/>
        <v>English Translation</v>
      </c>
      <c r="M107" s="2" t="s">
        <v>106</v>
      </c>
      <c r="N107" s="2">
        <f t="shared" si="5"/>
        <v>1</v>
      </c>
      <c r="O107" s="2"/>
      <c r="P107" s="2"/>
      <c r="Q107" s="2" t="s">
        <v>43</v>
      </c>
      <c r="R107" s="2"/>
      <c r="S107" s="2" t="s">
        <v>32879</v>
      </c>
      <c r="T107" s="2" t="s">
        <v>1373</v>
      </c>
      <c r="U107" s="2" t="s">
        <v>30</v>
      </c>
      <c r="V107" s="2" t="s">
        <v>31</v>
      </c>
      <c r="W107" s="2"/>
      <c r="X107" s="2"/>
    </row>
    <row r="108" spans="1:24" hidden="1">
      <c r="A108" s="2">
        <v>17636</v>
      </c>
      <c r="B108" s="2" t="s">
        <v>760</v>
      </c>
      <c r="C108" s="2"/>
      <c r="D108" s="2" t="s">
        <v>126</v>
      </c>
      <c r="E108" s="2" t="s">
        <v>35479</v>
      </c>
      <c r="F108" s="2" t="s">
        <v>35485</v>
      </c>
      <c r="G108" s="2" t="s">
        <v>48</v>
      </c>
      <c r="H108" s="2" t="s">
        <v>35481</v>
      </c>
      <c r="I108" s="2" t="s">
        <v>35486</v>
      </c>
      <c r="J108" s="2" t="s">
        <v>35483</v>
      </c>
      <c r="K108" s="2" t="str">
        <f>RIGHT(I108,LEN(I108)-SEARCH("[",I108))</f>
        <v>English Translation]</v>
      </c>
      <c r="L108" s="2" t="str">
        <f t="shared" si="4"/>
        <v>English Translation</v>
      </c>
      <c r="M108" s="2" t="s">
        <v>106</v>
      </c>
      <c r="N108" s="2">
        <f t="shared" si="5"/>
        <v>1</v>
      </c>
      <c r="O108" s="2"/>
      <c r="P108" s="2"/>
      <c r="Q108" s="2" t="s">
        <v>768</v>
      </c>
      <c r="R108" s="2"/>
      <c r="S108" s="2"/>
      <c r="T108" s="2"/>
      <c r="U108" s="2" t="s">
        <v>30</v>
      </c>
      <c r="V108" s="2" t="s">
        <v>31</v>
      </c>
      <c r="W108" s="2"/>
      <c r="X108" s="2"/>
    </row>
    <row r="109" spans="1:24" hidden="1">
      <c r="A109" s="2">
        <v>17645</v>
      </c>
      <c r="B109" s="2" t="s">
        <v>760</v>
      </c>
      <c r="C109" s="2"/>
      <c r="D109" s="2" t="s">
        <v>126</v>
      </c>
      <c r="E109" s="2" t="s">
        <v>35479</v>
      </c>
      <c r="F109" s="2" t="s">
        <v>35493</v>
      </c>
      <c r="G109" s="2" t="s">
        <v>128</v>
      </c>
      <c r="H109" s="2" t="s">
        <v>35489</v>
      </c>
      <c r="I109" s="2" t="s">
        <v>35494</v>
      </c>
      <c r="J109" s="2" t="s">
        <v>35491</v>
      </c>
      <c r="K109" s="2" t="str">
        <f>RIGHT(I109,LEN(I109)-SEARCH("[",I109))</f>
        <v>English Translation]</v>
      </c>
      <c r="L109" s="2" t="str">
        <f t="shared" si="4"/>
        <v>English Translation</v>
      </c>
      <c r="M109" s="2" t="s">
        <v>106</v>
      </c>
      <c r="N109" s="2">
        <f t="shared" si="5"/>
        <v>1</v>
      </c>
      <c r="O109" s="2"/>
      <c r="P109" s="2"/>
      <c r="Q109" s="2" t="s">
        <v>768</v>
      </c>
      <c r="R109" s="2"/>
      <c r="S109" s="2"/>
      <c r="T109" s="2"/>
      <c r="U109" s="2" t="s">
        <v>30</v>
      </c>
      <c r="V109" s="2" t="s">
        <v>31</v>
      </c>
      <c r="W109" s="2"/>
      <c r="X109" s="2"/>
    </row>
    <row r="110" spans="1:24" hidden="1">
      <c r="A110" s="2">
        <v>17646</v>
      </c>
      <c r="B110" s="2" t="s">
        <v>760</v>
      </c>
      <c r="C110" s="2"/>
      <c r="D110" s="2" t="s">
        <v>6743</v>
      </c>
      <c r="E110" s="2" t="s">
        <v>35479</v>
      </c>
      <c r="F110" s="2" t="s">
        <v>35495</v>
      </c>
      <c r="G110" s="2" t="s">
        <v>35496</v>
      </c>
      <c r="H110" s="2" t="s">
        <v>35497</v>
      </c>
      <c r="I110" s="2" t="s">
        <v>35498</v>
      </c>
      <c r="J110" s="2" t="s">
        <v>35491</v>
      </c>
      <c r="K110" s="2" t="str">
        <f>RIGHT(I110,LEN(I110)-SEARCH("[",I110))</f>
        <v>English Translation]</v>
      </c>
      <c r="L110" s="2" t="str">
        <f t="shared" si="4"/>
        <v>English Translation</v>
      </c>
      <c r="M110" s="2" t="s">
        <v>106</v>
      </c>
      <c r="N110" s="2">
        <f t="shared" si="5"/>
        <v>1</v>
      </c>
      <c r="O110" s="2"/>
      <c r="P110" s="2"/>
      <c r="Q110" s="2" t="s">
        <v>768</v>
      </c>
      <c r="R110" s="2"/>
      <c r="S110" s="2"/>
      <c r="T110" s="2"/>
      <c r="U110" s="2" t="s">
        <v>30</v>
      </c>
      <c r="V110" s="2" t="s">
        <v>31</v>
      </c>
      <c r="W110" s="2"/>
      <c r="X110" s="2"/>
    </row>
    <row r="111" spans="1:24" hidden="1">
      <c r="A111" s="2">
        <v>17644</v>
      </c>
      <c r="B111" s="2" t="s">
        <v>760</v>
      </c>
      <c r="C111" s="2"/>
      <c r="D111" s="2" t="s">
        <v>114</v>
      </c>
      <c r="E111" s="2" t="s">
        <v>35479</v>
      </c>
      <c r="F111" s="2" t="s">
        <v>35503</v>
      </c>
      <c r="G111" s="2" t="s">
        <v>35504</v>
      </c>
      <c r="H111" s="2" t="s">
        <v>35505</v>
      </c>
      <c r="I111" s="2" t="s">
        <v>35506</v>
      </c>
      <c r="J111" s="2" t="s">
        <v>35483</v>
      </c>
      <c r="K111" s="2" t="str">
        <f>RIGHT(I111,LEN(I111)-SEARCH("[",I111))</f>
        <v>English Translation]</v>
      </c>
      <c r="L111" s="2" t="str">
        <f t="shared" si="4"/>
        <v>English Translation</v>
      </c>
      <c r="M111" s="2" t="s">
        <v>106</v>
      </c>
      <c r="N111" s="2">
        <f t="shared" si="5"/>
        <v>1</v>
      </c>
      <c r="O111" s="2"/>
      <c r="P111" s="2"/>
      <c r="Q111" s="2" t="s">
        <v>768</v>
      </c>
      <c r="R111" s="2"/>
      <c r="S111" s="2"/>
      <c r="T111" s="2"/>
      <c r="U111" s="2" t="s">
        <v>30</v>
      </c>
      <c r="V111" s="2" t="s">
        <v>31</v>
      </c>
      <c r="W111" s="2"/>
      <c r="X111" s="2"/>
    </row>
    <row r="112" spans="1:24" hidden="1">
      <c r="A112" s="2">
        <v>17640</v>
      </c>
      <c r="B112" s="2" t="s">
        <v>760</v>
      </c>
      <c r="C112" s="2"/>
      <c r="D112" s="2" t="s">
        <v>64</v>
      </c>
      <c r="E112" s="2" t="s">
        <v>35479</v>
      </c>
      <c r="F112" s="2" t="s">
        <v>35516</v>
      </c>
      <c r="G112" s="2" t="s">
        <v>2899</v>
      </c>
      <c r="H112" s="2" t="s">
        <v>35513</v>
      </c>
      <c r="I112" s="2" t="s">
        <v>35517</v>
      </c>
      <c r="J112" s="2" t="s">
        <v>35515</v>
      </c>
      <c r="K112" s="2" t="str">
        <f>RIGHT(I112,LEN(I112)-SEARCH("[",I112))</f>
        <v>English Translation]</v>
      </c>
      <c r="L112" s="2" t="str">
        <f t="shared" si="4"/>
        <v>English Translation</v>
      </c>
      <c r="M112" s="2" t="s">
        <v>106</v>
      </c>
      <c r="N112" s="2">
        <f t="shared" si="5"/>
        <v>1</v>
      </c>
      <c r="O112" s="2"/>
      <c r="P112" s="2"/>
      <c r="Q112" s="2" t="s">
        <v>768</v>
      </c>
      <c r="R112" s="2"/>
      <c r="S112" s="2"/>
      <c r="T112" s="2" t="s">
        <v>71</v>
      </c>
      <c r="U112" s="2" t="s">
        <v>30</v>
      </c>
      <c r="V112" s="2" t="s">
        <v>31</v>
      </c>
      <c r="W112" s="2"/>
      <c r="X112" s="2"/>
    </row>
    <row r="113" spans="1:24" hidden="1">
      <c r="A113" s="2">
        <v>17638</v>
      </c>
      <c r="B113" s="2" t="s">
        <v>760</v>
      </c>
      <c r="C113" s="2"/>
      <c r="D113" s="2" t="s">
        <v>64</v>
      </c>
      <c r="E113" s="2" t="s">
        <v>35479</v>
      </c>
      <c r="F113" s="2" t="s">
        <v>35525</v>
      </c>
      <c r="G113" s="2" t="s">
        <v>35520</v>
      </c>
      <c r="H113" s="2" t="s">
        <v>35521</v>
      </c>
      <c r="I113" s="2" t="s">
        <v>35526</v>
      </c>
      <c r="J113" s="2" t="s">
        <v>35523</v>
      </c>
      <c r="K113" s="2" t="str">
        <f>RIGHT(I113,LEN(I113)-SEARCH("[",I113))</f>
        <v>English Translation]</v>
      </c>
      <c r="L113" s="2" t="str">
        <f t="shared" si="4"/>
        <v>English Translation</v>
      </c>
      <c r="M113" s="2" t="s">
        <v>106</v>
      </c>
      <c r="N113" s="2">
        <f t="shared" si="5"/>
        <v>1</v>
      </c>
      <c r="O113" s="2"/>
      <c r="P113" s="2"/>
      <c r="Q113" s="2" t="s">
        <v>768</v>
      </c>
      <c r="R113" s="2"/>
      <c r="S113" s="2"/>
      <c r="T113" s="2" t="s">
        <v>71</v>
      </c>
      <c r="U113" s="2" t="s">
        <v>30</v>
      </c>
      <c r="V113" s="2" t="s">
        <v>31</v>
      </c>
      <c r="W113" s="2"/>
      <c r="X113" s="2"/>
    </row>
    <row r="114" spans="1:24">
      <c r="A114" s="2">
        <v>18211</v>
      </c>
      <c r="B114" s="2" t="s">
        <v>36376</v>
      </c>
      <c r="C114" s="2"/>
      <c r="D114" s="2" t="s">
        <v>64</v>
      </c>
      <c r="E114" s="2" t="s">
        <v>36356</v>
      </c>
      <c r="F114" s="2" t="s">
        <v>36377</v>
      </c>
      <c r="G114" s="2" t="s">
        <v>36378</v>
      </c>
      <c r="H114" s="2" t="s">
        <v>36379</v>
      </c>
      <c r="I114" s="2" t="s">
        <v>36380</v>
      </c>
      <c r="J114" s="2" t="s">
        <v>36381</v>
      </c>
      <c r="K114" s="2" t="str">
        <f>RIGHT(I114,LEN(I114)-SEARCH("[",I114))</f>
        <v>English Translation]</v>
      </c>
      <c r="L114" s="2" t="str">
        <f t="shared" si="4"/>
        <v>English Translation</v>
      </c>
      <c r="M114" s="2" t="s">
        <v>1238</v>
      </c>
      <c r="N114" s="2">
        <f t="shared" si="5"/>
        <v>0</v>
      </c>
      <c r="O114" s="2"/>
      <c r="P114" s="2"/>
      <c r="Q114" s="2" t="s">
        <v>28</v>
      </c>
      <c r="R114" s="2"/>
      <c r="S114" s="2"/>
      <c r="T114" s="2" t="s">
        <v>71</v>
      </c>
      <c r="U114" s="2" t="s">
        <v>30</v>
      </c>
      <c r="V114" s="2" t="s">
        <v>31</v>
      </c>
      <c r="W114" s="2" t="s">
        <v>4751</v>
      </c>
      <c r="X114" s="2" t="s">
        <v>953</v>
      </c>
    </row>
    <row r="115" spans="1:24" hidden="1">
      <c r="A115" s="2">
        <v>24060</v>
      </c>
      <c r="B115" s="2" t="s">
        <v>36382</v>
      </c>
      <c r="C115" s="2"/>
      <c r="D115" s="2" t="s">
        <v>64</v>
      </c>
      <c r="E115" s="2" t="s">
        <v>36356</v>
      </c>
      <c r="F115" s="2" t="s">
        <v>36383</v>
      </c>
      <c r="G115" s="2" t="s">
        <v>36378</v>
      </c>
      <c r="H115" s="2" t="s">
        <v>36384</v>
      </c>
      <c r="I115" s="2" t="s">
        <v>36380</v>
      </c>
      <c r="J115" s="2" t="s">
        <v>36381</v>
      </c>
      <c r="K115" s="2" t="str">
        <f>RIGHT(I115,LEN(I115)-SEARCH("[",I115))</f>
        <v>English Translation]</v>
      </c>
      <c r="L115" s="2" t="str">
        <f t="shared" si="4"/>
        <v>English Translation</v>
      </c>
      <c r="M115" s="2" t="s">
        <v>106</v>
      </c>
      <c r="N115" s="2">
        <f t="shared" si="5"/>
        <v>1</v>
      </c>
      <c r="O115" s="2" t="s">
        <v>27</v>
      </c>
      <c r="P115" s="2"/>
      <c r="Q115" s="2" t="s">
        <v>28</v>
      </c>
      <c r="R115" s="2"/>
      <c r="S115" s="2"/>
      <c r="T115" s="2" t="s">
        <v>71</v>
      </c>
      <c r="U115" s="2" t="s">
        <v>30</v>
      </c>
      <c r="V115" s="2" t="s">
        <v>31</v>
      </c>
      <c r="W115" s="2" t="s">
        <v>4751</v>
      </c>
      <c r="X115" s="2" t="s">
        <v>953</v>
      </c>
    </row>
    <row r="116" spans="1:24" hidden="1">
      <c r="A116" s="2">
        <v>18259</v>
      </c>
      <c r="B116" s="2" t="s">
        <v>36404</v>
      </c>
      <c r="C116" s="2"/>
      <c r="D116" s="2" t="s">
        <v>64</v>
      </c>
      <c r="E116" s="2" t="s">
        <v>36356</v>
      </c>
      <c r="F116" s="2" t="s">
        <v>36405</v>
      </c>
      <c r="G116" s="2" t="s">
        <v>36406</v>
      </c>
      <c r="H116" s="2" t="s">
        <v>36407</v>
      </c>
      <c r="I116" s="2" t="s">
        <v>36408</v>
      </c>
      <c r="J116" s="2" t="s">
        <v>7479</v>
      </c>
      <c r="K116" s="2" t="str">
        <f>RIGHT(I116,LEN(I116)-SEARCH("[",I116))</f>
        <v>English Translation]</v>
      </c>
      <c r="L116" s="2" t="str">
        <f t="shared" si="4"/>
        <v>English Translation</v>
      </c>
      <c r="M116" s="2" t="s">
        <v>106</v>
      </c>
      <c r="N116" s="2">
        <f t="shared" si="5"/>
        <v>1</v>
      </c>
      <c r="O116" s="2"/>
      <c r="P116" s="2"/>
      <c r="Q116" s="2" t="s">
        <v>43</v>
      </c>
      <c r="R116" s="2"/>
      <c r="S116" s="2" t="s">
        <v>36409</v>
      </c>
      <c r="T116" s="2" t="s">
        <v>71</v>
      </c>
      <c r="U116" s="2" t="s">
        <v>30</v>
      </c>
      <c r="V116" s="2" t="s">
        <v>31</v>
      </c>
      <c r="W116" s="2" t="s">
        <v>4751</v>
      </c>
      <c r="X116" s="2" t="s">
        <v>953</v>
      </c>
    </row>
    <row r="117" spans="1:24" hidden="1">
      <c r="A117" s="2">
        <v>18271</v>
      </c>
      <c r="B117" s="2" t="s">
        <v>36444</v>
      </c>
      <c r="C117" s="2"/>
      <c r="D117" s="2" t="s">
        <v>64</v>
      </c>
      <c r="E117" s="2" t="s">
        <v>36356</v>
      </c>
      <c r="F117" s="2" t="s">
        <v>36445</v>
      </c>
      <c r="G117" s="2" t="s">
        <v>30827</v>
      </c>
      <c r="H117" s="2" t="s">
        <v>36446</v>
      </c>
      <c r="I117" s="2" t="s">
        <v>36447</v>
      </c>
      <c r="J117" s="2" t="s">
        <v>7718</v>
      </c>
      <c r="K117" s="2" t="str">
        <f>RIGHT(I117,LEN(I117)-SEARCH("[",I117))</f>
        <v>English Translation]</v>
      </c>
      <c r="L117" s="2" t="str">
        <f t="shared" si="4"/>
        <v>English Translation</v>
      </c>
      <c r="M117" s="2" t="s">
        <v>106</v>
      </c>
      <c r="N117" s="2">
        <f t="shared" si="5"/>
        <v>1</v>
      </c>
      <c r="O117" s="2"/>
      <c r="P117" s="2"/>
      <c r="Q117" s="2" t="s">
        <v>43</v>
      </c>
      <c r="R117" s="2"/>
      <c r="S117" s="2"/>
      <c r="T117" s="2" t="s">
        <v>71</v>
      </c>
      <c r="U117" s="2" t="s">
        <v>30</v>
      </c>
      <c r="V117" s="2" t="s">
        <v>31</v>
      </c>
      <c r="W117" s="2" t="s">
        <v>4751</v>
      </c>
      <c r="X117" s="2" t="s">
        <v>953</v>
      </c>
    </row>
    <row r="118" spans="1:24" hidden="1">
      <c r="A118" s="2">
        <v>18254</v>
      </c>
      <c r="B118" s="2" t="s">
        <v>36453</v>
      </c>
      <c r="C118" s="2"/>
      <c r="D118" s="2" t="s">
        <v>64</v>
      </c>
      <c r="E118" s="2" t="s">
        <v>36356</v>
      </c>
      <c r="F118" s="2" t="s">
        <v>36454</v>
      </c>
      <c r="G118" s="2" t="s">
        <v>36455</v>
      </c>
      <c r="H118" s="2" t="s">
        <v>36456</v>
      </c>
      <c r="I118" s="2" t="s">
        <v>36457</v>
      </c>
      <c r="J118" s="2" t="s">
        <v>36403</v>
      </c>
      <c r="K118" s="2" t="str">
        <f>RIGHT(I118,LEN(I118)-SEARCH("[",I118))</f>
        <v>English Translation]</v>
      </c>
      <c r="L118" s="2" t="str">
        <f t="shared" si="4"/>
        <v>English Translation</v>
      </c>
      <c r="M118" s="2" t="s">
        <v>106</v>
      </c>
      <c r="N118" s="2">
        <f t="shared" si="5"/>
        <v>1</v>
      </c>
      <c r="O118" s="2"/>
      <c r="P118" s="2"/>
      <c r="Q118" s="2" t="s">
        <v>43</v>
      </c>
      <c r="R118" s="2"/>
      <c r="S118" s="2"/>
      <c r="T118" s="2" t="s">
        <v>71</v>
      </c>
      <c r="U118" s="2" t="s">
        <v>30</v>
      </c>
      <c r="V118" s="2" t="s">
        <v>31</v>
      </c>
      <c r="W118" s="2" t="s">
        <v>4751</v>
      </c>
      <c r="X118" s="2" t="s">
        <v>953</v>
      </c>
    </row>
    <row r="119" spans="1:24" hidden="1">
      <c r="A119" s="2">
        <v>18257</v>
      </c>
      <c r="B119" s="2" t="s">
        <v>36552</v>
      </c>
      <c r="C119" s="2"/>
      <c r="D119" s="2" t="s">
        <v>64</v>
      </c>
      <c r="E119" s="2" t="s">
        <v>36356</v>
      </c>
      <c r="F119" s="2" t="s">
        <v>36553</v>
      </c>
      <c r="G119" s="2" t="s">
        <v>36554</v>
      </c>
      <c r="H119" s="2" t="s">
        <v>36555</v>
      </c>
      <c r="I119" s="2" t="s">
        <v>36556</v>
      </c>
      <c r="J119" s="2" t="s">
        <v>3922</v>
      </c>
      <c r="K119" s="2" t="str">
        <f>RIGHT(I119,LEN(I119)-SEARCH("[",I119))</f>
        <v>English Translation]</v>
      </c>
      <c r="L119" s="2" t="str">
        <f t="shared" si="4"/>
        <v>English Translation</v>
      </c>
      <c r="M119" s="2" t="s">
        <v>106</v>
      </c>
      <c r="N119" s="2">
        <f t="shared" si="5"/>
        <v>1</v>
      </c>
      <c r="O119" s="2"/>
      <c r="P119" s="2"/>
      <c r="Q119" s="2" t="s">
        <v>43</v>
      </c>
      <c r="R119" s="2"/>
      <c r="S119" s="2" t="s">
        <v>36417</v>
      </c>
      <c r="T119" s="2" t="s">
        <v>71</v>
      </c>
      <c r="U119" s="2" t="s">
        <v>30</v>
      </c>
      <c r="V119" s="2" t="s">
        <v>31</v>
      </c>
      <c r="W119" s="2" t="s">
        <v>4751</v>
      </c>
      <c r="X119" s="2" t="s">
        <v>953</v>
      </c>
    </row>
    <row r="120" spans="1:24" hidden="1">
      <c r="A120" s="2">
        <v>14066</v>
      </c>
      <c r="B120" s="2" t="s">
        <v>38142</v>
      </c>
      <c r="C120" s="2"/>
      <c r="D120" s="2" t="s">
        <v>139</v>
      </c>
      <c r="E120" s="2" t="s">
        <v>38143</v>
      </c>
      <c r="F120" s="2" t="s">
        <v>38144</v>
      </c>
      <c r="G120" s="2" t="s">
        <v>38145</v>
      </c>
      <c r="H120" s="2" t="s">
        <v>38146</v>
      </c>
      <c r="I120" s="2" t="s">
        <v>38147</v>
      </c>
      <c r="J120" s="2" t="s">
        <v>20600</v>
      </c>
      <c r="K120" s="2" t="str">
        <f>RIGHT(I120,LEN(I120)-SEARCH("[",I120))</f>
        <v>English Translation]</v>
      </c>
      <c r="L120" s="2" t="str">
        <f t="shared" si="4"/>
        <v>English Translation</v>
      </c>
      <c r="M120" s="2" t="s">
        <v>106</v>
      </c>
      <c r="N120" s="2">
        <f t="shared" si="5"/>
        <v>1</v>
      </c>
      <c r="O120" s="2"/>
      <c r="P120" s="2"/>
      <c r="Q120" s="2" t="s">
        <v>43</v>
      </c>
      <c r="R120" s="2"/>
      <c r="S120" s="2" t="s">
        <v>38148</v>
      </c>
      <c r="T120" s="2"/>
      <c r="U120" s="2" t="s">
        <v>30</v>
      </c>
      <c r="V120" s="2" t="s">
        <v>31</v>
      </c>
      <c r="W120" s="2" t="s">
        <v>984</v>
      </c>
      <c r="X120" s="2" t="s">
        <v>2485</v>
      </c>
    </row>
    <row r="121" spans="1:24" hidden="1">
      <c r="A121" s="2">
        <v>14065</v>
      </c>
      <c r="B121" s="2" t="s">
        <v>38167</v>
      </c>
      <c r="C121" s="2"/>
      <c r="D121" s="2" t="s">
        <v>139</v>
      </c>
      <c r="E121" s="2" t="s">
        <v>38143</v>
      </c>
      <c r="F121" s="2" t="s">
        <v>38168</v>
      </c>
      <c r="G121" s="2" t="s">
        <v>141</v>
      </c>
      <c r="H121" s="2" t="s">
        <v>38165</v>
      </c>
      <c r="I121" s="2" t="s">
        <v>38169</v>
      </c>
      <c r="J121" s="2" t="s">
        <v>20600</v>
      </c>
      <c r="K121" s="2" t="str">
        <f>RIGHT(I121,LEN(I121)-SEARCH("[",I121))</f>
        <v>English Translation]</v>
      </c>
      <c r="L121" s="2" t="str">
        <f t="shared" si="4"/>
        <v>English Translation</v>
      </c>
      <c r="M121" s="2" t="s">
        <v>106</v>
      </c>
      <c r="N121" s="2">
        <f t="shared" si="5"/>
        <v>1</v>
      </c>
      <c r="O121" s="2"/>
      <c r="P121" s="2"/>
      <c r="Q121" s="2" t="s">
        <v>43</v>
      </c>
      <c r="R121" s="2"/>
      <c r="S121" s="2" t="s">
        <v>38170</v>
      </c>
      <c r="T121" s="2"/>
      <c r="U121" s="2" t="s">
        <v>30</v>
      </c>
      <c r="V121" s="2" t="s">
        <v>31</v>
      </c>
      <c r="W121" s="2" t="s">
        <v>984</v>
      </c>
      <c r="X121" s="2" t="s">
        <v>2485</v>
      </c>
    </row>
    <row r="122" spans="1:24" hidden="1">
      <c r="A122" s="2">
        <v>20573</v>
      </c>
      <c r="B122" s="2" t="s">
        <v>39765</v>
      </c>
      <c r="C122" s="2"/>
      <c r="D122" s="2" t="s">
        <v>64</v>
      </c>
      <c r="E122" s="2" t="s">
        <v>39700</v>
      </c>
      <c r="F122" s="2" t="s">
        <v>39766</v>
      </c>
      <c r="G122" s="2" t="s">
        <v>39767</v>
      </c>
      <c r="H122" s="2" t="s">
        <v>39768</v>
      </c>
      <c r="I122" s="2" t="s">
        <v>39769</v>
      </c>
      <c r="J122" s="2" t="s">
        <v>33524</v>
      </c>
      <c r="K122" s="2" t="str">
        <f>RIGHT(I122,LEN(I122)-SEARCH("[",I122))</f>
        <v>English Translation]</v>
      </c>
      <c r="L122" s="2" t="str">
        <f t="shared" si="4"/>
        <v>English Translation</v>
      </c>
      <c r="M122" s="2" t="s">
        <v>106</v>
      </c>
      <c r="N122" s="2">
        <f t="shared" si="5"/>
        <v>1</v>
      </c>
      <c r="O122" s="2"/>
      <c r="P122" s="2"/>
      <c r="Q122" s="2" t="s">
        <v>43</v>
      </c>
      <c r="R122" s="2"/>
      <c r="S122" s="2"/>
      <c r="T122" s="2" t="s">
        <v>71</v>
      </c>
      <c r="U122" s="2" t="s">
        <v>30</v>
      </c>
      <c r="V122" s="2" t="s">
        <v>31</v>
      </c>
      <c r="W122" s="2"/>
      <c r="X122" s="2"/>
    </row>
    <row r="123" spans="1:24" hidden="1">
      <c r="A123" s="2">
        <v>14743</v>
      </c>
      <c r="B123" s="2" t="s">
        <v>40501</v>
      </c>
      <c r="C123" s="2"/>
      <c r="D123" s="2" t="s">
        <v>139</v>
      </c>
      <c r="E123" s="2" t="s">
        <v>40502</v>
      </c>
      <c r="F123" s="2" t="s">
        <v>40503</v>
      </c>
      <c r="G123" s="2" t="s">
        <v>40504</v>
      </c>
      <c r="H123" s="2" t="s">
        <v>40505</v>
      </c>
      <c r="I123" s="2" t="s">
        <v>40506</v>
      </c>
      <c r="J123" s="2" t="s">
        <v>9906</v>
      </c>
      <c r="K123" s="2" t="str">
        <f>RIGHT(I123,LEN(I123)-SEARCH("[",I123))</f>
        <v>English Translation]</v>
      </c>
      <c r="L123" s="2" t="str">
        <f t="shared" si="4"/>
        <v>English Translation</v>
      </c>
      <c r="M123" s="2" t="s">
        <v>106</v>
      </c>
      <c r="N123" s="2">
        <f t="shared" si="5"/>
        <v>1</v>
      </c>
      <c r="O123" s="2"/>
      <c r="P123" s="2"/>
      <c r="Q123" s="2" t="s">
        <v>43</v>
      </c>
      <c r="R123" s="2"/>
      <c r="S123" s="2"/>
      <c r="T123" s="2"/>
      <c r="U123" s="2" t="s">
        <v>30</v>
      </c>
      <c r="V123" s="2" t="s">
        <v>31</v>
      </c>
      <c r="W123" s="2" t="s">
        <v>81</v>
      </c>
      <c r="X123" s="2" t="s">
        <v>1582</v>
      </c>
    </row>
    <row r="124" spans="1:24">
      <c r="A124" s="2">
        <v>14739</v>
      </c>
      <c r="B124" s="2" t="s">
        <v>40515</v>
      </c>
      <c r="C124" s="2"/>
      <c r="D124" s="2" t="s">
        <v>35</v>
      </c>
      <c r="E124" s="2" t="s">
        <v>40502</v>
      </c>
      <c r="F124" s="2" t="s">
        <v>40516</v>
      </c>
      <c r="G124" s="2" t="s">
        <v>48</v>
      </c>
      <c r="H124" s="2" t="s">
        <v>40512</v>
      </c>
      <c r="I124" s="2" t="s">
        <v>40517</v>
      </c>
      <c r="J124" s="2" t="s">
        <v>5247</v>
      </c>
      <c r="K124" s="2" t="str">
        <f>RIGHT(I124,LEN(I124)-SEARCH("[",I124))</f>
        <v>English Translation]</v>
      </c>
      <c r="L124" s="2" t="str">
        <f t="shared" si="4"/>
        <v>English Translation</v>
      </c>
      <c r="M124" s="2" t="s">
        <v>888</v>
      </c>
      <c r="N124" s="2">
        <f t="shared" si="5"/>
        <v>0</v>
      </c>
      <c r="O124" s="2"/>
      <c r="P124" s="2"/>
      <c r="Q124" s="2" t="s">
        <v>43</v>
      </c>
      <c r="R124" s="2"/>
      <c r="S124" s="2"/>
      <c r="T124" s="2"/>
      <c r="U124" s="2" t="s">
        <v>30</v>
      </c>
      <c r="V124" s="2" t="s">
        <v>31</v>
      </c>
      <c r="W124" s="2" t="s">
        <v>81</v>
      </c>
      <c r="X124" s="2" t="s">
        <v>1582</v>
      </c>
    </row>
    <row r="125" spans="1:24" hidden="1">
      <c r="A125" s="2">
        <v>14741</v>
      </c>
      <c r="B125" s="2" t="s">
        <v>40529</v>
      </c>
      <c r="C125" s="2"/>
      <c r="D125" s="2" t="s">
        <v>2087</v>
      </c>
      <c r="E125" s="2" t="s">
        <v>40502</v>
      </c>
      <c r="F125" s="2" t="s">
        <v>40530</v>
      </c>
      <c r="G125" s="2" t="s">
        <v>40531</v>
      </c>
      <c r="H125" s="2" t="s">
        <v>40532</v>
      </c>
      <c r="I125" s="2" t="s">
        <v>40533</v>
      </c>
      <c r="J125" s="2" t="s">
        <v>3527</v>
      </c>
      <c r="K125" s="2" t="str">
        <f>RIGHT(I125,LEN(I125)-SEARCH("[",I125))</f>
        <v>English Translation]</v>
      </c>
      <c r="L125" s="2" t="str">
        <f t="shared" si="4"/>
        <v>English Translation</v>
      </c>
      <c r="M125" s="2" t="s">
        <v>106</v>
      </c>
      <c r="N125" s="2">
        <f t="shared" si="5"/>
        <v>1</v>
      </c>
      <c r="O125" s="2"/>
      <c r="P125" s="2"/>
      <c r="Q125" s="2" t="s">
        <v>43</v>
      </c>
      <c r="R125" s="2"/>
      <c r="S125" s="2" t="s">
        <v>40534</v>
      </c>
      <c r="T125" s="2" t="s">
        <v>1373</v>
      </c>
      <c r="U125" s="2" t="s">
        <v>30</v>
      </c>
      <c r="V125" s="2" t="s">
        <v>31</v>
      </c>
      <c r="W125" s="2" t="s">
        <v>81</v>
      </c>
      <c r="X125" s="2" t="s">
        <v>1582</v>
      </c>
    </row>
    <row r="126" spans="1:24" hidden="1">
      <c r="A126" s="2">
        <v>23300</v>
      </c>
      <c r="B126" s="2" t="s">
        <v>40906</v>
      </c>
      <c r="C126" s="2"/>
      <c r="D126" s="2" t="s">
        <v>64</v>
      </c>
      <c r="E126" s="2" t="s">
        <v>40893</v>
      </c>
      <c r="F126" s="2" t="s">
        <v>40907</v>
      </c>
      <c r="G126" s="2" t="s">
        <v>18382</v>
      </c>
      <c r="H126" s="2" t="s">
        <v>40908</v>
      </c>
      <c r="I126" s="2" t="s">
        <v>40909</v>
      </c>
      <c r="J126" s="2" t="s">
        <v>18385</v>
      </c>
      <c r="K126" s="2" t="str">
        <f>RIGHT(I126,LEN(I126)-SEARCH("[",I126))</f>
        <v>English Translation]</v>
      </c>
      <c r="L126" s="2" t="str">
        <f t="shared" si="4"/>
        <v>English Translation</v>
      </c>
      <c r="M126" s="2" t="s">
        <v>106</v>
      </c>
      <c r="N126" s="2">
        <f t="shared" si="5"/>
        <v>1</v>
      </c>
      <c r="O126" s="2"/>
      <c r="P126" s="2"/>
      <c r="Q126" s="2" t="s">
        <v>43</v>
      </c>
      <c r="R126" s="2"/>
      <c r="S126" s="2"/>
      <c r="T126" s="2" t="s">
        <v>71</v>
      </c>
      <c r="U126" s="2" t="s">
        <v>30</v>
      </c>
      <c r="V126" s="2" t="s">
        <v>31</v>
      </c>
      <c r="W126" s="2" t="s">
        <v>782</v>
      </c>
      <c r="X126" s="2" t="s">
        <v>12658</v>
      </c>
    </row>
    <row r="127" spans="1:24" hidden="1">
      <c r="A127" s="2">
        <v>19406</v>
      </c>
      <c r="B127" s="2" t="s">
        <v>40993</v>
      </c>
      <c r="C127" s="2"/>
      <c r="D127" s="2" t="s">
        <v>64</v>
      </c>
      <c r="E127" s="2" t="s">
        <v>40893</v>
      </c>
      <c r="F127" s="2" t="s">
        <v>40994</v>
      </c>
      <c r="G127" s="2" t="s">
        <v>3444</v>
      </c>
      <c r="H127" s="2" t="s">
        <v>40995</v>
      </c>
      <c r="I127" s="2" t="s">
        <v>40996</v>
      </c>
      <c r="J127" s="2" t="s">
        <v>10067</v>
      </c>
      <c r="K127" s="2" t="str">
        <f>RIGHT(I127,LEN(I127)-SEARCH("[",I127))</f>
        <v>English translation]</v>
      </c>
      <c r="L127" s="2" t="str">
        <f t="shared" si="4"/>
        <v>English translation</v>
      </c>
      <c r="M127" s="2" t="s">
        <v>106</v>
      </c>
      <c r="N127" s="2">
        <f t="shared" si="5"/>
        <v>1</v>
      </c>
      <c r="O127" s="2"/>
      <c r="P127" s="2"/>
      <c r="Q127" s="2" t="s">
        <v>43</v>
      </c>
      <c r="R127" s="2"/>
      <c r="S127" s="2" t="s">
        <v>40997</v>
      </c>
      <c r="T127" s="2" t="s">
        <v>71</v>
      </c>
      <c r="U127" s="2" t="s">
        <v>30</v>
      </c>
      <c r="V127" s="2" t="s">
        <v>31</v>
      </c>
      <c r="W127" s="2" t="s">
        <v>782</v>
      </c>
      <c r="X127" s="2" t="s">
        <v>12658</v>
      </c>
    </row>
    <row r="128" spans="1:24" hidden="1">
      <c r="A128" s="2">
        <v>19409</v>
      </c>
      <c r="B128" s="2" t="s">
        <v>41050</v>
      </c>
      <c r="C128" s="2"/>
      <c r="D128" s="2" t="s">
        <v>64</v>
      </c>
      <c r="E128" s="2" t="s">
        <v>40893</v>
      </c>
      <c r="F128" s="2" t="s">
        <v>41051</v>
      </c>
      <c r="G128" s="2" t="s">
        <v>18552</v>
      </c>
      <c r="H128" s="2" t="s">
        <v>41052</v>
      </c>
      <c r="I128" s="2" t="s">
        <v>41053</v>
      </c>
      <c r="J128" s="2" t="s">
        <v>1919</v>
      </c>
      <c r="K128" s="2" t="str">
        <f>RIGHT(I128,LEN(I128)-SEARCH("[",I128))</f>
        <v>English translation]</v>
      </c>
      <c r="L128" s="2" t="str">
        <f t="shared" si="4"/>
        <v>English translation</v>
      </c>
      <c r="M128" s="2" t="s">
        <v>106</v>
      </c>
      <c r="N128" s="2">
        <f t="shared" si="5"/>
        <v>1</v>
      </c>
      <c r="O128" s="2"/>
      <c r="P128" s="2"/>
      <c r="Q128" s="2" t="s">
        <v>43</v>
      </c>
      <c r="R128" s="2"/>
      <c r="S128" s="2"/>
      <c r="T128" s="2" t="s">
        <v>71</v>
      </c>
      <c r="U128" s="2" t="s">
        <v>30</v>
      </c>
      <c r="V128" s="2" t="s">
        <v>31</v>
      </c>
      <c r="W128" s="2" t="s">
        <v>782</v>
      </c>
      <c r="X128" s="2" t="s">
        <v>12658</v>
      </c>
    </row>
    <row r="129" spans="1:24" hidden="1">
      <c r="A129" s="2">
        <v>19426</v>
      </c>
      <c r="B129" s="2" t="s">
        <v>41073</v>
      </c>
      <c r="C129" s="2"/>
      <c r="D129" s="2" t="s">
        <v>57</v>
      </c>
      <c r="E129" s="2" t="s">
        <v>40893</v>
      </c>
      <c r="F129" s="2" t="s">
        <v>41074</v>
      </c>
      <c r="G129" s="2" t="s">
        <v>18586</v>
      </c>
      <c r="H129" s="2" t="s">
        <v>41075</v>
      </c>
      <c r="I129" s="2" t="s">
        <v>41076</v>
      </c>
      <c r="J129" s="2" t="s">
        <v>18589</v>
      </c>
      <c r="K129" s="2" t="str">
        <f>RIGHT(I129,LEN(I129)-SEARCH("[",I129))</f>
        <v>English translation]</v>
      </c>
      <c r="L129" s="2" t="str">
        <f t="shared" si="4"/>
        <v>English translation</v>
      </c>
      <c r="M129" s="2" t="s">
        <v>106</v>
      </c>
      <c r="N129" s="2">
        <f t="shared" si="5"/>
        <v>1</v>
      </c>
      <c r="O129" s="2"/>
      <c r="P129" s="2"/>
      <c r="Q129" s="2" t="s">
        <v>43</v>
      </c>
      <c r="R129" s="2"/>
      <c r="S129" s="2"/>
      <c r="T129" s="2"/>
      <c r="U129" s="2" t="s">
        <v>30</v>
      </c>
      <c r="V129" s="2" t="s">
        <v>31</v>
      </c>
      <c r="W129" s="2" t="s">
        <v>782</v>
      </c>
      <c r="X129" s="2" t="s">
        <v>12658</v>
      </c>
    </row>
    <row r="130" spans="1:24" hidden="1">
      <c r="A130" s="2">
        <v>19408</v>
      </c>
      <c r="B130" s="2" t="s">
        <v>41092</v>
      </c>
      <c r="C130" s="2"/>
      <c r="D130" s="2" t="s">
        <v>57</v>
      </c>
      <c r="E130" s="2" t="s">
        <v>40893</v>
      </c>
      <c r="F130" s="2" t="s">
        <v>41093</v>
      </c>
      <c r="G130" s="2" t="s">
        <v>18605</v>
      </c>
      <c r="H130" s="2" t="s">
        <v>41090</v>
      </c>
      <c r="I130" s="2" t="s">
        <v>41094</v>
      </c>
      <c r="J130" s="2" t="s">
        <v>9950</v>
      </c>
      <c r="K130" s="2" t="str">
        <f>RIGHT(I130,LEN(I130)-SEARCH("[",I130))</f>
        <v>English translation]</v>
      </c>
      <c r="L130" s="2" t="str">
        <f t="shared" si="4"/>
        <v>English translation</v>
      </c>
      <c r="M130" s="2" t="s">
        <v>106</v>
      </c>
      <c r="N130" s="2">
        <f t="shared" si="5"/>
        <v>1</v>
      </c>
      <c r="O130" s="2"/>
      <c r="P130" s="2"/>
      <c r="Q130" s="2" t="s">
        <v>43</v>
      </c>
      <c r="R130" s="2"/>
      <c r="S130" s="2"/>
      <c r="T130" s="2"/>
      <c r="U130" s="2" t="s">
        <v>30</v>
      </c>
      <c r="V130" s="2" t="s">
        <v>31</v>
      </c>
      <c r="W130" s="2" t="s">
        <v>782</v>
      </c>
      <c r="X130" s="2" t="s">
        <v>12658</v>
      </c>
    </row>
    <row r="131" spans="1:24" hidden="1">
      <c r="A131" s="2">
        <v>23294</v>
      </c>
      <c r="B131" s="2" t="s">
        <v>42001</v>
      </c>
      <c r="C131" s="2"/>
      <c r="D131" s="2" t="s">
        <v>64</v>
      </c>
      <c r="E131" s="2" t="s">
        <v>41983</v>
      </c>
      <c r="F131" s="2" t="s">
        <v>42002</v>
      </c>
      <c r="G131" s="2" t="s">
        <v>18382</v>
      </c>
      <c r="H131" s="2" t="s">
        <v>42003</v>
      </c>
      <c r="I131" s="2" t="s">
        <v>42004</v>
      </c>
      <c r="J131" s="2" t="s">
        <v>18385</v>
      </c>
      <c r="K131" s="2" t="str">
        <f>RIGHT(I131,LEN(I131)-SEARCH("[",I131))</f>
        <v>English Translation]</v>
      </c>
      <c r="L131" s="2" t="str">
        <f t="shared" si="4"/>
        <v>English Translation</v>
      </c>
      <c r="M131" s="2" t="s">
        <v>106</v>
      </c>
      <c r="N131" s="2">
        <f t="shared" si="5"/>
        <v>1</v>
      </c>
      <c r="O131" s="2"/>
      <c r="P131" s="2"/>
      <c r="Q131" s="2" t="s">
        <v>43</v>
      </c>
      <c r="R131" s="2"/>
      <c r="S131" s="2"/>
      <c r="T131" s="2" t="s">
        <v>71</v>
      </c>
      <c r="U131" s="2" t="s">
        <v>30</v>
      </c>
      <c r="V131" s="2" t="s">
        <v>31</v>
      </c>
      <c r="W131" s="2" t="s">
        <v>782</v>
      </c>
      <c r="X131" s="2" t="s">
        <v>12658</v>
      </c>
    </row>
    <row r="132" spans="1:24" hidden="1">
      <c r="A132" s="2">
        <v>19352</v>
      </c>
      <c r="B132" s="2" t="s">
        <v>42120</v>
      </c>
      <c r="C132" s="2"/>
      <c r="D132" s="2" t="s">
        <v>64</v>
      </c>
      <c r="E132" s="2" t="s">
        <v>41983</v>
      </c>
      <c r="F132" s="2" t="s">
        <v>42121</v>
      </c>
      <c r="G132" s="2" t="s">
        <v>3444</v>
      </c>
      <c r="H132" s="2" t="s">
        <v>42122</v>
      </c>
      <c r="I132" s="2" t="s">
        <v>42123</v>
      </c>
      <c r="J132" s="2" t="s">
        <v>10067</v>
      </c>
      <c r="K132" s="2" t="str">
        <f>RIGHT(I132,LEN(I132)-SEARCH("[",I132))</f>
        <v>English translation]</v>
      </c>
      <c r="L132" s="2" t="str">
        <f t="shared" ref="L132:L195" si="6">LEFT(K132, LEN(K132)-1)</f>
        <v>English translation</v>
      </c>
      <c r="M132" s="2" t="s">
        <v>106</v>
      </c>
      <c r="N132" s="2">
        <f t="shared" si="5"/>
        <v>1</v>
      </c>
      <c r="O132" s="2"/>
      <c r="P132" s="2"/>
      <c r="Q132" s="2" t="s">
        <v>43</v>
      </c>
      <c r="R132" s="2"/>
      <c r="S132" s="2" t="s">
        <v>42124</v>
      </c>
      <c r="T132" s="2" t="s">
        <v>71</v>
      </c>
      <c r="U132" s="2" t="s">
        <v>30</v>
      </c>
      <c r="V132" s="2" t="s">
        <v>31</v>
      </c>
      <c r="W132" s="2" t="s">
        <v>782</v>
      </c>
      <c r="X132" s="2" t="s">
        <v>12658</v>
      </c>
    </row>
    <row r="133" spans="1:24" hidden="1">
      <c r="A133" s="2">
        <v>19355</v>
      </c>
      <c r="B133" s="2" t="s">
        <v>42180</v>
      </c>
      <c r="C133" s="2"/>
      <c r="D133" s="2" t="s">
        <v>64</v>
      </c>
      <c r="E133" s="2" t="s">
        <v>41983</v>
      </c>
      <c r="F133" s="2" t="s">
        <v>42181</v>
      </c>
      <c r="G133" s="2" t="s">
        <v>18552</v>
      </c>
      <c r="H133" s="2" t="s">
        <v>42182</v>
      </c>
      <c r="I133" s="2" t="s">
        <v>42183</v>
      </c>
      <c r="J133" s="2" t="s">
        <v>1919</v>
      </c>
      <c r="K133" s="2" t="str">
        <f>RIGHT(I133,LEN(I133)-SEARCH("[",I133))</f>
        <v>English translation]</v>
      </c>
      <c r="L133" s="2" t="str">
        <f t="shared" si="6"/>
        <v>English translation</v>
      </c>
      <c r="M133" s="2" t="s">
        <v>106</v>
      </c>
      <c r="N133" s="2">
        <f t="shared" si="5"/>
        <v>1</v>
      </c>
      <c r="O133" s="2"/>
      <c r="P133" s="2"/>
      <c r="Q133" s="2" t="s">
        <v>43</v>
      </c>
      <c r="R133" s="2"/>
      <c r="S133" s="2"/>
      <c r="T133" s="2" t="s">
        <v>71</v>
      </c>
      <c r="U133" s="2" t="s">
        <v>30</v>
      </c>
      <c r="V133" s="2" t="s">
        <v>31</v>
      </c>
      <c r="W133" s="2" t="s">
        <v>782</v>
      </c>
      <c r="X133" s="2" t="s">
        <v>12658</v>
      </c>
    </row>
    <row r="134" spans="1:24" hidden="1">
      <c r="A134" s="2">
        <v>19381</v>
      </c>
      <c r="B134" s="2" t="s">
        <v>42204</v>
      </c>
      <c r="C134" s="2"/>
      <c r="D134" s="2" t="s">
        <v>57</v>
      </c>
      <c r="E134" s="2" t="s">
        <v>41983</v>
      </c>
      <c r="F134" s="2" t="s">
        <v>42205</v>
      </c>
      <c r="G134" s="2" t="s">
        <v>18586</v>
      </c>
      <c r="H134" s="2" t="s">
        <v>42206</v>
      </c>
      <c r="I134" s="2" t="s">
        <v>42207</v>
      </c>
      <c r="J134" s="2" t="s">
        <v>18589</v>
      </c>
      <c r="K134" s="2" t="str">
        <f>RIGHT(I134,LEN(I134)-SEARCH("[",I134))</f>
        <v>English translation]</v>
      </c>
      <c r="L134" s="2" t="str">
        <f t="shared" si="6"/>
        <v>English translation</v>
      </c>
      <c r="M134" s="2" t="s">
        <v>106</v>
      </c>
      <c r="N134" s="2">
        <f t="shared" si="5"/>
        <v>1</v>
      </c>
      <c r="O134" s="2"/>
      <c r="P134" s="2"/>
      <c r="Q134" s="2" t="s">
        <v>43</v>
      </c>
      <c r="R134" s="2"/>
      <c r="S134" s="2"/>
      <c r="T134" s="2"/>
      <c r="U134" s="2" t="s">
        <v>30</v>
      </c>
      <c r="V134" s="2" t="s">
        <v>31</v>
      </c>
      <c r="W134" s="2" t="s">
        <v>782</v>
      </c>
      <c r="X134" s="2" t="s">
        <v>12658</v>
      </c>
    </row>
    <row r="135" spans="1:24" hidden="1">
      <c r="A135" s="2">
        <v>19354</v>
      </c>
      <c r="B135" s="2" t="s">
        <v>42223</v>
      </c>
      <c r="C135" s="2"/>
      <c r="D135" s="2" t="s">
        <v>57</v>
      </c>
      <c r="E135" s="2" t="s">
        <v>41983</v>
      </c>
      <c r="F135" s="2" t="s">
        <v>42224</v>
      </c>
      <c r="G135" s="2" t="s">
        <v>18605</v>
      </c>
      <c r="H135" s="2" t="s">
        <v>42221</v>
      </c>
      <c r="I135" s="2" t="s">
        <v>42225</v>
      </c>
      <c r="J135" s="2" t="s">
        <v>9950</v>
      </c>
      <c r="K135" s="2" t="str">
        <f>RIGHT(I135,LEN(I135)-SEARCH("[",I135))</f>
        <v>English translation]</v>
      </c>
      <c r="L135" s="2" t="str">
        <f t="shared" si="6"/>
        <v>English translation</v>
      </c>
      <c r="M135" s="2" t="s">
        <v>106</v>
      </c>
      <c r="N135" s="2">
        <f t="shared" si="5"/>
        <v>1</v>
      </c>
      <c r="O135" s="2"/>
      <c r="P135" s="2"/>
      <c r="Q135" s="2" t="s">
        <v>43</v>
      </c>
      <c r="R135" s="2"/>
      <c r="S135" s="2"/>
      <c r="T135" s="2"/>
      <c r="U135" s="2" t="s">
        <v>30</v>
      </c>
      <c r="V135" s="2" t="s">
        <v>31</v>
      </c>
      <c r="W135" s="2" t="s">
        <v>782</v>
      </c>
      <c r="X135" s="2" t="s">
        <v>12658</v>
      </c>
    </row>
    <row r="136" spans="1:24" hidden="1">
      <c r="A136" s="2">
        <v>17538</v>
      </c>
      <c r="B136" s="2" t="s">
        <v>16983</v>
      </c>
      <c r="C136" s="2"/>
      <c r="D136" s="2" t="s">
        <v>91</v>
      </c>
      <c r="E136" s="2" t="s">
        <v>16978</v>
      </c>
      <c r="F136" s="2" t="s">
        <v>16984</v>
      </c>
      <c r="G136" s="2" t="s">
        <v>91</v>
      </c>
      <c r="H136" s="2" t="s">
        <v>16985</v>
      </c>
      <c r="I136" s="2" t="s">
        <v>16986</v>
      </c>
      <c r="J136" s="2" t="s">
        <v>16987</v>
      </c>
      <c r="K136" s="2" t="str">
        <f>RIGHT(I136,LEN(I136)-SEARCH("[",I136))</f>
        <v xml:space="preserve">English Translation] </v>
      </c>
      <c r="L136" s="2" t="str">
        <f t="shared" si="6"/>
        <v>English Translation]</v>
      </c>
      <c r="M136" s="2" t="s">
        <v>106</v>
      </c>
      <c r="N136" s="2"/>
      <c r="O136" s="2"/>
      <c r="P136" s="2"/>
      <c r="Q136" s="2" t="s">
        <v>43</v>
      </c>
      <c r="R136" s="2"/>
      <c r="S136" s="2"/>
      <c r="T136" s="2"/>
      <c r="U136" s="2" t="s">
        <v>30</v>
      </c>
      <c r="V136" s="2" t="s">
        <v>31</v>
      </c>
      <c r="W136" s="2"/>
      <c r="X136" s="2"/>
    </row>
    <row r="137" spans="1:24" hidden="1">
      <c r="A137" s="2">
        <v>19780</v>
      </c>
      <c r="B137" s="2" t="s">
        <v>28762</v>
      </c>
      <c r="C137" s="2"/>
      <c r="D137" s="2" t="s">
        <v>64</v>
      </c>
      <c r="E137" s="2" t="s">
        <v>28743</v>
      </c>
      <c r="F137" s="2" t="s">
        <v>28763</v>
      </c>
      <c r="G137" s="2" t="s">
        <v>11121</v>
      </c>
      <c r="H137" s="2" t="s">
        <v>28760</v>
      </c>
      <c r="I137" s="2" t="s">
        <v>28764</v>
      </c>
      <c r="J137" s="2" t="s">
        <v>3536</v>
      </c>
      <c r="K137" s="2" t="str">
        <f>RIGHT(I137,LEN(I137)-SEARCH("[",I137))</f>
        <v xml:space="preserve">English Translation] </v>
      </c>
      <c r="L137" s="2" t="str">
        <f t="shared" si="6"/>
        <v>English Translation]</v>
      </c>
      <c r="M137" s="2" t="s">
        <v>106</v>
      </c>
      <c r="N137" s="2"/>
      <c r="O137" s="2"/>
      <c r="P137" s="2"/>
      <c r="Q137" s="2" t="s">
        <v>43</v>
      </c>
      <c r="R137" s="2"/>
      <c r="S137" s="2" t="s">
        <v>28765</v>
      </c>
      <c r="T137" s="2" t="s">
        <v>71</v>
      </c>
      <c r="U137" s="2" t="s">
        <v>30</v>
      </c>
      <c r="V137" s="2" t="s">
        <v>31</v>
      </c>
      <c r="W137" s="2"/>
      <c r="X137" s="2"/>
    </row>
    <row r="138" spans="1:24" hidden="1">
      <c r="A138" s="2">
        <v>14945</v>
      </c>
      <c r="B138" s="2" t="s">
        <v>21535</v>
      </c>
      <c r="C138" s="2"/>
      <c r="D138" s="2" t="s">
        <v>139</v>
      </c>
      <c r="E138" s="2" t="s">
        <v>21511</v>
      </c>
      <c r="F138" s="2" t="s">
        <v>21536</v>
      </c>
      <c r="G138" s="2" t="s">
        <v>447</v>
      </c>
      <c r="H138" s="2" t="s">
        <v>21537</v>
      </c>
      <c r="I138" s="2" t="s">
        <v>21538</v>
      </c>
      <c r="J138" s="2" t="s">
        <v>21539</v>
      </c>
      <c r="K138" s="2" t="str">
        <f>RIGHT(I138,LEN(I138)-SEARCH("[",I138))</f>
        <v xml:space="preserve">English Translation]  </v>
      </c>
      <c r="L138" s="2" t="str">
        <f t="shared" si="6"/>
        <v xml:space="preserve">English Translation] </v>
      </c>
      <c r="M138" s="2" t="s">
        <v>106</v>
      </c>
      <c r="N138" s="2"/>
      <c r="O138" s="2"/>
      <c r="P138" s="2"/>
      <c r="Q138" s="2" t="s">
        <v>43</v>
      </c>
      <c r="R138" s="2"/>
      <c r="S138" s="2"/>
      <c r="T138" s="2"/>
      <c r="U138" s="2" t="s">
        <v>30</v>
      </c>
      <c r="V138" s="2" t="s">
        <v>31</v>
      </c>
      <c r="W138" s="2" t="s">
        <v>81</v>
      </c>
      <c r="X138" s="2" t="s">
        <v>1582</v>
      </c>
    </row>
    <row r="139" spans="1:24" hidden="1">
      <c r="A139" s="2">
        <v>19280</v>
      </c>
      <c r="B139" s="2" t="s">
        <v>3805</v>
      </c>
      <c r="C139" s="2"/>
      <c r="D139" s="2" t="s">
        <v>64</v>
      </c>
      <c r="E139" s="2" t="s">
        <v>3776</v>
      </c>
      <c r="F139" s="2" t="s">
        <v>3806</v>
      </c>
      <c r="G139" s="2" t="s">
        <v>85</v>
      </c>
      <c r="H139" s="2" t="s">
        <v>3807</v>
      </c>
      <c r="I139" s="2" t="s">
        <v>3808</v>
      </c>
      <c r="J139" s="2" t="s">
        <v>835</v>
      </c>
      <c r="K139" s="2" t="str">
        <f>RIGHT(I139,LEN(I139)-SEARCH("[",I139))</f>
        <v xml:space="preserve">English translation]           
</v>
      </c>
      <c r="L139" s="2" t="str">
        <f t="shared" si="6"/>
        <v xml:space="preserve">English translation]           </v>
      </c>
      <c r="M139" s="2" t="s">
        <v>106</v>
      </c>
      <c r="N139" s="2"/>
      <c r="O139" s="2"/>
      <c r="P139" s="2"/>
      <c r="Q139" s="2" t="s">
        <v>43</v>
      </c>
      <c r="R139" s="2"/>
      <c r="S139" s="2"/>
      <c r="T139" s="2" t="s">
        <v>71</v>
      </c>
      <c r="U139" s="2" t="s">
        <v>30</v>
      </c>
      <c r="V139" s="2" t="s">
        <v>31</v>
      </c>
      <c r="W139" s="2"/>
      <c r="X139" s="2"/>
    </row>
    <row r="140" spans="1:24" hidden="1">
      <c r="A140" s="2">
        <v>23129</v>
      </c>
      <c r="B140" s="2" t="s">
        <v>26272</v>
      </c>
      <c r="C140" s="2"/>
      <c r="D140" s="2" t="s">
        <v>35</v>
      </c>
      <c r="E140" s="2" t="s">
        <v>26266</v>
      </c>
      <c r="F140" s="2" t="s">
        <v>26273</v>
      </c>
      <c r="G140" s="2" t="s">
        <v>26274</v>
      </c>
      <c r="H140" s="2" t="s">
        <v>26275</v>
      </c>
      <c r="I140" s="2" t="s">
        <v>26276</v>
      </c>
      <c r="J140" s="2" t="s">
        <v>26270</v>
      </c>
      <c r="K140" s="2" t="str">
        <f>RIGHT(I140,LEN(I140)-SEARCH("[",I140))</f>
        <v>English Translation] [Part A]</v>
      </c>
      <c r="L140" s="2" t="str">
        <f t="shared" si="6"/>
        <v>English Translation] [Part A</v>
      </c>
      <c r="M140" s="2" t="s">
        <v>888</v>
      </c>
      <c r="N140" s="2"/>
      <c r="O140" s="2"/>
      <c r="P140" s="2"/>
      <c r="Q140" s="2" t="s">
        <v>43</v>
      </c>
      <c r="R140" s="2"/>
      <c r="S140" s="2"/>
      <c r="T140" s="2"/>
      <c r="U140" s="2" t="s">
        <v>30</v>
      </c>
      <c r="V140" s="2" t="s">
        <v>31</v>
      </c>
      <c r="W140" s="2" t="s">
        <v>81</v>
      </c>
      <c r="X140" s="2" t="s">
        <v>2434</v>
      </c>
    </row>
    <row r="141" spans="1:24" hidden="1">
      <c r="A141" s="2">
        <v>23130</v>
      </c>
      <c r="B141" s="2" t="s">
        <v>26277</v>
      </c>
      <c r="C141" s="2"/>
      <c r="D141" s="2" t="s">
        <v>35</v>
      </c>
      <c r="E141" s="2" t="s">
        <v>26266</v>
      </c>
      <c r="F141" s="2" t="s">
        <v>26278</v>
      </c>
      <c r="G141" s="2" t="s">
        <v>26279</v>
      </c>
      <c r="H141" s="2" t="s">
        <v>26280</v>
      </c>
      <c r="I141" s="2" t="s">
        <v>26281</v>
      </c>
      <c r="J141" s="2" t="s">
        <v>26270</v>
      </c>
      <c r="K141" s="2" t="str">
        <f>RIGHT(I141,LEN(I141)-SEARCH("[",I141))</f>
        <v>English Translation] [Part B]</v>
      </c>
      <c r="L141" s="2" t="str">
        <f t="shared" si="6"/>
        <v>English Translation] [Part B</v>
      </c>
      <c r="M141" s="2" t="s">
        <v>888</v>
      </c>
      <c r="N141" s="2"/>
      <c r="O141" s="2"/>
      <c r="P141" s="2"/>
      <c r="Q141" s="2" t="s">
        <v>43</v>
      </c>
      <c r="R141" s="2"/>
      <c r="S141" s="2"/>
      <c r="T141" s="2"/>
      <c r="U141" s="2" t="s">
        <v>30</v>
      </c>
      <c r="V141" s="2" t="s">
        <v>31</v>
      </c>
      <c r="W141" s="2" t="s">
        <v>81</v>
      </c>
      <c r="X141" s="2" t="s">
        <v>2434</v>
      </c>
    </row>
    <row r="142" spans="1:24" hidden="1">
      <c r="A142" s="2">
        <v>23131</v>
      </c>
      <c r="B142" s="2" t="s">
        <v>26282</v>
      </c>
      <c r="C142" s="2"/>
      <c r="D142" s="2" t="s">
        <v>35</v>
      </c>
      <c r="E142" s="2" t="s">
        <v>26266</v>
      </c>
      <c r="F142" s="2" t="s">
        <v>26283</v>
      </c>
      <c r="G142" s="2" t="s">
        <v>26284</v>
      </c>
      <c r="H142" s="2" t="s">
        <v>26285</v>
      </c>
      <c r="I142" s="2" t="s">
        <v>26286</v>
      </c>
      <c r="J142" s="2" t="s">
        <v>26270</v>
      </c>
      <c r="K142" s="2" t="str">
        <f>RIGHT(I142,LEN(I142)-SEARCH("[",I142))</f>
        <v>English Translation] [Part C]</v>
      </c>
      <c r="L142" s="2" t="str">
        <f t="shared" si="6"/>
        <v>English Translation] [Part C</v>
      </c>
      <c r="M142" s="2" t="s">
        <v>888</v>
      </c>
      <c r="N142" s="2"/>
      <c r="O142" s="2"/>
      <c r="P142" s="2"/>
      <c r="Q142" s="2" t="s">
        <v>43</v>
      </c>
      <c r="R142" s="2"/>
      <c r="S142" s="2"/>
      <c r="T142" s="2"/>
      <c r="U142" s="2" t="s">
        <v>30</v>
      </c>
      <c r="V142" s="2" t="s">
        <v>31</v>
      </c>
      <c r="W142" s="2" t="s">
        <v>81</v>
      </c>
      <c r="X142" s="2" t="s">
        <v>2434</v>
      </c>
    </row>
    <row r="143" spans="1:24" hidden="1">
      <c r="A143" s="2">
        <v>17602</v>
      </c>
      <c r="B143" s="2" t="s">
        <v>4530</v>
      </c>
      <c r="C143" s="2"/>
      <c r="D143" s="2" t="s">
        <v>35</v>
      </c>
      <c r="E143" s="2" t="s">
        <v>4525</v>
      </c>
      <c r="F143" s="2" t="s">
        <v>4531</v>
      </c>
      <c r="G143" s="2" t="s">
        <v>48</v>
      </c>
      <c r="H143" s="2" t="s">
        <v>4527</v>
      </c>
      <c r="I143" s="2" t="s">
        <v>4532</v>
      </c>
      <c r="J143" s="2" t="s">
        <v>4529</v>
      </c>
      <c r="K143" s="2" t="str">
        <f>RIGHT(I143,LEN(I143)-SEARCH("[",I143))</f>
        <v xml:space="preserve">English Translation]
</v>
      </c>
      <c r="L143" s="2" t="str">
        <f t="shared" si="6"/>
        <v>English Translation]</v>
      </c>
      <c r="M143" s="2" t="s">
        <v>106</v>
      </c>
      <c r="N143" s="2"/>
      <c r="O143" s="2"/>
      <c r="P143" s="2"/>
      <c r="Q143" s="2" t="s">
        <v>43</v>
      </c>
      <c r="R143" s="2"/>
      <c r="S143" s="2" t="s">
        <v>4533</v>
      </c>
      <c r="T143" s="2"/>
      <c r="U143" s="2" t="s">
        <v>30</v>
      </c>
      <c r="V143" s="2" t="s">
        <v>31</v>
      </c>
      <c r="W143" s="2"/>
      <c r="X143" s="2"/>
    </row>
    <row r="144" spans="1:24" hidden="1">
      <c r="A144" s="2">
        <v>23240</v>
      </c>
      <c r="B144" s="2" t="s">
        <v>19515</v>
      </c>
      <c r="C144" s="2"/>
      <c r="D144" s="2" t="s">
        <v>64</v>
      </c>
      <c r="E144" s="2" t="s">
        <v>19495</v>
      </c>
      <c r="F144" s="2" t="s">
        <v>19516</v>
      </c>
      <c r="G144" s="2" t="s">
        <v>19517</v>
      </c>
      <c r="H144" s="2" t="s">
        <v>19518</v>
      </c>
      <c r="I144" s="2" t="s">
        <v>19519</v>
      </c>
      <c r="J144" s="2" t="s">
        <v>19520</v>
      </c>
      <c r="K144" s="2" t="str">
        <f>RIGHT(I144,LEN(I144)-SEARCH("[",I144))</f>
        <v xml:space="preserve">English Translation]
</v>
      </c>
      <c r="L144" s="2" t="str">
        <f t="shared" si="6"/>
        <v>English Translation]</v>
      </c>
      <c r="M144" s="2" t="s">
        <v>106</v>
      </c>
      <c r="N144" s="2"/>
      <c r="O144" s="2"/>
      <c r="P144" s="2"/>
      <c r="Q144" s="2" t="s">
        <v>43</v>
      </c>
      <c r="R144" s="2"/>
      <c r="S144" s="2"/>
      <c r="T144" s="2" t="s">
        <v>71</v>
      </c>
      <c r="U144" s="2" t="s">
        <v>30</v>
      </c>
      <c r="V144" s="2" t="s">
        <v>31</v>
      </c>
      <c r="W144" s="2" t="s">
        <v>32</v>
      </c>
      <c r="X144" s="2" t="s">
        <v>2421</v>
      </c>
    </row>
    <row r="145" spans="1:24" hidden="1">
      <c r="A145" s="2">
        <v>14949</v>
      </c>
      <c r="B145" s="2" t="s">
        <v>21510</v>
      </c>
      <c r="C145" s="2"/>
      <c r="D145" s="2" t="s">
        <v>35</v>
      </c>
      <c r="E145" s="2" t="s">
        <v>21511</v>
      </c>
      <c r="F145" s="2" t="s">
        <v>21512</v>
      </c>
      <c r="G145" s="2" t="s">
        <v>21513</v>
      </c>
      <c r="H145" s="2" t="s">
        <v>21514</v>
      </c>
      <c r="I145" s="2" t="s">
        <v>21515</v>
      </c>
      <c r="J145" s="2" t="s">
        <v>21516</v>
      </c>
      <c r="K145" s="2" t="str">
        <f>RIGHT(I145,LEN(I145)-SEARCH("[",I145))</f>
        <v xml:space="preserve">English Translation]
</v>
      </c>
      <c r="L145" s="2" t="str">
        <f t="shared" si="6"/>
        <v>English Translation]</v>
      </c>
      <c r="M145" s="2" t="s">
        <v>106</v>
      </c>
      <c r="N145" s="2"/>
      <c r="O145" s="2"/>
      <c r="P145" s="2"/>
      <c r="Q145" s="2" t="s">
        <v>43</v>
      </c>
      <c r="R145" s="2"/>
      <c r="S145" s="2" t="s">
        <v>21517</v>
      </c>
      <c r="T145" s="2"/>
      <c r="U145" s="2" t="s">
        <v>30</v>
      </c>
      <c r="V145" s="2" t="s">
        <v>31</v>
      </c>
      <c r="W145" s="2" t="s">
        <v>81</v>
      </c>
      <c r="X145" s="2" t="s">
        <v>1582</v>
      </c>
    </row>
    <row r="146" spans="1:24" hidden="1">
      <c r="A146" s="2">
        <v>14947</v>
      </c>
      <c r="B146" s="2" t="s">
        <v>21521</v>
      </c>
      <c r="C146" s="2"/>
      <c r="D146" s="2" t="s">
        <v>126</v>
      </c>
      <c r="E146" s="2" t="s">
        <v>21511</v>
      </c>
      <c r="F146" s="2" t="s">
        <v>21522</v>
      </c>
      <c r="G146" s="2" t="s">
        <v>128</v>
      </c>
      <c r="H146" s="2" t="s">
        <v>21523</v>
      </c>
      <c r="I146" s="2" t="s">
        <v>21524</v>
      </c>
      <c r="J146" s="2" t="s">
        <v>21525</v>
      </c>
      <c r="K146" s="2" t="str">
        <f>RIGHT(I146,LEN(I146)-SEARCH("[",I146))</f>
        <v xml:space="preserve">English Translation]
</v>
      </c>
      <c r="L146" s="2" t="str">
        <f t="shared" si="6"/>
        <v>English Translation]</v>
      </c>
      <c r="M146" s="2" t="s">
        <v>106</v>
      </c>
      <c r="N146" s="2"/>
      <c r="O146" s="2"/>
      <c r="P146" s="2"/>
      <c r="Q146" s="2" t="s">
        <v>43</v>
      </c>
      <c r="R146" s="2"/>
      <c r="S146" s="2"/>
      <c r="T146" s="2"/>
      <c r="U146" s="2" t="s">
        <v>30</v>
      </c>
      <c r="V146" s="2" t="s">
        <v>31</v>
      </c>
      <c r="W146" s="2" t="s">
        <v>81</v>
      </c>
      <c r="X146" s="2" t="s">
        <v>1582</v>
      </c>
    </row>
    <row r="147" spans="1:24" hidden="1">
      <c r="A147" s="2">
        <v>20840</v>
      </c>
      <c r="B147" s="2" t="s">
        <v>30460</v>
      </c>
      <c r="C147" s="2"/>
      <c r="D147" s="2" t="s">
        <v>139</v>
      </c>
      <c r="E147" s="2" t="s">
        <v>30375</v>
      </c>
      <c r="F147" s="2" t="s">
        <v>30461</v>
      </c>
      <c r="G147" s="2" t="s">
        <v>22593</v>
      </c>
      <c r="H147" s="2" t="s">
        <v>30458</v>
      </c>
      <c r="I147" s="2" t="s">
        <v>30462</v>
      </c>
      <c r="J147" s="2" t="s">
        <v>25918</v>
      </c>
      <c r="K147" s="2" t="str">
        <f>RIGHT(I147,LEN(I147)-SEARCH("[",I147))</f>
        <v xml:space="preserve">English Translation]
</v>
      </c>
      <c r="L147" s="2" t="str">
        <f t="shared" si="6"/>
        <v>English Translation]</v>
      </c>
      <c r="M147" s="2" t="s">
        <v>106</v>
      </c>
      <c r="N147" s="2"/>
      <c r="O147" s="2"/>
      <c r="P147" s="2"/>
      <c r="Q147" s="2" t="s">
        <v>43</v>
      </c>
      <c r="R147" s="2"/>
      <c r="S147" s="2"/>
      <c r="T147" s="2"/>
      <c r="U147" s="2" t="s">
        <v>30</v>
      </c>
      <c r="V147" s="2" t="s">
        <v>31</v>
      </c>
      <c r="W147" s="2" t="s">
        <v>81</v>
      </c>
      <c r="X147" s="2" t="s">
        <v>82</v>
      </c>
    </row>
    <row r="148" spans="1:24" hidden="1">
      <c r="A148" s="2">
        <v>18260</v>
      </c>
      <c r="B148" s="2" t="s">
        <v>36481</v>
      </c>
      <c r="C148" s="2"/>
      <c r="D148" s="2" t="s">
        <v>64</v>
      </c>
      <c r="E148" s="2" t="s">
        <v>36356</v>
      </c>
      <c r="F148" s="2" t="s">
        <v>36482</v>
      </c>
      <c r="G148" s="2" t="s">
        <v>36483</v>
      </c>
      <c r="H148" s="2" t="s">
        <v>36484</v>
      </c>
      <c r="I148" s="2" t="s">
        <v>36485</v>
      </c>
      <c r="J148" s="2" t="s">
        <v>7479</v>
      </c>
      <c r="K148" s="2" t="str">
        <f>RIGHT(I148,LEN(I148)-SEARCH("[",I148))</f>
        <v xml:space="preserve">English Translation]
</v>
      </c>
      <c r="L148" s="2" t="str">
        <f t="shared" si="6"/>
        <v>English Translation]</v>
      </c>
      <c r="M148" s="2" t="s">
        <v>106</v>
      </c>
      <c r="N148" s="2"/>
      <c r="O148" s="2"/>
      <c r="P148" s="2"/>
      <c r="Q148" s="2" t="s">
        <v>43</v>
      </c>
      <c r="R148" s="2"/>
      <c r="S148" s="2" t="s">
        <v>36486</v>
      </c>
      <c r="T148" s="2" t="s">
        <v>71</v>
      </c>
      <c r="U148" s="2" t="s">
        <v>30</v>
      </c>
      <c r="V148" s="2" t="s">
        <v>31</v>
      </c>
      <c r="W148" s="2" t="s">
        <v>4751</v>
      </c>
      <c r="X148" s="2" t="s">
        <v>953</v>
      </c>
    </row>
    <row r="149" spans="1:24" hidden="1">
      <c r="A149" s="2">
        <v>15157</v>
      </c>
      <c r="B149" s="2" t="s">
        <v>26404</v>
      </c>
      <c r="C149" s="2"/>
      <c r="D149" s="2" t="s">
        <v>126</v>
      </c>
      <c r="E149" s="2" t="s">
        <v>26399</v>
      </c>
      <c r="F149" s="2" t="s">
        <v>26405</v>
      </c>
      <c r="G149" s="2" t="s">
        <v>128</v>
      </c>
      <c r="H149" s="2" t="s">
        <v>26401</v>
      </c>
      <c r="I149" s="2" t="s">
        <v>26406</v>
      </c>
      <c r="J149" s="2" t="s">
        <v>26403</v>
      </c>
      <c r="K149" s="2" t="str">
        <f>RIGHT(I149,LEN(I149)-SEARCH("[",I149))</f>
        <v>English translation], 8 August 2000</v>
      </c>
      <c r="L149" s="2" t="str">
        <f t="shared" si="6"/>
        <v>English translation], 8 August 200</v>
      </c>
      <c r="M149" s="2" t="s">
        <v>888</v>
      </c>
      <c r="N149" s="2"/>
      <c r="O149" s="2"/>
      <c r="P149" s="2"/>
      <c r="Q149" s="2" t="s">
        <v>43</v>
      </c>
      <c r="R149" s="2"/>
      <c r="S149" s="2"/>
      <c r="T149" s="2"/>
      <c r="U149" s="2" t="s">
        <v>30</v>
      </c>
      <c r="V149" s="2" t="s">
        <v>31</v>
      </c>
      <c r="W149" s="2" t="s">
        <v>81</v>
      </c>
      <c r="X149" s="2" t="s">
        <v>1582</v>
      </c>
    </row>
    <row r="150" spans="1:24">
      <c r="A150" s="2">
        <v>18283</v>
      </c>
      <c r="B150" s="2" t="s">
        <v>8085</v>
      </c>
      <c r="C150" s="2"/>
      <c r="D150" s="2" t="s">
        <v>35</v>
      </c>
      <c r="E150" s="2" t="s">
        <v>8078</v>
      </c>
      <c r="F150" s="2" t="s">
        <v>8086</v>
      </c>
      <c r="G150" s="2" t="s">
        <v>48</v>
      </c>
      <c r="H150" s="2" t="s">
        <v>8080</v>
      </c>
      <c r="I150" s="2" t="s">
        <v>8087</v>
      </c>
      <c r="J150" s="2" t="s">
        <v>8082</v>
      </c>
      <c r="K150" s="2" t="str">
        <f>RIGHT(I150,LEN(I150)-SEARCH("[",I150))</f>
        <v>English Unofficial]</v>
      </c>
      <c r="L150" s="2" t="str">
        <f t="shared" si="6"/>
        <v>English Unofficial</v>
      </c>
      <c r="M150" s="2" t="s">
        <v>888</v>
      </c>
      <c r="N150" s="2">
        <f t="shared" ref="N150:N153" si="7">IF(L150=M150,1,0)</f>
        <v>0</v>
      </c>
      <c r="O150" s="2"/>
      <c r="P150" s="2"/>
      <c r="Q150" s="2" t="s">
        <v>43</v>
      </c>
      <c r="R150" s="2"/>
      <c r="S150" s="2"/>
      <c r="T150" s="2"/>
      <c r="U150" s="2" t="s">
        <v>30</v>
      </c>
      <c r="V150" s="2" t="s">
        <v>31</v>
      </c>
      <c r="W150" s="2" t="s">
        <v>32</v>
      </c>
      <c r="X150" s="2" t="s">
        <v>2332</v>
      </c>
    </row>
    <row r="151" spans="1:24">
      <c r="A151" s="2">
        <v>18284</v>
      </c>
      <c r="B151" s="2" t="s">
        <v>8088</v>
      </c>
      <c r="C151" s="2"/>
      <c r="D151" s="2" t="s">
        <v>114</v>
      </c>
      <c r="E151" s="2" t="s">
        <v>8078</v>
      </c>
      <c r="F151" s="2" t="s">
        <v>8089</v>
      </c>
      <c r="G151" s="2" t="s">
        <v>8090</v>
      </c>
      <c r="H151" s="2" t="s">
        <v>8091</v>
      </c>
      <c r="I151" s="2" t="s">
        <v>8092</v>
      </c>
      <c r="J151" s="2" t="s">
        <v>8082</v>
      </c>
      <c r="K151" s="2" t="str">
        <f>RIGHT(I151,LEN(I151)-SEARCH("[",I151))</f>
        <v>English Unofficial]</v>
      </c>
      <c r="L151" s="2" t="str">
        <f t="shared" si="6"/>
        <v>English Unofficial</v>
      </c>
      <c r="M151" s="2" t="s">
        <v>888</v>
      </c>
      <c r="N151" s="2">
        <f t="shared" si="7"/>
        <v>0</v>
      </c>
      <c r="O151" s="2"/>
      <c r="P151" s="2"/>
      <c r="Q151" s="2" t="s">
        <v>43</v>
      </c>
      <c r="R151" s="2"/>
      <c r="S151" s="2"/>
      <c r="T151" s="2"/>
      <c r="U151" s="2" t="s">
        <v>30</v>
      </c>
      <c r="V151" s="2" t="s">
        <v>31</v>
      </c>
      <c r="W151" s="2" t="s">
        <v>32</v>
      </c>
      <c r="X151" s="2" t="s">
        <v>2332</v>
      </c>
    </row>
    <row r="152" spans="1:24">
      <c r="A152" s="2">
        <v>19506</v>
      </c>
      <c r="B152" s="2" t="s">
        <v>8612</v>
      </c>
      <c r="C152" s="2"/>
      <c r="D152" s="2" t="s">
        <v>57</v>
      </c>
      <c r="E152" s="2" t="s">
        <v>8358</v>
      </c>
      <c r="F152" s="2" t="s">
        <v>8613</v>
      </c>
      <c r="G152" s="2" t="s">
        <v>8614</v>
      </c>
      <c r="H152" s="2" t="s">
        <v>8615</v>
      </c>
      <c r="I152" s="2" t="s">
        <v>8616</v>
      </c>
      <c r="J152" s="2" t="s">
        <v>370</v>
      </c>
      <c r="K152" s="2" t="str">
        <f>RIGHT(I152,LEN(I152)-SEARCH("[",I152))</f>
        <v>English Unofficial]</v>
      </c>
      <c r="L152" s="2" t="str">
        <f t="shared" si="6"/>
        <v>English Unofficial</v>
      </c>
      <c r="M152" s="2" t="s">
        <v>888</v>
      </c>
      <c r="N152" s="2">
        <f t="shared" si="7"/>
        <v>0</v>
      </c>
      <c r="O152" s="2"/>
      <c r="P152" s="2"/>
      <c r="Q152" s="2" t="s">
        <v>43</v>
      </c>
      <c r="R152" s="2"/>
      <c r="S152" s="2"/>
      <c r="T152" s="2"/>
      <c r="U152" s="2" t="s">
        <v>30</v>
      </c>
      <c r="V152" s="2" t="s">
        <v>31</v>
      </c>
      <c r="W152" s="2"/>
      <c r="X152" s="2"/>
    </row>
    <row r="153" spans="1:24">
      <c r="A153" s="2">
        <v>20852</v>
      </c>
      <c r="B153" s="2" t="s">
        <v>30430</v>
      </c>
      <c r="C153" s="2"/>
      <c r="D153" s="2" t="s">
        <v>818</v>
      </c>
      <c r="E153" s="2" t="s">
        <v>30375</v>
      </c>
      <c r="F153" s="2" t="s">
        <v>30431</v>
      </c>
      <c r="G153" s="2" t="s">
        <v>820</v>
      </c>
      <c r="H153" s="2" t="s">
        <v>30432</v>
      </c>
      <c r="I153" s="2" t="s">
        <v>30433</v>
      </c>
      <c r="J153" s="2" t="s">
        <v>3900</v>
      </c>
      <c r="K153" s="2" t="str">
        <f>RIGHT(I153,LEN(I153)-SEARCH("[",I153))</f>
        <v>English Unofficial]</v>
      </c>
      <c r="L153" s="2" t="str">
        <f t="shared" si="6"/>
        <v>English Unofficial</v>
      </c>
      <c r="M153" s="2" t="s">
        <v>888</v>
      </c>
      <c r="N153" s="2">
        <f t="shared" si="7"/>
        <v>0</v>
      </c>
      <c r="O153" s="2"/>
      <c r="P153" s="2"/>
      <c r="Q153" s="2" t="s">
        <v>43</v>
      </c>
      <c r="R153" s="2"/>
      <c r="S153" s="2"/>
      <c r="T153" s="2"/>
      <c r="U153" s="2" t="s">
        <v>30</v>
      </c>
      <c r="V153" s="2" t="s">
        <v>31</v>
      </c>
      <c r="W153" s="2" t="s">
        <v>81</v>
      </c>
      <c r="X153" s="2" t="s">
        <v>82</v>
      </c>
    </row>
    <row r="154" spans="1:24" hidden="1">
      <c r="A154" s="2">
        <v>19548</v>
      </c>
      <c r="B154" s="2" t="s">
        <v>8524</v>
      </c>
      <c r="C154" s="2"/>
      <c r="D154" s="2" t="s">
        <v>64</v>
      </c>
      <c r="E154" s="2" t="s">
        <v>8358</v>
      </c>
      <c r="F154" s="2" t="s">
        <v>8525</v>
      </c>
      <c r="G154" s="2" t="s">
        <v>8526</v>
      </c>
      <c r="H154" s="2" t="s">
        <v>8527</v>
      </c>
      <c r="I154" s="2" t="s">
        <v>8528</v>
      </c>
      <c r="J154" s="2" t="s">
        <v>5722</v>
      </c>
      <c r="K154" s="2" t="str">
        <f>RIGHT(I154,LEN(I154)-SEARCH("[",I154))</f>
        <v xml:space="preserve">English/French] </v>
      </c>
      <c r="L154" s="2" t="str">
        <f t="shared" si="6"/>
        <v>English/French]</v>
      </c>
      <c r="M154" s="2" t="s">
        <v>8529</v>
      </c>
      <c r="N154" s="2"/>
      <c r="O154" s="2"/>
      <c r="P154" s="2"/>
      <c r="Q154" s="2" t="s">
        <v>43</v>
      </c>
      <c r="R154" s="2"/>
      <c r="S154" s="2"/>
      <c r="T154" s="2" t="s">
        <v>71</v>
      </c>
      <c r="U154" s="2" t="s">
        <v>30</v>
      </c>
      <c r="V154" s="2" t="s">
        <v>31</v>
      </c>
      <c r="W154" s="2"/>
      <c r="X154" s="2"/>
    </row>
    <row r="155" spans="1:24" hidden="1">
      <c r="A155" s="2">
        <v>23386</v>
      </c>
      <c r="B155" s="2" t="s">
        <v>16573</v>
      </c>
      <c r="C155" s="2"/>
      <c r="D155" s="2" t="s">
        <v>139</v>
      </c>
      <c r="E155" s="2" t="s">
        <v>16565</v>
      </c>
      <c r="F155" s="2" t="s">
        <v>16574</v>
      </c>
      <c r="G155" s="2" t="s">
        <v>16575</v>
      </c>
      <c r="H155" s="2" t="s">
        <v>16576</v>
      </c>
      <c r="I155" s="2" t="s">
        <v>16577</v>
      </c>
      <c r="J155" s="2" t="s">
        <v>16578</v>
      </c>
      <c r="K155" s="2" t="str">
        <f>RIGHT(I155,LEN(I155)-SEARCH("[",I155))</f>
        <v>English/Spanish]</v>
      </c>
      <c r="L155" s="2" t="str">
        <f t="shared" si="6"/>
        <v>English/Spanish</v>
      </c>
      <c r="M155" s="2" t="s">
        <v>16579</v>
      </c>
      <c r="N155" s="2">
        <f t="shared" ref="N155:N218" si="8">IF(L155=M155,1,0)</f>
        <v>1</v>
      </c>
      <c r="O155" s="2"/>
      <c r="P155" s="2"/>
      <c r="Q155" s="2" t="s">
        <v>43</v>
      </c>
      <c r="R155" s="2"/>
      <c r="S155" s="2"/>
      <c r="T155" s="2" t="s">
        <v>29</v>
      </c>
      <c r="U155" s="2" t="s">
        <v>30</v>
      </c>
      <c r="V155" s="2" t="s">
        <v>31</v>
      </c>
      <c r="W155" s="2" t="s">
        <v>993</v>
      </c>
      <c r="X155" s="2" t="s">
        <v>1786</v>
      </c>
    </row>
    <row r="156" spans="1:24" hidden="1">
      <c r="A156" s="2">
        <v>23387</v>
      </c>
      <c r="B156" s="2" t="s">
        <v>16580</v>
      </c>
      <c r="C156" s="2"/>
      <c r="D156" s="2" t="s">
        <v>139</v>
      </c>
      <c r="E156" s="2" t="s">
        <v>16565</v>
      </c>
      <c r="F156" s="2" t="s">
        <v>16581</v>
      </c>
      <c r="G156" s="2" t="s">
        <v>16582</v>
      </c>
      <c r="H156" s="2" t="s">
        <v>16583</v>
      </c>
      <c r="I156" s="2" t="s">
        <v>16584</v>
      </c>
      <c r="J156" s="2" t="s">
        <v>16578</v>
      </c>
      <c r="K156" s="2" t="str">
        <f>RIGHT(I156,LEN(I156)-SEARCH("[",I156))</f>
        <v>English/Spanish]</v>
      </c>
      <c r="L156" s="2" t="str">
        <f t="shared" si="6"/>
        <v>English/Spanish</v>
      </c>
      <c r="M156" s="2" t="s">
        <v>16579</v>
      </c>
      <c r="N156" s="2">
        <f t="shared" si="8"/>
        <v>1</v>
      </c>
      <c r="O156" s="2"/>
      <c r="P156" s="2"/>
      <c r="Q156" s="2" t="s">
        <v>43</v>
      </c>
      <c r="R156" s="2"/>
      <c r="S156" s="2"/>
      <c r="T156" s="2" t="s">
        <v>29</v>
      </c>
      <c r="U156" s="2" t="s">
        <v>30</v>
      </c>
      <c r="V156" s="2" t="s">
        <v>31</v>
      </c>
      <c r="W156" s="2" t="s">
        <v>993</v>
      </c>
      <c r="X156" s="2" t="s">
        <v>1786</v>
      </c>
    </row>
    <row r="157" spans="1:24" hidden="1">
      <c r="A157" s="2">
        <v>19564</v>
      </c>
      <c r="B157" s="2" t="s">
        <v>760</v>
      </c>
      <c r="C157" s="2"/>
      <c r="D157" s="2" t="s">
        <v>35</v>
      </c>
      <c r="E157" s="2" t="s">
        <v>1227</v>
      </c>
      <c r="F157" s="2" t="s">
        <v>1228</v>
      </c>
      <c r="G157" s="2" t="s">
        <v>48</v>
      </c>
      <c r="H157" s="2" t="s">
        <v>1229</v>
      </c>
      <c r="I157" s="2" t="s">
        <v>1230</v>
      </c>
      <c r="J157" s="2" t="s">
        <v>1231</v>
      </c>
      <c r="K157" s="2" t="str">
        <f>RIGHT(I157,LEN(I157)-SEARCH("[",I157))</f>
        <v>English]</v>
      </c>
      <c r="L157" s="2" t="str">
        <f t="shared" si="6"/>
        <v>English</v>
      </c>
      <c r="M157" s="2" t="s">
        <v>42</v>
      </c>
      <c r="N157" s="2">
        <f t="shared" si="8"/>
        <v>1</v>
      </c>
      <c r="O157" s="2"/>
      <c r="P157" s="2"/>
      <c r="Q157" s="2" t="s">
        <v>768</v>
      </c>
      <c r="R157" s="2"/>
      <c r="S157" s="2"/>
      <c r="T157" s="2"/>
      <c r="U157" s="2" t="s">
        <v>30</v>
      </c>
      <c r="V157" s="2" t="s">
        <v>31</v>
      </c>
      <c r="W157" s="2"/>
      <c r="X157" s="2"/>
    </row>
    <row r="158" spans="1:24" hidden="1">
      <c r="A158" s="2">
        <v>14412</v>
      </c>
      <c r="B158" s="2" t="s">
        <v>760</v>
      </c>
      <c r="C158" s="2"/>
      <c r="D158" s="2" t="s">
        <v>22</v>
      </c>
      <c r="E158" s="2" t="s">
        <v>1345</v>
      </c>
      <c r="F158" s="2" t="s">
        <v>1346</v>
      </c>
      <c r="G158" s="2" t="s">
        <v>1347</v>
      </c>
      <c r="H158" s="2" t="s">
        <v>1348</v>
      </c>
      <c r="I158" s="2" t="s">
        <v>1349</v>
      </c>
      <c r="J158" s="2" t="s">
        <v>1350</v>
      </c>
      <c r="K158" s="2" t="str">
        <f>RIGHT(I158,LEN(I158)-SEARCH("[",I158))</f>
        <v>English]</v>
      </c>
      <c r="L158" s="2" t="str">
        <f t="shared" si="6"/>
        <v>English</v>
      </c>
      <c r="M158" s="2" t="s">
        <v>42</v>
      </c>
      <c r="N158" s="2">
        <f t="shared" si="8"/>
        <v>1</v>
      </c>
      <c r="O158" s="2"/>
      <c r="P158" s="2"/>
      <c r="Q158" s="2" t="s">
        <v>768</v>
      </c>
      <c r="R158" s="2"/>
      <c r="S158" s="2"/>
      <c r="T158" s="2"/>
      <c r="U158" s="2" t="s">
        <v>30</v>
      </c>
      <c r="V158" s="2" t="s">
        <v>31</v>
      </c>
      <c r="W158" s="2" t="s">
        <v>984</v>
      </c>
      <c r="X158" s="2" t="s">
        <v>1351</v>
      </c>
    </row>
    <row r="159" spans="1:24" hidden="1">
      <c r="A159" s="2">
        <v>15656</v>
      </c>
      <c r="B159" s="2" t="s">
        <v>760</v>
      </c>
      <c r="C159" s="2"/>
      <c r="D159" s="2" t="s">
        <v>22</v>
      </c>
      <c r="E159" s="2" t="s">
        <v>1449</v>
      </c>
      <c r="F159" s="2" t="s">
        <v>1450</v>
      </c>
      <c r="G159" s="2" t="s">
        <v>787</v>
      </c>
      <c r="H159" s="2" t="s">
        <v>1451</v>
      </c>
      <c r="I159" s="2" t="s">
        <v>1452</v>
      </c>
      <c r="J159" s="2" t="s">
        <v>1453</v>
      </c>
      <c r="K159" s="2" t="str">
        <f>RIGHT(I159,LEN(I159)-SEARCH("[",I159))</f>
        <v>English]</v>
      </c>
      <c r="L159" s="2" t="str">
        <f t="shared" si="6"/>
        <v>English</v>
      </c>
      <c r="M159" s="2" t="s">
        <v>42</v>
      </c>
      <c r="N159" s="2">
        <f t="shared" si="8"/>
        <v>1</v>
      </c>
      <c r="O159" s="2"/>
      <c r="P159" s="2"/>
      <c r="Q159" s="2" t="s">
        <v>768</v>
      </c>
      <c r="R159" s="2"/>
      <c r="S159" s="2"/>
      <c r="T159" s="2"/>
      <c r="U159" s="2" t="s">
        <v>30</v>
      </c>
      <c r="V159" s="2" t="s">
        <v>31</v>
      </c>
      <c r="W159" s="2" t="s">
        <v>984</v>
      </c>
      <c r="X159" s="2" t="s">
        <v>1246</v>
      </c>
    </row>
    <row r="160" spans="1:24" hidden="1">
      <c r="A160" s="2">
        <v>17594</v>
      </c>
      <c r="B160" s="2" t="s">
        <v>760</v>
      </c>
      <c r="C160" s="2"/>
      <c r="D160" s="2" t="s">
        <v>22</v>
      </c>
      <c r="E160" s="2" t="s">
        <v>1762</v>
      </c>
      <c r="F160" s="2" t="s">
        <v>1768</v>
      </c>
      <c r="G160" s="2" t="s">
        <v>1769</v>
      </c>
      <c r="H160" s="2" t="s">
        <v>1770</v>
      </c>
      <c r="I160" s="2" t="s">
        <v>1771</v>
      </c>
      <c r="J160" s="2" t="s">
        <v>1772</v>
      </c>
      <c r="K160" s="2" t="str">
        <f>RIGHT(I160,LEN(I160)-SEARCH("[",I160))</f>
        <v>English]</v>
      </c>
      <c r="L160" s="2" t="str">
        <f t="shared" si="6"/>
        <v>English</v>
      </c>
      <c r="M160" s="2" t="s">
        <v>42</v>
      </c>
      <c r="N160" s="2">
        <f t="shared" si="8"/>
        <v>1</v>
      </c>
      <c r="O160" s="2"/>
      <c r="P160" s="2"/>
      <c r="Q160" s="2" t="s">
        <v>768</v>
      </c>
      <c r="R160" s="2"/>
      <c r="S160" s="2"/>
      <c r="T160" s="2"/>
      <c r="U160" s="2" t="s">
        <v>30</v>
      </c>
      <c r="V160" s="2" t="s">
        <v>31</v>
      </c>
      <c r="W160" s="2"/>
      <c r="X160" s="2"/>
    </row>
    <row r="161" spans="1:24" hidden="1">
      <c r="A161" s="2">
        <v>17611</v>
      </c>
      <c r="B161" s="2" t="s">
        <v>760</v>
      </c>
      <c r="C161" s="2"/>
      <c r="D161" s="2" t="s">
        <v>64</v>
      </c>
      <c r="E161" s="2" t="s">
        <v>4525</v>
      </c>
      <c r="F161" s="2" t="s">
        <v>4565</v>
      </c>
      <c r="G161" s="2" t="s">
        <v>4562</v>
      </c>
      <c r="H161" s="2" t="s">
        <v>4563</v>
      </c>
      <c r="I161" s="2" t="s">
        <v>4566</v>
      </c>
      <c r="J161" s="2" t="s">
        <v>4559</v>
      </c>
      <c r="K161" s="2" t="str">
        <f>RIGHT(I161,LEN(I161)-SEARCH("[",I161))</f>
        <v>English]</v>
      </c>
      <c r="L161" s="2" t="str">
        <f t="shared" si="6"/>
        <v>English</v>
      </c>
      <c r="M161" s="2" t="s">
        <v>42</v>
      </c>
      <c r="N161" s="2">
        <f t="shared" si="8"/>
        <v>1</v>
      </c>
      <c r="O161" s="2"/>
      <c r="P161" s="2"/>
      <c r="Q161" s="2" t="s">
        <v>768</v>
      </c>
      <c r="R161" s="2"/>
      <c r="S161" s="2"/>
      <c r="T161" s="2" t="s">
        <v>71</v>
      </c>
      <c r="U161" s="2" t="s">
        <v>30</v>
      </c>
      <c r="V161" s="2" t="s">
        <v>31</v>
      </c>
      <c r="W161" s="2"/>
      <c r="X161" s="2"/>
    </row>
    <row r="162" spans="1:24" hidden="1">
      <c r="A162" s="2">
        <v>18144</v>
      </c>
      <c r="B162" s="2" t="s">
        <v>760</v>
      </c>
      <c r="C162" s="2"/>
      <c r="D162" s="2" t="s">
        <v>35</v>
      </c>
      <c r="E162" s="2" t="s">
        <v>5075</v>
      </c>
      <c r="F162" s="2" t="s">
        <v>5076</v>
      </c>
      <c r="G162" s="2" t="s">
        <v>48</v>
      </c>
      <c r="H162" s="2" t="s">
        <v>5077</v>
      </c>
      <c r="I162" s="2" t="s">
        <v>5078</v>
      </c>
      <c r="J162" s="2"/>
      <c r="K162" s="2" t="str">
        <f>RIGHT(I162,LEN(I162)-SEARCH("[",I162))</f>
        <v>English]</v>
      </c>
      <c r="L162" s="2" t="str">
        <f t="shared" si="6"/>
        <v>English</v>
      </c>
      <c r="M162" s="2" t="s">
        <v>42</v>
      </c>
      <c r="N162" s="2">
        <f t="shared" si="8"/>
        <v>1</v>
      </c>
      <c r="O162" s="2"/>
      <c r="P162" s="2"/>
      <c r="Q162" s="2" t="s">
        <v>768</v>
      </c>
      <c r="R162" s="2"/>
      <c r="S162" s="2"/>
      <c r="T162" s="2"/>
      <c r="U162" s="2" t="s">
        <v>30</v>
      </c>
      <c r="V162" s="2" t="s">
        <v>31</v>
      </c>
      <c r="W162" s="2" t="s">
        <v>32</v>
      </c>
      <c r="X162" s="2" t="s">
        <v>2421</v>
      </c>
    </row>
    <row r="163" spans="1:24" hidden="1">
      <c r="A163" s="2">
        <v>15418</v>
      </c>
      <c r="B163" s="2" t="s">
        <v>760</v>
      </c>
      <c r="C163" s="2"/>
      <c r="D163" s="2" t="s">
        <v>126</v>
      </c>
      <c r="E163" s="2" t="s">
        <v>6532</v>
      </c>
      <c r="F163" s="2" t="s">
        <v>6537</v>
      </c>
      <c r="G163" s="2" t="s">
        <v>6495</v>
      </c>
      <c r="H163" s="2" t="s">
        <v>6534</v>
      </c>
      <c r="I163" s="2" t="s">
        <v>6538</v>
      </c>
      <c r="J163" s="2" t="s">
        <v>6536</v>
      </c>
      <c r="K163" s="2" t="str">
        <f>RIGHT(I163,LEN(I163)-SEARCH("[",I163))</f>
        <v>English]</v>
      </c>
      <c r="L163" s="2" t="str">
        <f t="shared" si="6"/>
        <v>English</v>
      </c>
      <c r="M163" s="2" t="s">
        <v>42</v>
      </c>
      <c r="N163" s="2">
        <f t="shared" si="8"/>
        <v>1</v>
      </c>
      <c r="O163" s="2"/>
      <c r="P163" s="2"/>
      <c r="Q163" s="2" t="s">
        <v>768</v>
      </c>
      <c r="R163" s="2"/>
      <c r="S163" s="2"/>
      <c r="T163" s="2"/>
      <c r="U163" s="2" t="s">
        <v>30</v>
      </c>
      <c r="V163" s="2" t="s">
        <v>31</v>
      </c>
      <c r="W163" s="2"/>
      <c r="X163" s="2"/>
    </row>
    <row r="164" spans="1:24" hidden="1">
      <c r="A164" s="2">
        <v>15653</v>
      </c>
      <c r="B164" s="2" t="s">
        <v>760</v>
      </c>
      <c r="C164" s="2"/>
      <c r="D164" s="2" t="s">
        <v>22</v>
      </c>
      <c r="E164" s="2" t="s">
        <v>9031</v>
      </c>
      <c r="F164" s="2" t="s">
        <v>9036</v>
      </c>
      <c r="G164" s="2" t="s">
        <v>787</v>
      </c>
      <c r="H164" s="2" t="s">
        <v>9037</v>
      </c>
      <c r="I164" s="2" t="s">
        <v>9038</v>
      </c>
      <c r="J164" s="2" t="s">
        <v>9039</v>
      </c>
      <c r="K164" s="2" t="str">
        <f>RIGHT(I164,LEN(I164)-SEARCH("[",I164))</f>
        <v>English]</v>
      </c>
      <c r="L164" s="2" t="str">
        <f t="shared" si="6"/>
        <v>English</v>
      </c>
      <c r="M164" s="2" t="s">
        <v>42</v>
      </c>
      <c r="N164" s="2">
        <f t="shared" si="8"/>
        <v>1</v>
      </c>
      <c r="O164" s="2"/>
      <c r="P164" s="2"/>
      <c r="Q164" s="2" t="s">
        <v>768</v>
      </c>
      <c r="R164" s="2"/>
      <c r="S164" s="2"/>
      <c r="T164" s="2"/>
      <c r="U164" s="2" t="s">
        <v>30</v>
      </c>
      <c r="V164" s="2" t="s">
        <v>31</v>
      </c>
      <c r="W164" s="2" t="s">
        <v>984</v>
      </c>
      <c r="X164" s="2" t="s">
        <v>1246</v>
      </c>
    </row>
    <row r="165" spans="1:24" hidden="1">
      <c r="A165" s="2">
        <v>15652</v>
      </c>
      <c r="B165" s="2" t="s">
        <v>760</v>
      </c>
      <c r="C165" s="2"/>
      <c r="D165" s="2" t="s">
        <v>22</v>
      </c>
      <c r="E165" s="2" t="s">
        <v>9852</v>
      </c>
      <c r="F165" s="2" t="s">
        <v>9853</v>
      </c>
      <c r="G165" s="2" t="s">
        <v>787</v>
      </c>
      <c r="H165" s="2" t="s">
        <v>9854</v>
      </c>
      <c r="I165" s="2" t="s">
        <v>9855</v>
      </c>
      <c r="J165" s="2" t="s">
        <v>9856</v>
      </c>
      <c r="K165" s="2" t="str">
        <f>RIGHT(I165,LEN(I165)-SEARCH("[",I165))</f>
        <v>English]</v>
      </c>
      <c r="L165" s="2" t="str">
        <f t="shared" si="6"/>
        <v>English</v>
      </c>
      <c r="M165" s="2" t="s">
        <v>42</v>
      </c>
      <c r="N165" s="2">
        <f t="shared" si="8"/>
        <v>1</v>
      </c>
      <c r="O165" s="2"/>
      <c r="P165" s="2"/>
      <c r="Q165" s="2" t="s">
        <v>768</v>
      </c>
      <c r="R165" s="2"/>
      <c r="S165" s="2"/>
      <c r="T165" s="2"/>
      <c r="U165" s="2" t="s">
        <v>30</v>
      </c>
      <c r="V165" s="2" t="s">
        <v>31</v>
      </c>
      <c r="W165" s="2" t="s">
        <v>984</v>
      </c>
      <c r="X165" s="2" t="s">
        <v>1246</v>
      </c>
    </row>
    <row r="166" spans="1:24" hidden="1">
      <c r="A166" s="2">
        <v>13720</v>
      </c>
      <c r="B166" s="2" t="s">
        <v>760</v>
      </c>
      <c r="C166" s="2"/>
      <c r="D166" s="2" t="s">
        <v>205</v>
      </c>
      <c r="E166" s="2" t="s">
        <v>10202</v>
      </c>
      <c r="F166" s="2" t="s">
        <v>10234</v>
      </c>
      <c r="G166" s="2" t="s">
        <v>10235</v>
      </c>
      <c r="H166" s="2" t="s">
        <v>10236</v>
      </c>
      <c r="I166" s="2" t="s">
        <v>10237</v>
      </c>
      <c r="J166" s="2" t="s">
        <v>10238</v>
      </c>
      <c r="K166" s="2" t="str">
        <f>RIGHT(I166,LEN(I166)-SEARCH("[",I166))</f>
        <v>English]</v>
      </c>
      <c r="L166" s="2" t="str">
        <f t="shared" si="6"/>
        <v>English</v>
      </c>
      <c r="M166" s="2" t="s">
        <v>42</v>
      </c>
      <c r="N166" s="2">
        <f t="shared" si="8"/>
        <v>1</v>
      </c>
      <c r="O166" s="2"/>
      <c r="P166" s="2"/>
      <c r="Q166" s="2" t="s">
        <v>768</v>
      </c>
      <c r="R166" s="2"/>
      <c r="S166" s="2"/>
      <c r="T166" s="2"/>
      <c r="U166" s="2" t="s">
        <v>30</v>
      </c>
      <c r="V166" s="2" t="s">
        <v>31</v>
      </c>
      <c r="W166" s="2" t="s">
        <v>984</v>
      </c>
      <c r="X166" s="2" t="s">
        <v>1535</v>
      </c>
    </row>
    <row r="167" spans="1:24" hidden="1">
      <c r="A167" s="2">
        <v>13718</v>
      </c>
      <c r="B167" s="2" t="s">
        <v>760</v>
      </c>
      <c r="C167" s="2"/>
      <c r="D167" s="2" t="s">
        <v>114</v>
      </c>
      <c r="E167" s="2" t="s">
        <v>10202</v>
      </c>
      <c r="F167" s="2" t="s">
        <v>10239</v>
      </c>
      <c r="G167" s="2" t="s">
        <v>10240</v>
      </c>
      <c r="H167" s="2" t="s">
        <v>10241</v>
      </c>
      <c r="I167" s="2" t="s">
        <v>10242</v>
      </c>
      <c r="J167" s="2" t="s">
        <v>10215</v>
      </c>
      <c r="K167" s="2" t="str">
        <f>RIGHT(I167,LEN(I167)-SEARCH("[",I167))</f>
        <v>English]</v>
      </c>
      <c r="L167" s="2" t="str">
        <f t="shared" si="6"/>
        <v>English</v>
      </c>
      <c r="M167" s="2" t="s">
        <v>42</v>
      </c>
      <c r="N167" s="2">
        <f t="shared" si="8"/>
        <v>1</v>
      </c>
      <c r="O167" s="2"/>
      <c r="P167" s="2"/>
      <c r="Q167" s="2" t="s">
        <v>768</v>
      </c>
      <c r="R167" s="2"/>
      <c r="S167" s="2"/>
      <c r="T167" s="2"/>
      <c r="U167" s="2" t="s">
        <v>30</v>
      </c>
      <c r="V167" s="2" t="s">
        <v>31</v>
      </c>
      <c r="W167" s="2" t="s">
        <v>984</v>
      </c>
      <c r="X167" s="2" t="s">
        <v>1535</v>
      </c>
    </row>
    <row r="168" spans="1:24" hidden="1">
      <c r="A168" s="2">
        <v>19672</v>
      </c>
      <c r="B168" s="2" t="s">
        <v>760</v>
      </c>
      <c r="C168" s="2"/>
      <c r="D168" s="2" t="s">
        <v>818</v>
      </c>
      <c r="E168" s="2" t="s">
        <v>11500</v>
      </c>
      <c r="F168" s="2" t="s">
        <v>11504</v>
      </c>
      <c r="G168" s="2" t="s">
        <v>820</v>
      </c>
      <c r="H168" s="2" t="s">
        <v>11505</v>
      </c>
      <c r="I168" s="2" t="s">
        <v>11506</v>
      </c>
      <c r="J168" s="2" t="s">
        <v>8310</v>
      </c>
      <c r="K168" s="2" t="str">
        <f>RIGHT(I168,LEN(I168)-SEARCH("[",I168))</f>
        <v>English]</v>
      </c>
      <c r="L168" s="2" t="str">
        <f t="shared" si="6"/>
        <v>English</v>
      </c>
      <c r="M168" s="2" t="s">
        <v>42</v>
      </c>
      <c r="N168" s="2">
        <f t="shared" si="8"/>
        <v>1</v>
      </c>
      <c r="O168" s="2"/>
      <c r="P168" s="2"/>
      <c r="Q168" s="2" t="s">
        <v>768</v>
      </c>
      <c r="R168" s="2"/>
      <c r="S168" s="2"/>
      <c r="T168" s="2"/>
      <c r="U168" s="2" t="s">
        <v>30</v>
      </c>
      <c r="V168" s="2" t="s">
        <v>31</v>
      </c>
      <c r="W168" s="2"/>
      <c r="X168" s="2"/>
    </row>
    <row r="169" spans="1:24" hidden="1">
      <c r="A169" s="2">
        <v>18508</v>
      </c>
      <c r="B169" s="2" t="s">
        <v>760</v>
      </c>
      <c r="C169" s="2"/>
      <c r="D169" s="2" t="s">
        <v>22</v>
      </c>
      <c r="E169" s="2" t="s">
        <v>13653</v>
      </c>
      <c r="F169" s="2" t="s">
        <v>13673</v>
      </c>
      <c r="G169" s="2" t="s">
        <v>13674</v>
      </c>
      <c r="H169" s="2" t="s">
        <v>13675</v>
      </c>
      <c r="I169" s="2" t="s">
        <v>13676</v>
      </c>
      <c r="J169" s="2" t="s">
        <v>7847</v>
      </c>
      <c r="K169" s="2" t="str">
        <f>RIGHT(I169,LEN(I169)-SEARCH("[",I169))</f>
        <v>English]</v>
      </c>
      <c r="L169" s="2" t="str">
        <f t="shared" si="6"/>
        <v>English</v>
      </c>
      <c r="M169" s="2" t="s">
        <v>42</v>
      </c>
      <c r="N169" s="2">
        <f t="shared" si="8"/>
        <v>1</v>
      </c>
      <c r="O169" s="2"/>
      <c r="P169" s="2"/>
      <c r="Q169" s="2" t="s">
        <v>768</v>
      </c>
      <c r="R169" s="2"/>
      <c r="S169" s="2"/>
      <c r="T169" s="2"/>
      <c r="U169" s="2" t="s">
        <v>30</v>
      </c>
      <c r="V169" s="2" t="s">
        <v>31</v>
      </c>
      <c r="W169" s="2" t="s">
        <v>32</v>
      </c>
      <c r="X169" s="2" t="s">
        <v>1167</v>
      </c>
    </row>
    <row r="170" spans="1:24" hidden="1">
      <c r="A170" s="2">
        <v>17598</v>
      </c>
      <c r="B170" s="2" t="s">
        <v>760</v>
      </c>
      <c r="C170" s="2"/>
      <c r="D170" s="2" t="s">
        <v>22</v>
      </c>
      <c r="E170" s="2" t="s">
        <v>14477</v>
      </c>
      <c r="F170" s="2" t="s">
        <v>14478</v>
      </c>
      <c r="G170" s="2" t="s">
        <v>14479</v>
      </c>
      <c r="H170" s="2" t="s">
        <v>14480</v>
      </c>
      <c r="I170" s="2" t="s">
        <v>14481</v>
      </c>
      <c r="J170" s="2" t="s">
        <v>14482</v>
      </c>
      <c r="K170" s="2" t="str">
        <f>RIGHT(I170,LEN(I170)-SEARCH("[",I170))</f>
        <v>English]</v>
      </c>
      <c r="L170" s="2" t="str">
        <f t="shared" si="6"/>
        <v>English</v>
      </c>
      <c r="M170" s="2" t="s">
        <v>42</v>
      </c>
      <c r="N170" s="2">
        <f t="shared" si="8"/>
        <v>1</v>
      </c>
      <c r="O170" s="2"/>
      <c r="P170" s="2"/>
      <c r="Q170" s="2" t="s">
        <v>768</v>
      </c>
      <c r="R170" s="2"/>
      <c r="S170" s="2"/>
      <c r="T170" s="2"/>
      <c r="U170" s="2" t="s">
        <v>30</v>
      </c>
      <c r="V170" s="2" t="s">
        <v>31</v>
      </c>
      <c r="W170" s="2" t="s">
        <v>984</v>
      </c>
      <c r="X170" s="2" t="s">
        <v>1246</v>
      </c>
    </row>
    <row r="171" spans="1:24" hidden="1">
      <c r="A171" s="2">
        <v>19610</v>
      </c>
      <c r="B171" s="2" t="s">
        <v>760</v>
      </c>
      <c r="C171" s="2"/>
      <c r="D171" s="2" t="s">
        <v>35</v>
      </c>
      <c r="E171" s="2" t="s">
        <v>14943</v>
      </c>
      <c r="F171" s="2" t="s">
        <v>14944</v>
      </c>
      <c r="G171" s="2" t="s">
        <v>48</v>
      </c>
      <c r="H171" s="2" t="s">
        <v>14945</v>
      </c>
      <c r="I171" s="2" t="s">
        <v>14946</v>
      </c>
      <c r="J171" s="2" t="s">
        <v>14947</v>
      </c>
      <c r="K171" s="2" t="str">
        <f>RIGHT(I171,LEN(I171)-SEARCH("[",I171))</f>
        <v>English]</v>
      </c>
      <c r="L171" s="2" t="str">
        <f t="shared" si="6"/>
        <v>English</v>
      </c>
      <c r="M171" s="2" t="s">
        <v>42</v>
      </c>
      <c r="N171" s="2">
        <f t="shared" si="8"/>
        <v>1</v>
      </c>
      <c r="O171" s="2"/>
      <c r="P171" s="2"/>
      <c r="Q171" s="2" t="s">
        <v>768</v>
      </c>
      <c r="R171" s="2"/>
      <c r="S171" s="2"/>
      <c r="T171" s="2"/>
      <c r="U171" s="2" t="s">
        <v>30</v>
      </c>
      <c r="V171" s="2" t="s">
        <v>31</v>
      </c>
      <c r="W171" s="2" t="s">
        <v>32</v>
      </c>
      <c r="X171" s="2" t="s">
        <v>14948</v>
      </c>
    </row>
    <row r="172" spans="1:24" hidden="1">
      <c r="A172" s="2">
        <v>13994</v>
      </c>
      <c r="B172" s="2" t="s">
        <v>760</v>
      </c>
      <c r="C172" s="2"/>
      <c r="D172" s="2" t="s">
        <v>818</v>
      </c>
      <c r="E172" s="2" t="s">
        <v>15581</v>
      </c>
      <c r="F172" s="2" t="s">
        <v>15591</v>
      </c>
      <c r="G172" s="2" t="s">
        <v>857</v>
      </c>
      <c r="H172" s="2" t="s">
        <v>15592</v>
      </c>
      <c r="I172" s="2" t="s">
        <v>15593</v>
      </c>
      <c r="J172" s="2" t="s">
        <v>15594</v>
      </c>
      <c r="K172" s="2" t="str">
        <f>RIGHT(I172,LEN(I172)-SEARCH("[",I172))</f>
        <v>English]</v>
      </c>
      <c r="L172" s="2" t="str">
        <f t="shared" si="6"/>
        <v>English</v>
      </c>
      <c r="M172" s="2" t="s">
        <v>42</v>
      </c>
      <c r="N172" s="2">
        <f t="shared" si="8"/>
        <v>1</v>
      </c>
      <c r="O172" s="2"/>
      <c r="P172" s="2"/>
      <c r="Q172" s="2" t="s">
        <v>768</v>
      </c>
      <c r="R172" s="2"/>
      <c r="S172" s="2"/>
      <c r="T172" s="2"/>
      <c r="U172" s="2" t="s">
        <v>30</v>
      </c>
      <c r="V172" s="2" t="s">
        <v>31</v>
      </c>
      <c r="W172" s="2" t="s">
        <v>984</v>
      </c>
      <c r="X172" s="2" t="s">
        <v>2421</v>
      </c>
    </row>
    <row r="173" spans="1:24" hidden="1">
      <c r="A173" s="2">
        <v>17612</v>
      </c>
      <c r="B173" s="2" t="s">
        <v>760</v>
      </c>
      <c r="C173" s="2"/>
      <c r="D173" s="2" t="s">
        <v>35</v>
      </c>
      <c r="E173" s="2" t="s">
        <v>17564</v>
      </c>
      <c r="F173" s="2" t="s">
        <v>17565</v>
      </c>
      <c r="G173" s="2" t="s">
        <v>17566</v>
      </c>
      <c r="H173" s="2" t="s">
        <v>17567</v>
      </c>
      <c r="I173" s="2" t="s">
        <v>17568</v>
      </c>
      <c r="J173" s="2" t="s">
        <v>17569</v>
      </c>
      <c r="K173" s="2" t="str">
        <f>RIGHT(I173,LEN(I173)-SEARCH("[",I173))</f>
        <v>English]</v>
      </c>
      <c r="L173" s="2" t="str">
        <f t="shared" si="6"/>
        <v>English</v>
      </c>
      <c r="M173" s="2" t="s">
        <v>42</v>
      </c>
      <c r="N173" s="2">
        <f t="shared" si="8"/>
        <v>1</v>
      </c>
      <c r="O173" s="2"/>
      <c r="P173" s="2"/>
      <c r="Q173" s="2" t="s">
        <v>768</v>
      </c>
      <c r="R173" s="2"/>
      <c r="S173" s="2"/>
      <c r="T173" s="2"/>
      <c r="U173" s="2" t="s">
        <v>30</v>
      </c>
      <c r="V173" s="2" t="s">
        <v>31</v>
      </c>
      <c r="W173" s="2" t="s">
        <v>984</v>
      </c>
      <c r="X173" s="2" t="s">
        <v>1246</v>
      </c>
    </row>
    <row r="174" spans="1:24" hidden="1">
      <c r="A174" s="2">
        <v>15655</v>
      </c>
      <c r="B174" s="2" t="s">
        <v>760</v>
      </c>
      <c r="C174" s="2"/>
      <c r="D174" s="2" t="s">
        <v>22</v>
      </c>
      <c r="E174" s="2" t="s">
        <v>19071</v>
      </c>
      <c r="F174" s="2" t="s">
        <v>19072</v>
      </c>
      <c r="G174" s="2" t="s">
        <v>787</v>
      </c>
      <c r="H174" s="2" t="s">
        <v>19073</v>
      </c>
      <c r="I174" s="2" t="s">
        <v>19074</v>
      </c>
      <c r="J174" s="2" t="s">
        <v>19075</v>
      </c>
      <c r="K174" s="2" t="str">
        <f>RIGHT(I174,LEN(I174)-SEARCH("[",I174))</f>
        <v>English]</v>
      </c>
      <c r="L174" s="2" t="str">
        <f t="shared" si="6"/>
        <v>English</v>
      </c>
      <c r="M174" s="2" t="s">
        <v>42</v>
      </c>
      <c r="N174" s="2">
        <f t="shared" si="8"/>
        <v>1</v>
      </c>
      <c r="O174" s="2"/>
      <c r="P174" s="2"/>
      <c r="Q174" s="2" t="s">
        <v>768</v>
      </c>
      <c r="R174" s="2"/>
      <c r="S174" s="2"/>
      <c r="T174" s="2"/>
      <c r="U174" s="2" t="s">
        <v>30</v>
      </c>
      <c r="V174" s="2" t="s">
        <v>31</v>
      </c>
      <c r="W174" s="2" t="s">
        <v>984</v>
      </c>
      <c r="X174" s="2" t="s">
        <v>1246</v>
      </c>
    </row>
    <row r="175" spans="1:24" hidden="1">
      <c r="A175" s="2">
        <v>17596</v>
      </c>
      <c r="B175" s="2" t="s">
        <v>760</v>
      </c>
      <c r="C175" s="2"/>
      <c r="D175" s="2" t="s">
        <v>22</v>
      </c>
      <c r="E175" s="2" t="s">
        <v>19639</v>
      </c>
      <c r="F175" s="2" t="s">
        <v>19643</v>
      </c>
      <c r="G175" s="2" t="s">
        <v>14479</v>
      </c>
      <c r="H175" s="2" t="s">
        <v>19644</v>
      </c>
      <c r="I175" s="2" t="s">
        <v>19645</v>
      </c>
      <c r="J175" s="2" t="s">
        <v>1772</v>
      </c>
      <c r="K175" s="2" t="str">
        <f>RIGHT(I175,LEN(I175)-SEARCH("[",I175))</f>
        <v>English]</v>
      </c>
      <c r="L175" s="2" t="str">
        <f t="shared" si="6"/>
        <v>English</v>
      </c>
      <c r="M175" s="2" t="s">
        <v>42</v>
      </c>
      <c r="N175" s="2">
        <f t="shared" si="8"/>
        <v>1</v>
      </c>
      <c r="O175" s="2"/>
      <c r="P175" s="2"/>
      <c r="Q175" s="2" t="s">
        <v>768</v>
      </c>
      <c r="R175" s="2"/>
      <c r="S175" s="2"/>
      <c r="T175" s="2"/>
      <c r="U175" s="2" t="s">
        <v>30</v>
      </c>
      <c r="V175" s="2" t="s">
        <v>31</v>
      </c>
      <c r="W175" s="2"/>
      <c r="X175" s="2"/>
    </row>
    <row r="176" spans="1:24" hidden="1">
      <c r="A176" s="2">
        <v>14954</v>
      </c>
      <c r="B176" s="2" t="s">
        <v>760</v>
      </c>
      <c r="C176" s="2"/>
      <c r="D176" s="2" t="s">
        <v>35</v>
      </c>
      <c r="E176" s="2" t="s">
        <v>24315</v>
      </c>
      <c r="F176" s="2" t="s">
        <v>24322</v>
      </c>
      <c r="G176" s="2" t="s">
        <v>1546</v>
      </c>
      <c r="H176" s="2" t="s">
        <v>24323</v>
      </c>
      <c r="I176" s="2" t="s">
        <v>24324</v>
      </c>
      <c r="J176" s="2" t="s">
        <v>9045</v>
      </c>
      <c r="K176" s="2" t="str">
        <f>RIGHT(I176,LEN(I176)-SEARCH("[",I176))</f>
        <v>English]</v>
      </c>
      <c r="L176" s="2" t="str">
        <f t="shared" si="6"/>
        <v>English</v>
      </c>
      <c r="M176" s="2" t="s">
        <v>42</v>
      </c>
      <c r="N176" s="2">
        <f t="shared" si="8"/>
        <v>1</v>
      </c>
      <c r="O176" s="2"/>
      <c r="P176" s="2"/>
      <c r="Q176" s="2" t="s">
        <v>768</v>
      </c>
      <c r="R176" s="2"/>
      <c r="S176" s="2"/>
      <c r="T176" s="2"/>
      <c r="U176" s="2" t="s">
        <v>30</v>
      </c>
      <c r="V176" s="2" t="s">
        <v>31</v>
      </c>
      <c r="W176" s="2"/>
      <c r="X176" s="2"/>
    </row>
    <row r="177" spans="1:24" hidden="1">
      <c r="A177" s="2">
        <v>17687</v>
      </c>
      <c r="B177" s="2" t="s">
        <v>760</v>
      </c>
      <c r="C177" s="2"/>
      <c r="D177" s="2" t="s">
        <v>22</v>
      </c>
      <c r="E177" s="2" t="s">
        <v>24341</v>
      </c>
      <c r="F177" s="2" t="s">
        <v>24399</v>
      </c>
      <c r="G177" s="2" t="s">
        <v>9663</v>
      </c>
      <c r="H177" s="2" t="s">
        <v>24400</v>
      </c>
      <c r="I177" s="2" t="s">
        <v>24401</v>
      </c>
      <c r="J177" s="2" t="s">
        <v>24402</v>
      </c>
      <c r="K177" s="2" t="str">
        <f>RIGHT(I177,LEN(I177)-SEARCH("[",I177))</f>
        <v>English]</v>
      </c>
      <c r="L177" s="2" t="str">
        <f t="shared" si="6"/>
        <v>English</v>
      </c>
      <c r="M177" s="2" t="s">
        <v>42</v>
      </c>
      <c r="N177" s="2">
        <f t="shared" si="8"/>
        <v>1</v>
      </c>
      <c r="O177" s="2"/>
      <c r="P177" s="2"/>
      <c r="Q177" s="2" t="s">
        <v>768</v>
      </c>
      <c r="R177" s="2"/>
      <c r="S177" s="2"/>
      <c r="T177" s="2"/>
      <c r="U177" s="2" t="s">
        <v>30</v>
      </c>
      <c r="V177" s="2" t="s">
        <v>31</v>
      </c>
      <c r="W177" s="2"/>
      <c r="X177" s="2"/>
    </row>
    <row r="178" spans="1:24" hidden="1">
      <c r="A178" s="2">
        <v>18883</v>
      </c>
      <c r="B178" s="2" t="s">
        <v>760</v>
      </c>
      <c r="C178" s="2"/>
      <c r="D178" s="2" t="s">
        <v>35</v>
      </c>
      <c r="E178" s="2" t="s">
        <v>26050</v>
      </c>
      <c r="F178" s="2" t="s">
        <v>26051</v>
      </c>
      <c r="G178" s="2" t="s">
        <v>5419</v>
      </c>
      <c r="H178" s="2" t="s">
        <v>26052</v>
      </c>
      <c r="I178" s="2" t="s">
        <v>26053</v>
      </c>
      <c r="J178" s="2" t="s">
        <v>26054</v>
      </c>
      <c r="K178" s="2" t="str">
        <f>RIGHT(I178,LEN(I178)-SEARCH("[",I178))</f>
        <v>English]</v>
      </c>
      <c r="L178" s="2" t="str">
        <f t="shared" si="6"/>
        <v>English</v>
      </c>
      <c r="M178" s="2" t="s">
        <v>42</v>
      </c>
      <c r="N178" s="2">
        <f t="shared" si="8"/>
        <v>1</v>
      </c>
      <c r="O178" s="2"/>
      <c r="P178" s="2"/>
      <c r="Q178" s="2" t="s">
        <v>768</v>
      </c>
      <c r="R178" s="2"/>
      <c r="S178" s="2"/>
      <c r="T178" s="2"/>
      <c r="U178" s="2" t="s">
        <v>30</v>
      </c>
      <c r="V178" s="2" t="s">
        <v>31</v>
      </c>
      <c r="W178" s="2"/>
      <c r="X178" s="2"/>
    </row>
    <row r="179" spans="1:24" hidden="1">
      <c r="A179" s="2">
        <v>18159</v>
      </c>
      <c r="B179" s="2" t="s">
        <v>760</v>
      </c>
      <c r="C179" s="2"/>
      <c r="D179" s="2" t="s">
        <v>22</v>
      </c>
      <c r="E179" s="2" t="s">
        <v>26068</v>
      </c>
      <c r="F179" s="2" t="s">
        <v>26082</v>
      </c>
      <c r="G179" s="2" t="s">
        <v>26083</v>
      </c>
      <c r="H179" s="2" t="s">
        <v>26084</v>
      </c>
      <c r="I179" s="2" t="s">
        <v>26085</v>
      </c>
      <c r="J179" s="2" t="s">
        <v>26086</v>
      </c>
      <c r="K179" s="2" t="str">
        <f>RIGHT(I179,LEN(I179)-SEARCH("[",I179))</f>
        <v>English]</v>
      </c>
      <c r="L179" s="2" t="str">
        <f t="shared" si="6"/>
        <v>English</v>
      </c>
      <c r="M179" s="2" t="s">
        <v>42</v>
      </c>
      <c r="N179" s="2">
        <f t="shared" si="8"/>
        <v>1</v>
      </c>
      <c r="O179" s="2"/>
      <c r="P179" s="2"/>
      <c r="Q179" s="2" t="s">
        <v>768</v>
      </c>
      <c r="R179" s="2"/>
      <c r="S179" s="2"/>
      <c r="T179" s="2"/>
      <c r="U179" s="2" t="s">
        <v>30</v>
      </c>
      <c r="V179" s="2" t="s">
        <v>31</v>
      </c>
      <c r="W179" s="2" t="s">
        <v>81</v>
      </c>
      <c r="X179" s="2" t="s">
        <v>82</v>
      </c>
    </row>
    <row r="180" spans="1:24" hidden="1">
      <c r="A180" s="2">
        <v>17693</v>
      </c>
      <c r="B180" s="2" t="s">
        <v>760</v>
      </c>
      <c r="C180" s="2"/>
      <c r="D180" s="2" t="s">
        <v>22</v>
      </c>
      <c r="E180" s="2" t="s">
        <v>26187</v>
      </c>
      <c r="F180" s="2" t="s">
        <v>26188</v>
      </c>
      <c r="G180" s="2" t="s">
        <v>9663</v>
      </c>
      <c r="H180" s="2" t="s">
        <v>26189</v>
      </c>
      <c r="I180" s="2" t="s">
        <v>26190</v>
      </c>
      <c r="J180" s="2" t="s">
        <v>26191</v>
      </c>
      <c r="K180" s="2" t="str">
        <f>RIGHT(I180,LEN(I180)-SEARCH("[",I180))</f>
        <v>English]</v>
      </c>
      <c r="L180" s="2" t="str">
        <f t="shared" si="6"/>
        <v>English</v>
      </c>
      <c r="M180" s="2" t="s">
        <v>42</v>
      </c>
      <c r="N180" s="2">
        <f t="shared" si="8"/>
        <v>1</v>
      </c>
      <c r="O180" s="2"/>
      <c r="P180" s="2"/>
      <c r="Q180" s="2" t="s">
        <v>768</v>
      </c>
      <c r="R180" s="2"/>
      <c r="S180" s="2"/>
      <c r="T180" s="2"/>
      <c r="U180" s="2" t="s">
        <v>30</v>
      </c>
      <c r="V180" s="2" t="s">
        <v>31</v>
      </c>
      <c r="W180" s="2" t="s">
        <v>984</v>
      </c>
      <c r="X180" s="2" t="s">
        <v>1246</v>
      </c>
    </row>
    <row r="181" spans="1:24" hidden="1">
      <c r="A181" s="2">
        <v>19627</v>
      </c>
      <c r="B181" s="2" t="s">
        <v>760</v>
      </c>
      <c r="C181" s="2"/>
      <c r="D181" s="2" t="s">
        <v>139</v>
      </c>
      <c r="E181" s="2" t="s">
        <v>30572</v>
      </c>
      <c r="F181" s="2" t="s">
        <v>30630</v>
      </c>
      <c r="G181" s="2" t="s">
        <v>385</v>
      </c>
      <c r="H181" s="2" t="s">
        <v>30631</v>
      </c>
      <c r="I181" s="2" t="s">
        <v>30632</v>
      </c>
      <c r="J181" s="2" t="s">
        <v>239</v>
      </c>
      <c r="K181" s="2" t="str">
        <f>RIGHT(I181,LEN(I181)-SEARCH("[",I181))</f>
        <v>English]</v>
      </c>
      <c r="L181" s="2" t="str">
        <f t="shared" si="6"/>
        <v>English</v>
      </c>
      <c r="M181" s="2" t="s">
        <v>42</v>
      </c>
      <c r="N181" s="2">
        <f t="shared" si="8"/>
        <v>1</v>
      </c>
      <c r="O181" s="2"/>
      <c r="P181" s="2"/>
      <c r="Q181" s="2" t="s">
        <v>768</v>
      </c>
      <c r="R181" s="2"/>
      <c r="S181" s="2"/>
      <c r="T181" s="2"/>
      <c r="U181" s="2" t="s">
        <v>30</v>
      </c>
      <c r="V181" s="2" t="s">
        <v>31</v>
      </c>
      <c r="W181" s="2" t="s">
        <v>782</v>
      </c>
      <c r="X181" s="2" t="s">
        <v>2172</v>
      </c>
    </row>
    <row r="182" spans="1:24" hidden="1">
      <c r="A182" s="2">
        <v>17597</v>
      </c>
      <c r="B182" s="2" t="s">
        <v>760</v>
      </c>
      <c r="C182" s="2"/>
      <c r="D182" s="2" t="s">
        <v>22</v>
      </c>
      <c r="E182" s="2" t="s">
        <v>33271</v>
      </c>
      <c r="F182" s="2" t="s">
        <v>33272</v>
      </c>
      <c r="G182" s="2" t="s">
        <v>14479</v>
      </c>
      <c r="H182" s="2" t="s">
        <v>33273</v>
      </c>
      <c r="I182" s="2" t="s">
        <v>33274</v>
      </c>
      <c r="J182" s="2" t="s">
        <v>33275</v>
      </c>
      <c r="K182" s="2" t="str">
        <f>RIGHT(I182,LEN(I182)-SEARCH("[",I182))</f>
        <v>English]</v>
      </c>
      <c r="L182" s="2" t="str">
        <f t="shared" si="6"/>
        <v>English</v>
      </c>
      <c r="M182" s="2" t="s">
        <v>42</v>
      </c>
      <c r="N182" s="2">
        <f t="shared" si="8"/>
        <v>1</v>
      </c>
      <c r="O182" s="2"/>
      <c r="P182" s="2"/>
      <c r="Q182" s="2" t="s">
        <v>768</v>
      </c>
      <c r="R182" s="2"/>
      <c r="S182" s="2"/>
      <c r="T182" s="2"/>
      <c r="U182" s="2" t="s">
        <v>30</v>
      </c>
      <c r="V182" s="2" t="s">
        <v>31</v>
      </c>
      <c r="W182" s="2" t="s">
        <v>984</v>
      </c>
      <c r="X182" s="2" t="s">
        <v>1246</v>
      </c>
    </row>
    <row r="183" spans="1:24" hidden="1">
      <c r="A183" s="2">
        <v>17633</v>
      </c>
      <c r="B183" s="2" t="s">
        <v>760</v>
      </c>
      <c r="C183" s="2"/>
      <c r="D183" s="2" t="s">
        <v>22</v>
      </c>
      <c r="E183" s="2" t="s">
        <v>35023</v>
      </c>
      <c r="F183" s="2" t="s">
        <v>35029</v>
      </c>
      <c r="G183" s="2" t="s">
        <v>35030</v>
      </c>
      <c r="H183" s="2" t="s">
        <v>35031</v>
      </c>
      <c r="I183" s="2" t="s">
        <v>35032</v>
      </c>
      <c r="J183" s="2" t="s">
        <v>35033</v>
      </c>
      <c r="K183" s="2" t="str">
        <f>RIGHT(I183,LEN(I183)-SEARCH("[",I183))</f>
        <v>English]</v>
      </c>
      <c r="L183" s="2" t="str">
        <f t="shared" si="6"/>
        <v>English</v>
      </c>
      <c r="M183" s="2" t="s">
        <v>42</v>
      </c>
      <c r="N183" s="2">
        <f t="shared" si="8"/>
        <v>1</v>
      </c>
      <c r="O183" s="2"/>
      <c r="P183" s="2"/>
      <c r="Q183" s="2" t="s">
        <v>768</v>
      </c>
      <c r="R183" s="2"/>
      <c r="S183" s="2"/>
      <c r="T183" s="2"/>
      <c r="U183" s="2" t="s">
        <v>30</v>
      </c>
      <c r="V183" s="2" t="s">
        <v>31</v>
      </c>
      <c r="W183" s="2" t="s">
        <v>984</v>
      </c>
      <c r="X183" s="2" t="s">
        <v>1246</v>
      </c>
    </row>
    <row r="184" spans="1:24" hidden="1">
      <c r="A184" s="2">
        <v>17774</v>
      </c>
      <c r="B184" s="2" t="s">
        <v>760</v>
      </c>
      <c r="C184" s="2"/>
      <c r="D184" s="2" t="s">
        <v>22</v>
      </c>
      <c r="E184" s="2" t="s">
        <v>35171</v>
      </c>
      <c r="F184" s="2" t="s">
        <v>35172</v>
      </c>
      <c r="G184" s="2" t="s">
        <v>35173</v>
      </c>
      <c r="H184" s="2" t="s">
        <v>35174</v>
      </c>
      <c r="I184" s="2" t="s">
        <v>35175</v>
      </c>
      <c r="J184" s="2" t="s">
        <v>35176</v>
      </c>
      <c r="K184" s="2" t="str">
        <f>RIGHT(I184,LEN(I184)-SEARCH("[",I184))</f>
        <v>English]</v>
      </c>
      <c r="L184" s="2" t="str">
        <f t="shared" si="6"/>
        <v>English</v>
      </c>
      <c r="M184" s="2" t="s">
        <v>42</v>
      </c>
      <c r="N184" s="2">
        <f t="shared" si="8"/>
        <v>1</v>
      </c>
      <c r="O184" s="2"/>
      <c r="P184" s="2"/>
      <c r="Q184" s="2" t="s">
        <v>768</v>
      </c>
      <c r="R184" s="2"/>
      <c r="S184" s="2"/>
      <c r="T184" s="2"/>
      <c r="U184" s="2" t="s">
        <v>30</v>
      </c>
      <c r="V184" s="2" t="s">
        <v>31</v>
      </c>
      <c r="W184" s="2" t="s">
        <v>984</v>
      </c>
      <c r="X184" s="2" t="s">
        <v>1246</v>
      </c>
    </row>
    <row r="185" spans="1:24" hidden="1">
      <c r="A185" s="2">
        <v>17647</v>
      </c>
      <c r="B185" s="2" t="s">
        <v>760</v>
      </c>
      <c r="C185" s="2"/>
      <c r="D185" s="2" t="s">
        <v>22</v>
      </c>
      <c r="E185" s="2" t="s">
        <v>37195</v>
      </c>
      <c r="F185" s="2" t="s">
        <v>37196</v>
      </c>
      <c r="G185" s="2" t="s">
        <v>37197</v>
      </c>
      <c r="H185" s="2" t="s">
        <v>37198</v>
      </c>
      <c r="I185" s="2" t="s">
        <v>37199</v>
      </c>
      <c r="J185" s="2" t="s">
        <v>37200</v>
      </c>
      <c r="K185" s="2" t="str">
        <f>RIGHT(I185,LEN(I185)-SEARCH("[",I185))</f>
        <v>English]</v>
      </c>
      <c r="L185" s="2" t="str">
        <f t="shared" si="6"/>
        <v>English</v>
      </c>
      <c r="M185" s="2" t="s">
        <v>42</v>
      </c>
      <c r="N185" s="2">
        <f t="shared" si="8"/>
        <v>1</v>
      </c>
      <c r="O185" s="2"/>
      <c r="P185" s="2"/>
      <c r="Q185" s="2" t="s">
        <v>768</v>
      </c>
      <c r="R185" s="2"/>
      <c r="S185" s="2"/>
      <c r="T185" s="2"/>
      <c r="U185" s="2" t="s">
        <v>30</v>
      </c>
      <c r="V185" s="2" t="s">
        <v>31</v>
      </c>
      <c r="W185" s="2" t="s">
        <v>984</v>
      </c>
      <c r="X185" s="2" t="s">
        <v>1246</v>
      </c>
    </row>
    <row r="186" spans="1:24" hidden="1">
      <c r="A186" s="2">
        <v>17655</v>
      </c>
      <c r="B186" s="2" t="s">
        <v>760</v>
      </c>
      <c r="C186" s="2"/>
      <c r="D186" s="2" t="s">
        <v>22</v>
      </c>
      <c r="E186" s="2" t="s">
        <v>38881</v>
      </c>
      <c r="F186" s="2" t="s">
        <v>38882</v>
      </c>
      <c r="G186" s="2" t="s">
        <v>35173</v>
      </c>
      <c r="H186" s="2" t="s">
        <v>38883</v>
      </c>
      <c r="I186" s="2" t="s">
        <v>38884</v>
      </c>
      <c r="J186" s="2" t="s">
        <v>35968</v>
      </c>
      <c r="K186" s="2" t="str">
        <f>RIGHT(I186,LEN(I186)-SEARCH("[",I186))</f>
        <v>English]</v>
      </c>
      <c r="L186" s="2" t="str">
        <f t="shared" si="6"/>
        <v>English</v>
      </c>
      <c r="M186" s="2" t="s">
        <v>42</v>
      </c>
      <c r="N186" s="2">
        <f t="shared" si="8"/>
        <v>1</v>
      </c>
      <c r="O186" s="2"/>
      <c r="P186" s="2"/>
      <c r="Q186" s="2" t="s">
        <v>768</v>
      </c>
      <c r="R186" s="2"/>
      <c r="S186" s="2"/>
      <c r="T186" s="2"/>
      <c r="U186" s="2" t="s">
        <v>30</v>
      </c>
      <c r="V186" s="2" t="s">
        <v>31</v>
      </c>
      <c r="W186" s="2" t="s">
        <v>984</v>
      </c>
      <c r="X186" s="2" t="s">
        <v>1246</v>
      </c>
    </row>
    <row r="187" spans="1:24" hidden="1">
      <c r="A187" s="2">
        <v>19636</v>
      </c>
      <c r="B187" s="2" t="s">
        <v>760</v>
      </c>
      <c r="C187" s="2"/>
      <c r="D187" s="2" t="s">
        <v>35</v>
      </c>
      <c r="E187" s="2" t="s">
        <v>39528</v>
      </c>
      <c r="F187" s="2" t="s">
        <v>39529</v>
      </c>
      <c r="G187" s="2" t="s">
        <v>1887</v>
      </c>
      <c r="H187" s="2" t="s">
        <v>39530</v>
      </c>
      <c r="I187" s="2" t="s">
        <v>39531</v>
      </c>
      <c r="J187" s="2" t="s">
        <v>39532</v>
      </c>
      <c r="K187" s="2" t="str">
        <f>RIGHT(I187,LEN(I187)-SEARCH("[",I187))</f>
        <v>English]</v>
      </c>
      <c r="L187" s="2" t="str">
        <f t="shared" si="6"/>
        <v>English</v>
      </c>
      <c r="M187" s="2" t="s">
        <v>42</v>
      </c>
      <c r="N187" s="2">
        <f t="shared" si="8"/>
        <v>1</v>
      </c>
      <c r="O187" s="2"/>
      <c r="P187" s="2"/>
      <c r="Q187" s="2" t="s">
        <v>768</v>
      </c>
      <c r="R187" s="2"/>
      <c r="S187" s="2"/>
      <c r="T187" s="2"/>
      <c r="U187" s="2" t="s">
        <v>30</v>
      </c>
      <c r="V187" s="2" t="s">
        <v>31</v>
      </c>
      <c r="W187" s="2"/>
      <c r="X187" s="2"/>
    </row>
    <row r="188" spans="1:24" hidden="1">
      <c r="A188" s="2">
        <v>18048</v>
      </c>
      <c r="B188" s="2" t="s">
        <v>760</v>
      </c>
      <c r="C188" s="2"/>
      <c r="D188" s="2" t="s">
        <v>35</v>
      </c>
      <c r="E188" s="2" t="s">
        <v>39538</v>
      </c>
      <c r="F188" s="2" t="s">
        <v>39539</v>
      </c>
      <c r="G188" s="2" t="s">
        <v>48</v>
      </c>
      <c r="H188" s="2" t="s">
        <v>39540</v>
      </c>
      <c r="I188" s="2" t="s">
        <v>39541</v>
      </c>
      <c r="J188" s="2" t="s">
        <v>2676</v>
      </c>
      <c r="K188" s="2" t="str">
        <f>RIGHT(I188,LEN(I188)-SEARCH("[",I188))</f>
        <v>English]</v>
      </c>
      <c r="L188" s="2" t="str">
        <f t="shared" si="6"/>
        <v>English</v>
      </c>
      <c r="M188" s="2" t="s">
        <v>42</v>
      </c>
      <c r="N188" s="2">
        <f t="shared" si="8"/>
        <v>1</v>
      </c>
      <c r="O188" s="2"/>
      <c r="P188" s="2"/>
      <c r="Q188" s="2" t="s">
        <v>768</v>
      </c>
      <c r="R188" s="2"/>
      <c r="S188" s="2"/>
      <c r="T188" s="2"/>
      <c r="U188" s="2" t="s">
        <v>30</v>
      </c>
      <c r="V188" s="2" t="s">
        <v>31</v>
      </c>
      <c r="W188" s="2" t="s">
        <v>984</v>
      </c>
      <c r="X188" s="2" t="s">
        <v>2172</v>
      </c>
    </row>
    <row r="189" spans="1:24" hidden="1">
      <c r="A189" s="2">
        <v>18946</v>
      </c>
      <c r="B189" s="2" t="s">
        <v>760</v>
      </c>
      <c r="C189" s="2"/>
      <c r="D189" s="2" t="s">
        <v>35</v>
      </c>
      <c r="E189" s="2" t="s">
        <v>39773</v>
      </c>
      <c r="F189" s="2" t="s">
        <v>39774</v>
      </c>
      <c r="G189" s="2" t="s">
        <v>48</v>
      </c>
      <c r="H189" s="2" t="s">
        <v>39775</v>
      </c>
      <c r="I189" s="2" t="s">
        <v>39776</v>
      </c>
      <c r="J189" s="2" t="s">
        <v>39777</v>
      </c>
      <c r="K189" s="2" t="str">
        <f>RIGHT(I189,LEN(I189)-SEARCH("[",I189))</f>
        <v>English]</v>
      </c>
      <c r="L189" s="2" t="str">
        <f t="shared" si="6"/>
        <v>English</v>
      </c>
      <c r="M189" s="2" t="s">
        <v>42</v>
      </c>
      <c r="N189" s="2">
        <f t="shared" si="8"/>
        <v>1</v>
      </c>
      <c r="O189" s="2"/>
      <c r="P189" s="2"/>
      <c r="Q189" s="2" t="s">
        <v>768</v>
      </c>
      <c r="R189" s="2"/>
      <c r="S189" s="2"/>
      <c r="T189" s="2"/>
      <c r="U189" s="2" t="s">
        <v>30</v>
      </c>
      <c r="V189" s="2" t="s">
        <v>31</v>
      </c>
      <c r="W189" s="2"/>
      <c r="X189" s="2"/>
    </row>
    <row r="190" spans="1:24" hidden="1">
      <c r="A190" s="2">
        <v>19579</v>
      </c>
      <c r="B190" s="2" t="s">
        <v>760</v>
      </c>
      <c r="C190" s="2"/>
      <c r="D190" s="2" t="s">
        <v>126</v>
      </c>
      <c r="E190" s="2" t="s">
        <v>39778</v>
      </c>
      <c r="F190" s="2" t="s">
        <v>39779</v>
      </c>
      <c r="G190" s="2" t="s">
        <v>128</v>
      </c>
      <c r="H190" s="2" t="s">
        <v>39780</v>
      </c>
      <c r="I190" s="2" t="s">
        <v>39781</v>
      </c>
      <c r="J190" s="2" t="s">
        <v>24536</v>
      </c>
      <c r="K190" s="2" t="str">
        <f>RIGHT(I190,LEN(I190)-SEARCH("[",I190))</f>
        <v>English]</v>
      </c>
      <c r="L190" s="2" t="str">
        <f t="shared" si="6"/>
        <v>English</v>
      </c>
      <c r="M190" s="2" t="s">
        <v>42</v>
      </c>
      <c r="N190" s="2">
        <f t="shared" si="8"/>
        <v>1</v>
      </c>
      <c r="O190" s="2"/>
      <c r="P190" s="2"/>
      <c r="Q190" s="2" t="s">
        <v>768</v>
      </c>
      <c r="R190" s="2"/>
      <c r="S190" s="2"/>
      <c r="T190" s="2"/>
      <c r="U190" s="2" t="s">
        <v>30</v>
      </c>
      <c r="V190" s="2" t="s">
        <v>31</v>
      </c>
      <c r="W190" s="2"/>
      <c r="X190" s="2"/>
    </row>
    <row r="191" spans="1:24" hidden="1">
      <c r="A191" s="2">
        <v>19309</v>
      </c>
      <c r="B191" s="2" t="s">
        <v>18555</v>
      </c>
      <c r="C191" s="2"/>
      <c r="D191" s="2" t="s">
        <v>64</v>
      </c>
      <c r="E191" s="2" t="s">
        <v>18360</v>
      </c>
      <c r="F191" s="2" t="s">
        <v>18556</v>
      </c>
      <c r="G191" s="2" t="s">
        <v>18552</v>
      </c>
      <c r="H191" s="2" t="s">
        <v>18553</v>
      </c>
      <c r="I191" s="2" t="s">
        <v>18557</v>
      </c>
      <c r="J191" s="2" t="s">
        <v>1919</v>
      </c>
      <c r="K191" s="2" t="str">
        <f>RIGHT(I191,LEN(I191)-SEARCH("[",I191))</f>
        <v>Flemish]</v>
      </c>
      <c r="L191" s="2" t="str">
        <f t="shared" si="6"/>
        <v>Flemish</v>
      </c>
      <c r="M191" s="2" t="s">
        <v>18558</v>
      </c>
      <c r="N191" s="2">
        <f t="shared" si="8"/>
        <v>1</v>
      </c>
      <c r="O191" s="2"/>
      <c r="P191" s="2"/>
      <c r="Q191" s="2" t="s">
        <v>43</v>
      </c>
      <c r="R191" s="2"/>
      <c r="S191" s="2"/>
      <c r="T191" s="2" t="s">
        <v>71</v>
      </c>
      <c r="U191" s="2" t="s">
        <v>30</v>
      </c>
      <c r="V191" s="2" t="s">
        <v>31</v>
      </c>
      <c r="W191" s="2" t="s">
        <v>782</v>
      </c>
      <c r="X191" s="2" t="s">
        <v>12658</v>
      </c>
    </row>
    <row r="192" spans="1:24" hidden="1">
      <c r="A192" s="2">
        <v>19410</v>
      </c>
      <c r="B192" s="2" t="s">
        <v>41054</v>
      </c>
      <c r="C192" s="2"/>
      <c r="D192" s="2" t="s">
        <v>64</v>
      </c>
      <c r="E192" s="2" t="s">
        <v>40893</v>
      </c>
      <c r="F192" s="2" t="s">
        <v>41055</v>
      </c>
      <c r="G192" s="2" t="s">
        <v>18552</v>
      </c>
      <c r="H192" s="2" t="s">
        <v>41052</v>
      </c>
      <c r="I192" s="2" t="s">
        <v>41056</v>
      </c>
      <c r="J192" s="2" t="s">
        <v>1919</v>
      </c>
      <c r="K192" s="2" t="str">
        <f>RIGHT(I192,LEN(I192)-SEARCH("[",I192))</f>
        <v>Flemish]</v>
      </c>
      <c r="L192" s="2" t="str">
        <f t="shared" si="6"/>
        <v>Flemish</v>
      </c>
      <c r="M192" s="2" t="s">
        <v>18558</v>
      </c>
      <c r="N192" s="2">
        <f t="shared" si="8"/>
        <v>1</v>
      </c>
      <c r="O192" s="2"/>
      <c r="P192" s="2"/>
      <c r="Q192" s="2" t="s">
        <v>43</v>
      </c>
      <c r="R192" s="2"/>
      <c r="S192" s="2"/>
      <c r="T192" s="2" t="s">
        <v>71</v>
      </c>
      <c r="U192" s="2" t="s">
        <v>30</v>
      </c>
      <c r="V192" s="2" t="s">
        <v>31</v>
      </c>
      <c r="W192" s="2" t="s">
        <v>782</v>
      </c>
      <c r="X192" s="2" t="s">
        <v>12658</v>
      </c>
    </row>
    <row r="193" spans="1:24" hidden="1">
      <c r="A193" s="2">
        <v>19356</v>
      </c>
      <c r="B193" s="2" t="s">
        <v>42184</v>
      </c>
      <c r="C193" s="2"/>
      <c r="D193" s="2" t="s">
        <v>64</v>
      </c>
      <c r="E193" s="2" t="s">
        <v>41983</v>
      </c>
      <c r="F193" s="2" t="s">
        <v>42185</v>
      </c>
      <c r="G193" s="2" t="s">
        <v>18552</v>
      </c>
      <c r="H193" s="2" t="s">
        <v>42182</v>
      </c>
      <c r="I193" s="2" t="s">
        <v>42186</v>
      </c>
      <c r="J193" s="2" t="s">
        <v>1919</v>
      </c>
      <c r="K193" s="2" t="str">
        <f>RIGHT(I193,LEN(I193)-SEARCH("[",I193))</f>
        <v>Flemish]</v>
      </c>
      <c r="L193" s="2" t="str">
        <f t="shared" si="6"/>
        <v>Flemish</v>
      </c>
      <c r="M193" s="2" t="s">
        <v>18558</v>
      </c>
      <c r="N193" s="2">
        <f t="shared" si="8"/>
        <v>1</v>
      </c>
      <c r="O193" s="2"/>
      <c r="P193" s="2"/>
      <c r="Q193" s="2" t="s">
        <v>43</v>
      </c>
      <c r="R193" s="2"/>
      <c r="S193" s="2"/>
      <c r="T193" s="2" t="s">
        <v>71</v>
      </c>
      <c r="U193" s="2" t="s">
        <v>30</v>
      </c>
      <c r="V193" s="2" t="s">
        <v>31</v>
      </c>
      <c r="W193" s="2" t="s">
        <v>782</v>
      </c>
      <c r="X193" s="2" t="s">
        <v>12658</v>
      </c>
    </row>
    <row r="194" spans="1:24" hidden="1">
      <c r="A194" s="2">
        <v>17619</v>
      </c>
      <c r="B194" s="2" t="s">
        <v>760</v>
      </c>
      <c r="C194" s="2"/>
      <c r="D194" s="2" t="s">
        <v>1366</v>
      </c>
      <c r="E194" s="2" t="s">
        <v>2059</v>
      </c>
      <c r="F194" s="2" t="s">
        <v>2066</v>
      </c>
      <c r="G194" s="2" t="s">
        <v>2061</v>
      </c>
      <c r="H194" s="2" t="s">
        <v>2062</v>
      </c>
      <c r="I194" s="2" t="s">
        <v>2067</v>
      </c>
      <c r="J194" s="2" t="s">
        <v>2064</v>
      </c>
      <c r="K194" s="2" t="str">
        <f>RIGHT(I194,LEN(I194)-SEARCH("[",I194))</f>
        <v>French Translation]</v>
      </c>
      <c r="L194" s="2" t="str">
        <f t="shared" si="6"/>
        <v>French Translation</v>
      </c>
      <c r="M194" s="2" t="s">
        <v>2068</v>
      </c>
      <c r="N194" s="2">
        <f t="shared" si="8"/>
        <v>1</v>
      </c>
      <c r="O194" s="2"/>
      <c r="P194" s="2"/>
      <c r="Q194" s="2" t="s">
        <v>768</v>
      </c>
      <c r="R194" s="2"/>
      <c r="S194" s="2"/>
      <c r="T194" s="2" t="s">
        <v>1373</v>
      </c>
      <c r="U194" s="2" t="s">
        <v>30</v>
      </c>
      <c r="V194" s="2" t="s">
        <v>31</v>
      </c>
      <c r="W194" s="2" t="s">
        <v>984</v>
      </c>
      <c r="X194" s="2" t="s">
        <v>783</v>
      </c>
    </row>
    <row r="195" spans="1:24" hidden="1">
      <c r="A195" s="2">
        <v>17617</v>
      </c>
      <c r="B195" s="2" t="s">
        <v>760</v>
      </c>
      <c r="C195" s="2"/>
      <c r="D195" s="2" t="s">
        <v>35</v>
      </c>
      <c r="E195" s="2" t="s">
        <v>2059</v>
      </c>
      <c r="F195" s="2" t="s">
        <v>2075</v>
      </c>
      <c r="G195" s="2" t="s">
        <v>48</v>
      </c>
      <c r="H195" s="2" t="s">
        <v>2071</v>
      </c>
      <c r="I195" s="2" t="s">
        <v>2076</v>
      </c>
      <c r="J195" s="2" t="s">
        <v>2073</v>
      </c>
      <c r="K195" s="2" t="str">
        <f>RIGHT(I195,LEN(I195)-SEARCH("[",I195))</f>
        <v>French Translation]</v>
      </c>
      <c r="L195" s="2" t="str">
        <f t="shared" si="6"/>
        <v>French Translation</v>
      </c>
      <c r="M195" s="2" t="s">
        <v>2068</v>
      </c>
      <c r="N195" s="2">
        <f t="shared" si="8"/>
        <v>1</v>
      </c>
      <c r="O195" s="2"/>
      <c r="P195" s="2"/>
      <c r="Q195" s="2" t="s">
        <v>768</v>
      </c>
      <c r="R195" s="2"/>
      <c r="S195" s="2"/>
      <c r="T195" s="2"/>
      <c r="U195" s="2" t="s">
        <v>30</v>
      </c>
      <c r="V195" s="2" t="s">
        <v>31</v>
      </c>
      <c r="W195" s="2" t="s">
        <v>984</v>
      </c>
      <c r="X195" s="2" t="s">
        <v>783</v>
      </c>
    </row>
    <row r="196" spans="1:24" hidden="1">
      <c r="A196" s="2">
        <v>17623</v>
      </c>
      <c r="B196" s="2" t="s">
        <v>760</v>
      </c>
      <c r="C196" s="2"/>
      <c r="D196" s="2" t="s">
        <v>35</v>
      </c>
      <c r="E196" s="2" t="s">
        <v>2059</v>
      </c>
      <c r="F196" s="2" t="s">
        <v>2084</v>
      </c>
      <c r="G196" s="2" t="s">
        <v>2079</v>
      </c>
      <c r="H196" s="2" t="s">
        <v>2080</v>
      </c>
      <c r="I196" s="2" t="s">
        <v>2085</v>
      </c>
      <c r="J196" s="2" t="s">
        <v>2082</v>
      </c>
      <c r="K196" s="2" t="str">
        <f>RIGHT(I196,LEN(I196)-SEARCH("[",I196))</f>
        <v>French Translation]</v>
      </c>
      <c r="L196" s="2" t="str">
        <f t="shared" ref="L196:L259" si="9">LEFT(K196, LEN(K196)-1)</f>
        <v>French Translation</v>
      </c>
      <c r="M196" s="2" t="s">
        <v>2068</v>
      </c>
      <c r="N196" s="2">
        <f t="shared" si="8"/>
        <v>1</v>
      </c>
      <c r="O196" s="2"/>
      <c r="P196" s="2"/>
      <c r="Q196" s="2" t="s">
        <v>768</v>
      </c>
      <c r="R196" s="2"/>
      <c r="S196" s="2"/>
      <c r="T196" s="2"/>
      <c r="U196" s="2" t="s">
        <v>30</v>
      </c>
      <c r="V196" s="2" t="s">
        <v>31</v>
      </c>
      <c r="W196" s="2" t="s">
        <v>984</v>
      </c>
      <c r="X196" s="2" t="s">
        <v>783</v>
      </c>
    </row>
    <row r="197" spans="1:24" hidden="1">
      <c r="A197" s="2">
        <v>17614</v>
      </c>
      <c r="B197" s="2" t="s">
        <v>760</v>
      </c>
      <c r="C197" s="2"/>
      <c r="D197" s="2" t="s">
        <v>126</v>
      </c>
      <c r="E197" s="2" t="s">
        <v>2059</v>
      </c>
      <c r="F197" s="2" t="s">
        <v>2099</v>
      </c>
      <c r="G197" s="2" t="s">
        <v>128</v>
      </c>
      <c r="H197" s="2" t="s">
        <v>2100</v>
      </c>
      <c r="I197" s="2" t="s">
        <v>2101</v>
      </c>
      <c r="J197" s="2" t="s">
        <v>2098</v>
      </c>
      <c r="K197" s="2" t="str">
        <f>RIGHT(I197,LEN(I197)-SEARCH("[",I197))</f>
        <v>French Translation]</v>
      </c>
      <c r="L197" s="2" t="str">
        <f t="shared" si="9"/>
        <v>French Translation</v>
      </c>
      <c r="M197" s="2" t="s">
        <v>2068</v>
      </c>
      <c r="N197" s="2">
        <f t="shared" si="8"/>
        <v>1</v>
      </c>
      <c r="O197" s="2"/>
      <c r="P197" s="2"/>
      <c r="Q197" s="2" t="s">
        <v>768</v>
      </c>
      <c r="R197" s="2"/>
      <c r="S197" s="2"/>
      <c r="T197" s="2"/>
      <c r="U197" s="2" t="s">
        <v>30</v>
      </c>
      <c r="V197" s="2" t="s">
        <v>31</v>
      </c>
      <c r="W197" s="2" t="s">
        <v>984</v>
      </c>
      <c r="X197" s="2" t="s">
        <v>783</v>
      </c>
    </row>
    <row r="198" spans="1:24" hidden="1">
      <c r="A198" s="2">
        <v>17621</v>
      </c>
      <c r="B198" s="2" t="s">
        <v>760</v>
      </c>
      <c r="C198" s="2"/>
      <c r="D198" s="2" t="s">
        <v>126</v>
      </c>
      <c r="E198" s="2" t="s">
        <v>2059</v>
      </c>
      <c r="F198" s="2" t="s">
        <v>2108</v>
      </c>
      <c r="G198" s="2" t="s">
        <v>2104</v>
      </c>
      <c r="H198" s="2" t="s">
        <v>2105</v>
      </c>
      <c r="I198" s="2" t="s">
        <v>2109</v>
      </c>
      <c r="J198" s="2" t="s">
        <v>2107</v>
      </c>
      <c r="K198" s="2" t="str">
        <f>RIGHT(I198,LEN(I198)-SEARCH("[",I198))</f>
        <v>French Translation]</v>
      </c>
      <c r="L198" s="2" t="str">
        <f t="shared" si="9"/>
        <v>French Translation</v>
      </c>
      <c r="M198" s="2" t="s">
        <v>2068</v>
      </c>
      <c r="N198" s="2">
        <f t="shared" si="8"/>
        <v>1</v>
      </c>
      <c r="O198" s="2"/>
      <c r="P198" s="2"/>
      <c r="Q198" s="2" t="s">
        <v>768</v>
      </c>
      <c r="R198" s="2"/>
      <c r="S198" s="2"/>
      <c r="T198" s="2"/>
      <c r="U198" s="2" t="s">
        <v>30</v>
      </c>
      <c r="V198" s="2" t="s">
        <v>31</v>
      </c>
      <c r="W198" s="2" t="s">
        <v>984</v>
      </c>
      <c r="X198" s="2" t="s">
        <v>783</v>
      </c>
    </row>
    <row r="199" spans="1:24" hidden="1">
      <c r="A199" s="2">
        <v>17649</v>
      </c>
      <c r="B199" s="2" t="s">
        <v>760</v>
      </c>
      <c r="C199" s="2"/>
      <c r="D199" s="2" t="s">
        <v>35</v>
      </c>
      <c r="E199" s="2" t="s">
        <v>20734</v>
      </c>
      <c r="F199" s="2" t="s">
        <v>20740</v>
      </c>
      <c r="G199" s="2" t="s">
        <v>48</v>
      </c>
      <c r="H199" s="2" t="s">
        <v>20736</v>
      </c>
      <c r="I199" s="2" t="s">
        <v>20741</v>
      </c>
      <c r="J199" s="2" t="s">
        <v>20738</v>
      </c>
      <c r="K199" s="2" t="str">
        <f>RIGHT(I199,LEN(I199)-SEARCH("[",I199))</f>
        <v>French Translation]</v>
      </c>
      <c r="L199" s="2" t="str">
        <f t="shared" si="9"/>
        <v>French Translation</v>
      </c>
      <c r="M199" s="2" t="s">
        <v>2068</v>
      </c>
      <c r="N199" s="2">
        <f t="shared" si="8"/>
        <v>1</v>
      </c>
      <c r="O199" s="2"/>
      <c r="P199" s="2"/>
      <c r="Q199" s="2" t="s">
        <v>768</v>
      </c>
      <c r="R199" s="2"/>
      <c r="S199" s="2"/>
      <c r="T199" s="2"/>
      <c r="U199" s="2" t="s">
        <v>30</v>
      </c>
      <c r="V199" s="2" t="s">
        <v>31</v>
      </c>
      <c r="W199" s="2"/>
      <c r="X199" s="2"/>
    </row>
    <row r="200" spans="1:24" hidden="1">
      <c r="A200" s="2">
        <v>17651</v>
      </c>
      <c r="B200" s="2" t="s">
        <v>760</v>
      </c>
      <c r="C200" s="2"/>
      <c r="D200" s="2" t="s">
        <v>205</v>
      </c>
      <c r="E200" s="2" t="s">
        <v>20734</v>
      </c>
      <c r="F200" s="2" t="s">
        <v>20761</v>
      </c>
      <c r="G200" s="2" t="s">
        <v>20757</v>
      </c>
      <c r="H200" s="2" t="s">
        <v>20758</v>
      </c>
      <c r="I200" s="2" t="s">
        <v>20762</v>
      </c>
      <c r="J200" s="2" t="s">
        <v>20760</v>
      </c>
      <c r="K200" s="2" t="str">
        <f>RIGHT(I200,LEN(I200)-SEARCH("[",I200))</f>
        <v>French Translation]</v>
      </c>
      <c r="L200" s="2" t="str">
        <f t="shared" si="9"/>
        <v>French Translation</v>
      </c>
      <c r="M200" s="2" t="s">
        <v>2068</v>
      </c>
      <c r="N200" s="2">
        <f t="shared" si="8"/>
        <v>1</v>
      </c>
      <c r="O200" s="2"/>
      <c r="P200" s="2"/>
      <c r="Q200" s="2" t="s">
        <v>768</v>
      </c>
      <c r="R200" s="2"/>
      <c r="S200" s="2"/>
      <c r="T200" s="2"/>
      <c r="U200" s="2" t="s">
        <v>30</v>
      </c>
      <c r="V200" s="2" t="s">
        <v>31</v>
      </c>
      <c r="W200" s="2"/>
      <c r="X200" s="2"/>
    </row>
    <row r="201" spans="1:24" hidden="1">
      <c r="A201" s="2">
        <v>17686</v>
      </c>
      <c r="B201" s="2" t="s">
        <v>760</v>
      </c>
      <c r="C201" s="2"/>
      <c r="D201" s="2" t="s">
        <v>1366</v>
      </c>
      <c r="E201" s="2" t="s">
        <v>24341</v>
      </c>
      <c r="F201" s="2" t="s">
        <v>24365</v>
      </c>
      <c r="G201" s="2" t="s">
        <v>24366</v>
      </c>
      <c r="H201" s="2" t="s">
        <v>24367</v>
      </c>
      <c r="I201" s="2" t="s">
        <v>24368</v>
      </c>
      <c r="J201" s="2" t="s">
        <v>24363</v>
      </c>
      <c r="K201" s="2" t="str">
        <f>RIGHT(I201,LEN(I201)-SEARCH("[",I201))</f>
        <v>French Translation]</v>
      </c>
      <c r="L201" s="2" t="str">
        <f t="shared" si="9"/>
        <v>French Translation</v>
      </c>
      <c r="M201" s="2" t="s">
        <v>2068</v>
      </c>
      <c r="N201" s="2">
        <f t="shared" si="8"/>
        <v>1</v>
      </c>
      <c r="O201" s="2"/>
      <c r="P201" s="2"/>
      <c r="Q201" s="2" t="s">
        <v>768</v>
      </c>
      <c r="R201" s="2"/>
      <c r="S201" s="2"/>
      <c r="T201" s="2" t="s">
        <v>1373</v>
      </c>
      <c r="U201" s="2" t="s">
        <v>30</v>
      </c>
      <c r="V201" s="2" t="s">
        <v>31</v>
      </c>
      <c r="W201" s="2"/>
      <c r="X201" s="2"/>
    </row>
    <row r="202" spans="1:24" hidden="1">
      <c r="A202" s="2">
        <v>20854</v>
      </c>
      <c r="B202" s="2" t="s">
        <v>30418</v>
      </c>
      <c r="C202" s="2"/>
      <c r="D202" s="2" t="s">
        <v>22</v>
      </c>
      <c r="E202" s="2" t="s">
        <v>30375</v>
      </c>
      <c r="F202" s="2" t="s">
        <v>30419</v>
      </c>
      <c r="G202" s="2" t="s">
        <v>30420</v>
      </c>
      <c r="H202" s="2" t="s">
        <v>30421</v>
      </c>
      <c r="I202" s="2" t="s">
        <v>30422</v>
      </c>
      <c r="J202" s="2" t="s">
        <v>30423</v>
      </c>
      <c r="K202" s="2" t="str">
        <f>RIGHT(I202,LEN(I202)-SEARCH("[",I202))</f>
        <v>French Translation]</v>
      </c>
      <c r="L202" s="2" t="str">
        <f t="shared" si="9"/>
        <v>French Translation</v>
      </c>
      <c r="M202" s="2" t="s">
        <v>2068</v>
      </c>
      <c r="N202" s="2">
        <f t="shared" si="8"/>
        <v>1</v>
      </c>
      <c r="O202" s="2"/>
      <c r="P202" s="2"/>
      <c r="Q202" s="2" t="s">
        <v>43</v>
      </c>
      <c r="R202" s="2"/>
      <c r="S202" s="2"/>
      <c r="T202" s="2"/>
      <c r="U202" s="2" t="s">
        <v>30</v>
      </c>
      <c r="V202" s="2" t="s">
        <v>31</v>
      </c>
      <c r="W202" s="2" t="s">
        <v>81</v>
      </c>
      <c r="X202" s="2" t="s">
        <v>82</v>
      </c>
    </row>
    <row r="203" spans="1:24" hidden="1">
      <c r="A203" s="2">
        <v>17706</v>
      </c>
      <c r="B203" s="2" t="s">
        <v>760</v>
      </c>
      <c r="C203" s="2"/>
      <c r="D203" s="2" t="s">
        <v>35</v>
      </c>
      <c r="E203" s="2" t="s">
        <v>34514</v>
      </c>
      <c r="F203" s="2" t="s">
        <v>34520</v>
      </c>
      <c r="G203" s="2" t="s">
        <v>34521</v>
      </c>
      <c r="H203" s="2" t="s">
        <v>34522</v>
      </c>
      <c r="I203" s="2" t="s">
        <v>34523</v>
      </c>
      <c r="J203" s="2" t="s">
        <v>34518</v>
      </c>
      <c r="K203" s="2" t="str">
        <f>RIGHT(I203,LEN(I203)-SEARCH("[",I203))</f>
        <v>French Translation]</v>
      </c>
      <c r="L203" s="2" t="str">
        <f t="shared" si="9"/>
        <v>French Translation</v>
      </c>
      <c r="M203" s="2" t="s">
        <v>2068</v>
      </c>
      <c r="N203" s="2">
        <f t="shared" si="8"/>
        <v>1</v>
      </c>
      <c r="O203" s="2"/>
      <c r="P203" s="2"/>
      <c r="Q203" s="2" t="s">
        <v>768</v>
      </c>
      <c r="R203" s="2"/>
      <c r="S203" s="2"/>
      <c r="T203" s="2"/>
      <c r="U203" s="2" t="s">
        <v>30</v>
      </c>
      <c r="V203" s="2" t="s">
        <v>31</v>
      </c>
      <c r="W203" s="2"/>
      <c r="X203" s="2"/>
    </row>
    <row r="204" spans="1:24" hidden="1">
      <c r="A204" s="2">
        <v>17708</v>
      </c>
      <c r="B204" s="2" t="s">
        <v>760</v>
      </c>
      <c r="C204" s="2"/>
      <c r="D204" s="2" t="s">
        <v>205</v>
      </c>
      <c r="E204" s="2" t="s">
        <v>34514</v>
      </c>
      <c r="F204" s="2" t="s">
        <v>34530</v>
      </c>
      <c r="G204" s="2" t="s">
        <v>34531</v>
      </c>
      <c r="H204" s="2" t="s">
        <v>34532</v>
      </c>
      <c r="I204" s="2" t="s">
        <v>34533</v>
      </c>
      <c r="J204" s="2" t="s">
        <v>34528</v>
      </c>
      <c r="K204" s="2" t="str">
        <f>RIGHT(I204,LEN(I204)-SEARCH("[",I204))</f>
        <v>French Translation]</v>
      </c>
      <c r="L204" s="2" t="str">
        <f t="shared" si="9"/>
        <v>French Translation</v>
      </c>
      <c r="M204" s="2" t="s">
        <v>2068</v>
      </c>
      <c r="N204" s="2">
        <f t="shared" si="8"/>
        <v>1</v>
      </c>
      <c r="O204" s="2"/>
      <c r="P204" s="2"/>
      <c r="Q204" s="2" t="s">
        <v>768</v>
      </c>
      <c r="R204" s="2"/>
      <c r="S204" s="2"/>
      <c r="T204" s="2"/>
      <c r="U204" s="2" t="s">
        <v>30</v>
      </c>
      <c r="V204" s="2" t="s">
        <v>31</v>
      </c>
      <c r="W204" s="2"/>
      <c r="X204" s="2"/>
    </row>
    <row r="205" spans="1:24" hidden="1">
      <c r="A205" s="2">
        <v>17669</v>
      </c>
      <c r="B205" s="2" t="s">
        <v>760</v>
      </c>
      <c r="C205" s="2"/>
      <c r="D205" s="2" t="s">
        <v>35</v>
      </c>
      <c r="E205" s="2" t="s">
        <v>35938</v>
      </c>
      <c r="F205" s="2" t="s">
        <v>35950</v>
      </c>
      <c r="G205" s="2" t="s">
        <v>34521</v>
      </c>
      <c r="H205" s="2" t="s">
        <v>35951</v>
      </c>
      <c r="I205" s="2" t="s">
        <v>35952</v>
      </c>
      <c r="J205" s="2" t="s">
        <v>35948</v>
      </c>
      <c r="K205" s="2" t="str">
        <f>RIGHT(I205,LEN(I205)-SEARCH("[",I205))</f>
        <v>French Translation]</v>
      </c>
      <c r="L205" s="2" t="str">
        <f t="shared" si="9"/>
        <v>French Translation</v>
      </c>
      <c r="M205" s="2" t="s">
        <v>2068</v>
      </c>
      <c r="N205" s="2">
        <f t="shared" si="8"/>
        <v>1</v>
      </c>
      <c r="O205" s="2"/>
      <c r="P205" s="2"/>
      <c r="Q205" s="2" t="s">
        <v>768</v>
      </c>
      <c r="R205" s="2"/>
      <c r="S205" s="2"/>
      <c r="T205" s="2"/>
      <c r="U205" s="2" t="s">
        <v>30</v>
      </c>
      <c r="V205" s="2" t="s">
        <v>31</v>
      </c>
      <c r="W205" s="2"/>
      <c r="X205" s="2"/>
    </row>
    <row r="206" spans="1:24" hidden="1">
      <c r="A206" s="2">
        <v>17665</v>
      </c>
      <c r="B206" s="2" t="s">
        <v>760</v>
      </c>
      <c r="C206" s="2"/>
      <c r="D206" s="2" t="s">
        <v>126</v>
      </c>
      <c r="E206" s="2" t="s">
        <v>35938</v>
      </c>
      <c r="F206" s="2" t="s">
        <v>35959</v>
      </c>
      <c r="G206" s="2" t="s">
        <v>35960</v>
      </c>
      <c r="H206" s="2" t="s">
        <v>35961</v>
      </c>
      <c r="I206" s="2" t="s">
        <v>35962</v>
      </c>
      <c r="J206" s="2" t="s">
        <v>35957</v>
      </c>
      <c r="K206" s="2" t="str">
        <f>RIGHT(I206,LEN(I206)-SEARCH("[",I206))</f>
        <v>French Translation]</v>
      </c>
      <c r="L206" s="2" t="str">
        <f t="shared" si="9"/>
        <v>French Translation</v>
      </c>
      <c r="M206" s="2" t="s">
        <v>2068</v>
      </c>
      <c r="N206" s="2">
        <f t="shared" si="8"/>
        <v>1</v>
      </c>
      <c r="O206" s="2"/>
      <c r="P206" s="2"/>
      <c r="Q206" s="2" t="s">
        <v>768</v>
      </c>
      <c r="R206" s="2"/>
      <c r="S206" s="2"/>
      <c r="T206" s="2"/>
      <c r="U206" s="2" t="s">
        <v>30</v>
      </c>
      <c r="V206" s="2" t="s">
        <v>31</v>
      </c>
      <c r="W206" s="2"/>
      <c r="X206" s="2"/>
    </row>
    <row r="207" spans="1:24" hidden="1">
      <c r="A207" s="2">
        <v>17667</v>
      </c>
      <c r="B207" s="2" t="s">
        <v>760</v>
      </c>
      <c r="C207" s="2"/>
      <c r="D207" s="2" t="s">
        <v>114</v>
      </c>
      <c r="E207" s="2" t="s">
        <v>35938</v>
      </c>
      <c r="F207" s="2" t="s">
        <v>35976</v>
      </c>
      <c r="G207" s="2" t="s">
        <v>35977</v>
      </c>
      <c r="H207" s="2" t="s">
        <v>35978</v>
      </c>
      <c r="I207" s="2" t="s">
        <v>35979</v>
      </c>
      <c r="J207" s="2" t="s">
        <v>35957</v>
      </c>
      <c r="K207" s="2" t="str">
        <f>RIGHT(I207,LEN(I207)-SEARCH("[",I207))</f>
        <v>French Translation]</v>
      </c>
      <c r="L207" s="2" t="str">
        <f t="shared" si="9"/>
        <v>French Translation</v>
      </c>
      <c r="M207" s="2" t="s">
        <v>2068</v>
      </c>
      <c r="N207" s="2">
        <f t="shared" si="8"/>
        <v>1</v>
      </c>
      <c r="O207" s="2"/>
      <c r="P207" s="2"/>
      <c r="Q207" s="2" t="s">
        <v>768</v>
      </c>
      <c r="R207" s="2"/>
      <c r="S207" s="2"/>
      <c r="T207" s="2"/>
      <c r="U207" s="2" t="s">
        <v>30</v>
      </c>
      <c r="V207" s="2" t="s">
        <v>31</v>
      </c>
      <c r="W207" s="2"/>
      <c r="X207" s="2"/>
    </row>
    <row r="208" spans="1:24" hidden="1">
      <c r="A208" s="2">
        <v>17671</v>
      </c>
      <c r="B208" s="2" t="s">
        <v>760</v>
      </c>
      <c r="C208" s="2"/>
      <c r="D208" s="2" t="s">
        <v>114</v>
      </c>
      <c r="E208" s="2" t="s">
        <v>35938</v>
      </c>
      <c r="F208" s="2" t="s">
        <v>35986</v>
      </c>
      <c r="G208" s="2" t="s">
        <v>35987</v>
      </c>
      <c r="H208" s="2" t="s">
        <v>35988</v>
      </c>
      <c r="I208" s="2" t="s">
        <v>35989</v>
      </c>
      <c r="J208" s="2" t="s">
        <v>35948</v>
      </c>
      <c r="K208" s="2" t="str">
        <f>RIGHT(I208,LEN(I208)-SEARCH("[",I208))</f>
        <v>French Translation]</v>
      </c>
      <c r="L208" s="2" t="str">
        <f t="shared" si="9"/>
        <v>French Translation</v>
      </c>
      <c r="M208" s="2" t="s">
        <v>2068</v>
      </c>
      <c r="N208" s="2">
        <f t="shared" si="8"/>
        <v>1</v>
      </c>
      <c r="O208" s="2"/>
      <c r="P208" s="2"/>
      <c r="Q208" s="2" t="s">
        <v>768</v>
      </c>
      <c r="R208" s="2"/>
      <c r="S208" s="2"/>
      <c r="T208" s="2"/>
      <c r="U208" s="2" t="s">
        <v>30</v>
      </c>
      <c r="V208" s="2" t="s">
        <v>31</v>
      </c>
      <c r="W208" s="2"/>
      <c r="X208" s="2"/>
    </row>
    <row r="209" spans="1:24" hidden="1">
      <c r="A209" s="2">
        <v>17698</v>
      </c>
      <c r="B209" s="2" t="s">
        <v>760</v>
      </c>
      <c r="C209" s="2"/>
      <c r="D209" s="2" t="s">
        <v>35</v>
      </c>
      <c r="E209" s="2" t="s">
        <v>40466</v>
      </c>
      <c r="F209" s="2" t="s">
        <v>40471</v>
      </c>
      <c r="G209" s="2" t="s">
        <v>34521</v>
      </c>
      <c r="H209" s="2" t="s">
        <v>40472</v>
      </c>
      <c r="I209" s="2" t="s">
        <v>40473</v>
      </c>
      <c r="J209" s="2" t="s">
        <v>40470</v>
      </c>
      <c r="K209" s="2" t="str">
        <f>RIGHT(I209,LEN(I209)-SEARCH("[",I209))</f>
        <v>French Translation]</v>
      </c>
      <c r="L209" s="2" t="str">
        <f t="shared" si="9"/>
        <v>French Translation</v>
      </c>
      <c r="M209" s="2" t="s">
        <v>2068</v>
      </c>
      <c r="N209" s="2">
        <f t="shared" si="8"/>
        <v>1</v>
      </c>
      <c r="O209" s="2"/>
      <c r="P209" s="2"/>
      <c r="Q209" s="2" t="s">
        <v>768</v>
      </c>
      <c r="R209" s="2"/>
      <c r="S209" s="2"/>
      <c r="T209" s="2"/>
      <c r="U209" s="2" t="s">
        <v>30</v>
      </c>
      <c r="V209" s="2" t="s">
        <v>31</v>
      </c>
      <c r="W209" s="2"/>
      <c r="X209" s="2"/>
    </row>
    <row r="210" spans="1:24" hidden="1">
      <c r="A210" s="2">
        <v>15621</v>
      </c>
      <c r="B210" s="2" t="s">
        <v>752</v>
      </c>
      <c r="C210" s="2"/>
      <c r="D210" s="2" t="s">
        <v>126</v>
      </c>
      <c r="E210" s="2" t="s">
        <v>753</v>
      </c>
      <c r="F210" s="2" t="s">
        <v>754</v>
      </c>
      <c r="G210" s="2" t="s">
        <v>128</v>
      </c>
      <c r="H210" s="2" t="s">
        <v>755</v>
      </c>
      <c r="I210" s="2" t="s">
        <v>756</v>
      </c>
      <c r="J210" s="2" t="s">
        <v>757</v>
      </c>
      <c r="K210" s="2" t="str">
        <f>RIGHT(I210,LEN(I210)-SEARCH("[",I210))</f>
        <v>French]</v>
      </c>
      <c r="L210" s="2" t="str">
        <f t="shared" si="9"/>
        <v>French</v>
      </c>
      <c r="M210" s="2" t="s">
        <v>758</v>
      </c>
      <c r="N210" s="2">
        <f t="shared" si="8"/>
        <v>1</v>
      </c>
      <c r="O210" s="2"/>
      <c r="P210" s="2"/>
      <c r="Q210" s="2" t="s">
        <v>43</v>
      </c>
      <c r="R210" s="2"/>
      <c r="S210" s="2" t="s">
        <v>759</v>
      </c>
      <c r="T210" s="2"/>
      <c r="U210" s="2" t="s">
        <v>30</v>
      </c>
      <c r="V210" s="2" t="s">
        <v>31</v>
      </c>
      <c r="W210" s="2"/>
      <c r="X210" s="2"/>
    </row>
    <row r="211" spans="1:24" hidden="1">
      <c r="A211" s="2">
        <v>15622</v>
      </c>
      <c r="B211" s="2" t="s">
        <v>769</v>
      </c>
      <c r="C211" s="2"/>
      <c r="D211" s="2" t="s">
        <v>114</v>
      </c>
      <c r="E211" s="2" t="s">
        <v>753</v>
      </c>
      <c r="F211" s="2" t="s">
        <v>770</v>
      </c>
      <c r="G211" s="2" t="s">
        <v>771</v>
      </c>
      <c r="H211" s="2" t="s">
        <v>772</v>
      </c>
      <c r="I211" s="2" t="s">
        <v>773</v>
      </c>
      <c r="J211" s="2" t="s">
        <v>757</v>
      </c>
      <c r="K211" s="2" t="str">
        <f>RIGHT(I211,LEN(I211)-SEARCH("[",I211))</f>
        <v>French]</v>
      </c>
      <c r="L211" s="2" t="str">
        <f t="shared" si="9"/>
        <v>French</v>
      </c>
      <c r="M211" s="2" t="s">
        <v>758</v>
      </c>
      <c r="N211" s="2">
        <f t="shared" si="8"/>
        <v>1</v>
      </c>
      <c r="O211" s="2"/>
      <c r="P211" s="2"/>
      <c r="Q211" s="2" t="s">
        <v>43</v>
      </c>
      <c r="R211" s="2"/>
      <c r="S211" s="2" t="s">
        <v>774</v>
      </c>
      <c r="T211" s="2"/>
      <c r="U211" s="2" t="s">
        <v>30</v>
      </c>
      <c r="V211" s="2" t="s">
        <v>31</v>
      </c>
      <c r="W211" s="2"/>
      <c r="X211" s="2"/>
    </row>
    <row r="212" spans="1:24" hidden="1">
      <c r="A212" s="2">
        <v>20444</v>
      </c>
      <c r="B212" s="2" t="s">
        <v>1259</v>
      </c>
      <c r="C212" s="2"/>
      <c r="D212" s="2" t="s">
        <v>22</v>
      </c>
      <c r="E212" s="2" t="s">
        <v>1240</v>
      </c>
      <c r="F212" s="2" t="s">
        <v>1260</v>
      </c>
      <c r="G212" s="2" t="s">
        <v>1255</v>
      </c>
      <c r="H212" s="2" t="s">
        <v>1256</v>
      </c>
      <c r="I212" s="2" t="s">
        <v>1261</v>
      </c>
      <c r="J212" s="2" t="s">
        <v>1258</v>
      </c>
      <c r="K212" s="2" t="str">
        <f>RIGHT(I212,LEN(I212)-SEARCH("[",I212))</f>
        <v>French]</v>
      </c>
      <c r="L212" s="2" t="str">
        <f t="shared" si="9"/>
        <v>French</v>
      </c>
      <c r="M212" s="2" t="s">
        <v>758</v>
      </c>
      <c r="N212" s="2">
        <f t="shared" si="8"/>
        <v>1</v>
      </c>
      <c r="O212" s="2"/>
      <c r="P212" s="2"/>
      <c r="Q212" s="2" t="s">
        <v>43</v>
      </c>
      <c r="R212" s="2"/>
      <c r="S212" s="2"/>
      <c r="T212" s="2"/>
      <c r="U212" s="2" t="s">
        <v>30</v>
      </c>
      <c r="V212" s="2" t="s">
        <v>31</v>
      </c>
      <c r="W212" s="2" t="s">
        <v>32</v>
      </c>
      <c r="X212" s="2" t="s">
        <v>1246</v>
      </c>
    </row>
    <row r="213" spans="1:24" hidden="1">
      <c r="A213" s="2">
        <v>20448</v>
      </c>
      <c r="B213" s="2" t="s">
        <v>1275</v>
      </c>
      <c r="C213" s="2"/>
      <c r="D213" s="2" t="s">
        <v>22</v>
      </c>
      <c r="E213" s="2" t="s">
        <v>1240</v>
      </c>
      <c r="F213" s="2" t="s">
        <v>1276</v>
      </c>
      <c r="G213" s="2" t="s">
        <v>1268</v>
      </c>
      <c r="H213" s="2" t="s">
        <v>1269</v>
      </c>
      <c r="I213" s="2" t="s">
        <v>1277</v>
      </c>
      <c r="J213" s="2" t="s">
        <v>1271</v>
      </c>
      <c r="K213" s="2" t="str">
        <f>RIGHT(I213,LEN(I213)-SEARCH("[",I213))</f>
        <v>French]</v>
      </c>
      <c r="L213" s="2" t="str">
        <f t="shared" si="9"/>
        <v>French</v>
      </c>
      <c r="M213" s="2" t="s">
        <v>758</v>
      </c>
      <c r="N213" s="2">
        <f t="shared" si="8"/>
        <v>1</v>
      </c>
      <c r="O213" s="2"/>
      <c r="P213" s="2"/>
      <c r="Q213" s="2" t="s">
        <v>43</v>
      </c>
      <c r="R213" s="2"/>
      <c r="S213" s="2"/>
      <c r="T213" s="2"/>
      <c r="U213" s="2" t="s">
        <v>30</v>
      </c>
      <c r="V213" s="2" t="s">
        <v>31</v>
      </c>
      <c r="W213" s="2" t="s">
        <v>32</v>
      </c>
      <c r="X213" s="2" t="s">
        <v>1246</v>
      </c>
    </row>
    <row r="214" spans="1:24" hidden="1">
      <c r="A214" s="2">
        <v>20450</v>
      </c>
      <c r="B214" s="2" t="s">
        <v>1284</v>
      </c>
      <c r="C214" s="2"/>
      <c r="D214" s="2" t="s">
        <v>22</v>
      </c>
      <c r="E214" s="2" t="s">
        <v>1240</v>
      </c>
      <c r="F214" s="2" t="s">
        <v>1285</v>
      </c>
      <c r="G214" s="2" t="s">
        <v>1280</v>
      </c>
      <c r="H214" s="2" t="s">
        <v>1281</v>
      </c>
      <c r="I214" s="2" t="s">
        <v>1286</v>
      </c>
      <c r="J214" s="2" t="s">
        <v>1283</v>
      </c>
      <c r="K214" s="2" t="str">
        <f>RIGHT(I214,LEN(I214)-SEARCH("[",I214))</f>
        <v>French]</v>
      </c>
      <c r="L214" s="2" t="str">
        <f t="shared" si="9"/>
        <v>French</v>
      </c>
      <c r="M214" s="2" t="s">
        <v>758</v>
      </c>
      <c r="N214" s="2">
        <f t="shared" si="8"/>
        <v>1</v>
      </c>
      <c r="O214" s="2"/>
      <c r="P214" s="2"/>
      <c r="Q214" s="2" t="s">
        <v>43</v>
      </c>
      <c r="R214" s="2"/>
      <c r="S214" s="2"/>
      <c r="T214" s="2"/>
      <c r="U214" s="2" t="s">
        <v>30</v>
      </c>
      <c r="V214" s="2" t="s">
        <v>31</v>
      </c>
      <c r="W214" s="2" t="s">
        <v>32</v>
      </c>
      <c r="X214" s="2" t="s">
        <v>1246</v>
      </c>
    </row>
    <row r="215" spans="1:24" hidden="1">
      <c r="A215" s="2">
        <v>20453</v>
      </c>
      <c r="B215" s="2" t="s">
        <v>1296</v>
      </c>
      <c r="C215" s="2"/>
      <c r="D215" s="2" t="s">
        <v>22</v>
      </c>
      <c r="E215" s="2" t="s">
        <v>1240</v>
      </c>
      <c r="F215" s="2" t="s">
        <v>1297</v>
      </c>
      <c r="G215" s="2" t="s">
        <v>1292</v>
      </c>
      <c r="H215" s="2" t="s">
        <v>1293</v>
      </c>
      <c r="I215" s="2" t="s">
        <v>1298</v>
      </c>
      <c r="J215" s="2" t="s">
        <v>1295</v>
      </c>
      <c r="K215" s="2" t="str">
        <f>RIGHT(I215,LEN(I215)-SEARCH("[",I215))</f>
        <v>French]</v>
      </c>
      <c r="L215" s="2" t="str">
        <f t="shared" si="9"/>
        <v>French</v>
      </c>
      <c r="M215" s="2" t="s">
        <v>758</v>
      </c>
      <c r="N215" s="2">
        <f t="shared" si="8"/>
        <v>1</v>
      </c>
      <c r="O215" s="2"/>
      <c r="P215" s="2"/>
      <c r="Q215" s="2" t="s">
        <v>43</v>
      </c>
      <c r="R215" s="2"/>
      <c r="S215" s="2"/>
      <c r="T215" s="2"/>
      <c r="U215" s="2" t="s">
        <v>30</v>
      </c>
      <c r="V215" s="2" t="s">
        <v>31</v>
      </c>
      <c r="W215" s="2" t="s">
        <v>32</v>
      </c>
      <c r="X215" s="2" t="s">
        <v>1246</v>
      </c>
    </row>
    <row r="216" spans="1:24" hidden="1">
      <c r="A216" s="2">
        <v>20461</v>
      </c>
      <c r="B216" s="2" t="s">
        <v>1320</v>
      </c>
      <c r="C216" s="2"/>
      <c r="D216" s="2" t="s">
        <v>22</v>
      </c>
      <c r="E216" s="2" t="s">
        <v>1240</v>
      </c>
      <c r="F216" s="2" t="s">
        <v>1321</v>
      </c>
      <c r="G216" s="2" t="s">
        <v>1316</v>
      </c>
      <c r="H216" s="2" t="s">
        <v>1317</v>
      </c>
      <c r="I216" s="2" t="s">
        <v>1322</v>
      </c>
      <c r="J216" s="2" t="s">
        <v>1319</v>
      </c>
      <c r="K216" s="2" t="str">
        <f>RIGHT(I216,LEN(I216)-SEARCH("[",I216))</f>
        <v>French]</v>
      </c>
      <c r="L216" s="2" t="str">
        <f t="shared" si="9"/>
        <v>French</v>
      </c>
      <c r="M216" s="2" t="s">
        <v>758</v>
      </c>
      <c r="N216" s="2">
        <f t="shared" si="8"/>
        <v>1</v>
      </c>
      <c r="O216" s="2"/>
      <c r="P216" s="2"/>
      <c r="Q216" s="2" t="s">
        <v>43</v>
      </c>
      <c r="R216" s="2"/>
      <c r="S216" s="2"/>
      <c r="T216" s="2"/>
      <c r="U216" s="2" t="s">
        <v>30</v>
      </c>
      <c r="V216" s="2" t="s">
        <v>31</v>
      </c>
      <c r="W216" s="2" t="s">
        <v>32</v>
      </c>
      <c r="X216" s="2" t="s">
        <v>1246</v>
      </c>
    </row>
    <row r="217" spans="1:24" hidden="1">
      <c r="A217" s="2">
        <v>20465</v>
      </c>
      <c r="B217" s="2" t="s">
        <v>1332</v>
      </c>
      <c r="C217" s="2"/>
      <c r="D217" s="2" t="s">
        <v>22</v>
      </c>
      <c r="E217" s="2" t="s">
        <v>1240</v>
      </c>
      <c r="F217" s="2" t="s">
        <v>1333</v>
      </c>
      <c r="G217" s="2" t="s">
        <v>1328</v>
      </c>
      <c r="H217" s="2" t="s">
        <v>1329</v>
      </c>
      <c r="I217" s="2" t="s">
        <v>1334</v>
      </c>
      <c r="J217" s="2" t="s">
        <v>1331</v>
      </c>
      <c r="K217" s="2" t="str">
        <f>RIGHT(I217,LEN(I217)-SEARCH("[",I217))</f>
        <v>French]</v>
      </c>
      <c r="L217" s="2" t="str">
        <f t="shared" si="9"/>
        <v>French</v>
      </c>
      <c r="M217" s="2" t="s">
        <v>758</v>
      </c>
      <c r="N217" s="2">
        <f t="shared" si="8"/>
        <v>1</v>
      </c>
      <c r="O217" s="2"/>
      <c r="P217" s="2"/>
      <c r="Q217" s="2" t="s">
        <v>43</v>
      </c>
      <c r="R217" s="2"/>
      <c r="S217" s="2"/>
      <c r="T217" s="2"/>
      <c r="U217" s="2" t="s">
        <v>30</v>
      </c>
      <c r="V217" s="2" t="s">
        <v>31</v>
      </c>
      <c r="W217" s="2" t="s">
        <v>32</v>
      </c>
      <c r="X217" s="2" t="s">
        <v>1246</v>
      </c>
    </row>
    <row r="218" spans="1:24" hidden="1">
      <c r="A218" s="2">
        <v>14783</v>
      </c>
      <c r="B218" s="2" t="s">
        <v>1387</v>
      </c>
      <c r="C218" s="2"/>
      <c r="D218" s="2" t="s">
        <v>114</v>
      </c>
      <c r="E218" s="2" t="s">
        <v>1381</v>
      </c>
      <c r="F218" s="2" t="s">
        <v>1388</v>
      </c>
      <c r="G218" s="2" t="s">
        <v>1389</v>
      </c>
      <c r="H218" s="2" t="s">
        <v>1390</v>
      </c>
      <c r="I218" s="2" t="s">
        <v>1391</v>
      </c>
      <c r="J218" s="2" t="s">
        <v>1392</v>
      </c>
      <c r="K218" s="2" t="str">
        <f>RIGHT(I218,LEN(I218)-SEARCH("[",I218))</f>
        <v>French]</v>
      </c>
      <c r="L218" s="2" t="str">
        <f t="shared" si="9"/>
        <v>French</v>
      </c>
      <c r="M218" s="2" t="s">
        <v>758</v>
      </c>
      <c r="N218" s="2">
        <f t="shared" si="8"/>
        <v>1</v>
      </c>
      <c r="O218" s="2"/>
      <c r="P218" s="2"/>
      <c r="Q218" s="2" t="s">
        <v>43</v>
      </c>
      <c r="R218" s="2"/>
      <c r="S218" s="2" t="s">
        <v>1393</v>
      </c>
      <c r="T218" s="2"/>
      <c r="U218" s="2" t="s">
        <v>30</v>
      </c>
      <c r="V218" s="2" t="s">
        <v>31</v>
      </c>
      <c r="W218" s="2"/>
      <c r="X218" s="2"/>
    </row>
    <row r="219" spans="1:24" hidden="1">
      <c r="A219" s="2">
        <v>17599</v>
      </c>
      <c r="B219" s="2" t="s">
        <v>1432</v>
      </c>
      <c r="C219" s="2"/>
      <c r="D219" s="2" t="s">
        <v>35</v>
      </c>
      <c r="E219" s="2" t="s">
        <v>1433</v>
      </c>
      <c r="F219" s="2" t="s">
        <v>1434</v>
      </c>
      <c r="G219" s="2" t="s">
        <v>1435</v>
      </c>
      <c r="H219" s="2" t="s">
        <v>1436</v>
      </c>
      <c r="I219" s="2" t="s">
        <v>1437</v>
      </c>
      <c r="J219" s="2" t="s">
        <v>1438</v>
      </c>
      <c r="K219" s="2" t="str">
        <f>RIGHT(I219,LEN(I219)-SEARCH("[",I219))</f>
        <v>French]</v>
      </c>
      <c r="L219" s="2" t="str">
        <f t="shared" si="9"/>
        <v>French</v>
      </c>
      <c r="M219" s="2" t="s">
        <v>758</v>
      </c>
      <c r="N219" s="2">
        <f t="shared" ref="N219:N282" si="10">IF(L219=M219,1,0)</f>
        <v>1</v>
      </c>
      <c r="O219" s="2"/>
      <c r="P219" s="2"/>
      <c r="Q219" s="2" t="s">
        <v>43</v>
      </c>
      <c r="R219" s="2"/>
      <c r="S219" s="2"/>
      <c r="T219" s="2"/>
      <c r="U219" s="2" t="s">
        <v>30</v>
      </c>
      <c r="V219" s="2" t="s">
        <v>31</v>
      </c>
      <c r="W219" s="2"/>
      <c r="X219" s="2"/>
    </row>
    <row r="220" spans="1:24" hidden="1">
      <c r="A220" s="2">
        <v>18105</v>
      </c>
      <c r="B220" s="2" t="s">
        <v>1908</v>
      </c>
      <c r="C220" s="2"/>
      <c r="D220" s="2" t="s">
        <v>64</v>
      </c>
      <c r="E220" s="2" t="s">
        <v>1892</v>
      </c>
      <c r="F220" s="2" t="s">
        <v>1909</v>
      </c>
      <c r="G220" s="2" t="s">
        <v>1910</v>
      </c>
      <c r="H220" s="2" t="s">
        <v>1911</v>
      </c>
      <c r="I220" s="2" t="s">
        <v>1912</v>
      </c>
      <c r="J220" s="2" t="s">
        <v>1913</v>
      </c>
      <c r="K220" s="2" t="str">
        <f>RIGHT(I220,LEN(I220)-SEARCH("[",I220))</f>
        <v>French]</v>
      </c>
      <c r="L220" s="2" t="str">
        <f t="shared" si="9"/>
        <v>French</v>
      </c>
      <c r="M220" s="2" t="s">
        <v>758</v>
      </c>
      <c r="N220" s="2">
        <f t="shared" si="10"/>
        <v>1</v>
      </c>
      <c r="O220" s="2"/>
      <c r="P220" s="2"/>
      <c r="Q220" s="2" t="s">
        <v>43</v>
      </c>
      <c r="R220" s="2"/>
      <c r="S220" s="2"/>
      <c r="T220" s="2" t="s">
        <v>71</v>
      </c>
      <c r="U220" s="2" t="s">
        <v>30</v>
      </c>
      <c r="V220" s="2" t="s">
        <v>31</v>
      </c>
      <c r="W220" s="2"/>
      <c r="X220" s="2"/>
    </row>
    <row r="221" spans="1:24" hidden="1">
      <c r="A221" s="2">
        <v>17625</v>
      </c>
      <c r="B221" s="2" t="s">
        <v>760</v>
      </c>
      <c r="C221" s="2"/>
      <c r="D221" s="2" t="s">
        <v>205</v>
      </c>
      <c r="E221" s="2" t="s">
        <v>2059</v>
      </c>
      <c r="F221" s="2" t="s">
        <v>2129</v>
      </c>
      <c r="G221" s="2" t="s">
        <v>2130</v>
      </c>
      <c r="H221" s="2" t="s">
        <v>2131</v>
      </c>
      <c r="I221" s="2" t="s">
        <v>2132</v>
      </c>
      <c r="J221" s="2" t="s">
        <v>2127</v>
      </c>
      <c r="K221" s="2" t="str">
        <f>RIGHT(I221,LEN(I221)-SEARCH("[",I221))</f>
        <v>French]</v>
      </c>
      <c r="L221" s="2" t="str">
        <f t="shared" si="9"/>
        <v>French</v>
      </c>
      <c r="M221" s="2" t="s">
        <v>758</v>
      </c>
      <c r="N221" s="2">
        <f t="shared" si="10"/>
        <v>1</v>
      </c>
      <c r="O221" s="2"/>
      <c r="P221" s="2"/>
      <c r="Q221" s="2" t="s">
        <v>768</v>
      </c>
      <c r="R221" s="2"/>
      <c r="S221" s="2"/>
      <c r="T221" s="2"/>
      <c r="U221" s="2" t="s">
        <v>30</v>
      </c>
      <c r="V221" s="2" t="s">
        <v>31</v>
      </c>
      <c r="W221" s="2" t="s">
        <v>984</v>
      </c>
      <c r="X221" s="2" t="s">
        <v>783</v>
      </c>
    </row>
    <row r="222" spans="1:24" hidden="1">
      <c r="A222" s="2">
        <v>17660</v>
      </c>
      <c r="B222" s="2" t="s">
        <v>2897</v>
      </c>
      <c r="C222" s="2"/>
      <c r="D222" s="2" t="s">
        <v>64</v>
      </c>
      <c r="E222" s="2" t="s">
        <v>2883</v>
      </c>
      <c r="F222" s="2" t="s">
        <v>2898</v>
      </c>
      <c r="G222" s="2" t="s">
        <v>2899</v>
      </c>
      <c r="H222" s="2" t="s">
        <v>2900</v>
      </c>
      <c r="I222" s="2" t="s">
        <v>2901</v>
      </c>
      <c r="J222" s="2" t="s">
        <v>2902</v>
      </c>
      <c r="K222" s="2" t="str">
        <f>RIGHT(I222,LEN(I222)-SEARCH("[",I222))</f>
        <v>French]</v>
      </c>
      <c r="L222" s="2" t="str">
        <f t="shared" si="9"/>
        <v>French</v>
      </c>
      <c r="M222" s="2" t="s">
        <v>758</v>
      </c>
      <c r="N222" s="2">
        <f t="shared" si="10"/>
        <v>1</v>
      </c>
      <c r="O222" s="2"/>
      <c r="P222" s="2"/>
      <c r="Q222" s="2" t="s">
        <v>43</v>
      </c>
      <c r="R222" s="2"/>
      <c r="S222" s="2" t="s">
        <v>2903</v>
      </c>
      <c r="T222" s="2" t="s">
        <v>71</v>
      </c>
      <c r="U222" s="2" t="s">
        <v>30</v>
      </c>
      <c r="V222" s="2" t="s">
        <v>31</v>
      </c>
      <c r="W222" s="2"/>
      <c r="X222" s="2"/>
    </row>
    <row r="223" spans="1:24" hidden="1">
      <c r="A223" s="2">
        <v>17658</v>
      </c>
      <c r="B223" s="2" t="s">
        <v>2906</v>
      </c>
      <c r="C223" s="2"/>
      <c r="D223" s="2" t="s">
        <v>64</v>
      </c>
      <c r="E223" s="2" t="s">
        <v>2883</v>
      </c>
      <c r="F223" s="2" t="s">
        <v>2907</v>
      </c>
      <c r="G223" s="2" t="s">
        <v>2908</v>
      </c>
      <c r="H223" s="2" t="s">
        <v>2909</v>
      </c>
      <c r="I223" s="2" t="s">
        <v>2910</v>
      </c>
      <c r="J223" s="2" t="s">
        <v>2911</v>
      </c>
      <c r="K223" s="2" t="str">
        <f>RIGHT(I223,LEN(I223)-SEARCH("[",I223))</f>
        <v>French]</v>
      </c>
      <c r="L223" s="2" t="str">
        <f t="shared" si="9"/>
        <v>French</v>
      </c>
      <c r="M223" s="2" t="s">
        <v>758</v>
      </c>
      <c r="N223" s="2">
        <f t="shared" si="10"/>
        <v>1</v>
      </c>
      <c r="O223" s="2"/>
      <c r="P223" s="2"/>
      <c r="Q223" s="2" t="s">
        <v>43</v>
      </c>
      <c r="R223" s="2"/>
      <c r="S223" s="2" t="s">
        <v>2912</v>
      </c>
      <c r="T223" s="2" t="s">
        <v>71</v>
      </c>
      <c r="U223" s="2" t="s">
        <v>30</v>
      </c>
      <c r="V223" s="2" t="s">
        <v>31</v>
      </c>
      <c r="W223" s="2"/>
      <c r="X223" s="2"/>
    </row>
    <row r="224" spans="1:24" hidden="1">
      <c r="A224" s="2">
        <v>20442</v>
      </c>
      <c r="B224" s="2" t="s">
        <v>4509</v>
      </c>
      <c r="C224" s="2"/>
      <c r="D224" s="2" t="s">
        <v>64</v>
      </c>
      <c r="E224" s="2" t="s">
        <v>4491</v>
      </c>
      <c r="F224" s="2" t="s">
        <v>4510</v>
      </c>
      <c r="G224" s="2" t="s">
        <v>4511</v>
      </c>
      <c r="H224" s="2" t="s">
        <v>4512</v>
      </c>
      <c r="I224" s="2" t="s">
        <v>4513</v>
      </c>
      <c r="J224" s="2" t="s">
        <v>185</v>
      </c>
      <c r="K224" s="2" t="str">
        <f>RIGHT(I224,LEN(I224)-SEARCH("[",I224))</f>
        <v>French]</v>
      </c>
      <c r="L224" s="2" t="str">
        <f t="shared" si="9"/>
        <v>French</v>
      </c>
      <c r="M224" s="2" t="s">
        <v>758</v>
      </c>
      <c r="N224" s="2">
        <f t="shared" si="10"/>
        <v>1</v>
      </c>
      <c r="O224" s="2"/>
      <c r="P224" s="2"/>
      <c r="Q224" s="2" t="s">
        <v>43</v>
      </c>
      <c r="R224" s="2"/>
      <c r="S224" s="2" t="s">
        <v>4514</v>
      </c>
      <c r="T224" s="2" t="s">
        <v>71</v>
      </c>
      <c r="U224" s="2" t="s">
        <v>30</v>
      </c>
      <c r="V224" s="2" t="s">
        <v>31</v>
      </c>
      <c r="W224" s="2"/>
      <c r="X224" s="2"/>
    </row>
    <row r="225" spans="1:24" hidden="1">
      <c r="A225" s="2">
        <v>17601</v>
      </c>
      <c r="B225" s="2" t="s">
        <v>760</v>
      </c>
      <c r="C225" s="2"/>
      <c r="D225" s="2" t="s">
        <v>35</v>
      </c>
      <c r="E225" s="2" t="s">
        <v>4525</v>
      </c>
      <c r="F225" s="2" t="s">
        <v>4526</v>
      </c>
      <c r="G225" s="2" t="s">
        <v>48</v>
      </c>
      <c r="H225" s="2" t="s">
        <v>4527</v>
      </c>
      <c r="I225" s="2" t="s">
        <v>4528</v>
      </c>
      <c r="J225" s="2" t="s">
        <v>4529</v>
      </c>
      <c r="K225" s="2" t="str">
        <f>RIGHT(I225,LEN(I225)-SEARCH("[",I225))</f>
        <v>French]</v>
      </c>
      <c r="L225" s="2" t="str">
        <f t="shared" si="9"/>
        <v>French</v>
      </c>
      <c r="M225" s="2" t="s">
        <v>758</v>
      </c>
      <c r="N225" s="2">
        <f t="shared" si="10"/>
        <v>1</v>
      </c>
      <c r="O225" s="2"/>
      <c r="P225" s="2"/>
      <c r="Q225" s="2" t="s">
        <v>768</v>
      </c>
      <c r="R225" s="2"/>
      <c r="S225" s="2"/>
      <c r="T225" s="2"/>
      <c r="U225" s="2" t="s">
        <v>30</v>
      </c>
      <c r="V225" s="2" t="s">
        <v>31</v>
      </c>
      <c r="W225" s="2"/>
      <c r="X225" s="2"/>
    </row>
    <row r="226" spans="1:24" hidden="1">
      <c r="A226" s="2">
        <v>17609</v>
      </c>
      <c r="B226" s="2" t="s">
        <v>4534</v>
      </c>
      <c r="C226" s="2"/>
      <c r="D226" s="2" t="s">
        <v>64</v>
      </c>
      <c r="E226" s="2" t="s">
        <v>4525</v>
      </c>
      <c r="F226" s="2" t="s">
        <v>4535</v>
      </c>
      <c r="G226" s="2" t="s">
        <v>2899</v>
      </c>
      <c r="H226" s="2" t="s">
        <v>4536</v>
      </c>
      <c r="I226" s="2" t="s">
        <v>4537</v>
      </c>
      <c r="J226" s="2" t="s">
        <v>4538</v>
      </c>
      <c r="K226" s="2" t="str">
        <f>RIGHT(I226,LEN(I226)-SEARCH("[",I226))</f>
        <v>French]</v>
      </c>
      <c r="L226" s="2" t="str">
        <f t="shared" si="9"/>
        <v>French</v>
      </c>
      <c r="M226" s="2" t="s">
        <v>758</v>
      </c>
      <c r="N226" s="2">
        <f t="shared" si="10"/>
        <v>1</v>
      </c>
      <c r="O226" s="2"/>
      <c r="P226" s="2"/>
      <c r="Q226" s="2" t="s">
        <v>43</v>
      </c>
      <c r="R226" s="2"/>
      <c r="S226" s="2"/>
      <c r="T226" s="2" t="s">
        <v>71</v>
      </c>
      <c r="U226" s="2" t="s">
        <v>30</v>
      </c>
      <c r="V226" s="2" t="s">
        <v>31</v>
      </c>
      <c r="W226" s="2"/>
      <c r="X226" s="2"/>
    </row>
    <row r="227" spans="1:24" hidden="1">
      <c r="A227" s="2">
        <v>17603</v>
      </c>
      <c r="B227" s="2" t="s">
        <v>4541</v>
      </c>
      <c r="C227" s="2"/>
      <c r="D227" s="2" t="s">
        <v>64</v>
      </c>
      <c r="E227" s="2" t="s">
        <v>4525</v>
      </c>
      <c r="F227" s="2" t="s">
        <v>4542</v>
      </c>
      <c r="G227" s="2" t="s">
        <v>4543</v>
      </c>
      <c r="H227" s="2" t="s">
        <v>4544</v>
      </c>
      <c r="I227" s="2" t="s">
        <v>4545</v>
      </c>
      <c r="J227" s="2" t="s">
        <v>4546</v>
      </c>
      <c r="K227" s="2" t="str">
        <f>RIGHT(I227,LEN(I227)-SEARCH("[",I227))</f>
        <v>French]</v>
      </c>
      <c r="L227" s="2" t="str">
        <f t="shared" si="9"/>
        <v>French</v>
      </c>
      <c r="M227" s="2" t="s">
        <v>758</v>
      </c>
      <c r="N227" s="2">
        <f t="shared" si="10"/>
        <v>1</v>
      </c>
      <c r="O227" s="2"/>
      <c r="P227" s="2"/>
      <c r="Q227" s="2" t="s">
        <v>43</v>
      </c>
      <c r="R227" s="2"/>
      <c r="S227" s="2"/>
      <c r="T227" s="2" t="s">
        <v>71</v>
      </c>
      <c r="U227" s="2" t="s">
        <v>30</v>
      </c>
      <c r="V227" s="2" t="s">
        <v>31</v>
      </c>
      <c r="W227" s="2"/>
      <c r="X227" s="2"/>
    </row>
    <row r="228" spans="1:24" hidden="1">
      <c r="A228" s="2">
        <v>17604</v>
      </c>
      <c r="B228" s="2" t="s">
        <v>4547</v>
      </c>
      <c r="C228" s="2"/>
      <c r="D228" s="2" t="s">
        <v>64</v>
      </c>
      <c r="E228" s="2" t="s">
        <v>4525</v>
      </c>
      <c r="F228" s="2" t="s">
        <v>4548</v>
      </c>
      <c r="G228" s="2" t="s">
        <v>4549</v>
      </c>
      <c r="H228" s="2" t="s">
        <v>4550</v>
      </c>
      <c r="I228" s="2" t="s">
        <v>4551</v>
      </c>
      <c r="J228" s="2" t="s">
        <v>4552</v>
      </c>
      <c r="K228" s="2" t="str">
        <f>RIGHT(I228,LEN(I228)-SEARCH("[",I228))</f>
        <v>French]</v>
      </c>
      <c r="L228" s="2" t="str">
        <f t="shared" si="9"/>
        <v>French</v>
      </c>
      <c r="M228" s="2" t="s">
        <v>758</v>
      </c>
      <c r="N228" s="2">
        <f t="shared" si="10"/>
        <v>1</v>
      </c>
      <c r="O228" s="2"/>
      <c r="P228" s="2"/>
      <c r="Q228" s="2" t="s">
        <v>43</v>
      </c>
      <c r="R228" s="2"/>
      <c r="S228" s="2"/>
      <c r="T228" s="2" t="s">
        <v>71</v>
      </c>
      <c r="U228" s="2" t="s">
        <v>30</v>
      </c>
      <c r="V228" s="2" t="s">
        <v>31</v>
      </c>
      <c r="W228" s="2"/>
      <c r="X228" s="2"/>
    </row>
    <row r="229" spans="1:24" hidden="1">
      <c r="A229" s="2">
        <v>17606</v>
      </c>
      <c r="B229" s="2" t="s">
        <v>4560</v>
      </c>
      <c r="C229" s="2"/>
      <c r="D229" s="2" t="s">
        <v>64</v>
      </c>
      <c r="E229" s="2" t="s">
        <v>4525</v>
      </c>
      <c r="F229" s="2" t="s">
        <v>4561</v>
      </c>
      <c r="G229" s="2" t="s">
        <v>4562</v>
      </c>
      <c r="H229" s="2" t="s">
        <v>4563</v>
      </c>
      <c r="I229" s="2" t="s">
        <v>4564</v>
      </c>
      <c r="J229" s="2" t="s">
        <v>4559</v>
      </c>
      <c r="K229" s="2" t="str">
        <f>RIGHT(I229,LEN(I229)-SEARCH("[",I229))</f>
        <v>French]</v>
      </c>
      <c r="L229" s="2" t="str">
        <f t="shared" si="9"/>
        <v>French</v>
      </c>
      <c r="M229" s="2" t="s">
        <v>758</v>
      </c>
      <c r="N229" s="2">
        <f t="shared" si="10"/>
        <v>1</v>
      </c>
      <c r="O229" s="2"/>
      <c r="P229" s="2"/>
      <c r="Q229" s="2" t="s">
        <v>43</v>
      </c>
      <c r="R229" s="2"/>
      <c r="S229" s="2"/>
      <c r="T229" s="2" t="s">
        <v>71</v>
      </c>
      <c r="U229" s="2" t="s">
        <v>30</v>
      </c>
      <c r="V229" s="2" t="s">
        <v>31</v>
      </c>
      <c r="W229" s="2"/>
      <c r="X229" s="2"/>
    </row>
    <row r="230" spans="1:24" hidden="1">
      <c r="A230" s="2">
        <v>17608</v>
      </c>
      <c r="B230" s="2" t="s">
        <v>760</v>
      </c>
      <c r="C230" s="2"/>
      <c r="D230" s="2" t="s">
        <v>64</v>
      </c>
      <c r="E230" s="2" t="s">
        <v>4525</v>
      </c>
      <c r="F230" s="2" t="s">
        <v>4567</v>
      </c>
      <c r="G230" s="2" t="s">
        <v>4568</v>
      </c>
      <c r="H230" s="2" t="s">
        <v>4569</v>
      </c>
      <c r="I230" s="2" t="s">
        <v>4570</v>
      </c>
      <c r="J230" s="2" t="s">
        <v>4571</v>
      </c>
      <c r="K230" s="2" t="str">
        <f>RIGHT(I230,LEN(I230)-SEARCH("[",I230))</f>
        <v>French]</v>
      </c>
      <c r="L230" s="2" t="str">
        <f t="shared" si="9"/>
        <v>French</v>
      </c>
      <c r="M230" s="2" t="s">
        <v>758</v>
      </c>
      <c r="N230" s="2">
        <f t="shared" si="10"/>
        <v>1</v>
      </c>
      <c r="O230" s="2"/>
      <c r="P230" s="2"/>
      <c r="Q230" s="2" t="s">
        <v>768</v>
      </c>
      <c r="R230" s="2"/>
      <c r="S230" s="2"/>
      <c r="T230" s="2" t="s">
        <v>71</v>
      </c>
      <c r="U230" s="2" t="s">
        <v>30</v>
      </c>
      <c r="V230" s="2" t="s">
        <v>31</v>
      </c>
      <c r="W230" s="2"/>
      <c r="X230" s="2"/>
    </row>
    <row r="231" spans="1:24" hidden="1">
      <c r="A231" s="2">
        <v>18007</v>
      </c>
      <c r="B231" s="2" t="s">
        <v>6096</v>
      </c>
      <c r="C231" s="2"/>
      <c r="D231" s="2" t="s">
        <v>22</v>
      </c>
      <c r="E231" s="2" t="s">
        <v>5964</v>
      </c>
      <c r="F231" s="2" t="s">
        <v>6097</v>
      </c>
      <c r="G231" s="2" t="s">
        <v>6092</v>
      </c>
      <c r="H231" s="2" t="s">
        <v>6093</v>
      </c>
      <c r="I231" s="2" t="s">
        <v>6098</v>
      </c>
      <c r="J231" s="2" t="s">
        <v>6095</v>
      </c>
      <c r="K231" s="2" t="str">
        <f>RIGHT(I231,LEN(I231)-SEARCH("[",I231))</f>
        <v>French]</v>
      </c>
      <c r="L231" s="2" t="str">
        <f t="shared" si="9"/>
        <v>French</v>
      </c>
      <c r="M231" s="2" t="s">
        <v>758</v>
      </c>
      <c r="N231" s="2">
        <f t="shared" si="10"/>
        <v>1</v>
      </c>
      <c r="O231" s="2"/>
      <c r="P231" s="2"/>
      <c r="Q231" s="2" t="s">
        <v>43</v>
      </c>
      <c r="R231" s="2"/>
      <c r="S231" s="2"/>
      <c r="T231" s="2"/>
      <c r="U231" s="2" t="s">
        <v>30</v>
      </c>
      <c r="V231" s="2" t="s">
        <v>31</v>
      </c>
      <c r="W231" s="2" t="s">
        <v>984</v>
      </c>
      <c r="X231" s="2" t="s">
        <v>1246</v>
      </c>
    </row>
    <row r="232" spans="1:24" hidden="1">
      <c r="A232" s="2">
        <v>18009</v>
      </c>
      <c r="B232" s="2" t="s">
        <v>6105</v>
      </c>
      <c r="C232" s="2"/>
      <c r="D232" s="2" t="s">
        <v>22</v>
      </c>
      <c r="E232" s="2" t="s">
        <v>5964</v>
      </c>
      <c r="F232" s="2" t="s">
        <v>6106</v>
      </c>
      <c r="G232" s="2" t="s">
        <v>6101</v>
      </c>
      <c r="H232" s="2" t="s">
        <v>6102</v>
      </c>
      <c r="I232" s="2" t="s">
        <v>6107</v>
      </c>
      <c r="J232" s="2" t="s">
        <v>6104</v>
      </c>
      <c r="K232" s="2" t="str">
        <f>RIGHT(I232,LEN(I232)-SEARCH("[",I232))</f>
        <v>French]</v>
      </c>
      <c r="L232" s="2" t="str">
        <f t="shared" si="9"/>
        <v>French</v>
      </c>
      <c r="M232" s="2" t="s">
        <v>758</v>
      </c>
      <c r="N232" s="2">
        <f t="shared" si="10"/>
        <v>1</v>
      </c>
      <c r="O232" s="2"/>
      <c r="P232" s="2"/>
      <c r="Q232" s="2" t="s">
        <v>43</v>
      </c>
      <c r="R232" s="2"/>
      <c r="S232" s="2"/>
      <c r="T232" s="2"/>
      <c r="U232" s="2" t="s">
        <v>30</v>
      </c>
      <c r="V232" s="2" t="s">
        <v>31</v>
      </c>
      <c r="W232" s="2" t="s">
        <v>984</v>
      </c>
      <c r="X232" s="2" t="s">
        <v>1246</v>
      </c>
    </row>
    <row r="233" spans="1:24" hidden="1">
      <c r="A233" s="2">
        <v>18005</v>
      </c>
      <c r="B233" s="2" t="s">
        <v>6191</v>
      </c>
      <c r="C233" s="2"/>
      <c r="D233" s="2" t="s">
        <v>139</v>
      </c>
      <c r="E233" s="2" t="s">
        <v>5964</v>
      </c>
      <c r="F233" s="2" t="s">
        <v>6192</v>
      </c>
      <c r="G233" s="2" t="s">
        <v>429</v>
      </c>
      <c r="H233" s="2" t="s">
        <v>6188</v>
      </c>
      <c r="I233" s="2" t="s">
        <v>6193</v>
      </c>
      <c r="J233" s="2" t="s">
        <v>6190</v>
      </c>
      <c r="K233" s="2" t="str">
        <f>RIGHT(I233,LEN(I233)-SEARCH("[",I233))</f>
        <v>French]</v>
      </c>
      <c r="L233" s="2" t="str">
        <f t="shared" si="9"/>
        <v>French</v>
      </c>
      <c r="M233" s="2" t="s">
        <v>758</v>
      </c>
      <c r="N233" s="2">
        <f t="shared" si="10"/>
        <v>1</v>
      </c>
      <c r="O233" s="2"/>
      <c r="P233" s="2"/>
      <c r="Q233" s="2" t="s">
        <v>43</v>
      </c>
      <c r="R233" s="2"/>
      <c r="S233" s="2"/>
      <c r="T233" s="2"/>
      <c r="U233" s="2" t="s">
        <v>30</v>
      </c>
      <c r="V233" s="2" t="s">
        <v>31</v>
      </c>
      <c r="W233" s="2" t="s">
        <v>984</v>
      </c>
      <c r="X233" s="2" t="s">
        <v>1246</v>
      </c>
    </row>
    <row r="234" spans="1:24" hidden="1">
      <c r="A234" s="2">
        <v>18015</v>
      </c>
      <c r="B234" s="2" t="s">
        <v>6199</v>
      </c>
      <c r="C234" s="2"/>
      <c r="D234" s="2" t="s">
        <v>139</v>
      </c>
      <c r="E234" s="2" t="s">
        <v>5964</v>
      </c>
      <c r="F234" s="2" t="s">
        <v>6200</v>
      </c>
      <c r="G234" s="2" t="s">
        <v>438</v>
      </c>
      <c r="H234" s="2" t="s">
        <v>6196</v>
      </c>
      <c r="I234" s="2" t="s">
        <v>6201</v>
      </c>
      <c r="J234" s="2" t="s">
        <v>6198</v>
      </c>
      <c r="K234" s="2" t="str">
        <f>RIGHT(I234,LEN(I234)-SEARCH("[",I234))</f>
        <v>French]</v>
      </c>
      <c r="L234" s="2" t="str">
        <f t="shared" si="9"/>
        <v>French</v>
      </c>
      <c r="M234" s="2" t="s">
        <v>758</v>
      </c>
      <c r="N234" s="2">
        <f t="shared" si="10"/>
        <v>1</v>
      </c>
      <c r="O234" s="2"/>
      <c r="P234" s="2"/>
      <c r="Q234" s="2" t="s">
        <v>43</v>
      </c>
      <c r="R234" s="2"/>
      <c r="S234" s="2"/>
      <c r="T234" s="2"/>
      <c r="U234" s="2" t="s">
        <v>30</v>
      </c>
      <c r="V234" s="2" t="s">
        <v>31</v>
      </c>
      <c r="W234" s="2" t="s">
        <v>984</v>
      </c>
      <c r="X234" s="2" t="s">
        <v>1246</v>
      </c>
    </row>
    <row r="235" spans="1:24" hidden="1">
      <c r="A235" s="2">
        <v>23226</v>
      </c>
      <c r="B235" s="2" t="s">
        <v>6216</v>
      </c>
      <c r="C235" s="2"/>
      <c r="D235" s="2" t="s">
        <v>139</v>
      </c>
      <c r="E235" s="2" t="s">
        <v>5964</v>
      </c>
      <c r="F235" s="2" t="s">
        <v>6217</v>
      </c>
      <c r="G235" s="2" t="s">
        <v>6212</v>
      </c>
      <c r="H235" s="2" t="s">
        <v>6213</v>
      </c>
      <c r="I235" s="2" t="s">
        <v>6218</v>
      </c>
      <c r="J235" s="2" t="s">
        <v>6215</v>
      </c>
      <c r="K235" s="2" t="str">
        <f>RIGHT(I235,LEN(I235)-SEARCH("[",I235))</f>
        <v>French]</v>
      </c>
      <c r="L235" s="2" t="str">
        <f t="shared" si="9"/>
        <v>French</v>
      </c>
      <c r="M235" s="2" t="s">
        <v>758</v>
      </c>
      <c r="N235" s="2">
        <f t="shared" si="10"/>
        <v>1</v>
      </c>
      <c r="O235" s="2"/>
      <c r="P235" s="2"/>
      <c r="Q235" s="2" t="s">
        <v>43</v>
      </c>
      <c r="R235" s="2"/>
      <c r="S235" s="2"/>
      <c r="T235" s="2" t="s">
        <v>29</v>
      </c>
      <c r="U235" s="2" t="s">
        <v>30</v>
      </c>
      <c r="V235" s="2" t="s">
        <v>31</v>
      </c>
      <c r="W235" s="2" t="s">
        <v>984</v>
      </c>
      <c r="X235" s="2" t="s">
        <v>1246</v>
      </c>
    </row>
    <row r="236" spans="1:24" hidden="1">
      <c r="A236" s="2">
        <v>18011</v>
      </c>
      <c r="B236" s="2" t="s">
        <v>6309</v>
      </c>
      <c r="C236" s="2"/>
      <c r="D236" s="2" t="s">
        <v>57</v>
      </c>
      <c r="E236" s="2" t="s">
        <v>5964</v>
      </c>
      <c r="F236" s="2" t="s">
        <v>6310</v>
      </c>
      <c r="G236" s="2" t="s">
        <v>3071</v>
      </c>
      <c r="H236" s="2" t="s">
        <v>6311</v>
      </c>
      <c r="I236" s="2" t="s">
        <v>6312</v>
      </c>
      <c r="J236" s="2" t="s">
        <v>5996</v>
      </c>
      <c r="K236" s="2" t="str">
        <f>RIGHT(I236,LEN(I236)-SEARCH("[",I236))</f>
        <v>French]</v>
      </c>
      <c r="L236" s="2" t="str">
        <f t="shared" si="9"/>
        <v>French</v>
      </c>
      <c r="M236" s="2" t="s">
        <v>758</v>
      </c>
      <c r="N236" s="2">
        <f t="shared" si="10"/>
        <v>1</v>
      </c>
      <c r="O236" s="2"/>
      <c r="P236" s="2"/>
      <c r="Q236" s="2" t="s">
        <v>43</v>
      </c>
      <c r="R236" s="2"/>
      <c r="S236" s="2"/>
      <c r="T236" s="2"/>
      <c r="U236" s="2" t="s">
        <v>30</v>
      </c>
      <c r="V236" s="2" t="s">
        <v>31</v>
      </c>
      <c r="W236" s="2" t="s">
        <v>984</v>
      </c>
      <c r="X236" s="2" t="s">
        <v>1246</v>
      </c>
    </row>
    <row r="237" spans="1:24" hidden="1">
      <c r="A237" s="2">
        <v>18013</v>
      </c>
      <c r="B237" s="2" t="s">
        <v>6318</v>
      </c>
      <c r="C237" s="2"/>
      <c r="D237" s="2" t="s">
        <v>57</v>
      </c>
      <c r="E237" s="2" t="s">
        <v>5964</v>
      </c>
      <c r="F237" s="2" t="s">
        <v>6319</v>
      </c>
      <c r="G237" s="2" t="s">
        <v>6320</v>
      </c>
      <c r="H237" s="2" t="s">
        <v>6321</v>
      </c>
      <c r="I237" s="2" t="s">
        <v>6322</v>
      </c>
      <c r="J237" s="2" t="s">
        <v>6007</v>
      </c>
      <c r="K237" s="2" t="str">
        <f>RIGHT(I237,LEN(I237)-SEARCH("[",I237))</f>
        <v>French]</v>
      </c>
      <c r="L237" s="2" t="str">
        <f t="shared" si="9"/>
        <v>French</v>
      </c>
      <c r="M237" s="2" t="s">
        <v>758</v>
      </c>
      <c r="N237" s="2">
        <f t="shared" si="10"/>
        <v>1</v>
      </c>
      <c r="O237" s="2"/>
      <c r="P237" s="2"/>
      <c r="Q237" s="2" t="s">
        <v>43</v>
      </c>
      <c r="R237" s="2"/>
      <c r="S237" s="2"/>
      <c r="T237" s="2"/>
      <c r="U237" s="2" t="s">
        <v>30</v>
      </c>
      <c r="V237" s="2" t="s">
        <v>31</v>
      </c>
      <c r="W237" s="2" t="s">
        <v>984</v>
      </c>
      <c r="X237" s="2" t="s">
        <v>1246</v>
      </c>
    </row>
    <row r="238" spans="1:24" hidden="1">
      <c r="A238" s="2">
        <v>14620</v>
      </c>
      <c r="B238" s="2" t="s">
        <v>6978</v>
      </c>
      <c r="C238" s="2"/>
      <c r="D238" s="2" t="s">
        <v>35</v>
      </c>
      <c r="E238" s="2" t="s">
        <v>6979</v>
      </c>
      <c r="F238" s="2" t="s">
        <v>6980</v>
      </c>
      <c r="G238" s="2" t="s">
        <v>48</v>
      </c>
      <c r="H238" s="2" t="s">
        <v>6981</v>
      </c>
      <c r="I238" s="2" t="s">
        <v>6982</v>
      </c>
      <c r="J238" s="2" t="s">
        <v>6983</v>
      </c>
      <c r="K238" s="2" t="str">
        <f>RIGHT(I238,LEN(I238)-SEARCH("[",I238))</f>
        <v>French]</v>
      </c>
      <c r="L238" s="2" t="str">
        <f t="shared" si="9"/>
        <v>French</v>
      </c>
      <c r="M238" s="2" t="s">
        <v>758</v>
      </c>
      <c r="N238" s="2">
        <f t="shared" si="10"/>
        <v>1</v>
      </c>
      <c r="O238" s="2"/>
      <c r="P238" s="2"/>
      <c r="Q238" s="2" t="s">
        <v>43</v>
      </c>
      <c r="R238" s="2"/>
      <c r="S238" s="2" t="s">
        <v>6984</v>
      </c>
      <c r="T238" s="2"/>
      <c r="U238" s="2" t="s">
        <v>30</v>
      </c>
      <c r="V238" s="2" t="s">
        <v>31</v>
      </c>
      <c r="W238" s="2"/>
      <c r="X238" s="2"/>
    </row>
    <row r="239" spans="1:24" hidden="1">
      <c r="A239" s="2">
        <v>14622</v>
      </c>
      <c r="B239" s="2" t="s">
        <v>6985</v>
      </c>
      <c r="C239" s="2"/>
      <c r="D239" s="2" t="s">
        <v>1366</v>
      </c>
      <c r="E239" s="2" t="s">
        <v>6979</v>
      </c>
      <c r="F239" s="2" t="s">
        <v>6986</v>
      </c>
      <c r="G239" s="2" t="s">
        <v>1675</v>
      </c>
      <c r="H239" s="2" t="s">
        <v>6987</v>
      </c>
      <c r="I239" s="2" t="s">
        <v>6988</v>
      </c>
      <c r="J239" s="2" t="s">
        <v>6989</v>
      </c>
      <c r="K239" s="2" t="str">
        <f>RIGHT(I239,LEN(I239)-SEARCH("[",I239))</f>
        <v>French]</v>
      </c>
      <c r="L239" s="2" t="str">
        <f t="shared" si="9"/>
        <v>French</v>
      </c>
      <c r="M239" s="2" t="s">
        <v>758</v>
      </c>
      <c r="N239" s="2">
        <f t="shared" si="10"/>
        <v>1</v>
      </c>
      <c r="O239" s="2"/>
      <c r="P239" s="2"/>
      <c r="Q239" s="2" t="s">
        <v>43</v>
      </c>
      <c r="R239" s="2"/>
      <c r="S239" s="2" t="s">
        <v>6990</v>
      </c>
      <c r="T239" s="2" t="s">
        <v>1373</v>
      </c>
      <c r="U239" s="2" t="s">
        <v>30</v>
      </c>
      <c r="V239" s="2" t="s">
        <v>31</v>
      </c>
      <c r="W239" s="2"/>
      <c r="X239" s="2"/>
    </row>
    <row r="240" spans="1:24" hidden="1">
      <c r="A240" s="2">
        <v>14621</v>
      </c>
      <c r="B240" s="2" t="s">
        <v>6991</v>
      </c>
      <c r="C240" s="2"/>
      <c r="D240" s="2" t="s">
        <v>114</v>
      </c>
      <c r="E240" s="2" t="s">
        <v>6979</v>
      </c>
      <c r="F240" s="2" t="s">
        <v>6992</v>
      </c>
      <c r="G240" s="2" t="s">
        <v>6993</v>
      </c>
      <c r="H240" s="2" t="s">
        <v>6994</v>
      </c>
      <c r="I240" s="2" t="s">
        <v>6995</v>
      </c>
      <c r="J240" s="2" t="s">
        <v>6983</v>
      </c>
      <c r="K240" s="2" t="str">
        <f>RIGHT(I240,LEN(I240)-SEARCH("[",I240))</f>
        <v>French]</v>
      </c>
      <c r="L240" s="2" t="str">
        <f t="shared" si="9"/>
        <v>French</v>
      </c>
      <c r="M240" s="2" t="s">
        <v>758</v>
      </c>
      <c r="N240" s="2">
        <f t="shared" si="10"/>
        <v>1</v>
      </c>
      <c r="O240" s="2"/>
      <c r="P240" s="2"/>
      <c r="Q240" s="2" t="s">
        <v>43</v>
      </c>
      <c r="R240" s="2"/>
      <c r="S240" s="2" t="s">
        <v>6996</v>
      </c>
      <c r="T240" s="2"/>
      <c r="U240" s="2" t="s">
        <v>30</v>
      </c>
      <c r="V240" s="2" t="s">
        <v>31</v>
      </c>
      <c r="W240" s="2"/>
      <c r="X240" s="2"/>
    </row>
    <row r="241" spans="1:24" hidden="1">
      <c r="A241" s="2">
        <v>17749</v>
      </c>
      <c r="B241" s="2" t="s">
        <v>7890</v>
      </c>
      <c r="C241" s="2"/>
      <c r="D241" s="2" t="s">
        <v>35</v>
      </c>
      <c r="E241" s="2" t="s">
        <v>7884</v>
      </c>
      <c r="F241" s="2" t="s">
        <v>7891</v>
      </c>
      <c r="G241" s="2" t="s">
        <v>1435</v>
      </c>
      <c r="H241" s="2" t="s">
        <v>7892</v>
      </c>
      <c r="I241" s="2" t="s">
        <v>7893</v>
      </c>
      <c r="J241" s="2" t="s">
        <v>7894</v>
      </c>
      <c r="K241" s="2" t="str">
        <f>RIGHT(I241,LEN(I241)-SEARCH("[",I241))</f>
        <v>French]</v>
      </c>
      <c r="L241" s="2" t="str">
        <f t="shared" si="9"/>
        <v>French</v>
      </c>
      <c r="M241" s="2" t="s">
        <v>758</v>
      </c>
      <c r="N241" s="2">
        <f t="shared" si="10"/>
        <v>1</v>
      </c>
      <c r="O241" s="2"/>
      <c r="P241" s="2"/>
      <c r="Q241" s="2" t="s">
        <v>43</v>
      </c>
      <c r="R241" s="2"/>
      <c r="S241" s="2" t="s">
        <v>7895</v>
      </c>
      <c r="T241" s="2"/>
      <c r="U241" s="2" t="s">
        <v>30</v>
      </c>
      <c r="V241" s="2" t="s">
        <v>31</v>
      </c>
      <c r="W241" s="2" t="s">
        <v>984</v>
      </c>
      <c r="X241" s="2" t="s">
        <v>1246</v>
      </c>
    </row>
    <row r="242" spans="1:24" hidden="1">
      <c r="A242" s="2">
        <v>17748</v>
      </c>
      <c r="B242" s="2" t="s">
        <v>7903</v>
      </c>
      <c r="C242" s="2"/>
      <c r="D242" s="2" t="s">
        <v>126</v>
      </c>
      <c r="E242" s="2" t="s">
        <v>7884</v>
      </c>
      <c r="F242" s="2" t="s">
        <v>7904</v>
      </c>
      <c r="G242" s="2" t="s">
        <v>7905</v>
      </c>
      <c r="H242" s="2" t="s">
        <v>7906</v>
      </c>
      <c r="I242" s="2" t="s">
        <v>7907</v>
      </c>
      <c r="J242" s="2" t="s">
        <v>7908</v>
      </c>
      <c r="K242" s="2" t="str">
        <f>RIGHT(I242,LEN(I242)-SEARCH("[",I242))</f>
        <v>French]</v>
      </c>
      <c r="L242" s="2" t="str">
        <f t="shared" si="9"/>
        <v>French</v>
      </c>
      <c r="M242" s="2" t="s">
        <v>758</v>
      </c>
      <c r="N242" s="2">
        <f t="shared" si="10"/>
        <v>1</v>
      </c>
      <c r="O242" s="2"/>
      <c r="P242" s="2"/>
      <c r="Q242" s="2" t="s">
        <v>43</v>
      </c>
      <c r="R242" s="2"/>
      <c r="S242" s="2"/>
      <c r="T242" s="2"/>
      <c r="U242" s="2" t="s">
        <v>30</v>
      </c>
      <c r="V242" s="2" t="s">
        <v>31</v>
      </c>
      <c r="W242" s="2" t="s">
        <v>984</v>
      </c>
      <c r="X242" s="2" t="s">
        <v>1246</v>
      </c>
    </row>
    <row r="243" spans="1:24" hidden="1">
      <c r="A243" s="2">
        <v>19176</v>
      </c>
      <c r="B243" s="2" t="s">
        <v>9210</v>
      </c>
      <c r="C243" s="2"/>
      <c r="D243" s="2" t="s">
        <v>22</v>
      </c>
      <c r="E243" s="2" t="s">
        <v>9080</v>
      </c>
      <c r="F243" s="2" t="s">
        <v>9211</v>
      </c>
      <c r="G243" s="2" t="s">
        <v>9206</v>
      </c>
      <c r="H243" s="2" t="s">
        <v>9207</v>
      </c>
      <c r="I243" s="2" t="s">
        <v>9212</v>
      </c>
      <c r="J243" s="2" t="s">
        <v>9209</v>
      </c>
      <c r="K243" s="2" t="str">
        <f>RIGHT(I243,LEN(I243)-SEARCH("[",I243))</f>
        <v>French]</v>
      </c>
      <c r="L243" s="2" t="str">
        <f t="shared" si="9"/>
        <v>French</v>
      </c>
      <c r="M243" s="2" t="s">
        <v>758</v>
      </c>
      <c r="N243" s="2">
        <f t="shared" si="10"/>
        <v>1</v>
      </c>
      <c r="O243" s="2"/>
      <c r="P243" s="2"/>
      <c r="Q243" s="2" t="s">
        <v>43</v>
      </c>
      <c r="R243" s="2"/>
      <c r="S243" s="2"/>
      <c r="T243" s="2"/>
      <c r="U243" s="2" t="s">
        <v>30</v>
      </c>
      <c r="V243" s="2" t="s">
        <v>31</v>
      </c>
      <c r="W243" s="2"/>
      <c r="X243" s="2"/>
    </row>
    <row r="244" spans="1:24" hidden="1">
      <c r="A244" s="2">
        <v>21330</v>
      </c>
      <c r="B244" s="2" t="s">
        <v>9497</v>
      </c>
      <c r="C244" s="2"/>
      <c r="D244" s="2" t="s">
        <v>64</v>
      </c>
      <c r="E244" s="2" t="s">
        <v>9492</v>
      </c>
      <c r="F244" s="2" t="s">
        <v>9498</v>
      </c>
      <c r="G244" s="2" t="s">
        <v>9499</v>
      </c>
      <c r="H244" s="2" t="s">
        <v>9500</v>
      </c>
      <c r="I244" s="2" t="s">
        <v>9501</v>
      </c>
      <c r="J244" s="2" t="s">
        <v>9502</v>
      </c>
      <c r="K244" s="2" t="str">
        <f>RIGHT(I244,LEN(I244)-SEARCH("[",I244))</f>
        <v>French]</v>
      </c>
      <c r="L244" s="2" t="str">
        <f t="shared" si="9"/>
        <v>French</v>
      </c>
      <c r="M244" s="2" t="s">
        <v>758</v>
      </c>
      <c r="N244" s="2">
        <f t="shared" si="10"/>
        <v>1</v>
      </c>
      <c r="O244" s="2"/>
      <c r="P244" s="2"/>
      <c r="Q244" s="2" t="s">
        <v>43</v>
      </c>
      <c r="R244" s="2"/>
      <c r="S244" s="2"/>
      <c r="T244" s="2" t="s">
        <v>71</v>
      </c>
      <c r="U244" s="2" t="s">
        <v>30</v>
      </c>
      <c r="V244" s="2" t="s">
        <v>31</v>
      </c>
      <c r="W244" s="2"/>
      <c r="X244" s="2"/>
    </row>
    <row r="245" spans="1:24" hidden="1">
      <c r="A245" s="2">
        <v>21339</v>
      </c>
      <c r="B245" s="2" t="s">
        <v>10115</v>
      </c>
      <c r="C245" s="2"/>
      <c r="D245" s="2" t="s">
        <v>35</v>
      </c>
      <c r="E245" s="2" t="s">
        <v>10116</v>
      </c>
      <c r="F245" s="2" t="s">
        <v>10117</v>
      </c>
      <c r="G245" s="2" t="s">
        <v>38</v>
      </c>
      <c r="H245" s="2" t="s">
        <v>10118</v>
      </c>
      <c r="I245" s="2" t="s">
        <v>10119</v>
      </c>
      <c r="J245" s="2" t="s">
        <v>10120</v>
      </c>
      <c r="K245" s="2" t="str">
        <f>RIGHT(I245,LEN(I245)-SEARCH("[",I245))</f>
        <v>French]</v>
      </c>
      <c r="L245" s="2" t="str">
        <f t="shared" si="9"/>
        <v>French</v>
      </c>
      <c r="M245" s="2" t="s">
        <v>758</v>
      </c>
      <c r="N245" s="2">
        <f t="shared" si="10"/>
        <v>1</v>
      </c>
      <c r="O245" s="2"/>
      <c r="P245" s="2"/>
      <c r="Q245" s="2" t="s">
        <v>43</v>
      </c>
      <c r="R245" s="2"/>
      <c r="S245" s="2"/>
      <c r="T245" s="2"/>
      <c r="U245" s="2" t="s">
        <v>30</v>
      </c>
      <c r="V245" s="2" t="s">
        <v>31</v>
      </c>
      <c r="W245" s="2"/>
      <c r="X245" s="2"/>
    </row>
    <row r="246" spans="1:24" hidden="1">
      <c r="A246" s="2">
        <v>24880</v>
      </c>
      <c r="B246" s="2" t="s">
        <v>10754</v>
      </c>
      <c r="C246" s="2"/>
      <c r="D246" s="2" t="s">
        <v>64</v>
      </c>
      <c r="E246" s="2" t="s">
        <v>10755</v>
      </c>
      <c r="F246" s="2" t="s">
        <v>10756</v>
      </c>
      <c r="G246" s="2" t="s">
        <v>10757</v>
      </c>
      <c r="H246" s="2" t="s">
        <v>10758</v>
      </c>
      <c r="I246" s="2" t="s">
        <v>10759</v>
      </c>
      <c r="J246" s="2" t="s">
        <v>10760</v>
      </c>
      <c r="K246" s="2" t="str">
        <f>RIGHT(I246,LEN(I246)-SEARCH("[",I246))</f>
        <v>French]</v>
      </c>
      <c r="L246" s="2" t="str">
        <f t="shared" si="9"/>
        <v>French</v>
      </c>
      <c r="M246" s="2" t="s">
        <v>758</v>
      </c>
      <c r="N246" s="2">
        <f t="shared" si="10"/>
        <v>1</v>
      </c>
      <c r="O246" s="2" t="s">
        <v>27</v>
      </c>
      <c r="P246" s="2"/>
      <c r="Q246" s="2" t="s">
        <v>28</v>
      </c>
      <c r="R246" s="2"/>
      <c r="S246" s="2"/>
      <c r="T246" s="2" t="s">
        <v>71</v>
      </c>
      <c r="U246" s="2" t="s">
        <v>30</v>
      </c>
      <c r="V246" s="2" t="s">
        <v>31</v>
      </c>
      <c r="W246" s="2" t="s">
        <v>782</v>
      </c>
      <c r="X246" s="2" t="s">
        <v>2434</v>
      </c>
    </row>
    <row r="247" spans="1:24" hidden="1">
      <c r="A247" s="2">
        <v>18120</v>
      </c>
      <c r="B247" s="2" t="s">
        <v>10848</v>
      </c>
      <c r="C247" s="2"/>
      <c r="D247" s="2" t="s">
        <v>64</v>
      </c>
      <c r="E247" s="2" t="s">
        <v>10843</v>
      </c>
      <c r="F247" s="2" t="s">
        <v>10849</v>
      </c>
      <c r="G247" s="2" t="s">
        <v>2899</v>
      </c>
      <c r="H247" s="2" t="s">
        <v>10850</v>
      </c>
      <c r="I247" s="2" t="s">
        <v>10851</v>
      </c>
      <c r="J247" s="2" t="s">
        <v>10852</v>
      </c>
      <c r="K247" s="2" t="str">
        <f>RIGHT(I247,LEN(I247)-SEARCH("[",I247))</f>
        <v>French]</v>
      </c>
      <c r="L247" s="2" t="str">
        <f t="shared" si="9"/>
        <v>French</v>
      </c>
      <c r="M247" s="2" t="s">
        <v>758</v>
      </c>
      <c r="N247" s="2">
        <f t="shared" si="10"/>
        <v>1</v>
      </c>
      <c r="O247" s="2"/>
      <c r="P247" s="2"/>
      <c r="Q247" s="2" t="s">
        <v>43</v>
      </c>
      <c r="R247" s="2"/>
      <c r="S247" s="2"/>
      <c r="T247" s="2" t="s">
        <v>71</v>
      </c>
      <c r="U247" s="2" t="s">
        <v>30</v>
      </c>
      <c r="V247" s="2" t="s">
        <v>31</v>
      </c>
      <c r="W247" s="2" t="s">
        <v>32</v>
      </c>
      <c r="X247" s="2" t="s">
        <v>1710</v>
      </c>
    </row>
    <row r="248" spans="1:24" hidden="1">
      <c r="A248" s="2">
        <v>18119</v>
      </c>
      <c r="B248" s="2" t="s">
        <v>10853</v>
      </c>
      <c r="C248" s="2"/>
      <c r="D248" s="2" t="s">
        <v>64</v>
      </c>
      <c r="E248" s="2" t="s">
        <v>10843</v>
      </c>
      <c r="F248" s="2" t="s">
        <v>10854</v>
      </c>
      <c r="G248" s="2" t="s">
        <v>10855</v>
      </c>
      <c r="H248" s="2" t="s">
        <v>10856</v>
      </c>
      <c r="I248" s="2" t="s">
        <v>10857</v>
      </c>
      <c r="J248" s="2" t="s">
        <v>10858</v>
      </c>
      <c r="K248" s="2" t="str">
        <f>RIGHT(I248,LEN(I248)-SEARCH("[",I248))</f>
        <v>French]</v>
      </c>
      <c r="L248" s="2" t="str">
        <f t="shared" si="9"/>
        <v>French</v>
      </c>
      <c r="M248" s="2" t="s">
        <v>758</v>
      </c>
      <c r="N248" s="2">
        <f t="shared" si="10"/>
        <v>1</v>
      </c>
      <c r="O248" s="2"/>
      <c r="P248" s="2"/>
      <c r="Q248" s="2" t="s">
        <v>43</v>
      </c>
      <c r="R248" s="2"/>
      <c r="S248" s="2"/>
      <c r="T248" s="2" t="s">
        <v>71</v>
      </c>
      <c r="U248" s="2" t="s">
        <v>30</v>
      </c>
      <c r="V248" s="2" t="s">
        <v>31</v>
      </c>
      <c r="W248" s="2" t="s">
        <v>32</v>
      </c>
      <c r="X248" s="2" t="s">
        <v>1710</v>
      </c>
    </row>
    <row r="249" spans="1:24" hidden="1">
      <c r="A249" s="2">
        <v>18118</v>
      </c>
      <c r="B249" s="2" t="s">
        <v>10859</v>
      </c>
      <c r="C249" s="2"/>
      <c r="D249" s="2" t="s">
        <v>64</v>
      </c>
      <c r="E249" s="2" t="s">
        <v>10843</v>
      </c>
      <c r="F249" s="2" t="s">
        <v>10860</v>
      </c>
      <c r="G249" s="2" t="s">
        <v>10861</v>
      </c>
      <c r="H249" s="2" t="s">
        <v>10862</v>
      </c>
      <c r="I249" s="2" t="s">
        <v>10863</v>
      </c>
      <c r="J249" s="2" t="s">
        <v>9971</v>
      </c>
      <c r="K249" s="2" t="str">
        <f>RIGHT(I249,LEN(I249)-SEARCH("[",I249))</f>
        <v>French]</v>
      </c>
      <c r="L249" s="2" t="str">
        <f t="shared" si="9"/>
        <v>French</v>
      </c>
      <c r="M249" s="2" t="s">
        <v>758</v>
      </c>
      <c r="N249" s="2">
        <f t="shared" si="10"/>
        <v>1</v>
      </c>
      <c r="O249" s="2"/>
      <c r="P249" s="2"/>
      <c r="Q249" s="2" t="s">
        <v>43</v>
      </c>
      <c r="R249" s="2"/>
      <c r="S249" s="2"/>
      <c r="T249" s="2" t="s">
        <v>71</v>
      </c>
      <c r="U249" s="2" t="s">
        <v>30</v>
      </c>
      <c r="V249" s="2" t="s">
        <v>31</v>
      </c>
      <c r="W249" s="2" t="s">
        <v>32</v>
      </c>
      <c r="X249" s="2" t="s">
        <v>1710</v>
      </c>
    </row>
    <row r="250" spans="1:24" hidden="1">
      <c r="A250" s="2">
        <v>24953</v>
      </c>
      <c r="B250" s="2" t="s">
        <v>10864</v>
      </c>
      <c r="C250" s="2"/>
      <c r="D250" s="2" t="s">
        <v>35</v>
      </c>
      <c r="E250" s="2" t="s">
        <v>10865</v>
      </c>
      <c r="F250" s="2" t="s">
        <v>10866</v>
      </c>
      <c r="G250" s="2" t="s">
        <v>48</v>
      </c>
      <c r="H250" s="2" t="s">
        <v>10867</v>
      </c>
      <c r="I250" s="2" t="s">
        <v>10868</v>
      </c>
      <c r="J250" s="2" t="s">
        <v>10741</v>
      </c>
      <c r="K250" s="2" t="str">
        <f>RIGHT(I250,LEN(I250)-SEARCH("[",I250))</f>
        <v>French]</v>
      </c>
      <c r="L250" s="2" t="str">
        <f t="shared" si="9"/>
        <v>French</v>
      </c>
      <c r="M250" s="2" t="s">
        <v>758</v>
      </c>
      <c r="N250" s="2">
        <f t="shared" si="10"/>
        <v>1</v>
      </c>
      <c r="O250" s="2" t="s">
        <v>27</v>
      </c>
      <c r="P250" s="2"/>
      <c r="Q250" s="2" t="s">
        <v>28</v>
      </c>
      <c r="R250" s="2"/>
      <c r="S250" s="2"/>
      <c r="T250" s="2" t="s">
        <v>29</v>
      </c>
      <c r="U250" s="2" t="s">
        <v>30</v>
      </c>
      <c r="V250" s="2" t="s">
        <v>31</v>
      </c>
      <c r="W250" s="2" t="s">
        <v>32</v>
      </c>
      <c r="X250" s="2" t="s">
        <v>10869</v>
      </c>
    </row>
    <row r="251" spans="1:24" hidden="1">
      <c r="A251" s="2">
        <v>25045</v>
      </c>
      <c r="B251" s="2" t="s">
        <v>11119</v>
      </c>
      <c r="C251" s="2"/>
      <c r="D251" s="2" t="s">
        <v>64</v>
      </c>
      <c r="E251" s="2" t="s">
        <v>11109</v>
      </c>
      <c r="F251" s="2" t="s">
        <v>11120</v>
      </c>
      <c r="G251" s="2" t="s">
        <v>11121</v>
      </c>
      <c r="H251" s="2" t="s">
        <v>11122</v>
      </c>
      <c r="I251" s="2" t="s">
        <v>11123</v>
      </c>
      <c r="J251" s="2" t="s">
        <v>11124</v>
      </c>
      <c r="K251" s="2" t="str">
        <f>RIGHT(I251,LEN(I251)-SEARCH("[",I251))</f>
        <v>French]</v>
      </c>
      <c r="L251" s="2" t="str">
        <f t="shared" si="9"/>
        <v>French</v>
      </c>
      <c r="M251" s="2" t="s">
        <v>758</v>
      </c>
      <c r="N251" s="2">
        <f t="shared" si="10"/>
        <v>1</v>
      </c>
      <c r="O251" s="2" t="s">
        <v>27</v>
      </c>
      <c r="P251" s="2"/>
      <c r="Q251" s="2" t="s">
        <v>28</v>
      </c>
      <c r="R251" s="2"/>
      <c r="S251" s="2" t="s">
        <v>11125</v>
      </c>
      <c r="T251" s="2" t="s">
        <v>71</v>
      </c>
      <c r="U251" s="2" t="s">
        <v>30</v>
      </c>
      <c r="V251" s="2" t="s">
        <v>31</v>
      </c>
      <c r="W251" s="2" t="s">
        <v>782</v>
      </c>
      <c r="X251" s="2" t="s">
        <v>1344</v>
      </c>
    </row>
    <row r="252" spans="1:24" hidden="1">
      <c r="A252" s="2">
        <v>21042</v>
      </c>
      <c r="B252" s="2" t="s">
        <v>11186</v>
      </c>
      <c r="C252" s="2"/>
      <c r="D252" s="2" t="s">
        <v>22</v>
      </c>
      <c r="E252" s="2" t="s">
        <v>11180</v>
      </c>
      <c r="F252" s="2" t="s">
        <v>11187</v>
      </c>
      <c r="G252" s="2" t="s">
        <v>11188</v>
      </c>
      <c r="H252" s="2" t="s">
        <v>11189</v>
      </c>
      <c r="I252" s="2" t="s">
        <v>11190</v>
      </c>
      <c r="J252" s="2" t="s">
        <v>11191</v>
      </c>
      <c r="K252" s="2" t="str">
        <f>RIGHT(I252,LEN(I252)-SEARCH("[",I252))</f>
        <v>French]</v>
      </c>
      <c r="L252" s="2" t="str">
        <f t="shared" si="9"/>
        <v>French</v>
      </c>
      <c r="M252" s="2" t="s">
        <v>758</v>
      </c>
      <c r="N252" s="2">
        <f t="shared" si="10"/>
        <v>1</v>
      </c>
      <c r="O252" s="2"/>
      <c r="P252" s="2"/>
      <c r="Q252" s="2" t="s">
        <v>43</v>
      </c>
      <c r="R252" s="2"/>
      <c r="S252" s="2"/>
      <c r="T252" s="2"/>
      <c r="U252" s="2" t="s">
        <v>30</v>
      </c>
      <c r="V252" s="2" t="s">
        <v>31</v>
      </c>
      <c r="W252" s="2"/>
      <c r="X252" s="2"/>
    </row>
    <row r="253" spans="1:24" hidden="1">
      <c r="A253" s="2">
        <v>21050</v>
      </c>
      <c r="B253" s="2" t="s">
        <v>11192</v>
      </c>
      <c r="C253" s="2"/>
      <c r="D253" s="2" t="s">
        <v>57</v>
      </c>
      <c r="E253" s="2" t="s">
        <v>11180</v>
      </c>
      <c r="F253" s="2" t="s">
        <v>11193</v>
      </c>
      <c r="G253" s="2" t="s">
        <v>7383</v>
      </c>
      <c r="H253" s="2" t="s">
        <v>11194</v>
      </c>
      <c r="I253" s="2" t="s">
        <v>11195</v>
      </c>
      <c r="J253" s="2" t="s">
        <v>11196</v>
      </c>
      <c r="K253" s="2" t="str">
        <f>RIGHT(I253,LEN(I253)-SEARCH("[",I253))</f>
        <v>French]</v>
      </c>
      <c r="L253" s="2" t="str">
        <f t="shared" si="9"/>
        <v>French</v>
      </c>
      <c r="M253" s="2" t="s">
        <v>758</v>
      </c>
      <c r="N253" s="2">
        <f t="shared" si="10"/>
        <v>1</v>
      </c>
      <c r="O253" s="2"/>
      <c r="P253" s="2"/>
      <c r="Q253" s="2" t="s">
        <v>43</v>
      </c>
      <c r="R253" s="2"/>
      <c r="S253" s="2"/>
      <c r="T253" s="2"/>
      <c r="U253" s="2" t="s">
        <v>30</v>
      </c>
      <c r="V253" s="2" t="s">
        <v>31</v>
      </c>
      <c r="W253" s="2"/>
      <c r="X253" s="2"/>
    </row>
    <row r="254" spans="1:24" hidden="1">
      <c r="A254" s="2">
        <v>21060</v>
      </c>
      <c r="B254" s="2" t="s">
        <v>11214</v>
      </c>
      <c r="C254" s="2"/>
      <c r="D254" s="2" t="s">
        <v>57</v>
      </c>
      <c r="E254" s="2" t="s">
        <v>11180</v>
      </c>
      <c r="F254" s="2" t="s">
        <v>11215</v>
      </c>
      <c r="G254" s="2" t="s">
        <v>11216</v>
      </c>
      <c r="H254" s="2" t="s">
        <v>11217</v>
      </c>
      <c r="I254" s="2" t="s">
        <v>11218</v>
      </c>
      <c r="J254" s="2" t="s">
        <v>11219</v>
      </c>
      <c r="K254" s="2" t="str">
        <f>RIGHT(I254,LEN(I254)-SEARCH("[",I254))</f>
        <v>French]</v>
      </c>
      <c r="L254" s="2" t="str">
        <f t="shared" si="9"/>
        <v>French</v>
      </c>
      <c r="M254" s="2" t="s">
        <v>758</v>
      </c>
      <c r="N254" s="2">
        <f t="shared" si="10"/>
        <v>1</v>
      </c>
      <c r="O254" s="2"/>
      <c r="P254" s="2"/>
      <c r="Q254" s="2" t="s">
        <v>43</v>
      </c>
      <c r="R254" s="2"/>
      <c r="S254" s="2"/>
      <c r="T254" s="2"/>
      <c r="U254" s="2" t="s">
        <v>30</v>
      </c>
      <c r="V254" s="2" t="s">
        <v>31</v>
      </c>
      <c r="W254" s="2"/>
      <c r="X254" s="2"/>
    </row>
    <row r="255" spans="1:24" hidden="1">
      <c r="A255" s="2">
        <v>21040</v>
      </c>
      <c r="B255" s="2" t="s">
        <v>11227</v>
      </c>
      <c r="C255" s="2"/>
      <c r="D255" s="2" t="s">
        <v>818</v>
      </c>
      <c r="E255" s="2" t="s">
        <v>11180</v>
      </c>
      <c r="F255" s="2" t="s">
        <v>11228</v>
      </c>
      <c r="G255" s="2" t="s">
        <v>820</v>
      </c>
      <c r="H255" s="2" t="s">
        <v>11229</v>
      </c>
      <c r="I255" s="2" t="s">
        <v>11230</v>
      </c>
      <c r="J255" s="2" t="s">
        <v>5233</v>
      </c>
      <c r="K255" s="2" t="str">
        <f>RIGHT(I255,LEN(I255)-SEARCH("[",I255))</f>
        <v>French]</v>
      </c>
      <c r="L255" s="2" t="str">
        <f t="shared" si="9"/>
        <v>French</v>
      </c>
      <c r="M255" s="2" t="s">
        <v>758</v>
      </c>
      <c r="N255" s="2">
        <f t="shared" si="10"/>
        <v>1</v>
      </c>
      <c r="O255" s="2"/>
      <c r="P255" s="2"/>
      <c r="Q255" s="2" t="s">
        <v>43</v>
      </c>
      <c r="R255" s="2"/>
      <c r="S255" s="2"/>
      <c r="T255" s="2"/>
      <c r="U255" s="2" t="s">
        <v>30</v>
      </c>
      <c r="V255" s="2" t="s">
        <v>31</v>
      </c>
      <c r="W255" s="2"/>
      <c r="X255" s="2"/>
    </row>
    <row r="256" spans="1:24" hidden="1">
      <c r="A256" s="2">
        <v>21055</v>
      </c>
      <c r="B256" s="2" t="s">
        <v>11236</v>
      </c>
      <c r="C256" s="2"/>
      <c r="D256" s="2" t="s">
        <v>22</v>
      </c>
      <c r="E256" s="2" t="s">
        <v>11180</v>
      </c>
      <c r="F256" s="2" t="s">
        <v>11237</v>
      </c>
      <c r="G256" s="2" t="s">
        <v>5036</v>
      </c>
      <c r="H256" s="2" t="s">
        <v>11233</v>
      </c>
      <c r="I256" s="2" t="s">
        <v>11238</v>
      </c>
      <c r="J256" s="2" t="s">
        <v>11235</v>
      </c>
      <c r="K256" s="2" t="str">
        <f>RIGHT(I256,LEN(I256)-SEARCH("[",I256))</f>
        <v>French]</v>
      </c>
      <c r="L256" s="2" t="str">
        <f t="shared" si="9"/>
        <v>French</v>
      </c>
      <c r="M256" s="2" t="s">
        <v>758</v>
      </c>
      <c r="N256" s="2">
        <f t="shared" si="10"/>
        <v>1</v>
      </c>
      <c r="O256" s="2"/>
      <c r="P256" s="2"/>
      <c r="Q256" s="2" t="s">
        <v>43</v>
      </c>
      <c r="R256" s="2"/>
      <c r="S256" s="2"/>
      <c r="T256" s="2"/>
      <c r="U256" s="2" t="s">
        <v>30</v>
      </c>
      <c r="V256" s="2" t="s">
        <v>31</v>
      </c>
      <c r="W256" s="2"/>
      <c r="X256" s="2"/>
    </row>
    <row r="257" spans="1:24" hidden="1">
      <c r="A257" s="2">
        <v>21052</v>
      </c>
      <c r="B257" s="2" t="s">
        <v>11255</v>
      </c>
      <c r="C257" s="2"/>
      <c r="D257" s="2" t="s">
        <v>57</v>
      </c>
      <c r="E257" s="2" t="s">
        <v>11180</v>
      </c>
      <c r="F257" s="2" t="s">
        <v>11256</v>
      </c>
      <c r="G257" s="2" t="s">
        <v>11257</v>
      </c>
      <c r="H257" s="2" t="s">
        <v>11258</v>
      </c>
      <c r="I257" s="2" t="s">
        <v>11259</v>
      </c>
      <c r="J257" s="2" t="s">
        <v>3939</v>
      </c>
      <c r="K257" s="2" t="str">
        <f>RIGHT(I257,LEN(I257)-SEARCH("[",I257))</f>
        <v>French]</v>
      </c>
      <c r="L257" s="2" t="str">
        <f t="shared" si="9"/>
        <v>French</v>
      </c>
      <c r="M257" s="2" t="s">
        <v>758</v>
      </c>
      <c r="N257" s="2">
        <f t="shared" si="10"/>
        <v>1</v>
      </c>
      <c r="O257" s="2"/>
      <c r="P257" s="2"/>
      <c r="Q257" s="2" t="s">
        <v>43</v>
      </c>
      <c r="R257" s="2"/>
      <c r="S257" s="2"/>
      <c r="T257" s="2"/>
      <c r="U257" s="2" t="s">
        <v>30</v>
      </c>
      <c r="V257" s="2" t="s">
        <v>31</v>
      </c>
      <c r="W257" s="2"/>
      <c r="X257" s="2"/>
    </row>
    <row r="258" spans="1:24" hidden="1">
      <c r="A258" s="2">
        <v>21047</v>
      </c>
      <c r="B258" s="2" t="s">
        <v>11309</v>
      </c>
      <c r="C258" s="2"/>
      <c r="D258" s="2" t="s">
        <v>139</v>
      </c>
      <c r="E258" s="2" t="s">
        <v>11180</v>
      </c>
      <c r="F258" s="2" t="s">
        <v>11310</v>
      </c>
      <c r="G258" s="2" t="s">
        <v>2272</v>
      </c>
      <c r="H258" s="2" t="s">
        <v>11307</v>
      </c>
      <c r="I258" s="2" t="s">
        <v>11311</v>
      </c>
      <c r="J258" s="2" t="s">
        <v>10614</v>
      </c>
      <c r="K258" s="2" t="str">
        <f>RIGHT(I258,LEN(I258)-SEARCH("[",I258))</f>
        <v>French]</v>
      </c>
      <c r="L258" s="2" t="str">
        <f t="shared" si="9"/>
        <v>French</v>
      </c>
      <c r="M258" s="2" t="s">
        <v>758</v>
      </c>
      <c r="N258" s="2">
        <f t="shared" si="10"/>
        <v>1</v>
      </c>
      <c r="O258" s="2"/>
      <c r="P258" s="2"/>
      <c r="Q258" s="2" t="s">
        <v>43</v>
      </c>
      <c r="R258" s="2"/>
      <c r="S258" s="2"/>
      <c r="T258" s="2"/>
      <c r="U258" s="2" t="s">
        <v>30</v>
      </c>
      <c r="V258" s="2" t="s">
        <v>31</v>
      </c>
      <c r="W258" s="2"/>
      <c r="X258" s="2"/>
    </row>
    <row r="259" spans="1:24" hidden="1">
      <c r="A259" s="2">
        <v>20435</v>
      </c>
      <c r="B259" s="2" t="s">
        <v>11880</v>
      </c>
      <c r="C259" s="2"/>
      <c r="D259" s="2" t="s">
        <v>64</v>
      </c>
      <c r="E259" s="2" t="s">
        <v>11871</v>
      </c>
      <c r="F259" s="2" t="s">
        <v>11881</v>
      </c>
      <c r="G259" s="2" t="s">
        <v>11877</v>
      </c>
      <c r="H259" s="2" t="s">
        <v>11878</v>
      </c>
      <c r="I259" s="2" t="s">
        <v>11882</v>
      </c>
      <c r="J259" s="2" t="s">
        <v>4178</v>
      </c>
      <c r="K259" s="2" t="str">
        <f>RIGHT(I259,LEN(I259)-SEARCH("[",I259))</f>
        <v>French]</v>
      </c>
      <c r="L259" s="2" t="str">
        <f t="shared" si="9"/>
        <v>French</v>
      </c>
      <c r="M259" s="2" t="s">
        <v>758</v>
      </c>
      <c r="N259" s="2">
        <f t="shared" si="10"/>
        <v>1</v>
      </c>
      <c r="O259" s="2"/>
      <c r="P259" s="2"/>
      <c r="Q259" s="2" t="s">
        <v>43</v>
      </c>
      <c r="R259" s="2"/>
      <c r="S259" s="2"/>
      <c r="T259" s="2" t="s">
        <v>71</v>
      </c>
      <c r="U259" s="2" t="s">
        <v>30</v>
      </c>
      <c r="V259" s="2" t="s">
        <v>31</v>
      </c>
      <c r="W259" s="2" t="s">
        <v>81</v>
      </c>
      <c r="X259" s="2" t="s">
        <v>82</v>
      </c>
    </row>
    <row r="260" spans="1:24" hidden="1">
      <c r="A260" s="2">
        <v>20409</v>
      </c>
      <c r="B260" s="2" t="s">
        <v>13018</v>
      </c>
      <c r="C260" s="2"/>
      <c r="D260" s="2" t="s">
        <v>64</v>
      </c>
      <c r="E260" s="2" t="s">
        <v>12988</v>
      </c>
      <c r="F260" s="2" t="s">
        <v>13019</v>
      </c>
      <c r="G260" s="2" t="s">
        <v>10855</v>
      </c>
      <c r="H260" s="2" t="s">
        <v>13020</v>
      </c>
      <c r="I260" s="2" t="s">
        <v>13021</v>
      </c>
      <c r="J260" s="2" t="s">
        <v>1832</v>
      </c>
      <c r="K260" s="2" t="str">
        <f>RIGHT(I260,LEN(I260)-SEARCH("[",I260))</f>
        <v>French]</v>
      </c>
      <c r="L260" s="2" t="str">
        <f t="shared" ref="L260:L323" si="11">LEFT(K260, LEN(K260)-1)</f>
        <v>French</v>
      </c>
      <c r="M260" s="2" t="s">
        <v>758</v>
      </c>
      <c r="N260" s="2">
        <f t="shared" si="10"/>
        <v>1</v>
      </c>
      <c r="O260" s="2"/>
      <c r="P260" s="2"/>
      <c r="Q260" s="2" t="s">
        <v>43</v>
      </c>
      <c r="R260" s="2"/>
      <c r="S260" s="2" t="s">
        <v>13022</v>
      </c>
      <c r="T260" s="2" t="s">
        <v>71</v>
      </c>
      <c r="U260" s="2" t="s">
        <v>30</v>
      </c>
      <c r="V260" s="2" t="s">
        <v>31</v>
      </c>
      <c r="W260" s="2" t="s">
        <v>782</v>
      </c>
      <c r="X260" s="2" t="s">
        <v>953</v>
      </c>
    </row>
    <row r="261" spans="1:24" hidden="1">
      <c r="A261" s="2">
        <v>18050</v>
      </c>
      <c r="B261" s="2" t="s">
        <v>14357</v>
      </c>
      <c r="C261" s="2"/>
      <c r="D261" s="2" t="s">
        <v>64</v>
      </c>
      <c r="E261" s="2" t="s">
        <v>14352</v>
      </c>
      <c r="F261" s="2" t="s">
        <v>14358</v>
      </c>
      <c r="G261" s="2" t="s">
        <v>14359</v>
      </c>
      <c r="H261" s="2" t="s">
        <v>14360</v>
      </c>
      <c r="I261" s="2" t="s">
        <v>14361</v>
      </c>
      <c r="J261" s="2" t="s">
        <v>14362</v>
      </c>
      <c r="K261" s="2" t="str">
        <f>RIGHT(I261,LEN(I261)-SEARCH("[",I261))</f>
        <v>French]</v>
      </c>
      <c r="L261" s="2" t="str">
        <f t="shared" si="11"/>
        <v>French</v>
      </c>
      <c r="M261" s="2" t="s">
        <v>758</v>
      </c>
      <c r="N261" s="2">
        <f t="shared" si="10"/>
        <v>1</v>
      </c>
      <c r="O261" s="2"/>
      <c r="P261" s="2"/>
      <c r="Q261" s="2" t="s">
        <v>43</v>
      </c>
      <c r="R261" s="2"/>
      <c r="S261" s="2"/>
      <c r="T261" s="2" t="s">
        <v>71</v>
      </c>
      <c r="U261" s="2" t="s">
        <v>30</v>
      </c>
      <c r="V261" s="2" t="s">
        <v>31</v>
      </c>
      <c r="W261" s="2" t="s">
        <v>32</v>
      </c>
      <c r="X261" s="2" t="s">
        <v>2485</v>
      </c>
    </row>
    <row r="262" spans="1:24" hidden="1">
      <c r="A262" s="2">
        <v>18051</v>
      </c>
      <c r="B262" s="2" t="s">
        <v>14363</v>
      </c>
      <c r="C262" s="2"/>
      <c r="D262" s="2" t="s">
        <v>64</v>
      </c>
      <c r="E262" s="2" t="s">
        <v>14352</v>
      </c>
      <c r="F262" s="2" t="s">
        <v>14364</v>
      </c>
      <c r="G262" s="2" t="s">
        <v>14365</v>
      </c>
      <c r="H262" s="2" t="s">
        <v>14366</v>
      </c>
      <c r="I262" s="2" t="s">
        <v>14367</v>
      </c>
      <c r="J262" s="2" t="s">
        <v>14362</v>
      </c>
      <c r="K262" s="2" t="str">
        <f>RIGHT(I262,LEN(I262)-SEARCH("[",I262))</f>
        <v>French]</v>
      </c>
      <c r="L262" s="2" t="str">
        <f t="shared" si="11"/>
        <v>French</v>
      </c>
      <c r="M262" s="2" t="s">
        <v>758</v>
      </c>
      <c r="N262" s="2">
        <f t="shared" si="10"/>
        <v>1</v>
      </c>
      <c r="O262" s="2"/>
      <c r="P262" s="2"/>
      <c r="Q262" s="2" t="s">
        <v>43</v>
      </c>
      <c r="R262" s="2"/>
      <c r="S262" s="2"/>
      <c r="T262" s="2" t="s">
        <v>71</v>
      </c>
      <c r="U262" s="2" t="s">
        <v>30</v>
      </c>
      <c r="V262" s="2" t="s">
        <v>31</v>
      </c>
      <c r="W262" s="2" t="s">
        <v>32</v>
      </c>
      <c r="X262" s="2" t="s">
        <v>2485</v>
      </c>
    </row>
    <row r="263" spans="1:24" hidden="1">
      <c r="A263" s="2">
        <v>20351</v>
      </c>
      <c r="B263" s="2" t="s">
        <v>15371</v>
      </c>
      <c r="C263" s="2"/>
      <c r="D263" s="2" t="s">
        <v>64</v>
      </c>
      <c r="E263" s="2" t="s">
        <v>15328</v>
      </c>
      <c r="F263" s="2" t="s">
        <v>15372</v>
      </c>
      <c r="G263" s="2" t="s">
        <v>2899</v>
      </c>
      <c r="H263" s="2" t="s">
        <v>15373</v>
      </c>
      <c r="I263" s="2" t="s">
        <v>15374</v>
      </c>
      <c r="J263" s="2" t="s">
        <v>15375</v>
      </c>
      <c r="K263" s="2" t="str">
        <f>RIGHT(I263,LEN(I263)-SEARCH("[",I263))</f>
        <v>French]</v>
      </c>
      <c r="L263" s="2" t="str">
        <f t="shared" si="11"/>
        <v>French</v>
      </c>
      <c r="M263" s="2" t="s">
        <v>758</v>
      </c>
      <c r="N263" s="2">
        <f t="shared" si="10"/>
        <v>1</v>
      </c>
      <c r="O263" s="2"/>
      <c r="P263" s="2"/>
      <c r="Q263" s="2" t="s">
        <v>43</v>
      </c>
      <c r="R263" s="2"/>
      <c r="S263" s="2" t="s">
        <v>15376</v>
      </c>
      <c r="T263" s="2" t="s">
        <v>71</v>
      </c>
      <c r="U263" s="2" t="s">
        <v>30</v>
      </c>
      <c r="V263" s="2" t="s">
        <v>31</v>
      </c>
      <c r="W263" s="2"/>
      <c r="X263" s="2"/>
    </row>
    <row r="264" spans="1:24" hidden="1">
      <c r="A264" s="2">
        <v>20358</v>
      </c>
      <c r="B264" s="2" t="s">
        <v>15377</v>
      </c>
      <c r="C264" s="2"/>
      <c r="D264" s="2" t="s">
        <v>64</v>
      </c>
      <c r="E264" s="2" t="s">
        <v>15328</v>
      </c>
      <c r="F264" s="2" t="s">
        <v>15378</v>
      </c>
      <c r="G264" s="2" t="s">
        <v>1910</v>
      </c>
      <c r="H264" s="2" t="s">
        <v>15379</v>
      </c>
      <c r="I264" s="2" t="s">
        <v>15380</v>
      </c>
      <c r="J264" s="2" t="s">
        <v>1903</v>
      </c>
      <c r="K264" s="2" t="str">
        <f>RIGHT(I264,LEN(I264)-SEARCH("[",I264))</f>
        <v>French]</v>
      </c>
      <c r="L264" s="2" t="str">
        <f t="shared" si="11"/>
        <v>French</v>
      </c>
      <c r="M264" s="2" t="s">
        <v>758</v>
      </c>
      <c r="N264" s="2">
        <f t="shared" si="10"/>
        <v>1</v>
      </c>
      <c r="O264" s="2"/>
      <c r="P264" s="2"/>
      <c r="Q264" s="2" t="s">
        <v>43</v>
      </c>
      <c r="R264" s="2"/>
      <c r="S264" s="2"/>
      <c r="T264" s="2" t="s">
        <v>71</v>
      </c>
      <c r="U264" s="2" t="s">
        <v>30</v>
      </c>
      <c r="V264" s="2" t="s">
        <v>31</v>
      </c>
      <c r="W264" s="2"/>
      <c r="X264" s="2"/>
    </row>
    <row r="265" spans="1:24" hidden="1">
      <c r="A265" s="2">
        <v>20350</v>
      </c>
      <c r="B265" s="2" t="s">
        <v>15381</v>
      </c>
      <c r="C265" s="2"/>
      <c r="D265" s="2" t="s">
        <v>64</v>
      </c>
      <c r="E265" s="2" t="s">
        <v>15328</v>
      </c>
      <c r="F265" s="2" t="s">
        <v>15382</v>
      </c>
      <c r="G265" s="2" t="s">
        <v>15383</v>
      </c>
      <c r="H265" s="2" t="s">
        <v>15384</v>
      </c>
      <c r="I265" s="2" t="s">
        <v>15385</v>
      </c>
      <c r="J265" s="2" t="s">
        <v>2293</v>
      </c>
      <c r="K265" s="2" t="str">
        <f>RIGHT(I265,LEN(I265)-SEARCH("[",I265))</f>
        <v>French]</v>
      </c>
      <c r="L265" s="2" t="str">
        <f t="shared" si="11"/>
        <v>French</v>
      </c>
      <c r="M265" s="2" t="s">
        <v>758</v>
      </c>
      <c r="N265" s="2">
        <f t="shared" si="10"/>
        <v>1</v>
      </c>
      <c r="O265" s="2"/>
      <c r="P265" s="2"/>
      <c r="Q265" s="2" t="s">
        <v>43</v>
      </c>
      <c r="R265" s="2"/>
      <c r="S265" s="2" t="s">
        <v>15386</v>
      </c>
      <c r="T265" s="2" t="s">
        <v>71</v>
      </c>
      <c r="U265" s="2" t="s">
        <v>30</v>
      </c>
      <c r="V265" s="2" t="s">
        <v>31</v>
      </c>
      <c r="W265" s="2"/>
      <c r="X265" s="2"/>
    </row>
    <row r="266" spans="1:24" hidden="1">
      <c r="A266" s="2">
        <v>17877</v>
      </c>
      <c r="B266" s="2" t="s">
        <v>15652</v>
      </c>
      <c r="C266" s="2"/>
      <c r="D266" s="2" t="s">
        <v>259</v>
      </c>
      <c r="E266" s="2" t="s">
        <v>15623</v>
      </c>
      <c r="F266" s="2" t="s">
        <v>15653</v>
      </c>
      <c r="G266" s="2" t="s">
        <v>15654</v>
      </c>
      <c r="H266" s="2" t="s">
        <v>15655</v>
      </c>
      <c r="I266" s="2" t="s">
        <v>15656</v>
      </c>
      <c r="J266" s="2" t="s">
        <v>9697</v>
      </c>
      <c r="K266" s="2" t="str">
        <f>RIGHT(I266,LEN(I266)-SEARCH("[",I266))</f>
        <v>French]</v>
      </c>
      <c r="L266" s="2" t="str">
        <f t="shared" si="11"/>
        <v>French</v>
      </c>
      <c r="M266" s="2" t="s">
        <v>758</v>
      </c>
      <c r="N266" s="2">
        <f t="shared" si="10"/>
        <v>1</v>
      </c>
      <c r="O266" s="2"/>
      <c r="P266" s="2"/>
      <c r="Q266" s="2" t="s">
        <v>43</v>
      </c>
      <c r="R266" s="2"/>
      <c r="S266" s="2"/>
      <c r="T266" s="2"/>
      <c r="U266" s="2" t="s">
        <v>30</v>
      </c>
      <c r="V266" s="2" t="s">
        <v>31</v>
      </c>
      <c r="W266" s="2"/>
      <c r="X266" s="2"/>
    </row>
    <row r="267" spans="1:24" hidden="1">
      <c r="A267" s="2">
        <v>14915</v>
      </c>
      <c r="B267" s="2" t="s">
        <v>16375</v>
      </c>
      <c r="C267" s="2"/>
      <c r="D267" s="2" t="s">
        <v>35</v>
      </c>
      <c r="E267" s="2" t="s">
        <v>16376</v>
      </c>
      <c r="F267" s="2" t="s">
        <v>16377</v>
      </c>
      <c r="G267" s="2" t="s">
        <v>16378</v>
      </c>
      <c r="H267" s="2" t="s">
        <v>16379</v>
      </c>
      <c r="I267" s="2" t="s">
        <v>16380</v>
      </c>
      <c r="J267" s="2" t="s">
        <v>16381</v>
      </c>
      <c r="K267" s="2" t="str">
        <f>RIGHT(I267,LEN(I267)-SEARCH("[",I267))</f>
        <v>French]</v>
      </c>
      <c r="L267" s="2" t="str">
        <f t="shared" si="11"/>
        <v>French</v>
      </c>
      <c r="M267" s="2" t="s">
        <v>758</v>
      </c>
      <c r="N267" s="2">
        <f t="shared" si="10"/>
        <v>1</v>
      </c>
      <c r="O267" s="2"/>
      <c r="P267" s="2"/>
      <c r="Q267" s="2" t="s">
        <v>43</v>
      </c>
      <c r="R267" s="2"/>
      <c r="S267" s="2"/>
      <c r="T267" s="2"/>
      <c r="U267" s="2" t="s">
        <v>30</v>
      </c>
      <c r="V267" s="2" t="s">
        <v>31</v>
      </c>
      <c r="W267" s="2"/>
      <c r="X267" s="2"/>
    </row>
    <row r="268" spans="1:24" hidden="1">
      <c r="A268" s="2">
        <v>15870</v>
      </c>
      <c r="B268" s="2" t="s">
        <v>16382</v>
      </c>
      <c r="C268" s="2"/>
      <c r="D268" s="2" t="s">
        <v>35</v>
      </c>
      <c r="E268" s="2" t="s">
        <v>16383</v>
      </c>
      <c r="F268" s="2" t="s">
        <v>16384</v>
      </c>
      <c r="G268" s="2" t="s">
        <v>48</v>
      </c>
      <c r="H268" s="2" t="s">
        <v>16385</v>
      </c>
      <c r="I268" s="2" t="s">
        <v>16386</v>
      </c>
      <c r="J268" s="2" t="s">
        <v>2020</v>
      </c>
      <c r="K268" s="2" t="str">
        <f>RIGHT(I268,LEN(I268)-SEARCH("[",I268))</f>
        <v>French]</v>
      </c>
      <c r="L268" s="2" t="str">
        <f t="shared" si="11"/>
        <v>French</v>
      </c>
      <c r="M268" s="2" t="s">
        <v>758</v>
      </c>
      <c r="N268" s="2">
        <f t="shared" si="10"/>
        <v>1</v>
      </c>
      <c r="O268" s="2"/>
      <c r="P268" s="2"/>
      <c r="Q268" s="2" t="s">
        <v>43</v>
      </c>
      <c r="R268" s="2"/>
      <c r="S268" s="2"/>
      <c r="T268" s="2"/>
      <c r="U268" s="2" t="s">
        <v>30</v>
      </c>
      <c r="V268" s="2" t="s">
        <v>31</v>
      </c>
      <c r="W268" s="2"/>
      <c r="X268" s="2"/>
    </row>
    <row r="269" spans="1:24" hidden="1">
      <c r="A269" s="2">
        <v>14258</v>
      </c>
      <c r="B269" s="2" t="s">
        <v>16478</v>
      </c>
      <c r="C269" s="2"/>
      <c r="D269" s="2" t="s">
        <v>64</v>
      </c>
      <c r="E269" s="2" t="s">
        <v>16421</v>
      </c>
      <c r="F269" s="2" t="s">
        <v>16479</v>
      </c>
      <c r="G269" s="2" t="s">
        <v>16480</v>
      </c>
      <c r="H269" s="2" t="s">
        <v>16481</v>
      </c>
      <c r="I269" s="2" t="s">
        <v>16482</v>
      </c>
      <c r="J269" s="2" t="s">
        <v>3149</v>
      </c>
      <c r="K269" s="2" t="str">
        <f>RIGHT(I269,LEN(I269)-SEARCH("[",I269))</f>
        <v>French]</v>
      </c>
      <c r="L269" s="2" t="str">
        <f t="shared" si="11"/>
        <v>French</v>
      </c>
      <c r="M269" s="2" t="s">
        <v>758</v>
      </c>
      <c r="N269" s="2">
        <f t="shared" si="10"/>
        <v>1</v>
      </c>
      <c r="O269" s="2"/>
      <c r="P269" s="2"/>
      <c r="Q269" s="2" t="s">
        <v>43</v>
      </c>
      <c r="R269" s="2"/>
      <c r="S269" s="2" t="s">
        <v>16452</v>
      </c>
      <c r="T269" s="2" t="s">
        <v>71</v>
      </c>
      <c r="U269" s="2" t="s">
        <v>30</v>
      </c>
      <c r="V269" s="2" t="s">
        <v>31</v>
      </c>
      <c r="W269" s="2" t="s">
        <v>984</v>
      </c>
      <c r="X269" s="2" t="s">
        <v>1710</v>
      </c>
    </row>
    <row r="270" spans="1:24" hidden="1">
      <c r="A270" s="2">
        <v>23213</v>
      </c>
      <c r="B270" s="2" t="s">
        <v>18252</v>
      </c>
      <c r="C270" s="2"/>
      <c r="D270" s="2" t="s">
        <v>139</v>
      </c>
      <c r="E270" s="2" t="s">
        <v>18246</v>
      </c>
      <c r="F270" s="2" t="s">
        <v>18253</v>
      </c>
      <c r="G270" s="2" t="s">
        <v>141</v>
      </c>
      <c r="H270" s="2" t="s">
        <v>18254</v>
      </c>
      <c r="I270" s="2" t="s">
        <v>18255</v>
      </c>
      <c r="J270" s="2" t="s">
        <v>18256</v>
      </c>
      <c r="K270" s="2" t="str">
        <f>RIGHT(I270,LEN(I270)-SEARCH("[",I270))</f>
        <v>French]</v>
      </c>
      <c r="L270" s="2" t="str">
        <f t="shared" si="11"/>
        <v>French</v>
      </c>
      <c r="M270" s="2" t="s">
        <v>758</v>
      </c>
      <c r="N270" s="2">
        <f t="shared" si="10"/>
        <v>1</v>
      </c>
      <c r="O270" s="2"/>
      <c r="P270" s="2"/>
      <c r="Q270" s="2" t="s">
        <v>43</v>
      </c>
      <c r="R270" s="2"/>
      <c r="S270" s="2"/>
      <c r="T270" s="2" t="s">
        <v>29</v>
      </c>
      <c r="U270" s="2" t="s">
        <v>30</v>
      </c>
      <c r="V270" s="2" t="s">
        <v>31</v>
      </c>
      <c r="W270" s="2" t="s">
        <v>782</v>
      </c>
      <c r="X270" s="2" t="s">
        <v>2152</v>
      </c>
    </row>
    <row r="271" spans="1:24" hidden="1">
      <c r="A271" s="2">
        <v>24933</v>
      </c>
      <c r="B271" s="2" t="s">
        <v>18257</v>
      </c>
      <c r="C271" s="2"/>
      <c r="D271" s="2" t="s">
        <v>139</v>
      </c>
      <c r="E271" s="2" t="s">
        <v>18246</v>
      </c>
      <c r="F271" s="2" t="s">
        <v>18258</v>
      </c>
      <c r="G271" s="2" t="s">
        <v>18259</v>
      </c>
      <c r="H271" s="2" t="s">
        <v>18260</v>
      </c>
      <c r="I271" s="2" t="s">
        <v>18261</v>
      </c>
      <c r="J271" s="2" t="s">
        <v>2251</v>
      </c>
      <c r="K271" s="2" t="str">
        <f>RIGHT(I271,LEN(I271)-SEARCH("[",I271))</f>
        <v>French]</v>
      </c>
      <c r="L271" s="2" t="str">
        <f t="shared" si="11"/>
        <v>French</v>
      </c>
      <c r="M271" s="2" t="s">
        <v>758</v>
      </c>
      <c r="N271" s="2">
        <f t="shared" si="10"/>
        <v>1</v>
      </c>
      <c r="O271" s="2" t="s">
        <v>27</v>
      </c>
      <c r="P271" s="2"/>
      <c r="Q271" s="2" t="s">
        <v>28</v>
      </c>
      <c r="R271" s="2"/>
      <c r="S271" s="2"/>
      <c r="T271" s="2" t="s">
        <v>29</v>
      </c>
      <c r="U271" s="2" t="s">
        <v>30</v>
      </c>
      <c r="V271" s="2" t="s">
        <v>31</v>
      </c>
      <c r="W271" s="2" t="s">
        <v>782</v>
      </c>
      <c r="X271" s="2" t="s">
        <v>1535</v>
      </c>
    </row>
    <row r="272" spans="1:24" hidden="1">
      <c r="A272" s="2">
        <v>20989</v>
      </c>
      <c r="B272" s="2" t="s">
        <v>18266</v>
      </c>
      <c r="C272" s="2"/>
      <c r="D272" s="2" t="s">
        <v>64</v>
      </c>
      <c r="E272" s="2" t="s">
        <v>18262</v>
      </c>
      <c r="F272" s="2" t="s">
        <v>18267</v>
      </c>
      <c r="G272" s="2" t="s">
        <v>11877</v>
      </c>
      <c r="H272" s="2" t="s">
        <v>18268</v>
      </c>
      <c r="I272" s="2" t="s">
        <v>18269</v>
      </c>
      <c r="J272" s="2" t="s">
        <v>1821</v>
      </c>
      <c r="K272" s="2" t="str">
        <f>RIGHT(I272,LEN(I272)-SEARCH("[",I272))</f>
        <v>French]</v>
      </c>
      <c r="L272" s="2" t="str">
        <f t="shared" si="11"/>
        <v>French</v>
      </c>
      <c r="M272" s="2" t="s">
        <v>758</v>
      </c>
      <c r="N272" s="2">
        <f t="shared" si="10"/>
        <v>1</v>
      </c>
      <c r="O272" s="2"/>
      <c r="P272" s="2"/>
      <c r="Q272" s="2" t="s">
        <v>43</v>
      </c>
      <c r="R272" s="2"/>
      <c r="S272" s="2"/>
      <c r="T272" s="2" t="s">
        <v>71</v>
      </c>
      <c r="U272" s="2" t="s">
        <v>30</v>
      </c>
      <c r="V272" s="2" t="s">
        <v>31</v>
      </c>
      <c r="W272" s="2"/>
      <c r="X272" s="2"/>
    </row>
    <row r="273" spans="1:24" hidden="1">
      <c r="A273" s="2">
        <v>16493</v>
      </c>
      <c r="B273" s="2" t="s">
        <v>18270</v>
      </c>
      <c r="C273" s="2"/>
      <c r="D273" s="2" t="s">
        <v>35</v>
      </c>
      <c r="E273" s="2" t="s">
        <v>18271</v>
      </c>
      <c r="F273" s="2" t="s">
        <v>18272</v>
      </c>
      <c r="G273" s="2" t="s">
        <v>48</v>
      </c>
      <c r="H273" s="2" t="s">
        <v>18273</v>
      </c>
      <c r="I273" s="2" t="s">
        <v>18274</v>
      </c>
      <c r="J273" s="2" t="s">
        <v>18275</v>
      </c>
      <c r="K273" s="2" t="str">
        <f>RIGHT(I273,LEN(I273)-SEARCH("[",I273))</f>
        <v>French]</v>
      </c>
      <c r="L273" s="2" t="str">
        <f t="shared" si="11"/>
        <v>French</v>
      </c>
      <c r="M273" s="2" t="s">
        <v>758</v>
      </c>
      <c r="N273" s="2">
        <f t="shared" si="10"/>
        <v>1</v>
      </c>
      <c r="O273" s="2"/>
      <c r="P273" s="2"/>
      <c r="Q273" s="2" t="s">
        <v>43</v>
      </c>
      <c r="R273" s="2"/>
      <c r="S273" s="2"/>
      <c r="T273" s="2"/>
      <c r="U273" s="2" t="s">
        <v>30</v>
      </c>
      <c r="V273" s="2" t="s">
        <v>31</v>
      </c>
      <c r="W273" s="2"/>
      <c r="X273" s="2"/>
    </row>
    <row r="274" spans="1:24" hidden="1">
      <c r="A274" s="2">
        <v>19317</v>
      </c>
      <c r="B274" s="2" t="s">
        <v>18370</v>
      </c>
      <c r="C274" s="2"/>
      <c r="D274" s="2" t="s">
        <v>64</v>
      </c>
      <c r="E274" s="2" t="s">
        <v>18360</v>
      </c>
      <c r="F274" s="2" t="s">
        <v>18371</v>
      </c>
      <c r="G274" s="2" t="s">
        <v>18372</v>
      </c>
      <c r="H274" s="2" t="s">
        <v>18373</v>
      </c>
      <c r="I274" s="2" t="s">
        <v>18374</v>
      </c>
      <c r="J274" s="2" t="s">
        <v>18375</v>
      </c>
      <c r="K274" s="2" t="str">
        <f>RIGHT(I274,LEN(I274)-SEARCH("[",I274))</f>
        <v>French]</v>
      </c>
      <c r="L274" s="2" t="str">
        <f t="shared" si="11"/>
        <v>French</v>
      </c>
      <c r="M274" s="2" t="s">
        <v>758</v>
      </c>
      <c r="N274" s="2">
        <f t="shared" si="10"/>
        <v>1</v>
      </c>
      <c r="O274" s="2"/>
      <c r="P274" s="2"/>
      <c r="Q274" s="2" t="s">
        <v>43</v>
      </c>
      <c r="R274" s="2"/>
      <c r="S274" s="2"/>
      <c r="T274" s="2" t="s">
        <v>71</v>
      </c>
      <c r="U274" s="2" t="s">
        <v>30</v>
      </c>
      <c r="V274" s="2" t="s">
        <v>31</v>
      </c>
      <c r="W274" s="2" t="s">
        <v>782</v>
      </c>
      <c r="X274" s="2" t="s">
        <v>12658</v>
      </c>
    </row>
    <row r="275" spans="1:24" hidden="1">
      <c r="A275" s="2">
        <v>19318</v>
      </c>
      <c r="B275" s="2" t="s">
        <v>18376</v>
      </c>
      <c r="C275" s="2"/>
      <c r="D275" s="2" t="s">
        <v>64</v>
      </c>
      <c r="E275" s="2" t="s">
        <v>18360</v>
      </c>
      <c r="F275" s="2" t="s">
        <v>18377</v>
      </c>
      <c r="G275" s="2" t="s">
        <v>18372</v>
      </c>
      <c r="H275" s="2" t="s">
        <v>18373</v>
      </c>
      <c r="I275" s="2" t="s">
        <v>18374</v>
      </c>
      <c r="J275" s="2" t="s">
        <v>18375</v>
      </c>
      <c r="K275" s="2" t="str">
        <f>RIGHT(I275,LEN(I275)-SEARCH("[",I275))</f>
        <v>French]</v>
      </c>
      <c r="L275" s="2" t="str">
        <f t="shared" si="11"/>
        <v>French</v>
      </c>
      <c r="M275" s="2" t="s">
        <v>758</v>
      </c>
      <c r="N275" s="2">
        <f t="shared" si="10"/>
        <v>1</v>
      </c>
      <c r="O275" s="2"/>
      <c r="P275" s="2"/>
      <c r="Q275" s="2" t="s">
        <v>43</v>
      </c>
      <c r="R275" s="2"/>
      <c r="S275" s="2"/>
      <c r="T275" s="2" t="s">
        <v>71</v>
      </c>
      <c r="U275" s="2" t="s">
        <v>30</v>
      </c>
      <c r="V275" s="2" t="s">
        <v>31</v>
      </c>
      <c r="W275" s="2" t="s">
        <v>782</v>
      </c>
      <c r="X275" s="2" t="s">
        <v>12658</v>
      </c>
    </row>
    <row r="276" spans="1:24" hidden="1">
      <c r="A276" s="2">
        <v>19319</v>
      </c>
      <c r="B276" s="2" t="s">
        <v>18378</v>
      </c>
      <c r="C276" s="2"/>
      <c r="D276" s="2" t="s">
        <v>64</v>
      </c>
      <c r="E276" s="2" t="s">
        <v>18360</v>
      </c>
      <c r="F276" s="2" t="s">
        <v>18379</v>
      </c>
      <c r="G276" s="2" t="s">
        <v>18372</v>
      </c>
      <c r="H276" s="2" t="s">
        <v>18373</v>
      </c>
      <c r="I276" s="2" t="s">
        <v>18374</v>
      </c>
      <c r="J276" s="2" t="s">
        <v>18375</v>
      </c>
      <c r="K276" s="2" t="str">
        <f>RIGHT(I276,LEN(I276)-SEARCH("[",I276))</f>
        <v>French]</v>
      </c>
      <c r="L276" s="2" t="str">
        <f t="shared" si="11"/>
        <v>French</v>
      </c>
      <c r="M276" s="2" t="s">
        <v>758</v>
      </c>
      <c r="N276" s="2">
        <f t="shared" si="10"/>
        <v>1</v>
      </c>
      <c r="O276" s="2"/>
      <c r="P276" s="2"/>
      <c r="Q276" s="2" t="s">
        <v>43</v>
      </c>
      <c r="R276" s="2"/>
      <c r="S276" s="2"/>
      <c r="T276" s="2" t="s">
        <v>71</v>
      </c>
      <c r="U276" s="2" t="s">
        <v>30</v>
      </c>
      <c r="V276" s="2" t="s">
        <v>31</v>
      </c>
      <c r="W276" s="2" t="s">
        <v>782</v>
      </c>
      <c r="X276" s="2" t="s">
        <v>12658</v>
      </c>
    </row>
    <row r="277" spans="1:24" hidden="1">
      <c r="A277" s="2">
        <v>19313</v>
      </c>
      <c r="B277" s="2" t="s">
        <v>18394</v>
      </c>
      <c r="C277" s="2"/>
      <c r="D277" s="2" t="s">
        <v>64</v>
      </c>
      <c r="E277" s="2" t="s">
        <v>18360</v>
      </c>
      <c r="F277" s="2" t="s">
        <v>18395</v>
      </c>
      <c r="G277" s="2" t="s">
        <v>18396</v>
      </c>
      <c r="H277" s="2" t="s">
        <v>18397</v>
      </c>
      <c r="I277" s="2" t="s">
        <v>18398</v>
      </c>
      <c r="J277" s="2" t="s">
        <v>18399</v>
      </c>
      <c r="K277" s="2" t="str">
        <f>RIGHT(I277,LEN(I277)-SEARCH("[",I277))</f>
        <v>French]</v>
      </c>
      <c r="L277" s="2" t="str">
        <f t="shared" si="11"/>
        <v>French</v>
      </c>
      <c r="M277" s="2" t="s">
        <v>758</v>
      </c>
      <c r="N277" s="2">
        <f t="shared" si="10"/>
        <v>1</v>
      </c>
      <c r="O277" s="2"/>
      <c r="P277" s="2"/>
      <c r="Q277" s="2" t="s">
        <v>43</v>
      </c>
      <c r="R277" s="2"/>
      <c r="S277" s="2" t="s">
        <v>18400</v>
      </c>
      <c r="T277" s="2" t="s">
        <v>71</v>
      </c>
      <c r="U277" s="2" t="s">
        <v>30</v>
      </c>
      <c r="V277" s="2" t="s">
        <v>31</v>
      </c>
      <c r="W277" s="2" t="s">
        <v>782</v>
      </c>
      <c r="X277" s="2" t="s">
        <v>12658</v>
      </c>
    </row>
    <row r="278" spans="1:24" hidden="1">
      <c r="A278" s="2">
        <v>19322</v>
      </c>
      <c r="B278" s="2" t="s">
        <v>18491</v>
      </c>
      <c r="C278" s="2"/>
      <c r="D278" s="2" t="s">
        <v>64</v>
      </c>
      <c r="E278" s="2" t="s">
        <v>18360</v>
      </c>
      <c r="F278" s="2" t="s">
        <v>18492</v>
      </c>
      <c r="G278" s="2" t="s">
        <v>18493</v>
      </c>
      <c r="H278" s="2" t="s">
        <v>18494</v>
      </c>
      <c r="I278" s="2" t="s">
        <v>18495</v>
      </c>
      <c r="J278" s="2" t="s">
        <v>3671</v>
      </c>
      <c r="K278" s="2" t="str">
        <f>RIGHT(I278,LEN(I278)-SEARCH("[",I278))</f>
        <v>French]</v>
      </c>
      <c r="L278" s="2" t="str">
        <f t="shared" si="11"/>
        <v>French</v>
      </c>
      <c r="M278" s="2" t="s">
        <v>758</v>
      </c>
      <c r="N278" s="2">
        <f t="shared" si="10"/>
        <v>1</v>
      </c>
      <c r="O278" s="2"/>
      <c r="P278" s="2"/>
      <c r="Q278" s="2" t="s">
        <v>43</v>
      </c>
      <c r="R278" s="2"/>
      <c r="S278" s="2" t="s">
        <v>18400</v>
      </c>
      <c r="T278" s="2" t="s">
        <v>71</v>
      </c>
      <c r="U278" s="2" t="s">
        <v>30</v>
      </c>
      <c r="V278" s="2" t="s">
        <v>31</v>
      </c>
      <c r="W278" s="2" t="s">
        <v>782</v>
      </c>
      <c r="X278" s="2" t="s">
        <v>12658</v>
      </c>
    </row>
    <row r="279" spans="1:24" hidden="1">
      <c r="A279" s="2">
        <v>19323</v>
      </c>
      <c r="B279" s="2" t="s">
        <v>18496</v>
      </c>
      <c r="C279" s="2"/>
      <c r="D279" s="2" t="s">
        <v>64</v>
      </c>
      <c r="E279" s="2" t="s">
        <v>18360</v>
      </c>
      <c r="F279" s="2" t="s">
        <v>18497</v>
      </c>
      <c r="G279" s="2" t="s">
        <v>18498</v>
      </c>
      <c r="H279" s="2" t="s">
        <v>18499</v>
      </c>
      <c r="I279" s="2" t="s">
        <v>18500</v>
      </c>
      <c r="J279" s="2" t="s">
        <v>3671</v>
      </c>
      <c r="K279" s="2" t="str">
        <f>RIGHT(I279,LEN(I279)-SEARCH("[",I279))</f>
        <v>French]</v>
      </c>
      <c r="L279" s="2" t="str">
        <f t="shared" si="11"/>
        <v>French</v>
      </c>
      <c r="M279" s="2" t="s">
        <v>758</v>
      </c>
      <c r="N279" s="2">
        <f t="shared" si="10"/>
        <v>1</v>
      </c>
      <c r="O279" s="2"/>
      <c r="P279" s="2"/>
      <c r="Q279" s="2" t="s">
        <v>43</v>
      </c>
      <c r="R279" s="2"/>
      <c r="S279" s="2"/>
      <c r="T279" s="2" t="s">
        <v>71</v>
      </c>
      <c r="U279" s="2" t="s">
        <v>30</v>
      </c>
      <c r="V279" s="2" t="s">
        <v>31</v>
      </c>
      <c r="W279" s="2" t="s">
        <v>782</v>
      </c>
      <c r="X279" s="2" t="s">
        <v>12658</v>
      </c>
    </row>
    <row r="280" spans="1:24" hidden="1">
      <c r="A280" s="2">
        <v>19315</v>
      </c>
      <c r="B280" s="2" t="s">
        <v>18532</v>
      </c>
      <c r="C280" s="2"/>
      <c r="D280" s="2" t="s">
        <v>91</v>
      </c>
      <c r="E280" s="2" t="s">
        <v>18360</v>
      </c>
      <c r="F280" s="2" t="s">
        <v>18533</v>
      </c>
      <c r="G280" s="2" t="s">
        <v>18534</v>
      </c>
      <c r="H280" s="2" t="s">
        <v>18535</v>
      </c>
      <c r="I280" s="2" t="s">
        <v>18536</v>
      </c>
      <c r="J280" s="2" t="s">
        <v>3592</v>
      </c>
      <c r="K280" s="2" t="str">
        <f>RIGHT(I280,LEN(I280)-SEARCH("[",I280))</f>
        <v>French]</v>
      </c>
      <c r="L280" s="2" t="str">
        <f t="shared" si="11"/>
        <v>French</v>
      </c>
      <c r="M280" s="2" t="s">
        <v>758</v>
      </c>
      <c r="N280" s="2">
        <f t="shared" si="10"/>
        <v>1</v>
      </c>
      <c r="O280" s="2"/>
      <c r="P280" s="2"/>
      <c r="Q280" s="2" t="s">
        <v>43</v>
      </c>
      <c r="R280" s="2"/>
      <c r="S280" s="2"/>
      <c r="T280" s="2"/>
      <c r="U280" s="2" t="s">
        <v>30</v>
      </c>
      <c r="V280" s="2" t="s">
        <v>31</v>
      </c>
      <c r="W280" s="2" t="s">
        <v>782</v>
      </c>
      <c r="X280" s="2" t="s">
        <v>12658</v>
      </c>
    </row>
    <row r="281" spans="1:24" hidden="1">
      <c r="A281" s="2">
        <v>19310</v>
      </c>
      <c r="B281" s="2" t="s">
        <v>18559</v>
      </c>
      <c r="C281" s="2"/>
      <c r="D281" s="2" t="s">
        <v>64</v>
      </c>
      <c r="E281" s="2" t="s">
        <v>18360</v>
      </c>
      <c r="F281" s="2" t="s">
        <v>18560</v>
      </c>
      <c r="G281" s="2" t="s">
        <v>18561</v>
      </c>
      <c r="H281" s="2" t="s">
        <v>18562</v>
      </c>
      <c r="I281" s="2" t="s">
        <v>18563</v>
      </c>
      <c r="J281" s="2" t="s">
        <v>1848</v>
      </c>
      <c r="K281" s="2" t="str">
        <f>RIGHT(I281,LEN(I281)-SEARCH("[",I281))</f>
        <v>French]</v>
      </c>
      <c r="L281" s="2" t="str">
        <f t="shared" si="11"/>
        <v>French</v>
      </c>
      <c r="M281" s="2" t="s">
        <v>758</v>
      </c>
      <c r="N281" s="2">
        <f t="shared" si="10"/>
        <v>1</v>
      </c>
      <c r="O281" s="2"/>
      <c r="P281" s="2"/>
      <c r="Q281" s="2" t="s">
        <v>43</v>
      </c>
      <c r="R281" s="2"/>
      <c r="S281" s="2"/>
      <c r="T281" s="2" t="s">
        <v>71</v>
      </c>
      <c r="U281" s="2" t="s">
        <v>30</v>
      </c>
      <c r="V281" s="2" t="s">
        <v>31</v>
      </c>
      <c r="W281" s="2" t="s">
        <v>782</v>
      </c>
      <c r="X281" s="2" t="s">
        <v>12658</v>
      </c>
    </row>
    <row r="282" spans="1:24" hidden="1">
      <c r="A282" s="2">
        <v>18098</v>
      </c>
      <c r="B282" s="2" t="s">
        <v>19651</v>
      </c>
      <c r="C282" s="2"/>
      <c r="D282" s="2" t="s">
        <v>64</v>
      </c>
      <c r="E282" s="2" t="s">
        <v>19646</v>
      </c>
      <c r="F282" s="2" t="s">
        <v>19652</v>
      </c>
      <c r="G282" s="2" t="s">
        <v>19653</v>
      </c>
      <c r="H282" s="2" t="s">
        <v>19654</v>
      </c>
      <c r="I282" s="2" t="s">
        <v>19655</v>
      </c>
      <c r="J282" s="2" t="s">
        <v>19656</v>
      </c>
      <c r="K282" s="2" t="str">
        <f>RIGHT(I282,LEN(I282)-SEARCH("[",I282))</f>
        <v>French]</v>
      </c>
      <c r="L282" s="2" t="str">
        <f t="shared" si="11"/>
        <v>French</v>
      </c>
      <c r="M282" s="2" t="s">
        <v>758</v>
      </c>
      <c r="N282" s="2">
        <f t="shared" si="10"/>
        <v>1</v>
      </c>
      <c r="O282" s="2"/>
      <c r="P282" s="2"/>
      <c r="Q282" s="2" t="s">
        <v>43</v>
      </c>
      <c r="R282" s="2"/>
      <c r="S282" s="2"/>
      <c r="T282" s="2" t="s">
        <v>71</v>
      </c>
      <c r="U282" s="2" t="s">
        <v>30</v>
      </c>
      <c r="V282" s="2" t="s">
        <v>31</v>
      </c>
      <c r="W282" s="2" t="s">
        <v>32</v>
      </c>
      <c r="X282" s="2" t="s">
        <v>1710</v>
      </c>
    </row>
    <row r="283" spans="1:24" hidden="1">
      <c r="A283" s="2">
        <v>17584</v>
      </c>
      <c r="B283" s="2" t="s">
        <v>19974</v>
      </c>
      <c r="C283" s="2"/>
      <c r="D283" s="2" t="s">
        <v>1366</v>
      </c>
      <c r="E283" s="2" t="s">
        <v>19975</v>
      </c>
      <c r="F283" s="2" t="s">
        <v>19976</v>
      </c>
      <c r="G283" s="2" t="s">
        <v>19977</v>
      </c>
      <c r="H283" s="2" t="s">
        <v>19978</v>
      </c>
      <c r="I283" s="2" t="s">
        <v>19979</v>
      </c>
      <c r="J283" s="2" t="s">
        <v>19980</v>
      </c>
      <c r="K283" s="2" t="str">
        <f>RIGHT(I283,LEN(I283)-SEARCH("[",I283))</f>
        <v>French]</v>
      </c>
      <c r="L283" s="2" t="str">
        <f t="shared" si="11"/>
        <v>French</v>
      </c>
      <c r="M283" s="2" t="s">
        <v>758</v>
      </c>
      <c r="N283" s="2">
        <f t="shared" ref="N283:N346" si="12">IF(L283=M283,1,0)</f>
        <v>1</v>
      </c>
      <c r="O283" s="2"/>
      <c r="P283" s="2"/>
      <c r="Q283" s="2" t="s">
        <v>43</v>
      </c>
      <c r="R283" s="2"/>
      <c r="S283" s="2"/>
      <c r="T283" s="2" t="s">
        <v>1373</v>
      </c>
      <c r="U283" s="2" t="s">
        <v>30</v>
      </c>
      <c r="V283" s="2" t="s">
        <v>31</v>
      </c>
      <c r="W283" s="2"/>
      <c r="X283" s="2"/>
    </row>
    <row r="284" spans="1:24" hidden="1">
      <c r="A284" s="2">
        <v>17582</v>
      </c>
      <c r="B284" s="2" t="s">
        <v>19985</v>
      </c>
      <c r="C284" s="2"/>
      <c r="D284" s="2" t="s">
        <v>35</v>
      </c>
      <c r="E284" s="2" t="s">
        <v>19975</v>
      </c>
      <c r="F284" s="2" t="s">
        <v>19986</v>
      </c>
      <c r="G284" s="2" t="s">
        <v>19987</v>
      </c>
      <c r="H284" s="2" t="s">
        <v>19988</v>
      </c>
      <c r="I284" s="2" t="s">
        <v>19989</v>
      </c>
      <c r="J284" s="2" t="s">
        <v>19990</v>
      </c>
      <c r="K284" s="2" t="str">
        <f>RIGHT(I284,LEN(I284)-SEARCH("[",I284))</f>
        <v>French]</v>
      </c>
      <c r="L284" s="2" t="str">
        <f t="shared" si="11"/>
        <v>French</v>
      </c>
      <c r="M284" s="2" t="s">
        <v>758</v>
      </c>
      <c r="N284" s="2">
        <f t="shared" si="12"/>
        <v>1</v>
      </c>
      <c r="O284" s="2"/>
      <c r="P284" s="2"/>
      <c r="Q284" s="2" t="s">
        <v>43</v>
      </c>
      <c r="R284" s="2"/>
      <c r="S284" s="2" t="s">
        <v>19991</v>
      </c>
      <c r="T284" s="2"/>
      <c r="U284" s="2" t="s">
        <v>30</v>
      </c>
      <c r="V284" s="2" t="s">
        <v>31</v>
      </c>
      <c r="W284" s="2"/>
      <c r="X284" s="2"/>
    </row>
    <row r="285" spans="1:24" hidden="1">
      <c r="A285" s="2">
        <v>17583</v>
      </c>
      <c r="B285" s="2" t="s">
        <v>19992</v>
      </c>
      <c r="C285" s="2"/>
      <c r="D285" s="2" t="s">
        <v>114</v>
      </c>
      <c r="E285" s="2" t="s">
        <v>19975</v>
      </c>
      <c r="F285" s="2" t="s">
        <v>19993</v>
      </c>
      <c r="G285" s="2" t="s">
        <v>19994</v>
      </c>
      <c r="H285" s="2" t="s">
        <v>19995</v>
      </c>
      <c r="I285" s="2" t="s">
        <v>19996</v>
      </c>
      <c r="J285" s="2" t="s">
        <v>19990</v>
      </c>
      <c r="K285" s="2" t="str">
        <f>RIGHT(I285,LEN(I285)-SEARCH("[",I285))</f>
        <v>French]</v>
      </c>
      <c r="L285" s="2" t="str">
        <f t="shared" si="11"/>
        <v>French</v>
      </c>
      <c r="M285" s="2" t="s">
        <v>758</v>
      </c>
      <c r="N285" s="2">
        <f t="shared" si="12"/>
        <v>1</v>
      </c>
      <c r="O285" s="2"/>
      <c r="P285" s="2"/>
      <c r="Q285" s="2" t="s">
        <v>43</v>
      </c>
      <c r="R285" s="2"/>
      <c r="S285" s="2" t="s">
        <v>19997</v>
      </c>
      <c r="T285" s="2"/>
      <c r="U285" s="2" t="s">
        <v>30</v>
      </c>
      <c r="V285" s="2" t="s">
        <v>31</v>
      </c>
      <c r="W285" s="2" t="s">
        <v>32</v>
      </c>
      <c r="X285" s="2" t="s">
        <v>1448</v>
      </c>
    </row>
    <row r="286" spans="1:24" hidden="1">
      <c r="A286" s="2">
        <v>21316</v>
      </c>
      <c r="B286" s="2" t="s">
        <v>20052</v>
      </c>
      <c r="C286" s="2"/>
      <c r="D286" s="2" t="s">
        <v>35</v>
      </c>
      <c r="E286" s="2" t="s">
        <v>20053</v>
      </c>
      <c r="F286" s="2" t="s">
        <v>20054</v>
      </c>
      <c r="G286" s="2" t="s">
        <v>48</v>
      </c>
      <c r="H286" s="2" t="s">
        <v>20055</v>
      </c>
      <c r="I286" s="2" t="s">
        <v>20056</v>
      </c>
      <c r="J286" s="2" t="s">
        <v>4634</v>
      </c>
      <c r="K286" s="2" t="str">
        <f>RIGHT(I286,LEN(I286)-SEARCH("[",I286))</f>
        <v>French]</v>
      </c>
      <c r="L286" s="2" t="str">
        <f t="shared" si="11"/>
        <v>French</v>
      </c>
      <c r="M286" s="2" t="s">
        <v>758</v>
      </c>
      <c r="N286" s="2">
        <f t="shared" si="12"/>
        <v>1</v>
      </c>
      <c r="O286" s="2"/>
      <c r="P286" s="2"/>
      <c r="Q286" s="2" t="s">
        <v>43</v>
      </c>
      <c r="R286" s="2"/>
      <c r="S286" s="2"/>
      <c r="T286" s="2"/>
      <c r="U286" s="2" t="s">
        <v>30</v>
      </c>
      <c r="V286" s="2" t="s">
        <v>31</v>
      </c>
      <c r="W286" s="2"/>
      <c r="X286" s="2"/>
    </row>
    <row r="287" spans="1:24" hidden="1">
      <c r="A287" s="2">
        <v>21315</v>
      </c>
      <c r="B287" s="2" t="s">
        <v>20057</v>
      </c>
      <c r="C287" s="2"/>
      <c r="D287" s="2" t="s">
        <v>64</v>
      </c>
      <c r="E287" s="2" t="s">
        <v>20053</v>
      </c>
      <c r="F287" s="2" t="s">
        <v>20058</v>
      </c>
      <c r="G287" s="2" t="s">
        <v>20059</v>
      </c>
      <c r="H287" s="2" t="s">
        <v>20060</v>
      </c>
      <c r="I287" s="2" t="s">
        <v>20061</v>
      </c>
      <c r="J287" s="2" t="s">
        <v>62</v>
      </c>
      <c r="K287" s="2" t="str">
        <f>RIGHT(I287,LEN(I287)-SEARCH("[",I287))</f>
        <v>French]</v>
      </c>
      <c r="L287" s="2" t="str">
        <f t="shared" si="11"/>
        <v>French</v>
      </c>
      <c r="M287" s="2" t="s">
        <v>758</v>
      </c>
      <c r="N287" s="2">
        <f t="shared" si="12"/>
        <v>1</v>
      </c>
      <c r="O287" s="2"/>
      <c r="P287" s="2"/>
      <c r="Q287" s="2" t="s">
        <v>43</v>
      </c>
      <c r="R287" s="2"/>
      <c r="S287" s="2"/>
      <c r="T287" s="2" t="s">
        <v>71</v>
      </c>
      <c r="U287" s="2" t="s">
        <v>30</v>
      </c>
      <c r="V287" s="2" t="s">
        <v>31</v>
      </c>
      <c r="W287" s="2"/>
      <c r="X287" s="2"/>
    </row>
    <row r="288" spans="1:24" hidden="1">
      <c r="A288" s="2">
        <v>14538</v>
      </c>
      <c r="B288" s="2" t="s">
        <v>20115</v>
      </c>
      <c r="C288" s="2"/>
      <c r="D288" s="2" t="s">
        <v>35</v>
      </c>
      <c r="E288" s="2" t="s">
        <v>20116</v>
      </c>
      <c r="F288" s="2" t="s">
        <v>20117</v>
      </c>
      <c r="G288" s="2" t="s">
        <v>48</v>
      </c>
      <c r="H288" s="2" t="s">
        <v>20118</v>
      </c>
      <c r="I288" s="2" t="s">
        <v>20119</v>
      </c>
      <c r="J288" s="2" t="s">
        <v>20120</v>
      </c>
      <c r="K288" s="2" t="str">
        <f>RIGHT(I288,LEN(I288)-SEARCH("[",I288))</f>
        <v>French]</v>
      </c>
      <c r="L288" s="2" t="str">
        <f t="shared" si="11"/>
        <v>French</v>
      </c>
      <c r="M288" s="2" t="s">
        <v>758</v>
      </c>
      <c r="N288" s="2">
        <f t="shared" si="12"/>
        <v>1</v>
      </c>
      <c r="O288" s="2"/>
      <c r="P288" s="2"/>
      <c r="Q288" s="2" t="s">
        <v>43</v>
      </c>
      <c r="R288" s="2"/>
      <c r="S288" s="2"/>
      <c r="T288" s="2"/>
      <c r="U288" s="2" t="s">
        <v>30</v>
      </c>
      <c r="V288" s="2" t="s">
        <v>31</v>
      </c>
      <c r="W288" s="2" t="s">
        <v>984</v>
      </c>
      <c r="X288" s="2" t="s">
        <v>985</v>
      </c>
    </row>
    <row r="289" spans="1:24" hidden="1">
      <c r="A289" s="2">
        <v>14799</v>
      </c>
      <c r="B289" s="2" t="s">
        <v>20622</v>
      </c>
      <c r="C289" s="2"/>
      <c r="D289" s="2" t="s">
        <v>35</v>
      </c>
      <c r="E289" s="2" t="s">
        <v>20623</v>
      </c>
      <c r="F289" s="2" t="s">
        <v>20624</v>
      </c>
      <c r="G289" s="2" t="s">
        <v>48</v>
      </c>
      <c r="H289" s="2" t="s">
        <v>20625</v>
      </c>
      <c r="I289" s="2" t="s">
        <v>20626</v>
      </c>
      <c r="J289" s="2" t="s">
        <v>20627</v>
      </c>
      <c r="K289" s="2" t="str">
        <f>RIGHT(I289,LEN(I289)-SEARCH("[",I289))</f>
        <v>French]</v>
      </c>
      <c r="L289" s="2" t="str">
        <f t="shared" si="11"/>
        <v>French</v>
      </c>
      <c r="M289" s="2" t="s">
        <v>758</v>
      </c>
      <c r="N289" s="2">
        <f t="shared" si="12"/>
        <v>1</v>
      </c>
      <c r="O289" s="2"/>
      <c r="P289" s="2"/>
      <c r="Q289" s="2" t="s">
        <v>43</v>
      </c>
      <c r="R289" s="2"/>
      <c r="S289" s="2"/>
      <c r="T289" s="2"/>
      <c r="U289" s="2" t="s">
        <v>30</v>
      </c>
      <c r="V289" s="2" t="s">
        <v>31</v>
      </c>
      <c r="W289" s="2"/>
      <c r="X289" s="2"/>
    </row>
    <row r="290" spans="1:24" hidden="1">
      <c r="A290" s="2">
        <v>14798</v>
      </c>
      <c r="B290" s="2" t="s">
        <v>20628</v>
      </c>
      <c r="C290" s="2"/>
      <c r="D290" s="2" t="s">
        <v>126</v>
      </c>
      <c r="E290" s="2" t="s">
        <v>20623</v>
      </c>
      <c r="F290" s="2" t="s">
        <v>20629</v>
      </c>
      <c r="G290" s="2" t="s">
        <v>128</v>
      </c>
      <c r="H290" s="2" t="s">
        <v>20630</v>
      </c>
      <c r="I290" s="2" t="s">
        <v>20631</v>
      </c>
      <c r="J290" s="2" t="s">
        <v>20632</v>
      </c>
      <c r="K290" s="2" t="str">
        <f>RIGHT(I290,LEN(I290)-SEARCH("[",I290))</f>
        <v>French]</v>
      </c>
      <c r="L290" s="2" t="str">
        <f t="shared" si="11"/>
        <v>French</v>
      </c>
      <c r="M290" s="2" t="s">
        <v>758</v>
      </c>
      <c r="N290" s="2">
        <f t="shared" si="12"/>
        <v>1</v>
      </c>
      <c r="O290" s="2"/>
      <c r="P290" s="2"/>
      <c r="Q290" s="2" t="s">
        <v>43</v>
      </c>
      <c r="R290" s="2"/>
      <c r="S290" s="2"/>
      <c r="T290" s="2"/>
      <c r="U290" s="2" t="s">
        <v>30</v>
      </c>
      <c r="V290" s="2" t="s">
        <v>31</v>
      </c>
      <c r="W290" s="2" t="s">
        <v>32</v>
      </c>
      <c r="X290" s="2" t="s">
        <v>1448</v>
      </c>
    </row>
    <row r="291" spans="1:24" hidden="1">
      <c r="A291" s="2">
        <v>19979</v>
      </c>
      <c r="B291" s="2" t="s">
        <v>21143</v>
      </c>
      <c r="C291" s="2"/>
      <c r="D291" s="2" t="s">
        <v>1473</v>
      </c>
      <c r="E291" s="2" t="s">
        <v>21132</v>
      </c>
      <c r="F291" s="2" t="s">
        <v>21144</v>
      </c>
      <c r="G291" s="2" t="s">
        <v>21145</v>
      </c>
      <c r="H291" s="2" t="s">
        <v>21146</v>
      </c>
      <c r="I291" s="2" t="s">
        <v>21147</v>
      </c>
      <c r="J291" s="2" t="s">
        <v>9862</v>
      </c>
      <c r="K291" s="2" t="str">
        <f>RIGHT(I291,LEN(I291)-SEARCH("[",I291))</f>
        <v>French]</v>
      </c>
      <c r="L291" s="2" t="str">
        <f t="shared" si="11"/>
        <v>French</v>
      </c>
      <c r="M291" s="2" t="s">
        <v>758</v>
      </c>
      <c r="N291" s="2">
        <f t="shared" si="12"/>
        <v>1</v>
      </c>
      <c r="O291" s="2"/>
      <c r="P291" s="2"/>
      <c r="Q291" s="2" t="s">
        <v>43</v>
      </c>
      <c r="R291" s="2"/>
      <c r="S291" s="2"/>
      <c r="T291" s="2"/>
      <c r="U291" s="2" t="s">
        <v>30</v>
      </c>
      <c r="V291" s="2" t="s">
        <v>31</v>
      </c>
      <c r="W291" s="2"/>
      <c r="X291" s="2"/>
    </row>
    <row r="292" spans="1:24" hidden="1">
      <c r="A292" s="2">
        <v>19969</v>
      </c>
      <c r="B292" s="2" t="s">
        <v>21254</v>
      </c>
      <c r="C292" s="2"/>
      <c r="D292" s="2" t="s">
        <v>57</v>
      </c>
      <c r="E292" s="2" t="s">
        <v>21132</v>
      </c>
      <c r="F292" s="2" t="s">
        <v>21255</v>
      </c>
      <c r="G292" s="2" t="s">
        <v>3062</v>
      </c>
      <c r="H292" s="2" t="s">
        <v>21256</v>
      </c>
      <c r="I292" s="2" t="s">
        <v>21257</v>
      </c>
      <c r="J292" s="2" t="s">
        <v>21258</v>
      </c>
      <c r="K292" s="2" t="str">
        <f>RIGHT(I292,LEN(I292)-SEARCH("[",I292))</f>
        <v>French]</v>
      </c>
      <c r="L292" s="2" t="str">
        <f t="shared" si="11"/>
        <v>French</v>
      </c>
      <c r="M292" s="2" t="s">
        <v>758</v>
      </c>
      <c r="N292" s="2">
        <f t="shared" si="12"/>
        <v>1</v>
      </c>
      <c r="O292" s="2"/>
      <c r="P292" s="2"/>
      <c r="Q292" s="2" t="s">
        <v>43</v>
      </c>
      <c r="R292" s="2"/>
      <c r="S292" s="2"/>
      <c r="T292" s="2"/>
      <c r="U292" s="2" t="s">
        <v>30</v>
      </c>
      <c r="V292" s="2" t="s">
        <v>31</v>
      </c>
      <c r="W292" s="2"/>
      <c r="X292" s="2"/>
    </row>
    <row r="293" spans="1:24" hidden="1">
      <c r="A293" s="2">
        <v>19987</v>
      </c>
      <c r="B293" s="2" t="s">
        <v>21264</v>
      </c>
      <c r="C293" s="2"/>
      <c r="D293" s="2" t="s">
        <v>57</v>
      </c>
      <c r="E293" s="2" t="s">
        <v>21132</v>
      </c>
      <c r="F293" s="2" t="s">
        <v>21265</v>
      </c>
      <c r="G293" s="2" t="s">
        <v>12491</v>
      </c>
      <c r="H293" s="2" t="s">
        <v>21266</v>
      </c>
      <c r="I293" s="2" t="s">
        <v>21267</v>
      </c>
      <c r="J293" s="2" t="s">
        <v>21163</v>
      </c>
      <c r="K293" s="2" t="str">
        <f>RIGHT(I293,LEN(I293)-SEARCH("[",I293))</f>
        <v>French]</v>
      </c>
      <c r="L293" s="2" t="str">
        <f t="shared" si="11"/>
        <v>French</v>
      </c>
      <c r="M293" s="2" t="s">
        <v>758</v>
      </c>
      <c r="N293" s="2">
        <f t="shared" si="12"/>
        <v>1</v>
      </c>
      <c r="O293" s="2"/>
      <c r="P293" s="2"/>
      <c r="Q293" s="2" t="s">
        <v>43</v>
      </c>
      <c r="R293" s="2"/>
      <c r="S293" s="2"/>
      <c r="T293" s="2"/>
      <c r="U293" s="2" t="s">
        <v>30</v>
      </c>
      <c r="V293" s="2" t="s">
        <v>31</v>
      </c>
      <c r="W293" s="2"/>
      <c r="X293" s="2"/>
    </row>
    <row r="294" spans="1:24" hidden="1">
      <c r="A294" s="2">
        <v>19988</v>
      </c>
      <c r="B294" s="2" t="s">
        <v>21268</v>
      </c>
      <c r="C294" s="2"/>
      <c r="D294" s="2" t="s">
        <v>57</v>
      </c>
      <c r="E294" s="2" t="s">
        <v>21132</v>
      </c>
      <c r="F294" s="2" t="s">
        <v>21269</v>
      </c>
      <c r="G294" s="2" t="s">
        <v>21270</v>
      </c>
      <c r="H294" s="2" t="s">
        <v>21271</v>
      </c>
      <c r="I294" s="2" t="s">
        <v>21272</v>
      </c>
      <c r="J294" s="2" t="s">
        <v>21142</v>
      </c>
      <c r="K294" s="2" t="str">
        <f>RIGHT(I294,LEN(I294)-SEARCH("[",I294))</f>
        <v>French]</v>
      </c>
      <c r="L294" s="2" t="str">
        <f t="shared" si="11"/>
        <v>French</v>
      </c>
      <c r="M294" s="2" t="s">
        <v>758</v>
      </c>
      <c r="N294" s="2">
        <f t="shared" si="12"/>
        <v>1</v>
      </c>
      <c r="O294" s="2"/>
      <c r="P294" s="2"/>
      <c r="Q294" s="2" t="s">
        <v>43</v>
      </c>
      <c r="R294" s="2"/>
      <c r="S294" s="2"/>
      <c r="T294" s="2"/>
      <c r="U294" s="2" t="s">
        <v>30</v>
      </c>
      <c r="V294" s="2" t="s">
        <v>31</v>
      </c>
      <c r="W294" s="2"/>
      <c r="X294" s="2"/>
    </row>
    <row r="295" spans="1:24" hidden="1">
      <c r="A295" s="2">
        <v>19964</v>
      </c>
      <c r="B295" s="2" t="s">
        <v>21273</v>
      </c>
      <c r="C295" s="2"/>
      <c r="D295" s="2" t="s">
        <v>57</v>
      </c>
      <c r="E295" s="2" t="s">
        <v>21132</v>
      </c>
      <c r="F295" s="2" t="s">
        <v>21274</v>
      </c>
      <c r="G295" s="2" t="s">
        <v>12817</v>
      </c>
      <c r="H295" s="2" t="s">
        <v>21275</v>
      </c>
      <c r="I295" s="2" t="s">
        <v>21276</v>
      </c>
      <c r="J295" s="2" t="s">
        <v>15579</v>
      </c>
      <c r="K295" s="2" t="str">
        <f>RIGHT(I295,LEN(I295)-SEARCH("[",I295))</f>
        <v>French]</v>
      </c>
      <c r="L295" s="2" t="str">
        <f t="shared" si="11"/>
        <v>French</v>
      </c>
      <c r="M295" s="2" t="s">
        <v>758</v>
      </c>
      <c r="N295" s="2">
        <f t="shared" si="12"/>
        <v>1</v>
      </c>
      <c r="O295" s="2"/>
      <c r="P295" s="2"/>
      <c r="Q295" s="2" t="s">
        <v>43</v>
      </c>
      <c r="R295" s="2"/>
      <c r="S295" s="2"/>
      <c r="T295" s="2"/>
      <c r="U295" s="2" t="s">
        <v>30</v>
      </c>
      <c r="V295" s="2" t="s">
        <v>31</v>
      </c>
      <c r="W295" s="2"/>
      <c r="X295" s="2"/>
    </row>
    <row r="296" spans="1:24" hidden="1">
      <c r="A296" s="2">
        <v>15603</v>
      </c>
      <c r="B296" s="2" t="s">
        <v>21591</v>
      </c>
      <c r="C296" s="2"/>
      <c r="D296" s="2" t="s">
        <v>35</v>
      </c>
      <c r="E296" s="2" t="s">
        <v>21585</v>
      </c>
      <c r="F296" s="2" t="s">
        <v>21592</v>
      </c>
      <c r="G296" s="2" t="s">
        <v>48</v>
      </c>
      <c r="H296" s="2" t="s">
        <v>21587</v>
      </c>
      <c r="I296" s="2" t="s">
        <v>21593</v>
      </c>
      <c r="J296" s="2" t="s">
        <v>21589</v>
      </c>
      <c r="K296" s="2" t="str">
        <f>RIGHT(I296,LEN(I296)-SEARCH("[",I296))</f>
        <v>French]</v>
      </c>
      <c r="L296" s="2" t="str">
        <f t="shared" si="11"/>
        <v>French</v>
      </c>
      <c r="M296" s="2" t="s">
        <v>758</v>
      </c>
      <c r="N296" s="2">
        <f t="shared" si="12"/>
        <v>1</v>
      </c>
      <c r="O296" s="2"/>
      <c r="P296" s="2"/>
      <c r="Q296" s="2" t="s">
        <v>43</v>
      </c>
      <c r="R296" s="2"/>
      <c r="S296" s="2"/>
      <c r="T296" s="2"/>
      <c r="U296" s="2" t="s">
        <v>30</v>
      </c>
      <c r="V296" s="2" t="s">
        <v>31</v>
      </c>
      <c r="W296" s="2"/>
      <c r="X296" s="2"/>
    </row>
    <row r="297" spans="1:24" hidden="1">
      <c r="A297" s="2">
        <v>15605</v>
      </c>
      <c r="B297" s="2" t="s">
        <v>21599</v>
      </c>
      <c r="C297" s="2"/>
      <c r="D297" s="2" t="s">
        <v>1366</v>
      </c>
      <c r="E297" s="2" t="s">
        <v>21585</v>
      </c>
      <c r="F297" s="2" t="s">
        <v>21600</v>
      </c>
      <c r="G297" s="2" t="s">
        <v>1675</v>
      </c>
      <c r="H297" s="2" t="s">
        <v>21596</v>
      </c>
      <c r="I297" s="2" t="s">
        <v>21601</v>
      </c>
      <c r="J297" s="2" t="s">
        <v>15293</v>
      </c>
      <c r="K297" s="2" t="str">
        <f>RIGHT(I297,LEN(I297)-SEARCH("[",I297))</f>
        <v>French]</v>
      </c>
      <c r="L297" s="2" t="str">
        <f t="shared" si="11"/>
        <v>French</v>
      </c>
      <c r="M297" s="2" t="s">
        <v>758</v>
      </c>
      <c r="N297" s="2">
        <f t="shared" si="12"/>
        <v>1</v>
      </c>
      <c r="O297" s="2"/>
      <c r="P297" s="2"/>
      <c r="Q297" s="2" t="s">
        <v>43</v>
      </c>
      <c r="R297" s="2"/>
      <c r="S297" s="2"/>
      <c r="T297" s="2" t="s">
        <v>1373</v>
      </c>
      <c r="U297" s="2" t="s">
        <v>30</v>
      </c>
      <c r="V297" s="2" t="s">
        <v>31</v>
      </c>
      <c r="W297" s="2"/>
      <c r="X297" s="2"/>
    </row>
    <row r="298" spans="1:24" hidden="1">
      <c r="A298" s="2">
        <v>17890</v>
      </c>
      <c r="B298" s="2" t="s">
        <v>21997</v>
      </c>
      <c r="C298" s="2"/>
      <c r="D298" s="2" t="s">
        <v>35</v>
      </c>
      <c r="E298" s="2" t="s">
        <v>21998</v>
      </c>
      <c r="F298" s="2" t="s">
        <v>21999</v>
      </c>
      <c r="G298" s="2" t="s">
        <v>1435</v>
      </c>
      <c r="H298" s="2" t="s">
        <v>22000</v>
      </c>
      <c r="I298" s="2" t="s">
        <v>22001</v>
      </c>
      <c r="J298" s="2" t="s">
        <v>22002</v>
      </c>
      <c r="K298" s="2" t="str">
        <f>RIGHT(I298,LEN(I298)-SEARCH("[",I298))</f>
        <v>French]</v>
      </c>
      <c r="L298" s="2" t="str">
        <f t="shared" si="11"/>
        <v>French</v>
      </c>
      <c r="M298" s="2" t="s">
        <v>758</v>
      </c>
      <c r="N298" s="2">
        <f t="shared" si="12"/>
        <v>1</v>
      </c>
      <c r="O298" s="2"/>
      <c r="P298" s="2"/>
      <c r="Q298" s="2" t="s">
        <v>43</v>
      </c>
      <c r="R298" s="2"/>
      <c r="S298" s="2"/>
      <c r="T298" s="2"/>
      <c r="U298" s="2" t="s">
        <v>30</v>
      </c>
      <c r="V298" s="2" t="s">
        <v>31</v>
      </c>
      <c r="W298" s="2" t="s">
        <v>4751</v>
      </c>
      <c r="X298" s="2" t="s">
        <v>953</v>
      </c>
    </row>
    <row r="299" spans="1:24" hidden="1">
      <c r="A299" s="2">
        <v>16451</v>
      </c>
      <c r="B299" s="2" t="s">
        <v>22003</v>
      </c>
      <c r="C299" s="2"/>
      <c r="D299" s="2" t="s">
        <v>35</v>
      </c>
      <c r="E299" s="2" t="s">
        <v>22004</v>
      </c>
      <c r="F299" s="2" t="s">
        <v>22005</v>
      </c>
      <c r="G299" s="2" t="s">
        <v>48</v>
      </c>
      <c r="H299" s="2" t="s">
        <v>22006</v>
      </c>
      <c r="I299" s="2" t="s">
        <v>22007</v>
      </c>
      <c r="J299" s="2" t="s">
        <v>3056</v>
      </c>
      <c r="K299" s="2" t="str">
        <f>RIGHT(I299,LEN(I299)-SEARCH("[",I299))</f>
        <v>French]</v>
      </c>
      <c r="L299" s="2" t="str">
        <f t="shared" si="11"/>
        <v>French</v>
      </c>
      <c r="M299" s="2" t="s">
        <v>758</v>
      </c>
      <c r="N299" s="2">
        <f t="shared" si="12"/>
        <v>1</v>
      </c>
      <c r="O299" s="2"/>
      <c r="P299" s="2"/>
      <c r="Q299" s="2" t="s">
        <v>43</v>
      </c>
      <c r="R299" s="2"/>
      <c r="S299" s="2"/>
      <c r="T299" s="2"/>
      <c r="U299" s="2" t="s">
        <v>30</v>
      </c>
      <c r="V299" s="2" t="s">
        <v>31</v>
      </c>
      <c r="W299" s="2" t="s">
        <v>984</v>
      </c>
      <c r="X299" s="2" t="s">
        <v>1246</v>
      </c>
    </row>
    <row r="300" spans="1:24" hidden="1">
      <c r="A300" s="2">
        <v>16449</v>
      </c>
      <c r="B300" s="2" t="s">
        <v>22008</v>
      </c>
      <c r="C300" s="2"/>
      <c r="D300" s="2" t="s">
        <v>139</v>
      </c>
      <c r="E300" s="2" t="s">
        <v>22004</v>
      </c>
      <c r="F300" s="2" t="s">
        <v>22009</v>
      </c>
      <c r="G300" s="2" t="s">
        <v>141</v>
      </c>
      <c r="H300" s="2" t="s">
        <v>22010</v>
      </c>
      <c r="I300" s="2" t="s">
        <v>22011</v>
      </c>
      <c r="J300" s="2" t="s">
        <v>22012</v>
      </c>
      <c r="K300" s="2" t="str">
        <f>RIGHT(I300,LEN(I300)-SEARCH("[",I300))</f>
        <v>French]</v>
      </c>
      <c r="L300" s="2" t="str">
        <f t="shared" si="11"/>
        <v>French</v>
      </c>
      <c r="M300" s="2" t="s">
        <v>758</v>
      </c>
      <c r="N300" s="2">
        <f t="shared" si="12"/>
        <v>1</v>
      </c>
      <c r="O300" s="2"/>
      <c r="P300" s="2"/>
      <c r="Q300" s="2" t="s">
        <v>43</v>
      </c>
      <c r="R300" s="2"/>
      <c r="S300" s="2"/>
      <c r="T300" s="2"/>
      <c r="U300" s="2" t="s">
        <v>30</v>
      </c>
      <c r="V300" s="2" t="s">
        <v>31</v>
      </c>
      <c r="W300" s="2" t="s">
        <v>984</v>
      </c>
      <c r="X300" s="2" t="s">
        <v>1246</v>
      </c>
    </row>
    <row r="301" spans="1:24" hidden="1">
      <c r="A301" s="2">
        <v>16450</v>
      </c>
      <c r="B301" s="2" t="s">
        <v>22013</v>
      </c>
      <c r="C301" s="2"/>
      <c r="D301" s="2" t="s">
        <v>1239</v>
      </c>
      <c r="E301" s="2" t="s">
        <v>22004</v>
      </c>
      <c r="F301" s="2" t="s">
        <v>22014</v>
      </c>
      <c r="G301" s="2" t="s">
        <v>447</v>
      </c>
      <c r="H301" s="2" t="s">
        <v>22015</v>
      </c>
      <c r="I301" s="2" t="s">
        <v>22016</v>
      </c>
      <c r="J301" s="2" t="s">
        <v>22017</v>
      </c>
      <c r="K301" s="2" t="str">
        <f>RIGHT(I301,LEN(I301)-SEARCH("[",I301))</f>
        <v>French]</v>
      </c>
      <c r="L301" s="2" t="str">
        <f t="shared" si="11"/>
        <v>French</v>
      </c>
      <c r="M301" s="2" t="s">
        <v>758</v>
      </c>
      <c r="N301" s="2">
        <f t="shared" si="12"/>
        <v>1</v>
      </c>
      <c r="O301" s="2"/>
      <c r="P301" s="2"/>
      <c r="Q301" s="2" t="s">
        <v>43</v>
      </c>
      <c r="R301" s="2"/>
      <c r="S301" s="2"/>
      <c r="T301" s="2"/>
      <c r="U301" s="2" t="s">
        <v>30</v>
      </c>
      <c r="V301" s="2" t="s">
        <v>31</v>
      </c>
      <c r="W301" s="2" t="s">
        <v>984</v>
      </c>
      <c r="X301" s="2" t="s">
        <v>1246</v>
      </c>
    </row>
    <row r="302" spans="1:24" hidden="1">
      <c r="A302" s="2">
        <v>15568</v>
      </c>
      <c r="B302" s="2" t="s">
        <v>24302</v>
      </c>
      <c r="C302" s="2"/>
      <c r="D302" s="2" t="s">
        <v>126</v>
      </c>
      <c r="E302" s="2" t="s">
        <v>24293</v>
      </c>
      <c r="F302" s="2" t="s">
        <v>24303</v>
      </c>
      <c r="G302" s="2" t="s">
        <v>24299</v>
      </c>
      <c r="H302" s="2" t="s">
        <v>24300</v>
      </c>
      <c r="I302" s="2" t="s">
        <v>24304</v>
      </c>
      <c r="J302" s="2" t="s">
        <v>9347</v>
      </c>
      <c r="K302" s="2" t="str">
        <f>RIGHT(I302,LEN(I302)-SEARCH("[",I302))</f>
        <v>French]</v>
      </c>
      <c r="L302" s="2" t="str">
        <f t="shared" si="11"/>
        <v>French</v>
      </c>
      <c r="M302" s="2" t="s">
        <v>758</v>
      </c>
      <c r="N302" s="2">
        <f t="shared" si="12"/>
        <v>1</v>
      </c>
      <c r="O302" s="2"/>
      <c r="P302" s="2"/>
      <c r="Q302" s="2" t="s">
        <v>43</v>
      </c>
      <c r="R302" s="2"/>
      <c r="S302" s="2"/>
      <c r="T302" s="2"/>
      <c r="U302" s="2" t="s">
        <v>30</v>
      </c>
      <c r="V302" s="2" t="s">
        <v>31</v>
      </c>
      <c r="W302" s="2" t="s">
        <v>81</v>
      </c>
      <c r="X302" s="2" t="s">
        <v>1582</v>
      </c>
    </row>
    <row r="303" spans="1:24" hidden="1">
      <c r="A303" s="2">
        <v>15570</v>
      </c>
      <c r="B303" s="2" t="s">
        <v>24311</v>
      </c>
      <c r="C303" s="2"/>
      <c r="D303" s="2" t="s">
        <v>1239</v>
      </c>
      <c r="E303" s="2" t="s">
        <v>24293</v>
      </c>
      <c r="F303" s="2" t="s">
        <v>24312</v>
      </c>
      <c r="G303" s="2" t="s">
        <v>24307</v>
      </c>
      <c r="H303" s="2" t="s">
        <v>24308</v>
      </c>
      <c r="I303" s="2" t="s">
        <v>24313</v>
      </c>
      <c r="J303" s="2" t="s">
        <v>24310</v>
      </c>
      <c r="K303" s="2" t="str">
        <f>RIGHT(I303,LEN(I303)-SEARCH("[",I303))</f>
        <v>French]</v>
      </c>
      <c r="L303" s="2" t="str">
        <f t="shared" si="11"/>
        <v>French</v>
      </c>
      <c r="M303" s="2" t="s">
        <v>758</v>
      </c>
      <c r="N303" s="2">
        <f t="shared" si="12"/>
        <v>1</v>
      </c>
      <c r="O303" s="2"/>
      <c r="P303" s="2"/>
      <c r="Q303" s="2" t="s">
        <v>43</v>
      </c>
      <c r="R303" s="2"/>
      <c r="S303" s="2"/>
      <c r="T303" s="2"/>
      <c r="U303" s="2" t="s">
        <v>30</v>
      </c>
      <c r="V303" s="2" t="s">
        <v>31</v>
      </c>
      <c r="W303" s="2" t="s">
        <v>81</v>
      </c>
      <c r="X303" s="2" t="s">
        <v>1582</v>
      </c>
    </row>
    <row r="304" spans="1:24" hidden="1">
      <c r="A304" s="2">
        <v>14958</v>
      </c>
      <c r="B304" s="2" t="s">
        <v>24319</v>
      </c>
      <c r="C304" s="2"/>
      <c r="D304" s="2" t="s">
        <v>35</v>
      </c>
      <c r="E304" s="2" t="s">
        <v>24315</v>
      </c>
      <c r="F304" s="2" t="s">
        <v>24320</v>
      </c>
      <c r="G304" s="2" t="s">
        <v>1887</v>
      </c>
      <c r="H304" s="2" t="s">
        <v>24317</v>
      </c>
      <c r="I304" s="2" t="s">
        <v>24321</v>
      </c>
      <c r="J304" s="2" t="s">
        <v>9045</v>
      </c>
      <c r="K304" s="2" t="str">
        <f>RIGHT(I304,LEN(I304)-SEARCH("[",I304))</f>
        <v>French]</v>
      </c>
      <c r="L304" s="2" t="str">
        <f t="shared" si="11"/>
        <v>French</v>
      </c>
      <c r="M304" s="2" t="s">
        <v>758</v>
      </c>
      <c r="N304" s="2">
        <f t="shared" si="12"/>
        <v>1</v>
      </c>
      <c r="O304" s="2"/>
      <c r="P304" s="2"/>
      <c r="Q304" s="2" t="s">
        <v>43</v>
      </c>
      <c r="R304" s="2"/>
      <c r="S304" s="2"/>
      <c r="T304" s="2"/>
      <c r="U304" s="2" t="s">
        <v>30</v>
      </c>
      <c r="V304" s="2" t="s">
        <v>31</v>
      </c>
      <c r="W304" s="2"/>
      <c r="X304" s="2"/>
    </row>
    <row r="305" spans="1:24" hidden="1">
      <c r="A305" s="2">
        <v>17683</v>
      </c>
      <c r="B305" s="2" t="s">
        <v>24369</v>
      </c>
      <c r="C305" s="2"/>
      <c r="D305" s="2" t="s">
        <v>64</v>
      </c>
      <c r="E305" s="2" t="s">
        <v>24341</v>
      </c>
      <c r="F305" s="2" t="s">
        <v>24370</v>
      </c>
      <c r="G305" s="2" t="s">
        <v>24371</v>
      </c>
      <c r="H305" s="2" t="s">
        <v>24372</v>
      </c>
      <c r="I305" s="2" t="s">
        <v>24373</v>
      </c>
      <c r="J305" s="2" t="s">
        <v>24374</v>
      </c>
      <c r="K305" s="2" t="str">
        <f>RIGHT(I305,LEN(I305)-SEARCH("[",I305))</f>
        <v>French]</v>
      </c>
      <c r="L305" s="2" t="str">
        <f t="shared" si="11"/>
        <v>French</v>
      </c>
      <c r="M305" s="2" t="s">
        <v>758</v>
      </c>
      <c r="N305" s="2">
        <f t="shared" si="12"/>
        <v>1</v>
      </c>
      <c r="O305" s="2"/>
      <c r="P305" s="2"/>
      <c r="Q305" s="2" t="s">
        <v>43</v>
      </c>
      <c r="R305" s="2"/>
      <c r="S305" s="2"/>
      <c r="T305" s="2" t="s">
        <v>71</v>
      </c>
      <c r="U305" s="2" t="s">
        <v>30</v>
      </c>
      <c r="V305" s="2" t="s">
        <v>31</v>
      </c>
      <c r="W305" s="2"/>
      <c r="X305" s="2"/>
    </row>
    <row r="306" spans="1:24" hidden="1">
      <c r="A306" s="2">
        <v>17681</v>
      </c>
      <c r="B306" s="2" t="s">
        <v>24381</v>
      </c>
      <c r="C306" s="2"/>
      <c r="D306" s="2" t="s">
        <v>64</v>
      </c>
      <c r="E306" s="2" t="s">
        <v>24341</v>
      </c>
      <c r="F306" s="2" t="s">
        <v>24382</v>
      </c>
      <c r="G306" s="2" t="s">
        <v>24383</v>
      </c>
      <c r="H306" s="2" t="s">
        <v>24384</v>
      </c>
      <c r="I306" s="2" t="s">
        <v>24385</v>
      </c>
      <c r="J306" s="2" t="s">
        <v>24386</v>
      </c>
      <c r="K306" s="2" t="str">
        <f>RIGHT(I306,LEN(I306)-SEARCH("[",I306))</f>
        <v>French]</v>
      </c>
      <c r="L306" s="2" t="str">
        <f t="shared" si="11"/>
        <v>French</v>
      </c>
      <c r="M306" s="2" t="s">
        <v>758</v>
      </c>
      <c r="N306" s="2">
        <f t="shared" si="12"/>
        <v>1</v>
      </c>
      <c r="O306" s="2"/>
      <c r="P306" s="2"/>
      <c r="Q306" s="2" t="s">
        <v>43</v>
      </c>
      <c r="R306" s="2"/>
      <c r="S306" s="2"/>
      <c r="T306" s="2" t="s">
        <v>71</v>
      </c>
      <c r="U306" s="2" t="s">
        <v>30</v>
      </c>
      <c r="V306" s="2" t="s">
        <v>31</v>
      </c>
      <c r="W306" s="2"/>
      <c r="X306" s="2"/>
    </row>
    <row r="307" spans="1:24" hidden="1">
      <c r="A307" s="2">
        <v>17679</v>
      </c>
      <c r="B307" s="2" t="s">
        <v>24403</v>
      </c>
      <c r="C307" s="2"/>
      <c r="D307" s="2" t="s">
        <v>64</v>
      </c>
      <c r="E307" s="2" t="s">
        <v>24341</v>
      </c>
      <c r="F307" s="2" t="s">
        <v>24404</v>
      </c>
      <c r="G307" s="2" t="s">
        <v>24405</v>
      </c>
      <c r="H307" s="2" t="s">
        <v>24406</v>
      </c>
      <c r="I307" s="2" t="s">
        <v>24407</v>
      </c>
      <c r="J307" s="2" t="s">
        <v>24408</v>
      </c>
      <c r="K307" s="2" t="str">
        <f>RIGHT(I307,LEN(I307)-SEARCH("[",I307))</f>
        <v>French]</v>
      </c>
      <c r="L307" s="2" t="str">
        <f t="shared" si="11"/>
        <v>French</v>
      </c>
      <c r="M307" s="2" t="s">
        <v>758</v>
      </c>
      <c r="N307" s="2">
        <f t="shared" si="12"/>
        <v>1</v>
      </c>
      <c r="O307" s="2"/>
      <c r="P307" s="2"/>
      <c r="Q307" s="2" t="s">
        <v>43</v>
      </c>
      <c r="R307" s="2"/>
      <c r="S307" s="2" t="s">
        <v>24409</v>
      </c>
      <c r="T307" s="2" t="s">
        <v>71</v>
      </c>
      <c r="U307" s="2" t="s">
        <v>30</v>
      </c>
      <c r="V307" s="2" t="s">
        <v>31</v>
      </c>
      <c r="W307" s="2"/>
      <c r="X307" s="2"/>
    </row>
    <row r="308" spans="1:24" hidden="1">
      <c r="A308" s="2">
        <v>15169</v>
      </c>
      <c r="B308" s="2" t="s">
        <v>24462</v>
      </c>
      <c r="C308" s="2"/>
      <c r="D308" s="2" t="s">
        <v>35</v>
      </c>
      <c r="E308" s="2" t="s">
        <v>24447</v>
      </c>
      <c r="F308" s="2" t="s">
        <v>24463</v>
      </c>
      <c r="G308" s="2" t="s">
        <v>1435</v>
      </c>
      <c r="H308" s="2" t="s">
        <v>24464</v>
      </c>
      <c r="I308" s="2" t="s">
        <v>24465</v>
      </c>
      <c r="J308" s="2" t="s">
        <v>24466</v>
      </c>
      <c r="K308" s="2" t="str">
        <f>RIGHT(I308,LEN(I308)-SEARCH("[",I308))</f>
        <v>French]</v>
      </c>
      <c r="L308" s="2" t="str">
        <f t="shared" si="11"/>
        <v>French</v>
      </c>
      <c r="M308" s="2" t="s">
        <v>758</v>
      </c>
      <c r="N308" s="2">
        <f t="shared" si="12"/>
        <v>1</v>
      </c>
      <c r="O308" s="2"/>
      <c r="P308" s="2"/>
      <c r="Q308" s="2" t="s">
        <v>43</v>
      </c>
      <c r="R308" s="2"/>
      <c r="S308" s="2"/>
      <c r="T308" s="2"/>
      <c r="U308" s="2" t="s">
        <v>30</v>
      </c>
      <c r="V308" s="2" t="s">
        <v>31</v>
      </c>
      <c r="W308" s="2" t="s">
        <v>81</v>
      </c>
      <c r="X308" s="2" t="s">
        <v>1582</v>
      </c>
    </row>
    <row r="309" spans="1:24" hidden="1">
      <c r="A309" s="2">
        <v>15171</v>
      </c>
      <c r="B309" s="2" t="s">
        <v>24477</v>
      </c>
      <c r="C309" s="2"/>
      <c r="D309" s="2" t="s">
        <v>114</v>
      </c>
      <c r="E309" s="2" t="s">
        <v>24447</v>
      </c>
      <c r="F309" s="2" t="s">
        <v>24478</v>
      </c>
      <c r="G309" s="2" t="s">
        <v>24473</v>
      </c>
      <c r="H309" s="2" t="s">
        <v>24474</v>
      </c>
      <c r="I309" s="2" t="s">
        <v>24479</v>
      </c>
      <c r="J309" s="2" t="s">
        <v>24466</v>
      </c>
      <c r="K309" s="2" t="str">
        <f>RIGHT(I309,LEN(I309)-SEARCH("[",I309))</f>
        <v>French]</v>
      </c>
      <c r="L309" s="2" t="str">
        <f t="shared" si="11"/>
        <v>French</v>
      </c>
      <c r="M309" s="2" t="s">
        <v>758</v>
      </c>
      <c r="N309" s="2">
        <f t="shared" si="12"/>
        <v>1</v>
      </c>
      <c r="O309" s="2"/>
      <c r="P309" s="2"/>
      <c r="Q309" s="2" t="s">
        <v>43</v>
      </c>
      <c r="R309" s="2"/>
      <c r="S309" s="2"/>
      <c r="T309" s="2"/>
      <c r="U309" s="2" t="s">
        <v>30</v>
      </c>
      <c r="V309" s="2" t="s">
        <v>31</v>
      </c>
      <c r="W309" s="2" t="s">
        <v>81</v>
      </c>
      <c r="X309" s="2" t="s">
        <v>1582</v>
      </c>
    </row>
    <row r="310" spans="1:24" hidden="1">
      <c r="A310" s="2">
        <v>21555</v>
      </c>
      <c r="B310" s="2" t="s">
        <v>25371</v>
      </c>
      <c r="C310" s="2"/>
      <c r="D310" s="2" t="s">
        <v>64</v>
      </c>
      <c r="E310" s="2" t="s">
        <v>25372</v>
      </c>
      <c r="F310" s="2" t="s">
        <v>25373</v>
      </c>
      <c r="G310" s="2" t="s">
        <v>85</v>
      </c>
      <c r="H310" s="2" t="s">
        <v>25374</v>
      </c>
      <c r="I310" s="2" t="s">
        <v>25375</v>
      </c>
      <c r="J310" s="2" t="s">
        <v>941</v>
      </c>
      <c r="K310" s="2" t="str">
        <f>RIGHT(I310,LEN(I310)-SEARCH("[",I310))</f>
        <v>French]</v>
      </c>
      <c r="L310" s="2" t="str">
        <f t="shared" si="11"/>
        <v>French</v>
      </c>
      <c r="M310" s="2" t="s">
        <v>758</v>
      </c>
      <c r="N310" s="2">
        <f t="shared" si="12"/>
        <v>1</v>
      </c>
      <c r="O310" s="2" t="s">
        <v>27</v>
      </c>
      <c r="P310" s="2"/>
      <c r="Q310" s="2" t="s">
        <v>43</v>
      </c>
      <c r="R310" s="2"/>
      <c r="S310" s="2"/>
      <c r="T310" s="2" t="s">
        <v>71</v>
      </c>
      <c r="U310" s="2" t="s">
        <v>30</v>
      </c>
      <c r="V310" s="2" t="s">
        <v>31</v>
      </c>
      <c r="W310" s="2"/>
      <c r="X310" s="2"/>
    </row>
    <row r="311" spans="1:24" hidden="1">
      <c r="A311" s="2">
        <v>18882</v>
      </c>
      <c r="B311" s="2" t="s">
        <v>26055</v>
      </c>
      <c r="C311" s="2"/>
      <c r="D311" s="2" t="s">
        <v>1366</v>
      </c>
      <c r="E311" s="2" t="s">
        <v>26050</v>
      </c>
      <c r="F311" s="2" t="s">
        <v>26056</v>
      </c>
      <c r="G311" s="2" t="s">
        <v>26057</v>
      </c>
      <c r="H311" s="2" t="s">
        <v>26058</v>
      </c>
      <c r="I311" s="2" t="s">
        <v>26059</v>
      </c>
      <c r="J311" s="2" t="s">
        <v>26060</v>
      </c>
      <c r="K311" s="2" t="str">
        <f>RIGHT(I311,LEN(I311)-SEARCH("[",I311))</f>
        <v>French]</v>
      </c>
      <c r="L311" s="2" t="str">
        <f t="shared" si="11"/>
        <v>French</v>
      </c>
      <c r="M311" s="2" t="s">
        <v>758</v>
      </c>
      <c r="N311" s="2">
        <f t="shared" si="12"/>
        <v>1</v>
      </c>
      <c r="O311" s="2"/>
      <c r="P311" s="2"/>
      <c r="Q311" s="2" t="s">
        <v>43</v>
      </c>
      <c r="R311" s="2"/>
      <c r="S311" s="2"/>
      <c r="T311" s="2" t="s">
        <v>1373</v>
      </c>
      <c r="U311" s="2" t="s">
        <v>30</v>
      </c>
      <c r="V311" s="2" t="s">
        <v>31</v>
      </c>
      <c r="W311" s="2"/>
      <c r="X311" s="2"/>
    </row>
    <row r="312" spans="1:24" hidden="1">
      <c r="A312" s="2">
        <v>14468</v>
      </c>
      <c r="B312" s="2" t="s">
        <v>28471</v>
      </c>
      <c r="C312" s="2"/>
      <c r="D312" s="2" t="s">
        <v>35</v>
      </c>
      <c r="E312" s="2" t="s">
        <v>28466</v>
      </c>
      <c r="F312" s="2" t="s">
        <v>28472</v>
      </c>
      <c r="G312" s="2" t="s">
        <v>48</v>
      </c>
      <c r="H312" s="2" t="s">
        <v>28468</v>
      </c>
      <c r="I312" s="2" t="s">
        <v>28473</v>
      </c>
      <c r="J312" s="2" t="s">
        <v>4469</v>
      </c>
      <c r="K312" s="2" t="str">
        <f>RIGHT(I312,LEN(I312)-SEARCH("[",I312))</f>
        <v>French]</v>
      </c>
      <c r="L312" s="2" t="str">
        <f t="shared" si="11"/>
        <v>French</v>
      </c>
      <c r="M312" s="2" t="s">
        <v>758</v>
      </c>
      <c r="N312" s="2">
        <f t="shared" si="12"/>
        <v>1</v>
      </c>
      <c r="O312" s="2"/>
      <c r="P312" s="2"/>
      <c r="Q312" s="2" t="s">
        <v>43</v>
      </c>
      <c r="R312" s="2"/>
      <c r="S312" s="2"/>
      <c r="T312" s="2"/>
      <c r="U312" s="2" t="s">
        <v>30</v>
      </c>
      <c r="V312" s="2" t="s">
        <v>31</v>
      </c>
      <c r="W312" s="2" t="s">
        <v>984</v>
      </c>
      <c r="X312" s="2" t="s">
        <v>1351</v>
      </c>
    </row>
    <row r="313" spans="1:24" hidden="1">
      <c r="A313" s="2">
        <v>23092</v>
      </c>
      <c r="B313" s="2" t="s">
        <v>28480</v>
      </c>
      <c r="C313" s="2"/>
      <c r="D313" s="2" t="s">
        <v>1366</v>
      </c>
      <c r="E313" s="2" t="s">
        <v>28466</v>
      </c>
      <c r="F313" s="2" t="s">
        <v>28481</v>
      </c>
      <c r="G313" s="2" t="s">
        <v>1675</v>
      </c>
      <c r="H313" s="2" t="s">
        <v>28476</v>
      </c>
      <c r="I313" s="2" t="s">
        <v>28482</v>
      </c>
      <c r="J313" s="2" t="s">
        <v>28478</v>
      </c>
      <c r="K313" s="2" t="str">
        <f>RIGHT(I313,LEN(I313)-SEARCH("[",I313))</f>
        <v>French]</v>
      </c>
      <c r="L313" s="2" t="str">
        <f t="shared" si="11"/>
        <v>French</v>
      </c>
      <c r="M313" s="2" t="s">
        <v>758</v>
      </c>
      <c r="N313" s="2">
        <f t="shared" si="12"/>
        <v>1</v>
      </c>
      <c r="O313" s="2"/>
      <c r="P313" s="2"/>
      <c r="Q313" s="2" t="s">
        <v>43</v>
      </c>
      <c r="R313" s="2"/>
      <c r="S313" s="2"/>
      <c r="T313" s="2" t="s">
        <v>1373</v>
      </c>
      <c r="U313" s="2" t="s">
        <v>30</v>
      </c>
      <c r="V313" s="2" t="s">
        <v>31</v>
      </c>
      <c r="W313" s="2" t="s">
        <v>984</v>
      </c>
      <c r="X313" s="2" t="s">
        <v>1351</v>
      </c>
    </row>
    <row r="314" spans="1:24" hidden="1">
      <c r="A314" s="2">
        <v>17494</v>
      </c>
      <c r="B314" s="2" t="s">
        <v>28648</v>
      </c>
      <c r="C314" s="2"/>
      <c r="D314" s="2" t="s">
        <v>35</v>
      </c>
      <c r="E314" s="2" t="s">
        <v>28649</v>
      </c>
      <c r="F314" s="2" t="s">
        <v>28650</v>
      </c>
      <c r="G314" s="2" t="s">
        <v>48</v>
      </c>
      <c r="H314" s="2" t="s">
        <v>28651</v>
      </c>
      <c r="I314" s="2" t="s">
        <v>28652</v>
      </c>
      <c r="J314" s="2" t="s">
        <v>16534</v>
      </c>
      <c r="K314" s="2" t="str">
        <f>RIGHT(I314,LEN(I314)-SEARCH("[",I314))</f>
        <v>French]</v>
      </c>
      <c r="L314" s="2" t="str">
        <f t="shared" si="11"/>
        <v>French</v>
      </c>
      <c r="M314" s="2" t="s">
        <v>758</v>
      </c>
      <c r="N314" s="2">
        <f t="shared" si="12"/>
        <v>1</v>
      </c>
      <c r="O314" s="2"/>
      <c r="P314" s="2"/>
      <c r="Q314" s="2" t="s">
        <v>43</v>
      </c>
      <c r="R314" s="2"/>
      <c r="S314" s="2"/>
      <c r="T314" s="2"/>
      <c r="U314" s="2" t="s">
        <v>30</v>
      </c>
      <c r="V314" s="2" t="s">
        <v>31</v>
      </c>
      <c r="W314" s="2"/>
      <c r="X314" s="2"/>
    </row>
    <row r="315" spans="1:24" hidden="1">
      <c r="A315" s="2">
        <v>24901</v>
      </c>
      <c r="B315" s="2" t="s">
        <v>28664</v>
      </c>
      <c r="C315" s="2"/>
      <c r="D315" s="2" t="s">
        <v>64</v>
      </c>
      <c r="E315" s="2" t="s">
        <v>28653</v>
      </c>
      <c r="F315" s="2" t="s">
        <v>28665</v>
      </c>
      <c r="G315" s="2" t="s">
        <v>28666</v>
      </c>
      <c r="H315" s="2" t="s">
        <v>28667</v>
      </c>
      <c r="I315" s="2" t="s">
        <v>28668</v>
      </c>
      <c r="J315" s="2" t="s">
        <v>20180</v>
      </c>
      <c r="K315" s="2" t="str">
        <f>RIGHT(I315,LEN(I315)-SEARCH("[",I315))</f>
        <v>French]</v>
      </c>
      <c r="L315" s="2" t="str">
        <f t="shared" si="11"/>
        <v>French</v>
      </c>
      <c r="M315" s="2" t="s">
        <v>758</v>
      </c>
      <c r="N315" s="2">
        <f t="shared" si="12"/>
        <v>1</v>
      </c>
      <c r="O315" s="2" t="s">
        <v>27</v>
      </c>
      <c r="P315" s="2"/>
      <c r="Q315" s="2" t="s">
        <v>28</v>
      </c>
      <c r="R315" s="2"/>
      <c r="S315" s="2" t="s">
        <v>28669</v>
      </c>
      <c r="T315" s="2" t="s">
        <v>71</v>
      </c>
      <c r="U315" s="2" t="s">
        <v>30</v>
      </c>
      <c r="V315" s="2" t="s">
        <v>31</v>
      </c>
      <c r="W315" s="2" t="s">
        <v>782</v>
      </c>
      <c r="X315" s="2" t="s">
        <v>13055</v>
      </c>
    </row>
    <row r="316" spans="1:24" hidden="1">
      <c r="A316" s="2">
        <v>21338</v>
      </c>
      <c r="B316" s="2" t="s">
        <v>28670</v>
      </c>
      <c r="C316" s="2"/>
      <c r="D316" s="2" t="s">
        <v>64</v>
      </c>
      <c r="E316" s="2" t="s">
        <v>28653</v>
      </c>
      <c r="F316" s="2" t="s">
        <v>28671</v>
      </c>
      <c r="G316" s="2" t="s">
        <v>28672</v>
      </c>
      <c r="H316" s="2" t="s">
        <v>28673</v>
      </c>
      <c r="I316" s="2" t="s">
        <v>28674</v>
      </c>
      <c r="J316" s="2" t="s">
        <v>14745</v>
      </c>
      <c r="K316" s="2" t="str">
        <f>RIGHT(I316,LEN(I316)-SEARCH("[",I316))</f>
        <v>French]</v>
      </c>
      <c r="L316" s="2" t="str">
        <f t="shared" si="11"/>
        <v>French</v>
      </c>
      <c r="M316" s="2" t="s">
        <v>758</v>
      </c>
      <c r="N316" s="2">
        <f t="shared" si="12"/>
        <v>1</v>
      </c>
      <c r="O316" s="2"/>
      <c r="P316" s="2"/>
      <c r="Q316" s="2" t="s">
        <v>43</v>
      </c>
      <c r="R316" s="2"/>
      <c r="S316" s="2"/>
      <c r="T316" s="2" t="s">
        <v>71</v>
      </c>
      <c r="U316" s="2" t="s">
        <v>30</v>
      </c>
      <c r="V316" s="2" t="s">
        <v>31</v>
      </c>
      <c r="W316" s="2" t="s">
        <v>782</v>
      </c>
      <c r="X316" s="2" t="s">
        <v>14948</v>
      </c>
    </row>
    <row r="317" spans="1:24" hidden="1">
      <c r="A317" s="2">
        <v>19778</v>
      </c>
      <c r="B317" s="2" t="s">
        <v>28787</v>
      </c>
      <c r="C317" s="2"/>
      <c r="D317" s="2" t="s">
        <v>64</v>
      </c>
      <c r="E317" s="2" t="s">
        <v>28743</v>
      </c>
      <c r="F317" s="2" t="s">
        <v>28788</v>
      </c>
      <c r="G317" s="2" t="s">
        <v>28789</v>
      </c>
      <c r="H317" s="2" t="s">
        <v>28790</v>
      </c>
      <c r="I317" s="2" t="s">
        <v>28791</v>
      </c>
      <c r="J317" s="2" t="s">
        <v>12758</v>
      </c>
      <c r="K317" s="2" t="str">
        <f>RIGHT(I317,LEN(I317)-SEARCH("[",I317))</f>
        <v>French]</v>
      </c>
      <c r="L317" s="2" t="str">
        <f t="shared" si="11"/>
        <v>French</v>
      </c>
      <c r="M317" s="2" t="s">
        <v>758</v>
      </c>
      <c r="N317" s="2">
        <f t="shared" si="12"/>
        <v>1</v>
      </c>
      <c r="O317" s="2"/>
      <c r="P317" s="2"/>
      <c r="Q317" s="2" t="s">
        <v>43</v>
      </c>
      <c r="R317" s="2"/>
      <c r="S317" s="2" t="s">
        <v>28777</v>
      </c>
      <c r="T317" s="2" t="s">
        <v>71</v>
      </c>
      <c r="U317" s="2" t="s">
        <v>30</v>
      </c>
      <c r="V317" s="2" t="s">
        <v>31</v>
      </c>
      <c r="W317" s="2"/>
      <c r="X317" s="2"/>
    </row>
    <row r="318" spans="1:24" hidden="1">
      <c r="A318" s="2">
        <v>15035</v>
      </c>
      <c r="B318" s="2" t="s">
        <v>29496</v>
      </c>
      <c r="C318" s="2"/>
      <c r="D318" s="2" t="s">
        <v>22</v>
      </c>
      <c r="E318" s="2" t="s">
        <v>29497</v>
      </c>
      <c r="F318" s="2" t="s">
        <v>29498</v>
      </c>
      <c r="G318" s="2" t="s">
        <v>29499</v>
      </c>
      <c r="H318" s="2" t="s">
        <v>29500</v>
      </c>
      <c r="I318" s="2" t="s">
        <v>29501</v>
      </c>
      <c r="J318" s="2" t="s">
        <v>29502</v>
      </c>
      <c r="K318" s="2" t="str">
        <f>RIGHT(I318,LEN(I318)-SEARCH("[",I318))</f>
        <v>French]</v>
      </c>
      <c r="L318" s="2" t="str">
        <f t="shared" si="11"/>
        <v>French</v>
      </c>
      <c r="M318" s="2" t="s">
        <v>758</v>
      </c>
      <c r="N318" s="2">
        <f t="shared" si="12"/>
        <v>1</v>
      </c>
      <c r="O318" s="2"/>
      <c r="P318" s="2"/>
      <c r="Q318" s="2" t="s">
        <v>43</v>
      </c>
      <c r="R318" s="2"/>
      <c r="S318" s="2"/>
      <c r="T318" s="2"/>
      <c r="U318" s="2" t="s">
        <v>30</v>
      </c>
      <c r="V318" s="2" t="s">
        <v>31</v>
      </c>
      <c r="W318" s="2" t="s">
        <v>81</v>
      </c>
      <c r="X318" s="2" t="s">
        <v>1535</v>
      </c>
    </row>
    <row r="319" spans="1:24" hidden="1">
      <c r="A319" s="2">
        <v>15036</v>
      </c>
      <c r="B319" s="2" t="s">
        <v>29503</v>
      </c>
      <c r="C319" s="2"/>
      <c r="D319" s="2" t="s">
        <v>22</v>
      </c>
      <c r="E319" s="2" t="s">
        <v>29497</v>
      </c>
      <c r="F319" s="2" t="s">
        <v>29504</v>
      </c>
      <c r="G319" s="2" t="s">
        <v>29505</v>
      </c>
      <c r="H319" s="2" t="s">
        <v>29506</v>
      </c>
      <c r="I319" s="2" t="s">
        <v>29507</v>
      </c>
      <c r="J319" s="2" t="s">
        <v>29508</v>
      </c>
      <c r="K319" s="2" t="str">
        <f>RIGHT(I319,LEN(I319)-SEARCH("[",I319))</f>
        <v>French]</v>
      </c>
      <c r="L319" s="2" t="str">
        <f t="shared" si="11"/>
        <v>French</v>
      </c>
      <c r="M319" s="2" t="s">
        <v>758</v>
      </c>
      <c r="N319" s="2">
        <f t="shared" si="12"/>
        <v>1</v>
      </c>
      <c r="O319" s="2"/>
      <c r="P319" s="2"/>
      <c r="Q319" s="2" t="s">
        <v>43</v>
      </c>
      <c r="R319" s="2"/>
      <c r="S319" s="2"/>
      <c r="T319" s="2"/>
      <c r="U319" s="2" t="s">
        <v>30</v>
      </c>
      <c r="V319" s="2" t="s">
        <v>31</v>
      </c>
      <c r="W319" s="2" t="s">
        <v>81</v>
      </c>
      <c r="X319" s="2" t="s">
        <v>1535</v>
      </c>
    </row>
    <row r="320" spans="1:24" hidden="1">
      <c r="A320" s="2">
        <v>15114</v>
      </c>
      <c r="B320" s="2" t="s">
        <v>29532</v>
      </c>
      <c r="C320" s="2"/>
      <c r="D320" s="2" t="s">
        <v>35</v>
      </c>
      <c r="E320" s="2" t="s">
        <v>29497</v>
      </c>
      <c r="F320" s="2" t="s">
        <v>29533</v>
      </c>
      <c r="G320" s="2" t="s">
        <v>29528</v>
      </c>
      <c r="H320" s="2" t="s">
        <v>29529</v>
      </c>
      <c r="I320" s="2" t="s">
        <v>29534</v>
      </c>
      <c r="J320" s="2" t="s">
        <v>13638</v>
      </c>
      <c r="K320" s="2" t="str">
        <f>RIGHT(I320,LEN(I320)-SEARCH("[",I320))</f>
        <v>French]</v>
      </c>
      <c r="L320" s="2" t="str">
        <f t="shared" si="11"/>
        <v>French</v>
      </c>
      <c r="M320" s="2" t="s">
        <v>758</v>
      </c>
      <c r="N320" s="2">
        <f t="shared" si="12"/>
        <v>1</v>
      </c>
      <c r="O320" s="2"/>
      <c r="P320" s="2"/>
      <c r="Q320" s="2" t="s">
        <v>43</v>
      </c>
      <c r="R320" s="2"/>
      <c r="S320" s="2"/>
      <c r="T320" s="2"/>
      <c r="U320" s="2" t="s">
        <v>30</v>
      </c>
      <c r="V320" s="2" t="s">
        <v>31</v>
      </c>
      <c r="W320" s="2" t="s">
        <v>81</v>
      </c>
      <c r="X320" s="2" t="s">
        <v>1535</v>
      </c>
    </row>
    <row r="321" spans="1:24" hidden="1">
      <c r="A321" s="2">
        <v>14985</v>
      </c>
      <c r="B321" s="2" t="s">
        <v>29561</v>
      </c>
      <c r="C321" s="2"/>
      <c r="D321" s="2" t="s">
        <v>57</v>
      </c>
      <c r="E321" s="2" t="s">
        <v>29497</v>
      </c>
      <c r="F321" s="2" t="s">
        <v>29562</v>
      </c>
      <c r="G321" s="2" t="s">
        <v>29563</v>
      </c>
      <c r="H321" s="2" t="s">
        <v>29564</v>
      </c>
      <c r="I321" s="2" t="s">
        <v>29565</v>
      </c>
      <c r="J321" s="2" t="s">
        <v>29566</v>
      </c>
      <c r="K321" s="2" t="str">
        <f>RIGHT(I321,LEN(I321)-SEARCH("[",I321))</f>
        <v>French]</v>
      </c>
      <c r="L321" s="2" t="str">
        <f t="shared" si="11"/>
        <v>French</v>
      </c>
      <c r="M321" s="2" t="s">
        <v>758</v>
      </c>
      <c r="N321" s="2">
        <f t="shared" si="12"/>
        <v>1</v>
      </c>
      <c r="O321" s="2"/>
      <c r="P321" s="2"/>
      <c r="Q321" s="2" t="s">
        <v>43</v>
      </c>
      <c r="R321" s="2"/>
      <c r="S321" s="2"/>
      <c r="T321" s="2"/>
      <c r="U321" s="2" t="s">
        <v>30</v>
      </c>
      <c r="V321" s="2" t="s">
        <v>31</v>
      </c>
      <c r="W321" s="2" t="s">
        <v>81</v>
      </c>
      <c r="X321" s="2" t="s">
        <v>1535</v>
      </c>
    </row>
    <row r="322" spans="1:24" hidden="1">
      <c r="A322" s="2">
        <v>15001</v>
      </c>
      <c r="B322" s="2" t="s">
        <v>29567</v>
      </c>
      <c r="C322" s="2"/>
      <c r="D322" s="2" t="s">
        <v>57</v>
      </c>
      <c r="E322" s="2" t="s">
        <v>29497</v>
      </c>
      <c r="F322" s="2" t="s">
        <v>29568</v>
      </c>
      <c r="G322" s="2" t="s">
        <v>29569</v>
      </c>
      <c r="H322" s="2" t="s">
        <v>29570</v>
      </c>
      <c r="I322" s="2" t="s">
        <v>29571</v>
      </c>
      <c r="J322" s="2" t="s">
        <v>29572</v>
      </c>
      <c r="K322" s="2" t="str">
        <f>RIGHT(I322,LEN(I322)-SEARCH("[",I322))</f>
        <v>French]</v>
      </c>
      <c r="L322" s="2" t="str">
        <f t="shared" si="11"/>
        <v>French</v>
      </c>
      <c r="M322" s="2" t="s">
        <v>758</v>
      </c>
      <c r="N322" s="2">
        <f t="shared" si="12"/>
        <v>1</v>
      </c>
      <c r="O322" s="2"/>
      <c r="P322" s="2"/>
      <c r="Q322" s="2" t="s">
        <v>43</v>
      </c>
      <c r="R322" s="2"/>
      <c r="S322" s="2"/>
      <c r="T322" s="2"/>
      <c r="U322" s="2" t="s">
        <v>30</v>
      </c>
      <c r="V322" s="2" t="s">
        <v>31</v>
      </c>
      <c r="W322" s="2" t="s">
        <v>81</v>
      </c>
      <c r="X322" s="2" t="s">
        <v>1535</v>
      </c>
    </row>
    <row r="323" spans="1:24" hidden="1">
      <c r="A323" s="2">
        <v>15048</v>
      </c>
      <c r="B323" s="2" t="s">
        <v>29573</v>
      </c>
      <c r="C323" s="2"/>
      <c r="D323" s="2" t="s">
        <v>22</v>
      </c>
      <c r="E323" s="2" t="s">
        <v>29497</v>
      </c>
      <c r="F323" s="2" t="s">
        <v>29574</v>
      </c>
      <c r="G323" s="2" t="s">
        <v>29575</v>
      </c>
      <c r="H323" s="2" t="s">
        <v>29576</v>
      </c>
      <c r="I323" s="2" t="s">
        <v>29577</v>
      </c>
      <c r="J323" s="2" t="s">
        <v>29578</v>
      </c>
      <c r="K323" s="2" t="str">
        <f>RIGHT(I323,LEN(I323)-SEARCH("[",I323))</f>
        <v>French]</v>
      </c>
      <c r="L323" s="2" t="str">
        <f t="shared" si="11"/>
        <v>French</v>
      </c>
      <c r="M323" s="2" t="s">
        <v>758</v>
      </c>
      <c r="N323" s="2">
        <f t="shared" si="12"/>
        <v>1</v>
      </c>
      <c r="O323" s="2"/>
      <c r="P323" s="2"/>
      <c r="Q323" s="2" t="s">
        <v>43</v>
      </c>
      <c r="R323" s="2"/>
      <c r="S323" s="2"/>
      <c r="T323" s="2"/>
      <c r="U323" s="2" t="s">
        <v>30</v>
      </c>
      <c r="V323" s="2" t="s">
        <v>31</v>
      </c>
      <c r="W323" s="2" t="s">
        <v>81</v>
      </c>
      <c r="X323" s="2" t="s">
        <v>1535</v>
      </c>
    </row>
    <row r="324" spans="1:24" hidden="1">
      <c r="A324" s="2">
        <v>15096</v>
      </c>
      <c r="B324" s="2" t="s">
        <v>29579</v>
      </c>
      <c r="C324" s="2"/>
      <c r="D324" s="2" t="s">
        <v>22</v>
      </c>
      <c r="E324" s="2" t="s">
        <v>29497</v>
      </c>
      <c r="F324" s="2" t="s">
        <v>29580</v>
      </c>
      <c r="G324" s="2" t="s">
        <v>230</v>
      </c>
      <c r="H324" s="2" t="s">
        <v>29581</v>
      </c>
      <c r="I324" s="2" t="s">
        <v>29582</v>
      </c>
      <c r="J324" s="2" t="s">
        <v>29583</v>
      </c>
      <c r="K324" s="2" t="str">
        <f>RIGHT(I324,LEN(I324)-SEARCH("[",I324))</f>
        <v>French]</v>
      </c>
      <c r="L324" s="2" t="str">
        <f t="shared" ref="L324:L387" si="13">LEFT(K324, LEN(K324)-1)</f>
        <v>French</v>
      </c>
      <c r="M324" s="2" t="s">
        <v>758</v>
      </c>
      <c r="N324" s="2">
        <f t="shared" si="12"/>
        <v>1</v>
      </c>
      <c r="O324" s="2"/>
      <c r="P324" s="2"/>
      <c r="Q324" s="2" t="s">
        <v>43</v>
      </c>
      <c r="R324" s="2"/>
      <c r="S324" s="2"/>
      <c r="T324" s="2"/>
      <c r="U324" s="2" t="s">
        <v>30</v>
      </c>
      <c r="V324" s="2" t="s">
        <v>31</v>
      </c>
      <c r="W324" s="2" t="s">
        <v>81</v>
      </c>
      <c r="X324" s="2" t="s">
        <v>1535</v>
      </c>
    </row>
    <row r="325" spans="1:24" hidden="1">
      <c r="A325" s="2">
        <v>15097</v>
      </c>
      <c r="B325" s="2" t="s">
        <v>29584</v>
      </c>
      <c r="C325" s="2"/>
      <c r="D325" s="2" t="s">
        <v>22</v>
      </c>
      <c r="E325" s="2" t="s">
        <v>29497</v>
      </c>
      <c r="F325" s="2" t="s">
        <v>29585</v>
      </c>
      <c r="G325" s="2" t="s">
        <v>230</v>
      </c>
      <c r="H325" s="2" t="s">
        <v>29581</v>
      </c>
      <c r="I325" s="2" t="s">
        <v>29586</v>
      </c>
      <c r="J325" s="2" t="s">
        <v>10935</v>
      </c>
      <c r="K325" s="2" t="str">
        <f>RIGHT(I325,LEN(I325)-SEARCH("[",I325))</f>
        <v>French]</v>
      </c>
      <c r="L325" s="2" t="str">
        <f t="shared" si="13"/>
        <v>French</v>
      </c>
      <c r="M325" s="2" t="s">
        <v>758</v>
      </c>
      <c r="N325" s="2">
        <f t="shared" si="12"/>
        <v>1</v>
      </c>
      <c r="O325" s="2"/>
      <c r="P325" s="2"/>
      <c r="Q325" s="2" t="s">
        <v>43</v>
      </c>
      <c r="R325" s="2"/>
      <c r="S325" s="2"/>
      <c r="T325" s="2"/>
      <c r="U325" s="2" t="s">
        <v>30</v>
      </c>
      <c r="V325" s="2" t="s">
        <v>31</v>
      </c>
      <c r="W325" s="2" t="s">
        <v>81</v>
      </c>
      <c r="X325" s="2" t="s">
        <v>1535</v>
      </c>
    </row>
    <row r="326" spans="1:24" hidden="1">
      <c r="A326" s="2">
        <v>14994</v>
      </c>
      <c r="B326" s="2" t="s">
        <v>29587</v>
      </c>
      <c r="C326" s="2"/>
      <c r="D326" s="2" t="s">
        <v>57</v>
      </c>
      <c r="E326" s="2" t="s">
        <v>29497</v>
      </c>
      <c r="F326" s="2" t="s">
        <v>29588</v>
      </c>
      <c r="G326" s="2" t="s">
        <v>29589</v>
      </c>
      <c r="H326" s="2" t="s">
        <v>29590</v>
      </c>
      <c r="I326" s="2" t="s">
        <v>29591</v>
      </c>
      <c r="J326" s="2" t="s">
        <v>29592</v>
      </c>
      <c r="K326" s="2" t="str">
        <f>RIGHT(I326,LEN(I326)-SEARCH("[",I326))</f>
        <v>French]</v>
      </c>
      <c r="L326" s="2" t="str">
        <f t="shared" si="13"/>
        <v>French</v>
      </c>
      <c r="M326" s="2" t="s">
        <v>758</v>
      </c>
      <c r="N326" s="2">
        <f t="shared" si="12"/>
        <v>1</v>
      </c>
      <c r="O326" s="2"/>
      <c r="P326" s="2"/>
      <c r="Q326" s="2" t="s">
        <v>43</v>
      </c>
      <c r="R326" s="2"/>
      <c r="S326" s="2"/>
      <c r="T326" s="2"/>
      <c r="U326" s="2" t="s">
        <v>30</v>
      </c>
      <c r="V326" s="2" t="s">
        <v>31</v>
      </c>
      <c r="W326" s="2" t="s">
        <v>81</v>
      </c>
      <c r="X326" s="2" t="s">
        <v>1535</v>
      </c>
    </row>
    <row r="327" spans="1:24" hidden="1">
      <c r="A327" s="2">
        <v>15103</v>
      </c>
      <c r="B327" s="2" t="s">
        <v>29593</v>
      </c>
      <c r="C327" s="2"/>
      <c r="D327" s="2" t="s">
        <v>22</v>
      </c>
      <c r="E327" s="2" t="s">
        <v>29497</v>
      </c>
      <c r="F327" s="2" t="s">
        <v>29594</v>
      </c>
      <c r="G327" s="2" t="s">
        <v>29595</v>
      </c>
      <c r="H327" s="2" t="s">
        <v>29596</v>
      </c>
      <c r="I327" s="2" t="s">
        <v>29597</v>
      </c>
      <c r="J327" s="2" t="s">
        <v>29598</v>
      </c>
      <c r="K327" s="2" t="str">
        <f>RIGHT(I327,LEN(I327)-SEARCH("[",I327))</f>
        <v>French]</v>
      </c>
      <c r="L327" s="2" t="str">
        <f t="shared" si="13"/>
        <v>French</v>
      </c>
      <c r="M327" s="2" t="s">
        <v>758</v>
      </c>
      <c r="N327" s="2">
        <f t="shared" si="12"/>
        <v>1</v>
      </c>
      <c r="O327" s="2"/>
      <c r="P327" s="2"/>
      <c r="Q327" s="2" t="s">
        <v>43</v>
      </c>
      <c r="R327" s="2"/>
      <c r="S327" s="2"/>
      <c r="T327" s="2"/>
      <c r="U327" s="2" t="s">
        <v>30</v>
      </c>
      <c r="V327" s="2" t="s">
        <v>31</v>
      </c>
      <c r="W327" s="2" t="s">
        <v>81</v>
      </c>
      <c r="X327" s="2" t="s">
        <v>1535</v>
      </c>
    </row>
    <row r="328" spans="1:24" hidden="1">
      <c r="A328" s="2">
        <v>15046</v>
      </c>
      <c r="B328" s="2" t="s">
        <v>29609</v>
      </c>
      <c r="C328" s="2"/>
      <c r="D328" s="2" t="s">
        <v>22</v>
      </c>
      <c r="E328" s="2" t="s">
        <v>29497</v>
      </c>
      <c r="F328" s="2" t="s">
        <v>29610</v>
      </c>
      <c r="G328" s="2" t="s">
        <v>29611</v>
      </c>
      <c r="H328" s="2" t="s">
        <v>29612</v>
      </c>
      <c r="I328" s="2" t="s">
        <v>29613</v>
      </c>
      <c r="J328" s="2" t="s">
        <v>29572</v>
      </c>
      <c r="K328" s="2" t="str">
        <f>RIGHT(I328,LEN(I328)-SEARCH("[",I328))</f>
        <v>French]</v>
      </c>
      <c r="L328" s="2" t="str">
        <f t="shared" si="13"/>
        <v>French</v>
      </c>
      <c r="M328" s="2" t="s">
        <v>758</v>
      </c>
      <c r="N328" s="2">
        <f t="shared" si="12"/>
        <v>1</v>
      </c>
      <c r="O328" s="2"/>
      <c r="P328" s="2"/>
      <c r="Q328" s="2" t="s">
        <v>43</v>
      </c>
      <c r="R328" s="2"/>
      <c r="S328" s="2"/>
      <c r="T328" s="2"/>
      <c r="U328" s="2" t="s">
        <v>30</v>
      </c>
      <c r="V328" s="2" t="s">
        <v>31</v>
      </c>
      <c r="W328" s="2" t="s">
        <v>81</v>
      </c>
      <c r="X328" s="2" t="s">
        <v>1535</v>
      </c>
    </row>
    <row r="329" spans="1:24" hidden="1">
      <c r="A329" s="2">
        <v>15054</v>
      </c>
      <c r="B329" s="2" t="s">
        <v>29625</v>
      </c>
      <c r="C329" s="2"/>
      <c r="D329" s="2" t="s">
        <v>57</v>
      </c>
      <c r="E329" s="2" t="s">
        <v>29497</v>
      </c>
      <c r="F329" s="2" t="s">
        <v>29626</v>
      </c>
      <c r="G329" s="2" t="s">
        <v>2964</v>
      </c>
      <c r="H329" s="2" t="s">
        <v>29627</v>
      </c>
      <c r="I329" s="2" t="s">
        <v>29628</v>
      </c>
      <c r="J329" s="2" t="s">
        <v>18112</v>
      </c>
      <c r="K329" s="2" t="str">
        <f>RIGHT(I329,LEN(I329)-SEARCH("[",I329))</f>
        <v>French]</v>
      </c>
      <c r="L329" s="2" t="str">
        <f t="shared" si="13"/>
        <v>French</v>
      </c>
      <c r="M329" s="2" t="s">
        <v>758</v>
      </c>
      <c r="N329" s="2">
        <f t="shared" si="12"/>
        <v>1</v>
      </c>
      <c r="O329" s="2"/>
      <c r="P329" s="2"/>
      <c r="Q329" s="2" t="s">
        <v>43</v>
      </c>
      <c r="R329" s="2"/>
      <c r="S329" s="2"/>
      <c r="T329" s="2"/>
      <c r="U329" s="2" t="s">
        <v>30</v>
      </c>
      <c r="V329" s="2" t="s">
        <v>31</v>
      </c>
      <c r="W329" s="2" t="s">
        <v>81</v>
      </c>
      <c r="X329" s="2" t="s">
        <v>1535</v>
      </c>
    </row>
    <row r="330" spans="1:24" hidden="1">
      <c r="A330" s="2">
        <v>15105</v>
      </c>
      <c r="B330" s="2" t="s">
        <v>29637</v>
      </c>
      <c r="C330" s="2"/>
      <c r="D330" s="2" t="s">
        <v>57</v>
      </c>
      <c r="E330" s="2" t="s">
        <v>29497</v>
      </c>
      <c r="F330" s="2" t="s">
        <v>29638</v>
      </c>
      <c r="G330" s="2" t="s">
        <v>29634</v>
      </c>
      <c r="H330" s="2" t="s">
        <v>29635</v>
      </c>
      <c r="I330" s="2" t="s">
        <v>29639</v>
      </c>
      <c r="J330" s="2" t="s">
        <v>23222</v>
      </c>
      <c r="K330" s="2" t="str">
        <f>RIGHT(I330,LEN(I330)-SEARCH("[",I330))</f>
        <v>French]</v>
      </c>
      <c r="L330" s="2" t="str">
        <f t="shared" si="13"/>
        <v>French</v>
      </c>
      <c r="M330" s="2" t="s">
        <v>758</v>
      </c>
      <c r="N330" s="2">
        <f t="shared" si="12"/>
        <v>1</v>
      </c>
      <c r="O330" s="2"/>
      <c r="P330" s="2"/>
      <c r="Q330" s="2" t="s">
        <v>43</v>
      </c>
      <c r="R330" s="2"/>
      <c r="S330" s="2"/>
      <c r="T330" s="2"/>
      <c r="U330" s="2" t="s">
        <v>30</v>
      </c>
      <c r="V330" s="2" t="s">
        <v>31</v>
      </c>
      <c r="W330" s="2" t="s">
        <v>81</v>
      </c>
      <c r="X330" s="2" t="s">
        <v>1535</v>
      </c>
    </row>
    <row r="331" spans="1:24" hidden="1">
      <c r="A331" s="2">
        <v>14980</v>
      </c>
      <c r="B331" s="2" t="s">
        <v>29640</v>
      </c>
      <c r="C331" s="2"/>
      <c r="D331" s="2" t="s">
        <v>57</v>
      </c>
      <c r="E331" s="2" t="s">
        <v>29497</v>
      </c>
      <c r="F331" s="2" t="s">
        <v>29641</v>
      </c>
      <c r="G331" s="2" t="s">
        <v>29642</v>
      </c>
      <c r="H331" s="2" t="s">
        <v>29643</v>
      </c>
      <c r="I331" s="2" t="s">
        <v>29644</v>
      </c>
      <c r="J331" s="2" t="s">
        <v>4898</v>
      </c>
      <c r="K331" s="2" t="str">
        <f>RIGHT(I331,LEN(I331)-SEARCH("[",I331))</f>
        <v>French]</v>
      </c>
      <c r="L331" s="2" t="str">
        <f t="shared" si="13"/>
        <v>French</v>
      </c>
      <c r="M331" s="2" t="s">
        <v>758</v>
      </c>
      <c r="N331" s="2">
        <f t="shared" si="12"/>
        <v>1</v>
      </c>
      <c r="O331" s="2"/>
      <c r="P331" s="2"/>
      <c r="Q331" s="2" t="s">
        <v>43</v>
      </c>
      <c r="R331" s="2"/>
      <c r="S331" s="2"/>
      <c r="T331" s="2"/>
      <c r="U331" s="2" t="s">
        <v>30</v>
      </c>
      <c r="V331" s="2" t="s">
        <v>31</v>
      </c>
      <c r="W331" s="2" t="s">
        <v>81</v>
      </c>
      <c r="X331" s="2" t="s">
        <v>1535</v>
      </c>
    </row>
    <row r="332" spans="1:24" hidden="1">
      <c r="A332" s="2">
        <v>15068</v>
      </c>
      <c r="B332" s="2" t="s">
        <v>29645</v>
      </c>
      <c r="C332" s="2"/>
      <c r="D332" s="2" t="s">
        <v>57</v>
      </c>
      <c r="E332" s="2" t="s">
        <v>29497</v>
      </c>
      <c r="F332" s="2" t="s">
        <v>29646</v>
      </c>
      <c r="G332" s="2" t="s">
        <v>29647</v>
      </c>
      <c r="H332" s="2" t="s">
        <v>29648</v>
      </c>
      <c r="I332" s="2" t="s">
        <v>29649</v>
      </c>
      <c r="J332" s="2" t="s">
        <v>29650</v>
      </c>
      <c r="K332" s="2" t="str">
        <f>RIGHT(I332,LEN(I332)-SEARCH("[",I332))</f>
        <v>French]</v>
      </c>
      <c r="L332" s="2" t="str">
        <f t="shared" si="13"/>
        <v>French</v>
      </c>
      <c r="M332" s="2" t="s">
        <v>758</v>
      </c>
      <c r="N332" s="2">
        <f t="shared" si="12"/>
        <v>1</v>
      </c>
      <c r="O332" s="2"/>
      <c r="P332" s="2"/>
      <c r="Q332" s="2" t="s">
        <v>43</v>
      </c>
      <c r="R332" s="2"/>
      <c r="S332" s="2"/>
      <c r="T332" s="2"/>
      <c r="U332" s="2" t="s">
        <v>30</v>
      </c>
      <c r="V332" s="2" t="s">
        <v>31</v>
      </c>
      <c r="W332" s="2" t="s">
        <v>81</v>
      </c>
      <c r="X332" s="2" t="s">
        <v>1535</v>
      </c>
    </row>
    <row r="333" spans="1:24" hidden="1">
      <c r="A333" s="2">
        <v>15148</v>
      </c>
      <c r="B333" s="2" t="s">
        <v>29651</v>
      </c>
      <c r="C333" s="2"/>
      <c r="D333" s="2" t="s">
        <v>57</v>
      </c>
      <c r="E333" s="2" t="s">
        <v>29497</v>
      </c>
      <c r="F333" s="2" t="s">
        <v>29652</v>
      </c>
      <c r="G333" s="2" t="s">
        <v>29653</v>
      </c>
      <c r="H333" s="2" t="s">
        <v>29654</v>
      </c>
      <c r="I333" s="2" t="s">
        <v>29655</v>
      </c>
      <c r="J333" s="2" t="s">
        <v>13737</v>
      </c>
      <c r="K333" s="2" t="str">
        <f>RIGHT(I333,LEN(I333)-SEARCH("[",I333))</f>
        <v>French]</v>
      </c>
      <c r="L333" s="2" t="str">
        <f t="shared" si="13"/>
        <v>French</v>
      </c>
      <c r="M333" s="2" t="s">
        <v>758</v>
      </c>
      <c r="N333" s="2">
        <f t="shared" si="12"/>
        <v>1</v>
      </c>
      <c r="O333" s="2"/>
      <c r="P333" s="2"/>
      <c r="Q333" s="2" t="s">
        <v>43</v>
      </c>
      <c r="R333" s="2"/>
      <c r="S333" s="2"/>
      <c r="T333" s="2"/>
      <c r="U333" s="2" t="s">
        <v>30</v>
      </c>
      <c r="V333" s="2" t="s">
        <v>31</v>
      </c>
      <c r="W333" s="2" t="s">
        <v>81</v>
      </c>
      <c r="X333" s="2" t="s">
        <v>1535</v>
      </c>
    </row>
    <row r="334" spans="1:24" hidden="1">
      <c r="A334" s="2">
        <v>15069</v>
      </c>
      <c r="B334" s="2" t="s">
        <v>29689</v>
      </c>
      <c r="C334" s="2"/>
      <c r="D334" s="2" t="s">
        <v>57</v>
      </c>
      <c r="E334" s="2" t="s">
        <v>29497</v>
      </c>
      <c r="F334" s="2" t="s">
        <v>29690</v>
      </c>
      <c r="G334" s="2" t="s">
        <v>29691</v>
      </c>
      <c r="H334" s="2" t="s">
        <v>29692</v>
      </c>
      <c r="I334" s="2" t="s">
        <v>29693</v>
      </c>
      <c r="J334" s="2" t="s">
        <v>29694</v>
      </c>
      <c r="K334" s="2" t="str">
        <f>RIGHT(I334,LEN(I334)-SEARCH("[",I334))</f>
        <v>French]</v>
      </c>
      <c r="L334" s="2" t="str">
        <f t="shared" si="13"/>
        <v>French</v>
      </c>
      <c r="M334" s="2" t="s">
        <v>758</v>
      </c>
      <c r="N334" s="2">
        <f t="shared" si="12"/>
        <v>1</v>
      </c>
      <c r="O334" s="2"/>
      <c r="P334" s="2"/>
      <c r="Q334" s="2" t="s">
        <v>43</v>
      </c>
      <c r="R334" s="2"/>
      <c r="S334" s="2"/>
      <c r="T334" s="2"/>
      <c r="U334" s="2" t="s">
        <v>30</v>
      </c>
      <c r="V334" s="2" t="s">
        <v>31</v>
      </c>
      <c r="W334" s="2" t="s">
        <v>81</v>
      </c>
      <c r="X334" s="2" t="s">
        <v>1535</v>
      </c>
    </row>
    <row r="335" spans="1:24" hidden="1">
      <c r="A335" s="2">
        <v>14976</v>
      </c>
      <c r="B335" s="2" t="s">
        <v>29724</v>
      </c>
      <c r="C335" s="2"/>
      <c r="D335" s="2" t="s">
        <v>57</v>
      </c>
      <c r="E335" s="2" t="s">
        <v>29497</v>
      </c>
      <c r="F335" s="2" t="s">
        <v>29725</v>
      </c>
      <c r="G335" s="2" t="s">
        <v>29720</v>
      </c>
      <c r="H335" s="2" t="s">
        <v>29721</v>
      </c>
      <c r="I335" s="2" t="s">
        <v>29726</v>
      </c>
      <c r="J335" s="2" t="s">
        <v>29723</v>
      </c>
      <c r="K335" s="2" t="str">
        <f>RIGHT(I335,LEN(I335)-SEARCH("[",I335))</f>
        <v>French]</v>
      </c>
      <c r="L335" s="2" t="str">
        <f t="shared" si="13"/>
        <v>French</v>
      </c>
      <c r="M335" s="2" t="s">
        <v>758</v>
      </c>
      <c r="N335" s="2">
        <f t="shared" si="12"/>
        <v>1</v>
      </c>
      <c r="O335" s="2"/>
      <c r="P335" s="2"/>
      <c r="Q335" s="2" t="s">
        <v>43</v>
      </c>
      <c r="R335" s="2"/>
      <c r="S335" s="2"/>
      <c r="T335" s="2"/>
      <c r="U335" s="2" t="s">
        <v>30</v>
      </c>
      <c r="V335" s="2" t="s">
        <v>31</v>
      </c>
      <c r="W335" s="2" t="s">
        <v>81</v>
      </c>
      <c r="X335" s="2" t="s">
        <v>1535</v>
      </c>
    </row>
    <row r="336" spans="1:24" hidden="1">
      <c r="A336" s="2">
        <v>15146</v>
      </c>
      <c r="B336" s="2" t="s">
        <v>29727</v>
      </c>
      <c r="C336" s="2"/>
      <c r="D336" s="2" t="s">
        <v>57</v>
      </c>
      <c r="E336" s="2" t="s">
        <v>29497</v>
      </c>
      <c r="F336" s="2" t="s">
        <v>29728</v>
      </c>
      <c r="G336" s="2" t="s">
        <v>29729</v>
      </c>
      <c r="H336" s="2" t="s">
        <v>29730</v>
      </c>
      <c r="I336" s="2" t="s">
        <v>29731</v>
      </c>
      <c r="J336" s="2" t="s">
        <v>14549</v>
      </c>
      <c r="K336" s="2" t="str">
        <f>RIGHT(I336,LEN(I336)-SEARCH("[",I336))</f>
        <v>French]</v>
      </c>
      <c r="L336" s="2" t="str">
        <f t="shared" si="13"/>
        <v>French</v>
      </c>
      <c r="M336" s="2" t="s">
        <v>758</v>
      </c>
      <c r="N336" s="2">
        <f t="shared" si="12"/>
        <v>1</v>
      </c>
      <c r="O336" s="2"/>
      <c r="P336" s="2"/>
      <c r="Q336" s="2" t="s">
        <v>43</v>
      </c>
      <c r="R336" s="2"/>
      <c r="S336" s="2"/>
      <c r="T336" s="2"/>
      <c r="U336" s="2" t="s">
        <v>30</v>
      </c>
      <c r="V336" s="2" t="s">
        <v>31</v>
      </c>
      <c r="W336" s="2" t="s">
        <v>81</v>
      </c>
      <c r="X336" s="2" t="s">
        <v>1535</v>
      </c>
    </row>
    <row r="337" spans="1:24" hidden="1">
      <c r="A337" s="2">
        <v>15092</v>
      </c>
      <c r="B337" s="2" t="s">
        <v>29735</v>
      </c>
      <c r="C337" s="2"/>
      <c r="D337" s="2" t="s">
        <v>57</v>
      </c>
      <c r="E337" s="2" t="s">
        <v>29497</v>
      </c>
      <c r="F337" s="2" t="s">
        <v>29736</v>
      </c>
      <c r="G337" s="2" t="s">
        <v>29737</v>
      </c>
      <c r="H337" s="2" t="s">
        <v>29738</v>
      </c>
      <c r="I337" s="2" t="s">
        <v>29739</v>
      </c>
      <c r="J337" s="2" t="s">
        <v>29157</v>
      </c>
      <c r="K337" s="2" t="str">
        <f>RIGHT(I337,LEN(I337)-SEARCH("[",I337))</f>
        <v>French]</v>
      </c>
      <c r="L337" s="2" t="str">
        <f t="shared" si="13"/>
        <v>French</v>
      </c>
      <c r="M337" s="2" t="s">
        <v>758</v>
      </c>
      <c r="N337" s="2">
        <f t="shared" si="12"/>
        <v>1</v>
      </c>
      <c r="O337" s="2"/>
      <c r="P337" s="2"/>
      <c r="Q337" s="2" t="s">
        <v>43</v>
      </c>
      <c r="R337" s="2"/>
      <c r="S337" s="2"/>
      <c r="T337" s="2"/>
      <c r="U337" s="2" t="s">
        <v>30</v>
      </c>
      <c r="V337" s="2" t="s">
        <v>31</v>
      </c>
      <c r="W337" s="2" t="s">
        <v>81</v>
      </c>
      <c r="X337" s="2" t="s">
        <v>1535</v>
      </c>
    </row>
    <row r="338" spans="1:24" hidden="1">
      <c r="A338" s="2">
        <v>15094</v>
      </c>
      <c r="B338" s="2" t="s">
        <v>29751</v>
      </c>
      <c r="C338" s="2"/>
      <c r="D338" s="2" t="s">
        <v>57</v>
      </c>
      <c r="E338" s="2" t="s">
        <v>29497</v>
      </c>
      <c r="F338" s="2" t="s">
        <v>29752</v>
      </c>
      <c r="G338" s="2" t="s">
        <v>29753</v>
      </c>
      <c r="H338" s="2" t="s">
        <v>29754</v>
      </c>
      <c r="I338" s="2" t="s">
        <v>29755</v>
      </c>
      <c r="J338" s="2" t="s">
        <v>8333</v>
      </c>
      <c r="K338" s="2" t="str">
        <f>RIGHT(I338,LEN(I338)-SEARCH("[",I338))</f>
        <v>French]</v>
      </c>
      <c r="L338" s="2" t="str">
        <f t="shared" si="13"/>
        <v>French</v>
      </c>
      <c r="M338" s="2" t="s">
        <v>758</v>
      </c>
      <c r="N338" s="2">
        <f t="shared" si="12"/>
        <v>1</v>
      </c>
      <c r="O338" s="2"/>
      <c r="P338" s="2"/>
      <c r="Q338" s="2" t="s">
        <v>43</v>
      </c>
      <c r="R338" s="2"/>
      <c r="S338" s="2"/>
      <c r="T338" s="2"/>
      <c r="U338" s="2" t="s">
        <v>30</v>
      </c>
      <c r="V338" s="2" t="s">
        <v>31</v>
      </c>
      <c r="W338" s="2" t="s">
        <v>81</v>
      </c>
      <c r="X338" s="2" t="s">
        <v>1535</v>
      </c>
    </row>
    <row r="339" spans="1:24" hidden="1">
      <c r="A339" s="2">
        <v>15144</v>
      </c>
      <c r="B339" s="2" t="s">
        <v>29756</v>
      </c>
      <c r="C339" s="2"/>
      <c r="D339" s="2" t="s">
        <v>22</v>
      </c>
      <c r="E339" s="2" t="s">
        <v>29497</v>
      </c>
      <c r="F339" s="2" t="s">
        <v>29757</v>
      </c>
      <c r="G339" s="2" t="s">
        <v>29758</v>
      </c>
      <c r="H339" s="2" t="s">
        <v>29759</v>
      </c>
      <c r="I339" s="2" t="s">
        <v>29760</v>
      </c>
      <c r="J339" s="2" t="s">
        <v>5479</v>
      </c>
      <c r="K339" s="2" t="str">
        <f>RIGHT(I339,LEN(I339)-SEARCH("[",I339))</f>
        <v>French]</v>
      </c>
      <c r="L339" s="2" t="str">
        <f t="shared" si="13"/>
        <v>French</v>
      </c>
      <c r="M339" s="2" t="s">
        <v>758</v>
      </c>
      <c r="N339" s="2">
        <f t="shared" si="12"/>
        <v>1</v>
      </c>
      <c r="O339" s="2"/>
      <c r="P339" s="2"/>
      <c r="Q339" s="2" t="s">
        <v>43</v>
      </c>
      <c r="R339" s="2"/>
      <c r="S339" s="2"/>
      <c r="T339" s="2"/>
      <c r="U339" s="2" t="s">
        <v>30</v>
      </c>
      <c r="V339" s="2" t="s">
        <v>31</v>
      </c>
      <c r="W339" s="2" t="s">
        <v>81</v>
      </c>
      <c r="X339" s="2" t="s">
        <v>1535</v>
      </c>
    </row>
    <row r="340" spans="1:24" hidden="1">
      <c r="A340" s="2">
        <v>14975</v>
      </c>
      <c r="B340" s="2" t="s">
        <v>29761</v>
      </c>
      <c r="C340" s="2"/>
      <c r="D340" s="2" t="s">
        <v>57</v>
      </c>
      <c r="E340" s="2" t="s">
        <v>29497</v>
      </c>
      <c r="F340" s="2" t="s">
        <v>29762</v>
      </c>
      <c r="G340" s="2" t="s">
        <v>29763</v>
      </c>
      <c r="H340" s="2" t="s">
        <v>29764</v>
      </c>
      <c r="I340" s="2" t="s">
        <v>29765</v>
      </c>
      <c r="J340" s="2" t="s">
        <v>4772</v>
      </c>
      <c r="K340" s="2" t="str">
        <f>RIGHT(I340,LEN(I340)-SEARCH("[",I340))</f>
        <v>French]</v>
      </c>
      <c r="L340" s="2" t="str">
        <f t="shared" si="13"/>
        <v>French</v>
      </c>
      <c r="M340" s="2" t="s">
        <v>758</v>
      </c>
      <c r="N340" s="2">
        <f t="shared" si="12"/>
        <v>1</v>
      </c>
      <c r="O340" s="2"/>
      <c r="P340" s="2"/>
      <c r="Q340" s="2" t="s">
        <v>43</v>
      </c>
      <c r="R340" s="2"/>
      <c r="S340" s="2"/>
      <c r="T340" s="2"/>
      <c r="U340" s="2" t="s">
        <v>30</v>
      </c>
      <c r="V340" s="2" t="s">
        <v>31</v>
      </c>
      <c r="W340" s="2" t="s">
        <v>81</v>
      </c>
      <c r="X340" s="2" t="s">
        <v>1535</v>
      </c>
    </row>
    <row r="341" spans="1:24" hidden="1">
      <c r="A341" s="2">
        <v>15021</v>
      </c>
      <c r="B341" s="2" t="s">
        <v>29775</v>
      </c>
      <c r="C341" s="2"/>
      <c r="D341" s="2" t="s">
        <v>57</v>
      </c>
      <c r="E341" s="2" t="s">
        <v>29497</v>
      </c>
      <c r="F341" s="2" t="s">
        <v>29776</v>
      </c>
      <c r="G341" s="2" t="s">
        <v>29777</v>
      </c>
      <c r="H341" s="2" t="s">
        <v>29778</v>
      </c>
      <c r="I341" s="2" t="s">
        <v>29779</v>
      </c>
      <c r="J341" s="2" t="s">
        <v>29780</v>
      </c>
      <c r="K341" s="2" t="str">
        <f>RIGHT(I341,LEN(I341)-SEARCH("[",I341))</f>
        <v>French]</v>
      </c>
      <c r="L341" s="2" t="str">
        <f t="shared" si="13"/>
        <v>French</v>
      </c>
      <c r="M341" s="2" t="s">
        <v>758</v>
      </c>
      <c r="N341" s="2">
        <f t="shared" si="12"/>
        <v>1</v>
      </c>
      <c r="O341" s="2"/>
      <c r="P341" s="2"/>
      <c r="Q341" s="2" t="s">
        <v>43</v>
      </c>
      <c r="R341" s="2"/>
      <c r="S341" s="2"/>
      <c r="T341" s="2"/>
      <c r="U341" s="2" t="s">
        <v>30</v>
      </c>
      <c r="V341" s="2" t="s">
        <v>31</v>
      </c>
      <c r="W341" s="2" t="s">
        <v>81</v>
      </c>
      <c r="X341" s="2" t="s">
        <v>1535</v>
      </c>
    </row>
    <row r="342" spans="1:24" hidden="1">
      <c r="A342" s="2">
        <v>15041</v>
      </c>
      <c r="B342" s="2" t="s">
        <v>29781</v>
      </c>
      <c r="C342" s="2"/>
      <c r="D342" s="2" t="s">
        <v>57</v>
      </c>
      <c r="E342" s="2" t="s">
        <v>29497</v>
      </c>
      <c r="F342" s="2" t="s">
        <v>29782</v>
      </c>
      <c r="G342" s="2" t="s">
        <v>29783</v>
      </c>
      <c r="H342" s="2" t="s">
        <v>29784</v>
      </c>
      <c r="I342" s="2" t="s">
        <v>29785</v>
      </c>
      <c r="J342" s="2" t="s">
        <v>29786</v>
      </c>
      <c r="K342" s="2" t="str">
        <f>RIGHT(I342,LEN(I342)-SEARCH("[",I342))</f>
        <v>French]</v>
      </c>
      <c r="L342" s="2" t="str">
        <f t="shared" si="13"/>
        <v>French</v>
      </c>
      <c r="M342" s="2" t="s">
        <v>758</v>
      </c>
      <c r="N342" s="2">
        <f t="shared" si="12"/>
        <v>1</v>
      </c>
      <c r="O342" s="2"/>
      <c r="P342" s="2"/>
      <c r="Q342" s="2" t="s">
        <v>43</v>
      </c>
      <c r="R342" s="2"/>
      <c r="S342" s="2"/>
      <c r="T342" s="2"/>
      <c r="U342" s="2" t="s">
        <v>30</v>
      </c>
      <c r="V342" s="2" t="s">
        <v>31</v>
      </c>
      <c r="W342" s="2" t="s">
        <v>81</v>
      </c>
      <c r="X342" s="2" t="s">
        <v>1535</v>
      </c>
    </row>
    <row r="343" spans="1:24" hidden="1">
      <c r="A343" s="2">
        <v>15143</v>
      </c>
      <c r="B343" s="2" t="s">
        <v>29787</v>
      </c>
      <c r="C343" s="2"/>
      <c r="D343" s="2" t="s">
        <v>57</v>
      </c>
      <c r="E343" s="2" t="s">
        <v>29497</v>
      </c>
      <c r="F343" s="2" t="s">
        <v>29788</v>
      </c>
      <c r="G343" s="2" t="s">
        <v>29789</v>
      </c>
      <c r="H343" s="2" t="s">
        <v>29790</v>
      </c>
      <c r="I343" s="2" t="s">
        <v>29791</v>
      </c>
      <c r="J343" s="2" t="s">
        <v>5727</v>
      </c>
      <c r="K343" s="2" t="str">
        <f>RIGHT(I343,LEN(I343)-SEARCH("[",I343))</f>
        <v>French]</v>
      </c>
      <c r="L343" s="2" t="str">
        <f t="shared" si="13"/>
        <v>French</v>
      </c>
      <c r="M343" s="2" t="s">
        <v>758</v>
      </c>
      <c r="N343" s="2">
        <f t="shared" si="12"/>
        <v>1</v>
      </c>
      <c r="O343" s="2"/>
      <c r="P343" s="2"/>
      <c r="Q343" s="2" t="s">
        <v>43</v>
      </c>
      <c r="R343" s="2"/>
      <c r="S343" s="2"/>
      <c r="T343" s="2"/>
      <c r="U343" s="2" t="s">
        <v>30</v>
      </c>
      <c r="V343" s="2" t="s">
        <v>31</v>
      </c>
      <c r="W343" s="2" t="s">
        <v>81</v>
      </c>
      <c r="X343" s="2" t="s">
        <v>1535</v>
      </c>
    </row>
    <row r="344" spans="1:24" hidden="1">
      <c r="A344" s="2">
        <v>14984</v>
      </c>
      <c r="B344" s="2" t="s">
        <v>29792</v>
      </c>
      <c r="C344" s="2"/>
      <c r="D344" s="2" t="s">
        <v>57</v>
      </c>
      <c r="E344" s="2" t="s">
        <v>29497</v>
      </c>
      <c r="F344" s="2" t="s">
        <v>29793</v>
      </c>
      <c r="G344" s="2" t="s">
        <v>29794</v>
      </c>
      <c r="H344" s="2" t="s">
        <v>29795</v>
      </c>
      <c r="I344" s="2" t="s">
        <v>29796</v>
      </c>
      <c r="J344" s="2" t="s">
        <v>3655</v>
      </c>
      <c r="K344" s="2" t="str">
        <f>RIGHT(I344,LEN(I344)-SEARCH("[",I344))</f>
        <v>French]</v>
      </c>
      <c r="L344" s="2" t="str">
        <f t="shared" si="13"/>
        <v>French</v>
      </c>
      <c r="M344" s="2" t="s">
        <v>758</v>
      </c>
      <c r="N344" s="2">
        <f t="shared" si="12"/>
        <v>1</v>
      </c>
      <c r="O344" s="2"/>
      <c r="P344" s="2"/>
      <c r="Q344" s="2" t="s">
        <v>43</v>
      </c>
      <c r="R344" s="2"/>
      <c r="S344" s="2"/>
      <c r="T344" s="2"/>
      <c r="U344" s="2" t="s">
        <v>30</v>
      </c>
      <c r="V344" s="2" t="s">
        <v>31</v>
      </c>
      <c r="W344" s="2" t="s">
        <v>81</v>
      </c>
      <c r="X344" s="2" t="s">
        <v>1535</v>
      </c>
    </row>
    <row r="345" spans="1:24" hidden="1">
      <c r="A345" s="2">
        <v>14983</v>
      </c>
      <c r="B345" s="2" t="s">
        <v>29797</v>
      </c>
      <c r="C345" s="2"/>
      <c r="D345" s="2" t="s">
        <v>57</v>
      </c>
      <c r="E345" s="2" t="s">
        <v>29497</v>
      </c>
      <c r="F345" s="2" t="s">
        <v>29798</v>
      </c>
      <c r="G345" s="2" t="s">
        <v>29799</v>
      </c>
      <c r="H345" s="2" t="s">
        <v>29800</v>
      </c>
      <c r="I345" s="2" t="s">
        <v>29801</v>
      </c>
      <c r="J345" s="2" t="s">
        <v>3655</v>
      </c>
      <c r="K345" s="2" t="str">
        <f>RIGHT(I345,LEN(I345)-SEARCH("[",I345))</f>
        <v>French]</v>
      </c>
      <c r="L345" s="2" t="str">
        <f t="shared" si="13"/>
        <v>French</v>
      </c>
      <c r="M345" s="2" t="s">
        <v>758</v>
      </c>
      <c r="N345" s="2">
        <f t="shared" si="12"/>
        <v>1</v>
      </c>
      <c r="O345" s="2"/>
      <c r="P345" s="2"/>
      <c r="Q345" s="2" t="s">
        <v>43</v>
      </c>
      <c r="R345" s="2"/>
      <c r="S345" s="2"/>
      <c r="T345" s="2"/>
      <c r="U345" s="2" t="s">
        <v>30</v>
      </c>
      <c r="V345" s="2" t="s">
        <v>31</v>
      </c>
      <c r="W345" s="2" t="s">
        <v>81</v>
      </c>
      <c r="X345" s="2" t="s">
        <v>1535</v>
      </c>
    </row>
    <row r="346" spans="1:24" hidden="1">
      <c r="A346" s="2">
        <v>15091</v>
      </c>
      <c r="B346" s="2" t="s">
        <v>29813</v>
      </c>
      <c r="C346" s="2"/>
      <c r="D346" s="2" t="s">
        <v>57</v>
      </c>
      <c r="E346" s="2" t="s">
        <v>29497</v>
      </c>
      <c r="F346" s="2" t="s">
        <v>29814</v>
      </c>
      <c r="G346" s="2" t="s">
        <v>29815</v>
      </c>
      <c r="H346" s="2" t="s">
        <v>29816</v>
      </c>
      <c r="I346" s="2" t="s">
        <v>29817</v>
      </c>
      <c r="J346" s="2" t="s">
        <v>441</v>
      </c>
      <c r="K346" s="2" t="str">
        <f>RIGHT(I346,LEN(I346)-SEARCH("[",I346))</f>
        <v>French]</v>
      </c>
      <c r="L346" s="2" t="str">
        <f t="shared" si="13"/>
        <v>French</v>
      </c>
      <c r="M346" s="2" t="s">
        <v>758</v>
      </c>
      <c r="N346" s="2">
        <f t="shared" si="12"/>
        <v>1</v>
      </c>
      <c r="O346" s="2"/>
      <c r="P346" s="2"/>
      <c r="Q346" s="2" t="s">
        <v>43</v>
      </c>
      <c r="R346" s="2"/>
      <c r="S346" s="2"/>
      <c r="T346" s="2"/>
      <c r="U346" s="2" t="s">
        <v>30</v>
      </c>
      <c r="V346" s="2" t="s">
        <v>31</v>
      </c>
      <c r="W346" s="2" t="s">
        <v>81</v>
      </c>
      <c r="X346" s="2" t="s">
        <v>1535</v>
      </c>
    </row>
    <row r="347" spans="1:24" hidden="1">
      <c r="A347" s="2">
        <v>15089</v>
      </c>
      <c r="B347" s="2" t="s">
        <v>29818</v>
      </c>
      <c r="C347" s="2"/>
      <c r="D347" s="2" t="s">
        <v>57</v>
      </c>
      <c r="E347" s="2" t="s">
        <v>29497</v>
      </c>
      <c r="F347" s="2" t="s">
        <v>29819</v>
      </c>
      <c r="G347" s="2" t="s">
        <v>29820</v>
      </c>
      <c r="H347" s="2" t="s">
        <v>29821</v>
      </c>
      <c r="I347" s="2" t="s">
        <v>29822</v>
      </c>
      <c r="J347" s="2" t="s">
        <v>2582</v>
      </c>
      <c r="K347" s="2" t="str">
        <f>RIGHT(I347,LEN(I347)-SEARCH("[",I347))</f>
        <v>French]</v>
      </c>
      <c r="L347" s="2" t="str">
        <f t="shared" si="13"/>
        <v>French</v>
      </c>
      <c r="M347" s="2" t="s">
        <v>758</v>
      </c>
      <c r="N347" s="2">
        <f t="shared" ref="N347:N410" si="14">IF(L347=M347,1,0)</f>
        <v>1</v>
      </c>
      <c r="O347" s="2"/>
      <c r="P347" s="2"/>
      <c r="Q347" s="2" t="s">
        <v>43</v>
      </c>
      <c r="R347" s="2"/>
      <c r="S347" s="2"/>
      <c r="T347" s="2"/>
      <c r="U347" s="2" t="s">
        <v>30</v>
      </c>
      <c r="V347" s="2" t="s">
        <v>31</v>
      </c>
      <c r="W347" s="2" t="s">
        <v>81</v>
      </c>
      <c r="X347" s="2" t="s">
        <v>1535</v>
      </c>
    </row>
    <row r="348" spans="1:24" hidden="1">
      <c r="A348" s="2">
        <v>15063</v>
      </c>
      <c r="B348" s="2" t="s">
        <v>29837</v>
      </c>
      <c r="C348" s="2"/>
      <c r="D348" s="2" t="s">
        <v>114</v>
      </c>
      <c r="E348" s="2" t="s">
        <v>29497</v>
      </c>
      <c r="F348" s="2" t="s">
        <v>29838</v>
      </c>
      <c r="G348" s="2" t="s">
        <v>29833</v>
      </c>
      <c r="H348" s="2" t="s">
        <v>29834</v>
      </c>
      <c r="I348" s="2" t="s">
        <v>29839</v>
      </c>
      <c r="J348" s="2" t="s">
        <v>29484</v>
      </c>
      <c r="K348" s="2" t="str">
        <f>RIGHT(I348,LEN(I348)-SEARCH("[",I348))</f>
        <v>French]</v>
      </c>
      <c r="L348" s="2" t="str">
        <f t="shared" si="13"/>
        <v>French</v>
      </c>
      <c r="M348" s="2" t="s">
        <v>758</v>
      </c>
      <c r="N348" s="2">
        <f t="shared" si="14"/>
        <v>1</v>
      </c>
      <c r="O348" s="2"/>
      <c r="P348" s="2"/>
      <c r="Q348" s="2" t="s">
        <v>43</v>
      </c>
      <c r="R348" s="2"/>
      <c r="S348" s="2"/>
      <c r="T348" s="2"/>
      <c r="U348" s="2" t="s">
        <v>30</v>
      </c>
      <c r="V348" s="2" t="s">
        <v>31</v>
      </c>
      <c r="W348" s="2" t="s">
        <v>81</v>
      </c>
      <c r="X348" s="2" t="s">
        <v>1535</v>
      </c>
    </row>
    <row r="349" spans="1:24" hidden="1">
      <c r="A349" s="2">
        <v>14999</v>
      </c>
      <c r="B349" s="2" t="s">
        <v>29845</v>
      </c>
      <c r="C349" s="2"/>
      <c r="D349" s="2" t="s">
        <v>22</v>
      </c>
      <c r="E349" s="2" t="s">
        <v>29497</v>
      </c>
      <c r="F349" s="2" t="s">
        <v>29846</v>
      </c>
      <c r="G349" s="2" t="s">
        <v>29842</v>
      </c>
      <c r="H349" s="2" t="s">
        <v>29843</v>
      </c>
      <c r="I349" s="2" t="s">
        <v>29847</v>
      </c>
      <c r="J349" s="2" t="s">
        <v>6126</v>
      </c>
      <c r="K349" s="2" t="str">
        <f>RIGHT(I349,LEN(I349)-SEARCH("[",I349))</f>
        <v>French]</v>
      </c>
      <c r="L349" s="2" t="str">
        <f t="shared" si="13"/>
        <v>French</v>
      </c>
      <c r="M349" s="2" t="s">
        <v>758</v>
      </c>
      <c r="N349" s="2">
        <f t="shared" si="14"/>
        <v>1</v>
      </c>
      <c r="O349" s="2"/>
      <c r="P349" s="2"/>
      <c r="Q349" s="2" t="s">
        <v>43</v>
      </c>
      <c r="R349" s="2"/>
      <c r="S349" s="2"/>
      <c r="T349" s="2"/>
      <c r="U349" s="2" t="s">
        <v>30</v>
      </c>
      <c r="V349" s="2" t="s">
        <v>31</v>
      </c>
      <c r="W349" s="2" t="s">
        <v>81</v>
      </c>
      <c r="X349" s="2" t="s">
        <v>1535</v>
      </c>
    </row>
    <row r="350" spans="1:24" hidden="1">
      <c r="A350" s="2">
        <v>15135</v>
      </c>
      <c r="B350" s="2" t="s">
        <v>29854</v>
      </c>
      <c r="C350" s="2"/>
      <c r="D350" s="2" t="s">
        <v>259</v>
      </c>
      <c r="E350" s="2" t="s">
        <v>29497</v>
      </c>
      <c r="F350" s="2" t="s">
        <v>29855</v>
      </c>
      <c r="G350" s="2" t="s">
        <v>29856</v>
      </c>
      <c r="H350" s="2" t="s">
        <v>29857</v>
      </c>
      <c r="I350" s="2" t="s">
        <v>29858</v>
      </c>
      <c r="J350" s="2" t="s">
        <v>29859</v>
      </c>
      <c r="K350" s="2" t="str">
        <f>RIGHT(I350,LEN(I350)-SEARCH("[",I350))</f>
        <v>French]</v>
      </c>
      <c r="L350" s="2" t="str">
        <f t="shared" si="13"/>
        <v>French</v>
      </c>
      <c r="M350" s="2" t="s">
        <v>758</v>
      </c>
      <c r="N350" s="2">
        <f t="shared" si="14"/>
        <v>1</v>
      </c>
      <c r="O350" s="2"/>
      <c r="P350" s="2"/>
      <c r="Q350" s="2" t="s">
        <v>43</v>
      </c>
      <c r="R350" s="2"/>
      <c r="S350" s="2"/>
      <c r="T350" s="2"/>
      <c r="U350" s="2" t="s">
        <v>30</v>
      </c>
      <c r="V350" s="2" t="s">
        <v>31</v>
      </c>
      <c r="W350" s="2" t="s">
        <v>81</v>
      </c>
      <c r="X350" s="2" t="s">
        <v>1535</v>
      </c>
    </row>
    <row r="351" spans="1:24" hidden="1">
      <c r="A351" s="2">
        <v>15061</v>
      </c>
      <c r="B351" s="2" t="s">
        <v>29868</v>
      </c>
      <c r="C351" s="2"/>
      <c r="D351" s="2" t="s">
        <v>1366</v>
      </c>
      <c r="E351" s="2" t="s">
        <v>29497</v>
      </c>
      <c r="F351" s="2" t="s">
        <v>29869</v>
      </c>
      <c r="G351" s="2" t="s">
        <v>1675</v>
      </c>
      <c r="H351" s="2" t="s">
        <v>29865</v>
      </c>
      <c r="I351" s="2" t="s">
        <v>29870</v>
      </c>
      <c r="J351" s="2" t="s">
        <v>29484</v>
      </c>
      <c r="K351" s="2" t="str">
        <f>RIGHT(I351,LEN(I351)-SEARCH("[",I351))</f>
        <v>French]</v>
      </c>
      <c r="L351" s="2" t="str">
        <f t="shared" si="13"/>
        <v>French</v>
      </c>
      <c r="M351" s="2" t="s">
        <v>758</v>
      </c>
      <c r="N351" s="2">
        <f t="shared" si="14"/>
        <v>1</v>
      </c>
      <c r="O351" s="2"/>
      <c r="P351" s="2"/>
      <c r="Q351" s="2" t="s">
        <v>43</v>
      </c>
      <c r="R351" s="2"/>
      <c r="S351" s="2"/>
      <c r="T351" s="2" t="s">
        <v>2139</v>
      </c>
      <c r="U351" s="2" t="s">
        <v>30</v>
      </c>
      <c r="V351" s="2" t="s">
        <v>31</v>
      </c>
      <c r="W351" s="2" t="s">
        <v>81</v>
      </c>
      <c r="X351" s="2" t="s">
        <v>1535</v>
      </c>
    </row>
    <row r="352" spans="1:24" hidden="1">
      <c r="A352" s="2">
        <v>14966</v>
      </c>
      <c r="B352" s="2" t="s">
        <v>29871</v>
      </c>
      <c r="C352" s="2"/>
      <c r="D352" s="2" t="s">
        <v>6743</v>
      </c>
      <c r="E352" s="2" t="s">
        <v>29497</v>
      </c>
      <c r="F352" s="2" t="s">
        <v>29872</v>
      </c>
      <c r="G352" s="2" t="s">
        <v>29873</v>
      </c>
      <c r="H352" s="2" t="s">
        <v>29874</v>
      </c>
      <c r="I352" s="2" t="s">
        <v>29875</v>
      </c>
      <c r="J352" s="2" t="s">
        <v>29876</v>
      </c>
      <c r="K352" s="2" t="str">
        <f>RIGHT(I352,LEN(I352)-SEARCH("[",I352))</f>
        <v>French]</v>
      </c>
      <c r="L352" s="2" t="str">
        <f t="shared" si="13"/>
        <v>French</v>
      </c>
      <c r="M352" s="2" t="s">
        <v>758</v>
      </c>
      <c r="N352" s="2">
        <f t="shared" si="14"/>
        <v>1</v>
      </c>
      <c r="O352" s="2"/>
      <c r="P352" s="2"/>
      <c r="Q352" s="2" t="s">
        <v>43</v>
      </c>
      <c r="R352" s="2"/>
      <c r="S352" s="2"/>
      <c r="T352" s="2"/>
      <c r="U352" s="2" t="s">
        <v>30</v>
      </c>
      <c r="V352" s="2" t="s">
        <v>31</v>
      </c>
      <c r="W352" s="2" t="s">
        <v>81</v>
      </c>
      <c r="X352" s="2" t="s">
        <v>1535</v>
      </c>
    </row>
    <row r="353" spans="1:24" hidden="1">
      <c r="A353" s="2">
        <v>14961</v>
      </c>
      <c r="B353" s="2" t="s">
        <v>29880</v>
      </c>
      <c r="C353" s="2"/>
      <c r="D353" s="2" t="s">
        <v>126</v>
      </c>
      <c r="E353" s="2" t="s">
        <v>29497</v>
      </c>
      <c r="F353" s="2" t="s">
        <v>29881</v>
      </c>
      <c r="G353" s="2" t="s">
        <v>128</v>
      </c>
      <c r="H353" s="2" t="s">
        <v>29882</v>
      </c>
      <c r="I353" s="2" t="s">
        <v>29883</v>
      </c>
      <c r="J353" s="2" t="s">
        <v>13980</v>
      </c>
      <c r="K353" s="2" t="str">
        <f>RIGHT(I353,LEN(I353)-SEARCH("[",I353))</f>
        <v>French]</v>
      </c>
      <c r="L353" s="2" t="str">
        <f t="shared" si="13"/>
        <v>French</v>
      </c>
      <c r="M353" s="2" t="s">
        <v>758</v>
      </c>
      <c r="N353" s="2">
        <f t="shared" si="14"/>
        <v>1</v>
      </c>
      <c r="O353" s="2"/>
      <c r="P353" s="2"/>
      <c r="Q353" s="2" t="s">
        <v>43</v>
      </c>
      <c r="R353" s="2"/>
      <c r="S353" s="2"/>
      <c r="T353" s="2"/>
      <c r="U353" s="2" t="s">
        <v>30</v>
      </c>
      <c r="V353" s="2" t="s">
        <v>31</v>
      </c>
      <c r="W353" s="2" t="s">
        <v>81</v>
      </c>
      <c r="X353" s="2" t="s">
        <v>1535</v>
      </c>
    </row>
    <row r="354" spans="1:24" hidden="1">
      <c r="A354" s="2">
        <v>15037</v>
      </c>
      <c r="B354" s="2" t="s">
        <v>29892</v>
      </c>
      <c r="C354" s="2"/>
      <c r="D354" s="2" t="s">
        <v>2087</v>
      </c>
      <c r="E354" s="2" t="s">
        <v>29497</v>
      </c>
      <c r="F354" s="2" t="s">
        <v>29893</v>
      </c>
      <c r="G354" s="2" t="s">
        <v>29894</v>
      </c>
      <c r="H354" s="2" t="s">
        <v>29895</v>
      </c>
      <c r="I354" s="2" t="s">
        <v>29896</v>
      </c>
      <c r="J354" s="2" t="s">
        <v>12016</v>
      </c>
      <c r="K354" s="2" t="str">
        <f>RIGHT(I354,LEN(I354)-SEARCH("[",I354))</f>
        <v>French]</v>
      </c>
      <c r="L354" s="2" t="str">
        <f t="shared" si="13"/>
        <v>French</v>
      </c>
      <c r="M354" s="2" t="s">
        <v>758</v>
      </c>
      <c r="N354" s="2">
        <f t="shared" si="14"/>
        <v>1</v>
      </c>
      <c r="O354" s="2"/>
      <c r="P354" s="2"/>
      <c r="Q354" s="2" t="s">
        <v>43</v>
      </c>
      <c r="R354" s="2"/>
      <c r="S354" s="2"/>
      <c r="T354" s="2" t="s">
        <v>1373</v>
      </c>
      <c r="U354" s="2" t="s">
        <v>30</v>
      </c>
      <c r="V354" s="2" t="s">
        <v>31</v>
      </c>
      <c r="W354" s="2" t="s">
        <v>81</v>
      </c>
      <c r="X354" s="2" t="s">
        <v>1535</v>
      </c>
    </row>
    <row r="355" spans="1:24" hidden="1">
      <c r="A355" s="2">
        <v>15066</v>
      </c>
      <c r="B355" s="2" t="s">
        <v>29916</v>
      </c>
      <c r="C355" s="2"/>
      <c r="D355" s="2" t="s">
        <v>2087</v>
      </c>
      <c r="E355" s="2" t="s">
        <v>29497</v>
      </c>
      <c r="F355" s="2" t="s">
        <v>29917</v>
      </c>
      <c r="G355" s="2" t="s">
        <v>29918</v>
      </c>
      <c r="H355" s="2" t="s">
        <v>29919</v>
      </c>
      <c r="I355" s="2" t="s">
        <v>29920</v>
      </c>
      <c r="J355" s="2" t="s">
        <v>29921</v>
      </c>
      <c r="K355" s="2" t="str">
        <f>RIGHT(I355,LEN(I355)-SEARCH("[",I355))</f>
        <v>French]</v>
      </c>
      <c r="L355" s="2" t="str">
        <f t="shared" si="13"/>
        <v>French</v>
      </c>
      <c r="M355" s="2" t="s">
        <v>758</v>
      </c>
      <c r="N355" s="2">
        <f t="shared" si="14"/>
        <v>1</v>
      </c>
      <c r="O355" s="2"/>
      <c r="P355" s="2"/>
      <c r="Q355" s="2" t="s">
        <v>43</v>
      </c>
      <c r="R355" s="2"/>
      <c r="S355" s="2" t="s">
        <v>29922</v>
      </c>
      <c r="T355" s="2" t="s">
        <v>1373</v>
      </c>
      <c r="U355" s="2" t="s">
        <v>30</v>
      </c>
      <c r="V355" s="2" t="s">
        <v>31</v>
      </c>
      <c r="W355" s="2" t="s">
        <v>81</v>
      </c>
      <c r="X355" s="2" t="s">
        <v>1535</v>
      </c>
    </row>
    <row r="356" spans="1:24" hidden="1">
      <c r="A356" s="2">
        <v>15079</v>
      </c>
      <c r="B356" s="2" t="s">
        <v>29926</v>
      </c>
      <c r="C356" s="2"/>
      <c r="D356" s="2" t="s">
        <v>22</v>
      </c>
      <c r="E356" s="2" t="s">
        <v>29497</v>
      </c>
      <c r="F356" s="2" t="s">
        <v>29927</v>
      </c>
      <c r="G356" s="2" t="s">
        <v>29928</v>
      </c>
      <c r="H356" s="2" t="s">
        <v>29929</v>
      </c>
      <c r="I356" s="2" t="s">
        <v>29930</v>
      </c>
      <c r="J356" s="2" t="s">
        <v>5903</v>
      </c>
      <c r="K356" s="2" t="str">
        <f>RIGHT(I356,LEN(I356)-SEARCH("[",I356))</f>
        <v>French]</v>
      </c>
      <c r="L356" s="2" t="str">
        <f t="shared" si="13"/>
        <v>French</v>
      </c>
      <c r="M356" s="2" t="s">
        <v>758</v>
      </c>
      <c r="N356" s="2">
        <f t="shared" si="14"/>
        <v>1</v>
      </c>
      <c r="O356" s="2"/>
      <c r="P356" s="2"/>
      <c r="Q356" s="2" t="s">
        <v>43</v>
      </c>
      <c r="R356" s="2"/>
      <c r="S356" s="2"/>
      <c r="T356" s="2"/>
      <c r="U356" s="2" t="s">
        <v>30</v>
      </c>
      <c r="V356" s="2" t="s">
        <v>31</v>
      </c>
      <c r="W356" s="2" t="s">
        <v>81</v>
      </c>
      <c r="X356" s="2" t="s">
        <v>1535</v>
      </c>
    </row>
    <row r="357" spans="1:24" hidden="1">
      <c r="A357" s="2">
        <v>15085</v>
      </c>
      <c r="B357" s="2" t="s">
        <v>29938</v>
      </c>
      <c r="C357" s="2"/>
      <c r="D357" s="2" t="s">
        <v>1366</v>
      </c>
      <c r="E357" s="2" t="s">
        <v>29497</v>
      </c>
      <c r="F357" s="2" t="s">
        <v>29939</v>
      </c>
      <c r="G357" s="2" t="s">
        <v>29933</v>
      </c>
      <c r="H357" s="2" t="s">
        <v>29934</v>
      </c>
      <c r="I357" s="2" t="s">
        <v>29940</v>
      </c>
      <c r="J357" s="2" t="s">
        <v>29936</v>
      </c>
      <c r="K357" s="2" t="str">
        <f>RIGHT(I357,LEN(I357)-SEARCH("[",I357))</f>
        <v>French]</v>
      </c>
      <c r="L357" s="2" t="str">
        <f t="shared" si="13"/>
        <v>French</v>
      </c>
      <c r="M357" s="2" t="s">
        <v>758</v>
      </c>
      <c r="N357" s="2">
        <f t="shared" si="14"/>
        <v>1</v>
      </c>
      <c r="O357" s="2"/>
      <c r="P357" s="2"/>
      <c r="Q357" s="2" t="s">
        <v>43</v>
      </c>
      <c r="R357" s="2"/>
      <c r="S357" s="2"/>
      <c r="T357" s="2" t="s">
        <v>1373</v>
      </c>
      <c r="U357" s="2" t="s">
        <v>30</v>
      </c>
      <c r="V357" s="2" t="s">
        <v>31</v>
      </c>
      <c r="W357" s="2" t="s">
        <v>81</v>
      </c>
      <c r="X357" s="2" t="s">
        <v>1535</v>
      </c>
    </row>
    <row r="358" spans="1:24" hidden="1">
      <c r="A358" s="2">
        <v>14982</v>
      </c>
      <c r="B358" s="2" t="s">
        <v>29952</v>
      </c>
      <c r="C358" s="2"/>
      <c r="D358" s="2" t="s">
        <v>259</v>
      </c>
      <c r="E358" s="2" t="s">
        <v>29497</v>
      </c>
      <c r="F358" s="2" t="s">
        <v>29953</v>
      </c>
      <c r="G358" s="2" t="s">
        <v>29949</v>
      </c>
      <c r="H358" s="2" t="s">
        <v>29950</v>
      </c>
      <c r="I358" s="2" t="s">
        <v>29954</v>
      </c>
      <c r="J358" s="2" t="s">
        <v>29946</v>
      </c>
      <c r="K358" s="2" t="str">
        <f>RIGHT(I358,LEN(I358)-SEARCH("[",I358))</f>
        <v>French]</v>
      </c>
      <c r="L358" s="2" t="str">
        <f t="shared" si="13"/>
        <v>French</v>
      </c>
      <c r="M358" s="2" t="s">
        <v>758</v>
      </c>
      <c r="N358" s="2">
        <f t="shared" si="14"/>
        <v>1</v>
      </c>
      <c r="O358" s="2"/>
      <c r="P358" s="2"/>
      <c r="Q358" s="2" t="s">
        <v>43</v>
      </c>
      <c r="R358" s="2"/>
      <c r="S358" s="2"/>
      <c r="T358" s="2"/>
      <c r="U358" s="2" t="s">
        <v>30</v>
      </c>
      <c r="V358" s="2" t="s">
        <v>31</v>
      </c>
      <c r="W358" s="2" t="s">
        <v>81</v>
      </c>
      <c r="X358" s="2" t="s">
        <v>1535</v>
      </c>
    </row>
    <row r="359" spans="1:24" hidden="1">
      <c r="A359" s="2">
        <v>15042</v>
      </c>
      <c r="B359" s="2" t="s">
        <v>29960</v>
      </c>
      <c r="C359" s="2"/>
      <c r="D359" s="2" t="s">
        <v>259</v>
      </c>
      <c r="E359" s="2" t="s">
        <v>29497</v>
      </c>
      <c r="F359" s="2" t="s">
        <v>29961</v>
      </c>
      <c r="G359" s="2" t="s">
        <v>29957</v>
      </c>
      <c r="H359" s="2" t="s">
        <v>29958</v>
      </c>
      <c r="I359" s="2" t="s">
        <v>29962</v>
      </c>
      <c r="J359" s="2" t="s">
        <v>185</v>
      </c>
      <c r="K359" s="2" t="str">
        <f>RIGHT(I359,LEN(I359)-SEARCH("[",I359))</f>
        <v>French]</v>
      </c>
      <c r="L359" s="2" t="str">
        <f t="shared" si="13"/>
        <v>French</v>
      </c>
      <c r="M359" s="2" t="s">
        <v>758</v>
      </c>
      <c r="N359" s="2">
        <f t="shared" si="14"/>
        <v>1</v>
      </c>
      <c r="O359" s="2"/>
      <c r="P359" s="2"/>
      <c r="Q359" s="2" t="s">
        <v>43</v>
      </c>
      <c r="R359" s="2"/>
      <c r="S359" s="2"/>
      <c r="T359" s="2"/>
      <c r="U359" s="2" t="s">
        <v>30</v>
      </c>
      <c r="V359" s="2" t="s">
        <v>31</v>
      </c>
      <c r="W359" s="2" t="s">
        <v>81</v>
      </c>
      <c r="X359" s="2" t="s">
        <v>1535</v>
      </c>
    </row>
    <row r="360" spans="1:24" hidden="1">
      <c r="A360" s="2">
        <v>14992</v>
      </c>
      <c r="B360" s="2" t="s">
        <v>29991</v>
      </c>
      <c r="C360" s="2"/>
      <c r="D360" s="2" t="s">
        <v>22</v>
      </c>
      <c r="E360" s="2" t="s">
        <v>29497</v>
      </c>
      <c r="F360" s="2" t="s">
        <v>29992</v>
      </c>
      <c r="G360" s="2" t="s">
        <v>29993</v>
      </c>
      <c r="H360" s="2" t="s">
        <v>29994</v>
      </c>
      <c r="I360" s="2" t="s">
        <v>29995</v>
      </c>
      <c r="J360" s="2" t="s">
        <v>10952</v>
      </c>
      <c r="K360" s="2" t="str">
        <f>RIGHT(I360,LEN(I360)-SEARCH("[",I360))</f>
        <v>French]</v>
      </c>
      <c r="L360" s="2" t="str">
        <f t="shared" si="13"/>
        <v>French</v>
      </c>
      <c r="M360" s="2" t="s">
        <v>758</v>
      </c>
      <c r="N360" s="2">
        <f t="shared" si="14"/>
        <v>1</v>
      </c>
      <c r="O360" s="2"/>
      <c r="P360" s="2"/>
      <c r="Q360" s="2" t="s">
        <v>43</v>
      </c>
      <c r="R360" s="2"/>
      <c r="S360" s="2"/>
      <c r="T360" s="2"/>
      <c r="U360" s="2" t="s">
        <v>30</v>
      </c>
      <c r="V360" s="2" t="s">
        <v>31</v>
      </c>
      <c r="W360" s="2" t="s">
        <v>81</v>
      </c>
      <c r="X360" s="2" t="s">
        <v>1535</v>
      </c>
    </row>
    <row r="361" spans="1:24" hidden="1">
      <c r="A361" s="2">
        <v>14991</v>
      </c>
      <c r="B361" s="2" t="s">
        <v>30002</v>
      </c>
      <c r="C361" s="2"/>
      <c r="D361" s="2" t="s">
        <v>22</v>
      </c>
      <c r="E361" s="2" t="s">
        <v>29497</v>
      </c>
      <c r="F361" s="2" t="s">
        <v>30003</v>
      </c>
      <c r="G361" s="2" t="s">
        <v>29998</v>
      </c>
      <c r="H361" s="2" t="s">
        <v>29999</v>
      </c>
      <c r="I361" s="2" t="s">
        <v>30004</v>
      </c>
      <c r="J361" s="2" t="s">
        <v>30001</v>
      </c>
      <c r="K361" s="2" t="str">
        <f>RIGHT(I361,LEN(I361)-SEARCH("[",I361))</f>
        <v>French]</v>
      </c>
      <c r="L361" s="2" t="str">
        <f t="shared" si="13"/>
        <v>French</v>
      </c>
      <c r="M361" s="2" t="s">
        <v>758</v>
      </c>
      <c r="N361" s="2">
        <f t="shared" si="14"/>
        <v>1</v>
      </c>
      <c r="O361" s="2"/>
      <c r="P361" s="2"/>
      <c r="Q361" s="2" t="s">
        <v>43</v>
      </c>
      <c r="R361" s="2"/>
      <c r="S361" s="2"/>
      <c r="T361" s="2"/>
      <c r="U361" s="2" t="s">
        <v>30</v>
      </c>
      <c r="V361" s="2" t="s">
        <v>31</v>
      </c>
      <c r="W361" s="2" t="s">
        <v>81</v>
      </c>
      <c r="X361" s="2" t="s">
        <v>1535</v>
      </c>
    </row>
    <row r="362" spans="1:24" hidden="1">
      <c r="A362" s="2">
        <v>14988</v>
      </c>
      <c r="B362" s="2" t="s">
        <v>30017</v>
      </c>
      <c r="C362" s="2"/>
      <c r="D362" s="2" t="s">
        <v>22</v>
      </c>
      <c r="E362" s="2" t="s">
        <v>29497</v>
      </c>
      <c r="F362" s="2" t="s">
        <v>30018</v>
      </c>
      <c r="G362" s="2" t="s">
        <v>30019</v>
      </c>
      <c r="H362" s="2" t="s">
        <v>30020</v>
      </c>
      <c r="I362" s="2" t="s">
        <v>30021</v>
      </c>
      <c r="J362" s="2" t="s">
        <v>30022</v>
      </c>
      <c r="K362" s="2" t="str">
        <f>RIGHT(I362,LEN(I362)-SEARCH("[",I362))</f>
        <v>French]</v>
      </c>
      <c r="L362" s="2" t="str">
        <f t="shared" si="13"/>
        <v>French</v>
      </c>
      <c r="M362" s="2" t="s">
        <v>758</v>
      </c>
      <c r="N362" s="2">
        <f t="shared" si="14"/>
        <v>1</v>
      </c>
      <c r="O362" s="2"/>
      <c r="P362" s="2"/>
      <c r="Q362" s="2" t="s">
        <v>43</v>
      </c>
      <c r="R362" s="2"/>
      <c r="S362" s="2"/>
      <c r="T362" s="2"/>
      <c r="U362" s="2" t="s">
        <v>30</v>
      </c>
      <c r="V362" s="2" t="s">
        <v>31</v>
      </c>
      <c r="W362" s="2" t="s">
        <v>81</v>
      </c>
      <c r="X362" s="2" t="s">
        <v>1535</v>
      </c>
    </row>
    <row r="363" spans="1:24" hidden="1">
      <c r="A363" s="2">
        <v>14987</v>
      </c>
      <c r="B363" s="2" t="s">
        <v>30023</v>
      </c>
      <c r="C363" s="2"/>
      <c r="D363" s="2" t="s">
        <v>22</v>
      </c>
      <c r="E363" s="2" t="s">
        <v>29497</v>
      </c>
      <c r="F363" s="2" t="s">
        <v>30024</v>
      </c>
      <c r="G363" s="2" t="s">
        <v>30025</v>
      </c>
      <c r="H363" s="2" t="s">
        <v>30026</v>
      </c>
      <c r="I363" s="2" t="s">
        <v>30027</v>
      </c>
      <c r="J363" s="2" t="s">
        <v>14720</v>
      </c>
      <c r="K363" s="2" t="str">
        <f>RIGHT(I363,LEN(I363)-SEARCH("[",I363))</f>
        <v>French]</v>
      </c>
      <c r="L363" s="2" t="str">
        <f t="shared" si="13"/>
        <v>French</v>
      </c>
      <c r="M363" s="2" t="s">
        <v>758</v>
      </c>
      <c r="N363" s="2">
        <f t="shared" si="14"/>
        <v>1</v>
      </c>
      <c r="O363" s="2"/>
      <c r="P363" s="2"/>
      <c r="Q363" s="2" t="s">
        <v>43</v>
      </c>
      <c r="R363" s="2"/>
      <c r="S363" s="2"/>
      <c r="T363" s="2"/>
      <c r="U363" s="2" t="s">
        <v>30</v>
      </c>
      <c r="V363" s="2" t="s">
        <v>31</v>
      </c>
      <c r="W363" s="2" t="s">
        <v>81</v>
      </c>
      <c r="X363" s="2" t="s">
        <v>1535</v>
      </c>
    </row>
    <row r="364" spans="1:24" hidden="1">
      <c r="A364" s="2">
        <v>14993</v>
      </c>
      <c r="B364" s="2" t="s">
        <v>30028</v>
      </c>
      <c r="C364" s="2"/>
      <c r="D364" s="2" t="s">
        <v>22</v>
      </c>
      <c r="E364" s="2" t="s">
        <v>29497</v>
      </c>
      <c r="F364" s="2" t="s">
        <v>30029</v>
      </c>
      <c r="G364" s="2" t="s">
        <v>30030</v>
      </c>
      <c r="H364" s="2" t="s">
        <v>30031</v>
      </c>
      <c r="I364" s="2" t="s">
        <v>30032</v>
      </c>
      <c r="J364" s="2" t="s">
        <v>19394</v>
      </c>
      <c r="K364" s="2" t="str">
        <f>RIGHT(I364,LEN(I364)-SEARCH("[",I364))</f>
        <v>French]</v>
      </c>
      <c r="L364" s="2" t="str">
        <f t="shared" si="13"/>
        <v>French</v>
      </c>
      <c r="M364" s="2" t="s">
        <v>758</v>
      </c>
      <c r="N364" s="2">
        <f t="shared" si="14"/>
        <v>1</v>
      </c>
      <c r="O364" s="2"/>
      <c r="P364" s="2"/>
      <c r="Q364" s="2" t="s">
        <v>43</v>
      </c>
      <c r="R364" s="2"/>
      <c r="S364" s="2"/>
      <c r="T364" s="2"/>
      <c r="U364" s="2" t="s">
        <v>30</v>
      </c>
      <c r="V364" s="2" t="s">
        <v>31</v>
      </c>
      <c r="W364" s="2" t="s">
        <v>81</v>
      </c>
      <c r="X364" s="2" t="s">
        <v>1535</v>
      </c>
    </row>
    <row r="365" spans="1:24" hidden="1">
      <c r="A365" s="2">
        <v>15125</v>
      </c>
      <c r="B365" s="2" t="s">
        <v>30047</v>
      </c>
      <c r="C365" s="2"/>
      <c r="D365" s="2" t="s">
        <v>22</v>
      </c>
      <c r="E365" s="2" t="s">
        <v>29497</v>
      </c>
      <c r="F365" s="2" t="s">
        <v>30048</v>
      </c>
      <c r="G365" s="2" t="s">
        <v>30044</v>
      </c>
      <c r="H365" s="2" t="s">
        <v>30045</v>
      </c>
      <c r="I365" s="2" t="s">
        <v>30049</v>
      </c>
      <c r="J365" s="2" t="s">
        <v>9610</v>
      </c>
      <c r="K365" s="2" t="str">
        <f>RIGHT(I365,LEN(I365)-SEARCH("[",I365))</f>
        <v>French]</v>
      </c>
      <c r="L365" s="2" t="str">
        <f t="shared" si="13"/>
        <v>French</v>
      </c>
      <c r="M365" s="2" t="s">
        <v>758</v>
      </c>
      <c r="N365" s="2">
        <f t="shared" si="14"/>
        <v>1</v>
      </c>
      <c r="O365" s="2"/>
      <c r="P365" s="2"/>
      <c r="Q365" s="2" t="s">
        <v>43</v>
      </c>
      <c r="R365" s="2"/>
      <c r="S365" s="2"/>
      <c r="T365" s="2"/>
      <c r="U365" s="2" t="s">
        <v>30</v>
      </c>
      <c r="V365" s="2" t="s">
        <v>31</v>
      </c>
      <c r="W365" s="2" t="s">
        <v>81</v>
      </c>
      <c r="X365" s="2" t="s">
        <v>1535</v>
      </c>
    </row>
    <row r="366" spans="1:24" hidden="1">
      <c r="A366" s="2">
        <v>15138</v>
      </c>
      <c r="B366" s="2" t="s">
        <v>30050</v>
      </c>
      <c r="C366" s="2"/>
      <c r="D366" s="2" t="s">
        <v>22</v>
      </c>
      <c r="E366" s="2" t="s">
        <v>29497</v>
      </c>
      <c r="F366" s="2" t="s">
        <v>30051</v>
      </c>
      <c r="G366" s="2" t="s">
        <v>30052</v>
      </c>
      <c r="H366" s="2" t="s">
        <v>30053</v>
      </c>
      <c r="I366" s="2" t="s">
        <v>30054</v>
      </c>
      <c r="J366" s="2" t="s">
        <v>30055</v>
      </c>
      <c r="K366" s="2" t="str">
        <f>RIGHT(I366,LEN(I366)-SEARCH("[",I366))</f>
        <v>French]</v>
      </c>
      <c r="L366" s="2" t="str">
        <f t="shared" si="13"/>
        <v>French</v>
      </c>
      <c r="M366" s="2" t="s">
        <v>758</v>
      </c>
      <c r="N366" s="2">
        <f t="shared" si="14"/>
        <v>1</v>
      </c>
      <c r="O366" s="2"/>
      <c r="P366" s="2"/>
      <c r="Q366" s="2" t="s">
        <v>43</v>
      </c>
      <c r="R366" s="2"/>
      <c r="S366" s="2"/>
      <c r="T366" s="2"/>
      <c r="U366" s="2" t="s">
        <v>30</v>
      </c>
      <c r="V366" s="2" t="s">
        <v>31</v>
      </c>
      <c r="W366" s="2" t="s">
        <v>81</v>
      </c>
      <c r="X366" s="2" t="s">
        <v>1535</v>
      </c>
    </row>
    <row r="367" spans="1:24" hidden="1">
      <c r="A367" s="2">
        <v>15127</v>
      </c>
      <c r="B367" s="2" t="s">
        <v>30056</v>
      </c>
      <c r="C367" s="2"/>
      <c r="D367" s="2" t="s">
        <v>22</v>
      </c>
      <c r="E367" s="2" t="s">
        <v>29497</v>
      </c>
      <c r="F367" s="2" t="s">
        <v>30057</v>
      </c>
      <c r="G367" s="2" t="s">
        <v>30058</v>
      </c>
      <c r="H367" s="2" t="s">
        <v>30059</v>
      </c>
      <c r="I367" s="2" t="s">
        <v>30060</v>
      </c>
      <c r="J367" s="2" t="s">
        <v>30061</v>
      </c>
      <c r="K367" s="2" t="str">
        <f>RIGHT(I367,LEN(I367)-SEARCH("[",I367))</f>
        <v>French]</v>
      </c>
      <c r="L367" s="2" t="str">
        <f t="shared" si="13"/>
        <v>French</v>
      </c>
      <c r="M367" s="2" t="s">
        <v>758</v>
      </c>
      <c r="N367" s="2">
        <f t="shared" si="14"/>
        <v>1</v>
      </c>
      <c r="O367" s="2"/>
      <c r="P367" s="2"/>
      <c r="Q367" s="2" t="s">
        <v>43</v>
      </c>
      <c r="R367" s="2"/>
      <c r="S367" s="2"/>
      <c r="T367" s="2"/>
      <c r="U367" s="2" t="s">
        <v>30</v>
      </c>
      <c r="V367" s="2" t="s">
        <v>31</v>
      </c>
      <c r="W367" s="2" t="s">
        <v>81</v>
      </c>
      <c r="X367" s="2" t="s">
        <v>1535</v>
      </c>
    </row>
    <row r="368" spans="1:24" hidden="1">
      <c r="A368" s="2">
        <v>15129</v>
      </c>
      <c r="B368" s="2" t="s">
        <v>30062</v>
      </c>
      <c r="C368" s="2"/>
      <c r="D368" s="2" t="s">
        <v>22</v>
      </c>
      <c r="E368" s="2" t="s">
        <v>29497</v>
      </c>
      <c r="F368" s="2" t="s">
        <v>30063</v>
      </c>
      <c r="G368" s="2" t="s">
        <v>30058</v>
      </c>
      <c r="H368" s="2" t="s">
        <v>30059</v>
      </c>
      <c r="I368" s="2" t="s">
        <v>30064</v>
      </c>
      <c r="J368" s="2" t="s">
        <v>30065</v>
      </c>
      <c r="K368" s="2" t="str">
        <f>RIGHT(I368,LEN(I368)-SEARCH("[",I368))</f>
        <v>French]</v>
      </c>
      <c r="L368" s="2" t="str">
        <f t="shared" si="13"/>
        <v>French</v>
      </c>
      <c r="M368" s="2" t="s">
        <v>758</v>
      </c>
      <c r="N368" s="2">
        <f t="shared" si="14"/>
        <v>1</v>
      </c>
      <c r="O368" s="2"/>
      <c r="P368" s="2"/>
      <c r="Q368" s="2" t="s">
        <v>43</v>
      </c>
      <c r="R368" s="2"/>
      <c r="S368" s="2"/>
      <c r="T368" s="2"/>
      <c r="U368" s="2" t="s">
        <v>30</v>
      </c>
      <c r="V368" s="2" t="s">
        <v>31</v>
      </c>
      <c r="W368" s="2" t="s">
        <v>81</v>
      </c>
      <c r="X368" s="2" t="s">
        <v>1535</v>
      </c>
    </row>
    <row r="369" spans="1:24" hidden="1">
      <c r="A369" s="2">
        <v>15131</v>
      </c>
      <c r="B369" s="2" t="s">
        <v>30066</v>
      </c>
      <c r="C369" s="2"/>
      <c r="D369" s="2" t="s">
        <v>22</v>
      </c>
      <c r="E369" s="2" t="s">
        <v>29497</v>
      </c>
      <c r="F369" s="2" t="s">
        <v>30067</v>
      </c>
      <c r="G369" s="2" t="s">
        <v>30058</v>
      </c>
      <c r="H369" s="2" t="s">
        <v>30059</v>
      </c>
      <c r="I369" s="2" t="s">
        <v>30068</v>
      </c>
      <c r="J369" s="2" t="s">
        <v>30069</v>
      </c>
      <c r="K369" s="2" t="str">
        <f>RIGHT(I369,LEN(I369)-SEARCH("[",I369))</f>
        <v>French]</v>
      </c>
      <c r="L369" s="2" t="str">
        <f t="shared" si="13"/>
        <v>French</v>
      </c>
      <c r="M369" s="2" t="s">
        <v>758</v>
      </c>
      <c r="N369" s="2">
        <f t="shared" si="14"/>
        <v>1</v>
      </c>
      <c r="O369" s="2"/>
      <c r="P369" s="2"/>
      <c r="Q369" s="2" t="s">
        <v>43</v>
      </c>
      <c r="R369" s="2"/>
      <c r="S369" s="2"/>
      <c r="T369" s="2"/>
      <c r="U369" s="2" t="s">
        <v>30</v>
      </c>
      <c r="V369" s="2" t="s">
        <v>31</v>
      </c>
      <c r="W369" s="2" t="s">
        <v>81</v>
      </c>
      <c r="X369" s="2" t="s">
        <v>1535</v>
      </c>
    </row>
    <row r="370" spans="1:24" hidden="1">
      <c r="A370" s="2">
        <v>15132</v>
      </c>
      <c r="B370" s="2" t="s">
        <v>30070</v>
      </c>
      <c r="C370" s="2"/>
      <c r="D370" s="2" t="s">
        <v>22</v>
      </c>
      <c r="E370" s="2" t="s">
        <v>29497</v>
      </c>
      <c r="F370" s="2" t="s">
        <v>30071</v>
      </c>
      <c r="G370" s="2" t="s">
        <v>30058</v>
      </c>
      <c r="H370" s="2" t="s">
        <v>30059</v>
      </c>
      <c r="I370" s="2" t="s">
        <v>30072</v>
      </c>
      <c r="J370" s="2" t="s">
        <v>30073</v>
      </c>
      <c r="K370" s="2" t="str">
        <f>RIGHT(I370,LEN(I370)-SEARCH("[",I370))</f>
        <v>French]</v>
      </c>
      <c r="L370" s="2" t="str">
        <f t="shared" si="13"/>
        <v>French</v>
      </c>
      <c r="M370" s="2" t="s">
        <v>758</v>
      </c>
      <c r="N370" s="2">
        <f t="shared" si="14"/>
        <v>1</v>
      </c>
      <c r="O370" s="2"/>
      <c r="P370" s="2"/>
      <c r="Q370" s="2" t="s">
        <v>43</v>
      </c>
      <c r="R370" s="2"/>
      <c r="S370" s="2"/>
      <c r="T370" s="2"/>
      <c r="U370" s="2" t="s">
        <v>30</v>
      </c>
      <c r="V370" s="2" t="s">
        <v>31</v>
      </c>
      <c r="W370" s="2" t="s">
        <v>81</v>
      </c>
      <c r="X370" s="2" t="s">
        <v>1535</v>
      </c>
    </row>
    <row r="371" spans="1:24" hidden="1">
      <c r="A371" s="2">
        <v>15133</v>
      </c>
      <c r="B371" s="2" t="s">
        <v>30074</v>
      </c>
      <c r="C371" s="2"/>
      <c r="D371" s="2" t="s">
        <v>22</v>
      </c>
      <c r="E371" s="2" t="s">
        <v>29497</v>
      </c>
      <c r="F371" s="2" t="s">
        <v>30075</v>
      </c>
      <c r="G371" s="2" t="s">
        <v>30058</v>
      </c>
      <c r="H371" s="2" t="s">
        <v>30059</v>
      </c>
      <c r="I371" s="2" t="s">
        <v>30076</v>
      </c>
      <c r="J371" s="2" t="s">
        <v>30077</v>
      </c>
      <c r="K371" s="2" t="str">
        <f>RIGHT(I371,LEN(I371)-SEARCH("[",I371))</f>
        <v>French]</v>
      </c>
      <c r="L371" s="2" t="str">
        <f t="shared" si="13"/>
        <v>French</v>
      </c>
      <c r="M371" s="2" t="s">
        <v>758</v>
      </c>
      <c r="N371" s="2">
        <f t="shared" si="14"/>
        <v>1</v>
      </c>
      <c r="O371" s="2"/>
      <c r="P371" s="2"/>
      <c r="Q371" s="2" t="s">
        <v>43</v>
      </c>
      <c r="R371" s="2"/>
      <c r="S371" s="2"/>
      <c r="T371" s="2"/>
      <c r="U371" s="2" t="s">
        <v>30</v>
      </c>
      <c r="V371" s="2" t="s">
        <v>31</v>
      </c>
      <c r="W371" s="2" t="s">
        <v>81</v>
      </c>
      <c r="X371" s="2" t="s">
        <v>1535</v>
      </c>
    </row>
    <row r="372" spans="1:24" hidden="1">
      <c r="A372" s="2">
        <v>15053</v>
      </c>
      <c r="B372" s="2" t="s">
        <v>30084</v>
      </c>
      <c r="C372" s="2"/>
      <c r="D372" s="2" t="s">
        <v>22</v>
      </c>
      <c r="E372" s="2" t="s">
        <v>29497</v>
      </c>
      <c r="F372" s="2" t="s">
        <v>30085</v>
      </c>
      <c r="G372" s="2" t="s">
        <v>1069</v>
      </c>
      <c r="H372" s="2" t="s">
        <v>30086</v>
      </c>
      <c r="I372" s="2" t="s">
        <v>30087</v>
      </c>
      <c r="J372" s="2" t="s">
        <v>30088</v>
      </c>
      <c r="K372" s="2" t="str">
        <f>RIGHT(I372,LEN(I372)-SEARCH("[",I372))</f>
        <v>French]</v>
      </c>
      <c r="L372" s="2" t="str">
        <f t="shared" si="13"/>
        <v>French</v>
      </c>
      <c r="M372" s="2" t="s">
        <v>758</v>
      </c>
      <c r="N372" s="2">
        <f t="shared" si="14"/>
        <v>1</v>
      </c>
      <c r="O372" s="2"/>
      <c r="P372" s="2"/>
      <c r="Q372" s="2" t="s">
        <v>43</v>
      </c>
      <c r="R372" s="2"/>
      <c r="S372" s="2"/>
      <c r="T372" s="2"/>
      <c r="U372" s="2" t="s">
        <v>30</v>
      </c>
      <c r="V372" s="2" t="s">
        <v>31</v>
      </c>
      <c r="W372" s="2" t="s">
        <v>81</v>
      </c>
      <c r="X372" s="2" t="s">
        <v>1535</v>
      </c>
    </row>
    <row r="373" spans="1:24" hidden="1">
      <c r="A373" s="2">
        <v>15030</v>
      </c>
      <c r="B373" s="2" t="s">
        <v>30089</v>
      </c>
      <c r="C373" s="2"/>
      <c r="D373" s="2" t="s">
        <v>22</v>
      </c>
      <c r="E373" s="2" t="s">
        <v>29497</v>
      </c>
      <c r="F373" s="2" t="s">
        <v>30090</v>
      </c>
      <c r="G373" s="2" t="s">
        <v>30091</v>
      </c>
      <c r="H373" s="2" t="s">
        <v>30092</v>
      </c>
      <c r="I373" s="2" t="s">
        <v>30093</v>
      </c>
      <c r="J373" s="2" t="s">
        <v>30094</v>
      </c>
      <c r="K373" s="2" t="str">
        <f>RIGHT(I373,LEN(I373)-SEARCH("[",I373))</f>
        <v>French]</v>
      </c>
      <c r="L373" s="2" t="str">
        <f t="shared" si="13"/>
        <v>French</v>
      </c>
      <c r="M373" s="2" t="s">
        <v>758</v>
      </c>
      <c r="N373" s="2">
        <f t="shared" si="14"/>
        <v>1</v>
      </c>
      <c r="O373" s="2"/>
      <c r="P373" s="2"/>
      <c r="Q373" s="2" t="s">
        <v>43</v>
      </c>
      <c r="R373" s="2"/>
      <c r="S373" s="2"/>
      <c r="T373" s="2"/>
      <c r="U373" s="2" t="s">
        <v>30</v>
      </c>
      <c r="V373" s="2" t="s">
        <v>31</v>
      </c>
      <c r="W373" s="2" t="s">
        <v>81</v>
      </c>
      <c r="X373" s="2" t="s">
        <v>1535</v>
      </c>
    </row>
    <row r="374" spans="1:24" hidden="1">
      <c r="A374" s="2">
        <v>15034</v>
      </c>
      <c r="B374" s="2" t="s">
        <v>30095</v>
      </c>
      <c r="C374" s="2"/>
      <c r="D374" s="2" t="s">
        <v>22</v>
      </c>
      <c r="E374" s="2" t="s">
        <v>29497</v>
      </c>
      <c r="F374" s="2" t="s">
        <v>30096</v>
      </c>
      <c r="G374" s="2" t="s">
        <v>30097</v>
      </c>
      <c r="H374" s="2" t="s">
        <v>30098</v>
      </c>
      <c r="I374" s="2" t="s">
        <v>30099</v>
      </c>
      <c r="J374" s="2" t="s">
        <v>30100</v>
      </c>
      <c r="K374" s="2" t="str">
        <f>RIGHT(I374,LEN(I374)-SEARCH("[",I374))</f>
        <v>French]</v>
      </c>
      <c r="L374" s="2" t="str">
        <f t="shared" si="13"/>
        <v>French</v>
      </c>
      <c r="M374" s="2" t="s">
        <v>758</v>
      </c>
      <c r="N374" s="2">
        <f t="shared" si="14"/>
        <v>1</v>
      </c>
      <c r="O374" s="2"/>
      <c r="P374" s="2"/>
      <c r="Q374" s="2" t="s">
        <v>43</v>
      </c>
      <c r="R374" s="2"/>
      <c r="S374" s="2"/>
      <c r="T374" s="2"/>
      <c r="U374" s="2" t="s">
        <v>30</v>
      </c>
      <c r="V374" s="2" t="s">
        <v>31</v>
      </c>
      <c r="W374" s="2" t="s">
        <v>81</v>
      </c>
      <c r="X374" s="2" t="s">
        <v>1535</v>
      </c>
    </row>
    <row r="375" spans="1:24" hidden="1">
      <c r="A375" s="2">
        <v>15118</v>
      </c>
      <c r="B375" s="2" t="s">
        <v>30101</v>
      </c>
      <c r="C375" s="2"/>
      <c r="D375" s="2" t="s">
        <v>22</v>
      </c>
      <c r="E375" s="2" t="s">
        <v>29497</v>
      </c>
      <c r="F375" s="2" t="s">
        <v>30102</v>
      </c>
      <c r="G375" s="2" t="s">
        <v>30103</v>
      </c>
      <c r="H375" s="2" t="s">
        <v>30104</v>
      </c>
      <c r="I375" s="2" t="s">
        <v>30105</v>
      </c>
      <c r="J375" s="2" t="s">
        <v>30106</v>
      </c>
      <c r="K375" s="2" t="str">
        <f>RIGHT(I375,LEN(I375)-SEARCH("[",I375))</f>
        <v>French]</v>
      </c>
      <c r="L375" s="2" t="str">
        <f t="shared" si="13"/>
        <v>French</v>
      </c>
      <c r="M375" s="2" t="s">
        <v>758</v>
      </c>
      <c r="N375" s="2">
        <f t="shared" si="14"/>
        <v>1</v>
      </c>
      <c r="O375" s="2"/>
      <c r="P375" s="2"/>
      <c r="Q375" s="2" t="s">
        <v>43</v>
      </c>
      <c r="R375" s="2"/>
      <c r="S375" s="2"/>
      <c r="T375" s="2"/>
      <c r="U375" s="2" t="s">
        <v>30</v>
      </c>
      <c r="V375" s="2" t="s">
        <v>31</v>
      </c>
      <c r="W375" s="2" t="s">
        <v>81</v>
      </c>
      <c r="X375" s="2" t="s">
        <v>1535</v>
      </c>
    </row>
    <row r="376" spans="1:24" hidden="1">
      <c r="A376" s="2">
        <v>15120</v>
      </c>
      <c r="B376" s="2" t="s">
        <v>30110</v>
      </c>
      <c r="C376" s="2"/>
      <c r="D376" s="2" t="s">
        <v>22</v>
      </c>
      <c r="E376" s="2" t="s">
        <v>29497</v>
      </c>
      <c r="F376" s="2" t="s">
        <v>30111</v>
      </c>
      <c r="G376" s="2" t="s">
        <v>30112</v>
      </c>
      <c r="H376" s="2" t="s">
        <v>30113</v>
      </c>
      <c r="I376" s="2" t="s">
        <v>30114</v>
      </c>
      <c r="J376" s="2" t="s">
        <v>30115</v>
      </c>
      <c r="K376" s="2" t="str">
        <f>RIGHT(I376,LEN(I376)-SEARCH("[",I376))</f>
        <v>French]</v>
      </c>
      <c r="L376" s="2" t="str">
        <f t="shared" si="13"/>
        <v>French</v>
      </c>
      <c r="M376" s="2" t="s">
        <v>758</v>
      </c>
      <c r="N376" s="2">
        <f t="shared" si="14"/>
        <v>1</v>
      </c>
      <c r="O376" s="2"/>
      <c r="P376" s="2"/>
      <c r="Q376" s="2" t="s">
        <v>43</v>
      </c>
      <c r="R376" s="2"/>
      <c r="S376" s="2"/>
      <c r="T376" s="2"/>
      <c r="U376" s="2" t="s">
        <v>30</v>
      </c>
      <c r="V376" s="2" t="s">
        <v>31</v>
      </c>
      <c r="W376" s="2" t="s">
        <v>81</v>
      </c>
      <c r="X376" s="2" t="s">
        <v>1535</v>
      </c>
    </row>
    <row r="377" spans="1:24" hidden="1">
      <c r="A377" s="2">
        <v>15116</v>
      </c>
      <c r="B377" s="2" t="s">
        <v>30119</v>
      </c>
      <c r="C377" s="2"/>
      <c r="D377" s="2" t="s">
        <v>22</v>
      </c>
      <c r="E377" s="2" t="s">
        <v>29497</v>
      </c>
      <c r="F377" s="2" t="s">
        <v>30120</v>
      </c>
      <c r="G377" s="2" t="s">
        <v>30121</v>
      </c>
      <c r="H377" s="2" t="s">
        <v>30122</v>
      </c>
      <c r="I377" s="2" t="s">
        <v>30123</v>
      </c>
      <c r="J377" s="2" t="s">
        <v>1083</v>
      </c>
      <c r="K377" s="2" t="str">
        <f>RIGHT(I377,LEN(I377)-SEARCH("[",I377))</f>
        <v>French]</v>
      </c>
      <c r="L377" s="2" t="str">
        <f t="shared" si="13"/>
        <v>French</v>
      </c>
      <c r="M377" s="2" t="s">
        <v>758</v>
      </c>
      <c r="N377" s="2">
        <f t="shared" si="14"/>
        <v>1</v>
      </c>
      <c r="O377" s="2"/>
      <c r="P377" s="2"/>
      <c r="Q377" s="2" t="s">
        <v>43</v>
      </c>
      <c r="R377" s="2"/>
      <c r="S377" s="2"/>
      <c r="T377" s="2"/>
      <c r="U377" s="2" t="s">
        <v>30</v>
      </c>
      <c r="V377" s="2" t="s">
        <v>31</v>
      </c>
      <c r="W377" s="2" t="s">
        <v>81</v>
      </c>
      <c r="X377" s="2" t="s">
        <v>1535</v>
      </c>
    </row>
    <row r="378" spans="1:24" hidden="1">
      <c r="A378" s="2">
        <v>15008</v>
      </c>
      <c r="B378" s="2" t="s">
        <v>30132</v>
      </c>
      <c r="C378" s="2"/>
      <c r="D378" s="2" t="s">
        <v>64</v>
      </c>
      <c r="E378" s="2" t="s">
        <v>29497</v>
      </c>
      <c r="F378" s="2" t="s">
        <v>30133</v>
      </c>
      <c r="G378" s="2" t="s">
        <v>30129</v>
      </c>
      <c r="H378" s="2" t="s">
        <v>30130</v>
      </c>
      <c r="I378" s="2" t="s">
        <v>30134</v>
      </c>
      <c r="J378" s="2" t="s">
        <v>5650</v>
      </c>
      <c r="K378" s="2" t="str">
        <f>RIGHT(I378,LEN(I378)-SEARCH("[",I378))</f>
        <v>French]</v>
      </c>
      <c r="L378" s="2" t="str">
        <f t="shared" si="13"/>
        <v>French</v>
      </c>
      <c r="M378" s="2" t="s">
        <v>758</v>
      </c>
      <c r="N378" s="2">
        <f t="shared" si="14"/>
        <v>1</v>
      </c>
      <c r="O378" s="2"/>
      <c r="P378" s="2"/>
      <c r="Q378" s="2" t="s">
        <v>43</v>
      </c>
      <c r="R378" s="2"/>
      <c r="S378" s="2"/>
      <c r="T378" s="2" t="s">
        <v>71</v>
      </c>
      <c r="U378" s="2" t="s">
        <v>30</v>
      </c>
      <c r="V378" s="2" t="s">
        <v>31</v>
      </c>
      <c r="W378" s="2" t="s">
        <v>81</v>
      </c>
      <c r="X378" s="2" t="s">
        <v>1535</v>
      </c>
    </row>
    <row r="379" spans="1:24" hidden="1">
      <c r="A379" s="2">
        <v>14996</v>
      </c>
      <c r="B379" s="2" t="s">
        <v>30143</v>
      </c>
      <c r="C379" s="2"/>
      <c r="D379" s="2" t="s">
        <v>22</v>
      </c>
      <c r="E379" s="2" t="s">
        <v>29497</v>
      </c>
      <c r="F379" s="2" t="s">
        <v>30144</v>
      </c>
      <c r="G379" s="2" t="s">
        <v>30140</v>
      </c>
      <c r="H379" s="2" t="s">
        <v>30141</v>
      </c>
      <c r="I379" s="2" t="s">
        <v>30145</v>
      </c>
      <c r="J379" s="2" t="s">
        <v>6126</v>
      </c>
      <c r="K379" s="2" t="str">
        <f>RIGHT(I379,LEN(I379)-SEARCH("[",I379))</f>
        <v>French]</v>
      </c>
      <c r="L379" s="2" t="str">
        <f t="shared" si="13"/>
        <v>French</v>
      </c>
      <c r="M379" s="2" t="s">
        <v>758</v>
      </c>
      <c r="N379" s="2">
        <f t="shared" si="14"/>
        <v>1</v>
      </c>
      <c r="O379" s="2"/>
      <c r="P379" s="2"/>
      <c r="Q379" s="2" t="s">
        <v>43</v>
      </c>
      <c r="R379" s="2"/>
      <c r="S379" s="2"/>
      <c r="T379" s="2"/>
      <c r="U379" s="2" t="s">
        <v>30</v>
      </c>
      <c r="V379" s="2" t="s">
        <v>31</v>
      </c>
      <c r="W379" s="2" t="s">
        <v>81</v>
      </c>
      <c r="X379" s="2" t="s">
        <v>1535</v>
      </c>
    </row>
    <row r="380" spans="1:24" hidden="1">
      <c r="A380" s="2">
        <v>15106</v>
      </c>
      <c r="B380" s="2" t="s">
        <v>30149</v>
      </c>
      <c r="C380" s="2"/>
      <c r="D380" s="2" t="s">
        <v>22</v>
      </c>
      <c r="E380" s="2" t="s">
        <v>29497</v>
      </c>
      <c r="F380" s="2" t="s">
        <v>30150</v>
      </c>
      <c r="G380" s="2" t="s">
        <v>30151</v>
      </c>
      <c r="H380" s="2" t="s">
        <v>30152</v>
      </c>
      <c r="I380" s="2" t="s">
        <v>30153</v>
      </c>
      <c r="J380" s="2" t="s">
        <v>23222</v>
      </c>
      <c r="K380" s="2" t="str">
        <f>RIGHT(I380,LEN(I380)-SEARCH("[",I380))</f>
        <v>French]</v>
      </c>
      <c r="L380" s="2" t="str">
        <f t="shared" si="13"/>
        <v>French</v>
      </c>
      <c r="M380" s="2" t="s">
        <v>758</v>
      </c>
      <c r="N380" s="2">
        <f t="shared" si="14"/>
        <v>1</v>
      </c>
      <c r="O380" s="2"/>
      <c r="P380" s="2"/>
      <c r="Q380" s="2" t="s">
        <v>43</v>
      </c>
      <c r="R380" s="2"/>
      <c r="S380" s="2"/>
      <c r="T380" s="2"/>
      <c r="U380" s="2" t="s">
        <v>30</v>
      </c>
      <c r="V380" s="2" t="s">
        <v>31</v>
      </c>
      <c r="W380" s="2" t="s">
        <v>81</v>
      </c>
      <c r="X380" s="2" t="s">
        <v>1535</v>
      </c>
    </row>
    <row r="381" spans="1:24" hidden="1">
      <c r="A381" s="2">
        <v>15108</v>
      </c>
      <c r="B381" s="2" t="s">
        <v>30186</v>
      </c>
      <c r="C381" s="2"/>
      <c r="D381" s="2" t="s">
        <v>139</v>
      </c>
      <c r="E381" s="2" t="s">
        <v>29497</v>
      </c>
      <c r="F381" s="2" t="s">
        <v>30187</v>
      </c>
      <c r="G381" s="2" t="s">
        <v>141</v>
      </c>
      <c r="H381" s="2" t="s">
        <v>30183</v>
      </c>
      <c r="I381" s="2" t="s">
        <v>30188</v>
      </c>
      <c r="J381" s="2" t="s">
        <v>30185</v>
      </c>
      <c r="K381" s="2" t="str">
        <f>RIGHT(I381,LEN(I381)-SEARCH("[",I381))</f>
        <v>French]</v>
      </c>
      <c r="L381" s="2" t="str">
        <f t="shared" si="13"/>
        <v>French</v>
      </c>
      <c r="M381" s="2" t="s">
        <v>758</v>
      </c>
      <c r="N381" s="2">
        <f t="shared" si="14"/>
        <v>1</v>
      </c>
      <c r="O381" s="2"/>
      <c r="P381" s="2"/>
      <c r="Q381" s="2" t="s">
        <v>43</v>
      </c>
      <c r="R381" s="2"/>
      <c r="S381" s="2"/>
      <c r="T381" s="2"/>
      <c r="U381" s="2" t="s">
        <v>30</v>
      </c>
      <c r="V381" s="2" t="s">
        <v>31</v>
      </c>
      <c r="W381" s="2" t="s">
        <v>81</v>
      </c>
      <c r="X381" s="2" t="s">
        <v>1535</v>
      </c>
    </row>
    <row r="382" spans="1:24" hidden="1">
      <c r="A382" s="2">
        <v>14964</v>
      </c>
      <c r="B382" s="2" t="s">
        <v>30197</v>
      </c>
      <c r="C382" s="2"/>
      <c r="D382" s="2" t="s">
        <v>139</v>
      </c>
      <c r="E382" s="2" t="s">
        <v>29497</v>
      </c>
      <c r="F382" s="2" t="s">
        <v>30198</v>
      </c>
      <c r="G382" s="2" t="s">
        <v>394</v>
      </c>
      <c r="H382" s="2" t="s">
        <v>30199</v>
      </c>
      <c r="I382" s="2" t="s">
        <v>30200</v>
      </c>
      <c r="J382" s="2" t="s">
        <v>30201</v>
      </c>
      <c r="K382" s="2" t="str">
        <f>RIGHT(I382,LEN(I382)-SEARCH("[",I382))</f>
        <v>French]</v>
      </c>
      <c r="L382" s="2" t="str">
        <f t="shared" si="13"/>
        <v>French</v>
      </c>
      <c r="M382" s="2" t="s">
        <v>758</v>
      </c>
      <c r="N382" s="2">
        <f t="shared" si="14"/>
        <v>1</v>
      </c>
      <c r="O382" s="2"/>
      <c r="P382" s="2"/>
      <c r="Q382" s="2" t="s">
        <v>43</v>
      </c>
      <c r="R382" s="2"/>
      <c r="S382" s="2"/>
      <c r="T382" s="2"/>
      <c r="U382" s="2" t="s">
        <v>30</v>
      </c>
      <c r="V382" s="2" t="s">
        <v>31</v>
      </c>
      <c r="W382" s="2" t="s">
        <v>81</v>
      </c>
      <c r="X382" s="2" t="s">
        <v>1535</v>
      </c>
    </row>
    <row r="383" spans="1:24" hidden="1">
      <c r="A383" s="2">
        <v>15112</v>
      </c>
      <c r="B383" s="2" t="s">
        <v>30216</v>
      </c>
      <c r="C383" s="2"/>
      <c r="D383" s="2" t="s">
        <v>139</v>
      </c>
      <c r="E383" s="2" t="s">
        <v>29497</v>
      </c>
      <c r="F383" s="2" t="s">
        <v>30217</v>
      </c>
      <c r="G383" s="2" t="s">
        <v>159</v>
      </c>
      <c r="H383" s="2" t="s">
        <v>30214</v>
      </c>
      <c r="I383" s="2" t="s">
        <v>30218</v>
      </c>
      <c r="J383" s="2" t="s">
        <v>10109</v>
      </c>
      <c r="K383" s="2" t="str">
        <f>RIGHT(I383,LEN(I383)-SEARCH("[",I383))</f>
        <v>French]</v>
      </c>
      <c r="L383" s="2" t="str">
        <f t="shared" si="13"/>
        <v>French</v>
      </c>
      <c r="M383" s="2" t="s">
        <v>758</v>
      </c>
      <c r="N383" s="2">
        <f t="shared" si="14"/>
        <v>1</v>
      </c>
      <c r="O383" s="2"/>
      <c r="P383" s="2"/>
      <c r="Q383" s="2" t="s">
        <v>43</v>
      </c>
      <c r="R383" s="2"/>
      <c r="S383" s="2"/>
      <c r="T383" s="2"/>
      <c r="U383" s="2" t="s">
        <v>30</v>
      </c>
      <c r="V383" s="2" t="s">
        <v>31</v>
      </c>
      <c r="W383" s="2" t="s">
        <v>81</v>
      </c>
      <c r="X383" s="2" t="s">
        <v>1535</v>
      </c>
    </row>
    <row r="384" spans="1:24" hidden="1">
      <c r="A384" s="2">
        <v>15124</v>
      </c>
      <c r="B384" s="2" t="s">
        <v>30219</v>
      </c>
      <c r="C384" s="2"/>
      <c r="D384" s="2" t="s">
        <v>22</v>
      </c>
      <c r="E384" s="2" t="s">
        <v>29497</v>
      </c>
      <c r="F384" s="2" t="s">
        <v>30220</v>
      </c>
      <c r="G384" s="2" t="s">
        <v>30221</v>
      </c>
      <c r="H384" s="2" t="s">
        <v>30222</v>
      </c>
      <c r="I384" s="2" t="s">
        <v>30223</v>
      </c>
      <c r="J384" s="2" t="s">
        <v>30224</v>
      </c>
      <c r="K384" s="2" t="str">
        <f>RIGHT(I384,LEN(I384)-SEARCH("[",I384))</f>
        <v>French]</v>
      </c>
      <c r="L384" s="2" t="str">
        <f t="shared" si="13"/>
        <v>French</v>
      </c>
      <c r="M384" s="2" t="s">
        <v>758</v>
      </c>
      <c r="N384" s="2">
        <f t="shared" si="14"/>
        <v>1</v>
      </c>
      <c r="O384" s="2"/>
      <c r="P384" s="2"/>
      <c r="Q384" s="2" t="s">
        <v>43</v>
      </c>
      <c r="R384" s="2"/>
      <c r="S384" s="2"/>
      <c r="T384" s="2"/>
      <c r="U384" s="2" t="s">
        <v>30</v>
      </c>
      <c r="V384" s="2" t="s">
        <v>31</v>
      </c>
      <c r="W384" s="2" t="s">
        <v>81</v>
      </c>
      <c r="X384" s="2" t="s">
        <v>1535</v>
      </c>
    </row>
    <row r="385" spans="1:24" hidden="1">
      <c r="A385" s="2">
        <v>15128</v>
      </c>
      <c r="B385" s="2" t="s">
        <v>30225</v>
      </c>
      <c r="C385" s="2"/>
      <c r="D385" s="2" t="s">
        <v>22</v>
      </c>
      <c r="E385" s="2" t="s">
        <v>29497</v>
      </c>
      <c r="F385" s="2" t="s">
        <v>30226</v>
      </c>
      <c r="G385" s="2" t="s">
        <v>30221</v>
      </c>
      <c r="H385" s="2" t="s">
        <v>30222</v>
      </c>
      <c r="I385" s="2" t="s">
        <v>30227</v>
      </c>
      <c r="J385" s="2" t="s">
        <v>15759</v>
      </c>
      <c r="K385" s="2" t="str">
        <f>RIGHT(I385,LEN(I385)-SEARCH("[",I385))</f>
        <v>French]</v>
      </c>
      <c r="L385" s="2" t="str">
        <f t="shared" si="13"/>
        <v>French</v>
      </c>
      <c r="M385" s="2" t="s">
        <v>758</v>
      </c>
      <c r="N385" s="2">
        <f t="shared" si="14"/>
        <v>1</v>
      </c>
      <c r="O385" s="2"/>
      <c r="P385" s="2"/>
      <c r="Q385" s="2" t="s">
        <v>43</v>
      </c>
      <c r="R385" s="2"/>
      <c r="S385" s="2"/>
      <c r="T385" s="2"/>
      <c r="U385" s="2" t="s">
        <v>30</v>
      </c>
      <c r="V385" s="2" t="s">
        <v>31</v>
      </c>
      <c r="W385" s="2" t="s">
        <v>81</v>
      </c>
      <c r="X385" s="2" t="s">
        <v>1535</v>
      </c>
    </row>
    <row r="386" spans="1:24" hidden="1">
      <c r="A386" s="2">
        <v>15126</v>
      </c>
      <c r="B386" s="2" t="s">
        <v>30228</v>
      </c>
      <c r="C386" s="2"/>
      <c r="D386" s="2" t="s">
        <v>22</v>
      </c>
      <c r="E386" s="2" t="s">
        <v>29497</v>
      </c>
      <c r="F386" s="2" t="s">
        <v>30229</v>
      </c>
      <c r="G386" s="2" t="s">
        <v>30221</v>
      </c>
      <c r="H386" s="2" t="s">
        <v>30222</v>
      </c>
      <c r="I386" s="2" t="s">
        <v>30230</v>
      </c>
      <c r="J386" s="2" t="s">
        <v>30231</v>
      </c>
      <c r="K386" s="2" t="str">
        <f>RIGHT(I386,LEN(I386)-SEARCH("[",I386))</f>
        <v>French]</v>
      </c>
      <c r="L386" s="2" t="str">
        <f t="shared" si="13"/>
        <v>French</v>
      </c>
      <c r="M386" s="2" t="s">
        <v>758</v>
      </c>
      <c r="N386" s="2">
        <f t="shared" si="14"/>
        <v>1</v>
      </c>
      <c r="O386" s="2"/>
      <c r="P386" s="2"/>
      <c r="Q386" s="2" t="s">
        <v>43</v>
      </c>
      <c r="R386" s="2"/>
      <c r="S386" s="2"/>
      <c r="T386" s="2"/>
      <c r="U386" s="2" t="s">
        <v>30</v>
      </c>
      <c r="V386" s="2" t="s">
        <v>31</v>
      </c>
      <c r="W386" s="2" t="s">
        <v>81</v>
      </c>
      <c r="X386" s="2" t="s">
        <v>1535</v>
      </c>
    </row>
    <row r="387" spans="1:24" hidden="1">
      <c r="A387" s="2">
        <v>15130</v>
      </c>
      <c r="B387" s="2" t="s">
        <v>30232</v>
      </c>
      <c r="C387" s="2"/>
      <c r="D387" s="2" t="s">
        <v>22</v>
      </c>
      <c r="E387" s="2" t="s">
        <v>29497</v>
      </c>
      <c r="F387" s="2" t="s">
        <v>30233</v>
      </c>
      <c r="G387" s="2" t="s">
        <v>30221</v>
      </c>
      <c r="H387" s="2" t="s">
        <v>30222</v>
      </c>
      <c r="I387" s="2" t="s">
        <v>30234</v>
      </c>
      <c r="J387" s="2" t="s">
        <v>17251</v>
      </c>
      <c r="K387" s="2" t="str">
        <f>RIGHT(I387,LEN(I387)-SEARCH("[",I387))</f>
        <v>French]</v>
      </c>
      <c r="L387" s="2" t="str">
        <f t="shared" si="13"/>
        <v>French</v>
      </c>
      <c r="M387" s="2" t="s">
        <v>758</v>
      </c>
      <c r="N387" s="2">
        <f t="shared" si="14"/>
        <v>1</v>
      </c>
      <c r="O387" s="2"/>
      <c r="P387" s="2"/>
      <c r="Q387" s="2" t="s">
        <v>43</v>
      </c>
      <c r="R387" s="2"/>
      <c r="S387" s="2"/>
      <c r="T387" s="2"/>
      <c r="U387" s="2" t="s">
        <v>30</v>
      </c>
      <c r="V387" s="2" t="s">
        <v>31</v>
      </c>
      <c r="W387" s="2" t="s">
        <v>81</v>
      </c>
      <c r="X387" s="2" t="s">
        <v>1535</v>
      </c>
    </row>
    <row r="388" spans="1:24" hidden="1">
      <c r="A388" s="2">
        <v>15145</v>
      </c>
      <c r="B388" s="2" t="s">
        <v>30256</v>
      </c>
      <c r="C388" s="2"/>
      <c r="D388" s="2" t="s">
        <v>57</v>
      </c>
      <c r="E388" s="2" t="s">
        <v>29497</v>
      </c>
      <c r="F388" s="2" t="s">
        <v>30257</v>
      </c>
      <c r="G388" s="2" t="s">
        <v>30258</v>
      </c>
      <c r="H388" s="2" t="s">
        <v>30259</v>
      </c>
      <c r="I388" s="2" t="s">
        <v>30260</v>
      </c>
      <c r="J388" s="2" t="s">
        <v>30261</v>
      </c>
      <c r="K388" s="2" t="str">
        <f>RIGHT(I388,LEN(I388)-SEARCH("[",I388))</f>
        <v>French]</v>
      </c>
      <c r="L388" s="2" t="str">
        <f t="shared" ref="L388:L451" si="15">LEFT(K388, LEN(K388)-1)</f>
        <v>French</v>
      </c>
      <c r="M388" s="2" t="s">
        <v>758</v>
      </c>
      <c r="N388" s="2">
        <f t="shared" si="14"/>
        <v>1</v>
      </c>
      <c r="O388" s="2"/>
      <c r="P388" s="2"/>
      <c r="Q388" s="2" t="s">
        <v>43</v>
      </c>
      <c r="R388" s="2"/>
      <c r="S388" s="2"/>
      <c r="T388" s="2"/>
      <c r="U388" s="2" t="s">
        <v>30</v>
      </c>
      <c r="V388" s="2" t="s">
        <v>31</v>
      </c>
      <c r="W388" s="2" t="s">
        <v>81</v>
      </c>
      <c r="X388" s="2" t="s">
        <v>1535</v>
      </c>
    </row>
    <row r="389" spans="1:24" hidden="1">
      <c r="A389" s="2">
        <v>15123</v>
      </c>
      <c r="B389" s="2" t="s">
        <v>30273</v>
      </c>
      <c r="C389" s="2"/>
      <c r="D389" s="2" t="s">
        <v>22</v>
      </c>
      <c r="E389" s="2" t="s">
        <v>29497</v>
      </c>
      <c r="F389" s="2" t="s">
        <v>30274</v>
      </c>
      <c r="G389" s="2" t="s">
        <v>30275</v>
      </c>
      <c r="H389" s="2" t="s">
        <v>30276</v>
      </c>
      <c r="I389" s="2" t="s">
        <v>30277</v>
      </c>
      <c r="J389" s="2" t="s">
        <v>15840</v>
      </c>
      <c r="K389" s="2" t="str">
        <f>RIGHT(I389,LEN(I389)-SEARCH("[",I389))</f>
        <v>French]</v>
      </c>
      <c r="L389" s="2" t="str">
        <f t="shared" si="15"/>
        <v>French</v>
      </c>
      <c r="M389" s="2" t="s">
        <v>758</v>
      </c>
      <c r="N389" s="2">
        <f t="shared" si="14"/>
        <v>1</v>
      </c>
      <c r="O389" s="2"/>
      <c r="P389" s="2"/>
      <c r="Q389" s="2" t="s">
        <v>43</v>
      </c>
      <c r="R389" s="2"/>
      <c r="S389" s="2"/>
      <c r="T389" s="2"/>
      <c r="U389" s="2" t="s">
        <v>30</v>
      </c>
      <c r="V389" s="2" t="s">
        <v>31</v>
      </c>
      <c r="W389" s="2" t="s">
        <v>81</v>
      </c>
      <c r="X389" s="2" t="s">
        <v>1535</v>
      </c>
    </row>
    <row r="390" spans="1:24" hidden="1">
      <c r="A390" s="2">
        <v>15028</v>
      </c>
      <c r="B390" s="2" t="s">
        <v>30283</v>
      </c>
      <c r="C390" s="2"/>
      <c r="D390" s="2" t="s">
        <v>22</v>
      </c>
      <c r="E390" s="2" t="s">
        <v>29497</v>
      </c>
      <c r="F390" s="2" t="s">
        <v>30284</v>
      </c>
      <c r="G390" s="2" t="s">
        <v>9832</v>
      </c>
      <c r="H390" s="2" t="s">
        <v>30285</v>
      </c>
      <c r="I390" s="2" t="s">
        <v>30286</v>
      </c>
      <c r="J390" s="2" t="s">
        <v>30287</v>
      </c>
      <c r="K390" s="2" t="str">
        <f>RIGHT(I390,LEN(I390)-SEARCH("[",I390))</f>
        <v>French]</v>
      </c>
      <c r="L390" s="2" t="str">
        <f t="shared" si="15"/>
        <v>French</v>
      </c>
      <c r="M390" s="2" t="s">
        <v>758</v>
      </c>
      <c r="N390" s="2">
        <f t="shared" si="14"/>
        <v>1</v>
      </c>
      <c r="O390" s="2"/>
      <c r="P390" s="2"/>
      <c r="Q390" s="2" t="s">
        <v>43</v>
      </c>
      <c r="R390" s="2"/>
      <c r="S390" s="2"/>
      <c r="T390" s="2"/>
      <c r="U390" s="2" t="s">
        <v>30</v>
      </c>
      <c r="V390" s="2" t="s">
        <v>31</v>
      </c>
      <c r="W390" s="2" t="s">
        <v>81</v>
      </c>
      <c r="X390" s="2" t="s">
        <v>1535</v>
      </c>
    </row>
    <row r="391" spans="1:24" hidden="1">
      <c r="A391" s="2">
        <v>15076</v>
      </c>
      <c r="B391" s="2" t="s">
        <v>30308</v>
      </c>
      <c r="C391" s="2"/>
      <c r="D391" s="2" t="s">
        <v>205</v>
      </c>
      <c r="E391" s="2" t="s">
        <v>29497</v>
      </c>
      <c r="F391" s="2" t="s">
        <v>30309</v>
      </c>
      <c r="G391" s="2" t="s">
        <v>30304</v>
      </c>
      <c r="H391" s="2" t="s">
        <v>30305</v>
      </c>
      <c r="I391" s="2" t="s">
        <v>30310</v>
      </c>
      <c r="J391" s="2" t="s">
        <v>30307</v>
      </c>
      <c r="K391" s="2" t="str">
        <f>RIGHT(I391,LEN(I391)-SEARCH("[",I391))</f>
        <v>French]</v>
      </c>
      <c r="L391" s="2" t="str">
        <f t="shared" si="15"/>
        <v>French</v>
      </c>
      <c r="M391" s="2" t="s">
        <v>758</v>
      </c>
      <c r="N391" s="2">
        <f t="shared" si="14"/>
        <v>1</v>
      </c>
      <c r="O391" s="2"/>
      <c r="P391" s="2"/>
      <c r="Q391" s="2" t="s">
        <v>43</v>
      </c>
      <c r="R391" s="2"/>
      <c r="S391" s="2" t="s">
        <v>30311</v>
      </c>
      <c r="T391" s="2"/>
      <c r="U391" s="2" t="s">
        <v>30</v>
      </c>
      <c r="V391" s="2" t="s">
        <v>31</v>
      </c>
      <c r="W391" s="2" t="s">
        <v>81</v>
      </c>
      <c r="X391" s="2" t="s">
        <v>1535</v>
      </c>
    </row>
    <row r="392" spans="1:24" hidden="1">
      <c r="A392" s="2">
        <v>15024</v>
      </c>
      <c r="B392" s="2" t="s">
        <v>30319</v>
      </c>
      <c r="C392" s="2"/>
      <c r="D392" s="2" t="s">
        <v>2087</v>
      </c>
      <c r="E392" s="2" t="s">
        <v>29497</v>
      </c>
      <c r="F392" s="2" t="s">
        <v>30320</v>
      </c>
      <c r="G392" s="2" t="s">
        <v>30314</v>
      </c>
      <c r="H392" s="2" t="s">
        <v>30315</v>
      </c>
      <c r="I392" s="2" t="s">
        <v>30321</v>
      </c>
      <c r="J392" s="2" t="s">
        <v>30317</v>
      </c>
      <c r="K392" s="2" t="str">
        <f>RIGHT(I392,LEN(I392)-SEARCH("[",I392))</f>
        <v>French]</v>
      </c>
      <c r="L392" s="2" t="str">
        <f t="shared" si="15"/>
        <v>French</v>
      </c>
      <c r="M392" s="2" t="s">
        <v>758</v>
      </c>
      <c r="N392" s="2">
        <f t="shared" si="14"/>
        <v>1</v>
      </c>
      <c r="O392" s="2"/>
      <c r="P392" s="2"/>
      <c r="Q392" s="2" t="s">
        <v>43</v>
      </c>
      <c r="R392" s="2"/>
      <c r="S392" s="2"/>
      <c r="T392" s="2" t="s">
        <v>1373</v>
      </c>
      <c r="U392" s="2" t="s">
        <v>30</v>
      </c>
      <c r="V392" s="2" t="s">
        <v>31</v>
      </c>
      <c r="W392" s="2" t="s">
        <v>81</v>
      </c>
      <c r="X392" s="2" t="s">
        <v>1535</v>
      </c>
    </row>
    <row r="393" spans="1:24" hidden="1">
      <c r="A393" s="2">
        <v>15049</v>
      </c>
      <c r="B393" s="2" t="s">
        <v>30330</v>
      </c>
      <c r="C393" s="2"/>
      <c r="D393" s="2" t="s">
        <v>57</v>
      </c>
      <c r="E393" s="2" t="s">
        <v>29497</v>
      </c>
      <c r="F393" s="2" t="s">
        <v>30331</v>
      </c>
      <c r="G393" s="2" t="s">
        <v>30332</v>
      </c>
      <c r="H393" s="2" t="s">
        <v>30333</v>
      </c>
      <c r="I393" s="2" t="s">
        <v>30334</v>
      </c>
      <c r="J393" s="2" t="s">
        <v>29557</v>
      </c>
      <c r="K393" s="2" t="str">
        <f>RIGHT(I393,LEN(I393)-SEARCH("[",I393))</f>
        <v>French]</v>
      </c>
      <c r="L393" s="2" t="str">
        <f t="shared" si="15"/>
        <v>French</v>
      </c>
      <c r="M393" s="2" t="s">
        <v>758</v>
      </c>
      <c r="N393" s="2">
        <f t="shared" si="14"/>
        <v>1</v>
      </c>
      <c r="O393" s="2"/>
      <c r="P393" s="2"/>
      <c r="Q393" s="2" t="s">
        <v>43</v>
      </c>
      <c r="R393" s="2"/>
      <c r="S393" s="2"/>
      <c r="T393" s="2"/>
      <c r="U393" s="2" t="s">
        <v>30</v>
      </c>
      <c r="V393" s="2" t="s">
        <v>31</v>
      </c>
      <c r="W393" s="2" t="s">
        <v>81</v>
      </c>
      <c r="X393" s="2" t="s">
        <v>1535</v>
      </c>
    </row>
    <row r="394" spans="1:24" hidden="1">
      <c r="A394" s="2">
        <v>15140</v>
      </c>
      <c r="B394" s="2" t="s">
        <v>30338</v>
      </c>
      <c r="C394" s="2"/>
      <c r="D394" s="2" t="s">
        <v>22</v>
      </c>
      <c r="E394" s="2" t="s">
        <v>29497</v>
      </c>
      <c r="F394" s="2" t="s">
        <v>30339</v>
      </c>
      <c r="G394" s="2" t="s">
        <v>30340</v>
      </c>
      <c r="H394" s="2" t="s">
        <v>30341</v>
      </c>
      <c r="I394" s="2" t="s">
        <v>30342</v>
      </c>
      <c r="J394" s="2" t="s">
        <v>13470</v>
      </c>
      <c r="K394" s="2" t="str">
        <f>RIGHT(I394,LEN(I394)-SEARCH("[",I394))</f>
        <v>French]</v>
      </c>
      <c r="L394" s="2" t="str">
        <f t="shared" si="15"/>
        <v>French</v>
      </c>
      <c r="M394" s="2" t="s">
        <v>758</v>
      </c>
      <c r="N394" s="2">
        <f t="shared" si="14"/>
        <v>1</v>
      </c>
      <c r="O394" s="2"/>
      <c r="P394" s="2"/>
      <c r="Q394" s="2" t="s">
        <v>43</v>
      </c>
      <c r="R394" s="2"/>
      <c r="S394" s="2"/>
      <c r="T394" s="2"/>
      <c r="U394" s="2" t="s">
        <v>30</v>
      </c>
      <c r="V394" s="2" t="s">
        <v>31</v>
      </c>
      <c r="W394" s="2" t="s">
        <v>81</v>
      </c>
      <c r="X394" s="2" t="s">
        <v>1535</v>
      </c>
    </row>
    <row r="395" spans="1:24" hidden="1">
      <c r="A395" s="2">
        <v>15064</v>
      </c>
      <c r="B395" s="2" t="s">
        <v>30343</v>
      </c>
      <c r="C395" s="2"/>
      <c r="D395" s="2" t="s">
        <v>22</v>
      </c>
      <c r="E395" s="2" t="s">
        <v>29497</v>
      </c>
      <c r="F395" s="2" t="s">
        <v>30344</v>
      </c>
      <c r="G395" s="2" t="s">
        <v>30345</v>
      </c>
      <c r="H395" s="2" t="s">
        <v>30346</v>
      </c>
      <c r="I395" s="2" t="s">
        <v>30347</v>
      </c>
      <c r="J395" s="2" t="s">
        <v>24132</v>
      </c>
      <c r="K395" s="2" t="str">
        <f>RIGHT(I395,LEN(I395)-SEARCH("[",I395))</f>
        <v>French]</v>
      </c>
      <c r="L395" s="2" t="str">
        <f t="shared" si="15"/>
        <v>French</v>
      </c>
      <c r="M395" s="2" t="s">
        <v>758</v>
      </c>
      <c r="N395" s="2">
        <f t="shared" si="14"/>
        <v>1</v>
      </c>
      <c r="O395" s="2"/>
      <c r="P395" s="2"/>
      <c r="Q395" s="2" t="s">
        <v>43</v>
      </c>
      <c r="R395" s="2"/>
      <c r="S395" s="2"/>
      <c r="T395" s="2"/>
      <c r="U395" s="2" t="s">
        <v>30</v>
      </c>
      <c r="V395" s="2" t="s">
        <v>31</v>
      </c>
      <c r="W395" s="2" t="s">
        <v>81</v>
      </c>
      <c r="X395" s="2" t="s">
        <v>1535</v>
      </c>
    </row>
    <row r="396" spans="1:24" hidden="1">
      <c r="A396" s="2">
        <v>15065</v>
      </c>
      <c r="B396" s="2" t="s">
        <v>30348</v>
      </c>
      <c r="C396" s="2"/>
      <c r="D396" s="2" t="s">
        <v>22</v>
      </c>
      <c r="E396" s="2" t="s">
        <v>29497</v>
      </c>
      <c r="F396" s="2" t="s">
        <v>30349</v>
      </c>
      <c r="G396" s="2" t="s">
        <v>30350</v>
      </c>
      <c r="H396" s="2" t="s">
        <v>30351</v>
      </c>
      <c r="I396" s="2" t="s">
        <v>30352</v>
      </c>
      <c r="J396" s="2" t="s">
        <v>11999</v>
      </c>
      <c r="K396" s="2" t="str">
        <f>RIGHT(I396,LEN(I396)-SEARCH("[",I396))</f>
        <v>French]</v>
      </c>
      <c r="L396" s="2" t="str">
        <f t="shared" si="15"/>
        <v>French</v>
      </c>
      <c r="M396" s="2" t="s">
        <v>758</v>
      </c>
      <c r="N396" s="2">
        <f t="shared" si="14"/>
        <v>1</v>
      </c>
      <c r="O396" s="2"/>
      <c r="P396" s="2"/>
      <c r="Q396" s="2" t="s">
        <v>43</v>
      </c>
      <c r="R396" s="2"/>
      <c r="S396" s="2"/>
      <c r="T396" s="2"/>
      <c r="U396" s="2" t="s">
        <v>30</v>
      </c>
      <c r="V396" s="2" t="s">
        <v>31</v>
      </c>
      <c r="W396" s="2" t="s">
        <v>81</v>
      </c>
      <c r="X396" s="2" t="s">
        <v>1535</v>
      </c>
    </row>
    <row r="397" spans="1:24" hidden="1">
      <c r="A397" s="2">
        <v>15067</v>
      </c>
      <c r="B397" s="2" t="s">
        <v>30353</v>
      </c>
      <c r="C397" s="2"/>
      <c r="D397" s="2" t="s">
        <v>22</v>
      </c>
      <c r="E397" s="2" t="s">
        <v>29497</v>
      </c>
      <c r="F397" s="2" t="s">
        <v>30354</v>
      </c>
      <c r="G397" s="2" t="s">
        <v>30355</v>
      </c>
      <c r="H397" s="2" t="s">
        <v>30356</v>
      </c>
      <c r="I397" s="2" t="s">
        <v>30357</v>
      </c>
      <c r="J397" s="2" t="s">
        <v>16326</v>
      </c>
      <c r="K397" s="2" t="str">
        <f>RIGHT(I397,LEN(I397)-SEARCH("[",I397))</f>
        <v>French]</v>
      </c>
      <c r="L397" s="2" t="str">
        <f t="shared" si="15"/>
        <v>French</v>
      </c>
      <c r="M397" s="2" t="s">
        <v>758</v>
      </c>
      <c r="N397" s="2">
        <f t="shared" si="14"/>
        <v>1</v>
      </c>
      <c r="O397" s="2"/>
      <c r="P397" s="2"/>
      <c r="Q397" s="2" t="s">
        <v>43</v>
      </c>
      <c r="R397" s="2"/>
      <c r="S397" s="2"/>
      <c r="T397" s="2"/>
      <c r="U397" s="2" t="s">
        <v>30</v>
      </c>
      <c r="V397" s="2" t="s">
        <v>31</v>
      </c>
      <c r="W397" s="2" t="s">
        <v>81</v>
      </c>
      <c r="X397" s="2" t="s">
        <v>1535</v>
      </c>
    </row>
    <row r="398" spans="1:24" hidden="1">
      <c r="A398" s="2">
        <v>20837</v>
      </c>
      <c r="B398" s="2" t="s">
        <v>30380</v>
      </c>
      <c r="C398" s="2"/>
      <c r="D398" s="2" t="s">
        <v>57</v>
      </c>
      <c r="E398" s="2" t="s">
        <v>30375</v>
      </c>
      <c r="F398" s="2" t="s">
        <v>30381</v>
      </c>
      <c r="G398" s="2" t="s">
        <v>7377</v>
      </c>
      <c r="H398" s="2" t="s">
        <v>30382</v>
      </c>
      <c r="I398" s="2" t="s">
        <v>30383</v>
      </c>
      <c r="J398" s="2" t="s">
        <v>30384</v>
      </c>
      <c r="K398" s="2" t="str">
        <f>RIGHT(I398,LEN(I398)-SEARCH("[",I398))</f>
        <v>French]</v>
      </c>
      <c r="L398" s="2" t="str">
        <f t="shared" si="15"/>
        <v>French</v>
      </c>
      <c r="M398" s="2" t="s">
        <v>758</v>
      </c>
      <c r="N398" s="2">
        <f t="shared" si="14"/>
        <v>1</v>
      </c>
      <c r="O398" s="2"/>
      <c r="P398" s="2"/>
      <c r="Q398" s="2" t="s">
        <v>43</v>
      </c>
      <c r="R398" s="2"/>
      <c r="S398" s="2"/>
      <c r="T398" s="2"/>
      <c r="U398" s="2" t="s">
        <v>30</v>
      </c>
      <c r="V398" s="2" t="s">
        <v>31</v>
      </c>
      <c r="W398" s="2" t="s">
        <v>81</v>
      </c>
      <c r="X398" s="2" t="s">
        <v>82</v>
      </c>
    </row>
    <row r="399" spans="1:24" hidden="1">
      <c r="A399" s="2">
        <v>20851</v>
      </c>
      <c r="B399" s="2" t="s">
        <v>30388</v>
      </c>
      <c r="C399" s="2"/>
      <c r="D399" s="2" t="s">
        <v>57</v>
      </c>
      <c r="E399" s="2" t="s">
        <v>30375</v>
      </c>
      <c r="F399" s="2" t="s">
        <v>30389</v>
      </c>
      <c r="G399" s="2" t="s">
        <v>30390</v>
      </c>
      <c r="H399" s="2" t="s">
        <v>30391</v>
      </c>
      <c r="I399" s="2" t="s">
        <v>30392</v>
      </c>
      <c r="J399" s="2" t="s">
        <v>30393</v>
      </c>
      <c r="K399" s="2" t="str">
        <f>RIGHT(I399,LEN(I399)-SEARCH("[",I399))</f>
        <v>French]</v>
      </c>
      <c r="L399" s="2" t="str">
        <f t="shared" si="15"/>
        <v>French</v>
      </c>
      <c r="M399" s="2" t="s">
        <v>758</v>
      </c>
      <c r="N399" s="2">
        <f t="shared" si="14"/>
        <v>1</v>
      </c>
      <c r="O399" s="2"/>
      <c r="P399" s="2"/>
      <c r="Q399" s="2" t="s">
        <v>43</v>
      </c>
      <c r="R399" s="2"/>
      <c r="S399" s="2"/>
      <c r="T399" s="2"/>
      <c r="U399" s="2" t="s">
        <v>30</v>
      </c>
      <c r="V399" s="2" t="s">
        <v>31</v>
      </c>
      <c r="W399" s="2" t="s">
        <v>81</v>
      </c>
      <c r="X399" s="2" t="s">
        <v>82</v>
      </c>
    </row>
    <row r="400" spans="1:24" hidden="1">
      <c r="A400" s="2">
        <v>20847</v>
      </c>
      <c r="B400" s="2" t="s">
        <v>30394</v>
      </c>
      <c r="C400" s="2"/>
      <c r="D400" s="2" t="s">
        <v>57</v>
      </c>
      <c r="E400" s="2" t="s">
        <v>30375</v>
      </c>
      <c r="F400" s="2" t="s">
        <v>30395</v>
      </c>
      <c r="G400" s="2" t="s">
        <v>30396</v>
      </c>
      <c r="H400" s="2" t="s">
        <v>30397</v>
      </c>
      <c r="I400" s="2" t="s">
        <v>30398</v>
      </c>
      <c r="J400" s="2" t="s">
        <v>3734</v>
      </c>
      <c r="K400" s="2" t="str">
        <f>RIGHT(I400,LEN(I400)-SEARCH("[",I400))</f>
        <v>French]</v>
      </c>
      <c r="L400" s="2" t="str">
        <f t="shared" si="15"/>
        <v>French</v>
      </c>
      <c r="M400" s="2" t="s">
        <v>758</v>
      </c>
      <c r="N400" s="2">
        <f t="shared" si="14"/>
        <v>1</v>
      </c>
      <c r="O400" s="2"/>
      <c r="P400" s="2"/>
      <c r="Q400" s="2" t="s">
        <v>43</v>
      </c>
      <c r="R400" s="2"/>
      <c r="S400" s="2"/>
      <c r="T400" s="2"/>
      <c r="U400" s="2" t="s">
        <v>30</v>
      </c>
      <c r="V400" s="2" t="s">
        <v>31</v>
      </c>
      <c r="W400" s="2" t="s">
        <v>81</v>
      </c>
      <c r="X400" s="2" t="s">
        <v>82</v>
      </c>
    </row>
    <row r="401" spans="1:24" hidden="1">
      <c r="A401" s="2">
        <v>20859</v>
      </c>
      <c r="B401" s="2" t="s">
        <v>30405</v>
      </c>
      <c r="C401" s="2"/>
      <c r="D401" s="2" t="s">
        <v>57</v>
      </c>
      <c r="E401" s="2" t="s">
        <v>30375</v>
      </c>
      <c r="F401" s="2" t="s">
        <v>30406</v>
      </c>
      <c r="G401" s="2" t="s">
        <v>30407</v>
      </c>
      <c r="H401" s="2" t="s">
        <v>30408</v>
      </c>
      <c r="I401" s="2" t="s">
        <v>30409</v>
      </c>
      <c r="J401" s="2" t="s">
        <v>30410</v>
      </c>
      <c r="K401" s="2" t="str">
        <f>RIGHT(I401,LEN(I401)-SEARCH("[",I401))</f>
        <v>French]</v>
      </c>
      <c r="L401" s="2" t="str">
        <f t="shared" si="15"/>
        <v>French</v>
      </c>
      <c r="M401" s="2" t="s">
        <v>758</v>
      </c>
      <c r="N401" s="2">
        <f t="shared" si="14"/>
        <v>1</v>
      </c>
      <c r="O401" s="2"/>
      <c r="P401" s="2"/>
      <c r="Q401" s="2" t="s">
        <v>43</v>
      </c>
      <c r="R401" s="2"/>
      <c r="S401" s="2"/>
      <c r="T401" s="2"/>
      <c r="U401" s="2" t="s">
        <v>30</v>
      </c>
      <c r="V401" s="2" t="s">
        <v>31</v>
      </c>
      <c r="W401" s="2" t="s">
        <v>81</v>
      </c>
      <c r="X401" s="2" t="s">
        <v>82</v>
      </c>
    </row>
    <row r="402" spans="1:24" hidden="1">
      <c r="A402" s="2">
        <v>20857</v>
      </c>
      <c r="B402" s="2" t="s">
        <v>30415</v>
      </c>
      <c r="C402" s="2"/>
      <c r="D402" s="2" t="s">
        <v>22</v>
      </c>
      <c r="E402" s="2" t="s">
        <v>30375</v>
      </c>
      <c r="F402" s="2" t="s">
        <v>30416</v>
      </c>
      <c r="G402" s="2" t="s">
        <v>25107</v>
      </c>
      <c r="H402" s="2" t="s">
        <v>30413</v>
      </c>
      <c r="I402" s="2" t="s">
        <v>30417</v>
      </c>
      <c r="J402" s="2" t="s">
        <v>810</v>
      </c>
      <c r="K402" s="2" t="str">
        <f>RIGHT(I402,LEN(I402)-SEARCH("[",I402))</f>
        <v>French]</v>
      </c>
      <c r="L402" s="2" t="str">
        <f t="shared" si="15"/>
        <v>French</v>
      </c>
      <c r="M402" s="2" t="s">
        <v>758</v>
      </c>
      <c r="N402" s="2">
        <f t="shared" si="14"/>
        <v>1</v>
      </c>
      <c r="O402" s="2"/>
      <c r="P402" s="2"/>
      <c r="Q402" s="2" t="s">
        <v>43</v>
      </c>
      <c r="R402" s="2"/>
      <c r="S402" s="2"/>
      <c r="T402" s="2"/>
      <c r="U402" s="2" t="s">
        <v>30</v>
      </c>
      <c r="V402" s="2" t="s">
        <v>31</v>
      </c>
      <c r="W402" s="2" t="s">
        <v>81</v>
      </c>
      <c r="X402" s="2" t="s">
        <v>82</v>
      </c>
    </row>
    <row r="403" spans="1:24" hidden="1">
      <c r="A403" s="2">
        <v>20835</v>
      </c>
      <c r="B403" s="2" t="s">
        <v>30434</v>
      </c>
      <c r="C403" s="2"/>
      <c r="D403" s="2" t="s">
        <v>818</v>
      </c>
      <c r="E403" s="2" t="s">
        <v>30375</v>
      </c>
      <c r="F403" s="2" t="s">
        <v>30435</v>
      </c>
      <c r="G403" s="2" t="s">
        <v>820</v>
      </c>
      <c r="H403" s="2" t="s">
        <v>30432</v>
      </c>
      <c r="I403" s="2" t="s">
        <v>30436</v>
      </c>
      <c r="J403" s="2" t="s">
        <v>3900</v>
      </c>
      <c r="K403" s="2" t="str">
        <f>RIGHT(I403,LEN(I403)-SEARCH("[",I403))</f>
        <v>French]</v>
      </c>
      <c r="L403" s="2" t="str">
        <f t="shared" si="15"/>
        <v>French</v>
      </c>
      <c r="M403" s="2" t="s">
        <v>758</v>
      </c>
      <c r="N403" s="2">
        <f t="shared" si="14"/>
        <v>1</v>
      </c>
      <c r="O403" s="2"/>
      <c r="P403" s="2"/>
      <c r="Q403" s="2" t="s">
        <v>43</v>
      </c>
      <c r="R403" s="2"/>
      <c r="S403" s="2"/>
      <c r="T403" s="2"/>
      <c r="U403" s="2" t="s">
        <v>30</v>
      </c>
      <c r="V403" s="2" t="s">
        <v>31</v>
      </c>
      <c r="W403" s="2" t="s">
        <v>81</v>
      </c>
      <c r="X403" s="2" t="s">
        <v>82</v>
      </c>
    </row>
    <row r="404" spans="1:24" hidden="1">
      <c r="A404" s="2">
        <v>20842</v>
      </c>
      <c r="B404" s="2" t="s">
        <v>30445</v>
      </c>
      <c r="C404" s="2"/>
      <c r="D404" s="2" t="s">
        <v>139</v>
      </c>
      <c r="E404" s="2" t="s">
        <v>30375</v>
      </c>
      <c r="F404" s="2" t="s">
        <v>30446</v>
      </c>
      <c r="G404" s="2" t="s">
        <v>30442</v>
      </c>
      <c r="H404" s="2" t="s">
        <v>30443</v>
      </c>
      <c r="I404" s="2" t="s">
        <v>30447</v>
      </c>
      <c r="J404" s="2" t="s">
        <v>19385</v>
      </c>
      <c r="K404" s="2" t="str">
        <f>RIGHT(I404,LEN(I404)-SEARCH("[",I404))</f>
        <v>French]</v>
      </c>
      <c r="L404" s="2" t="str">
        <f t="shared" si="15"/>
        <v>French</v>
      </c>
      <c r="M404" s="2" t="s">
        <v>758</v>
      </c>
      <c r="N404" s="2">
        <f t="shared" si="14"/>
        <v>1</v>
      </c>
      <c r="O404" s="2"/>
      <c r="P404" s="2"/>
      <c r="Q404" s="2" t="s">
        <v>43</v>
      </c>
      <c r="R404" s="2"/>
      <c r="S404" s="2"/>
      <c r="T404" s="2"/>
      <c r="U404" s="2" t="s">
        <v>30</v>
      </c>
      <c r="V404" s="2" t="s">
        <v>31</v>
      </c>
      <c r="W404" s="2" t="s">
        <v>81</v>
      </c>
      <c r="X404" s="2" t="s">
        <v>82</v>
      </c>
    </row>
    <row r="405" spans="1:24" hidden="1">
      <c r="A405" s="2">
        <v>20844</v>
      </c>
      <c r="B405" s="2" t="s">
        <v>30453</v>
      </c>
      <c r="C405" s="2"/>
      <c r="D405" s="2" t="s">
        <v>139</v>
      </c>
      <c r="E405" s="2" t="s">
        <v>30375</v>
      </c>
      <c r="F405" s="2" t="s">
        <v>30454</v>
      </c>
      <c r="G405" s="2" t="s">
        <v>30450</v>
      </c>
      <c r="H405" s="2" t="s">
        <v>30451</v>
      </c>
      <c r="I405" s="2" t="s">
        <v>30455</v>
      </c>
      <c r="J405" s="2" t="s">
        <v>19385</v>
      </c>
      <c r="K405" s="2" t="str">
        <f>RIGHT(I405,LEN(I405)-SEARCH("[",I405))</f>
        <v>French]</v>
      </c>
      <c r="L405" s="2" t="str">
        <f t="shared" si="15"/>
        <v>French</v>
      </c>
      <c r="M405" s="2" t="s">
        <v>758</v>
      </c>
      <c r="N405" s="2">
        <f t="shared" si="14"/>
        <v>1</v>
      </c>
      <c r="O405" s="2"/>
      <c r="P405" s="2"/>
      <c r="Q405" s="2" t="s">
        <v>43</v>
      </c>
      <c r="R405" s="2"/>
      <c r="S405" s="2"/>
      <c r="T405" s="2"/>
      <c r="U405" s="2" t="s">
        <v>30</v>
      </c>
      <c r="V405" s="2" t="s">
        <v>31</v>
      </c>
      <c r="W405" s="2" t="s">
        <v>81</v>
      </c>
      <c r="X405" s="2" t="s">
        <v>82</v>
      </c>
    </row>
    <row r="406" spans="1:24" hidden="1">
      <c r="A406" s="2">
        <v>20839</v>
      </c>
      <c r="B406" s="2" t="s">
        <v>30456</v>
      </c>
      <c r="C406" s="2"/>
      <c r="D406" s="2" t="s">
        <v>139</v>
      </c>
      <c r="E406" s="2" t="s">
        <v>30375</v>
      </c>
      <c r="F406" s="2" t="s">
        <v>30457</v>
      </c>
      <c r="G406" s="2" t="s">
        <v>22593</v>
      </c>
      <c r="H406" s="2" t="s">
        <v>30458</v>
      </c>
      <c r="I406" s="2" t="s">
        <v>30459</v>
      </c>
      <c r="J406" s="2" t="s">
        <v>25918</v>
      </c>
      <c r="K406" s="2" t="str">
        <f>RIGHT(I406,LEN(I406)-SEARCH("[",I406))</f>
        <v>French]</v>
      </c>
      <c r="L406" s="2" t="str">
        <f t="shared" si="15"/>
        <v>French</v>
      </c>
      <c r="M406" s="2" t="s">
        <v>758</v>
      </c>
      <c r="N406" s="2">
        <f t="shared" si="14"/>
        <v>1</v>
      </c>
      <c r="O406" s="2"/>
      <c r="P406" s="2"/>
      <c r="Q406" s="2" t="s">
        <v>43</v>
      </c>
      <c r="R406" s="2"/>
      <c r="S406" s="2"/>
      <c r="T406" s="2"/>
      <c r="U406" s="2" t="s">
        <v>30</v>
      </c>
      <c r="V406" s="2" t="s">
        <v>31</v>
      </c>
      <c r="W406" s="2" t="s">
        <v>81</v>
      </c>
      <c r="X406" s="2" t="s">
        <v>82</v>
      </c>
    </row>
    <row r="407" spans="1:24" hidden="1">
      <c r="A407" s="2">
        <v>20846</v>
      </c>
      <c r="B407" s="2" t="s">
        <v>30467</v>
      </c>
      <c r="C407" s="2"/>
      <c r="D407" s="2" t="s">
        <v>22</v>
      </c>
      <c r="E407" s="2" t="s">
        <v>30375</v>
      </c>
      <c r="F407" s="2" t="s">
        <v>30468</v>
      </c>
      <c r="G407" s="2" t="s">
        <v>447</v>
      </c>
      <c r="H407" s="2" t="s">
        <v>30465</v>
      </c>
      <c r="I407" s="2" t="s">
        <v>30469</v>
      </c>
      <c r="J407" s="2" t="s">
        <v>6113</v>
      </c>
      <c r="K407" s="2" t="str">
        <f>RIGHT(I407,LEN(I407)-SEARCH("[",I407))</f>
        <v>French]</v>
      </c>
      <c r="L407" s="2" t="str">
        <f t="shared" si="15"/>
        <v>French</v>
      </c>
      <c r="M407" s="2" t="s">
        <v>758</v>
      </c>
      <c r="N407" s="2">
        <f t="shared" si="14"/>
        <v>1</v>
      </c>
      <c r="O407" s="2"/>
      <c r="P407" s="2"/>
      <c r="Q407" s="2" t="s">
        <v>43</v>
      </c>
      <c r="R407" s="2"/>
      <c r="S407" s="2"/>
      <c r="T407" s="2"/>
      <c r="U407" s="2" t="s">
        <v>30</v>
      </c>
      <c r="V407" s="2" t="s">
        <v>31</v>
      </c>
      <c r="W407" s="2" t="s">
        <v>81</v>
      </c>
      <c r="X407" s="2" t="s">
        <v>82</v>
      </c>
    </row>
    <row r="408" spans="1:24" hidden="1">
      <c r="A408" s="2">
        <v>20853</v>
      </c>
      <c r="B408" s="2" t="s">
        <v>30479</v>
      </c>
      <c r="C408" s="2"/>
      <c r="D408" s="2" t="s">
        <v>22</v>
      </c>
      <c r="E408" s="2" t="s">
        <v>30375</v>
      </c>
      <c r="F408" s="2" t="s">
        <v>30480</v>
      </c>
      <c r="G408" s="2" t="s">
        <v>30472</v>
      </c>
      <c r="H408" s="2" t="s">
        <v>30473</v>
      </c>
      <c r="I408" s="2" t="s">
        <v>30481</v>
      </c>
      <c r="J408" s="2" t="s">
        <v>30475</v>
      </c>
      <c r="K408" s="2" t="str">
        <f>RIGHT(I408,LEN(I408)-SEARCH("[",I408))</f>
        <v>French]</v>
      </c>
      <c r="L408" s="2" t="str">
        <f t="shared" si="15"/>
        <v>French</v>
      </c>
      <c r="M408" s="2" t="s">
        <v>758</v>
      </c>
      <c r="N408" s="2">
        <f t="shared" si="14"/>
        <v>1</v>
      </c>
      <c r="O408" s="2"/>
      <c r="P408" s="2"/>
      <c r="Q408" s="2" t="s">
        <v>43</v>
      </c>
      <c r="R408" s="2"/>
      <c r="S408" s="2"/>
      <c r="T408" s="2"/>
      <c r="U408" s="2" t="s">
        <v>30</v>
      </c>
      <c r="V408" s="2" t="s">
        <v>31</v>
      </c>
      <c r="W408" s="2" t="s">
        <v>81</v>
      </c>
      <c r="X408" s="2" t="s">
        <v>82</v>
      </c>
    </row>
    <row r="409" spans="1:24" hidden="1">
      <c r="A409" s="2">
        <v>19634</v>
      </c>
      <c r="B409" s="2" t="s">
        <v>30607</v>
      </c>
      <c r="C409" s="2"/>
      <c r="D409" s="2" t="s">
        <v>22</v>
      </c>
      <c r="E409" s="2" t="s">
        <v>30572</v>
      </c>
      <c r="F409" s="2" t="s">
        <v>30608</v>
      </c>
      <c r="G409" s="2" t="s">
        <v>1255</v>
      </c>
      <c r="H409" s="2" t="s">
        <v>30604</v>
      </c>
      <c r="I409" s="2" t="s">
        <v>30609</v>
      </c>
      <c r="J409" s="2" t="s">
        <v>30606</v>
      </c>
      <c r="K409" s="2" t="str">
        <f>RIGHT(I409,LEN(I409)-SEARCH("[",I409))</f>
        <v>French]</v>
      </c>
      <c r="L409" s="2" t="str">
        <f t="shared" si="15"/>
        <v>French</v>
      </c>
      <c r="M409" s="2" t="s">
        <v>758</v>
      </c>
      <c r="N409" s="2">
        <f t="shared" si="14"/>
        <v>1</v>
      </c>
      <c r="O409" s="2"/>
      <c r="P409" s="2"/>
      <c r="Q409" s="2" t="s">
        <v>43</v>
      </c>
      <c r="R409" s="2"/>
      <c r="S409" s="2"/>
      <c r="T409" s="2"/>
      <c r="U409" s="2" t="s">
        <v>30</v>
      </c>
      <c r="V409" s="2" t="s">
        <v>31</v>
      </c>
      <c r="W409" s="2" t="s">
        <v>782</v>
      </c>
      <c r="X409" s="2" t="s">
        <v>2172</v>
      </c>
    </row>
    <row r="410" spans="1:24" hidden="1">
      <c r="A410" s="2">
        <v>20528</v>
      </c>
      <c r="B410" s="2" t="s">
        <v>31421</v>
      </c>
      <c r="C410" s="2"/>
      <c r="D410" s="2" t="s">
        <v>22</v>
      </c>
      <c r="E410" s="2" t="s">
        <v>31414</v>
      </c>
      <c r="F410" s="2" t="s">
        <v>31422</v>
      </c>
      <c r="G410" s="2" t="s">
        <v>1255</v>
      </c>
      <c r="H410" s="2" t="s">
        <v>31416</v>
      </c>
      <c r="I410" s="2" t="s">
        <v>31423</v>
      </c>
      <c r="J410" s="2" t="s">
        <v>1271</v>
      </c>
      <c r="K410" s="2" t="str">
        <f>RIGHT(I410,LEN(I410)-SEARCH("[",I410))</f>
        <v>French]</v>
      </c>
      <c r="L410" s="2" t="str">
        <f t="shared" si="15"/>
        <v>French</v>
      </c>
      <c r="M410" s="2" t="s">
        <v>758</v>
      </c>
      <c r="N410" s="2">
        <f t="shared" si="14"/>
        <v>1</v>
      </c>
      <c r="O410" s="2"/>
      <c r="P410" s="2"/>
      <c r="Q410" s="2" t="s">
        <v>43</v>
      </c>
      <c r="R410" s="2"/>
      <c r="S410" s="2"/>
      <c r="T410" s="2"/>
      <c r="U410" s="2" t="s">
        <v>30</v>
      </c>
      <c r="V410" s="2" t="s">
        <v>31</v>
      </c>
      <c r="W410" s="2" t="s">
        <v>32</v>
      </c>
      <c r="X410" s="2" t="s">
        <v>1246</v>
      </c>
    </row>
    <row r="411" spans="1:24" hidden="1">
      <c r="A411" s="2">
        <v>20530</v>
      </c>
      <c r="B411" s="2" t="s">
        <v>31428</v>
      </c>
      <c r="C411" s="2"/>
      <c r="D411" s="2" t="s">
        <v>22</v>
      </c>
      <c r="E411" s="2" t="s">
        <v>31414</v>
      </c>
      <c r="F411" s="2" t="s">
        <v>31429</v>
      </c>
      <c r="G411" s="2" t="s">
        <v>1268</v>
      </c>
      <c r="H411" s="2" t="s">
        <v>31426</v>
      </c>
      <c r="I411" s="2" t="s">
        <v>31430</v>
      </c>
      <c r="J411" s="2" t="s">
        <v>1283</v>
      </c>
      <c r="K411" s="2" t="str">
        <f>RIGHT(I411,LEN(I411)-SEARCH("[",I411))</f>
        <v>French]</v>
      </c>
      <c r="L411" s="2" t="str">
        <f t="shared" si="15"/>
        <v>French</v>
      </c>
      <c r="M411" s="2" t="s">
        <v>758</v>
      </c>
      <c r="N411" s="2">
        <f t="shared" ref="N411:N457" si="16">IF(L411=M411,1,0)</f>
        <v>1</v>
      </c>
      <c r="O411" s="2"/>
      <c r="P411" s="2"/>
      <c r="Q411" s="2" t="s">
        <v>43</v>
      </c>
      <c r="R411" s="2"/>
      <c r="S411" s="2"/>
      <c r="T411" s="2"/>
      <c r="U411" s="2" t="s">
        <v>30</v>
      </c>
      <c r="V411" s="2" t="s">
        <v>31</v>
      </c>
      <c r="W411" s="2" t="s">
        <v>32</v>
      </c>
      <c r="X411" s="2" t="s">
        <v>1246</v>
      </c>
    </row>
    <row r="412" spans="1:24" hidden="1">
      <c r="A412" s="2">
        <v>20533</v>
      </c>
      <c r="B412" s="2" t="s">
        <v>31438</v>
      </c>
      <c r="C412" s="2"/>
      <c r="D412" s="2" t="s">
        <v>22</v>
      </c>
      <c r="E412" s="2" t="s">
        <v>31414</v>
      </c>
      <c r="F412" s="2" t="s">
        <v>31439</v>
      </c>
      <c r="G412" s="2" t="s">
        <v>1280</v>
      </c>
      <c r="H412" s="2" t="s">
        <v>31436</v>
      </c>
      <c r="I412" s="2" t="s">
        <v>31440</v>
      </c>
      <c r="J412" s="2" t="s">
        <v>1295</v>
      </c>
      <c r="K412" s="2" t="str">
        <f>RIGHT(I412,LEN(I412)-SEARCH("[",I412))</f>
        <v>French]</v>
      </c>
      <c r="L412" s="2" t="str">
        <f t="shared" si="15"/>
        <v>French</v>
      </c>
      <c r="M412" s="2" t="s">
        <v>758</v>
      </c>
      <c r="N412" s="2">
        <f t="shared" si="16"/>
        <v>1</v>
      </c>
      <c r="O412" s="2"/>
      <c r="P412" s="2"/>
      <c r="Q412" s="2" t="s">
        <v>43</v>
      </c>
      <c r="R412" s="2"/>
      <c r="S412" s="2"/>
      <c r="T412" s="2"/>
      <c r="U412" s="2" t="s">
        <v>30</v>
      </c>
      <c r="V412" s="2" t="s">
        <v>31</v>
      </c>
      <c r="W412" s="2" t="s">
        <v>32</v>
      </c>
      <c r="X412" s="2" t="s">
        <v>1246</v>
      </c>
    </row>
    <row r="413" spans="1:24" hidden="1">
      <c r="A413" s="2">
        <v>20536</v>
      </c>
      <c r="B413" s="2" t="s">
        <v>31448</v>
      </c>
      <c r="C413" s="2"/>
      <c r="D413" s="2" t="s">
        <v>22</v>
      </c>
      <c r="E413" s="2" t="s">
        <v>31414</v>
      </c>
      <c r="F413" s="2" t="s">
        <v>31449</v>
      </c>
      <c r="G413" s="2" t="s">
        <v>1292</v>
      </c>
      <c r="H413" s="2" t="s">
        <v>31446</v>
      </c>
      <c r="I413" s="2" t="s">
        <v>31450</v>
      </c>
      <c r="J413" s="2" t="s">
        <v>1307</v>
      </c>
      <c r="K413" s="2" t="str">
        <f>RIGHT(I413,LEN(I413)-SEARCH("[",I413))</f>
        <v>French]</v>
      </c>
      <c r="L413" s="2" t="str">
        <f t="shared" si="15"/>
        <v>French</v>
      </c>
      <c r="M413" s="2" t="s">
        <v>758</v>
      </c>
      <c r="N413" s="2">
        <f t="shared" si="16"/>
        <v>1</v>
      </c>
      <c r="O413" s="2"/>
      <c r="P413" s="2"/>
      <c r="Q413" s="2" t="s">
        <v>43</v>
      </c>
      <c r="R413" s="2"/>
      <c r="S413" s="2"/>
      <c r="T413" s="2"/>
      <c r="U413" s="2" t="s">
        <v>30</v>
      </c>
      <c r="V413" s="2" t="s">
        <v>31</v>
      </c>
      <c r="W413" s="2" t="s">
        <v>32</v>
      </c>
      <c r="X413" s="2" t="s">
        <v>1246</v>
      </c>
    </row>
    <row r="414" spans="1:24" hidden="1">
      <c r="A414" s="2">
        <v>20539</v>
      </c>
      <c r="B414" s="2" t="s">
        <v>31458</v>
      </c>
      <c r="C414" s="2"/>
      <c r="D414" s="2" t="s">
        <v>22</v>
      </c>
      <c r="E414" s="2" t="s">
        <v>31414</v>
      </c>
      <c r="F414" s="2" t="s">
        <v>31459</v>
      </c>
      <c r="G414" s="2" t="s">
        <v>1304</v>
      </c>
      <c r="H414" s="2" t="s">
        <v>31456</v>
      </c>
      <c r="I414" s="2" t="s">
        <v>31460</v>
      </c>
      <c r="J414" s="2" t="s">
        <v>1319</v>
      </c>
      <c r="K414" s="2" t="str">
        <f>RIGHT(I414,LEN(I414)-SEARCH("[",I414))</f>
        <v>French]</v>
      </c>
      <c r="L414" s="2" t="str">
        <f t="shared" si="15"/>
        <v>French</v>
      </c>
      <c r="M414" s="2" t="s">
        <v>758</v>
      </c>
      <c r="N414" s="2">
        <f t="shared" si="16"/>
        <v>1</v>
      </c>
      <c r="O414" s="2"/>
      <c r="P414" s="2"/>
      <c r="Q414" s="2" t="s">
        <v>43</v>
      </c>
      <c r="R414" s="2"/>
      <c r="S414" s="2"/>
      <c r="T414" s="2"/>
      <c r="U414" s="2" t="s">
        <v>30</v>
      </c>
      <c r="V414" s="2" t="s">
        <v>31</v>
      </c>
      <c r="W414" s="2" t="s">
        <v>32</v>
      </c>
      <c r="X414" s="2" t="s">
        <v>1246</v>
      </c>
    </row>
    <row r="415" spans="1:24" hidden="1">
      <c r="A415" s="2">
        <v>20545</v>
      </c>
      <c r="B415" s="2" t="s">
        <v>31468</v>
      </c>
      <c r="C415" s="2"/>
      <c r="D415" s="2" t="s">
        <v>22</v>
      </c>
      <c r="E415" s="2" t="s">
        <v>31414</v>
      </c>
      <c r="F415" s="2" t="s">
        <v>31469</v>
      </c>
      <c r="G415" s="2" t="s">
        <v>1316</v>
      </c>
      <c r="H415" s="2" t="s">
        <v>31466</v>
      </c>
      <c r="I415" s="2" t="s">
        <v>31470</v>
      </c>
      <c r="J415" s="2" t="s">
        <v>1331</v>
      </c>
      <c r="K415" s="2" t="str">
        <f>RIGHT(I415,LEN(I415)-SEARCH("[",I415))</f>
        <v>French]</v>
      </c>
      <c r="L415" s="2" t="str">
        <f t="shared" si="15"/>
        <v>French</v>
      </c>
      <c r="M415" s="2" t="s">
        <v>758</v>
      </c>
      <c r="N415" s="2">
        <f t="shared" si="16"/>
        <v>1</v>
      </c>
      <c r="O415" s="2"/>
      <c r="P415" s="2"/>
      <c r="Q415" s="2" t="s">
        <v>43</v>
      </c>
      <c r="R415" s="2"/>
      <c r="S415" s="2"/>
      <c r="T415" s="2"/>
      <c r="U415" s="2" t="s">
        <v>30</v>
      </c>
      <c r="V415" s="2" t="s">
        <v>31</v>
      </c>
      <c r="W415" s="2" t="s">
        <v>32</v>
      </c>
      <c r="X415" s="2" t="s">
        <v>1246</v>
      </c>
    </row>
    <row r="416" spans="1:24">
      <c r="A416" s="2">
        <v>24508</v>
      </c>
      <c r="B416" s="2" t="s">
        <v>31601</v>
      </c>
      <c r="C416" s="2"/>
      <c r="D416" s="2" t="s">
        <v>64</v>
      </c>
      <c r="E416" s="2" t="s">
        <v>31563</v>
      </c>
      <c r="F416" s="2" t="s">
        <v>31602</v>
      </c>
      <c r="G416" s="2" t="s">
        <v>11877</v>
      </c>
      <c r="H416" s="2" t="s">
        <v>31603</v>
      </c>
      <c r="I416" s="2" t="s">
        <v>31604</v>
      </c>
      <c r="J416" s="2" t="s">
        <v>26244</v>
      </c>
      <c r="K416" s="2" t="str">
        <f>RIGHT(I416,LEN(I416)-SEARCH("[",I416))</f>
        <v>French]</v>
      </c>
      <c r="L416" s="2" t="str">
        <f t="shared" si="15"/>
        <v>French</v>
      </c>
      <c r="M416" s="2" t="s">
        <v>888</v>
      </c>
      <c r="N416" s="2">
        <f t="shared" si="16"/>
        <v>0</v>
      </c>
      <c r="O416" s="2" t="s">
        <v>27</v>
      </c>
      <c r="P416" s="2"/>
      <c r="Q416" s="2" t="s">
        <v>28</v>
      </c>
      <c r="R416" s="2"/>
      <c r="S416" s="2" t="s">
        <v>31605</v>
      </c>
      <c r="T416" s="2" t="s">
        <v>71</v>
      </c>
      <c r="U416" s="2" t="s">
        <v>31606</v>
      </c>
      <c r="V416" s="2" t="s">
        <v>31</v>
      </c>
      <c r="W416" s="2" t="s">
        <v>72</v>
      </c>
      <c r="X416" s="2" t="s">
        <v>6435</v>
      </c>
    </row>
    <row r="417" spans="1:24" hidden="1">
      <c r="A417" s="2">
        <v>25065</v>
      </c>
      <c r="B417" s="2" t="s">
        <v>31607</v>
      </c>
      <c r="C417" s="2"/>
      <c r="D417" s="2" t="s">
        <v>64</v>
      </c>
      <c r="E417" s="2" t="s">
        <v>31563</v>
      </c>
      <c r="F417" s="2" t="s">
        <v>31608</v>
      </c>
      <c r="G417" s="2" t="s">
        <v>11877</v>
      </c>
      <c r="H417" s="2" t="s">
        <v>31603</v>
      </c>
      <c r="I417" s="2" t="s">
        <v>31604</v>
      </c>
      <c r="J417" s="2" t="s">
        <v>26244</v>
      </c>
      <c r="K417" s="2" t="str">
        <f>RIGHT(I417,LEN(I417)-SEARCH("[",I417))</f>
        <v>French]</v>
      </c>
      <c r="L417" s="2" t="str">
        <f t="shared" si="15"/>
        <v>French</v>
      </c>
      <c r="M417" s="2" t="s">
        <v>758</v>
      </c>
      <c r="N417" s="2">
        <f t="shared" si="16"/>
        <v>1</v>
      </c>
      <c r="O417" s="2" t="s">
        <v>27</v>
      </c>
      <c r="P417" s="2"/>
      <c r="Q417" s="2" t="s">
        <v>28</v>
      </c>
      <c r="R417" s="2"/>
      <c r="S417" s="2" t="s">
        <v>31605</v>
      </c>
      <c r="T417" s="2" t="s">
        <v>71</v>
      </c>
      <c r="U417" s="2" t="s">
        <v>30</v>
      </c>
      <c r="V417" s="2" t="s">
        <v>31</v>
      </c>
      <c r="W417" s="2" t="s">
        <v>32</v>
      </c>
      <c r="X417" s="2" t="s">
        <v>1344</v>
      </c>
    </row>
    <row r="418" spans="1:24" hidden="1">
      <c r="A418" s="2">
        <v>14404</v>
      </c>
      <c r="B418" s="2" t="s">
        <v>31719</v>
      </c>
      <c r="C418" s="2"/>
      <c r="D418" s="2" t="s">
        <v>126</v>
      </c>
      <c r="E418" s="2" t="s">
        <v>31720</v>
      </c>
      <c r="F418" s="2" t="s">
        <v>31721</v>
      </c>
      <c r="G418" s="2" t="s">
        <v>1922</v>
      </c>
      <c r="H418" s="2" t="s">
        <v>31722</v>
      </c>
      <c r="I418" s="2" t="s">
        <v>31723</v>
      </c>
      <c r="J418" s="2" t="s">
        <v>31724</v>
      </c>
      <c r="K418" s="2" t="str">
        <f>RIGHT(I418,LEN(I418)-SEARCH("[",I418))</f>
        <v>French]</v>
      </c>
      <c r="L418" s="2" t="str">
        <f t="shared" si="15"/>
        <v>French</v>
      </c>
      <c r="M418" s="2" t="s">
        <v>758</v>
      </c>
      <c r="N418" s="2">
        <f t="shared" si="16"/>
        <v>1</v>
      </c>
      <c r="O418" s="2"/>
      <c r="P418" s="2"/>
      <c r="Q418" s="2" t="s">
        <v>43</v>
      </c>
      <c r="R418" s="2"/>
      <c r="S418" s="2"/>
      <c r="T418" s="2"/>
      <c r="U418" s="2" t="s">
        <v>30</v>
      </c>
      <c r="V418" s="2" t="s">
        <v>31</v>
      </c>
      <c r="W418" s="2" t="s">
        <v>984</v>
      </c>
      <c r="X418" s="2" t="s">
        <v>1351</v>
      </c>
    </row>
    <row r="419" spans="1:24" hidden="1">
      <c r="A419" s="2">
        <v>14406</v>
      </c>
      <c r="B419" s="2" t="s">
        <v>31725</v>
      </c>
      <c r="C419" s="2"/>
      <c r="D419" s="2" t="s">
        <v>1366</v>
      </c>
      <c r="E419" s="2" t="s">
        <v>31720</v>
      </c>
      <c r="F419" s="2" t="s">
        <v>31726</v>
      </c>
      <c r="G419" s="2" t="s">
        <v>7898</v>
      </c>
      <c r="H419" s="2" t="s">
        <v>31727</v>
      </c>
      <c r="I419" s="2" t="s">
        <v>31728</v>
      </c>
      <c r="J419" s="2" t="s">
        <v>31729</v>
      </c>
      <c r="K419" s="2" t="str">
        <f>RIGHT(I419,LEN(I419)-SEARCH("[",I419))</f>
        <v>French]</v>
      </c>
      <c r="L419" s="2" t="str">
        <f t="shared" si="15"/>
        <v>French</v>
      </c>
      <c r="M419" s="2" t="s">
        <v>758</v>
      </c>
      <c r="N419" s="2">
        <f t="shared" si="16"/>
        <v>1</v>
      </c>
      <c r="O419" s="2"/>
      <c r="P419" s="2"/>
      <c r="Q419" s="2" t="s">
        <v>43</v>
      </c>
      <c r="R419" s="2"/>
      <c r="S419" s="2" t="s">
        <v>31730</v>
      </c>
      <c r="T419" s="2" t="s">
        <v>1373</v>
      </c>
      <c r="U419" s="2" t="s">
        <v>30</v>
      </c>
      <c r="V419" s="2" t="s">
        <v>31</v>
      </c>
      <c r="W419" s="2" t="s">
        <v>984</v>
      </c>
      <c r="X419" s="2" t="s">
        <v>1351</v>
      </c>
    </row>
    <row r="420" spans="1:24" hidden="1">
      <c r="A420" s="2">
        <v>20617</v>
      </c>
      <c r="B420" s="2" t="s">
        <v>32289</v>
      </c>
      <c r="C420" s="2"/>
      <c r="D420" s="2" t="s">
        <v>64</v>
      </c>
      <c r="E420" s="2" t="s">
        <v>32279</v>
      </c>
      <c r="F420" s="2" t="s">
        <v>32290</v>
      </c>
      <c r="G420" s="2" t="s">
        <v>32286</v>
      </c>
      <c r="H420" s="2" t="s">
        <v>32287</v>
      </c>
      <c r="I420" s="2" t="s">
        <v>32291</v>
      </c>
      <c r="J420" s="2" t="s">
        <v>29566</v>
      </c>
      <c r="K420" s="2" t="str">
        <f>RIGHT(I420,LEN(I420)-SEARCH("[",I420))</f>
        <v>French]</v>
      </c>
      <c r="L420" s="2" t="str">
        <f t="shared" si="15"/>
        <v>French</v>
      </c>
      <c r="M420" s="2" t="s">
        <v>758</v>
      </c>
      <c r="N420" s="2">
        <f t="shared" si="16"/>
        <v>1</v>
      </c>
      <c r="O420" s="2"/>
      <c r="P420" s="2"/>
      <c r="Q420" s="2" t="s">
        <v>43</v>
      </c>
      <c r="R420" s="2"/>
      <c r="S420" s="2"/>
      <c r="T420" s="2" t="s">
        <v>71</v>
      </c>
      <c r="U420" s="2" t="s">
        <v>30</v>
      </c>
      <c r="V420" s="2" t="s">
        <v>31</v>
      </c>
      <c r="W420" s="2" t="s">
        <v>782</v>
      </c>
      <c r="X420" s="2" t="s">
        <v>935</v>
      </c>
    </row>
    <row r="421" spans="1:24" hidden="1">
      <c r="A421" s="2">
        <v>20636</v>
      </c>
      <c r="B421" s="2" t="s">
        <v>33017</v>
      </c>
      <c r="C421" s="2"/>
      <c r="D421" s="2" t="s">
        <v>22</v>
      </c>
      <c r="E421" s="2" t="s">
        <v>32892</v>
      </c>
      <c r="F421" s="2" t="s">
        <v>33018</v>
      </c>
      <c r="G421" s="2" t="s">
        <v>33013</v>
      </c>
      <c r="H421" s="2" t="s">
        <v>33014</v>
      </c>
      <c r="I421" s="2" t="s">
        <v>33019</v>
      </c>
      <c r="J421" s="2" t="s">
        <v>33016</v>
      </c>
      <c r="K421" s="2" t="str">
        <f>RIGHT(I421,LEN(I421)-SEARCH("[",I421))</f>
        <v>French]</v>
      </c>
      <c r="L421" s="2" t="str">
        <f t="shared" si="15"/>
        <v>French</v>
      </c>
      <c r="M421" s="2" t="s">
        <v>758</v>
      </c>
      <c r="N421" s="2">
        <f t="shared" si="16"/>
        <v>1</v>
      </c>
      <c r="O421" s="2"/>
      <c r="P421" s="2"/>
      <c r="Q421" s="2" t="s">
        <v>43</v>
      </c>
      <c r="R421" s="2"/>
      <c r="S421" s="2"/>
      <c r="T421" s="2"/>
      <c r="U421" s="2" t="s">
        <v>30</v>
      </c>
      <c r="V421" s="2" t="s">
        <v>31</v>
      </c>
      <c r="W421" s="2" t="s">
        <v>81</v>
      </c>
      <c r="X421" s="2" t="s">
        <v>82</v>
      </c>
    </row>
    <row r="422" spans="1:24" hidden="1">
      <c r="A422" s="2">
        <v>20672</v>
      </c>
      <c r="B422" s="2" t="s">
        <v>33025</v>
      </c>
      <c r="C422" s="2"/>
      <c r="D422" s="2" t="s">
        <v>22</v>
      </c>
      <c r="E422" s="2" t="s">
        <v>32892</v>
      </c>
      <c r="F422" s="2" t="s">
        <v>33026</v>
      </c>
      <c r="G422" s="2" t="s">
        <v>33022</v>
      </c>
      <c r="H422" s="2" t="s">
        <v>33023</v>
      </c>
      <c r="I422" s="2" t="s">
        <v>33027</v>
      </c>
      <c r="J422" s="2" t="s">
        <v>18627</v>
      </c>
      <c r="K422" s="2" t="str">
        <f>RIGHT(I422,LEN(I422)-SEARCH("[",I422))</f>
        <v>French]</v>
      </c>
      <c r="L422" s="2" t="str">
        <f t="shared" si="15"/>
        <v>French</v>
      </c>
      <c r="M422" s="2" t="s">
        <v>758</v>
      </c>
      <c r="N422" s="2">
        <f t="shared" si="16"/>
        <v>1</v>
      </c>
      <c r="O422" s="2"/>
      <c r="P422" s="2"/>
      <c r="Q422" s="2" t="s">
        <v>43</v>
      </c>
      <c r="R422" s="2"/>
      <c r="S422" s="2"/>
      <c r="T422" s="2"/>
      <c r="U422" s="2" t="s">
        <v>30</v>
      </c>
      <c r="V422" s="2" t="s">
        <v>31</v>
      </c>
      <c r="W422" s="2" t="s">
        <v>81</v>
      </c>
      <c r="X422" s="2" t="s">
        <v>82</v>
      </c>
    </row>
    <row r="423" spans="1:24" hidden="1">
      <c r="A423" s="2">
        <v>20674</v>
      </c>
      <c r="B423" s="2" t="s">
        <v>33034</v>
      </c>
      <c r="C423" s="2"/>
      <c r="D423" s="2" t="s">
        <v>22</v>
      </c>
      <c r="E423" s="2" t="s">
        <v>32892</v>
      </c>
      <c r="F423" s="2" t="s">
        <v>33035</v>
      </c>
      <c r="G423" s="2" t="s">
        <v>33030</v>
      </c>
      <c r="H423" s="2" t="s">
        <v>33031</v>
      </c>
      <c r="I423" s="2" t="s">
        <v>33036</v>
      </c>
      <c r="J423" s="2" t="s">
        <v>33033</v>
      </c>
      <c r="K423" s="2" t="str">
        <f>RIGHT(I423,LEN(I423)-SEARCH("[",I423))</f>
        <v>French]</v>
      </c>
      <c r="L423" s="2" t="str">
        <f t="shared" si="15"/>
        <v>French</v>
      </c>
      <c r="M423" s="2" t="s">
        <v>758</v>
      </c>
      <c r="N423" s="2">
        <f t="shared" si="16"/>
        <v>1</v>
      </c>
      <c r="O423" s="2"/>
      <c r="P423" s="2"/>
      <c r="Q423" s="2" t="s">
        <v>43</v>
      </c>
      <c r="R423" s="2"/>
      <c r="S423" s="2"/>
      <c r="T423" s="2"/>
      <c r="U423" s="2" t="s">
        <v>30</v>
      </c>
      <c r="V423" s="2" t="s">
        <v>31</v>
      </c>
      <c r="W423" s="2" t="s">
        <v>81</v>
      </c>
      <c r="X423" s="2" t="s">
        <v>82</v>
      </c>
    </row>
    <row r="424" spans="1:24" hidden="1">
      <c r="A424" s="2">
        <v>20645</v>
      </c>
      <c r="B424" s="2" t="s">
        <v>33042</v>
      </c>
      <c r="C424" s="2"/>
      <c r="D424" s="2" t="s">
        <v>22</v>
      </c>
      <c r="E424" s="2" t="s">
        <v>32892</v>
      </c>
      <c r="F424" s="2" t="s">
        <v>33043</v>
      </c>
      <c r="G424" s="2" t="s">
        <v>33039</v>
      </c>
      <c r="H424" s="2" t="s">
        <v>33040</v>
      </c>
      <c r="I424" s="2" t="s">
        <v>33044</v>
      </c>
      <c r="J424" s="2" t="s">
        <v>32271</v>
      </c>
      <c r="K424" s="2" t="str">
        <f>RIGHT(I424,LEN(I424)-SEARCH("[",I424))</f>
        <v>French]</v>
      </c>
      <c r="L424" s="2" t="str">
        <f t="shared" si="15"/>
        <v>French</v>
      </c>
      <c r="M424" s="2" t="s">
        <v>758</v>
      </c>
      <c r="N424" s="2">
        <f t="shared" si="16"/>
        <v>1</v>
      </c>
      <c r="O424" s="2"/>
      <c r="P424" s="2"/>
      <c r="Q424" s="2" t="s">
        <v>43</v>
      </c>
      <c r="R424" s="2"/>
      <c r="S424" s="2"/>
      <c r="T424" s="2"/>
      <c r="U424" s="2" t="s">
        <v>30</v>
      </c>
      <c r="V424" s="2" t="s">
        <v>31</v>
      </c>
      <c r="W424" s="2" t="s">
        <v>81</v>
      </c>
      <c r="X424" s="2" t="s">
        <v>82</v>
      </c>
    </row>
    <row r="425" spans="1:24" hidden="1">
      <c r="A425" s="2">
        <v>20738</v>
      </c>
      <c r="B425" s="2" t="s">
        <v>33563</v>
      </c>
      <c r="C425" s="2"/>
      <c r="D425" s="2" t="s">
        <v>64</v>
      </c>
      <c r="E425" s="2" t="s">
        <v>33564</v>
      </c>
      <c r="F425" s="2" t="s">
        <v>33565</v>
      </c>
      <c r="G425" s="2" t="s">
        <v>18498</v>
      </c>
      <c r="H425" s="2" t="s">
        <v>33566</v>
      </c>
      <c r="I425" s="2" t="s">
        <v>33567</v>
      </c>
      <c r="J425" s="2" t="s">
        <v>3671</v>
      </c>
      <c r="K425" s="2" t="str">
        <f>RIGHT(I425,LEN(I425)-SEARCH("[",I425))</f>
        <v>French]</v>
      </c>
      <c r="L425" s="2" t="str">
        <f t="shared" si="15"/>
        <v>French</v>
      </c>
      <c r="M425" s="2" t="s">
        <v>758</v>
      </c>
      <c r="N425" s="2">
        <f t="shared" si="16"/>
        <v>1</v>
      </c>
      <c r="O425" s="2"/>
      <c r="P425" s="2"/>
      <c r="Q425" s="2" t="s">
        <v>43</v>
      </c>
      <c r="R425" s="2"/>
      <c r="S425" s="2"/>
      <c r="T425" s="2" t="s">
        <v>71</v>
      </c>
      <c r="U425" s="2" t="s">
        <v>30</v>
      </c>
      <c r="V425" s="2" t="s">
        <v>31</v>
      </c>
      <c r="W425" s="2"/>
      <c r="X425" s="2"/>
    </row>
    <row r="426" spans="1:24" hidden="1">
      <c r="A426" s="2">
        <v>20736</v>
      </c>
      <c r="B426" s="2" t="s">
        <v>33568</v>
      </c>
      <c r="C426" s="2"/>
      <c r="D426" s="2" t="s">
        <v>91</v>
      </c>
      <c r="E426" s="2" t="s">
        <v>33564</v>
      </c>
      <c r="F426" s="2" t="s">
        <v>33569</v>
      </c>
      <c r="G426" s="2" t="s">
        <v>91</v>
      </c>
      <c r="H426" s="2" t="s">
        <v>33570</v>
      </c>
      <c r="I426" s="2" t="s">
        <v>33571</v>
      </c>
      <c r="J426" s="2" t="s">
        <v>3592</v>
      </c>
      <c r="K426" s="2" t="str">
        <f>RIGHT(I426,LEN(I426)-SEARCH("[",I426))</f>
        <v>French]</v>
      </c>
      <c r="L426" s="2" t="str">
        <f t="shared" si="15"/>
        <v>French</v>
      </c>
      <c r="M426" s="2" t="s">
        <v>758</v>
      </c>
      <c r="N426" s="2">
        <f t="shared" si="16"/>
        <v>1</v>
      </c>
      <c r="O426" s="2"/>
      <c r="P426" s="2"/>
      <c r="Q426" s="2" t="s">
        <v>43</v>
      </c>
      <c r="R426" s="2"/>
      <c r="S426" s="2"/>
      <c r="T426" s="2"/>
      <c r="U426" s="2" t="s">
        <v>30</v>
      </c>
      <c r="V426" s="2" t="s">
        <v>31</v>
      </c>
      <c r="W426" s="2"/>
      <c r="X426" s="2"/>
    </row>
    <row r="427" spans="1:24" hidden="1">
      <c r="A427" s="2">
        <v>17769</v>
      </c>
      <c r="B427" s="2" t="s">
        <v>33669</v>
      </c>
      <c r="C427" s="2"/>
      <c r="D427" s="2" t="s">
        <v>35</v>
      </c>
      <c r="E427" s="2" t="s">
        <v>33670</v>
      </c>
      <c r="F427" s="2" t="s">
        <v>33671</v>
      </c>
      <c r="G427" s="2" t="s">
        <v>33672</v>
      </c>
      <c r="H427" s="2" t="s">
        <v>33673</v>
      </c>
      <c r="I427" s="2" t="s">
        <v>33674</v>
      </c>
      <c r="J427" s="2" t="s">
        <v>2881</v>
      </c>
      <c r="K427" s="2" t="str">
        <f>RIGHT(I427,LEN(I427)-SEARCH("[",I427))</f>
        <v>French]</v>
      </c>
      <c r="L427" s="2" t="str">
        <f t="shared" si="15"/>
        <v>French</v>
      </c>
      <c r="M427" s="2" t="s">
        <v>758</v>
      </c>
      <c r="N427" s="2">
        <f t="shared" si="16"/>
        <v>1</v>
      </c>
      <c r="O427" s="2"/>
      <c r="P427" s="2"/>
      <c r="Q427" s="2" t="s">
        <v>43</v>
      </c>
      <c r="R427" s="2"/>
      <c r="S427" s="2" t="s">
        <v>33675</v>
      </c>
      <c r="T427" s="2"/>
      <c r="U427" s="2" t="s">
        <v>30</v>
      </c>
      <c r="V427" s="2" t="s">
        <v>31</v>
      </c>
      <c r="W427" s="2"/>
      <c r="X427" s="2"/>
    </row>
    <row r="428" spans="1:24" hidden="1">
      <c r="A428" s="2">
        <v>24676</v>
      </c>
      <c r="B428" s="2" t="s">
        <v>33868</v>
      </c>
      <c r="C428" s="2"/>
      <c r="D428" s="2" t="s">
        <v>64</v>
      </c>
      <c r="E428" s="2" t="s">
        <v>33834</v>
      </c>
      <c r="F428" s="2" t="s">
        <v>33869</v>
      </c>
      <c r="G428" s="2" t="s">
        <v>2899</v>
      </c>
      <c r="H428" s="2" t="s">
        <v>33870</v>
      </c>
      <c r="I428" s="2" t="s">
        <v>33871</v>
      </c>
      <c r="J428" s="2" t="s">
        <v>1246</v>
      </c>
      <c r="K428" s="2" t="str">
        <f>RIGHT(I428,LEN(I428)-SEARCH("[",I428))</f>
        <v>French]</v>
      </c>
      <c r="L428" s="2" t="str">
        <f t="shared" si="15"/>
        <v>French</v>
      </c>
      <c r="M428" s="2" t="s">
        <v>758</v>
      </c>
      <c r="N428" s="2">
        <f t="shared" si="16"/>
        <v>1</v>
      </c>
      <c r="O428" s="2" t="s">
        <v>27</v>
      </c>
      <c r="P428" s="2"/>
      <c r="Q428" s="2" t="s">
        <v>28</v>
      </c>
      <c r="R428" s="2"/>
      <c r="S428" s="2" t="s">
        <v>33872</v>
      </c>
      <c r="T428" s="2" t="s">
        <v>71</v>
      </c>
      <c r="U428" s="2" t="s">
        <v>30</v>
      </c>
      <c r="V428" s="2" t="s">
        <v>31</v>
      </c>
      <c r="W428" s="2" t="s">
        <v>782</v>
      </c>
      <c r="X428" s="2" t="s">
        <v>2434</v>
      </c>
    </row>
    <row r="429" spans="1:24" hidden="1">
      <c r="A429" s="2">
        <v>24573</v>
      </c>
      <c r="B429" s="2" t="s">
        <v>33882</v>
      </c>
      <c r="C429" s="2"/>
      <c r="D429" s="2" t="s">
        <v>64</v>
      </c>
      <c r="E429" s="2" t="s">
        <v>33834</v>
      </c>
      <c r="F429" s="2" t="s">
        <v>33883</v>
      </c>
      <c r="G429" s="2" t="s">
        <v>33884</v>
      </c>
      <c r="H429" s="2" t="s">
        <v>33885</v>
      </c>
      <c r="I429" s="2" t="s">
        <v>33886</v>
      </c>
      <c r="J429" s="2" t="s">
        <v>2407</v>
      </c>
      <c r="K429" s="2" t="str">
        <f>RIGHT(I429,LEN(I429)-SEARCH("[",I429))</f>
        <v>French]</v>
      </c>
      <c r="L429" s="2" t="str">
        <f t="shared" si="15"/>
        <v>French</v>
      </c>
      <c r="M429" s="2" t="s">
        <v>758</v>
      </c>
      <c r="N429" s="2">
        <f t="shared" si="16"/>
        <v>1</v>
      </c>
      <c r="O429" s="2" t="s">
        <v>27</v>
      </c>
      <c r="P429" s="2"/>
      <c r="Q429" s="2" t="s">
        <v>28</v>
      </c>
      <c r="R429" s="2"/>
      <c r="S429" s="2" t="s">
        <v>33887</v>
      </c>
      <c r="T429" s="2" t="s">
        <v>71</v>
      </c>
      <c r="U429" s="2" t="s">
        <v>30</v>
      </c>
      <c r="V429" s="2" t="s">
        <v>31</v>
      </c>
      <c r="W429" s="2" t="s">
        <v>782</v>
      </c>
      <c r="X429" s="2" t="s">
        <v>2263</v>
      </c>
    </row>
    <row r="430" spans="1:24" hidden="1">
      <c r="A430" s="2">
        <v>23683</v>
      </c>
      <c r="B430" s="2" t="s">
        <v>33966</v>
      </c>
      <c r="C430" s="2"/>
      <c r="D430" s="2" t="s">
        <v>64</v>
      </c>
      <c r="E430" s="2" t="s">
        <v>33967</v>
      </c>
      <c r="F430" s="2" t="s">
        <v>33968</v>
      </c>
      <c r="G430" s="2" t="s">
        <v>2899</v>
      </c>
      <c r="H430" s="2" t="s">
        <v>33969</v>
      </c>
      <c r="I430" s="2" t="s">
        <v>33970</v>
      </c>
      <c r="J430" s="2" t="s">
        <v>33971</v>
      </c>
      <c r="K430" s="2" t="str">
        <f>RIGHT(I430,LEN(I430)-SEARCH("[",I430))</f>
        <v>French]</v>
      </c>
      <c r="L430" s="2" t="str">
        <f t="shared" si="15"/>
        <v>French</v>
      </c>
      <c r="M430" s="2" t="s">
        <v>758</v>
      </c>
      <c r="N430" s="2">
        <f t="shared" si="16"/>
        <v>1</v>
      </c>
      <c r="O430" s="2" t="s">
        <v>27</v>
      </c>
      <c r="P430" s="2"/>
      <c r="Q430" s="2" t="s">
        <v>28</v>
      </c>
      <c r="R430" s="2"/>
      <c r="S430" s="2"/>
      <c r="T430" s="2" t="s">
        <v>71</v>
      </c>
      <c r="U430" s="2" t="s">
        <v>30</v>
      </c>
      <c r="V430" s="2" t="s">
        <v>31</v>
      </c>
      <c r="W430" s="2" t="s">
        <v>984</v>
      </c>
      <c r="X430" s="2" t="s">
        <v>1535</v>
      </c>
    </row>
    <row r="431" spans="1:24" hidden="1">
      <c r="A431" s="2">
        <v>14316</v>
      </c>
      <c r="B431" s="2" t="s">
        <v>33980</v>
      </c>
      <c r="C431" s="2"/>
      <c r="D431" s="2" t="s">
        <v>64</v>
      </c>
      <c r="E431" s="2" t="s">
        <v>33967</v>
      </c>
      <c r="F431" s="2" t="s">
        <v>33981</v>
      </c>
      <c r="G431" s="2" t="s">
        <v>33982</v>
      </c>
      <c r="H431" s="2" t="s">
        <v>33983</v>
      </c>
      <c r="I431" s="2" t="s">
        <v>33984</v>
      </c>
      <c r="J431" s="2" t="s">
        <v>33985</v>
      </c>
      <c r="K431" s="2" t="str">
        <f>RIGHT(I431,LEN(I431)-SEARCH("[",I431))</f>
        <v>French]</v>
      </c>
      <c r="L431" s="2" t="str">
        <f t="shared" si="15"/>
        <v>French</v>
      </c>
      <c r="M431" s="2" t="s">
        <v>758</v>
      </c>
      <c r="N431" s="2">
        <f t="shared" si="16"/>
        <v>1</v>
      </c>
      <c r="O431" s="2"/>
      <c r="P431" s="2"/>
      <c r="Q431" s="2" t="s">
        <v>43</v>
      </c>
      <c r="R431" s="2"/>
      <c r="S431" s="2" t="s">
        <v>33986</v>
      </c>
      <c r="T431" s="2" t="s">
        <v>71</v>
      </c>
      <c r="U431" s="2" t="s">
        <v>30</v>
      </c>
      <c r="V431" s="2" t="s">
        <v>31</v>
      </c>
      <c r="W431" s="2" t="s">
        <v>984</v>
      </c>
      <c r="X431" s="2" t="s">
        <v>1535</v>
      </c>
    </row>
    <row r="432" spans="1:24" hidden="1">
      <c r="A432" s="2">
        <v>15362</v>
      </c>
      <c r="B432" s="2" t="s">
        <v>34705</v>
      </c>
      <c r="C432" s="2"/>
      <c r="D432" s="2" t="s">
        <v>259</v>
      </c>
      <c r="E432" s="2" t="s">
        <v>34706</v>
      </c>
      <c r="F432" s="2" t="s">
        <v>34707</v>
      </c>
      <c r="G432" s="2" t="s">
        <v>34708</v>
      </c>
      <c r="H432" s="2" t="s">
        <v>34709</v>
      </c>
      <c r="I432" s="2" t="s">
        <v>34710</v>
      </c>
      <c r="J432" s="2" t="s">
        <v>34711</v>
      </c>
      <c r="K432" s="2" t="str">
        <f>RIGHT(I432,LEN(I432)-SEARCH("[",I432))</f>
        <v>French]</v>
      </c>
      <c r="L432" s="2" t="str">
        <f t="shared" si="15"/>
        <v>French</v>
      </c>
      <c r="M432" s="2" t="s">
        <v>758</v>
      </c>
      <c r="N432" s="2">
        <f t="shared" si="16"/>
        <v>1</v>
      </c>
      <c r="O432" s="2"/>
      <c r="P432" s="2"/>
      <c r="Q432" s="2" t="s">
        <v>43</v>
      </c>
      <c r="R432" s="2"/>
      <c r="S432" s="2"/>
      <c r="T432" s="2"/>
      <c r="U432" s="2" t="s">
        <v>30</v>
      </c>
      <c r="V432" s="2" t="s">
        <v>31</v>
      </c>
      <c r="W432" s="2"/>
      <c r="X432" s="2"/>
    </row>
    <row r="433" spans="1:24" hidden="1">
      <c r="A433" s="2">
        <v>15767</v>
      </c>
      <c r="B433" s="2" t="s">
        <v>34746</v>
      </c>
      <c r="C433" s="2"/>
      <c r="D433" s="2" t="s">
        <v>35</v>
      </c>
      <c r="E433" s="2" t="s">
        <v>34747</v>
      </c>
      <c r="F433" s="2" t="s">
        <v>34748</v>
      </c>
      <c r="G433" s="2" t="s">
        <v>48</v>
      </c>
      <c r="H433" s="2" t="s">
        <v>34749</v>
      </c>
      <c r="I433" s="2" t="s">
        <v>34750</v>
      </c>
      <c r="J433" s="2" t="s">
        <v>34751</v>
      </c>
      <c r="K433" s="2" t="str">
        <f>RIGHT(I433,LEN(I433)-SEARCH("[",I433))</f>
        <v>French]</v>
      </c>
      <c r="L433" s="2" t="str">
        <f t="shared" si="15"/>
        <v>French</v>
      </c>
      <c r="M433" s="2" t="s">
        <v>758</v>
      </c>
      <c r="N433" s="2">
        <f t="shared" si="16"/>
        <v>1</v>
      </c>
      <c r="O433" s="2" t="s">
        <v>27</v>
      </c>
      <c r="P433" s="2"/>
      <c r="Q433" s="2" t="s">
        <v>43</v>
      </c>
      <c r="R433" s="2"/>
      <c r="S433" s="2" t="s">
        <v>34752</v>
      </c>
      <c r="T433" s="2"/>
      <c r="U433" s="2" t="s">
        <v>30</v>
      </c>
      <c r="V433" s="2" t="s">
        <v>31</v>
      </c>
      <c r="W433" s="2"/>
      <c r="X433" s="2"/>
    </row>
    <row r="434" spans="1:24" hidden="1">
      <c r="A434" s="2">
        <v>15769</v>
      </c>
      <c r="B434" s="2" t="s">
        <v>34756</v>
      </c>
      <c r="C434" s="2"/>
      <c r="D434" s="2" t="s">
        <v>1366</v>
      </c>
      <c r="E434" s="2" t="s">
        <v>34747</v>
      </c>
      <c r="F434" s="2" t="s">
        <v>34757</v>
      </c>
      <c r="G434" s="2" t="s">
        <v>1675</v>
      </c>
      <c r="H434" s="2" t="s">
        <v>34758</v>
      </c>
      <c r="I434" s="2" t="s">
        <v>34759</v>
      </c>
      <c r="J434" s="2" t="s">
        <v>15287</v>
      </c>
      <c r="K434" s="2" t="str">
        <f>RIGHT(I434,LEN(I434)-SEARCH("[",I434))</f>
        <v>French]</v>
      </c>
      <c r="L434" s="2" t="str">
        <f t="shared" si="15"/>
        <v>French</v>
      </c>
      <c r="M434" s="2" t="s">
        <v>758</v>
      </c>
      <c r="N434" s="2">
        <f t="shared" si="16"/>
        <v>1</v>
      </c>
      <c r="O434" s="2" t="s">
        <v>27</v>
      </c>
      <c r="P434" s="2"/>
      <c r="Q434" s="2" t="s">
        <v>43</v>
      </c>
      <c r="R434" s="2"/>
      <c r="S434" s="2" t="s">
        <v>34760</v>
      </c>
      <c r="T434" s="2" t="s">
        <v>1373</v>
      </c>
      <c r="U434" s="2" t="s">
        <v>30</v>
      </c>
      <c r="V434" s="2" t="s">
        <v>31</v>
      </c>
      <c r="W434" s="2"/>
      <c r="X434" s="2"/>
    </row>
    <row r="435" spans="1:24" hidden="1">
      <c r="A435" s="2">
        <v>15763</v>
      </c>
      <c r="B435" s="2" t="s">
        <v>34764</v>
      </c>
      <c r="C435" s="2"/>
      <c r="D435" s="2" t="s">
        <v>761</v>
      </c>
      <c r="E435" s="2" t="s">
        <v>34747</v>
      </c>
      <c r="F435" s="2" t="s">
        <v>34765</v>
      </c>
      <c r="G435" s="2" t="s">
        <v>10812</v>
      </c>
      <c r="H435" s="2" t="s">
        <v>34766</v>
      </c>
      <c r="I435" s="2" t="s">
        <v>34767</v>
      </c>
      <c r="J435" s="2" t="s">
        <v>34768</v>
      </c>
      <c r="K435" s="2" t="str">
        <f>RIGHT(I435,LEN(I435)-SEARCH("[",I435))</f>
        <v>French]</v>
      </c>
      <c r="L435" s="2" t="str">
        <f t="shared" si="15"/>
        <v>French</v>
      </c>
      <c r="M435" s="2" t="s">
        <v>758</v>
      </c>
      <c r="N435" s="2">
        <f t="shared" si="16"/>
        <v>1</v>
      </c>
      <c r="O435" s="2" t="s">
        <v>27</v>
      </c>
      <c r="P435" s="2"/>
      <c r="Q435" s="2" t="s">
        <v>43</v>
      </c>
      <c r="R435" s="2"/>
      <c r="S435" s="2"/>
      <c r="T435" s="2"/>
      <c r="U435" s="2" t="s">
        <v>30</v>
      </c>
      <c r="V435" s="2" t="s">
        <v>31</v>
      </c>
      <c r="W435" s="2"/>
      <c r="X435" s="2"/>
    </row>
    <row r="436" spans="1:24" hidden="1">
      <c r="A436" s="2">
        <v>15765</v>
      </c>
      <c r="B436" s="2" t="s">
        <v>34772</v>
      </c>
      <c r="C436" s="2"/>
      <c r="D436" s="2" t="s">
        <v>126</v>
      </c>
      <c r="E436" s="2" t="s">
        <v>34747</v>
      </c>
      <c r="F436" s="2" t="s">
        <v>34773</v>
      </c>
      <c r="G436" s="2" t="s">
        <v>6495</v>
      </c>
      <c r="H436" s="2" t="s">
        <v>34774</v>
      </c>
      <c r="I436" s="2" t="s">
        <v>34775</v>
      </c>
      <c r="J436" s="2" t="s">
        <v>34776</v>
      </c>
      <c r="K436" s="2" t="str">
        <f>RIGHT(I436,LEN(I436)-SEARCH("[",I436))</f>
        <v>French]</v>
      </c>
      <c r="L436" s="2" t="str">
        <f t="shared" si="15"/>
        <v>French</v>
      </c>
      <c r="M436" s="2" t="s">
        <v>758</v>
      </c>
      <c r="N436" s="2">
        <f t="shared" si="16"/>
        <v>1</v>
      </c>
      <c r="O436" s="2" t="s">
        <v>27</v>
      </c>
      <c r="P436" s="2"/>
      <c r="Q436" s="2" t="s">
        <v>43</v>
      </c>
      <c r="R436" s="2"/>
      <c r="S436" s="2"/>
      <c r="T436" s="2"/>
      <c r="U436" s="2" t="s">
        <v>30</v>
      </c>
      <c r="V436" s="2" t="s">
        <v>31</v>
      </c>
      <c r="W436" s="2"/>
      <c r="X436" s="2"/>
    </row>
    <row r="437" spans="1:24" hidden="1">
      <c r="A437" s="2">
        <v>17710</v>
      </c>
      <c r="B437" s="2" t="s">
        <v>35405</v>
      </c>
      <c r="C437" s="2"/>
      <c r="D437" s="2" t="s">
        <v>35</v>
      </c>
      <c r="E437" s="2" t="s">
        <v>35406</v>
      </c>
      <c r="F437" s="2" t="s">
        <v>35407</v>
      </c>
      <c r="G437" s="2" t="s">
        <v>1505</v>
      </c>
      <c r="H437" s="2" t="s">
        <v>35408</v>
      </c>
      <c r="I437" s="2" t="s">
        <v>35409</v>
      </c>
      <c r="J437" s="2" t="s">
        <v>31165</v>
      </c>
      <c r="K437" s="2" t="str">
        <f>RIGHT(I437,LEN(I437)-SEARCH("[",I437))</f>
        <v>French]</v>
      </c>
      <c r="L437" s="2" t="str">
        <f t="shared" si="15"/>
        <v>French</v>
      </c>
      <c r="M437" s="2" t="s">
        <v>758</v>
      </c>
      <c r="N437" s="2">
        <f t="shared" si="16"/>
        <v>1</v>
      </c>
      <c r="O437" s="2"/>
      <c r="P437" s="2"/>
      <c r="Q437" s="2" t="s">
        <v>43</v>
      </c>
      <c r="R437" s="2"/>
      <c r="S437" s="2"/>
      <c r="T437" s="2"/>
      <c r="U437" s="2" t="s">
        <v>30</v>
      </c>
      <c r="V437" s="2" t="s">
        <v>31</v>
      </c>
      <c r="W437" s="2" t="s">
        <v>32</v>
      </c>
      <c r="X437" s="2" t="s">
        <v>2263</v>
      </c>
    </row>
    <row r="438" spans="1:24" hidden="1">
      <c r="A438" s="2">
        <v>17642</v>
      </c>
      <c r="B438" s="2" t="s">
        <v>35487</v>
      </c>
      <c r="C438" s="2"/>
      <c r="D438" s="2" t="s">
        <v>126</v>
      </c>
      <c r="E438" s="2" t="s">
        <v>35479</v>
      </c>
      <c r="F438" s="2" t="s">
        <v>35488</v>
      </c>
      <c r="G438" s="2" t="s">
        <v>128</v>
      </c>
      <c r="H438" s="2" t="s">
        <v>35489</v>
      </c>
      <c r="I438" s="2" t="s">
        <v>35490</v>
      </c>
      <c r="J438" s="2" t="s">
        <v>35491</v>
      </c>
      <c r="K438" s="2" t="str">
        <f>RIGHT(I438,LEN(I438)-SEARCH("[",I438))</f>
        <v>French]</v>
      </c>
      <c r="L438" s="2" t="str">
        <f t="shared" si="15"/>
        <v>French</v>
      </c>
      <c r="M438" s="2" t="s">
        <v>758</v>
      </c>
      <c r="N438" s="2">
        <f t="shared" si="16"/>
        <v>1</v>
      </c>
      <c r="O438" s="2"/>
      <c r="P438" s="2"/>
      <c r="Q438" s="2" t="s">
        <v>43</v>
      </c>
      <c r="R438" s="2"/>
      <c r="S438" s="2" t="s">
        <v>35492</v>
      </c>
      <c r="T438" s="2"/>
      <c r="U438" s="2" t="s">
        <v>30</v>
      </c>
      <c r="V438" s="2" t="s">
        <v>31</v>
      </c>
      <c r="W438" s="2"/>
      <c r="X438" s="2"/>
    </row>
    <row r="439" spans="1:24" hidden="1">
      <c r="A439" s="2">
        <v>17643</v>
      </c>
      <c r="B439" s="2" t="s">
        <v>35499</v>
      </c>
      <c r="C439" s="2"/>
      <c r="D439" s="2" t="s">
        <v>22</v>
      </c>
      <c r="E439" s="2" t="s">
        <v>35479</v>
      </c>
      <c r="F439" s="2" t="s">
        <v>35500</v>
      </c>
      <c r="G439" s="2" t="s">
        <v>35496</v>
      </c>
      <c r="H439" s="2" t="s">
        <v>35497</v>
      </c>
      <c r="I439" s="2" t="s">
        <v>35501</v>
      </c>
      <c r="J439" s="2" t="s">
        <v>35491</v>
      </c>
      <c r="K439" s="2" t="str">
        <f>RIGHT(I439,LEN(I439)-SEARCH("[",I439))</f>
        <v>French]</v>
      </c>
      <c r="L439" s="2" t="str">
        <f t="shared" si="15"/>
        <v>French</v>
      </c>
      <c r="M439" s="2" t="s">
        <v>758</v>
      </c>
      <c r="N439" s="2">
        <f t="shared" si="16"/>
        <v>1</v>
      </c>
      <c r="O439" s="2"/>
      <c r="P439" s="2"/>
      <c r="Q439" s="2" t="s">
        <v>43</v>
      </c>
      <c r="R439" s="2"/>
      <c r="S439" s="2" t="s">
        <v>35502</v>
      </c>
      <c r="T439" s="2"/>
      <c r="U439" s="2" t="s">
        <v>30</v>
      </c>
      <c r="V439" s="2" t="s">
        <v>31</v>
      </c>
      <c r="W439" s="2"/>
      <c r="X439" s="2"/>
    </row>
    <row r="440" spans="1:24" hidden="1">
      <c r="A440" s="2">
        <v>17641</v>
      </c>
      <c r="B440" s="2" t="s">
        <v>35507</v>
      </c>
      <c r="C440" s="2"/>
      <c r="D440" s="2" t="s">
        <v>114</v>
      </c>
      <c r="E440" s="2" t="s">
        <v>35479</v>
      </c>
      <c r="F440" s="2" t="s">
        <v>35508</v>
      </c>
      <c r="G440" s="2" t="s">
        <v>35504</v>
      </c>
      <c r="H440" s="2" t="s">
        <v>35505</v>
      </c>
      <c r="I440" s="2" t="s">
        <v>35509</v>
      </c>
      <c r="J440" s="2" t="s">
        <v>35483</v>
      </c>
      <c r="K440" s="2" t="str">
        <f>RIGHT(I440,LEN(I440)-SEARCH("[",I440))</f>
        <v>French]</v>
      </c>
      <c r="L440" s="2" t="str">
        <f t="shared" si="15"/>
        <v>French</v>
      </c>
      <c r="M440" s="2" t="s">
        <v>758</v>
      </c>
      <c r="N440" s="2">
        <f t="shared" si="16"/>
        <v>1</v>
      </c>
      <c r="O440" s="2"/>
      <c r="P440" s="2"/>
      <c r="Q440" s="2" t="s">
        <v>43</v>
      </c>
      <c r="R440" s="2"/>
      <c r="S440" s="2" t="s">
        <v>35510</v>
      </c>
      <c r="T440" s="2"/>
      <c r="U440" s="2" t="s">
        <v>30</v>
      </c>
      <c r="V440" s="2" t="s">
        <v>31</v>
      </c>
      <c r="W440" s="2"/>
      <c r="X440" s="2"/>
    </row>
    <row r="441" spans="1:24" hidden="1">
      <c r="A441" s="2">
        <v>17639</v>
      </c>
      <c r="B441" s="2" t="s">
        <v>35511</v>
      </c>
      <c r="C441" s="2"/>
      <c r="D441" s="2" t="s">
        <v>64</v>
      </c>
      <c r="E441" s="2" t="s">
        <v>35479</v>
      </c>
      <c r="F441" s="2" t="s">
        <v>35512</v>
      </c>
      <c r="G441" s="2" t="s">
        <v>2899</v>
      </c>
      <c r="H441" s="2" t="s">
        <v>35513</v>
      </c>
      <c r="I441" s="2" t="s">
        <v>35514</v>
      </c>
      <c r="J441" s="2" t="s">
        <v>35515</v>
      </c>
      <c r="K441" s="2" t="str">
        <f>RIGHT(I441,LEN(I441)-SEARCH("[",I441))</f>
        <v>French]</v>
      </c>
      <c r="L441" s="2" t="str">
        <f t="shared" si="15"/>
        <v>French</v>
      </c>
      <c r="M441" s="2" t="s">
        <v>758</v>
      </c>
      <c r="N441" s="2">
        <f t="shared" si="16"/>
        <v>1</v>
      </c>
      <c r="O441" s="2"/>
      <c r="P441" s="2"/>
      <c r="Q441" s="2" t="s">
        <v>43</v>
      </c>
      <c r="R441" s="2"/>
      <c r="S441" s="2" t="s">
        <v>35510</v>
      </c>
      <c r="T441" s="2" t="s">
        <v>71</v>
      </c>
      <c r="U441" s="2" t="s">
        <v>30</v>
      </c>
      <c r="V441" s="2" t="s">
        <v>31</v>
      </c>
      <c r="W441" s="2"/>
      <c r="X441" s="2"/>
    </row>
    <row r="442" spans="1:24" hidden="1">
      <c r="A442" s="2">
        <v>17637</v>
      </c>
      <c r="B442" s="2" t="s">
        <v>35518</v>
      </c>
      <c r="C442" s="2"/>
      <c r="D442" s="2" t="s">
        <v>64</v>
      </c>
      <c r="E442" s="2" t="s">
        <v>35479</v>
      </c>
      <c r="F442" s="2" t="s">
        <v>35519</v>
      </c>
      <c r="G442" s="2" t="s">
        <v>35520</v>
      </c>
      <c r="H442" s="2" t="s">
        <v>35521</v>
      </c>
      <c r="I442" s="2" t="s">
        <v>35522</v>
      </c>
      <c r="J442" s="2" t="s">
        <v>35523</v>
      </c>
      <c r="K442" s="2" t="str">
        <f>RIGHT(I442,LEN(I442)-SEARCH("[",I442))</f>
        <v>French]</v>
      </c>
      <c r="L442" s="2" t="str">
        <f t="shared" si="15"/>
        <v>French</v>
      </c>
      <c r="M442" s="2" t="s">
        <v>758</v>
      </c>
      <c r="N442" s="2">
        <f t="shared" si="16"/>
        <v>1</v>
      </c>
      <c r="O442" s="2"/>
      <c r="P442" s="2"/>
      <c r="Q442" s="2" t="s">
        <v>43</v>
      </c>
      <c r="R442" s="2"/>
      <c r="S442" s="2" t="s">
        <v>35524</v>
      </c>
      <c r="T442" s="2" t="s">
        <v>71</v>
      </c>
      <c r="U442" s="2" t="s">
        <v>30</v>
      </c>
      <c r="V442" s="2" t="s">
        <v>31</v>
      </c>
      <c r="W442" s="2"/>
      <c r="X442" s="2"/>
    </row>
    <row r="443" spans="1:24" hidden="1">
      <c r="A443" s="2">
        <v>18017</v>
      </c>
      <c r="B443" s="2" t="s">
        <v>35544</v>
      </c>
      <c r="C443" s="2"/>
      <c r="D443" s="2" t="s">
        <v>35</v>
      </c>
      <c r="E443" s="2" t="s">
        <v>35545</v>
      </c>
      <c r="F443" s="2" t="s">
        <v>35546</v>
      </c>
      <c r="G443" s="2" t="s">
        <v>48</v>
      </c>
      <c r="H443" s="2" t="s">
        <v>35547</v>
      </c>
      <c r="I443" s="2" t="s">
        <v>35548</v>
      </c>
      <c r="J443" s="2" t="s">
        <v>4455</v>
      </c>
      <c r="K443" s="2" t="str">
        <f>RIGHT(I443,LEN(I443)-SEARCH("[",I443))</f>
        <v>French]</v>
      </c>
      <c r="L443" s="2" t="str">
        <f t="shared" si="15"/>
        <v>French</v>
      </c>
      <c r="M443" s="2" t="s">
        <v>758</v>
      </c>
      <c r="N443" s="2">
        <f t="shared" si="16"/>
        <v>1</v>
      </c>
      <c r="O443" s="2"/>
      <c r="P443" s="2"/>
      <c r="Q443" s="2" t="s">
        <v>43</v>
      </c>
      <c r="R443" s="2"/>
      <c r="S443" s="2"/>
      <c r="T443" s="2"/>
      <c r="U443" s="2" t="s">
        <v>30</v>
      </c>
      <c r="V443" s="2" t="s">
        <v>31</v>
      </c>
      <c r="W443" s="2"/>
      <c r="X443" s="2"/>
    </row>
    <row r="444" spans="1:24" hidden="1">
      <c r="A444" s="2">
        <v>20555</v>
      </c>
      <c r="B444" s="2" t="s">
        <v>36086</v>
      </c>
      <c r="C444" s="2"/>
      <c r="D444" s="2" t="s">
        <v>22</v>
      </c>
      <c r="E444" s="2" t="s">
        <v>36037</v>
      </c>
      <c r="F444" s="2" t="s">
        <v>36087</v>
      </c>
      <c r="G444" s="2" t="s">
        <v>36088</v>
      </c>
      <c r="H444" s="2" t="s">
        <v>36089</v>
      </c>
      <c r="I444" s="2" t="s">
        <v>36090</v>
      </c>
      <c r="J444" s="2" t="s">
        <v>26005</v>
      </c>
      <c r="K444" s="2" t="str">
        <f>RIGHT(I444,LEN(I444)-SEARCH("[",I444))</f>
        <v>French]</v>
      </c>
      <c r="L444" s="2" t="str">
        <f t="shared" si="15"/>
        <v>French</v>
      </c>
      <c r="M444" s="2" t="s">
        <v>758</v>
      </c>
      <c r="N444" s="2">
        <f t="shared" si="16"/>
        <v>1</v>
      </c>
      <c r="O444" s="2"/>
      <c r="P444" s="2"/>
      <c r="Q444" s="2" t="s">
        <v>43</v>
      </c>
      <c r="R444" s="2"/>
      <c r="S444" s="2"/>
      <c r="T444" s="2"/>
      <c r="U444" s="2" t="s">
        <v>30</v>
      </c>
      <c r="V444" s="2" t="s">
        <v>31</v>
      </c>
      <c r="W444" s="2"/>
      <c r="X444" s="2"/>
    </row>
    <row r="445" spans="1:24" hidden="1">
      <c r="A445" s="2">
        <v>24375</v>
      </c>
      <c r="B445" s="2" t="s">
        <v>36611</v>
      </c>
      <c r="C445" s="2"/>
      <c r="D445" s="2" t="s">
        <v>64</v>
      </c>
      <c r="E445" s="2" t="s">
        <v>36356</v>
      </c>
      <c r="F445" s="2" t="s">
        <v>36612</v>
      </c>
      <c r="G445" s="2" t="s">
        <v>36613</v>
      </c>
      <c r="H445" s="2" t="s">
        <v>36614</v>
      </c>
      <c r="I445" s="2" t="s">
        <v>36615</v>
      </c>
      <c r="J445" s="2" t="s">
        <v>994</v>
      </c>
      <c r="K445" s="2" t="str">
        <f>RIGHT(I445,LEN(I445)-SEARCH("[",I445))</f>
        <v>French]</v>
      </c>
      <c r="L445" s="2" t="str">
        <f t="shared" si="15"/>
        <v>French</v>
      </c>
      <c r="M445" s="2" t="s">
        <v>758</v>
      </c>
      <c r="N445" s="2">
        <f t="shared" si="16"/>
        <v>1</v>
      </c>
      <c r="O445" s="2" t="s">
        <v>27</v>
      </c>
      <c r="P445" s="2"/>
      <c r="Q445" s="2" t="s">
        <v>28</v>
      </c>
      <c r="R445" s="2"/>
      <c r="S445" s="2"/>
      <c r="T445" s="2" t="s">
        <v>71</v>
      </c>
      <c r="U445" s="2" t="s">
        <v>30</v>
      </c>
      <c r="V445" s="2" t="s">
        <v>31</v>
      </c>
      <c r="W445" s="2" t="s">
        <v>4751</v>
      </c>
      <c r="X445" s="2" t="s">
        <v>953</v>
      </c>
    </row>
    <row r="446" spans="1:24" hidden="1">
      <c r="A446" s="2">
        <v>20740</v>
      </c>
      <c r="B446" s="2" t="s">
        <v>37357</v>
      </c>
      <c r="C446" s="2"/>
      <c r="D446" s="2" t="s">
        <v>64</v>
      </c>
      <c r="E446" s="2" t="s">
        <v>37307</v>
      </c>
      <c r="F446" s="2" t="s">
        <v>37358</v>
      </c>
      <c r="G446" s="2" t="s">
        <v>1910</v>
      </c>
      <c r="H446" s="2" t="s">
        <v>37359</v>
      </c>
      <c r="I446" s="2" t="s">
        <v>37360</v>
      </c>
      <c r="J446" s="2" t="s">
        <v>37361</v>
      </c>
      <c r="K446" s="2" t="str">
        <f>RIGHT(I446,LEN(I446)-SEARCH("[",I446))</f>
        <v>French]</v>
      </c>
      <c r="L446" s="2" t="str">
        <f t="shared" si="15"/>
        <v>French</v>
      </c>
      <c r="M446" s="2" t="s">
        <v>758</v>
      </c>
      <c r="N446" s="2">
        <f t="shared" si="16"/>
        <v>1</v>
      </c>
      <c r="O446" s="2"/>
      <c r="P446" s="2"/>
      <c r="Q446" s="2" t="s">
        <v>43</v>
      </c>
      <c r="R446" s="2"/>
      <c r="S446" s="2" t="s">
        <v>37362</v>
      </c>
      <c r="T446" s="2" t="s">
        <v>71</v>
      </c>
      <c r="U446" s="2" t="s">
        <v>30</v>
      </c>
      <c r="V446" s="2" t="s">
        <v>31</v>
      </c>
      <c r="W446" s="2" t="s">
        <v>32</v>
      </c>
      <c r="X446" s="2" t="s">
        <v>2215</v>
      </c>
    </row>
    <row r="447" spans="1:24" hidden="1">
      <c r="A447" s="2">
        <v>17759</v>
      </c>
      <c r="B447" s="2" t="s">
        <v>39246</v>
      </c>
      <c r="C447" s="2"/>
      <c r="D447" s="2" t="s">
        <v>1366</v>
      </c>
      <c r="E447" s="2" t="s">
        <v>39241</v>
      </c>
      <c r="F447" s="2" t="s">
        <v>39247</v>
      </c>
      <c r="G447" s="2" t="s">
        <v>1675</v>
      </c>
      <c r="H447" s="2" t="s">
        <v>39248</v>
      </c>
      <c r="I447" s="2" t="s">
        <v>39249</v>
      </c>
      <c r="J447" s="2" t="s">
        <v>11389</v>
      </c>
      <c r="K447" s="2" t="str">
        <f>RIGHT(I447,LEN(I447)-SEARCH("[",I447))</f>
        <v>French]</v>
      </c>
      <c r="L447" s="2" t="str">
        <f t="shared" si="15"/>
        <v>French</v>
      </c>
      <c r="M447" s="2" t="s">
        <v>758</v>
      </c>
      <c r="N447" s="2">
        <f t="shared" si="16"/>
        <v>1</v>
      </c>
      <c r="O447" s="2"/>
      <c r="P447" s="2"/>
      <c r="Q447" s="2" t="s">
        <v>43</v>
      </c>
      <c r="R447" s="2"/>
      <c r="S447" s="2" t="s">
        <v>39250</v>
      </c>
      <c r="T447" s="2" t="s">
        <v>1373</v>
      </c>
      <c r="U447" s="2" t="s">
        <v>30</v>
      </c>
      <c r="V447" s="2" t="s">
        <v>31</v>
      </c>
      <c r="W447" s="2"/>
      <c r="X447" s="2"/>
    </row>
    <row r="448" spans="1:24" hidden="1">
      <c r="A448" s="2">
        <v>19416</v>
      </c>
      <c r="B448" s="2" t="s">
        <v>40901</v>
      </c>
      <c r="C448" s="2"/>
      <c r="D448" s="2" t="s">
        <v>22</v>
      </c>
      <c r="E448" s="2" t="s">
        <v>40893</v>
      </c>
      <c r="F448" s="2" t="s">
        <v>40902</v>
      </c>
      <c r="G448" s="2" t="s">
        <v>40903</v>
      </c>
      <c r="H448" s="2" t="s">
        <v>40904</v>
      </c>
      <c r="I448" s="2" t="s">
        <v>40905</v>
      </c>
      <c r="J448" s="2" t="s">
        <v>4651</v>
      </c>
      <c r="K448" s="2" t="str">
        <f>RIGHT(I448,LEN(I448)-SEARCH("[",I448))</f>
        <v>French]</v>
      </c>
      <c r="L448" s="2" t="str">
        <f t="shared" si="15"/>
        <v>French</v>
      </c>
      <c r="M448" s="2" t="s">
        <v>758</v>
      </c>
      <c r="N448" s="2">
        <f t="shared" si="16"/>
        <v>1</v>
      </c>
      <c r="O448" s="2"/>
      <c r="P448" s="2"/>
      <c r="Q448" s="2" t="s">
        <v>43</v>
      </c>
      <c r="R448" s="2"/>
      <c r="S448" s="2"/>
      <c r="T448" s="2"/>
      <c r="U448" s="2" t="s">
        <v>30</v>
      </c>
      <c r="V448" s="2" t="s">
        <v>31</v>
      </c>
      <c r="W448" s="2" t="s">
        <v>782</v>
      </c>
      <c r="X448" s="2" t="s">
        <v>12658</v>
      </c>
    </row>
    <row r="449" spans="1:24" hidden="1">
      <c r="A449" s="2">
        <v>19419</v>
      </c>
      <c r="B449" s="2" t="s">
        <v>40998</v>
      </c>
      <c r="C449" s="2"/>
      <c r="D449" s="2" t="s">
        <v>64</v>
      </c>
      <c r="E449" s="2" t="s">
        <v>40893</v>
      </c>
      <c r="F449" s="2" t="s">
        <v>40999</v>
      </c>
      <c r="G449" s="2" t="s">
        <v>18493</v>
      </c>
      <c r="H449" s="2" t="s">
        <v>41000</v>
      </c>
      <c r="I449" s="2" t="s">
        <v>41001</v>
      </c>
      <c r="J449" s="2" t="s">
        <v>3671</v>
      </c>
      <c r="K449" s="2" t="str">
        <f>RIGHT(I449,LEN(I449)-SEARCH("[",I449))</f>
        <v>French]</v>
      </c>
      <c r="L449" s="2" t="str">
        <f t="shared" si="15"/>
        <v>French</v>
      </c>
      <c r="M449" s="2" t="s">
        <v>758</v>
      </c>
      <c r="N449" s="2">
        <f t="shared" si="16"/>
        <v>1</v>
      </c>
      <c r="O449" s="2"/>
      <c r="P449" s="2"/>
      <c r="Q449" s="2" t="s">
        <v>43</v>
      </c>
      <c r="R449" s="2"/>
      <c r="S449" s="2" t="s">
        <v>41002</v>
      </c>
      <c r="T449" s="2" t="s">
        <v>71</v>
      </c>
      <c r="U449" s="2" t="s">
        <v>30</v>
      </c>
      <c r="V449" s="2" t="s">
        <v>31</v>
      </c>
      <c r="W449" s="2" t="s">
        <v>782</v>
      </c>
      <c r="X449" s="2" t="s">
        <v>12658</v>
      </c>
    </row>
    <row r="450" spans="1:24" hidden="1">
      <c r="A450" s="2">
        <v>19420</v>
      </c>
      <c r="B450" s="2" t="s">
        <v>41003</v>
      </c>
      <c r="C450" s="2"/>
      <c r="D450" s="2" t="s">
        <v>64</v>
      </c>
      <c r="E450" s="2" t="s">
        <v>40893</v>
      </c>
      <c r="F450" s="2" t="s">
        <v>41004</v>
      </c>
      <c r="G450" s="2" t="s">
        <v>18498</v>
      </c>
      <c r="H450" s="2" t="s">
        <v>41005</v>
      </c>
      <c r="I450" s="2" t="s">
        <v>41006</v>
      </c>
      <c r="J450" s="2" t="s">
        <v>3671</v>
      </c>
      <c r="K450" s="2" t="str">
        <f>RIGHT(I450,LEN(I450)-SEARCH("[",I450))</f>
        <v>French]</v>
      </c>
      <c r="L450" s="2" t="str">
        <f t="shared" si="15"/>
        <v>French</v>
      </c>
      <c r="M450" s="2" t="s">
        <v>758</v>
      </c>
      <c r="N450" s="2">
        <f t="shared" si="16"/>
        <v>1</v>
      </c>
      <c r="O450" s="2"/>
      <c r="P450" s="2"/>
      <c r="Q450" s="2" t="s">
        <v>43</v>
      </c>
      <c r="R450" s="2"/>
      <c r="S450" s="2"/>
      <c r="T450" s="2" t="s">
        <v>71</v>
      </c>
      <c r="U450" s="2" t="s">
        <v>30</v>
      </c>
      <c r="V450" s="2" t="s">
        <v>31</v>
      </c>
      <c r="W450" s="2" t="s">
        <v>782</v>
      </c>
      <c r="X450" s="2" t="s">
        <v>12658</v>
      </c>
    </row>
    <row r="451" spans="1:24" hidden="1">
      <c r="A451" s="2">
        <v>19940</v>
      </c>
      <c r="B451" s="2" t="s">
        <v>41801</v>
      </c>
      <c r="C451" s="2"/>
      <c r="D451" s="2" t="s">
        <v>22</v>
      </c>
      <c r="E451" s="2" t="s">
        <v>41719</v>
      </c>
      <c r="F451" s="2" t="s">
        <v>41802</v>
      </c>
      <c r="G451" s="2" t="s">
        <v>41798</v>
      </c>
      <c r="H451" s="2" t="s">
        <v>41799</v>
      </c>
      <c r="I451" s="2" t="s">
        <v>41803</v>
      </c>
      <c r="J451" s="2" t="s">
        <v>95</v>
      </c>
      <c r="K451" s="2" t="str">
        <f>RIGHT(I451,LEN(I451)-SEARCH("[",I451))</f>
        <v>French]</v>
      </c>
      <c r="L451" s="2" t="str">
        <f t="shared" si="15"/>
        <v>French</v>
      </c>
      <c r="M451" s="2" t="s">
        <v>758</v>
      </c>
      <c r="N451" s="2">
        <f t="shared" si="16"/>
        <v>1</v>
      </c>
      <c r="O451" s="2"/>
      <c r="P451" s="2"/>
      <c r="Q451" s="2" t="s">
        <v>43</v>
      </c>
      <c r="R451" s="2"/>
      <c r="S451" s="2"/>
      <c r="T451" s="2"/>
      <c r="U451" s="2" t="s">
        <v>30</v>
      </c>
      <c r="V451" s="2" t="s">
        <v>31</v>
      </c>
      <c r="W451" s="2"/>
      <c r="X451" s="2"/>
    </row>
    <row r="452" spans="1:24" hidden="1">
      <c r="A452" s="2">
        <v>20952</v>
      </c>
      <c r="B452" s="2" t="s">
        <v>41977</v>
      </c>
      <c r="C452" s="2"/>
      <c r="D452" s="2" t="s">
        <v>64</v>
      </c>
      <c r="E452" s="2" t="s">
        <v>41968</v>
      </c>
      <c r="F452" s="2" t="s">
        <v>41978</v>
      </c>
      <c r="G452" s="2" t="s">
        <v>32286</v>
      </c>
      <c r="H452" s="2" t="s">
        <v>41979</v>
      </c>
      <c r="I452" s="2" t="s">
        <v>41980</v>
      </c>
      <c r="J452" s="2" t="s">
        <v>41981</v>
      </c>
      <c r="K452" s="2" t="str">
        <f>RIGHT(I452,LEN(I452)-SEARCH("[",I452))</f>
        <v>French]</v>
      </c>
      <c r="L452" s="2" t="str">
        <f t="shared" ref="L452:L515" si="17">LEFT(K452, LEN(K452)-1)</f>
        <v>French</v>
      </c>
      <c r="M452" s="2" t="s">
        <v>758</v>
      </c>
      <c r="N452" s="2">
        <f t="shared" si="16"/>
        <v>1</v>
      </c>
      <c r="O452" s="2"/>
      <c r="P452" s="2"/>
      <c r="Q452" s="2" t="s">
        <v>43</v>
      </c>
      <c r="R452" s="2"/>
      <c r="S452" s="2"/>
      <c r="T452" s="2" t="s">
        <v>71</v>
      </c>
      <c r="U452" s="2" t="s">
        <v>30</v>
      </c>
      <c r="V452" s="2" t="s">
        <v>31</v>
      </c>
      <c r="W452" s="2"/>
      <c r="X452" s="2"/>
    </row>
    <row r="453" spans="1:24" hidden="1">
      <c r="A453" s="2">
        <v>19362</v>
      </c>
      <c r="B453" s="2" t="s">
        <v>41996</v>
      </c>
      <c r="C453" s="2"/>
      <c r="D453" s="2" t="s">
        <v>64</v>
      </c>
      <c r="E453" s="2" t="s">
        <v>41983</v>
      </c>
      <c r="F453" s="2" t="s">
        <v>41997</v>
      </c>
      <c r="G453" s="2" t="s">
        <v>41998</v>
      </c>
      <c r="H453" s="2" t="s">
        <v>41999</v>
      </c>
      <c r="I453" s="2" t="s">
        <v>42000</v>
      </c>
      <c r="J453" s="2" t="s">
        <v>3131</v>
      </c>
      <c r="K453" s="2" t="str">
        <f>RIGHT(I453,LEN(I453)-SEARCH("[",I453))</f>
        <v>French]</v>
      </c>
      <c r="L453" s="2" t="str">
        <f t="shared" si="17"/>
        <v>French</v>
      </c>
      <c r="M453" s="2" t="s">
        <v>758</v>
      </c>
      <c r="N453" s="2">
        <f t="shared" si="16"/>
        <v>1</v>
      </c>
      <c r="O453" s="2"/>
      <c r="P453" s="2"/>
      <c r="Q453" s="2" t="s">
        <v>43</v>
      </c>
      <c r="R453" s="2"/>
      <c r="S453" s="2"/>
      <c r="T453" s="2" t="s">
        <v>71</v>
      </c>
      <c r="U453" s="2" t="s">
        <v>30</v>
      </c>
      <c r="V453" s="2" t="s">
        <v>31</v>
      </c>
      <c r="W453" s="2" t="s">
        <v>782</v>
      </c>
      <c r="X453" s="2" t="s">
        <v>12658</v>
      </c>
    </row>
    <row r="454" spans="1:24" hidden="1">
      <c r="A454" s="2">
        <v>19364</v>
      </c>
      <c r="B454" s="2" t="s">
        <v>42017</v>
      </c>
      <c r="C454" s="2"/>
      <c r="D454" s="2" t="s">
        <v>64</v>
      </c>
      <c r="E454" s="2" t="s">
        <v>41983</v>
      </c>
      <c r="F454" s="2" t="s">
        <v>42018</v>
      </c>
      <c r="G454" s="2" t="s">
        <v>42019</v>
      </c>
      <c r="H454" s="2" t="s">
        <v>42020</v>
      </c>
      <c r="I454" s="2" t="s">
        <v>42021</v>
      </c>
      <c r="J454" s="2" t="s">
        <v>42022</v>
      </c>
      <c r="K454" s="2" t="str">
        <f>RIGHT(I454,LEN(I454)-SEARCH("[",I454))</f>
        <v>French]</v>
      </c>
      <c r="L454" s="2" t="str">
        <f t="shared" si="17"/>
        <v>French</v>
      </c>
      <c r="M454" s="2" t="s">
        <v>758</v>
      </c>
      <c r="N454" s="2">
        <f t="shared" si="16"/>
        <v>1</v>
      </c>
      <c r="O454" s="2"/>
      <c r="P454" s="2"/>
      <c r="Q454" s="2" t="s">
        <v>43</v>
      </c>
      <c r="R454" s="2"/>
      <c r="S454" s="2"/>
      <c r="T454" s="2" t="s">
        <v>71</v>
      </c>
      <c r="U454" s="2" t="s">
        <v>30</v>
      </c>
      <c r="V454" s="2" t="s">
        <v>31</v>
      </c>
      <c r="W454" s="2" t="s">
        <v>782</v>
      </c>
      <c r="X454" s="2" t="s">
        <v>12658</v>
      </c>
    </row>
    <row r="455" spans="1:24" hidden="1">
      <c r="A455" s="2">
        <v>19388</v>
      </c>
      <c r="B455" s="2" t="s">
        <v>1543</v>
      </c>
      <c r="C455" s="2"/>
      <c r="D455" s="2" t="s">
        <v>64</v>
      </c>
      <c r="E455" s="2" t="s">
        <v>41983</v>
      </c>
      <c r="F455" s="2" t="s">
        <v>42097</v>
      </c>
      <c r="G455" s="2" t="s">
        <v>36554</v>
      </c>
      <c r="H455" s="2" t="s">
        <v>42098</v>
      </c>
      <c r="I455" s="2" t="s">
        <v>42099</v>
      </c>
      <c r="J455" s="2" t="s">
        <v>42100</v>
      </c>
      <c r="K455" s="2" t="str">
        <f>RIGHT(I455,LEN(I455)-SEARCH("[",I455))</f>
        <v>French]</v>
      </c>
      <c r="L455" s="2" t="str">
        <f t="shared" si="17"/>
        <v>French</v>
      </c>
      <c r="M455" s="2" t="s">
        <v>758</v>
      </c>
      <c r="N455" s="2">
        <f t="shared" si="16"/>
        <v>1</v>
      </c>
      <c r="O455" s="2"/>
      <c r="P455" s="2"/>
      <c r="Q455" s="2" t="s">
        <v>768</v>
      </c>
      <c r="R455" s="2"/>
      <c r="S455" s="2"/>
      <c r="T455" s="2" t="s">
        <v>71</v>
      </c>
      <c r="U455" s="2" t="s">
        <v>30</v>
      </c>
      <c r="V455" s="2" t="s">
        <v>31</v>
      </c>
      <c r="W455" s="2" t="s">
        <v>782</v>
      </c>
      <c r="X455" s="2" t="s">
        <v>12658</v>
      </c>
    </row>
    <row r="456" spans="1:24" hidden="1">
      <c r="A456" s="2">
        <v>19373</v>
      </c>
      <c r="B456" s="2" t="s">
        <v>42125</v>
      </c>
      <c r="C456" s="2"/>
      <c r="D456" s="2" t="s">
        <v>64</v>
      </c>
      <c r="E456" s="2" t="s">
        <v>41983</v>
      </c>
      <c r="F456" s="2" t="s">
        <v>42126</v>
      </c>
      <c r="G456" s="2" t="s">
        <v>18493</v>
      </c>
      <c r="H456" s="2" t="s">
        <v>42127</v>
      </c>
      <c r="I456" s="2" t="s">
        <v>42128</v>
      </c>
      <c r="J456" s="2" t="s">
        <v>3671</v>
      </c>
      <c r="K456" s="2" t="str">
        <f>RIGHT(I456,LEN(I456)-SEARCH("[",I456))</f>
        <v>French]</v>
      </c>
      <c r="L456" s="2" t="str">
        <f t="shared" si="17"/>
        <v>French</v>
      </c>
      <c r="M456" s="2" t="s">
        <v>758</v>
      </c>
      <c r="N456" s="2">
        <f t="shared" si="16"/>
        <v>1</v>
      </c>
      <c r="O456" s="2"/>
      <c r="P456" s="2"/>
      <c r="Q456" s="2" t="s">
        <v>43</v>
      </c>
      <c r="R456" s="2"/>
      <c r="S456" s="2" t="s">
        <v>42129</v>
      </c>
      <c r="T456" s="2" t="s">
        <v>71</v>
      </c>
      <c r="U456" s="2" t="s">
        <v>30</v>
      </c>
      <c r="V456" s="2" t="s">
        <v>31</v>
      </c>
      <c r="W456" s="2" t="s">
        <v>782</v>
      </c>
      <c r="X456" s="2" t="s">
        <v>12658</v>
      </c>
    </row>
    <row r="457" spans="1:24" hidden="1">
      <c r="A457" s="2">
        <v>19360</v>
      </c>
      <c r="B457" s="2" t="s">
        <v>42165</v>
      </c>
      <c r="C457" s="2"/>
      <c r="D457" s="2" t="s">
        <v>91</v>
      </c>
      <c r="E457" s="2" t="s">
        <v>41983</v>
      </c>
      <c r="F457" s="2" t="s">
        <v>42166</v>
      </c>
      <c r="G457" s="2" t="s">
        <v>18534</v>
      </c>
      <c r="H457" s="2" t="s">
        <v>42167</v>
      </c>
      <c r="I457" s="2" t="s">
        <v>42168</v>
      </c>
      <c r="J457" s="2" t="s">
        <v>3592</v>
      </c>
      <c r="K457" s="2" t="str">
        <f>RIGHT(I457,LEN(I457)-SEARCH("[",I457))</f>
        <v>French]</v>
      </c>
      <c r="L457" s="2" t="str">
        <f t="shared" si="17"/>
        <v>French</v>
      </c>
      <c r="M457" s="2" t="s">
        <v>758</v>
      </c>
      <c r="N457" s="2">
        <f t="shared" si="16"/>
        <v>1</v>
      </c>
      <c r="O457" s="2"/>
      <c r="P457" s="2"/>
      <c r="Q457" s="2" t="s">
        <v>43</v>
      </c>
      <c r="R457" s="2"/>
      <c r="S457" s="2"/>
      <c r="T457" s="2"/>
      <c r="U457" s="2" t="s">
        <v>30</v>
      </c>
      <c r="V457" s="2" t="s">
        <v>31</v>
      </c>
      <c r="W457" s="2" t="s">
        <v>782</v>
      </c>
      <c r="X457" s="2" t="s">
        <v>12658</v>
      </c>
    </row>
    <row r="458" spans="1:24" hidden="1">
      <c r="A458" s="2">
        <v>20456</v>
      </c>
      <c r="B458" s="2" t="s">
        <v>1308</v>
      </c>
      <c r="C458" s="2"/>
      <c r="D458" s="2" t="s">
        <v>22</v>
      </c>
      <c r="E458" s="2" t="s">
        <v>1240</v>
      </c>
      <c r="F458" s="2" t="s">
        <v>1309</v>
      </c>
      <c r="G458" s="2" t="s">
        <v>1304</v>
      </c>
      <c r="H458" s="2" t="s">
        <v>1305</v>
      </c>
      <c r="I458" s="2" t="s">
        <v>1310</v>
      </c>
      <c r="J458" s="2" t="s">
        <v>1307</v>
      </c>
      <c r="K458" s="2" t="str">
        <f>RIGHT(I458,LEN(I458)-SEARCH("[",I458))</f>
        <v xml:space="preserve">French] </v>
      </c>
      <c r="L458" s="2" t="str">
        <f t="shared" si="17"/>
        <v>French]</v>
      </c>
      <c r="M458" s="2" t="s">
        <v>758</v>
      </c>
      <c r="N458" s="2"/>
      <c r="O458" s="2"/>
      <c r="P458" s="2"/>
      <c r="Q458" s="2" t="s">
        <v>43</v>
      </c>
      <c r="R458" s="2"/>
      <c r="S458" s="2"/>
      <c r="T458" s="2"/>
      <c r="U458" s="2" t="s">
        <v>30</v>
      </c>
      <c r="V458" s="2" t="s">
        <v>31</v>
      </c>
      <c r="W458" s="2" t="s">
        <v>32</v>
      </c>
      <c r="X458" s="2" t="s">
        <v>1246</v>
      </c>
    </row>
    <row r="459" spans="1:24" hidden="1">
      <c r="A459" s="2">
        <v>18001</v>
      </c>
      <c r="B459" s="2" t="s">
        <v>6175</v>
      </c>
      <c r="C459" s="2"/>
      <c r="D459" s="2" t="s">
        <v>139</v>
      </c>
      <c r="E459" s="2" t="s">
        <v>5964</v>
      </c>
      <c r="F459" s="2" t="s">
        <v>6176</v>
      </c>
      <c r="G459" s="2" t="s">
        <v>411</v>
      </c>
      <c r="H459" s="2" t="s">
        <v>6172</v>
      </c>
      <c r="I459" s="2" t="s">
        <v>6177</v>
      </c>
      <c r="J459" s="2" t="s">
        <v>6174</v>
      </c>
      <c r="K459" s="2" t="str">
        <f>RIGHT(I459,LEN(I459)-SEARCH("[",I459))</f>
        <v xml:space="preserve">French] </v>
      </c>
      <c r="L459" s="2" t="str">
        <f t="shared" si="17"/>
        <v>French]</v>
      </c>
      <c r="M459" s="2" t="s">
        <v>758</v>
      </c>
      <c r="N459" s="2"/>
      <c r="O459" s="2"/>
      <c r="P459" s="2"/>
      <c r="Q459" s="2" t="s">
        <v>43</v>
      </c>
      <c r="R459" s="2"/>
      <c r="S459" s="2"/>
      <c r="T459" s="2"/>
      <c r="U459" s="2" t="s">
        <v>30</v>
      </c>
      <c r="V459" s="2" t="s">
        <v>31</v>
      </c>
      <c r="W459" s="2" t="s">
        <v>984</v>
      </c>
      <c r="X459" s="2" t="s">
        <v>1246</v>
      </c>
    </row>
    <row r="460" spans="1:24" hidden="1">
      <c r="A460" s="2">
        <v>18003</v>
      </c>
      <c r="B460" s="2" t="s">
        <v>6183</v>
      </c>
      <c r="C460" s="2"/>
      <c r="D460" s="2" t="s">
        <v>139</v>
      </c>
      <c r="E460" s="2" t="s">
        <v>5964</v>
      </c>
      <c r="F460" s="2" t="s">
        <v>6184</v>
      </c>
      <c r="G460" s="2" t="s">
        <v>420</v>
      </c>
      <c r="H460" s="2" t="s">
        <v>6180</v>
      </c>
      <c r="I460" s="2" t="s">
        <v>6185</v>
      </c>
      <c r="J460" s="2" t="s">
        <v>6182</v>
      </c>
      <c r="K460" s="2" t="str">
        <f>RIGHT(I460,LEN(I460)-SEARCH("[",I460))</f>
        <v xml:space="preserve">French] </v>
      </c>
      <c r="L460" s="2" t="str">
        <f t="shared" si="17"/>
        <v>French]</v>
      </c>
      <c r="M460" s="2" t="s">
        <v>758</v>
      </c>
      <c r="N460" s="2"/>
      <c r="O460" s="2"/>
      <c r="P460" s="2"/>
      <c r="Q460" s="2" t="s">
        <v>43</v>
      </c>
      <c r="R460" s="2"/>
      <c r="S460" s="2"/>
      <c r="T460" s="2"/>
      <c r="U460" s="2" t="s">
        <v>30</v>
      </c>
      <c r="V460" s="2" t="s">
        <v>31</v>
      </c>
      <c r="W460" s="2" t="s">
        <v>984</v>
      </c>
      <c r="X460" s="2" t="s">
        <v>1246</v>
      </c>
    </row>
    <row r="461" spans="1:24" hidden="1">
      <c r="A461" s="2">
        <v>20410</v>
      </c>
      <c r="B461" s="2" t="s">
        <v>13011</v>
      </c>
      <c r="C461" s="2"/>
      <c r="D461" s="2" t="s">
        <v>64</v>
      </c>
      <c r="E461" s="2" t="s">
        <v>12988</v>
      </c>
      <c r="F461" s="2" t="s">
        <v>13012</v>
      </c>
      <c r="G461" s="2" t="s">
        <v>13013</v>
      </c>
      <c r="H461" s="2" t="s">
        <v>13014</v>
      </c>
      <c r="I461" s="2" t="s">
        <v>13015</v>
      </c>
      <c r="J461" s="2" t="s">
        <v>13016</v>
      </c>
      <c r="K461" s="2" t="str">
        <f>RIGHT(I461,LEN(I461)-SEARCH("[",I461))</f>
        <v xml:space="preserve">French] </v>
      </c>
      <c r="L461" s="2" t="str">
        <f t="shared" si="17"/>
        <v>French]</v>
      </c>
      <c r="M461" s="2" t="s">
        <v>758</v>
      </c>
      <c r="N461" s="2"/>
      <c r="O461" s="2"/>
      <c r="P461" s="2"/>
      <c r="Q461" s="2" t="s">
        <v>43</v>
      </c>
      <c r="R461" s="2"/>
      <c r="S461" s="2" t="s">
        <v>13017</v>
      </c>
      <c r="T461" s="2" t="s">
        <v>71</v>
      </c>
      <c r="U461" s="2" t="s">
        <v>30</v>
      </c>
      <c r="V461" s="2" t="s">
        <v>31</v>
      </c>
      <c r="W461" s="2" t="s">
        <v>782</v>
      </c>
      <c r="X461" s="2" t="s">
        <v>953</v>
      </c>
    </row>
    <row r="462" spans="1:24" hidden="1">
      <c r="A462" s="2">
        <v>17922</v>
      </c>
      <c r="B462" s="2" t="s">
        <v>20145</v>
      </c>
      <c r="C462" s="2"/>
      <c r="D462" s="2" t="s">
        <v>1366</v>
      </c>
      <c r="E462" s="2" t="s">
        <v>20134</v>
      </c>
      <c r="F462" s="2" t="s">
        <v>20146</v>
      </c>
      <c r="G462" s="2" t="s">
        <v>1675</v>
      </c>
      <c r="H462" s="2" t="s">
        <v>20147</v>
      </c>
      <c r="I462" s="2" t="s">
        <v>20148</v>
      </c>
      <c r="J462" s="2" t="s">
        <v>10376</v>
      </c>
      <c r="K462" s="2" t="str">
        <f>RIGHT(I462,LEN(I462)-SEARCH("[",I462))</f>
        <v xml:space="preserve">French] </v>
      </c>
      <c r="L462" s="2" t="str">
        <f t="shared" si="17"/>
        <v>French]</v>
      </c>
      <c r="M462" s="2" t="s">
        <v>758</v>
      </c>
      <c r="N462" s="2"/>
      <c r="O462" s="2"/>
      <c r="P462" s="2"/>
      <c r="Q462" s="2" t="s">
        <v>43</v>
      </c>
      <c r="R462" s="2"/>
      <c r="S462" s="2" t="s">
        <v>20149</v>
      </c>
      <c r="T462" s="2" t="s">
        <v>1373</v>
      </c>
      <c r="U462" s="2" t="s">
        <v>30</v>
      </c>
      <c r="V462" s="2" t="s">
        <v>31</v>
      </c>
      <c r="W462" s="2"/>
      <c r="X462" s="2"/>
    </row>
    <row r="463" spans="1:24" hidden="1">
      <c r="A463" s="2">
        <v>19982</v>
      </c>
      <c r="B463" s="2" t="s">
        <v>21131</v>
      </c>
      <c r="C463" s="2"/>
      <c r="D463" s="2" t="s">
        <v>22</v>
      </c>
      <c r="E463" s="2" t="s">
        <v>21132</v>
      </c>
      <c r="F463" s="2" t="s">
        <v>21133</v>
      </c>
      <c r="G463" s="2" t="s">
        <v>21134</v>
      </c>
      <c r="H463" s="2" t="s">
        <v>21135</v>
      </c>
      <c r="I463" s="2" t="s">
        <v>21136</v>
      </c>
      <c r="J463" s="2" t="s">
        <v>9862</v>
      </c>
      <c r="K463" s="2" t="str">
        <f>RIGHT(I463,LEN(I463)-SEARCH("[",I463))</f>
        <v xml:space="preserve">French] </v>
      </c>
      <c r="L463" s="2" t="str">
        <f t="shared" si="17"/>
        <v>French]</v>
      </c>
      <c r="M463" s="2" t="s">
        <v>758</v>
      </c>
      <c r="N463" s="2"/>
      <c r="O463" s="2"/>
      <c r="P463" s="2"/>
      <c r="Q463" s="2" t="s">
        <v>43</v>
      </c>
      <c r="R463" s="2"/>
      <c r="S463" s="2"/>
      <c r="T463" s="2"/>
      <c r="U463" s="2" t="s">
        <v>30</v>
      </c>
      <c r="V463" s="2" t="s">
        <v>31</v>
      </c>
      <c r="W463" s="2"/>
      <c r="X463" s="2"/>
    </row>
    <row r="464" spans="1:24" hidden="1">
      <c r="A464" s="2">
        <v>19990</v>
      </c>
      <c r="B464" s="2" t="s">
        <v>21259</v>
      </c>
      <c r="C464" s="2"/>
      <c r="D464" s="2" t="s">
        <v>57</v>
      </c>
      <c r="E464" s="2" t="s">
        <v>21132</v>
      </c>
      <c r="F464" s="2" t="s">
        <v>21260</v>
      </c>
      <c r="G464" s="2" t="s">
        <v>21261</v>
      </c>
      <c r="H464" s="2" t="s">
        <v>21262</v>
      </c>
      <c r="I464" s="2" t="s">
        <v>21263</v>
      </c>
      <c r="J464" s="2" t="s">
        <v>21158</v>
      </c>
      <c r="K464" s="2" t="str">
        <f>RIGHT(I464,LEN(I464)-SEARCH("[",I464))</f>
        <v xml:space="preserve">French] </v>
      </c>
      <c r="L464" s="2" t="str">
        <f t="shared" si="17"/>
        <v>French]</v>
      </c>
      <c r="M464" s="2" t="s">
        <v>758</v>
      </c>
      <c r="N464" s="2"/>
      <c r="O464" s="2"/>
      <c r="P464" s="2"/>
      <c r="Q464" s="2" t="s">
        <v>43</v>
      </c>
      <c r="R464" s="2"/>
      <c r="S464" s="2"/>
      <c r="T464" s="2"/>
      <c r="U464" s="2" t="s">
        <v>30</v>
      </c>
      <c r="V464" s="2" t="s">
        <v>31</v>
      </c>
      <c r="W464" s="2"/>
      <c r="X464" s="2"/>
    </row>
    <row r="465" spans="1:24" hidden="1">
      <c r="A465" s="2">
        <v>15167</v>
      </c>
      <c r="B465" s="2" t="s">
        <v>24459</v>
      </c>
      <c r="C465" s="2"/>
      <c r="D465" s="2" t="s">
        <v>2087</v>
      </c>
      <c r="E465" s="2" t="s">
        <v>24447</v>
      </c>
      <c r="F465" s="2" t="s">
        <v>24460</v>
      </c>
      <c r="G465" s="2" t="s">
        <v>19766</v>
      </c>
      <c r="H465" s="2" t="s">
        <v>24456</v>
      </c>
      <c r="I465" s="2" t="s">
        <v>24461</v>
      </c>
      <c r="J465" s="2" t="s">
        <v>24458</v>
      </c>
      <c r="K465" s="2" t="str">
        <f>RIGHT(I465,LEN(I465)-SEARCH("[",I465))</f>
        <v xml:space="preserve">French] </v>
      </c>
      <c r="L465" s="2" t="str">
        <f t="shared" si="17"/>
        <v>French]</v>
      </c>
      <c r="M465" s="2" t="s">
        <v>758</v>
      </c>
      <c r="N465" s="2"/>
      <c r="O465" s="2"/>
      <c r="P465" s="2"/>
      <c r="Q465" s="2" t="s">
        <v>43</v>
      </c>
      <c r="R465" s="2"/>
      <c r="S465" s="2"/>
      <c r="T465" s="2"/>
      <c r="U465" s="2" t="s">
        <v>30</v>
      </c>
      <c r="V465" s="2" t="s">
        <v>31</v>
      </c>
      <c r="W465" s="2" t="s">
        <v>81</v>
      </c>
      <c r="X465" s="2" t="s">
        <v>1582</v>
      </c>
    </row>
    <row r="466" spans="1:24" hidden="1">
      <c r="A466" s="2">
        <v>14978</v>
      </c>
      <c r="B466" s="2" t="s">
        <v>29517</v>
      </c>
      <c r="C466" s="2"/>
      <c r="D466" s="2" t="s">
        <v>35</v>
      </c>
      <c r="E466" s="2" t="s">
        <v>29497</v>
      </c>
      <c r="F466" s="2" t="s">
        <v>29518</v>
      </c>
      <c r="G466" s="2" t="s">
        <v>29519</v>
      </c>
      <c r="H466" s="2" t="s">
        <v>29520</v>
      </c>
      <c r="I466" s="2" t="s">
        <v>29521</v>
      </c>
      <c r="J466" s="2" t="s">
        <v>13841</v>
      </c>
      <c r="K466" s="2" t="str">
        <f>RIGHT(I466,LEN(I466)-SEARCH("[",I466))</f>
        <v xml:space="preserve">French] </v>
      </c>
      <c r="L466" s="2" t="str">
        <f t="shared" si="17"/>
        <v>French]</v>
      </c>
      <c r="M466" s="2" t="s">
        <v>758</v>
      </c>
      <c r="N466" s="2"/>
      <c r="O466" s="2"/>
      <c r="P466" s="2"/>
      <c r="Q466" s="2" t="s">
        <v>43</v>
      </c>
      <c r="R466" s="2"/>
      <c r="S466" s="2" t="s">
        <v>29522</v>
      </c>
      <c r="T466" s="2"/>
      <c r="U466" s="2" t="s">
        <v>30</v>
      </c>
      <c r="V466" s="2" t="s">
        <v>31</v>
      </c>
      <c r="W466" s="2" t="s">
        <v>81</v>
      </c>
      <c r="X466" s="2" t="s">
        <v>1535</v>
      </c>
    </row>
    <row r="467" spans="1:24" hidden="1">
      <c r="A467" s="2">
        <v>15006</v>
      </c>
      <c r="B467" s="2" t="s">
        <v>29802</v>
      </c>
      <c r="C467" s="2"/>
      <c r="D467" s="2" t="s">
        <v>57</v>
      </c>
      <c r="E467" s="2" t="s">
        <v>29497</v>
      </c>
      <c r="F467" s="2" t="s">
        <v>29803</v>
      </c>
      <c r="G467" s="2" t="s">
        <v>29804</v>
      </c>
      <c r="H467" s="2" t="s">
        <v>29805</v>
      </c>
      <c r="I467" s="2" t="s">
        <v>29806</v>
      </c>
      <c r="J467" s="2" t="s">
        <v>9365</v>
      </c>
      <c r="K467" s="2" t="str">
        <f>RIGHT(I467,LEN(I467)-SEARCH("[",I467))</f>
        <v xml:space="preserve">French] </v>
      </c>
      <c r="L467" s="2" t="str">
        <f t="shared" si="17"/>
        <v>French]</v>
      </c>
      <c r="M467" s="2" t="s">
        <v>758</v>
      </c>
      <c r="N467" s="2"/>
      <c r="O467" s="2"/>
      <c r="P467" s="2"/>
      <c r="Q467" s="2" t="s">
        <v>43</v>
      </c>
      <c r="R467" s="2"/>
      <c r="S467" s="2"/>
      <c r="T467" s="2"/>
      <c r="U467" s="2" t="s">
        <v>30</v>
      </c>
      <c r="V467" s="2" t="s">
        <v>31</v>
      </c>
      <c r="W467" s="2" t="s">
        <v>81</v>
      </c>
      <c r="X467" s="2" t="s">
        <v>1535</v>
      </c>
    </row>
    <row r="468" spans="1:24" hidden="1">
      <c r="A468" s="2">
        <v>15019</v>
      </c>
      <c r="B468" s="2" t="s">
        <v>29969</v>
      </c>
      <c r="C468" s="2"/>
      <c r="D468" s="2" t="s">
        <v>205</v>
      </c>
      <c r="E468" s="2" t="s">
        <v>29497</v>
      </c>
      <c r="F468" s="2" t="s">
        <v>29970</v>
      </c>
      <c r="G468" s="2" t="s">
        <v>29965</v>
      </c>
      <c r="H468" s="2" t="s">
        <v>29966</v>
      </c>
      <c r="I468" s="2" t="s">
        <v>29971</v>
      </c>
      <c r="J468" s="2" t="s">
        <v>3265</v>
      </c>
      <c r="K468" s="2" t="str">
        <f>RIGHT(I468,LEN(I468)-SEARCH("[",I468))</f>
        <v xml:space="preserve">French] </v>
      </c>
      <c r="L468" s="2" t="str">
        <f t="shared" si="17"/>
        <v>French]</v>
      </c>
      <c r="M468" s="2" t="s">
        <v>758</v>
      </c>
      <c r="N468" s="2"/>
      <c r="O468" s="2"/>
      <c r="P468" s="2"/>
      <c r="Q468" s="2" t="s">
        <v>43</v>
      </c>
      <c r="R468" s="2"/>
      <c r="S468" s="2"/>
      <c r="T468" s="2"/>
      <c r="U468" s="2" t="s">
        <v>30</v>
      </c>
      <c r="V468" s="2" t="s">
        <v>31</v>
      </c>
      <c r="W468" s="2" t="s">
        <v>81</v>
      </c>
      <c r="X468" s="2" t="s">
        <v>1535</v>
      </c>
    </row>
    <row r="469" spans="1:24" hidden="1">
      <c r="A469" s="2">
        <v>15059</v>
      </c>
      <c r="B469" s="2" t="s">
        <v>29988</v>
      </c>
      <c r="C469" s="2"/>
      <c r="D469" s="2" t="s">
        <v>205</v>
      </c>
      <c r="E469" s="2" t="s">
        <v>29497</v>
      </c>
      <c r="F469" s="2" t="s">
        <v>29989</v>
      </c>
      <c r="G469" s="2" t="s">
        <v>29984</v>
      </c>
      <c r="H469" s="2" t="s">
        <v>29985</v>
      </c>
      <c r="I469" s="2" t="s">
        <v>29990</v>
      </c>
      <c r="J469" s="2" t="s">
        <v>10724</v>
      </c>
      <c r="K469" s="2" t="str">
        <f>RIGHT(I469,LEN(I469)-SEARCH("[",I469))</f>
        <v xml:space="preserve">French] </v>
      </c>
      <c r="L469" s="2" t="str">
        <f t="shared" si="17"/>
        <v>French]</v>
      </c>
      <c r="M469" s="2" t="s">
        <v>758</v>
      </c>
      <c r="N469" s="2"/>
      <c r="O469" s="2"/>
      <c r="P469" s="2"/>
      <c r="Q469" s="2" t="s">
        <v>43</v>
      </c>
      <c r="R469" s="2"/>
      <c r="S469" s="2"/>
      <c r="T469" s="2"/>
      <c r="U469" s="2" t="s">
        <v>30</v>
      </c>
      <c r="V469" s="2" t="s">
        <v>31</v>
      </c>
      <c r="W469" s="2" t="s">
        <v>81</v>
      </c>
      <c r="X469" s="2" t="s">
        <v>1535</v>
      </c>
    </row>
    <row r="470" spans="1:24" hidden="1">
      <c r="A470" s="2">
        <v>15012</v>
      </c>
      <c r="B470" s="2" t="s">
        <v>30250</v>
      </c>
      <c r="C470" s="2"/>
      <c r="D470" s="2" t="s">
        <v>57</v>
      </c>
      <c r="E470" s="2" t="s">
        <v>29497</v>
      </c>
      <c r="F470" s="2" t="s">
        <v>30251</v>
      </c>
      <c r="G470" s="2" t="s">
        <v>30252</v>
      </c>
      <c r="H470" s="2" t="s">
        <v>30253</v>
      </c>
      <c r="I470" s="2" t="s">
        <v>30254</v>
      </c>
      <c r="J470" s="2" t="s">
        <v>30255</v>
      </c>
      <c r="K470" s="2" t="str">
        <f>RIGHT(I470,LEN(I470)-SEARCH("[",I470))</f>
        <v xml:space="preserve">French] </v>
      </c>
      <c r="L470" s="2" t="str">
        <f t="shared" si="17"/>
        <v>French]</v>
      </c>
      <c r="M470" s="2" t="s">
        <v>758</v>
      </c>
      <c r="N470" s="2"/>
      <c r="O470" s="2"/>
      <c r="P470" s="2"/>
      <c r="Q470" s="2" t="s">
        <v>43</v>
      </c>
      <c r="R470" s="2"/>
      <c r="S470" s="2"/>
      <c r="T470" s="2"/>
      <c r="U470" s="2" t="s">
        <v>30</v>
      </c>
      <c r="V470" s="2" t="s">
        <v>31</v>
      </c>
      <c r="W470" s="2" t="s">
        <v>81</v>
      </c>
      <c r="X470" s="2" t="s">
        <v>1535</v>
      </c>
    </row>
    <row r="471" spans="1:24" hidden="1">
      <c r="A471" s="2">
        <v>15005</v>
      </c>
      <c r="B471" s="2" t="s">
        <v>30371</v>
      </c>
      <c r="C471" s="2"/>
      <c r="D471" s="2" t="s">
        <v>22</v>
      </c>
      <c r="E471" s="2" t="s">
        <v>29497</v>
      </c>
      <c r="F471" s="2" t="s">
        <v>30372</v>
      </c>
      <c r="G471" s="2" t="s">
        <v>30368</v>
      </c>
      <c r="H471" s="2" t="s">
        <v>30369</v>
      </c>
      <c r="I471" s="2" t="s">
        <v>30373</v>
      </c>
      <c r="J471" s="2" t="s">
        <v>23045</v>
      </c>
      <c r="K471" s="2" t="str">
        <f>RIGHT(I471,LEN(I471)-SEARCH("[",I471))</f>
        <v xml:space="preserve">French] </v>
      </c>
      <c r="L471" s="2" t="str">
        <f t="shared" si="17"/>
        <v>French]</v>
      </c>
      <c r="M471" s="2" t="s">
        <v>758</v>
      </c>
      <c r="N471" s="2"/>
      <c r="O471" s="2"/>
      <c r="P471" s="2"/>
      <c r="Q471" s="2" t="s">
        <v>43</v>
      </c>
      <c r="R471" s="2"/>
      <c r="S471" s="2"/>
      <c r="T471" s="2"/>
      <c r="U471" s="2" t="s">
        <v>30</v>
      </c>
      <c r="V471" s="2" t="s">
        <v>31</v>
      </c>
      <c r="W471" s="2" t="s">
        <v>81</v>
      </c>
      <c r="X471" s="2" t="s">
        <v>1535</v>
      </c>
    </row>
    <row r="472" spans="1:24" hidden="1">
      <c r="A472" s="2">
        <v>17760</v>
      </c>
      <c r="B472" s="2" t="s">
        <v>35344</v>
      </c>
      <c r="C472" s="2"/>
      <c r="D472" s="2" t="s">
        <v>35</v>
      </c>
      <c r="E472" s="2" t="s">
        <v>35345</v>
      </c>
      <c r="F472" s="2" t="s">
        <v>35346</v>
      </c>
      <c r="G472" s="2" t="s">
        <v>48</v>
      </c>
      <c r="H472" s="2" t="s">
        <v>35347</v>
      </c>
      <c r="I472" s="2" t="s">
        <v>35348</v>
      </c>
      <c r="J472" s="2" t="s">
        <v>11465</v>
      </c>
      <c r="K472" s="2" t="str">
        <f>RIGHT(I472,LEN(I472)-SEARCH("[",I472))</f>
        <v xml:space="preserve">French] </v>
      </c>
      <c r="L472" s="2" t="str">
        <f t="shared" si="17"/>
        <v>French]</v>
      </c>
      <c r="M472" s="2" t="s">
        <v>758</v>
      </c>
      <c r="N472" s="2"/>
      <c r="O472" s="2"/>
      <c r="P472" s="2"/>
      <c r="Q472" s="2" t="s">
        <v>43</v>
      </c>
      <c r="R472" s="2"/>
      <c r="S472" s="2"/>
      <c r="T472" s="2"/>
      <c r="U472" s="2" t="s">
        <v>30</v>
      </c>
      <c r="V472" s="2" t="s">
        <v>31</v>
      </c>
      <c r="W472" s="2" t="s">
        <v>984</v>
      </c>
      <c r="X472" s="2" t="s">
        <v>1246</v>
      </c>
    </row>
    <row r="473" spans="1:24" hidden="1">
      <c r="A473" s="2">
        <v>18258</v>
      </c>
      <c r="B473" s="2" t="s">
        <v>36557</v>
      </c>
      <c r="C473" s="2"/>
      <c r="D473" s="2" t="s">
        <v>64</v>
      </c>
      <c r="E473" s="2" t="s">
        <v>36356</v>
      </c>
      <c r="F473" s="2" t="s">
        <v>36558</v>
      </c>
      <c r="G473" s="2" t="s">
        <v>36554</v>
      </c>
      <c r="H473" s="2" t="s">
        <v>36555</v>
      </c>
      <c r="I473" s="2" t="s">
        <v>36559</v>
      </c>
      <c r="J473" s="2" t="s">
        <v>3922</v>
      </c>
      <c r="K473" s="2" t="str">
        <f>RIGHT(I473,LEN(I473)-SEARCH("[",I473))</f>
        <v xml:space="preserve">French] </v>
      </c>
      <c r="L473" s="2" t="str">
        <f t="shared" si="17"/>
        <v>French]</v>
      </c>
      <c r="M473" s="2" t="s">
        <v>758</v>
      </c>
      <c r="N473" s="2"/>
      <c r="O473" s="2"/>
      <c r="P473" s="2"/>
      <c r="Q473" s="2" t="s">
        <v>43</v>
      </c>
      <c r="R473" s="2"/>
      <c r="S473" s="2"/>
      <c r="T473" s="2" t="s">
        <v>71</v>
      </c>
      <c r="U473" s="2" t="s">
        <v>30</v>
      </c>
      <c r="V473" s="2" t="s">
        <v>31</v>
      </c>
      <c r="W473" s="2" t="s">
        <v>4751</v>
      </c>
      <c r="X473" s="2" t="s">
        <v>953</v>
      </c>
    </row>
    <row r="474" spans="1:24" hidden="1">
      <c r="A474" s="2">
        <v>17758</v>
      </c>
      <c r="B474" s="2" t="s">
        <v>39240</v>
      </c>
      <c r="C474" s="2"/>
      <c r="D474" s="2" t="s">
        <v>35</v>
      </c>
      <c r="E474" s="2" t="s">
        <v>39241</v>
      </c>
      <c r="F474" s="2" t="s">
        <v>39242</v>
      </c>
      <c r="G474" s="2" t="s">
        <v>48</v>
      </c>
      <c r="H474" s="2" t="s">
        <v>39243</v>
      </c>
      <c r="I474" s="2" t="s">
        <v>39244</v>
      </c>
      <c r="J474" s="2" t="s">
        <v>2688</v>
      </c>
      <c r="K474" s="2" t="str">
        <f>RIGHT(I474,LEN(I474)-SEARCH("[",I474))</f>
        <v xml:space="preserve">French] </v>
      </c>
      <c r="L474" s="2" t="str">
        <f t="shared" si="17"/>
        <v>French]</v>
      </c>
      <c r="M474" s="2" t="s">
        <v>758</v>
      </c>
      <c r="N474" s="2"/>
      <c r="O474" s="2"/>
      <c r="P474" s="2"/>
      <c r="Q474" s="2" t="s">
        <v>43</v>
      </c>
      <c r="R474" s="2"/>
      <c r="S474" s="2" t="s">
        <v>39245</v>
      </c>
      <c r="T474" s="2"/>
      <c r="U474" s="2" t="s">
        <v>30</v>
      </c>
      <c r="V474" s="2" t="s">
        <v>31</v>
      </c>
      <c r="W474" s="2"/>
      <c r="X474" s="2"/>
    </row>
    <row r="475" spans="1:24" hidden="1">
      <c r="A475" s="2">
        <v>19379</v>
      </c>
      <c r="B475" s="2" t="s">
        <v>42029</v>
      </c>
      <c r="C475" s="2"/>
      <c r="D475" s="2" t="s">
        <v>64</v>
      </c>
      <c r="E475" s="2" t="s">
        <v>41983</v>
      </c>
      <c r="F475" s="2" t="s">
        <v>42030</v>
      </c>
      <c r="G475" s="2" t="s">
        <v>42031</v>
      </c>
      <c r="H475" s="2" t="s">
        <v>42032</v>
      </c>
      <c r="I475" s="2" t="s">
        <v>42033</v>
      </c>
      <c r="J475" s="2" t="s">
        <v>9398</v>
      </c>
      <c r="K475" s="2" t="str">
        <f>RIGHT(I475,LEN(I475)-SEARCH("[",I475))</f>
        <v xml:space="preserve">French] </v>
      </c>
      <c r="L475" s="2" t="str">
        <f t="shared" si="17"/>
        <v>French]</v>
      </c>
      <c r="M475" s="2" t="s">
        <v>758</v>
      </c>
      <c r="N475" s="2"/>
      <c r="O475" s="2"/>
      <c r="P475" s="2"/>
      <c r="Q475" s="2" t="s">
        <v>43</v>
      </c>
      <c r="R475" s="2"/>
      <c r="S475" s="2"/>
      <c r="T475" s="2" t="s">
        <v>71</v>
      </c>
      <c r="U475" s="2" t="s">
        <v>30</v>
      </c>
      <c r="V475" s="2" t="s">
        <v>31</v>
      </c>
      <c r="W475" s="2" t="s">
        <v>782</v>
      </c>
      <c r="X475" s="2" t="s">
        <v>12658</v>
      </c>
    </row>
    <row r="476" spans="1:24" hidden="1">
      <c r="A476" s="2">
        <v>19380</v>
      </c>
      <c r="B476" s="2" t="s">
        <v>42034</v>
      </c>
      <c r="C476" s="2"/>
      <c r="D476" s="2" t="s">
        <v>64</v>
      </c>
      <c r="E476" s="2" t="s">
        <v>41983</v>
      </c>
      <c r="F476" s="2" t="s">
        <v>42035</v>
      </c>
      <c r="G476" s="2" t="s">
        <v>42036</v>
      </c>
      <c r="H476" s="2" t="s">
        <v>42037</v>
      </c>
      <c r="I476" s="2" t="s">
        <v>42038</v>
      </c>
      <c r="J476" s="2" t="s">
        <v>9398</v>
      </c>
      <c r="K476" s="2" t="str">
        <f>RIGHT(I476,LEN(I476)-SEARCH("[",I476))</f>
        <v xml:space="preserve">French] </v>
      </c>
      <c r="L476" s="2" t="str">
        <f t="shared" si="17"/>
        <v>French]</v>
      </c>
      <c r="M476" s="2" t="s">
        <v>758</v>
      </c>
      <c r="N476" s="2"/>
      <c r="O476" s="2"/>
      <c r="P476" s="2"/>
      <c r="Q476" s="2" t="s">
        <v>43</v>
      </c>
      <c r="R476" s="2"/>
      <c r="S476" s="2"/>
      <c r="T476" s="2" t="s">
        <v>71</v>
      </c>
      <c r="U476" s="2" t="s">
        <v>30</v>
      </c>
      <c r="V476" s="2" t="s">
        <v>31</v>
      </c>
      <c r="W476" s="2" t="s">
        <v>782</v>
      </c>
      <c r="X476" s="2" t="s">
        <v>12658</v>
      </c>
    </row>
    <row r="477" spans="1:24" hidden="1">
      <c r="A477" s="2">
        <v>15027</v>
      </c>
      <c r="B477" s="2" t="s">
        <v>29544</v>
      </c>
      <c r="C477" s="2"/>
      <c r="D477" s="2" t="s">
        <v>57</v>
      </c>
      <c r="E477" s="2" t="s">
        <v>29497</v>
      </c>
      <c r="F477" s="2" t="s">
        <v>29545</v>
      </c>
      <c r="G477" s="2" t="s">
        <v>29540</v>
      </c>
      <c r="H477" s="2" t="s">
        <v>29541</v>
      </c>
      <c r="I477" s="2" t="s">
        <v>29546</v>
      </c>
      <c r="J477" s="2" t="s">
        <v>29543</v>
      </c>
      <c r="K477" s="2" t="str">
        <f>RIGHT(I477,LEN(I477)-SEARCH("[",I477))</f>
        <v xml:space="preserve">French]  </v>
      </c>
      <c r="L477" s="2" t="str">
        <f t="shared" si="17"/>
        <v xml:space="preserve">French] </v>
      </c>
      <c r="M477" s="2" t="s">
        <v>758</v>
      </c>
      <c r="N477" s="2"/>
      <c r="O477" s="2"/>
      <c r="P477" s="2"/>
      <c r="Q477" s="2" t="s">
        <v>43</v>
      </c>
      <c r="R477" s="2"/>
      <c r="S477" s="2"/>
      <c r="T477" s="2"/>
      <c r="U477" s="2" t="s">
        <v>30</v>
      </c>
      <c r="V477" s="2" t="s">
        <v>31</v>
      </c>
      <c r="W477" s="2" t="s">
        <v>81</v>
      </c>
      <c r="X477" s="2" t="s">
        <v>1535</v>
      </c>
    </row>
    <row r="478" spans="1:24" hidden="1">
      <c r="A478" s="2">
        <v>17770</v>
      </c>
      <c r="B478" s="2" t="s">
        <v>33676</v>
      </c>
      <c r="C478" s="2"/>
      <c r="D478" s="2" t="s">
        <v>1366</v>
      </c>
      <c r="E478" s="2" t="s">
        <v>33670</v>
      </c>
      <c r="F478" s="2" t="s">
        <v>33677</v>
      </c>
      <c r="G478" s="2" t="s">
        <v>33678</v>
      </c>
      <c r="H478" s="2" t="s">
        <v>33679</v>
      </c>
      <c r="I478" s="2" t="s">
        <v>33680</v>
      </c>
      <c r="J478" s="2" t="s">
        <v>17615</v>
      </c>
      <c r="K478" s="2" t="str">
        <f>RIGHT(I478,LEN(I478)-SEARCH("[",I478))</f>
        <v xml:space="preserve">French]  </v>
      </c>
      <c r="L478" s="2" t="str">
        <f t="shared" si="17"/>
        <v xml:space="preserve">French] </v>
      </c>
      <c r="M478" s="2" t="s">
        <v>758</v>
      </c>
      <c r="N478" s="2"/>
      <c r="O478" s="2"/>
      <c r="P478" s="2"/>
      <c r="Q478" s="2" t="s">
        <v>43</v>
      </c>
      <c r="R478" s="2"/>
      <c r="S478" s="2" t="s">
        <v>33681</v>
      </c>
      <c r="T478" s="2" t="s">
        <v>1373</v>
      </c>
      <c r="U478" s="2" t="s">
        <v>30</v>
      </c>
      <c r="V478" s="2" t="s">
        <v>31</v>
      </c>
      <c r="W478" s="2"/>
      <c r="X478" s="2"/>
    </row>
    <row r="479" spans="1:24" hidden="1">
      <c r="A479" s="2">
        <v>15002</v>
      </c>
      <c r="B479" s="2" t="s">
        <v>30358</v>
      </c>
      <c r="C479" s="2"/>
      <c r="D479" s="2" t="s">
        <v>139</v>
      </c>
      <c r="E479" s="2" t="s">
        <v>29497</v>
      </c>
      <c r="F479" s="2" t="s">
        <v>30359</v>
      </c>
      <c r="G479" s="2" t="s">
        <v>30360</v>
      </c>
      <c r="H479" s="2" t="s">
        <v>30361</v>
      </c>
      <c r="I479" s="2" t="s">
        <v>30362</v>
      </c>
      <c r="J479" s="2" t="s">
        <v>6796</v>
      </c>
      <c r="K479" s="2" t="str">
        <f>RIGHT(I479,LEN(I479)-SEARCH("[",I479))</f>
        <v xml:space="preserve">French]   </v>
      </c>
      <c r="L479" s="2" t="str">
        <f t="shared" si="17"/>
        <v xml:space="preserve">French]  </v>
      </c>
      <c r="M479" s="2" t="s">
        <v>758</v>
      </c>
      <c r="N479" s="2"/>
      <c r="O479" s="2"/>
      <c r="P479" s="2"/>
      <c r="Q479" s="2" t="s">
        <v>43</v>
      </c>
      <c r="R479" s="2"/>
      <c r="S479" s="2"/>
      <c r="T479" s="2"/>
      <c r="U479" s="2" t="s">
        <v>30</v>
      </c>
      <c r="V479" s="2" t="s">
        <v>31</v>
      </c>
      <c r="W479" s="2" t="s">
        <v>81</v>
      </c>
      <c r="X479" s="2" t="s">
        <v>1535</v>
      </c>
    </row>
    <row r="480" spans="1:24" hidden="1">
      <c r="A480" s="2">
        <v>14394</v>
      </c>
      <c r="B480" s="2" t="s">
        <v>13372</v>
      </c>
      <c r="C480" s="2"/>
      <c r="D480" s="2" t="s">
        <v>64</v>
      </c>
      <c r="E480" s="2" t="s">
        <v>13355</v>
      </c>
      <c r="F480" s="2" t="s">
        <v>13373</v>
      </c>
      <c r="G480" s="2" t="s">
        <v>13374</v>
      </c>
      <c r="H480" s="2" t="s">
        <v>13375</v>
      </c>
      <c r="I480" s="2" t="s">
        <v>13376</v>
      </c>
      <c r="J480" s="2" t="s">
        <v>13377</v>
      </c>
      <c r="K480" s="2" t="str">
        <f>RIGHT(I480,LEN(I480)-SEARCH("[",I480))</f>
        <v xml:space="preserve">French] 
</v>
      </c>
      <c r="L480" s="2" t="str">
        <f t="shared" si="17"/>
        <v xml:space="preserve">French] </v>
      </c>
      <c r="M480" s="2" t="s">
        <v>758</v>
      </c>
      <c r="N480" s="2"/>
      <c r="O480" s="2"/>
      <c r="P480" s="2"/>
      <c r="Q480" s="2" t="s">
        <v>43</v>
      </c>
      <c r="R480" s="2"/>
      <c r="S480" s="2"/>
      <c r="T480" s="2" t="s">
        <v>71</v>
      </c>
      <c r="U480" s="2" t="s">
        <v>30</v>
      </c>
      <c r="V480" s="2" t="s">
        <v>31</v>
      </c>
      <c r="W480" s="2"/>
      <c r="X480" s="2"/>
    </row>
    <row r="481" spans="1:24" hidden="1">
      <c r="A481" s="2">
        <v>15000</v>
      </c>
      <c r="B481" s="2" t="s">
        <v>29509</v>
      </c>
      <c r="C481" s="2"/>
      <c r="D481" s="2" t="s">
        <v>57</v>
      </c>
      <c r="E481" s="2" t="s">
        <v>29497</v>
      </c>
      <c r="F481" s="2" t="s">
        <v>29510</v>
      </c>
      <c r="G481" s="2" t="s">
        <v>29511</v>
      </c>
      <c r="H481" s="2" t="s">
        <v>29512</v>
      </c>
      <c r="I481" s="2" t="s">
        <v>29513</v>
      </c>
      <c r="J481" s="2" t="s">
        <v>8108</v>
      </c>
      <c r="K481" s="2" t="str">
        <f>RIGHT(I481,LEN(I481)-SEARCH("[",I481))</f>
        <v xml:space="preserve">French] 
</v>
      </c>
      <c r="L481" s="2" t="str">
        <f t="shared" si="17"/>
        <v xml:space="preserve">French] </v>
      </c>
      <c r="M481" s="2" t="s">
        <v>758</v>
      </c>
      <c r="N481" s="2"/>
      <c r="O481" s="2"/>
      <c r="P481" s="2"/>
      <c r="Q481" s="2" t="s">
        <v>43</v>
      </c>
      <c r="R481" s="2"/>
      <c r="S481" s="2"/>
      <c r="T481" s="2"/>
      <c r="U481" s="2" t="s">
        <v>30</v>
      </c>
      <c r="V481" s="2" t="s">
        <v>31</v>
      </c>
      <c r="W481" s="2" t="s">
        <v>81</v>
      </c>
      <c r="X481" s="2" t="s">
        <v>1535</v>
      </c>
    </row>
    <row r="482" spans="1:24" hidden="1">
      <c r="A482" s="2">
        <v>15022</v>
      </c>
      <c r="B482" s="2" t="s">
        <v>29704</v>
      </c>
      <c r="C482" s="2"/>
      <c r="D482" s="2" t="s">
        <v>57</v>
      </c>
      <c r="E482" s="2" t="s">
        <v>29497</v>
      </c>
      <c r="F482" s="2" t="s">
        <v>29705</v>
      </c>
      <c r="G482" s="2" t="s">
        <v>29700</v>
      </c>
      <c r="H482" s="2" t="s">
        <v>29701</v>
      </c>
      <c r="I482" s="2" t="s">
        <v>29706</v>
      </c>
      <c r="J482" s="2" t="s">
        <v>29703</v>
      </c>
      <c r="K482" s="2" t="str">
        <f>RIGHT(I482,LEN(I482)-SEARCH("[",I482))</f>
        <v xml:space="preserve">French] 
</v>
      </c>
      <c r="L482" s="2" t="str">
        <f t="shared" si="17"/>
        <v xml:space="preserve">French] </v>
      </c>
      <c r="M482" s="2" t="s">
        <v>758</v>
      </c>
      <c r="N482" s="2"/>
      <c r="O482" s="2"/>
      <c r="P482" s="2"/>
      <c r="Q482" s="2" t="s">
        <v>43</v>
      </c>
      <c r="R482" s="2"/>
      <c r="S482" s="2"/>
      <c r="T482" s="2"/>
      <c r="U482" s="2" t="s">
        <v>30</v>
      </c>
      <c r="V482" s="2" t="s">
        <v>31</v>
      </c>
      <c r="W482" s="2" t="s">
        <v>81</v>
      </c>
      <c r="X482" s="2" t="s">
        <v>1535</v>
      </c>
    </row>
    <row r="483" spans="1:24" hidden="1">
      <c r="A483" s="2">
        <v>15032</v>
      </c>
      <c r="B483" s="2" t="s">
        <v>30038</v>
      </c>
      <c r="C483" s="2"/>
      <c r="D483" s="2" t="s">
        <v>22</v>
      </c>
      <c r="E483" s="2" t="s">
        <v>29497</v>
      </c>
      <c r="F483" s="2" t="s">
        <v>30039</v>
      </c>
      <c r="G483" s="2" t="s">
        <v>2795</v>
      </c>
      <c r="H483" s="2" t="s">
        <v>30040</v>
      </c>
      <c r="I483" s="2" t="s">
        <v>30041</v>
      </c>
      <c r="J483" s="2" t="s">
        <v>6530</v>
      </c>
      <c r="K483" s="2" t="str">
        <f>RIGHT(I483,LEN(I483)-SEARCH("[",I483))</f>
        <v xml:space="preserve">French] 
</v>
      </c>
      <c r="L483" s="2" t="str">
        <f t="shared" si="17"/>
        <v xml:space="preserve">French] </v>
      </c>
      <c r="M483" s="2" t="s">
        <v>758</v>
      </c>
      <c r="N483" s="2"/>
      <c r="O483" s="2"/>
      <c r="P483" s="2"/>
      <c r="Q483" s="2" t="s">
        <v>43</v>
      </c>
      <c r="R483" s="2"/>
      <c r="S483" s="2"/>
      <c r="T483" s="2"/>
      <c r="U483" s="2" t="s">
        <v>30</v>
      </c>
      <c r="V483" s="2" t="s">
        <v>31</v>
      </c>
      <c r="W483" s="2" t="s">
        <v>81</v>
      </c>
      <c r="X483" s="2" t="s">
        <v>1535</v>
      </c>
    </row>
    <row r="484" spans="1:24" hidden="1">
      <c r="A484" s="2">
        <v>14774</v>
      </c>
      <c r="B484" s="2" t="s">
        <v>24127</v>
      </c>
      <c r="C484" s="2"/>
      <c r="D484" s="2" t="s">
        <v>64</v>
      </c>
      <c r="E484" s="2" t="s">
        <v>24052</v>
      </c>
      <c r="F484" s="2" t="s">
        <v>24128</v>
      </c>
      <c r="G484" s="2" t="s">
        <v>24129</v>
      </c>
      <c r="H484" s="2" t="s">
        <v>24130</v>
      </c>
      <c r="I484" s="2" t="s">
        <v>24131</v>
      </c>
      <c r="J484" s="2" t="s">
        <v>24132</v>
      </c>
      <c r="K484" s="2" t="str">
        <f>RIGHT(I484,LEN(I484)-SEARCH("[",I484))</f>
        <v>French] [Redacted]</v>
      </c>
      <c r="L484" s="2" t="str">
        <f t="shared" si="17"/>
        <v>French] [Redacted</v>
      </c>
      <c r="M484" s="2" t="s">
        <v>758</v>
      </c>
      <c r="N484" s="2"/>
      <c r="O484" s="2"/>
      <c r="P484" s="2"/>
      <c r="Q484" s="2" t="s">
        <v>43</v>
      </c>
      <c r="R484" s="2"/>
      <c r="S484" s="2" t="s">
        <v>24088</v>
      </c>
      <c r="T484" s="2" t="s">
        <v>71</v>
      </c>
      <c r="U484" s="2" t="s">
        <v>30</v>
      </c>
      <c r="V484" s="2" t="s">
        <v>31</v>
      </c>
      <c r="W484" s="2" t="s">
        <v>782</v>
      </c>
      <c r="X484" s="2" t="s">
        <v>2485</v>
      </c>
    </row>
    <row r="485" spans="1:24" hidden="1">
      <c r="A485" s="2">
        <v>14773</v>
      </c>
      <c r="B485" s="2" t="s">
        <v>24133</v>
      </c>
      <c r="C485" s="2"/>
      <c r="D485" s="2" t="s">
        <v>64</v>
      </c>
      <c r="E485" s="2" t="s">
        <v>24052</v>
      </c>
      <c r="F485" s="2" t="s">
        <v>24134</v>
      </c>
      <c r="G485" s="2" t="s">
        <v>24135</v>
      </c>
      <c r="H485" s="2" t="s">
        <v>24136</v>
      </c>
      <c r="I485" s="2" t="s">
        <v>24137</v>
      </c>
      <c r="J485" s="2" t="s">
        <v>24138</v>
      </c>
      <c r="K485" s="2" t="str">
        <f>RIGHT(I485,LEN(I485)-SEARCH("[",I485))</f>
        <v>French] [Redacted]</v>
      </c>
      <c r="L485" s="2" t="str">
        <f t="shared" si="17"/>
        <v>French] [Redacted</v>
      </c>
      <c r="M485" s="2" t="s">
        <v>758</v>
      </c>
      <c r="N485" s="2"/>
      <c r="O485" s="2"/>
      <c r="P485" s="2"/>
      <c r="Q485" s="2" t="s">
        <v>43</v>
      </c>
      <c r="R485" s="2"/>
      <c r="S485" s="2" t="s">
        <v>24088</v>
      </c>
      <c r="T485" s="2" t="s">
        <v>71</v>
      </c>
      <c r="U485" s="2" t="s">
        <v>30</v>
      </c>
      <c r="V485" s="2" t="s">
        <v>31</v>
      </c>
      <c r="W485" s="2" t="s">
        <v>782</v>
      </c>
      <c r="X485" s="2" t="s">
        <v>2485</v>
      </c>
    </row>
    <row r="486" spans="1:24" hidden="1">
      <c r="A486" s="2">
        <v>21065</v>
      </c>
      <c r="B486" s="2" t="s">
        <v>11197</v>
      </c>
      <c r="C486" s="2"/>
      <c r="D486" s="2" t="s">
        <v>57</v>
      </c>
      <c r="E486" s="2" t="s">
        <v>11180</v>
      </c>
      <c r="F486" s="2" t="s">
        <v>11198</v>
      </c>
      <c r="G486" s="2" t="s">
        <v>11199</v>
      </c>
      <c r="H486" s="2" t="s">
        <v>11200</v>
      </c>
      <c r="I486" s="2" t="s">
        <v>11201</v>
      </c>
      <c r="J486" s="2" t="s">
        <v>11202</v>
      </c>
      <c r="K486" s="2" t="str">
        <f>RIGHT(I486,LEN(I486)-SEARCH("[",I486))</f>
        <v xml:space="preserve">French]	</v>
      </c>
      <c r="L486" s="2" t="str">
        <f t="shared" si="17"/>
        <v>French]</v>
      </c>
      <c r="M486" s="2" t="s">
        <v>758</v>
      </c>
      <c r="N486" s="2"/>
      <c r="O486" s="2"/>
      <c r="P486" s="2"/>
      <c r="Q486" s="2" t="s">
        <v>43</v>
      </c>
      <c r="R486" s="2"/>
      <c r="S486" s="2"/>
      <c r="T486" s="2"/>
      <c r="U486" s="2" t="s">
        <v>30</v>
      </c>
      <c r="V486" s="2" t="s">
        <v>31</v>
      </c>
      <c r="W486" s="2"/>
      <c r="X486" s="2"/>
    </row>
    <row r="487" spans="1:24" hidden="1">
      <c r="A487" s="2">
        <v>15039</v>
      </c>
      <c r="B487" s="2" t="s">
        <v>29614</v>
      </c>
      <c r="C487" s="2"/>
      <c r="D487" s="2" t="s">
        <v>22</v>
      </c>
      <c r="E487" s="2" t="s">
        <v>29497</v>
      </c>
      <c r="F487" s="2" t="s">
        <v>29615</v>
      </c>
      <c r="G487" s="2" t="s">
        <v>29616</v>
      </c>
      <c r="H487" s="2" t="s">
        <v>29617</v>
      </c>
      <c r="I487" s="2" t="s">
        <v>29618</v>
      </c>
      <c r="J487" s="2" t="s">
        <v>29619</v>
      </c>
      <c r="K487" s="2" t="str">
        <f>RIGHT(I487,LEN(I487)-SEARCH("[",I487))</f>
        <v xml:space="preserve">French]	</v>
      </c>
      <c r="L487" s="2" t="str">
        <f t="shared" si="17"/>
        <v>French]</v>
      </c>
      <c r="M487" s="2" t="s">
        <v>758</v>
      </c>
      <c r="N487" s="2"/>
      <c r="O487" s="2"/>
      <c r="P487" s="2"/>
      <c r="Q487" s="2" t="s">
        <v>43</v>
      </c>
      <c r="R487" s="2"/>
      <c r="S487" s="2"/>
      <c r="T487" s="2"/>
      <c r="U487" s="2" t="s">
        <v>30</v>
      </c>
      <c r="V487" s="2" t="s">
        <v>31</v>
      </c>
      <c r="W487" s="2" t="s">
        <v>81</v>
      </c>
      <c r="X487" s="2" t="s">
        <v>1535</v>
      </c>
    </row>
    <row r="488" spans="1:24" hidden="1">
      <c r="A488" s="2">
        <v>21583</v>
      </c>
      <c r="B488" s="2" t="s">
        <v>35589</v>
      </c>
      <c r="C488" s="2"/>
      <c r="D488" s="2" t="s">
        <v>64</v>
      </c>
      <c r="E488" s="2" t="s">
        <v>35584</v>
      </c>
      <c r="F488" s="2" t="s">
        <v>35590</v>
      </c>
      <c r="G488" s="2" t="s">
        <v>35591</v>
      </c>
      <c r="H488" s="2" t="s">
        <v>35592</v>
      </c>
      <c r="I488" s="2" t="s">
        <v>35593</v>
      </c>
      <c r="J488" s="2" t="s">
        <v>16953</v>
      </c>
      <c r="K488" s="2" t="str">
        <f>RIGHT(I488,LEN(I488)-SEARCH("[",I488))</f>
        <v xml:space="preserve">French]			
</v>
      </c>
      <c r="L488" s="2" t="str">
        <f t="shared" si="17"/>
        <v xml:space="preserve">French]			</v>
      </c>
      <c r="M488" s="2" t="s">
        <v>758</v>
      </c>
      <c r="N488" s="2"/>
      <c r="O488" s="2" t="s">
        <v>27</v>
      </c>
      <c r="P488" s="2"/>
      <c r="Q488" s="2" t="s">
        <v>43</v>
      </c>
      <c r="R488" s="2"/>
      <c r="S488" s="2"/>
      <c r="T488" s="2" t="s">
        <v>71</v>
      </c>
      <c r="U488" s="2" t="s">
        <v>30</v>
      </c>
      <c r="V488" s="2" t="s">
        <v>31</v>
      </c>
      <c r="W488" s="2" t="s">
        <v>32</v>
      </c>
      <c r="X488" s="2" t="s">
        <v>11568</v>
      </c>
    </row>
    <row r="489" spans="1:24" hidden="1">
      <c r="A489" s="2">
        <v>21584</v>
      </c>
      <c r="B489" s="2" t="s">
        <v>35594</v>
      </c>
      <c r="C489" s="2"/>
      <c r="D489" s="2" t="s">
        <v>64</v>
      </c>
      <c r="E489" s="2" t="s">
        <v>35584</v>
      </c>
      <c r="F489" s="2" t="s">
        <v>35595</v>
      </c>
      <c r="G489" s="2" t="s">
        <v>35596</v>
      </c>
      <c r="H489" s="2" t="s">
        <v>35597</v>
      </c>
      <c r="I489" s="2" t="s">
        <v>35598</v>
      </c>
      <c r="J489" s="2" t="s">
        <v>16953</v>
      </c>
      <c r="K489" s="2" t="str">
        <f>RIGHT(I489,LEN(I489)-SEARCH("[",I489))</f>
        <v xml:space="preserve">French]			
</v>
      </c>
      <c r="L489" s="2" t="str">
        <f t="shared" si="17"/>
        <v xml:space="preserve">French]			</v>
      </c>
      <c r="M489" s="2" t="s">
        <v>758</v>
      </c>
      <c r="N489" s="2"/>
      <c r="O489" s="2" t="s">
        <v>27</v>
      </c>
      <c r="P489" s="2"/>
      <c r="Q489" s="2" t="s">
        <v>43</v>
      </c>
      <c r="R489" s="2"/>
      <c r="S489" s="2"/>
      <c r="T489" s="2" t="s">
        <v>71</v>
      </c>
      <c r="U489" s="2" t="s">
        <v>30</v>
      </c>
      <c r="V489" s="2" t="s">
        <v>31</v>
      </c>
      <c r="W489" s="2" t="s">
        <v>782</v>
      </c>
      <c r="X489" s="2" t="s">
        <v>14159</v>
      </c>
    </row>
    <row r="490" spans="1:24" hidden="1">
      <c r="A490" s="2">
        <v>21044</v>
      </c>
      <c r="B490" s="2" t="s">
        <v>11208</v>
      </c>
      <c r="C490" s="2"/>
      <c r="D490" s="2" t="s">
        <v>22</v>
      </c>
      <c r="E490" s="2" t="s">
        <v>11180</v>
      </c>
      <c r="F490" s="2" t="s">
        <v>11209</v>
      </c>
      <c r="G490" s="2" t="s">
        <v>11210</v>
      </c>
      <c r="H490" s="2" t="s">
        <v>11211</v>
      </c>
      <c r="I490" s="2" t="s">
        <v>11212</v>
      </c>
      <c r="J490" s="2" t="s">
        <v>11213</v>
      </c>
      <c r="K490" s="2" t="str">
        <f>RIGHT(I490,LEN(I490)-SEARCH("[",I490))</f>
        <v xml:space="preserve">French]		
</v>
      </c>
      <c r="L490" s="2" t="str">
        <f t="shared" si="17"/>
        <v xml:space="preserve">French]		</v>
      </c>
      <c r="M490" s="2" t="s">
        <v>758</v>
      </c>
      <c r="N490" s="2"/>
      <c r="O490" s="2"/>
      <c r="P490" s="2"/>
      <c r="Q490" s="2" t="s">
        <v>43</v>
      </c>
      <c r="R490" s="2"/>
      <c r="S490" s="2"/>
      <c r="T490" s="2"/>
      <c r="U490" s="2" t="s">
        <v>30</v>
      </c>
      <c r="V490" s="2" t="s">
        <v>31</v>
      </c>
      <c r="W490" s="2"/>
      <c r="X490" s="2"/>
    </row>
    <row r="491" spans="1:24" hidden="1">
      <c r="A491" s="2">
        <v>15043</v>
      </c>
      <c r="B491" s="2" t="s">
        <v>29766</v>
      </c>
      <c r="C491" s="2"/>
      <c r="D491" s="2" t="s">
        <v>57</v>
      </c>
      <c r="E491" s="2" t="s">
        <v>29497</v>
      </c>
      <c r="F491" s="2" t="s">
        <v>29767</v>
      </c>
      <c r="G491" s="2" t="s">
        <v>29768</v>
      </c>
      <c r="H491" s="2" t="s">
        <v>29769</v>
      </c>
      <c r="I491" s="2" t="s">
        <v>29770</v>
      </c>
      <c r="J491" s="2" t="s">
        <v>29771</v>
      </c>
      <c r="K491" s="2" t="str">
        <f>RIGHT(I491,LEN(I491)-SEARCH("[",I491))</f>
        <v xml:space="preserve">French]		
</v>
      </c>
      <c r="L491" s="2" t="str">
        <f t="shared" si="17"/>
        <v xml:space="preserve">French]		</v>
      </c>
      <c r="M491" s="2" t="s">
        <v>758</v>
      </c>
      <c r="N491" s="2"/>
      <c r="O491" s="2"/>
      <c r="P491" s="2"/>
      <c r="Q491" s="2" t="s">
        <v>43</v>
      </c>
      <c r="R491" s="2"/>
      <c r="S491" s="2"/>
      <c r="T491" s="2"/>
      <c r="U491" s="2" t="s">
        <v>30</v>
      </c>
      <c r="V491" s="2" t="s">
        <v>31</v>
      </c>
      <c r="W491" s="2" t="s">
        <v>81</v>
      </c>
      <c r="X491" s="2" t="s">
        <v>1535</v>
      </c>
    </row>
    <row r="492" spans="1:24" hidden="1">
      <c r="A492" s="2">
        <v>20574</v>
      </c>
      <c r="B492" s="2" t="s">
        <v>39754</v>
      </c>
      <c r="C492" s="2"/>
      <c r="D492" s="2" t="s">
        <v>22</v>
      </c>
      <c r="E492" s="2" t="s">
        <v>39700</v>
      </c>
      <c r="F492" s="2" t="s">
        <v>39755</v>
      </c>
      <c r="G492" s="2" t="s">
        <v>36088</v>
      </c>
      <c r="H492" s="2" t="s">
        <v>39756</v>
      </c>
      <c r="I492" s="2" t="s">
        <v>39757</v>
      </c>
      <c r="J492" s="2" t="s">
        <v>26005</v>
      </c>
      <c r="K492" s="2" t="str">
        <f>RIGHT(I492,LEN(I492)-SEARCH("[",I492))</f>
        <v xml:space="preserve">French]		
</v>
      </c>
      <c r="L492" s="2" t="str">
        <f t="shared" si="17"/>
        <v xml:space="preserve">French]		</v>
      </c>
      <c r="M492" s="2" t="s">
        <v>758</v>
      </c>
      <c r="N492" s="2"/>
      <c r="O492" s="2"/>
      <c r="P492" s="2"/>
      <c r="Q492" s="2" t="s">
        <v>43</v>
      </c>
      <c r="R492" s="2"/>
      <c r="S492" s="2"/>
      <c r="T492" s="2"/>
      <c r="U492" s="2" t="s">
        <v>30</v>
      </c>
      <c r="V492" s="2" t="s">
        <v>31</v>
      </c>
      <c r="W492" s="2"/>
      <c r="X492" s="2"/>
    </row>
    <row r="493" spans="1:24" hidden="1">
      <c r="A493" s="2">
        <v>14784</v>
      </c>
      <c r="B493" s="2" t="s">
        <v>1380</v>
      </c>
      <c r="C493" s="2"/>
      <c r="D493" s="2" t="s">
        <v>35</v>
      </c>
      <c r="E493" s="2" t="s">
        <v>1381</v>
      </c>
      <c r="F493" s="2" t="s">
        <v>1382</v>
      </c>
      <c r="G493" s="2" t="s">
        <v>250</v>
      </c>
      <c r="H493" s="2" t="s">
        <v>1383</v>
      </c>
      <c r="I493" s="2" t="s">
        <v>1384</v>
      </c>
      <c r="J493" s="2" t="s">
        <v>1385</v>
      </c>
      <c r="K493" s="2" t="str">
        <f>RIGHT(I493,LEN(I493)-SEARCH("[",I493))</f>
        <v xml:space="preserve">French]
</v>
      </c>
      <c r="L493" s="2" t="str">
        <f t="shared" si="17"/>
        <v>French]</v>
      </c>
      <c r="M493" s="2" t="s">
        <v>758</v>
      </c>
      <c r="N493" s="2"/>
      <c r="O493" s="2"/>
      <c r="P493" s="2"/>
      <c r="Q493" s="2" t="s">
        <v>43</v>
      </c>
      <c r="R493" s="2"/>
      <c r="S493" s="2" t="s">
        <v>1386</v>
      </c>
      <c r="T493" s="2"/>
      <c r="U493" s="2" t="s">
        <v>30</v>
      </c>
      <c r="V493" s="2" t="s">
        <v>31</v>
      </c>
      <c r="W493" s="2"/>
      <c r="X493" s="2"/>
    </row>
    <row r="494" spans="1:24" hidden="1">
      <c r="A494" s="2">
        <v>17806</v>
      </c>
      <c r="B494" s="2" t="s">
        <v>1502</v>
      </c>
      <c r="C494" s="2"/>
      <c r="D494" s="2" t="s">
        <v>35</v>
      </c>
      <c r="E494" s="2" t="s">
        <v>1503</v>
      </c>
      <c r="F494" s="2" t="s">
        <v>1504</v>
      </c>
      <c r="G494" s="2" t="s">
        <v>1505</v>
      </c>
      <c r="H494" s="2" t="s">
        <v>1506</v>
      </c>
      <c r="I494" s="2" t="s">
        <v>1507</v>
      </c>
      <c r="J494" s="2" t="s">
        <v>1508</v>
      </c>
      <c r="K494" s="2" t="str">
        <f>RIGHT(I494,LEN(I494)-SEARCH("[",I494))</f>
        <v xml:space="preserve">French]
</v>
      </c>
      <c r="L494" s="2" t="str">
        <f t="shared" si="17"/>
        <v>French]</v>
      </c>
      <c r="M494" s="2" t="s">
        <v>758</v>
      </c>
      <c r="N494" s="2"/>
      <c r="O494" s="2"/>
      <c r="P494" s="2"/>
      <c r="Q494" s="2" t="s">
        <v>43</v>
      </c>
      <c r="R494" s="2"/>
      <c r="S494" s="2"/>
      <c r="T494" s="2"/>
      <c r="U494" s="2" t="s">
        <v>30</v>
      </c>
      <c r="V494" s="2" t="s">
        <v>31</v>
      </c>
      <c r="W494" s="2" t="s">
        <v>984</v>
      </c>
      <c r="X494" s="2" t="s">
        <v>1246</v>
      </c>
    </row>
    <row r="495" spans="1:24" hidden="1">
      <c r="A495" s="2">
        <v>17807</v>
      </c>
      <c r="B495" s="2" t="s">
        <v>1509</v>
      </c>
      <c r="C495" s="2"/>
      <c r="D495" s="2" t="s">
        <v>126</v>
      </c>
      <c r="E495" s="2" t="s">
        <v>1503</v>
      </c>
      <c r="F495" s="2" t="s">
        <v>1510</v>
      </c>
      <c r="G495" s="2" t="s">
        <v>1511</v>
      </c>
      <c r="H495" s="2" t="s">
        <v>1512</v>
      </c>
      <c r="I495" s="2" t="s">
        <v>1513</v>
      </c>
      <c r="J495" s="2" t="s">
        <v>1514</v>
      </c>
      <c r="K495" s="2" t="str">
        <f>RIGHT(I495,LEN(I495)-SEARCH("[",I495))</f>
        <v xml:space="preserve">French]
</v>
      </c>
      <c r="L495" s="2" t="str">
        <f t="shared" si="17"/>
        <v>French]</v>
      </c>
      <c r="M495" s="2" t="s">
        <v>758</v>
      </c>
      <c r="N495" s="2"/>
      <c r="O495" s="2"/>
      <c r="P495" s="2"/>
      <c r="Q495" s="2" t="s">
        <v>43</v>
      </c>
      <c r="R495" s="2"/>
      <c r="S495" s="2"/>
      <c r="T495" s="2"/>
      <c r="U495" s="2" t="s">
        <v>30</v>
      </c>
      <c r="V495" s="2" t="s">
        <v>31</v>
      </c>
      <c r="W495" s="2" t="s">
        <v>984</v>
      </c>
      <c r="X495" s="2" t="s">
        <v>1246</v>
      </c>
    </row>
    <row r="496" spans="1:24" hidden="1">
      <c r="A496" s="2">
        <v>17656</v>
      </c>
      <c r="B496" s="2" t="s">
        <v>2882</v>
      </c>
      <c r="C496" s="2"/>
      <c r="D496" s="2" t="s">
        <v>35</v>
      </c>
      <c r="E496" s="2" t="s">
        <v>2883</v>
      </c>
      <c r="F496" s="2" t="s">
        <v>2884</v>
      </c>
      <c r="G496" s="2" t="s">
        <v>48</v>
      </c>
      <c r="H496" s="2" t="s">
        <v>2885</v>
      </c>
      <c r="I496" s="2" t="s">
        <v>2886</v>
      </c>
      <c r="J496" s="2" t="s">
        <v>2887</v>
      </c>
      <c r="K496" s="2" t="str">
        <f>RIGHT(I496,LEN(I496)-SEARCH("[",I496))</f>
        <v xml:space="preserve">French]
</v>
      </c>
      <c r="L496" s="2" t="str">
        <f t="shared" si="17"/>
        <v>French]</v>
      </c>
      <c r="M496" s="2" t="s">
        <v>758</v>
      </c>
      <c r="N496" s="2"/>
      <c r="O496" s="2"/>
      <c r="P496" s="2"/>
      <c r="Q496" s="2" t="s">
        <v>43</v>
      </c>
      <c r="R496" s="2"/>
      <c r="S496" s="2" t="s">
        <v>2888</v>
      </c>
      <c r="T496" s="2"/>
      <c r="U496" s="2" t="s">
        <v>30</v>
      </c>
      <c r="V496" s="2" t="s">
        <v>31</v>
      </c>
      <c r="W496" s="2"/>
      <c r="X496" s="2"/>
    </row>
    <row r="497" spans="1:24" hidden="1">
      <c r="A497" s="2">
        <v>21576</v>
      </c>
      <c r="B497" s="2" t="s">
        <v>5079</v>
      </c>
      <c r="C497" s="2"/>
      <c r="D497" s="2" t="s">
        <v>64</v>
      </c>
      <c r="E497" s="2" t="s">
        <v>5080</v>
      </c>
      <c r="F497" s="2" t="s">
        <v>5081</v>
      </c>
      <c r="G497" s="2" t="s">
        <v>5082</v>
      </c>
      <c r="H497" s="2" t="s">
        <v>5083</v>
      </c>
      <c r="I497" s="2" t="s">
        <v>5084</v>
      </c>
      <c r="J497" s="2" t="s">
        <v>5085</v>
      </c>
      <c r="K497" s="2" t="str">
        <f>RIGHT(I497,LEN(I497)-SEARCH("[",I497))</f>
        <v xml:space="preserve">French]
</v>
      </c>
      <c r="L497" s="2" t="str">
        <f t="shared" si="17"/>
        <v>French]</v>
      </c>
      <c r="M497" s="2" t="s">
        <v>758</v>
      </c>
      <c r="N497" s="2"/>
      <c r="O497" s="2" t="s">
        <v>27</v>
      </c>
      <c r="P497" s="2"/>
      <c r="Q497" s="2" t="s">
        <v>43</v>
      </c>
      <c r="R497" s="2"/>
      <c r="S497" s="2"/>
      <c r="T497" s="2" t="s">
        <v>71</v>
      </c>
      <c r="U497" s="2" t="s">
        <v>30</v>
      </c>
      <c r="V497" s="2" t="s">
        <v>31</v>
      </c>
      <c r="W497" s="2" t="s">
        <v>782</v>
      </c>
      <c r="X497" s="2" t="s">
        <v>1943</v>
      </c>
    </row>
    <row r="498" spans="1:24" hidden="1">
      <c r="A498" s="2">
        <v>17962</v>
      </c>
      <c r="B498" s="2" t="s">
        <v>6014</v>
      </c>
      <c r="C498" s="2"/>
      <c r="D498" s="2" t="s">
        <v>259</v>
      </c>
      <c r="E498" s="2" t="s">
        <v>5964</v>
      </c>
      <c r="F498" s="2" t="s">
        <v>6015</v>
      </c>
      <c r="G498" s="2" t="s">
        <v>6010</v>
      </c>
      <c r="H498" s="2" t="s">
        <v>6011</v>
      </c>
      <c r="I498" s="2" t="s">
        <v>6016</v>
      </c>
      <c r="J498" s="2" t="s">
        <v>6013</v>
      </c>
      <c r="K498" s="2" t="str">
        <f>RIGHT(I498,LEN(I498)-SEARCH("[",I498))</f>
        <v xml:space="preserve">French]
</v>
      </c>
      <c r="L498" s="2" t="str">
        <f t="shared" si="17"/>
        <v>French]</v>
      </c>
      <c r="M498" s="2" t="s">
        <v>758</v>
      </c>
      <c r="N498" s="2"/>
      <c r="O498" s="2"/>
      <c r="P498" s="2"/>
      <c r="Q498" s="2" t="s">
        <v>43</v>
      </c>
      <c r="R498" s="2"/>
      <c r="S498" s="2"/>
      <c r="T498" s="2"/>
      <c r="U498" s="2" t="s">
        <v>30</v>
      </c>
      <c r="V498" s="2" t="s">
        <v>31</v>
      </c>
      <c r="W498" s="2" t="s">
        <v>984</v>
      </c>
      <c r="X498" s="2" t="s">
        <v>1246</v>
      </c>
    </row>
    <row r="499" spans="1:24" hidden="1">
      <c r="A499" s="2">
        <v>17980</v>
      </c>
      <c r="B499" s="2" t="s">
        <v>6022</v>
      </c>
      <c r="C499" s="2"/>
      <c r="D499" s="2" t="s">
        <v>22</v>
      </c>
      <c r="E499" s="2" t="s">
        <v>5964</v>
      </c>
      <c r="F499" s="2" t="s">
        <v>6023</v>
      </c>
      <c r="G499" s="2" t="s">
        <v>3497</v>
      </c>
      <c r="H499" s="2" t="s">
        <v>6019</v>
      </c>
      <c r="I499" s="2" t="s">
        <v>6024</v>
      </c>
      <c r="J499" s="2" t="s">
        <v>6021</v>
      </c>
      <c r="K499" s="2" t="str">
        <f>RIGHT(I499,LEN(I499)-SEARCH("[",I499))</f>
        <v xml:space="preserve">French]
</v>
      </c>
      <c r="L499" s="2" t="str">
        <f t="shared" si="17"/>
        <v>French]</v>
      </c>
      <c r="M499" s="2" t="s">
        <v>758</v>
      </c>
      <c r="N499" s="2"/>
      <c r="O499" s="2"/>
      <c r="P499" s="2"/>
      <c r="Q499" s="2" t="s">
        <v>43</v>
      </c>
      <c r="R499" s="2"/>
      <c r="S499" s="2"/>
      <c r="T499" s="2"/>
      <c r="U499" s="2" t="s">
        <v>30</v>
      </c>
      <c r="V499" s="2" t="s">
        <v>31</v>
      </c>
      <c r="W499" s="2" t="s">
        <v>984</v>
      </c>
      <c r="X499" s="2" t="s">
        <v>1246</v>
      </c>
    </row>
    <row r="500" spans="1:24" hidden="1">
      <c r="A500" s="2">
        <v>17982</v>
      </c>
      <c r="B500" s="2" t="s">
        <v>6030</v>
      </c>
      <c r="C500" s="2"/>
      <c r="D500" s="2" t="s">
        <v>22</v>
      </c>
      <c r="E500" s="2" t="s">
        <v>5964</v>
      </c>
      <c r="F500" s="2" t="s">
        <v>6031</v>
      </c>
      <c r="G500" s="2" t="s">
        <v>3506</v>
      </c>
      <c r="H500" s="2" t="s">
        <v>6027</v>
      </c>
      <c r="I500" s="2" t="s">
        <v>6032</v>
      </c>
      <c r="J500" s="2" t="s">
        <v>6029</v>
      </c>
      <c r="K500" s="2" t="str">
        <f>RIGHT(I500,LEN(I500)-SEARCH("[",I500))</f>
        <v xml:space="preserve">French]
</v>
      </c>
      <c r="L500" s="2" t="str">
        <f t="shared" si="17"/>
        <v>French]</v>
      </c>
      <c r="M500" s="2" t="s">
        <v>758</v>
      </c>
      <c r="N500" s="2"/>
      <c r="O500" s="2"/>
      <c r="P500" s="2"/>
      <c r="Q500" s="2" t="s">
        <v>43</v>
      </c>
      <c r="R500" s="2"/>
      <c r="S500" s="2"/>
      <c r="T500" s="2"/>
      <c r="U500" s="2" t="s">
        <v>30</v>
      </c>
      <c r="V500" s="2" t="s">
        <v>31</v>
      </c>
      <c r="W500" s="2" t="s">
        <v>984</v>
      </c>
      <c r="X500" s="2" t="s">
        <v>1246</v>
      </c>
    </row>
    <row r="501" spans="1:24" hidden="1">
      <c r="A501" s="2">
        <v>17984</v>
      </c>
      <c r="B501" s="2" t="s">
        <v>6038</v>
      </c>
      <c r="C501" s="2"/>
      <c r="D501" s="2" t="s">
        <v>22</v>
      </c>
      <c r="E501" s="2" t="s">
        <v>5964</v>
      </c>
      <c r="F501" s="2" t="s">
        <v>6039</v>
      </c>
      <c r="G501" s="2" t="s">
        <v>3515</v>
      </c>
      <c r="H501" s="2" t="s">
        <v>6035</v>
      </c>
      <c r="I501" s="2" t="s">
        <v>6040</v>
      </c>
      <c r="J501" s="2" t="s">
        <v>6037</v>
      </c>
      <c r="K501" s="2" t="str">
        <f>RIGHT(I501,LEN(I501)-SEARCH("[",I501))</f>
        <v xml:space="preserve">French]
</v>
      </c>
      <c r="L501" s="2" t="str">
        <f t="shared" si="17"/>
        <v>French]</v>
      </c>
      <c r="M501" s="2" t="s">
        <v>758</v>
      </c>
      <c r="N501" s="2"/>
      <c r="O501" s="2"/>
      <c r="P501" s="2"/>
      <c r="Q501" s="2" t="s">
        <v>43</v>
      </c>
      <c r="R501" s="2"/>
      <c r="S501" s="2"/>
      <c r="T501" s="2"/>
      <c r="U501" s="2" t="s">
        <v>30</v>
      </c>
      <c r="V501" s="2" t="s">
        <v>31</v>
      </c>
      <c r="W501" s="2" t="s">
        <v>984</v>
      </c>
      <c r="X501" s="2" t="s">
        <v>1246</v>
      </c>
    </row>
    <row r="502" spans="1:24" hidden="1">
      <c r="A502" s="2">
        <v>17986</v>
      </c>
      <c r="B502" s="2" t="s">
        <v>6045</v>
      </c>
      <c r="C502" s="2"/>
      <c r="D502" s="2" t="s">
        <v>22</v>
      </c>
      <c r="E502" s="2" t="s">
        <v>5964</v>
      </c>
      <c r="F502" s="2" t="s">
        <v>6046</v>
      </c>
      <c r="G502" s="2" t="s">
        <v>3524</v>
      </c>
      <c r="H502" s="2" t="s">
        <v>6043</v>
      </c>
      <c r="I502" s="2" t="s">
        <v>6047</v>
      </c>
      <c r="J502" s="2" t="s">
        <v>3742</v>
      </c>
      <c r="K502" s="2" t="str">
        <f>RIGHT(I502,LEN(I502)-SEARCH("[",I502))</f>
        <v xml:space="preserve">French]
</v>
      </c>
      <c r="L502" s="2" t="str">
        <f t="shared" si="17"/>
        <v>French]</v>
      </c>
      <c r="M502" s="2" t="s">
        <v>758</v>
      </c>
      <c r="N502" s="2"/>
      <c r="O502" s="2"/>
      <c r="P502" s="2"/>
      <c r="Q502" s="2" t="s">
        <v>43</v>
      </c>
      <c r="R502" s="2"/>
      <c r="S502" s="2"/>
      <c r="T502" s="2"/>
      <c r="U502" s="2" t="s">
        <v>30</v>
      </c>
      <c r="V502" s="2" t="s">
        <v>31</v>
      </c>
      <c r="W502" s="2" t="s">
        <v>984</v>
      </c>
      <c r="X502" s="2" t="s">
        <v>1246</v>
      </c>
    </row>
    <row r="503" spans="1:24" hidden="1">
      <c r="A503" s="2">
        <v>17988</v>
      </c>
      <c r="B503" s="2" t="s">
        <v>6053</v>
      </c>
      <c r="C503" s="2"/>
      <c r="D503" s="2" t="s">
        <v>22</v>
      </c>
      <c r="E503" s="2" t="s">
        <v>5964</v>
      </c>
      <c r="F503" s="2" t="s">
        <v>6054</v>
      </c>
      <c r="G503" s="2" t="s">
        <v>3533</v>
      </c>
      <c r="H503" s="2" t="s">
        <v>6050</v>
      </c>
      <c r="I503" s="2" t="s">
        <v>6055</v>
      </c>
      <c r="J503" s="2" t="s">
        <v>6052</v>
      </c>
      <c r="K503" s="2" t="str">
        <f>RIGHT(I503,LEN(I503)-SEARCH("[",I503))</f>
        <v xml:space="preserve">French]
</v>
      </c>
      <c r="L503" s="2" t="str">
        <f t="shared" si="17"/>
        <v>French]</v>
      </c>
      <c r="M503" s="2" t="s">
        <v>758</v>
      </c>
      <c r="N503" s="2"/>
      <c r="O503" s="2"/>
      <c r="P503" s="2"/>
      <c r="Q503" s="2" t="s">
        <v>43</v>
      </c>
      <c r="R503" s="2"/>
      <c r="S503" s="2"/>
      <c r="T503" s="2"/>
      <c r="U503" s="2" t="s">
        <v>30</v>
      </c>
      <c r="V503" s="2" t="s">
        <v>31</v>
      </c>
      <c r="W503" s="2" t="s">
        <v>984</v>
      </c>
      <c r="X503" s="2" t="s">
        <v>1246</v>
      </c>
    </row>
    <row r="504" spans="1:24" hidden="1">
      <c r="A504" s="2">
        <v>17990</v>
      </c>
      <c r="B504" s="2" t="s">
        <v>6062</v>
      </c>
      <c r="C504" s="2"/>
      <c r="D504" s="2" t="s">
        <v>22</v>
      </c>
      <c r="E504" s="2" t="s">
        <v>5964</v>
      </c>
      <c r="F504" s="2" t="s">
        <v>6063</v>
      </c>
      <c r="G504" s="2" t="s">
        <v>6058</v>
      </c>
      <c r="H504" s="2" t="s">
        <v>6059</v>
      </c>
      <c r="I504" s="2" t="s">
        <v>6064</v>
      </c>
      <c r="J504" s="2" t="s">
        <v>6061</v>
      </c>
      <c r="K504" s="2" t="str">
        <f>RIGHT(I504,LEN(I504)-SEARCH("[",I504))</f>
        <v xml:space="preserve">French]
</v>
      </c>
      <c r="L504" s="2" t="str">
        <f t="shared" si="17"/>
        <v>French]</v>
      </c>
      <c r="M504" s="2" t="s">
        <v>758</v>
      </c>
      <c r="N504" s="2"/>
      <c r="O504" s="2"/>
      <c r="P504" s="2"/>
      <c r="Q504" s="2" t="s">
        <v>43</v>
      </c>
      <c r="R504" s="2"/>
      <c r="S504" s="2"/>
      <c r="T504" s="2"/>
      <c r="U504" s="2" t="s">
        <v>30</v>
      </c>
      <c r="V504" s="2" t="s">
        <v>31</v>
      </c>
      <c r="W504" s="2" t="s">
        <v>984</v>
      </c>
      <c r="X504" s="2" t="s">
        <v>1246</v>
      </c>
    </row>
    <row r="505" spans="1:24" hidden="1">
      <c r="A505" s="2">
        <v>17992</v>
      </c>
      <c r="B505" s="2" t="s">
        <v>6070</v>
      </c>
      <c r="C505" s="2"/>
      <c r="D505" s="2" t="s">
        <v>22</v>
      </c>
      <c r="E505" s="2" t="s">
        <v>5964</v>
      </c>
      <c r="F505" s="2" t="s">
        <v>6071</v>
      </c>
      <c r="G505" s="2" t="s">
        <v>6067</v>
      </c>
      <c r="H505" s="2" t="s">
        <v>6068</v>
      </c>
      <c r="I505" s="2" t="s">
        <v>6072</v>
      </c>
      <c r="J505" s="2" t="s">
        <v>4728</v>
      </c>
      <c r="K505" s="2" t="str">
        <f>RIGHT(I505,LEN(I505)-SEARCH("[",I505))</f>
        <v xml:space="preserve">French]
</v>
      </c>
      <c r="L505" s="2" t="str">
        <f t="shared" si="17"/>
        <v>French]</v>
      </c>
      <c r="M505" s="2" t="s">
        <v>758</v>
      </c>
      <c r="N505" s="2"/>
      <c r="O505" s="2"/>
      <c r="P505" s="2"/>
      <c r="Q505" s="2" t="s">
        <v>43</v>
      </c>
      <c r="R505" s="2"/>
      <c r="S505" s="2"/>
      <c r="T505" s="2"/>
      <c r="U505" s="2" t="s">
        <v>30</v>
      </c>
      <c r="V505" s="2" t="s">
        <v>31</v>
      </c>
      <c r="W505" s="2" t="s">
        <v>984</v>
      </c>
      <c r="X505" s="2" t="s">
        <v>1246</v>
      </c>
    </row>
    <row r="506" spans="1:24" hidden="1">
      <c r="A506" s="2">
        <v>17994</v>
      </c>
      <c r="B506" s="2" t="s">
        <v>6078</v>
      </c>
      <c r="C506" s="2"/>
      <c r="D506" s="2" t="s">
        <v>22</v>
      </c>
      <c r="E506" s="2" t="s">
        <v>5964</v>
      </c>
      <c r="F506" s="2" t="s">
        <v>6079</v>
      </c>
      <c r="G506" s="2" t="s">
        <v>6075</v>
      </c>
      <c r="H506" s="2" t="s">
        <v>6076</v>
      </c>
      <c r="I506" s="2" t="s">
        <v>6080</v>
      </c>
      <c r="J506" s="2" t="s">
        <v>4469</v>
      </c>
      <c r="K506" s="2" t="str">
        <f>RIGHT(I506,LEN(I506)-SEARCH("[",I506))</f>
        <v xml:space="preserve">French]
</v>
      </c>
      <c r="L506" s="2" t="str">
        <f t="shared" si="17"/>
        <v>French]</v>
      </c>
      <c r="M506" s="2" t="s">
        <v>758</v>
      </c>
      <c r="N506" s="2"/>
      <c r="O506" s="2"/>
      <c r="P506" s="2"/>
      <c r="Q506" s="2" t="s">
        <v>43</v>
      </c>
      <c r="R506" s="2"/>
      <c r="S506" s="2"/>
      <c r="T506" s="2"/>
      <c r="U506" s="2" t="s">
        <v>30</v>
      </c>
      <c r="V506" s="2" t="s">
        <v>31</v>
      </c>
      <c r="W506" s="2" t="s">
        <v>984</v>
      </c>
      <c r="X506" s="2" t="s">
        <v>1246</v>
      </c>
    </row>
    <row r="507" spans="1:24" hidden="1">
      <c r="A507" s="2">
        <v>17996</v>
      </c>
      <c r="B507" s="2" t="s">
        <v>6087</v>
      </c>
      <c r="C507" s="2"/>
      <c r="D507" s="2" t="s">
        <v>22</v>
      </c>
      <c r="E507" s="2" t="s">
        <v>5964</v>
      </c>
      <c r="F507" s="2" t="s">
        <v>6088</v>
      </c>
      <c r="G507" s="2" t="s">
        <v>6083</v>
      </c>
      <c r="H507" s="2" t="s">
        <v>6084</v>
      </c>
      <c r="I507" s="2" t="s">
        <v>6089</v>
      </c>
      <c r="J507" s="2" t="s">
        <v>6086</v>
      </c>
      <c r="K507" s="2" t="str">
        <f>RIGHT(I507,LEN(I507)-SEARCH("[",I507))</f>
        <v xml:space="preserve">French]
</v>
      </c>
      <c r="L507" s="2" t="str">
        <f t="shared" si="17"/>
        <v>French]</v>
      </c>
      <c r="M507" s="2" t="s">
        <v>758</v>
      </c>
      <c r="N507" s="2"/>
      <c r="O507" s="2"/>
      <c r="P507" s="2"/>
      <c r="Q507" s="2" t="s">
        <v>43</v>
      </c>
      <c r="R507" s="2"/>
      <c r="S507" s="2"/>
      <c r="T507" s="2"/>
      <c r="U507" s="2" t="s">
        <v>30</v>
      </c>
      <c r="V507" s="2" t="s">
        <v>31</v>
      </c>
      <c r="W507" s="2" t="s">
        <v>984</v>
      </c>
      <c r="X507" s="2" t="s">
        <v>1246</v>
      </c>
    </row>
    <row r="508" spans="1:24" hidden="1">
      <c r="A508" s="2">
        <v>17939</v>
      </c>
      <c r="B508" s="2" t="s">
        <v>6119</v>
      </c>
      <c r="C508" s="2"/>
      <c r="D508" s="2" t="s">
        <v>139</v>
      </c>
      <c r="E508" s="2" t="s">
        <v>5964</v>
      </c>
      <c r="F508" s="2" t="s">
        <v>6120</v>
      </c>
      <c r="G508" s="2" t="s">
        <v>141</v>
      </c>
      <c r="H508" s="2" t="s">
        <v>6116</v>
      </c>
      <c r="I508" s="2" t="s">
        <v>6121</v>
      </c>
      <c r="J508" s="2" t="s">
        <v>6118</v>
      </c>
      <c r="K508" s="2" t="str">
        <f>RIGHT(I508,LEN(I508)-SEARCH("[",I508))</f>
        <v xml:space="preserve">French]
</v>
      </c>
      <c r="L508" s="2" t="str">
        <f t="shared" si="17"/>
        <v>French]</v>
      </c>
      <c r="M508" s="2" t="s">
        <v>758</v>
      </c>
      <c r="N508" s="2"/>
      <c r="O508" s="2"/>
      <c r="P508" s="2"/>
      <c r="Q508" s="2" t="s">
        <v>43</v>
      </c>
      <c r="R508" s="2"/>
      <c r="S508" s="2"/>
      <c r="T508" s="2"/>
      <c r="U508" s="2" t="s">
        <v>30</v>
      </c>
      <c r="V508" s="2" t="s">
        <v>31</v>
      </c>
      <c r="W508" s="2" t="s">
        <v>984</v>
      </c>
      <c r="X508" s="2" t="s">
        <v>1246</v>
      </c>
    </row>
    <row r="509" spans="1:24" hidden="1">
      <c r="A509" s="2">
        <v>17970</v>
      </c>
      <c r="B509" s="2" t="s">
        <v>6127</v>
      </c>
      <c r="C509" s="2"/>
      <c r="D509" s="2" t="s">
        <v>139</v>
      </c>
      <c r="E509" s="2" t="s">
        <v>5964</v>
      </c>
      <c r="F509" s="2" t="s">
        <v>6128</v>
      </c>
      <c r="G509" s="2" t="s">
        <v>147</v>
      </c>
      <c r="H509" s="2" t="s">
        <v>6124</v>
      </c>
      <c r="I509" s="2" t="s">
        <v>6129</v>
      </c>
      <c r="J509" s="2" t="s">
        <v>6126</v>
      </c>
      <c r="K509" s="2" t="str">
        <f>RIGHT(I509,LEN(I509)-SEARCH("[",I509))</f>
        <v xml:space="preserve">French]
</v>
      </c>
      <c r="L509" s="2" t="str">
        <f t="shared" si="17"/>
        <v>French]</v>
      </c>
      <c r="M509" s="2" t="s">
        <v>758</v>
      </c>
      <c r="N509" s="2"/>
      <c r="O509" s="2"/>
      <c r="P509" s="2"/>
      <c r="Q509" s="2" t="s">
        <v>43</v>
      </c>
      <c r="R509" s="2"/>
      <c r="S509" s="2"/>
      <c r="T509" s="2"/>
      <c r="U509" s="2" t="s">
        <v>30</v>
      </c>
      <c r="V509" s="2" t="s">
        <v>31</v>
      </c>
      <c r="W509" s="2" t="s">
        <v>984</v>
      </c>
      <c r="X509" s="2" t="s">
        <v>1246</v>
      </c>
    </row>
    <row r="510" spans="1:24" hidden="1">
      <c r="A510" s="2">
        <v>17972</v>
      </c>
      <c r="B510" s="2" t="s">
        <v>6135</v>
      </c>
      <c r="C510" s="2"/>
      <c r="D510" s="2" t="s">
        <v>139</v>
      </c>
      <c r="E510" s="2" t="s">
        <v>5964</v>
      </c>
      <c r="F510" s="2" t="s">
        <v>6136</v>
      </c>
      <c r="G510" s="2" t="s">
        <v>367</v>
      </c>
      <c r="H510" s="2" t="s">
        <v>6132</v>
      </c>
      <c r="I510" s="2" t="s">
        <v>6137</v>
      </c>
      <c r="J510" s="2" t="s">
        <v>6134</v>
      </c>
      <c r="K510" s="2" t="str">
        <f>RIGHT(I510,LEN(I510)-SEARCH("[",I510))</f>
        <v xml:space="preserve">French]
</v>
      </c>
      <c r="L510" s="2" t="str">
        <f t="shared" si="17"/>
        <v>French]</v>
      </c>
      <c r="M510" s="2" t="s">
        <v>758</v>
      </c>
      <c r="N510" s="2"/>
      <c r="O510" s="2"/>
      <c r="P510" s="2"/>
      <c r="Q510" s="2" t="s">
        <v>43</v>
      </c>
      <c r="R510" s="2"/>
      <c r="S510" s="2"/>
      <c r="T510" s="2"/>
      <c r="U510" s="2" t="s">
        <v>30</v>
      </c>
      <c r="V510" s="2" t="s">
        <v>31</v>
      </c>
      <c r="W510" s="2" t="s">
        <v>984</v>
      </c>
      <c r="X510" s="2" t="s">
        <v>1246</v>
      </c>
    </row>
    <row r="511" spans="1:24" hidden="1">
      <c r="A511" s="2">
        <v>17974</v>
      </c>
      <c r="B511" s="2" t="s">
        <v>6143</v>
      </c>
      <c r="C511" s="2"/>
      <c r="D511" s="2" t="s">
        <v>139</v>
      </c>
      <c r="E511" s="2" t="s">
        <v>5964</v>
      </c>
      <c r="F511" s="2" t="s">
        <v>6144</v>
      </c>
      <c r="G511" s="2" t="s">
        <v>376</v>
      </c>
      <c r="H511" s="2" t="s">
        <v>6140</v>
      </c>
      <c r="I511" s="2" t="s">
        <v>6145</v>
      </c>
      <c r="J511" s="2" t="s">
        <v>6142</v>
      </c>
      <c r="K511" s="2" t="str">
        <f>RIGHT(I511,LEN(I511)-SEARCH("[",I511))</f>
        <v xml:space="preserve">French]
</v>
      </c>
      <c r="L511" s="2" t="str">
        <f t="shared" si="17"/>
        <v>French]</v>
      </c>
      <c r="M511" s="2" t="s">
        <v>758</v>
      </c>
      <c r="N511" s="2"/>
      <c r="O511" s="2"/>
      <c r="P511" s="2"/>
      <c r="Q511" s="2" t="s">
        <v>43</v>
      </c>
      <c r="R511" s="2"/>
      <c r="S511" s="2"/>
      <c r="T511" s="2"/>
      <c r="U511" s="2" t="s">
        <v>30</v>
      </c>
      <c r="V511" s="2" t="s">
        <v>31</v>
      </c>
      <c r="W511" s="2" t="s">
        <v>984</v>
      </c>
      <c r="X511" s="2" t="s">
        <v>1246</v>
      </c>
    </row>
    <row r="512" spans="1:24" hidden="1">
      <c r="A512" s="2">
        <v>17976</v>
      </c>
      <c r="B512" s="2" t="s">
        <v>6151</v>
      </c>
      <c r="C512" s="2"/>
      <c r="D512" s="2" t="s">
        <v>139</v>
      </c>
      <c r="E512" s="2" t="s">
        <v>5964</v>
      </c>
      <c r="F512" s="2" t="s">
        <v>6152</v>
      </c>
      <c r="G512" s="2" t="s">
        <v>385</v>
      </c>
      <c r="H512" s="2" t="s">
        <v>6148</v>
      </c>
      <c r="I512" s="2" t="s">
        <v>6153</v>
      </c>
      <c r="J512" s="2" t="s">
        <v>6150</v>
      </c>
      <c r="K512" s="2" t="str">
        <f>RIGHT(I512,LEN(I512)-SEARCH("[",I512))</f>
        <v xml:space="preserve">French]
</v>
      </c>
      <c r="L512" s="2" t="str">
        <f t="shared" si="17"/>
        <v>French]</v>
      </c>
      <c r="M512" s="2" t="s">
        <v>758</v>
      </c>
      <c r="N512" s="2"/>
      <c r="O512" s="2"/>
      <c r="P512" s="2"/>
      <c r="Q512" s="2" t="s">
        <v>43</v>
      </c>
      <c r="R512" s="2"/>
      <c r="S512" s="2"/>
      <c r="T512" s="2"/>
      <c r="U512" s="2" t="s">
        <v>30</v>
      </c>
      <c r="V512" s="2" t="s">
        <v>31</v>
      </c>
      <c r="W512" s="2" t="s">
        <v>984</v>
      </c>
      <c r="X512" s="2" t="s">
        <v>1246</v>
      </c>
    </row>
    <row r="513" spans="1:24" hidden="1">
      <c r="A513" s="2">
        <v>17978</v>
      </c>
      <c r="B513" s="2" t="s">
        <v>6158</v>
      </c>
      <c r="C513" s="2"/>
      <c r="D513" s="2" t="s">
        <v>139</v>
      </c>
      <c r="E513" s="2" t="s">
        <v>5964</v>
      </c>
      <c r="F513" s="2" t="s">
        <v>6159</v>
      </c>
      <c r="G513" s="2" t="s">
        <v>394</v>
      </c>
      <c r="H513" s="2" t="s">
        <v>6156</v>
      </c>
      <c r="I513" s="2" t="s">
        <v>6160</v>
      </c>
      <c r="J513" s="2" t="s">
        <v>5781</v>
      </c>
      <c r="K513" s="2" t="str">
        <f>RIGHT(I513,LEN(I513)-SEARCH("[",I513))</f>
        <v xml:space="preserve">French]
</v>
      </c>
      <c r="L513" s="2" t="str">
        <f t="shared" si="17"/>
        <v>French]</v>
      </c>
      <c r="M513" s="2" t="s">
        <v>758</v>
      </c>
      <c r="N513" s="2"/>
      <c r="O513" s="2"/>
      <c r="P513" s="2"/>
      <c r="Q513" s="2" t="s">
        <v>43</v>
      </c>
      <c r="R513" s="2"/>
      <c r="S513" s="2"/>
      <c r="T513" s="2"/>
      <c r="U513" s="2" t="s">
        <v>30</v>
      </c>
      <c r="V513" s="2" t="s">
        <v>31</v>
      </c>
      <c r="W513" s="2" t="s">
        <v>984</v>
      </c>
      <c r="X513" s="2" t="s">
        <v>1246</v>
      </c>
    </row>
    <row r="514" spans="1:24" hidden="1">
      <c r="A514" s="2">
        <v>17998</v>
      </c>
      <c r="B514" s="2" t="s">
        <v>6167</v>
      </c>
      <c r="C514" s="2"/>
      <c r="D514" s="2" t="s">
        <v>139</v>
      </c>
      <c r="E514" s="2" t="s">
        <v>5964</v>
      </c>
      <c r="F514" s="2" t="s">
        <v>6168</v>
      </c>
      <c r="G514" s="2" t="s">
        <v>403</v>
      </c>
      <c r="H514" s="2" t="s">
        <v>6163</v>
      </c>
      <c r="I514" s="2" t="s">
        <v>6169</v>
      </c>
      <c r="J514" s="2" t="s">
        <v>6165</v>
      </c>
      <c r="K514" s="2" t="str">
        <f>RIGHT(I514,LEN(I514)-SEARCH("[",I514))</f>
        <v xml:space="preserve">French]
</v>
      </c>
      <c r="L514" s="2" t="str">
        <f t="shared" si="17"/>
        <v>French]</v>
      </c>
      <c r="M514" s="2" t="s">
        <v>758</v>
      </c>
      <c r="N514" s="2"/>
      <c r="O514" s="2"/>
      <c r="P514" s="2"/>
      <c r="Q514" s="2" t="s">
        <v>43</v>
      </c>
      <c r="R514" s="2"/>
      <c r="S514" s="2"/>
      <c r="T514" s="2"/>
      <c r="U514" s="2" t="s">
        <v>30</v>
      </c>
      <c r="V514" s="2" t="s">
        <v>31</v>
      </c>
      <c r="W514" s="2" t="s">
        <v>984</v>
      </c>
      <c r="X514" s="2" t="s">
        <v>1246</v>
      </c>
    </row>
    <row r="515" spans="1:24" hidden="1">
      <c r="A515" s="2">
        <v>17937</v>
      </c>
      <c r="B515" s="2" t="s">
        <v>6207</v>
      </c>
      <c r="C515" s="2"/>
      <c r="D515" s="2" t="s">
        <v>139</v>
      </c>
      <c r="E515" s="2" t="s">
        <v>5964</v>
      </c>
      <c r="F515" s="2" t="s">
        <v>6208</v>
      </c>
      <c r="G515" s="2" t="s">
        <v>447</v>
      </c>
      <c r="H515" s="2" t="s">
        <v>6204</v>
      </c>
      <c r="I515" s="2" t="s">
        <v>6209</v>
      </c>
      <c r="J515" s="2" t="s">
        <v>6206</v>
      </c>
      <c r="K515" s="2" t="str">
        <f>RIGHT(I515,LEN(I515)-SEARCH("[",I515))</f>
        <v xml:space="preserve">French]
</v>
      </c>
      <c r="L515" s="2" t="str">
        <f t="shared" si="17"/>
        <v>French]</v>
      </c>
      <c r="M515" s="2" t="s">
        <v>758</v>
      </c>
      <c r="N515" s="2"/>
      <c r="O515" s="2"/>
      <c r="P515" s="2"/>
      <c r="Q515" s="2" t="s">
        <v>43</v>
      </c>
      <c r="R515" s="2"/>
      <c r="S515" s="2"/>
      <c r="T515" s="2"/>
      <c r="U515" s="2" t="s">
        <v>30</v>
      </c>
      <c r="V515" s="2" t="s">
        <v>31</v>
      </c>
      <c r="W515" s="2" t="s">
        <v>984</v>
      </c>
      <c r="X515" s="2" t="s">
        <v>1246</v>
      </c>
    </row>
    <row r="516" spans="1:24" hidden="1">
      <c r="A516" s="2">
        <v>17949</v>
      </c>
      <c r="B516" s="2" t="s">
        <v>6225</v>
      </c>
      <c r="C516" s="2"/>
      <c r="D516" s="2" t="s">
        <v>139</v>
      </c>
      <c r="E516" s="2" t="s">
        <v>5964</v>
      </c>
      <c r="F516" s="2" t="s">
        <v>6226</v>
      </c>
      <c r="G516" s="2" t="s">
        <v>159</v>
      </c>
      <c r="H516" s="2" t="s">
        <v>6221</v>
      </c>
      <c r="I516" s="2" t="s">
        <v>6227</v>
      </c>
      <c r="J516" s="2" t="s">
        <v>6223</v>
      </c>
      <c r="K516" s="2" t="str">
        <f>RIGHT(I516,LEN(I516)-SEARCH("[",I516))</f>
        <v xml:space="preserve">French]
</v>
      </c>
      <c r="L516" s="2" t="str">
        <f t="shared" ref="L516:L579" si="18">LEFT(K516, LEN(K516)-1)</f>
        <v>French]</v>
      </c>
      <c r="M516" s="2" t="s">
        <v>758</v>
      </c>
      <c r="N516" s="2"/>
      <c r="O516" s="2"/>
      <c r="P516" s="2"/>
      <c r="Q516" s="2" t="s">
        <v>43</v>
      </c>
      <c r="R516" s="2"/>
      <c r="S516" s="2"/>
      <c r="T516" s="2"/>
      <c r="U516" s="2" t="s">
        <v>30</v>
      </c>
      <c r="V516" s="2" t="s">
        <v>31</v>
      </c>
      <c r="W516" s="2" t="s">
        <v>984</v>
      </c>
      <c r="X516" s="2" t="s">
        <v>1246</v>
      </c>
    </row>
    <row r="517" spans="1:24" hidden="1">
      <c r="A517" s="2">
        <v>17951</v>
      </c>
      <c r="B517" s="2" t="s">
        <v>6232</v>
      </c>
      <c r="C517" s="2"/>
      <c r="D517" s="2" t="s">
        <v>139</v>
      </c>
      <c r="E517" s="2" t="s">
        <v>5964</v>
      </c>
      <c r="F517" s="2" t="s">
        <v>6233</v>
      </c>
      <c r="G517" s="2" t="s">
        <v>597</v>
      </c>
      <c r="H517" s="2" t="s">
        <v>6230</v>
      </c>
      <c r="I517" s="2" t="s">
        <v>6234</v>
      </c>
      <c r="J517" s="2" t="s">
        <v>6223</v>
      </c>
      <c r="K517" s="2" t="str">
        <f>RIGHT(I517,LEN(I517)-SEARCH("[",I517))</f>
        <v xml:space="preserve">French]
</v>
      </c>
      <c r="L517" s="2" t="str">
        <f t="shared" si="18"/>
        <v>French]</v>
      </c>
      <c r="M517" s="2" t="s">
        <v>758</v>
      </c>
      <c r="N517" s="2"/>
      <c r="O517" s="2"/>
      <c r="P517" s="2"/>
      <c r="Q517" s="2" t="s">
        <v>43</v>
      </c>
      <c r="R517" s="2"/>
      <c r="S517" s="2"/>
      <c r="T517" s="2"/>
      <c r="U517" s="2" t="s">
        <v>30</v>
      </c>
      <c r="V517" s="2" t="s">
        <v>31</v>
      </c>
      <c r="W517" s="2" t="s">
        <v>984</v>
      </c>
      <c r="X517" s="2" t="s">
        <v>1246</v>
      </c>
    </row>
    <row r="518" spans="1:24" hidden="1">
      <c r="A518" s="2">
        <v>17954</v>
      </c>
      <c r="B518" s="2" t="s">
        <v>6240</v>
      </c>
      <c r="C518" s="2"/>
      <c r="D518" s="2" t="s">
        <v>139</v>
      </c>
      <c r="E518" s="2" t="s">
        <v>5964</v>
      </c>
      <c r="F518" s="2" t="s">
        <v>6241</v>
      </c>
      <c r="G518" s="2" t="s">
        <v>606</v>
      </c>
      <c r="H518" s="2" t="s">
        <v>6237</v>
      </c>
      <c r="I518" s="2" t="s">
        <v>6242</v>
      </c>
      <c r="J518" s="2" t="s">
        <v>6239</v>
      </c>
      <c r="K518" s="2" t="str">
        <f>RIGHT(I518,LEN(I518)-SEARCH("[",I518))</f>
        <v xml:space="preserve">French]
</v>
      </c>
      <c r="L518" s="2" t="str">
        <f t="shared" si="18"/>
        <v>French]</v>
      </c>
      <c r="M518" s="2" t="s">
        <v>758</v>
      </c>
      <c r="N518" s="2"/>
      <c r="O518" s="2"/>
      <c r="P518" s="2"/>
      <c r="Q518" s="2" t="s">
        <v>43</v>
      </c>
      <c r="R518" s="2"/>
      <c r="S518" s="2"/>
      <c r="T518" s="2"/>
      <c r="U518" s="2" t="s">
        <v>30</v>
      </c>
      <c r="V518" s="2" t="s">
        <v>31</v>
      </c>
      <c r="W518" s="2" t="s">
        <v>984</v>
      </c>
      <c r="X518" s="2" t="s">
        <v>1246</v>
      </c>
    </row>
    <row r="519" spans="1:24" hidden="1">
      <c r="A519" s="2">
        <v>17957</v>
      </c>
      <c r="B519" s="2" t="s">
        <v>6248</v>
      </c>
      <c r="C519" s="2"/>
      <c r="D519" s="2" t="s">
        <v>139</v>
      </c>
      <c r="E519" s="2" t="s">
        <v>5964</v>
      </c>
      <c r="F519" s="2" t="s">
        <v>6249</v>
      </c>
      <c r="G519" s="2" t="s">
        <v>176</v>
      </c>
      <c r="H519" s="2" t="s">
        <v>6245</v>
      </c>
      <c r="I519" s="2" t="s">
        <v>6250</v>
      </c>
      <c r="J519" s="2" t="s">
        <v>6247</v>
      </c>
      <c r="K519" s="2" t="str">
        <f>RIGHT(I519,LEN(I519)-SEARCH("[",I519))</f>
        <v xml:space="preserve">French]
</v>
      </c>
      <c r="L519" s="2" t="str">
        <f t="shared" si="18"/>
        <v>French]</v>
      </c>
      <c r="M519" s="2" t="s">
        <v>758</v>
      </c>
      <c r="N519" s="2"/>
      <c r="O519" s="2"/>
      <c r="P519" s="2"/>
      <c r="Q519" s="2" t="s">
        <v>43</v>
      </c>
      <c r="R519" s="2"/>
      <c r="S519" s="2"/>
      <c r="T519" s="2"/>
      <c r="U519" s="2" t="s">
        <v>30</v>
      </c>
      <c r="V519" s="2" t="s">
        <v>31</v>
      </c>
      <c r="W519" s="2" t="s">
        <v>984</v>
      </c>
      <c r="X519" s="2" t="s">
        <v>1246</v>
      </c>
    </row>
    <row r="520" spans="1:24" hidden="1">
      <c r="A520" s="2">
        <v>17959</v>
      </c>
      <c r="B520" s="2" t="s">
        <v>6256</v>
      </c>
      <c r="C520" s="2"/>
      <c r="D520" s="2" t="s">
        <v>139</v>
      </c>
      <c r="E520" s="2" t="s">
        <v>5964</v>
      </c>
      <c r="F520" s="2" t="s">
        <v>6257</v>
      </c>
      <c r="G520" s="2" t="s">
        <v>182</v>
      </c>
      <c r="H520" s="2" t="s">
        <v>6253</v>
      </c>
      <c r="I520" s="2" t="s">
        <v>6258</v>
      </c>
      <c r="J520" s="2" t="s">
        <v>6255</v>
      </c>
      <c r="K520" s="2" t="str">
        <f>RIGHT(I520,LEN(I520)-SEARCH("[",I520))</f>
        <v xml:space="preserve">French]
</v>
      </c>
      <c r="L520" s="2" t="str">
        <f t="shared" si="18"/>
        <v>French]</v>
      </c>
      <c r="M520" s="2" t="s">
        <v>758</v>
      </c>
      <c r="N520" s="2"/>
      <c r="O520" s="2"/>
      <c r="P520" s="2"/>
      <c r="Q520" s="2" t="s">
        <v>43</v>
      </c>
      <c r="R520" s="2"/>
      <c r="S520" s="2"/>
      <c r="T520" s="2"/>
      <c r="U520" s="2" t="s">
        <v>30</v>
      </c>
      <c r="V520" s="2" t="s">
        <v>31</v>
      </c>
      <c r="W520" s="2" t="s">
        <v>984</v>
      </c>
      <c r="X520" s="2" t="s">
        <v>1246</v>
      </c>
    </row>
    <row r="521" spans="1:24" hidden="1">
      <c r="A521" s="2">
        <v>17965</v>
      </c>
      <c r="B521" s="2" t="s">
        <v>6264</v>
      </c>
      <c r="C521" s="2"/>
      <c r="D521" s="2" t="s">
        <v>139</v>
      </c>
      <c r="E521" s="2" t="s">
        <v>5964</v>
      </c>
      <c r="F521" s="2" t="s">
        <v>6265</v>
      </c>
      <c r="G521" s="2" t="s">
        <v>188</v>
      </c>
      <c r="H521" s="2" t="s">
        <v>6261</v>
      </c>
      <c r="I521" s="2" t="s">
        <v>6266</v>
      </c>
      <c r="J521" s="2" t="s">
        <v>6263</v>
      </c>
      <c r="K521" s="2" t="str">
        <f>RIGHT(I521,LEN(I521)-SEARCH("[",I521))</f>
        <v xml:space="preserve">French]
</v>
      </c>
      <c r="L521" s="2" t="str">
        <f t="shared" si="18"/>
        <v>French]</v>
      </c>
      <c r="M521" s="2" t="s">
        <v>758</v>
      </c>
      <c r="N521" s="2"/>
      <c r="O521" s="2"/>
      <c r="P521" s="2"/>
      <c r="Q521" s="2" t="s">
        <v>43</v>
      </c>
      <c r="R521" s="2"/>
      <c r="S521" s="2"/>
      <c r="T521" s="2"/>
      <c r="U521" s="2" t="s">
        <v>30</v>
      </c>
      <c r="V521" s="2" t="s">
        <v>31</v>
      </c>
      <c r="W521" s="2" t="s">
        <v>984</v>
      </c>
      <c r="X521" s="2" t="s">
        <v>1246</v>
      </c>
    </row>
    <row r="522" spans="1:24" hidden="1">
      <c r="A522" s="2">
        <v>17967</v>
      </c>
      <c r="B522" s="2" t="s">
        <v>6272</v>
      </c>
      <c r="C522" s="2"/>
      <c r="D522" s="2" t="s">
        <v>139</v>
      </c>
      <c r="E522" s="2" t="s">
        <v>5964</v>
      </c>
      <c r="F522" s="2" t="s">
        <v>6273</v>
      </c>
      <c r="G522" s="2" t="s">
        <v>639</v>
      </c>
      <c r="H522" s="2" t="s">
        <v>6269</v>
      </c>
      <c r="I522" s="2" t="s">
        <v>6274</v>
      </c>
      <c r="J522" s="2" t="s">
        <v>6271</v>
      </c>
      <c r="K522" s="2" t="str">
        <f>RIGHT(I522,LEN(I522)-SEARCH("[",I522))</f>
        <v xml:space="preserve">French]
</v>
      </c>
      <c r="L522" s="2" t="str">
        <f t="shared" si="18"/>
        <v>French]</v>
      </c>
      <c r="M522" s="2" t="s">
        <v>758</v>
      </c>
      <c r="N522" s="2"/>
      <c r="O522" s="2"/>
      <c r="P522" s="2"/>
      <c r="Q522" s="2" t="s">
        <v>43</v>
      </c>
      <c r="R522" s="2"/>
      <c r="S522" s="2"/>
      <c r="T522" s="2"/>
      <c r="U522" s="2" t="s">
        <v>30</v>
      </c>
      <c r="V522" s="2" t="s">
        <v>31</v>
      </c>
      <c r="W522" s="2" t="s">
        <v>984</v>
      </c>
      <c r="X522" s="2" t="s">
        <v>1246</v>
      </c>
    </row>
    <row r="523" spans="1:24" hidden="1">
      <c r="A523" s="2">
        <v>17941</v>
      </c>
      <c r="B523" s="2" t="s">
        <v>6286</v>
      </c>
      <c r="C523" s="2"/>
      <c r="D523" s="2" t="s">
        <v>57</v>
      </c>
      <c r="E523" s="2" t="s">
        <v>5964</v>
      </c>
      <c r="F523" s="2" t="s">
        <v>6287</v>
      </c>
      <c r="G523" s="2" t="s">
        <v>6288</v>
      </c>
      <c r="H523" s="2" t="s">
        <v>6289</v>
      </c>
      <c r="I523" s="2" t="s">
        <v>6290</v>
      </c>
      <c r="J523" s="2" t="s">
        <v>6291</v>
      </c>
      <c r="K523" s="2" t="str">
        <f>RIGHT(I523,LEN(I523)-SEARCH("[",I523))</f>
        <v xml:space="preserve">French]
</v>
      </c>
      <c r="L523" s="2" t="str">
        <f t="shared" si="18"/>
        <v>French]</v>
      </c>
      <c r="M523" s="2" t="s">
        <v>758</v>
      </c>
      <c r="N523" s="2"/>
      <c r="O523" s="2"/>
      <c r="P523" s="2"/>
      <c r="Q523" s="2" t="s">
        <v>43</v>
      </c>
      <c r="R523" s="2"/>
      <c r="S523" s="2"/>
      <c r="T523" s="2"/>
      <c r="U523" s="2" t="s">
        <v>30</v>
      </c>
      <c r="V523" s="2" t="s">
        <v>31</v>
      </c>
      <c r="W523" s="2" t="s">
        <v>984</v>
      </c>
      <c r="X523" s="2" t="s">
        <v>1246</v>
      </c>
    </row>
    <row r="524" spans="1:24" hidden="1">
      <c r="A524" s="2">
        <v>17952</v>
      </c>
      <c r="B524" s="2" t="s">
        <v>6292</v>
      </c>
      <c r="C524" s="2"/>
      <c r="D524" s="2" t="s">
        <v>57</v>
      </c>
      <c r="E524" s="2" t="s">
        <v>5964</v>
      </c>
      <c r="F524" s="2" t="s">
        <v>6293</v>
      </c>
      <c r="G524" s="2" t="s">
        <v>6294</v>
      </c>
      <c r="H524" s="2" t="s">
        <v>6295</v>
      </c>
      <c r="I524" s="2" t="s">
        <v>6296</v>
      </c>
      <c r="J524" s="2" t="s">
        <v>1811</v>
      </c>
      <c r="K524" s="2" t="str">
        <f>RIGHT(I524,LEN(I524)-SEARCH("[",I524))</f>
        <v xml:space="preserve">French]
</v>
      </c>
      <c r="L524" s="2" t="str">
        <f t="shared" si="18"/>
        <v>French]</v>
      </c>
      <c r="M524" s="2" t="s">
        <v>758</v>
      </c>
      <c r="N524" s="2"/>
      <c r="O524" s="2"/>
      <c r="P524" s="2"/>
      <c r="Q524" s="2" t="s">
        <v>43</v>
      </c>
      <c r="R524" s="2"/>
      <c r="S524" s="2"/>
      <c r="T524" s="2"/>
      <c r="U524" s="2" t="s">
        <v>30</v>
      </c>
      <c r="V524" s="2" t="s">
        <v>31</v>
      </c>
      <c r="W524" s="2" t="s">
        <v>984</v>
      </c>
      <c r="X524" s="2" t="s">
        <v>1246</v>
      </c>
    </row>
    <row r="525" spans="1:24" hidden="1">
      <c r="A525" s="2">
        <v>17946</v>
      </c>
      <c r="B525" s="2" t="s">
        <v>6297</v>
      </c>
      <c r="C525" s="2"/>
      <c r="D525" s="2" t="s">
        <v>57</v>
      </c>
      <c r="E525" s="2" t="s">
        <v>5964</v>
      </c>
      <c r="F525" s="2" t="s">
        <v>6298</v>
      </c>
      <c r="G525" s="2" t="s">
        <v>6299</v>
      </c>
      <c r="H525" s="2" t="s">
        <v>6300</v>
      </c>
      <c r="I525" s="2" t="s">
        <v>6301</v>
      </c>
      <c r="J525" s="2" t="s">
        <v>6302</v>
      </c>
      <c r="K525" s="2" t="str">
        <f>RIGHT(I525,LEN(I525)-SEARCH("[",I525))</f>
        <v xml:space="preserve">French]
</v>
      </c>
      <c r="L525" s="2" t="str">
        <f t="shared" si="18"/>
        <v>French]</v>
      </c>
      <c r="M525" s="2" t="s">
        <v>758</v>
      </c>
      <c r="N525" s="2"/>
      <c r="O525" s="2"/>
      <c r="P525" s="2"/>
      <c r="Q525" s="2" t="s">
        <v>43</v>
      </c>
      <c r="R525" s="2"/>
      <c r="S525" s="2"/>
      <c r="T525" s="2"/>
      <c r="U525" s="2" t="s">
        <v>30</v>
      </c>
      <c r="V525" s="2" t="s">
        <v>31</v>
      </c>
      <c r="W525" s="2" t="s">
        <v>984</v>
      </c>
      <c r="X525" s="2" t="s">
        <v>1246</v>
      </c>
    </row>
    <row r="526" spans="1:24" hidden="1">
      <c r="A526" s="2">
        <v>17943</v>
      </c>
      <c r="B526" s="2" t="s">
        <v>6323</v>
      </c>
      <c r="C526" s="2"/>
      <c r="D526" s="2" t="s">
        <v>57</v>
      </c>
      <c r="E526" s="2" t="s">
        <v>5964</v>
      </c>
      <c r="F526" s="2" t="s">
        <v>6324</v>
      </c>
      <c r="G526" s="2" t="s">
        <v>6325</v>
      </c>
      <c r="H526" s="2" t="s">
        <v>6326</v>
      </c>
      <c r="I526" s="2" t="s">
        <v>6327</v>
      </c>
      <c r="J526" s="2" t="s">
        <v>6328</v>
      </c>
      <c r="K526" s="2" t="str">
        <f>RIGHT(I526,LEN(I526)-SEARCH("[",I526))</f>
        <v xml:space="preserve">French]
</v>
      </c>
      <c r="L526" s="2" t="str">
        <f t="shared" si="18"/>
        <v>French]</v>
      </c>
      <c r="M526" s="2" t="s">
        <v>758</v>
      </c>
      <c r="N526" s="2"/>
      <c r="O526" s="2"/>
      <c r="P526" s="2"/>
      <c r="Q526" s="2" t="s">
        <v>43</v>
      </c>
      <c r="R526" s="2"/>
      <c r="S526" s="2"/>
      <c r="T526" s="2"/>
      <c r="U526" s="2" t="s">
        <v>30</v>
      </c>
      <c r="V526" s="2" t="s">
        <v>31</v>
      </c>
      <c r="W526" s="2" t="s">
        <v>984</v>
      </c>
      <c r="X526" s="2" t="s">
        <v>1246</v>
      </c>
    </row>
    <row r="527" spans="1:24" hidden="1">
      <c r="A527" s="2">
        <v>17751</v>
      </c>
      <c r="B527" s="2" t="s">
        <v>7896</v>
      </c>
      <c r="C527" s="2"/>
      <c r="D527" s="2" t="s">
        <v>1366</v>
      </c>
      <c r="E527" s="2" t="s">
        <v>7884</v>
      </c>
      <c r="F527" s="2" t="s">
        <v>7897</v>
      </c>
      <c r="G527" s="2" t="s">
        <v>7898</v>
      </c>
      <c r="H527" s="2" t="s">
        <v>7899</v>
      </c>
      <c r="I527" s="2" t="s">
        <v>7900</v>
      </c>
      <c r="J527" s="2" t="s">
        <v>7901</v>
      </c>
      <c r="K527" s="2" t="str">
        <f>RIGHT(I527,LEN(I527)-SEARCH("[",I527))</f>
        <v xml:space="preserve">French]
</v>
      </c>
      <c r="L527" s="2" t="str">
        <f t="shared" si="18"/>
        <v>French]</v>
      </c>
      <c r="M527" s="2" t="s">
        <v>758</v>
      </c>
      <c r="N527" s="2"/>
      <c r="O527" s="2"/>
      <c r="P527" s="2"/>
      <c r="Q527" s="2" t="s">
        <v>43</v>
      </c>
      <c r="R527" s="2"/>
      <c r="S527" s="2" t="s">
        <v>7902</v>
      </c>
      <c r="T527" s="2" t="s">
        <v>1373</v>
      </c>
      <c r="U527" s="2" t="s">
        <v>30</v>
      </c>
      <c r="V527" s="2" t="s">
        <v>31</v>
      </c>
      <c r="W527" s="2" t="s">
        <v>984</v>
      </c>
      <c r="X527" s="2" t="s">
        <v>1246</v>
      </c>
    </row>
    <row r="528" spans="1:24" hidden="1">
      <c r="A528" s="2">
        <v>20419</v>
      </c>
      <c r="B528" s="2" t="s">
        <v>13023</v>
      </c>
      <c r="C528" s="2"/>
      <c r="D528" s="2" t="s">
        <v>64</v>
      </c>
      <c r="E528" s="2" t="s">
        <v>12988</v>
      </c>
      <c r="F528" s="2" t="s">
        <v>13024</v>
      </c>
      <c r="G528" s="2" t="s">
        <v>10861</v>
      </c>
      <c r="H528" s="2" t="s">
        <v>13025</v>
      </c>
      <c r="I528" s="2" t="s">
        <v>13026</v>
      </c>
      <c r="J528" s="2" t="s">
        <v>13027</v>
      </c>
      <c r="K528" s="2" t="str">
        <f>RIGHT(I528,LEN(I528)-SEARCH("[",I528))</f>
        <v xml:space="preserve">French]
</v>
      </c>
      <c r="L528" s="2" t="str">
        <f t="shared" si="18"/>
        <v>French]</v>
      </c>
      <c r="M528" s="2" t="s">
        <v>758</v>
      </c>
      <c r="N528" s="2"/>
      <c r="O528" s="2"/>
      <c r="P528" s="2"/>
      <c r="Q528" s="2" t="s">
        <v>43</v>
      </c>
      <c r="R528" s="2"/>
      <c r="S528" s="2" t="s">
        <v>13028</v>
      </c>
      <c r="T528" s="2" t="s">
        <v>71</v>
      </c>
      <c r="U528" s="2" t="s">
        <v>30</v>
      </c>
      <c r="V528" s="2" t="s">
        <v>31</v>
      </c>
      <c r="W528" s="2" t="s">
        <v>782</v>
      </c>
      <c r="X528" s="2" t="s">
        <v>953</v>
      </c>
    </row>
    <row r="529" spans="1:24" hidden="1">
      <c r="A529" s="2">
        <v>14396</v>
      </c>
      <c r="B529" s="2" t="s">
        <v>13362</v>
      </c>
      <c r="C529" s="2"/>
      <c r="D529" s="2" t="s">
        <v>64</v>
      </c>
      <c r="E529" s="2" t="s">
        <v>13355</v>
      </c>
      <c r="F529" s="2" t="s">
        <v>13363</v>
      </c>
      <c r="G529" s="2" t="s">
        <v>13364</v>
      </c>
      <c r="H529" s="2" t="s">
        <v>13365</v>
      </c>
      <c r="I529" s="2" t="s">
        <v>13366</v>
      </c>
      <c r="J529" s="2" t="s">
        <v>13367</v>
      </c>
      <c r="K529" s="2" t="str">
        <f>RIGHT(I529,LEN(I529)-SEARCH("[",I529))</f>
        <v xml:space="preserve">French]
</v>
      </c>
      <c r="L529" s="2" t="str">
        <f t="shared" si="18"/>
        <v>French]</v>
      </c>
      <c r="M529" s="2" t="s">
        <v>758</v>
      </c>
      <c r="N529" s="2"/>
      <c r="O529" s="2"/>
      <c r="P529" s="2"/>
      <c r="Q529" s="2" t="s">
        <v>43</v>
      </c>
      <c r="R529" s="2"/>
      <c r="S529" s="2"/>
      <c r="T529" s="2" t="s">
        <v>71</v>
      </c>
      <c r="U529" s="2" t="s">
        <v>30</v>
      </c>
      <c r="V529" s="2" t="s">
        <v>31</v>
      </c>
      <c r="W529" s="2"/>
      <c r="X529" s="2"/>
    </row>
    <row r="530" spans="1:24" hidden="1">
      <c r="A530" s="2">
        <v>17881</v>
      </c>
      <c r="B530" s="2" t="s">
        <v>15628</v>
      </c>
      <c r="C530" s="2"/>
      <c r="D530" s="2" t="s">
        <v>35</v>
      </c>
      <c r="E530" s="2" t="s">
        <v>15623</v>
      </c>
      <c r="F530" s="2" t="s">
        <v>15629</v>
      </c>
      <c r="G530" s="2" t="s">
        <v>48</v>
      </c>
      <c r="H530" s="2" t="s">
        <v>15625</v>
      </c>
      <c r="I530" s="2" t="s">
        <v>15630</v>
      </c>
      <c r="J530" s="2" t="s">
        <v>15627</v>
      </c>
      <c r="K530" s="2" t="str">
        <f>RIGHT(I530,LEN(I530)-SEARCH("[",I530))</f>
        <v xml:space="preserve">French]
</v>
      </c>
      <c r="L530" s="2" t="str">
        <f t="shared" si="18"/>
        <v>French]</v>
      </c>
      <c r="M530" s="2" t="s">
        <v>758</v>
      </c>
      <c r="N530" s="2"/>
      <c r="O530" s="2"/>
      <c r="P530" s="2"/>
      <c r="Q530" s="2" t="s">
        <v>43</v>
      </c>
      <c r="R530" s="2"/>
      <c r="S530" s="2" t="s">
        <v>15631</v>
      </c>
      <c r="T530" s="2"/>
      <c r="U530" s="2" t="s">
        <v>30</v>
      </c>
      <c r="V530" s="2" t="s">
        <v>31</v>
      </c>
      <c r="W530" s="2" t="s">
        <v>782</v>
      </c>
      <c r="X530" s="2" t="s">
        <v>14159</v>
      </c>
    </row>
    <row r="531" spans="1:24" hidden="1">
      <c r="A531" s="2">
        <v>17878</v>
      </c>
      <c r="B531" s="2" t="s">
        <v>15638</v>
      </c>
      <c r="C531" s="2"/>
      <c r="D531" s="2" t="s">
        <v>126</v>
      </c>
      <c r="E531" s="2" t="s">
        <v>15623</v>
      </c>
      <c r="F531" s="2" t="s">
        <v>15639</v>
      </c>
      <c r="G531" s="2" t="s">
        <v>128</v>
      </c>
      <c r="H531" s="2" t="s">
        <v>15640</v>
      </c>
      <c r="I531" s="2" t="s">
        <v>15641</v>
      </c>
      <c r="J531" s="2" t="s">
        <v>15642</v>
      </c>
      <c r="K531" s="2" t="str">
        <f>RIGHT(I531,LEN(I531)-SEARCH("[",I531))</f>
        <v xml:space="preserve">French]
</v>
      </c>
      <c r="L531" s="2" t="str">
        <f t="shared" si="18"/>
        <v>French]</v>
      </c>
      <c r="M531" s="2" t="s">
        <v>758</v>
      </c>
      <c r="N531" s="2"/>
      <c r="O531" s="2"/>
      <c r="P531" s="2"/>
      <c r="Q531" s="2" t="s">
        <v>43</v>
      </c>
      <c r="R531" s="2"/>
      <c r="S531" s="2"/>
      <c r="T531" s="2"/>
      <c r="U531" s="2" t="s">
        <v>30</v>
      </c>
      <c r="V531" s="2" t="s">
        <v>31</v>
      </c>
      <c r="W531" s="2"/>
      <c r="X531" s="2"/>
    </row>
    <row r="532" spans="1:24" hidden="1">
      <c r="A532" s="2">
        <v>17884</v>
      </c>
      <c r="B532" s="2" t="s">
        <v>15646</v>
      </c>
      <c r="C532" s="2"/>
      <c r="D532" s="2" t="s">
        <v>205</v>
      </c>
      <c r="E532" s="2" t="s">
        <v>15623</v>
      </c>
      <c r="F532" s="2" t="s">
        <v>15647</v>
      </c>
      <c r="G532" s="2" t="s">
        <v>15648</v>
      </c>
      <c r="H532" s="2" t="s">
        <v>15649</v>
      </c>
      <c r="I532" s="2" t="s">
        <v>15650</v>
      </c>
      <c r="J532" s="2" t="s">
        <v>11793</v>
      </c>
      <c r="K532" s="2" t="str">
        <f>RIGHT(I532,LEN(I532)-SEARCH("[",I532))</f>
        <v xml:space="preserve">French]
</v>
      </c>
      <c r="L532" s="2" t="str">
        <f t="shared" si="18"/>
        <v>French]</v>
      </c>
      <c r="M532" s="2" t="s">
        <v>758</v>
      </c>
      <c r="N532" s="2"/>
      <c r="O532" s="2"/>
      <c r="P532" s="2"/>
      <c r="Q532" s="2" t="s">
        <v>43</v>
      </c>
      <c r="R532" s="2"/>
      <c r="S532" s="2" t="s">
        <v>15651</v>
      </c>
      <c r="T532" s="2"/>
      <c r="U532" s="2" t="s">
        <v>30</v>
      </c>
      <c r="V532" s="2" t="s">
        <v>31</v>
      </c>
      <c r="W532" s="2"/>
      <c r="X532" s="2"/>
    </row>
    <row r="533" spans="1:24" hidden="1">
      <c r="A533" s="2">
        <v>17883</v>
      </c>
      <c r="B533" s="2" t="s">
        <v>15662</v>
      </c>
      <c r="C533" s="2"/>
      <c r="D533" s="2" t="s">
        <v>114</v>
      </c>
      <c r="E533" s="2" t="s">
        <v>15623</v>
      </c>
      <c r="F533" s="2" t="s">
        <v>15663</v>
      </c>
      <c r="G533" s="2" t="s">
        <v>15659</v>
      </c>
      <c r="H533" s="2" t="s">
        <v>15660</v>
      </c>
      <c r="I533" s="2" t="s">
        <v>15664</v>
      </c>
      <c r="J533" s="2" t="s">
        <v>15627</v>
      </c>
      <c r="K533" s="2" t="str">
        <f>RIGHT(I533,LEN(I533)-SEARCH("[",I533))</f>
        <v xml:space="preserve">French]
</v>
      </c>
      <c r="L533" s="2" t="str">
        <f t="shared" si="18"/>
        <v>French]</v>
      </c>
      <c r="M533" s="2" t="s">
        <v>758</v>
      </c>
      <c r="N533" s="2"/>
      <c r="O533" s="2"/>
      <c r="P533" s="2"/>
      <c r="Q533" s="2" t="s">
        <v>43</v>
      </c>
      <c r="R533" s="2"/>
      <c r="S533" s="2"/>
      <c r="T533" s="2"/>
      <c r="U533" s="2" t="s">
        <v>30</v>
      </c>
      <c r="V533" s="2" t="s">
        <v>31</v>
      </c>
      <c r="W533" s="2"/>
      <c r="X533" s="2"/>
    </row>
    <row r="534" spans="1:24" hidden="1">
      <c r="A534" s="2">
        <v>21526</v>
      </c>
      <c r="B534" s="2" t="s">
        <v>18245</v>
      </c>
      <c r="C534" s="2"/>
      <c r="D534" s="2" t="s">
        <v>259</v>
      </c>
      <c r="E534" s="2" t="s">
        <v>18246</v>
      </c>
      <c r="F534" s="2" t="s">
        <v>18247</v>
      </c>
      <c r="G534" s="2" t="s">
        <v>18248</v>
      </c>
      <c r="H534" s="2" t="s">
        <v>18249</v>
      </c>
      <c r="I534" s="2" t="s">
        <v>18250</v>
      </c>
      <c r="J534" s="2" t="s">
        <v>18251</v>
      </c>
      <c r="K534" s="2" t="str">
        <f>RIGHT(I534,LEN(I534)-SEARCH("[",I534))</f>
        <v xml:space="preserve">French]
</v>
      </c>
      <c r="L534" s="2" t="str">
        <f t="shared" si="18"/>
        <v>French]</v>
      </c>
      <c r="M534" s="2" t="s">
        <v>758</v>
      </c>
      <c r="N534" s="2"/>
      <c r="O534" s="2" t="s">
        <v>27</v>
      </c>
      <c r="P534" s="2"/>
      <c r="Q534" s="2" t="s">
        <v>43</v>
      </c>
      <c r="R534" s="2"/>
      <c r="S534" s="2"/>
      <c r="T534" s="2" t="s">
        <v>29</v>
      </c>
      <c r="U534" s="2" t="s">
        <v>30</v>
      </c>
      <c r="V534" s="2" t="s">
        <v>31</v>
      </c>
      <c r="W534" s="2" t="s">
        <v>782</v>
      </c>
      <c r="X534" s="2" t="s">
        <v>2152</v>
      </c>
    </row>
    <row r="535" spans="1:24" hidden="1">
      <c r="A535" s="2">
        <v>17803</v>
      </c>
      <c r="B535" s="2" t="s">
        <v>19081</v>
      </c>
      <c r="C535" s="2"/>
      <c r="D535" s="2" t="s">
        <v>139</v>
      </c>
      <c r="E535" s="2" t="s">
        <v>19082</v>
      </c>
      <c r="F535" s="2" t="s">
        <v>19083</v>
      </c>
      <c r="G535" s="2" t="s">
        <v>787</v>
      </c>
      <c r="H535" s="2" t="s">
        <v>19084</v>
      </c>
      <c r="I535" s="2" t="s">
        <v>19085</v>
      </c>
      <c r="J535" s="2" t="s">
        <v>19086</v>
      </c>
      <c r="K535" s="2" t="str">
        <f>RIGHT(I535,LEN(I535)-SEARCH("[",I535))</f>
        <v xml:space="preserve">French]
</v>
      </c>
      <c r="L535" s="2" t="str">
        <f t="shared" si="18"/>
        <v>French]</v>
      </c>
      <c r="M535" s="2" t="s">
        <v>758</v>
      </c>
      <c r="N535" s="2"/>
      <c r="O535" s="2"/>
      <c r="P535" s="2"/>
      <c r="Q535" s="2" t="s">
        <v>43</v>
      </c>
      <c r="R535" s="2"/>
      <c r="S535" s="2"/>
      <c r="T535" s="2"/>
      <c r="U535" s="2" t="s">
        <v>30</v>
      </c>
      <c r="V535" s="2" t="s">
        <v>31</v>
      </c>
      <c r="W535" s="2"/>
      <c r="X535" s="2"/>
    </row>
    <row r="536" spans="1:24" hidden="1">
      <c r="A536" s="2">
        <v>17800</v>
      </c>
      <c r="B536" s="2" t="s">
        <v>19087</v>
      </c>
      <c r="C536" s="2"/>
      <c r="D536" s="2" t="s">
        <v>139</v>
      </c>
      <c r="E536" s="2" t="s">
        <v>19082</v>
      </c>
      <c r="F536" s="2" t="s">
        <v>19088</v>
      </c>
      <c r="G536" s="2" t="s">
        <v>141</v>
      </c>
      <c r="H536" s="2" t="s">
        <v>19089</v>
      </c>
      <c r="I536" s="2" t="s">
        <v>19090</v>
      </c>
      <c r="J536" s="2" t="s">
        <v>19091</v>
      </c>
      <c r="K536" s="2" t="str">
        <f>RIGHT(I536,LEN(I536)-SEARCH("[",I536))</f>
        <v xml:space="preserve">French]
</v>
      </c>
      <c r="L536" s="2" t="str">
        <f t="shared" si="18"/>
        <v>French]</v>
      </c>
      <c r="M536" s="2" t="s">
        <v>758</v>
      </c>
      <c r="N536" s="2"/>
      <c r="O536" s="2"/>
      <c r="P536" s="2"/>
      <c r="Q536" s="2" t="s">
        <v>43</v>
      </c>
      <c r="R536" s="2"/>
      <c r="S536" s="2"/>
      <c r="T536" s="2"/>
      <c r="U536" s="2" t="s">
        <v>30</v>
      </c>
      <c r="V536" s="2" t="s">
        <v>31</v>
      </c>
      <c r="W536" s="2"/>
      <c r="X536" s="2"/>
    </row>
    <row r="537" spans="1:24" hidden="1">
      <c r="A537" s="2">
        <v>17801</v>
      </c>
      <c r="B537" s="2" t="s">
        <v>19092</v>
      </c>
      <c r="C537" s="2"/>
      <c r="D537" s="2" t="s">
        <v>139</v>
      </c>
      <c r="E537" s="2" t="s">
        <v>19082</v>
      </c>
      <c r="F537" s="2" t="s">
        <v>19093</v>
      </c>
      <c r="G537" s="2" t="s">
        <v>447</v>
      </c>
      <c r="H537" s="2" t="s">
        <v>19094</v>
      </c>
      <c r="I537" s="2" t="s">
        <v>19095</v>
      </c>
      <c r="J537" s="2" t="s">
        <v>19096</v>
      </c>
      <c r="K537" s="2" t="str">
        <f>RIGHT(I537,LEN(I537)-SEARCH("[",I537))</f>
        <v xml:space="preserve">French]
</v>
      </c>
      <c r="L537" s="2" t="str">
        <f t="shared" si="18"/>
        <v>French]</v>
      </c>
      <c r="M537" s="2" t="s">
        <v>758</v>
      </c>
      <c r="N537" s="2"/>
      <c r="O537" s="2"/>
      <c r="P537" s="2"/>
      <c r="Q537" s="2" t="s">
        <v>43</v>
      </c>
      <c r="R537" s="2"/>
      <c r="S537" s="2"/>
      <c r="T537" s="2"/>
      <c r="U537" s="2" t="s">
        <v>30</v>
      </c>
      <c r="V537" s="2" t="s">
        <v>31</v>
      </c>
      <c r="W537" s="2"/>
      <c r="X537" s="2"/>
    </row>
    <row r="538" spans="1:24" hidden="1">
      <c r="A538" s="2">
        <v>17802</v>
      </c>
      <c r="B538" s="2" t="s">
        <v>19097</v>
      </c>
      <c r="C538" s="2"/>
      <c r="D538" s="2" t="s">
        <v>1239</v>
      </c>
      <c r="E538" s="2" t="s">
        <v>19082</v>
      </c>
      <c r="F538" s="2" t="s">
        <v>19098</v>
      </c>
      <c r="G538" s="2" t="s">
        <v>159</v>
      </c>
      <c r="H538" s="2" t="s">
        <v>19099</v>
      </c>
      <c r="I538" s="2" t="s">
        <v>19100</v>
      </c>
      <c r="J538" s="2" t="s">
        <v>19101</v>
      </c>
      <c r="K538" s="2" t="str">
        <f>RIGHT(I538,LEN(I538)-SEARCH("[",I538))</f>
        <v xml:space="preserve">French]
</v>
      </c>
      <c r="L538" s="2" t="str">
        <f t="shared" si="18"/>
        <v>French]</v>
      </c>
      <c r="M538" s="2" t="s">
        <v>758</v>
      </c>
      <c r="N538" s="2"/>
      <c r="O538" s="2"/>
      <c r="P538" s="2"/>
      <c r="Q538" s="2" t="s">
        <v>43</v>
      </c>
      <c r="R538" s="2"/>
      <c r="S538" s="2"/>
      <c r="T538" s="2"/>
      <c r="U538" s="2" t="s">
        <v>30</v>
      </c>
      <c r="V538" s="2" t="s">
        <v>31</v>
      </c>
      <c r="W538" s="2"/>
      <c r="X538" s="2"/>
    </row>
    <row r="539" spans="1:24" hidden="1">
      <c r="A539" s="2">
        <v>18100</v>
      </c>
      <c r="B539" s="2" t="s">
        <v>19404</v>
      </c>
      <c r="C539" s="2"/>
      <c r="D539" s="2" t="s">
        <v>35</v>
      </c>
      <c r="E539" s="2" t="s">
        <v>19405</v>
      </c>
      <c r="F539" s="2" t="s">
        <v>19406</v>
      </c>
      <c r="G539" s="2" t="s">
        <v>48</v>
      </c>
      <c r="H539" s="2" t="s">
        <v>19407</v>
      </c>
      <c r="I539" s="2" t="s">
        <v>19408</v>
      </c>
      <c r="J539" s="2" t="s">
        <v>16368</v>
      </c>
      <c r="K539" s="2" t="str">
        <f>RIGHT(I539,LEN(I539)-SEARCH("[",I539))</f>
        <v xml:space="preserve">French]
</v>
      </c>
      <c r="L539" s="2" t="str">
        <f t="shared" si="18"/>
        <v>French]</v>
      </c>
      <c r="M539" s="2" t="s">
        <v>758</v>
      </c>
      <c r="N539" s="2"/>
      <c r="O539" s="2"/>
      <c r="P539" s="2"/>
      <c r="Q539" s="2" t="s">
        <v>43</v>
      </c>
      <c r="R539" s="2"/>
      <c r="S539" s="2" t="s">
        <v>19409</v>
      </c>
      <c r="T539" s="2"/>
      <c r="U539" s="2" t="s">
        <v>30</v>
      </c>
      <c r="V539" s="2" t="s">
        <v>31</v>
      </c>
      <c r="W539" s="2" t="s">
        <v>32</v>
      </c>
      <c r="X539" s="2" t="s">
        <v>1710</v>
      </c>
    </row>
    <row r="540" spans="1:24" hidden="1">
      <c r="A540" s="2">
        <v>18101</v>
      </c>
      <c r="B540" s="2" t="s">
        <v>19410</v>
      </c>
      <c r="C540" s="2"/>
      <c r="D540" s="2" t="s">
        <v>114</v>
      </c>
      <c r="E540" s="2" t="s">
        <v>19405</v>
      </c>
      <c r="F540" s="2" t="s">
        <v>19411</v>
      </c>
      <c r="G540" s="2" t="s">
        <v>19412</v>
      </c>
      <c r="H540" s="2" t="s">
        <v>19413</v>
      </c>
      <c r="I540" s="2" t="s">
        <v>19414</v>
      </c>
      <c r="J540" s="2" t="s">
        <v>16368</v>
      </c>
      <c r="K540" s="2" t="str">
        <f>RIGHT(I540,LEN(I540)-SEARCH("[",I540))</f>
        <v xml:space="preserve">French]
</v>
      </c>
      <c r="L540" s="2" t="str">
        <f t="shared" si="18"/>
        <v>French]</v>
      </c>
      <c r="M540" s="2" t="s">
        <v>758</v>
      </c>
      <c r="N540" s="2"/>
      <c r="O540" s="2"/>
      <c r="P540" s="2"/>
      <c r="Q540" s="2" t="s">
        <v>43</v>
      </c>
      <c r="R540" s="2"/>
      <c r="S540" s="2" t="s">
        <v>19415</v>
      </c>
      <c r="T540" s="2"/>
      <c r="U540" s="2" t="s">
        <v>30</v>
      </c>
      <c r="V540" s="2" t="s">
        <v>31</v>
      </c>
      <c r="W540" s="2" t="s">
        <v>32</v>
      </c>
      <c r="X540" s="2" t="s">
        <v>1710</v>
      </c>
    </row>
    <row r="541" spans="1:24" hidden="1">
      <c r="A541" s="2">
        <v>18102</v>
      </c>
      <c r="B541" s="2" t="s">
        <v>19416</v>
      </c>
      <c r="C541" s="2"/>
      <c r="D541" s="2" t="s">
        <v>761</v>
      </c>
      <c r="E541" s="2" t="s">
        <v>19405</v>
      </c>
      <c r="F541" s="2" t="s">
        <v>19417</v>
      </c>
      <c r="G541" s="2" t="s">
        <v>10447</v>
      </c>
      <c r="H541" s="2" t="s">
        <v>19418</v>
      </c>
      <c r="I541" s="2" t="s">
        <v>19419</v>
      </c>
      <c r="J541" s="2" t="s">
        <v>19420</v>
      </c>
      <c r="K541" s="2" t="str">
        <f>RIGHT(I541,LEN(I541)-SEARCH("[",I541))</f>
        <v xml:space="preserve">French]
</v>
      </c>
      <c r="L541" s="2" t="str">
        <f t="shared" si="18"/>
        <v>French]</v>
      </c>
      <c r="M541" s="2" t="s">
        <v>758</v>
      </c>
      <c r="N541" s="2"/>
      <c r="O541" s="2"/>
      <c r="P541" s="2"/>
      <c r="Q541" s="2" t="s">
        <v>43</v>
      </c>
      <c r="R541" s="2"/>
      <c r="S541" s="2"/>
      <c r="T541" s="2"/>
      <c r="U541" s="2" t="s">
        <v>30</v>
      </c>
      <c r="V541" s="2" t="s">
        <v>31</v>
      </c>
      <c r="W541" s="2" t="s">
        <v>32</v>
      </c>
      <c r="X541" s="2" t="s">
        <v>1710</v>
      </c>
    </row>
    <row r="542" spans="1:24" hidden="1">
      <c r="A542" s="2">
        <v>17920</v>
      </c>
      <c r="B542" s="2" t="s">
        <v>20133</v>
      </c>
      <c r="C542" s="2"/>
      <c r="D542" s="2" t="s">
        <v>35</v>
      </c>
      <c r="E542" s="2" t="s">
        <v>20134</v>
      </c>
      <c r="F542" s="2" t="s">
        <v>20135</v>
      </c>
      <c r="G542" s="2" t="s">
        <v>48</v>
      </c>
      <c r="H542" s="2" t="s">
        <v>20136</v>
      </c>
      <c r="I542" s="2" t="s">
        <v>20137</v>
      </c>
      <c r="J542" s="2" t="s">
        <v>484</v>
      </c>
      <c r="K542" s="2" t="str">
        <f>RIGHT(I542,LEN(I542)-SEARCH("[",I542))</f>
        <v xml:space="preserve">French]
</v>
      </c>
      <c r="L542" s="2" t="str">
        <f t="shared" si="18"/>
        <v>French]</v>
      </c>
      <c r="M542" s="2" t="s">
        <v>758</v>
      </c>
      <c r="N542" s="2"/>
      <c r="O542" s="2"/>
      <c r="P542" s="2"/>
      <c r="Q542" s="2" t="s">
        <v>43</v>
      </c>
      <c r="R542" s="2"/>
      <c r="S542" s="2" t="s">
        <v>20138</v>
      </c>
      <c r="T542" s="2"/>
      <c r="U542" s="2" t="s">
        <v>30</v>
      </c>
      <c r="V542" s="2" t="s">
        <v>31</v>
      </c>
      <c r="W542" s="2"/>
      <c r="X542" s="2"/>
    </row>
    <row r="543" spans="1:24" hidden="1">
      <c r="A543" s="2">
        <v>17921</v>
      </c>
      <c r="B543" s="2" t="s">
        <v>20150</v>
      </c>
      <c r="C543" s="2"/>
      <c r="D543" s="2" t="s">
        <v>2087</v>
      </c>
      <c r="E543" s="2" t="s">
        <v>20134</v>
      </c>
      <c r="F543" s="2" t="s">
        <v>20151</v>
      </c>
      <c r="G543" s="2" t="s">
        <v>20152</v>
      </c>
      <c r="H543" s="2" t="s">
        <v>20153</v>
      </c>
      <c r="I543" s="2" t="s">
        <v>20154</v>
      </c>
      <c r="J543" s="2" t="s">
        <v>20155</v>
      </c>
      <c r="K543" s="2" t="str">
        <f>RIGHT(I543,LEN(I543)-SEARCH("[",I543))</f>
        <v xml:space="preserve">French]
</v>
      </c>
      <c r="L543" s="2" t="str">
        <f t="shared" si="18"/>
        <v>French]</v>
      </c>
      <c r="M543" s="2" t="s">
        <v>758</v>
      </c>
      <c r="N543" s="2"/>
      <c r="O543" s="2"/>
      <c r="P543" s="2"/>
      <c r="Q543" s="2" t="s">
        <v>43</v>
      </c>
      <c r="R543" s="2"/>
      <c r="S543" s="2" t="s">
        <v>20156</v>
      </c>
      <c r="T543" s="2" t="s">
        <v>1373</v>
      </c>
      <c r="U543" s="2" t="s">
        <v>30</v>
      </c>
      <c r="V543" s="2" t="s">
        <v>31</v>
      </c>
      <c r="W543" s="2"/>
      <c r="X543" s="2"/>
    </row>
    <row r="544" spans="1:24" hidden="1">
      <c r="A544" s="2">
        <v>18018</v>
      </c>
      <c r="B544" s="2" t="s">
        <v>21446</v>
      </c>
      <c r="C544" s="2"/>
      <c r="D544" s="2" t="s">
        <v>35</v>
      </c>
      <c r="E544" s="2" t="s">
        <v>21447</v>
      </c>
      <c r="F544" s="2" t="s">
        <v>21448</v>
      </c>
      <c r="G544" s="2" t="s">
        <v>1435</v>
      </c>
      <c r="H544" s="2" t="s">
        <v>21449</v>
      </c>
      <c r="I544" s="2" t="s">
        <v>21450</v>
      </c>
      <c r="J544" s="2" t="s">
        <v>21351</v>
      </c>
      <c r="K544" s="2" t="str">
        <f>RIGHT(I544,LEN(I544)-SEARCH("[",I544))</f>
        <v xml:space="preserve">French]
</v>
      </c>
      <c r="L544" s="2" t="str">
        <f t="shared" si="18"/>
        <v>French]</v>
      </c>
      <c r="M544" s="2" t="s">
        <v>758</v>
      </c>
      <c r="N544" s="2"/>
      <c r="O544" s="2"/>
      <c r="P544" s="2"/>
      <c r="Q544" s="2" t="s">
        <v>43</v>
      </c>
      <c r="R544" s="2"/>
      <c r="S544" s="2"/>
      <c r="T544" s="2"/>
      <c r="U544" s="2" t="s">
        <v>30</v>
      </c>
      <c r="V544" s="2" t="s">
        <v>31</v>
      </c>
      <c r="W544" s="2"/>
      <c r="X544" s="2"/>
    </row>
    <row r="545" spans="1:24" hidden="1">
      <c r="A545" s="2">
        <v>15074</v>
      </c>
      <c r="B545" s="2" t="s">
        <v>29547</v>
      </c>
      <c r="C545" s="2"/>
      <c r="D545" s="2" t="s">
        <v>22</v>
      </c>
      <c r="E545" s="2" t="s">
        <v>29497</v>
      </c>
      <c r="F545" s="2" t="s">
        <v>29548</v>
      </c>
      <c r="G545" s="2" t="s">
        <v>29549</v>
      </c>
      <c r="H545" s="2" t="s">
        <v>29550</v>
      </c>
      <c r="I545" s="2" t="s">
        <v>29551</v>
      </c>
      <c r="J545" s="2" t="s">
        <v>8198</v>
      </c>
      <c r="K545" s="2" t="str">
        <f>RIGHT(I545,LEN(I545)-SEARCH("[",I545))</f>
        <v xml:space="preserve">French]
</v>
      </c>
      <c r="L545" s="2" t="str">
        <f t="shared" si="18"/>
        <v>French]</v>
      </c>
      <c r="M545" s="2" t="s">
        <v>758</v>
      </c>
      <c r="N545" s="2"/>
      <c r="O545" s="2"/>
      <c r="P545" s="2"/>
      <c r="Q545" s="2" t="s">
        <v>43</v>
      </c>
      <c r="R545" s="2"/>
      <c r="S545" s="2"/>
      <c r="T545" s="2"/>
      <c r="U545" s="2" t="s">
        <v>30</v>
      </c>
      <c r="V545" s="2" t="s">
        <v>31</v>
      </c>
      <c r="W545" s="2" t="s">
        <v>81</v>
      </c>
      <c r="X545" s="2" t="s">
        <v>1535</v>
      </c>
    </row>
    <row r="546" spans="1:24" hidden="1">
      <c r="A546" s="2">
        <v>14977</v>
      </c>
      <c r="B546" s="2" t="s">
        <v>29558</v>
      </c>
      <c r="C546" s="2"/>
      <c r="D546" s="2" t="s">
        <v>57</v>
      </c>
      <c r="E546" s="2" t="s">
        <v>29497</v>
      </c>
      <c r="F546" s="2" t="s">
        <v>29559</v>
      </c>
      <c r="G546" s="2" t="s">
        <v>29554</v>
      </c>
      <c r="H546" s="2" t="s">
        <v>29555</v>
      </c>
      <c r="I546" s="2" t="s">
        <v>29560</v>
      </c>
      <c r="J546" s="2" t="s">
        <v>29557</v>
      </c>
      <c r="K546" s="2" t="str">
        <f>RIGHT(I546,LEN(I546)-SEARCH("[",I546))</f>
        <v xml:space="preserve">French]
</v>
      </c>
      <c r="L546" s="2" t="str">
        <f t="shared" si="18"/>
        <v>French]</v>
      </c>
      <c r="M546" s="2" t="s">
        <v>758</v>
      </c>
      <c r="N546" s="2"/>
      <c r="O546" s="2"/>
      <c r="P546" s="2"/>
      <c r="Q546" s="2" t="s">
        <v>43</v>
      </c>
      <c r="R546" s="2"/>
      <c r="S546" s="2"/>
      <c r="T546" s="2"/>
      <c r="U546" s="2" t="s">
        <v>30</v>
      </c>
      <c r="V546" s="2" t="s">
        <v>31</v>
      </c>
      <c r="W546" s="2" t="s">
        <v>81</v>
      </c>
      <c r="X546" s="2" t="s">
        <v>1535</v>
      </c>
    </row>
    <row r="547" spans="1:24" hidden="1">
      <c r="A547" s="2">
        <v>15101</v>
      </c>
      <c r="B547" s="2" t="s">
        <v>29599</v>
      </c>
      <c r="C547" s="2"/>
      <c r="D547" s="2" t="s">
        <v>22</v>
      </c>
      <c r="E547" s="2" t="s">
        <v>29497</v>
      </c>
      <c r="F547" s="2" t="s">
        <v>29600</v>
      </c>
      <c r="G547" s="2" t="s">
        <v>29601</v>
      </c>
      <c r="H547" s="2" t="s">
        <v>29602</v>
      </c>
      <c r="I547" s="2" t="s">
        <v>29603</v>
      </c>
      <c r="J547" s="2" t="s">
        <v>29423</v>
      </c>
      <c r="K547" s="2" t="str">
        <f>RIGHT(I547,LEN(I547)-SEARCH("[",I547))</f>
        <v xml:space="preserve">French]
</v>
      </c>
      <c r="L547" s="2" t="str">
        <f t="shared" si="18"/>
        <v>French]</v>
      </c>
      <c r="M547" s="2" t="s">
        <v>758</v>
      </c>
      <c r="N547" s="2"/>
      <c r="O547" s="2"/>
      <c r="P547" s="2"/>
      <c r="Q547" s="2" t="s">
        <v>43</v>
      </c>
      <c r="R547" s="2"/>
      <c r="S547" s="2"/>
      <c r="T547" s="2"/>
      <c r="U547" s="2" t="s">
        <v>30</v>
      </c>
      <c r="V547" s="2" t="s">
        <v>31</v>
      </c>
      <c r="W547" s="2" t="s">
        <v>81</v>
      </c>
      <c r="X547" s="2" t="s">
        <v>1535</v>
      </c>
    </row>
    <row r="548" spans="1:24" hidden="1">
      <c r="A548" s="2">
        <v>14986</v>
      </c>
      <c r="B548" s="2" t="s">
        <v>29604</v>
      </c>
      <c r="C548" s="2"/>
      <c r="D548" s="2" t="s">
        <v>22</v>
      </c>
      <c r="E548" s="2" t="s">
        <v>29497</v>
      </c>
      <c r="F548" s="2" t="s">
        <v>29605</v>
      </c>
      <c r="G548" s="2" t="s">
        <v>29606</v>
      </c>
      <c r="H548" s="2" t="s">
        <v>29607</v>
      </c>
      <c r="I548" s="2" t="s">
        <v>29608</v>
      </c>
      <c r="J548" s="2" t="s">
        <v>16987</v>
      </c>
      <c r="K548" s="2" t="str">
        <f>RIGHT(I548,LEN(I548)-SEARCH("[",I548))</f>
        <v xml:space="preserve">French]
</v>
      </c>
      <c r="L548" s="2" t="str">
        <f t="shared" si="18"/>
        <v>French]</v>
      </c>
      <c r="M548" s="2" t="s">
        <v>758</v>
      </c>
      <c r="N548" s="2"/>
      <c r="O548" s="2"/>
      <c r="P548" s="2"/>
      <c r="Q548" s="2" t="s">
        <v>43</v>
      </c>
      <c r="R548" s="2"/>
      <c r="S548" s="2"/>
      <c r="T548" s="2"/>
      <c r="U548" s="2" t="s">
        <v>30</v>
      </c>
      <c r="V548" s="2" t="s">
        <v>31</v>
      </c>
      <c r="W548" s="2" t="s">
        <v>81</v>
      </c>
      <c r="X548" s="2" t="s">
        <v>1535</v>
      </c>
    </row>
    <row r="549" spans="1:24" hidden="1">
      <c r="A549" s="2">
        <v>15099</v>
      </c>
      <c r="B549" s="2" t="s">
        <v>29910</v>
      </c>
      <c r="C549" s="2"/>
      <c r="D549" s="2" t="s">
        <v>205</v>
      </c>
      <c r="E549" s="2" t="s">
        <v>29497</v>
      </c>
      <c r="F549" s="2" t="s">
        <v>29911</v>
      </c>
      <c r="G549" s="2" t="s">
        <v>29906</v>
      </c>
      <c r="H549" s="2" t="s">
        <v>29907</v>
      </c>
      <c r="I549" s="2" t="s">
        <v>29912</v>
      </c>
      <c r="J549" s="2" t="s">
        <v>29909</v>
      </c>
      <c r="K549" s="2" t="str">
        <f>RIGHT(I549,LEN(I549)-SEARCH("[",I549))</f>
        <v xml:space="preserve">French]
</v>
      </c>
      <c r="L549" s="2" t="str">
        <f t="shared" si="18"/>
        <v>French]</v>
      </c>
      <c r="M549" s="2" t="s">
        <v>758</v>
      </c>
      <c r="N549" s="2"/>
      <c r="O549" s="2"/>
      <c r="P549" s="2"/>
      <c r="Q549" s="2" t="s">
        <v>43</v>
      </c>
      <c r="R549" s="2"/>
      <c r="S549" s="2"/>
      <c r="T549" s="2"/>
      <c r="U549" s="2" t="s">
        <v>30</v>
      </c>
      <c r="V549" s="2" t="s">
        <v>31</v>
      </c>
      <c r="W549" s="2" t="s">
        <v>81</v>
      </c>
      <c r="X549" s="2" t="s">
        <v>1535</v>
      </c>
    </row>
    <row r="550" spans="1:24" hidden="1">
      <c r="A550" s="2">
        <v>15078</v>
      </c>
      <c r="B550" s="2" t="s">
        <v>30078</v>
      </c>
      <c r="C550" s="2"/>
      <c r="D550" s="2" t="s">
        <v>22</v>
      </c>
      <c r="E550" s="2" t="s">
        <v>29497</v>
      </c>
      <c r="F550" s="2" t="s">
        <v>30079</v>
      </c>
      <c r="G550" s="2" t="s">
        <v>30080</v>
      </c>
      <c r="H550" s="2" t="s">
        <v>30081</v>
      </c>
      <c r="I550" s="2" t="s">
        <v>30082</v>
      </c>
      <c r="J550" s="2" t="s">
        <v>30083</v>
      </c>
      <c r="K550" s="2" t="str">
        <f>RIGHT(I550,LEN(I550)-SEARCH("[",I550))</f>
        <v xml:space="preserve">French]
</v>
      </c>
      <c r="L550" s="2" t="str">
        <f t="shared" si="18"/>
        <v>French]</v>
      </c>
      <c r="M550" s="2" t="s">
        <v>758</v>
      </c>
      <c r="N550" s="2"/>
      <c r="O550" s="2"/>
      <c r="P550" s="2"/>
      <c r="Q550" s="2" t="s">
        <v>43</v>
      </c>
      <c r="R550" s="2"/>
      <c r="S550" s="2"/>
      <c r="T550" s="2"/>
      <c r="U550" s="2" t="s">
        <v>30</v>
      </c>
      <c r="V550" s="2" t="s">
        <v>31</v>
      </c>
      <c r="W550" s="2" t="s">
        <v>81</v>
      </c>
      <c r="X550" s="2" t="s">
        <v>1535</v>
      </c>
    </row>
    <row r="551" spans="1:24" hidden="1">
      <c r="A551" s="2">
        <v>15110</v>
      </c>
      <c r="B551" s="2" t="s">
        <v>30209</v>
      </c>
      <c r="C551" s="2"/>
      <c r="D551" s="2" t="s">
        <v>139</v>
      </c>
      <c r="E551" s="2" t="s">
        <v>29497</v>
      </c>
      <c r="F551" s="2" t="s">
        <v>30210</v>
      </c>
      <c r="G551" s="2" t="s">
        <v>447</v>
      </c>
      <c r="H551" s="2" t="s">
        <v>30207</v>
      </c>
      <c r="I551" s="2" t="s">
        <v>30211</v>
      </c>
      <c r="J551" s="2" t="s">
        <v>22066</v>
      </c>
      <c r="K551" s="2" t="str">
        <f>RIGHT(I551,LEN(I551)-SEARCH("[",I551))</f>
        <v xml:space="preserve">French]
</v>
      </c>
      <c r="L551" s="2" t="str">
        <f t="shared" si="18"/>
        <v>French]</v>
      </c>
      <c r="M551" s="2" t="s">
        <v>758</v>
      </c>
      <c r="N551" s="2"/>
      <c r="O551" s="2"/>
      <c r="P551" s="2"/>
      <c r="Q551" s="2" t="s">
        <v>43</v>
      </c>
      <c r="R551" s="2"/>
      <c r="S551" s="2"/>
      <c r="T551" s="2"/>
      <c r="U551" s="2" t="s">
        <v>30</v>
      </c>
      <c r="V551" s="2" t="s">
        <v>31</v>
      </c>
      <c r="W551" s="2" t="s">
        <v>81</v>
      </c>
      <c r="X551" s="2" t="s">
        <v>1535</v>
      </c>
    </row>
    <row r="552" spans="1:24" hidden="1">
      <c r="A552" s="2">
        <v>15082</v>
      </c>
      <c r="B552" s="2" t="s">
        <v>30235</v>
      </c>
      <c r="C552" s="2"/>
      <c r="D552" s="2" t="s">
        <v>57</v>
      </c>
      <c r="E552" s="2" t="s">
        <v>29497</v>
      </c>
      <c r="F552" s="2" t="s">
        <v>30236</v>
      </c>
      <c r="G552" s="2" t="s">
        <v>30237</v>
      </c>
      <c r="H552" s="2" t="s">
        <v>30238</v>
      </c>
      <c r="I552" s="2" t="s">
        <v>30239</v>
      </c>
      <c r="J552" s="2" t="s">
        <v>30240</v>
      </c>
      <c r="K552" s="2" t="str">
        <f>RIGHT(I552,LEN(I552)-SEARCH("[",I552))</f>
        <v xml:space="preserve">French]
</v>
      </c>
      <c r="L552" s="2" t="str">
        <f t="shared" si="18"/>
        <v>French]</v>
      </c>
      <c r="M552" s="2" t="s">
        <v>758</v>
      </c>
      <c r="N552" s="2"/>
      <c r="O552" s="2"/>
      <c r="P552" s="2"/>
      <c r="Q552" s="2" t="s">
        <v>43</v>
      </c>
      <c r="R552" s="2"/>
      <c r="S552" s="2"/>
      <c r="T552" s="2"/>
      <c r="U552" s="2" t="s">
        <v>30</v>
      </c>
      <c r="V552" s="2" t="s">
        <v>31</v>
      </c>
      <c r="W552" s="2" t="s">
        <v>81</v>
      </c>
      <c r="X552" s="2" t="s">
        <v>1535</v>
      </c>
    </row>
    <row r="553" spans="1:24" hidden="1">
      <c r="A553" s="2">
        <v>15051</v>
      </c>
      <c r="B553" s="2" t="s">
        <v>30322</v>
      </c>
      <c r="C553" s="2"/>
      <c r="D553" s="2" t="s">
        <v>57</v>
      </c>
      <c r="E553" s="2" t="s">
        <v>29497</v>
      </c>
      <c r="F553" s="2" t="s">
        <v>30323</v>
      </c>
      <c r="G553" s="2" t="s">
        <v>30324</v>
      </c>
      <c r="H553" s="2" t="s">
        <v>30325</v>
      </c>
      <c r="I553" s="2" t="s">
        <v>30326</v>
      </c>
      <c r="J553" s="2" t="s">
        <v>1984</v>
      </c>
      <c r="K553" s="2" t="str">
        <f>RIGHT(I553,LEN(I553)-SEARCH("[",I553))</f>
        <v xml:space="preserve">French]
</v>
      </c>
      <c r="L553" s="2" t="str">
        <f t="shared" si="18"/>
        <v>French]</v>
      </c>
      <c r="M553" s="2" t="s">
        <v>758</v>
      </c>
      <c r="N553" s="2"/>
      <c r="O553" s="2"/>
      <c r="P553" s="2"/>
      <c r="Q553" s="2" t="s">
        <v>43</v>
      </c>
      <c r="R553" s="2"/>
      <c r="S553" s="2"/>
      <c r="T553" s="2"/>
      <c r="U553" s="2" t="s">
        <v>30</v>
      </c>
      <c r="V553" s="2" t="s">
        <v>31</v>
      </c>
      <c r="W553" s="2" t="s">
        <v>81</v>
      </c>
      <c r="X553" s="2" t="s">
        <v>1535</v>
      </c>
    </row>
    <row r="554" spans="1:24" hidden="1">
      <c r="A554" s="2">
        <v>20858</v>
      </c>
      <c r="B554" s="2" t="s">
        <v>30399</v>
      </c>
      <c r="C554" s="2"/>
      <c r="D554" s="2" t="s">
        <v>57</v>
      </c>
      <c r="E554" s="2" t="s">
        <v>30375</v>
      </c>
      <c r="F554" s="2" t="s">
        <v>30400</v>
      </c>
      <c r="G554" s="2" t="s">
        <v>30401</v>
      </c>
      <c r="H554" s="2" t="s">
        <v>30402</v>
      </c>
      <c r="I554" s="2" t="s">
        <v>30403</v>
      </c>
      <c r="J554" s="2" t="s">
        <v>30404</v>
      </c>
      <c r="K554" s="2" t="str">
        <f>RIGHT(I554,LEN(I554)-SEARCH("[",I554))</f>
        <v xml:space="preserve">French]
</v>
      </c>
      <c r="L554" s="2" t="str">
        <f t="shared" si="18"/>
        <v>French]</v>
      </c>
      <c r="M554" s="2" t="s">
        <v>758</v>
      </c>
      <c r="N554" s="2"/>
      <c r="O554" s="2"/>
      <c r="P554" s="2"/>
      <c r="Q554" s="2" t="s">
        <v>43</v>
      </c>
      <c r="R554" s="2"/>
      <c r="S554" s="2"/>
      <c r="T554" s="2"/>
      <c r="U554" s="2" t="s">
        <v>30</v>
      </c>
      <c r="V554" s="2" t="s">
        <v>31</v>
      </c>
      <c r="W554" s="2" t="s">
        <v>81</v>
      </c>
      <c r="X554" s="2" t="s">
        <v>82</v>
      </c>
    </row>
    <row r="555" spans="1:24" hidden="1">
      <c r="A555" s="2">
        <v>23322</v>
      </c>
      <c r="B555" s="2" t="s">
        <v>33004</v>
      </c>
      <c r="C555" s="2"/>
      <c r="D555" s="2" t="s">
        <v>22</v>
      </c>
      <c r="E555" s="2" t="s">
        <v>32892</v>
      </c>
      <c r="F555" s="2" t="s">
        <v>33005</v>
      </c>
      <c r="G555" s="2" t="s">
        <v>33000</v>
      </c>
      <c r="H555" s="2" t="s">
        <v>33001</v>
      </c>
      <c r="I555" s="2" t="s">
        <v>33006</v>
      </c>
      <c r="J555" s="2" t="s">
        <v>33003</v>
      </c>
      <c r="K555" s="2" t="str">
        <f>RIGHT(I555,LEN(I555)-SEARCH("[",I555))</f>
        <v xml:space="preserve">French]
</v>
      </c>
      <c r="L555" s="2" t="str">
        <f t="shared" si="18"/>
        <v>French]</v>
      </c>
      <c r="M555" s="2" t="s">
        <v>758</v>
      </c>
      <c r="N555" s="2"/>
      <c r="O555" s="2"/>
      <c r="P555" s="2"/>
      <c r="Q555" s="2" t="s">
        <v>43</v>
      </c>
      <c r="R555" s="2"/>
      <c r="S555" s="2"/>
      <c r="T555" s="2" t="s">
        <v>29</v>
      </c>
      <c r="U555" s="2" t="s">
        <v>30</v>
      </c>
      <c r="V555" s="2" t="s">
        <v>31</v>
      </c>
      <c r="W555" s="2" t="s">
        <v>81</v>
      </c>
      <c r="X555" s="2" t="s">
        <v>82</v>
      </c>
    </row>
    <row r="556" spans="1:24" hidden="1">
      <c r="A556" s="2">
        <v>14402</v>
      </c>
      <c r="B556" s="2" t="s">
        <v>34450</v>
      </c>
      <c r="C556" s="2"/>
      <c r="D556" s="2" t="s">
        <v>126</v>
      </c>
      <c r="E556" s="2" t="s">
        <v>34446</v>
      </c>
      <c r="F556" s="2" t="s">
        <v>34451</v>
      </c>
      <c r="G556" s="2" t="s">
        <v>128</v>
      </c>
      <c r="H556" s="2" t="s">
        <v>34448</v>
      </c>
      <c r="I556" s="2" t="s">
        <v>34452</v>
      </c>
      <c r="J556" s="2" t="s">
        <v>31724</v>
      </c>
      <c r="K556" s="2" t="str">
        <f>RIGHT(I556,LEN(I556)-SEARCH("[",I556))</f>
        <v xml:space="preserve">French]
</v>
      </c>
      <c r="L556" s="2" t="str">
        <f t="shared" si="18"/>
        <v>French]</v>
      </c>
      <c r="M556" s="2" t="s">
        <v>758</v>
      </c>
      <c r="N556" s="2"/>
      <c r="O556" s="2"/>
      <c r="P556" s="2"/>
      <c r="Q556" s="2" t="s">
        <v>43</v>
      </c>
      <c r="R556" s="2"/>
      <c r="S556" s="2"/>
      <c r="T556" s="2"/>
      <c r="U556" s="2" t="s">
        <v>30</v>
      </c>
      <c r="V556" s="2" t="s">
        <v>31</v>
      </c>
      <c r="W556" s="2" t="s">
        <v>984</v>
      </c>
      <c r="X556" s="2" t="s">
        <v>1351</v>
      </c>
    </row>
    <row r="557" spans="1:24" hidden="1">
      <c r="A557" s="2">
        <v>17635</v>
      </c>
      <c r="B557" s="2" t="s">
        <v>35478</v>
      </c>
      <c r="C557" s="2"/>
      <c r="D557" s="2" t="s">
        <v>126</v>
      </c>
      <c r="E557" s="2" t="s">
        <v>35479</v>
      </c>
      <c r="F557" s="2" t="s">
        <v>35480</v>
      </c>
      <c r="G557" s="2" t="s">
        <v>48</v>
      </c>
      <c r="H557" s="2" t="s">
        <v>35481</v>
      </c>
      <c r="I557" s="2" t="s">
        <v>35482</v>
      </c>
      <c r="J557" s="2" t="s">
        <v>35483</v>
      </c>
      <c r="K557" s="2" t="str">
        <f>RIGHT(I557,LEN(I557)-SEARCH("[",I557))</f>
        <v xml:space="preserve">French]
</v>
      </c>
      <c r="L557" s="2" t="str">
        <f t="shared" si="18"/>
        <v>French]</v>
      </c>
      <c r="M557" s="2" t="s">
        <v>758</v>
      </c>
      <c r="N557" s="2"/>
      <c r="O557" s="2"/>
      <c r="P557" s="2"/>
      <c r="Q557" s="2" t="s">
        <v>43</v>
      </c>
      <c r="R557" s="2"/>
      <c r="S557" s="2" t="s">
        <v>35484</v>
      </c>
      <c r="T557" s="2"/>
      <c r="U557" s="2" t="s">
        <v>30</v>
      </c>
      <c r="V557" s="2" t="s">
        <v>31</v>
      </c>
      <c r="W557" s="2"/>
      <c r="X557" s="2"/>
    </row>
    <row r="558" spans="1:24" hidden="1">
      <c r="A558" s="2">
        <v>19414</v>
      </c>
      <c r="B558" s="2" t="s">
        <v>41035</v>
      </c>
      <c r="C558" s="2"/>
      <c r="D558" s="2" t="s">
        <v>91</v>
      </c>
      <c r="E558" s="2" t="s">
        <v>40893</v>
      </c>
      <c r="F558" s="2" t="s">
        <v>41036</v>
      </c>
      <c r="G558" s="2" t="s">
        <v>18534</v>
      </c>
      <c r="H558" s="2" t="s">
        <v>41037</v>
      </c>
      <c r="I558" s="2" t="s">
        <v>41038</v>
      </c>
      <c r="J558" s="2" t="s">
        <v>3592</v>
      </c>
      <c r="K558" s="2" t="str">
        <f>RIGHT(I558,LEN(I558)-SEARCH("[",I558))</f>
        <v xml:space="preserve">French]
</v>
      </c>
      <c r="L558" s="2" t="str">
        <f t="shared" si="18"/>
        <v>French]</v>
      </c>
      <c r="M558" s="2" t="s">
        <v>758</v>
      </c>
      <c r="N558" s="2"/>
      <c r="O558" s="2"/>
      <c r="P558" s="2"/>
      <c r="Q558" s="2" t="s">
        <v>43</v>
      </c>
      <c r="R558" s="2"/>
      <c r="S558" s="2"/>
      <c r="T558" s="2"/>
      <c r="U558" s="2" t="s">
        <v>30</v>
      </c>
      <c r="V558" s="2" t="s">
        <v>31</v>
      </c>
      <c r="W558" s="2" t="s">
        <v>782</v>
      </c>
      <c r="X558" s="2" t="s">
        <v>12658</v>
      </c>
    </row>
    <row r="559" spans="1:24" hidden="1">
      <c r="A559" s="2">
        <v>15072</v>
      </c>
      <c r="B559" s="2" t="s">
        <v>29743</v>
      </c>
      <c r="C559" s="2"/>
      <c r="D559" s="2" t="s">
        <v>57</v>
      </c>
      <c r="E559" s="2" t="s">
        <v>29497</v>
      </c>
      <c r="F559" s="2" t="s">
        <v>29744</v>
      </c>
      <c r="G559" s="2" t="s">
        <v>29745</v>
      </c>
      <c r="H559" s="2" t="s">
        <v>29746</v>
      </c>
      <c r="I559" s="2" t="s">
        <v>29747</v>
      </c>
      <c r="J559" s="2" t="s">
        <v>25290</v>
      </c>
      <c r="K559" s="2" t="str">
        <f>RIGHT(I559,LEN(I559)-SEARCH("[",I559))</f>
        <v xml:space="preserve">French]
</v>
      </c>
      <c r="L559" s="2" t="str">
        <f t="shared" si="18"/>
        <v xml:space="preserve">French]
</v>
      </c>
      <c r="M559" s="2" t="s">
        <v>758</v>
      </c>
      <c r="N559" s="2"/>
      <c r="O559" s="2"/>
      <c r="P559" s="2"/>
      <c r="Q559" s="2" t="s">
        <v>43</v>
      </c>
      <c r="R559" s="2"/>
      <c r="S559" s="2"/>
      <c r="T559" s="2"/>
      <c r="U559" s="2" t="s">
        <v>30</v>
      </c>
      <c r="V559" s="2" t="s">
        <v>31</v>
      </c>
      <c r="W559" s="2" t="s">
        <v>81</v>
      </c>
      <c r="X559" s="2" t="s">
        <v>1535</v>
      </c>
    </row>
    <row r="560" spans="1:24" hidden="1">
      <c r="A560" s="2">
        <v>15080</v>
      </c>
      <c r="B560" s="2" t="s">
        <v>30294</v>
      </c>
      <c r="C560" s="2"/>
      <c r="D560" s="2" t="s">
        <v>57</v>
      </c>
      <c r="E560" s="2" t="s">
        <v>29497</v>
      </c>
      <c r="F560" s="2" t="s">
        <v>30295</v>
      </c>
      <c r="G560" s="2" t="s">
        <v>30296</v>
      </c>
      <c r="H560" s="2" t="s">
        <v>30297</v>
      </c>
      <c r="I560" s="2" t="s">
        <v>30298</v>
      </c>
      <c r="J560" s="2" t="s">
        <v>2694</v>
      </c>
      <c r="K560" s="2" t="str">
        <f>RIGHT(I560,LEN(I560)-SEARCH("[",I560))</f>
        <v xml:space="preserve">French]
</v>
      </c>
      <c r="L560" s="2" t="str">
        <f t="shared" si="18"/>
        <v xml:space="preserve">French]
</v>
      </c>
      <c r="M560" s="2" t="s">
        <v>758</v>
      </c>
      <c r="N560" s="2"/>
      <c r="O560" s="2"/>
      <c r="P560" s="2"/>
      <c r="Q560" s="2" t="s">
        <v>43</v>
      </c>
      <c r="R560" s="2"/>
      <c r="S560" s="2"/>
      <c r="T560" s="2"/>
      <c r="U560" s="2" t="s">
        <v>30</v>
      </c>
      <c r="V560" s="2" t="s">
        <v>31</v>
      </c>
      <c r="W560" s="2" t="s">
        <v>81</v>
      </c>
      <c r="X560" s="2" t="s">
        <v>1535</v>
      </c>
    </row>
    <row r="561" spans="1:24" hidden="1">
      <c r="A561" s="2">
        <v>21597</v>
      </c>
      <c r="B561" s="2" t="s">
        <v>37352</v>
      </c>
      <c r="C561" s="2"/>
      <c r="D561" s="2" t="s">
        <v>64</v>
      </c>
      <c r="E561" s="2" t="s">
        <v>37307</v>
      </c>
      <c r="F561" s="2" t="s">
        <v>37353</v>
      </c>
      <c r="G561" s="2" t="s">
        <v>37354</v>
      </c>
      <c r="H561" s="2" t="s">
        <v>37355</v>
      </c>
      <c r="I561" s="2" t="s">
        <v>37356</v>
      </c>
      <c r="J561" s="2" t="s">
        <v>7712</v>
      </c>
      <c r="K561" s="2" t="str">
        <f>RIGHT(I561,LEN(I561)-SEARCH("[",I561))</f>
        <v xml:space="preserve">French]
</v>
      </c>
      <c r="L561" s="2" t="str">
        <f t="shared" si="18"/>
        <v xml:space="preserve">French]
</v>
      </c>
      <c r="M561" s="2" t="s">
        <v>758</v>
      </c>
      <c r="N561" s="2"/>
      <c r="O561" s="2" t="s">
        <v>27</v>
      </c>
      <c r="P561" s="2"/>
      <c r="Q561" s="2" t="s">
        <v>43</v>
      </c>
      <c r="R561" s="2"/>
      <c r="S561" s="2"/>
      <c r="T561" s="2" t="s">
        <v>71</v>
      </c>
      <c r="U561" s="2" t="s">
        <v>30</v>
      </c>
      <c r="V561" s="2" t="s">
        <v>31</v>
      </c>
      <c r="W561" s="2" t="s">
        <v>32</v>
      </c>
      <c r="X561" s="2" t="s">
        <v>2215</v>
      </c>
    </row>
    <row r="562" spans="1:24" hidden="1">
      <c r="A562" s="2">
        <v>14405</v>
      </c>
      <c r="B562" s="2" t="s">
        <v>31731</v>
      </c>
      <c r="C562" s="2"/>
      <c r="D562" s="2" t="s">
        <v>35</v>
      </c>
      <c r="E562" s="2" t="s">
        <v>31720</v>
      </c>
      <c r="F562" s="2" t="s">
        <v>31732</v>
      </c>
      <c r="G562" s="2" t="s">
        <v>38</v>
      </c>
      <c r="H562" s="2" t="s">
        <v>31733</v>
      </c>
      <c r="I562" s="2" t="s">
        <v>31734</v>
      </c>
      <c r="J562" s="2" t="s">
        <v>18730</v>
      </c>
      <c r="K562" s="2" t="str">
        <f>RIGHT(I562,LEN(I562)-SEARCH("[",I562))</f>
        <v xml:space="preserve">French], 22 December 2003
</v>
      </c>
      <c r="L562" s="2" t="str">
        <f t="shared" si="18"/>
        <v>French], 22 December 2003</v>
      </c>
      <c r="M562" s="2" t="s">
        <v>758</v>
      </c>
      <c r="N562" s="2"/>
      <c r="O562" s="2"/>
      <c r="P562" s="2"/>
      <c r="Q562" s="2" t="s">
        <v>43</v>
      </c>
      <c r="R562" s="2"/>
      <c r="S562" s="2" t="s">
        <v>31735</v>
      </c>
      <c r="T562" s="2"/>
      <c r="U562" s="2" t="s">
        <v>30</v>
      </c>
      <c r="V562" s="2" t="s">
        <v>31</v>
      </c>
      <c r="W562" s="2" t="s">
        <v>984</v>
      </c>
      <c r="X562" s="2" t="s">
        <v>1351</v>
      </c>
    </row>
    <row r="563" spans="1:24" hidden="1">
      <c r="A563" s="2">
        <v>15044</v>
      </c>
      <c r="B563" s="2" t="s">
        <v>29707</v>
      </c>
      <c r="C563" s="2"/>
      <c r="D563" s="2" t="s">
        <v>57</v>
      </c>
      <c r="E563" s="2" t="s">
        <v>29497</v>
      </c>
      <c r="F563" s="2" t="s">
        <v>29708</v>
      </c>
      <c r="G563" s="2" t="s">
        <v>29709</v>
      </c>
      <c r="H563" s="2" t="s">
        <v>29710</v>
      </c>
      <c r="I563" s="2" t="s">
        <v>29711</v>
      </c>
      <c r="J563" s="2" t="s">
        <v>29712</v>
      </c>
      <c r="K563" s="2" t="str">
        <f>RIGHT(I563,LEN(I563)-SEARCH("[",I563))</f>
        <v xml:space="preserve">French], 23 March 2007
</v>
      </c>
      <c r="L563" s="2" t="str">
        <f t="shared" si="18"/>
        <v>French], 23 March 2007</v>
      </c>
      <c r="M563" s="2" t="s">
        <v>758</v>
      </c>
      <c r="N563" s="2"/>
      <c r="O563" s="2"/>
      <c r="P563" s="2"/>
      <c r="Q563" s="2" t="s">
        <v>43</v>
      </c>
      <c r="R563" s="2"/>
      <c r="S563" s="2"/>
      <c r="T563" s="2"/>
      <c r="U563" s="2" t="s">
        <v>30</v>
      </c>
      <c r="V563" s="2" t="s">
        <v>31</v>
      </c>
      <c r="W563" s="2" t="s">
        <v>81</v>
      </c>
      <c r="X563" s="2" t="s">
        <v>1535</v>
      </c>
    </row>
    <row r="564" spans="1:24" hidden="1">
      <c r="A564" s="2">
        <v>14962</v>
      </c>
      <c r="B564" s="2" t="s">
        <v>30189</v>
      </c>
      <c r="C564" s="2"/>
      <c r="D564" s="2" t="s">
        <v>139</v>
      </c>
      <c r="E564" s="2" t="s">
        <v>29497</v>
      </c>
      <c r="F564" s="2" t="s">
        <v>30190</v>
      </c>
      <c r="G564" s="2" t="s">
        <v>385</v>
      </c>
      <c r="H564" s="2" t="s">
        <v>30191</v>
      </c>
      <c r="I564" s="2" t="s">
        <v>30192</v>
      </c>
      <c r="J564" s="2" t="s">
        <v>30193</v>
      </c>
      <c r="K564" s="2" t="str">
        <f>RIGHT(I564,LEN(I564)-SEARCH("[",I564))</f>
        <v>French], 24 October 2006</v>
      </c>
      <c r="L564" s="2" t="str">
        <f t="shared" si="18"/>
        <v>French], 24 October 200</v>
      </c>
      <c r="M564" s="2" t="s">
        <v>758</v>
      </c>
      <c r="N564" s="2"/>
      <c r="O564" s="2"/>
      <c r="P564" s="2"/>
      <c r="Q564" s="2" t="s">
        <v>43</v>
      </c>
      <c r="R564" s="2"/>
      <c r="S564" s="2"/>
      <c r="T564" s="2"/>
      <c r="U564" s="2" t="s">
        <v>30</v>
      </c>
      <c r="V564" s="2" t="s">
        <v>31</v>
      </c>
      <c r="W564" s="2" t="s">
        <v>81</v>
      </c>
      <c r="X564" s="2" t="s">
        <v>1535</v>
      </c>
    </row>
    <row r="565" spans="1:24" hidden="1">
      <c r="A565" s="2">
        <v>14960</v>
      </c>
      <c r="B565" s="2" t="s">
        <v>29889</v>
      </c>
      <c r="C565" s="2"/>
      <c r="D565" s="2" t="s">
        <v>1239</v>
      </c>
      <c r="E565" s="2" t="s">
        <v>29497</v>
      </c>
      <c r="F565" s="2" t="s">
        <v>29890</v>
      </c>
      <c r="G565" s="2" t="s">
        <v>2308</v>
      </c>
      <c r="H565" s="2" t="s">
        <v>29886</v>
      </c>
      <c r="I565" s="2" t="s">
        <v>29891</v>
      </c>
      <c r="J565" s="2" t="s">
        <v>29888</v>
      </c>
      <c r="K565" s="2" t="str">
        <f>RIGHT(I565,LEN(I565)-SEARCH("[",I565))</f>
        <v>French], 25 September 2001</v>
      </c>
      <c r="L565" s="2" t="str">
        <f t="shared" si="18"/>
        <v>French], 25 September 200</v>
      </c>
      <c r="M565" s="2" t="s">
        <v>758</v>
      </c>
      <c r="N565" s="2"/>
      <c r="O565" s="2"/>
      <c r="P565" s="2"/>
      <c r="Q565" s="2" t="s">
        <v>43</v>
      </c>
      <c r="R565" s="2"/>
      <c r="S565" s="2"/>
      <c r="T565" s="2"/>
      <c r="U565" s="2" t="s">
        <v>30</v>
      </c>
      <c r="V565" s="2" t="s">
        <v>31</v>
      </c>
      <c r="W565" s="2" t="s">
        <v>81</v>
      </c>
      <c r="X565" s="2" t="s">
        <v>1535</v>
      </c>
    </row>
    <row r="566" spans="1:24" hidden="1">
      <c r="A566" s="2">
        <v>15055</v>
      </c>
      <c r="B566" s="2" t="s">
        <v>29713</v>
      </c>
      <c r="C566" s="2"/>
      <c r="D566" s="2" t="s">
        <v>57</v>
      </c>
      <c r="E566" s="2" t="s">
        <v>29497</v>
      </c>
      <c r="F566" s="2" t="s">
        <v>29714</v>
      </c>
      <c r="G566" s="2" t="s">
        <v>29715</v>
      </c>
      <c r="H566" s="2" t="s">
        <v>29716</v>
      </c>
      <c r="I566" s="2" t="s">
        <v>29717</v>
      </c>
      <c r="J566" s="2" t="s">
        <v>9192</v>
      </c>
      <c r="K566" s="2" t="str">
        <f>RIGHT(I566,LEN(I566)-SEARCH("[",I566))</f>
        <v xml:space="preserve">French], 26 May 2008 
</v>
      </c>
      <c r="L566" s="2" t="str">
        <f t="shared" si="18"/>
        <v xml:space="preserve">French], 26 May 2008 </v>
      </c>
      <c r="M566" s="2" t="s">
        <v>758</v>
      </c>
      <c r="N566" s="2"/>
      <c r="O566" s="2"/>
      <c r="P566" s="2"/>
      <c r="Q566" s="2" t="s">
        <v>43</v>
      </c>
      <c r="R566" s="2"/>
      <c r="S566" s="2"/>
      <c r="T566" s="2"/>
      <c r="U566" s="2" t="s">
        <v>30</v>
      </c>
      <c r="V566" s="2" t="s">
        <v>31</v>
      </c>
      <c r="W566" s="2" t="s">
        <v>81</v>
      </c>
      <c r="X566" s="2" t="s">
        <v>1535</v>
      </c>
    </row>
    <row r="567" spans="1:24" hidden="1">
      <c r="A567" s="2">
        <v>18092</v>
      </c>
      <c r="B567" s="2" t="s">
        <v>34991</v>
      </c>
      <c r="C567" s="2"/>
      <c r="D567" s="2" t="s">
        <v>64</v>
      </c>
      <c r="E567" s="2" t="s">
        <v>34882</v>
      </c>
      <c r="F567" s="2" t="s">
        <v>34992</v>
      </c>
      <c r="G567" s="2" t="s">
        <v>34988</v>
      </c>
      <c r="H567" s="2" t="s">
        <v>34989</v>
      </c>
      <c r="I567" s="2" t="s">
        <v>34993</v>
      </c>
      <c r="J567" s="2" t="s">
        <v>19091</v>
      </c>
      <c r="K567" s="2" t="str">
        <f>RIGHT(I567,LEN(I567)-SEARCH("[",I567))</f>
        <v>German Translation]</v>
      </c>
      <c r="L567" s="2" t="str">
        <f t="shared" si="18"/>
        <v>German Translation</v>
      </c>
      <c r="M567" s="2" t="s">
        <v>34994</v>
      </c>
      <c r="N567" s="2">
        <f t="shared" ref="N567:N611" si="19">IF(L567=M567,1,0)</f>
        <v>1</v>
      </c>
      <c r="O567" s="2"/>
      <c r="P567" s="2"/>
      <c r="Q567" s="2" t="s">
        <v>43</v>
      </c>
      <c r="R567" s="2"/>
      <c r="S567" s="2"/>
      <c r="T567" s="2" t="s">
        <v>71</v>
      </c>
      <c r="U567" s="2" t="s">
        <v>30</v>
      </c>
      <c r="V567" s="2" t="s">
        <v>31</v>
      </c>
      <c r="W567" s="2"/>
      <c r="X567" s="2"/>
    </row>
    <row r="568" spans="1:24" hidden="1">
      <c r="A568" s="2">
        <v>24418</v>
      </c>
      <c r="B568" s="2" t="s">
        <v>83</v>
      </c>
      <c r="C568" s="2"/>
      <c r="D568" s="2" t="s">
        <v>64</v>
      </c>
      <c r="E568" s="2" t="s">
        <v>75</v>
      </c>
      <c r="F568" s="2" t="s">
        <v>84</v>
      </c>
      <c r="G568" s="2" t="s">
        <v>85</v>
      </c>
      <c r="H568" s="2" t="s">
        <v>86</v>
      </c>
      <c r="I568" s="2" t="s">
        <v>87</v>
      </c>
      <c r="J568" s="2" t="s">
        <v>88</v>
      </c>
      <c r="K568" s="2" t="str">
        <f>RIGHT(I568,LEN(I568)-SEARCH("[",I568))</f>
        <v>German]</v>
      </c>
      <c r="L568" s="2" t="str">
        <f t="shared" si="18"/>
        <v>German</v>
      </c>
      <c r="M568" s="2" t="s">
        <v>89</v>
      </c>
      <c r="N568" s="2">
        <f t="shared" si="19"/>
        <v>1</v>
      </c>
      <c r="O568" s="2" t="s">
        <v>27</v>
      </c>
      <c r="P568" s="2"/>
      <c r="Q568" s="2" t="s">
        <v>28</v>
      </c>
      <c r="R568" s="2"/>
      <c r="S568" s="2"/>
      <c r="T568" s="2" t="s">
        <v>71</v>
      </c>
      <c r="U568" s="2" t="s">
        <v>30</v>
      </c>
      <c r="V568" s="2" t="s">
        <v>31</v>
      </c>
      <c r="W568" s="2" t="s">
        <v>81</v>
      </c>
      <c r="X568" s="2" t="s">
        <v>82</v>
      </c>
    </row>
    <row r="569" spans="1:24" hidden="1">
      <c r="A569" s="2">
        <v>24403</v>
      </c>
      <c r="B569" s="2" t="s">
        <v>867</v>
      </c>
      <c r="C569" s="2"/>
      <c r="D569" s="2" t="s">
        <v>64</v>
      </c>
      <c r="E569" s="2" t="s">
        <v>861</v>
      </c>
      <c r="F569" s="2" t="s">
        <v>868</v>
      </c>
      <c r="G569" s="2" t="s">
        <v>869</v>
      </c>
      <c r="H569" s="2" t="s">
        <v>870</v>
      </c>
      <c r="I569" s="2" t="s">
        <v>871</v>
      </c>
      <c r="J569" s="2" t="s">
        <v>44</v>
      </c>
      <c r="K569" s="2" t="str">
        <f>RIGHT(I569,LEN(I569)-SEARCH("[",I569))</f>
        <v>German]</v>
      </c>
      <c r="L569" s="2" t="str">
        <f t="shared" si="18"/>
        <v>German</v>
      </c>
      <c r="M569" s="2" t="s">
        <v>89</v>
      </c>
      <c r="N569" s="2">
        <f t="shared" si="19"/>
        <v>1</v>
      </c>
      <c r="O569" s="2" t="s">
        <v>27</v>
      </c>
      <c r="P569" s="2"/>
      <c r="Q569" s="2" t="s">
        <v>28</v>
      </c>
      <c r="R569" s="2"/>
      <c r="S569" s="2"/>
      <c r="T569" s="2" t="s">
        <v>71</v>
      </c>
      <c r="U569" s="2" t="s">
        <v>30</v>
      </c>
      <c r="V569" s="2" t="s">
        <v>31</v>
      </c>
      <c r="W569" s="2" t="s">
        <v>32</v>
      </c>
      <c r="X569" s="2" t="s">
        <v>872</v>
      </c>
    </row>
    <row r="570" spans="1:24" hidden="1">
      <c r="A570" s="2">
        <v>19569</v>
      </c>
      <c r="B570" s="2" t="s">
        <v>873</v>
      </c>
      <c r="C570" s="2"/>
      <c r="D570" s="2" t="s">
        <v>64</v>
      </c>
      <c r="E570" s="2" t="s">
        <v>861</v>
      </c>
      <c r="F570" s="2" t="s">
        <v>874</v>
      </c>
      <c r="G570" s="2" t="s">
        <v>875</v>
      </c>
      <c r="H570" s="2" t="s">
        <v>876</v>
      </c>
      <c r="I570" s="2" t="s">
        <v>877</v>
      </c>
      <c r="J570" s="2" t="s">
        <v>878</v>
      </c>
      <c r="K570" s="2" t="str">
        <f>RIGHT(I570,LEN(I570)-SEARCH("[",I570))</f>
        <v>German]</v>
      </c>
      <c r="L570" s="2" t="str">
        <f t="shared" si="18"/>
        <v>German</v>
      </c>
      <c r="M570" s="2" t="s">
        <v>89</v>
      </c>
      <c r="N570" s="2">
        <f t="shared" si="19"/>
        <v>1</v>
      </c>
      <c r="O570" s="2"/>
      <c r="P570" s="2"/>
      <c r="Q570" s="2" t="s">
        <v>43</v>
      </c>
      <c r="R570" s="2"/>
      <c r="S570" s="2"/>
      <c r="T570" s="2" t="s">
        <v>71</v>
      </c>
      <c r="U570" s="2" t="s">
        <v>30</v>
      </c>
      <c r="V570" s="2" t="s">
        <v>31</v>
      </c>
      <c r="W570" s="2"/>
      <c r="X570" s="2"/>
    </row>
    <row r="571" spans="1:24" hidden="1">
      <c r="A571" s="2">
        <v>19572</v>
      </c>
      <c r="B571" s="2" t="s">
        <v>909</v>
      </c>
      <c r="C571" s="2"/>
      <c r="D571" s="2" t="s">
        <v>64</v>
      </c>
      <c r="E571" s="2" t="s">
        <v>861</v>
      </c>
      <c r="F571" s="2" t="s">
        <v>910</v>
      </c>
      <c r="G571" s="2" t="s">
        <v>911</v>
      </c>
      <c r="H571" s="2" t="s">
        <v>912</v>
      </c>
      <c r="I571" s="2" t="s">
        <v>913</v>
      </c>
      <c r="J571" s="2" t="s">
        <v>914</v>
      </c>
      <c r="K571" s="2" t="str">
        <f>RIGHT(I571,LEN(I571)-SEARCH("[",I571))</f>
        <v>German]</v>
      </c>
      <c r="L571" s="2" t="str">
        <f t="shared" si="18"/>
        <v>German</v>
      </c>
      <c r="M571" s="2" t="s">
        <v>89</v>
      </c>
      <c r="N571" s="2">
        <f t="shared" si="19"/>
        <v>1</v>
      </c>
      <c r="O571" s="2"/>
      <c r="P571" s="2"/>
      <c r="Q571" s="2" t="s">
        <v>43</v>
      </c>
      <c r="R571" s="2"/>
      <c r="S571" s="2"/>
      <c r="T571" s="2" t="s">
        <v>71</v>
      </c>
      <c r="U571" s="2" t="s">
        <v>30</v>
      </c>
      <c r="V571" s="2" t="s">
        <v>31</v>
      </c>
      <c r="W571" s="2"/>
      <c r="X571" s="2"/>
    </row>
    <row r="572" spans="1:24" hidden="1">
      <c r="A572" s="2">
        <v>19570</v>
      </c>
      <c r="B572" s="2" t="s">
        <v>922</v>
      </c>
      <c r="C572" s="2"/>
      <c r="D572" s="2" t="s">
        <v>64</v>
      </c>
      <c r="E572" s="2" t="s">
        <v>861</v>
      </c>
      <c r="F572" s="2" t="s">
        <v>923</v>
      </c>
      <c r="G572" s="2" t="s">
        <v>924</v>
      </c>
      <c r="H572" s="2" t="s">
        <v>925</v>
      </c>
      <c r="I572" s="2" t="s">
        <v>926</v>
      </c>
      <c r="J572" s="2" t="s">
        <v>927</v>
      </c>
      <c r="K572" s="2" t="str">
        <f>RIGHT(I572,LEN(I572)-SEARCH("[",I572))</f>
        <v>German]</v>
      </c>
      <c r="L572" s="2" t="str">
        <f t="shared" si="18"/>
        <v>German</v>
      </c>
      <c r="M572" s="2" t="s">
        <v>89</v>
      </c>
      <c r="N572" s="2">
        <f t="shared" si="19"/>
        <v>1</v>
      </c>
      <c r="O572" s="2"/>
      <c r="P572" s="2"/>
      <c r="Q572" s="2" t="s">
        <v>43</v>
      </c>
      <c r="R572" s="2"/>
      <c r="S572" s="2"/>
      <c r="T572" s="2" t="s">
        <v>71</v>
      </c>
      <c r="U572" s="2" t="s">
        <v>30</v>
      </c>
      <c r="V572" s="2" t="s">
        <v>31</v>
      </c>
      <c r="W572" s="2"/>
      <c r="X572" s="2"/>
    </row>
    <row r="573" spans="1:24" hidden="1">
      <c r="A573" s="2">
        <v>19283</v>
      </c>
      <c r="B573" s="2" t="s">
        <v>3787</v>
      </c>
      <c r="C573" s="2"/>
      <c r="D573" s="2" t="s">
        <v>64</v>
      </c>
      <c r="E573" s="2" t="s">
        <v>3776</v>
      </c>
      <c r="F573" s="2" t="s">
        <v>3788</v>
      </c>
      <c r="G573" s="2" t="s">
        <v>3789</v>
      </c>
      <c r="H573" s="2" t="s">
        <v>3790</v>
      </c>
      <c r="I573" s="2" t="s">
        <v>3791</v>
      </c>
      <c r="J573" s="2" t="s">
        <v>3792</v>
      </c>
      <c r="K573" s="2" t="str">
        <f>RIGHT(I573,LEN(I573)-SEARCH("[",I573))</f>
        <v>German]</v>
      </c>
      <c r="L573" s="2" t="str">
        <f t="shared" si="18"/>
        <v>German</v>
      </c>
      <c r="M573" s="2" t="s">
        <v>89</v>
      </c>
      <c r="N573" s="2">
        <f t="shared" si="19"/>
        <v>1</v>
      </c>
      <c r="O573" s="2"/>
      <c r="P573" s="2"/>
      <c r="Q573" s="2" t="s">
        <v>43</v>
      </c>
      <c r="R573" s="2"/>
      <c r="S573" s="2"/>
      <c r="T573" s="2" t="s">
        <v>71</v>
      </c>
      <c r="U573" s="2" t="s">
        <v>30</v>
      </c>
      <c r="V573" s="2" t="s">
        <v>31</v>
      </c>
      <c r="W573" s="2"/>
      <c r="X573" s="2"/>
    </row>
    <row r="574" spans="1:24" hidden="1">
      <c r="A574" s="2">
        <v>19281</v>
      </c>
      <c r="B574" s="2" t="s">
        <v>3793</v>
      </c>
      <c r="C574" s="2"/>
      <c r="D574" s="2" t="s">
        <v>64</v>
      </c>
      <c r="E574" s="2" t="s">
        <v>3776</v>
      </c>
      <c r="F574" s="2" t="s">
        <v>3794</v>
      </c>
      <c r="G574" s="2" t="s">
        <v>3795</v>
      </c>
      <c r="H574" s="2" t="s">
        <v>3796</v>
      </c>
      <c r="I574" s="2" t="s">
        <v>3797</v>
      </c>
      <c r="J574" s="2" t="s">
        <v>3798</v>
      </c>
      <c r="K574" s="2" t="str">
        <f>RIGHT(I574,LEN(I574)-SEARCH("[",I574))</f>
        <v>German]</v>
      </c>
      <c r="L574" s="2" t="str">
        <f t="shared" si="18"/>
        <v>German</v>
      </c>
      <c r="M574" s="2" t="s">
        <v>89</v>
      </c>
      <c r="N574" s="2">
        <f t="shared" si="19"/>
        <v>1</v>
      </c>
      <c r="O574" s="2"/>
      <c r="P574" s="2"/>
      <c r="Q574" s="2" t="s">
        <v>43</v>
      </c>
      <c r="R574" s="2"/>
      <c r="S574" s="2"/>
      <c r="T574" s="2" t="s">
        <v>71</v>
      </c>
      <c r="U574" s="2" t="s">
        <v>30</v>
      </c>
      <c r="V574" s="2" t="s">
        <v>31</v>
      </c>
      <c r="W574" s="2"/>
      <c r="X574" s="2"/>
    </row>
    <row r="575" spans="1:24" hidden="1">
      <c r="A575" s="2">
        <v>19282</v>
      </c>
      <c r="B575" s="2" t="s">
        <v>3799</v>
      </c>
      <c r="C575" s="2"/>
      <c r="D575" s="2" t="s">
        <v>64</v>
      </c>
      <c r="E575" s="2" t="s">
        <v>3776</v>
      </c>
      <c r="F575" s="2" t="s">
        <v>3800</v>
      </c>
      <c r="G575" s="2" t="s">
        <v>3801</v>
      </c>
      <c r="H575" s="2" t="s">
        <v>3802</v>
      </c>
      <c r="I575" s="2" t="s">
        <v>3803</v>
      </c>
      <c r="J575" s="2" t="s">
        <v>3804</v>
      </c>
      <c r="K575" s="2" t="str">
        <f>RIGHT(I575,LEN(I575)-SEARCH("[",I575))</f>
        <v>German]</v>
      </c>
      <c r="L575" s="2" t="str">
        <f t="shared" si="18"/>
        <v>German</v>
      </c>
      <c r="M575" s="2" t="s">
        <v>89</v>
      </c>
      <c r="N575" s="2">
        <f t="shared" si="19"/>
        <v>1</v>
      </c>
      <c r="O575" s="2"/>
      <c r="P575" s="2"/>
      <c r="Q575" s="2" t="s">
        <v>43</v>
      </c>
      <c r="R575" s="2"/>
      <c r="S575" s="2"/>
      <c r="T575" s="2" t="s">
        <v>71</v>
      </c>
      <c r="U575" s="2" t="s">
        <v>30</v>
      </c>
      <c r="V575" s="2" t="s">
        <v>31</v>
      </c>
      <c r="W575" s="2"/>
      <c r="X575" s="2"/>
    </row>
    <row r="576" spans="1:24">
      <c r="A576" s="2">
        <v>24406</v>
      </c>
      <c r="B576" s="2" t="s">
        <v>13040</v>
      </c>
      <c r="C576" s="2"/>
      <c r="D576" s="2" t="s">
        <v>22</v>
      </c>
      <c r="E576" s="2" t="s">
        <v>12988</v>
      </c>
      <c r="F576" s="2" t="s">
        <v>13041</v>
      </c>
      <c r="G576" s="2" t="s">
        <v>13042</v>
      </c>
      <c r="H576" s="2" t="s">
        <v>13043</v>
      </c>
      <c r="I576" s="2" t="s">
        <v>13044</v>
      </c>
      <c r="J576" s="2" t="s">
        <v>13045</v>
      </c>
      <c r="K576" s="2" t="str">
        <f>RIGHT(I576,LEN(I576)-SEARCH("[",I576))</f>
        <v>German]</v>
      </c>
      <c r="L576" s="2" t="str">
        <f t="shared" si="18"/>
        <v>German</v>
      </c>
      <c r="M576" s="2" t="s">
        <v>758</v>
      </c>
      <c r="N576" s="2">
        <f t="shared" si="19"/>
        <v>0</v>
      </c>
      <c r="O576" s="2" t="s">
        <v>27</v>
      </c>
      <c r="P576" s="2"/>
      <c r="Q576" s="2" t="s">
        <v>28</v>
      </c>
      <c r="R576" s="2"/>
      <c r="S576" s="2"/>
      <c r="T576" s="2" t="s">
        <v>71</v>
      </c>
      <c r="U576" s="2" t="s">
        <v>30</v>
      </c>
      <c r="V576" s="2" t="s">
        <v>31</v>
      </c>
      <c r="W576" s="2" t="s">
        <v>782</v>
      </c>
      <c r="X576" s="2" t="s">
        <v>953</v>
      </c>
    </row>
    <row r="577" spans="1:24" hidden="1">
      <c r="A577" s="2">
        <v>24407</v>
      </c>
      <c r="B577" s="2" t="s">
        <v>13046</v>
      </c>
      <c r="C577" s="2"/>
      <c r="D577" s="2" t="s">
        <v>22</v>
      </c>
      <c r="E577" s="2" t="s">
        <v>12988</v>
      </c>
      <c r="F577" s="2" t="s">
        <v>13047</v>
      </c>
      <c r="G577" s="2" t="s">
        <v>13042</v>
      </c>
      <c r="H577" s="2" t="s">
        <v>13043</v>
      </c>
      <c r="I577" s="2" t="s">
        <v>13044</v>
      </c>
      <c r="J577" s="2" t="s">
        <v>13045</v>
      </c>
      <c r="K577" s="2" t="str">
        <f>RIGHT(I577,LEN(I577)-SEARCH("[",I577))</f>
        <v>German]</v>
      </c>
      <c r="L577" s="2" t="str">
        <f t="shared" si="18"/>
        <v>German</v>
      </c>
      <c r="M577" s="2" t="s">
        <v>89</v>
      </c>
      <c r="N577" s="2">
        <f t="shared" si="19"/>
        <v>1</v>
      </c>
      <c r="O577" s="2" t="s">
        <v>27</v>
      </c>
      <c r="P577" s="2"/>
      <c r="Q577" s="2" t="s">
        <v>28</v>
      </c>
      <c r="R577" s="2"/>
      <c r="S577" s="2"/>
      <c r="T577" s="2" t="s">
        <v>71</v>
      </c>
      <c r="U577" s="2" t="s">
        <v>30</v>
      </c>
      <c r="V577" s="2" t="s">
        <v>31</v>
      </c>
      <c r="W577" s="2" t="s">
        <v>782</v>
      </c>
      <c r="X577" s="2" t="s">
        <v>953</v>
      </c>
    </row>
    <row r="578" spans="1:24" hidden="1">
      <c r="A578" s="2">
        <v>24371</v>
      </c>
      <c r="B578" s="2" t="s">
        <v>13324</v>
      </c>
      <c r="C578" s="2"/>
      <c r="D578" s="2" t="s">
        <v>64</v>
      </c>
      <c r="E578" s="2" t="s">
        <v>13325</v>
      </c>
      <c r="F578" s="2" t="s">
        <v>13326</v>
      </c>
      <c r="G578" s="2" t="s">
        <v>85</v>
      </c>
      <c r="H578" s="2" t="s">
        <v>13327</v>
      </c>
      <c r="I578" s="2" t="s">
        <v>13328</v>
      </c>
      <c r="J578" s="2" t="s">
        <v>9944</v>
      </c>
      <c r="K578" s="2" t="str">
        <f>RIGHT(I578,LEN(I578)-SEARCH("[",I578))</f>
        <v>German]</v>
      </c>
      <c r="L578" s="2" t="str">
        <f t="shared" si="18"/>
        <v>German</v>
      </c>
      <c r="M578" s="2" t="s">
        <v>89</v>
      </c>
      <c r="N578" s="2">
        <f t="shared" si="19"/>
        <v>1</v>
      </c>
      <c r="O578" s="2" t="s">
        <v>27</v>
      </c>
      <c r="P578" s="2"/>
      <c r="Q578" s="2" t="s">
        <v>28</v>
      </c>
      <c r="R578" s="2"/>
      <c r="S578" s="2"/>
      <c r="T578" s="2" t="s">
        <v>71</v>
      </c>
      <c r="U578" s="2" t="s">
        <v>30</v>
      </c>
      <c r="V578" s="2" t="s">
        <v>31</v>
      </c>
      <c r="W578" s="2" t="s">
        <v>4751</v>
      </c>
      <c r="X578" s="2" t="s">
        <v>953</v>
      </c>
    </row>
    <row r="579" spans="1:24" hidden="1">
      <c r="A579" s="2">
        <v>24545</v>
      </c>
      <c r="B579" s="2" t="s">
        <v>14235</v>
      </c>
      <c r="C579" s="2"/>
      <c r="D579" s="2" t="s">
        <v>64</v>
      </c>
      <c r="E579" s="2" t="s">
        <v>14231</v>
      </c>
      <c r="F579" s="2" t="s">
        <v>14236</v>
      </c>
      <c r="G579" s="2" t="s">
        <v>85</v>
      </c>
      <c r="H579" s="2" t="s">
        <v>14237</v>
      </c>
      <c r="I579" s="2" t="s">
        <v>14238</v>
      </c>
      <c r="J579" s="2" t="s">
        <v>14239</v>
      </c>
      <c r="K579" s="2" t="str">
        <f>RIGHT(I579,LEN(I579)-SEARCH("[",I579))</f>
        <v>German]</v>
      </c>
      <c r="L579" s="2" t="str">
        <f t="shared" si="18"/>
        <v>German</v>
      </c>
      <c r="M579" s="2" t="s">
        <v>89</v>
      </c>
      <c r="N579" s="2">
        <f t="shared" si="19"/>
        <v>1</v>
      </c>
      <c r="O579" s="2" t="s">
        <v>27</v>
      </c>
      <c r="P579" s="2"/>
      <c r="Q579" s="2" t="s">
        <v>28</v>
      </c>
      <c r="R579" s="2"/>
      <c r="S579" s="2"/>
      <c r="T579" s="2" t="s">
        <v>71</v>
      </c>
      <c r="U579" s="2" t="s">
        <v>30</v>
      </c>
      <c r="V579" s="2" t="s">
        <v>31</v>
      </c>
      <c r="W579" s="2" t="s">
        <v>72</v>
      </c>
      <c r="X579" s="2" t="s">
        <v>959</v>
      </c>
    </row>
    <row r="580" spans="1:24" hidden="1">
      <c r="A580" s="2">
        <v>24557</v>
      </c>
      <c r="B580" s="2" t="s">
        <v>31755</v>
      </c>
      <c r="C580" s="2"/>
      <c r="D580" s="2" t="s">
        <v>64</v>
      </c>
      <c r="E580" s="2" t="s">
        <v>31756</v>
      </c>
      <c r="F580" s="2" t="s">
        <v>31757</v>
      </c>
      <c r="G580" s="2" t="s">
        <v>31758</v>
      </c>
      <c r="H580" s="2" t="s">
        <v>31759</v>
      </c>
      <c r="I580" s="2" t="s">
        <v>31760</v>
      </c>
      <c r="J580" s="2" t="s">
        <v>994</v>
      </c>
      <c r="K580" s="2" t="str">
        <f>RIGHT(I580,LEN(I580)-SEARCH("[",I580))</f>
        <v>German]</v>
      </c>
      <c r="L580" s="2" t="str">
        <f t="shared" ref="L580:L643" si="20">LEFT(K580, LEN(K580)-1)</f>
        <v>German</v>
      </c>
      <c r="M580" s="2" t="s">
        <v>89</v>
      </c>
      <c r="N580" s="2">
        <f t="shared" si="19"/>
        <v>1</v>
      </c>
      <c r="O580" s="2" t="s">
        <v>27</v>
      </c>
      <c r="P580" s="2"/>
      <c r="Q580" s="2" t="s">
        <v>28</v>
      </c>
      <c r="R580" s="2"/>
      <c r="S580" s="2"/>
      <c r="T580" s="2" t="s">
        <v>71</v>
      </c>
      <c r="U580" s="2" t="s">
        <v>30</v>
      </c>
      <c r="V580" s="2" t="s">
        <v>31</v>
      </c>
      <c r="W580" s="2" t="s">
        <v>72</v>
      </c>
      <c r="X580" s="2" t="s">
        <v>959</v>
      </c>
    </row>
    <row r="581" spans="1:24">
      <c r="A581" s="2">
        <v>24392</v>
      </c>
      <c r="B581" s="2" t="s">
        <v>31761</v>
      </c>
      <c r="C581" s="2"/>
      <c r="D581" s="2" t="s">
        <v>64</v>
      </c>
      <c r="E581" s="2" t="s">
        <v>31756</v>
      </c>
      <c r="F581" s="2" t="s">
        <v>31762</v>
      </c>
      <c r="G581" s="2" t="s">
        <v>31758</v>
      </c>
      <c r="H581" s="2" t="s">
        <v>31759</v>
      </c>
      <c r="I581" s="2" t="s">
        <v>31760</v>
      </c>
      <c r="J581" s="2" t="s">
        <v>994</v>
      </c>
      <c r="K581" s="2" t="str">
        <f>RIGHT(I581,LEN(I581)-SEARCH("[",I581))</f>
        <v>German]</v>
      </c>
      <c r="L581" s="2" t="str">
        <f t="shared" si="20"/>
        <v>German</v>
      </c>
      <c r="M581" s="2" t="s">
        <v>888</v>
      </c>
      <c r="N581" s="2">
        <f t="shared" si="19"/>
        <v>0</v>
      </c>
      <c r="O581" s="2" t="s">
        <v>27</v>
      </c>
      <c r="P581" s="2"/>
      <c r="Q581" s="2" t="s">
        <v>28</v>
      </c>
      <c r="R581" s="2"/>
      <c r="S581" s="2"/>
      <c r="T581" s="2" t="s">
        <v>71</v>
      </c>
      <c r="U581" s="2" t="s">
        <v>30</v>
      </c>
      <c r="V581" s="2" t="s">
        <v>31</v>
      </c>
      <c r="W581" s="2" t="s">
        <v>782</v>
      </c>
      <c r="X581" s="2" t="s">
        <v>1419</v>
      </c>
    </row>
    <row r="582" spans="1:24" hidden="1">
      <c r="A582" s="2">
        <v>18052</v>
      </c>
      <c r="B582" s="2" t="s">
        <v>34303</v>
      </c>
      <c r="C582" s="2"/>
      <c r="D582" s="2" t="s">
        <v>64</v>
      </c>
      <c r="E582" s="2" t="s">
        <v>34304</v>
      </c>
      <c r="F582" s="2" t="s">
        <v>34305</v>
      </c>
      <c r="G582" s="2" t="s">
        <v>34306</v>
      </c>
      <c r="H582" s="2" t="s">
        <v>34307</v>
      </c>
      <c r="I582" s="2" t="s">
        <v>34308</v>
      </c>
      <c r="J582" s="2" t="s">
        <v>34309</v>
      </c>
      <c r="K582" s="2" t="str">
        <f>RIGHT(I582,LEN(I582)-SEARCH("[",I582))</f>
        <v>German]</v>
      </c>
      <c r="L582" s="2" t="str">
        <f t="shared" si="20"/>
        <v>German</v>
      </c>
      <c r="M582" s="2" t="s">
        <v>89</v>
      </c>
      <c r="N582" s="2">
        <f t="shared" si="19"/>
        <v>1</v>
      </c>
      <c r="O582" s="2"/>
      <c r="P582" s="2"/>
      <c r="Q582" s="2" t="s">
        <v>43</v>
      </c>
      <c r="R582" s="2"/>
      <c r="S582" s="2"/>
      <c r="T582" s="2" t="s">
        <v>71</v>
      </c>
      <c r="U582" s="2" t="s">
        <v>30</v>
      </c>
      <c r="V582" s="2" t="s">
        <v>31</v>
      </c>
      <c r="W582" s="2"/>
      <c r="X582" s="2"/>
    </row>
    <row r="583" spans="1:24" hidden="1">
      <c r="A583" s="2">
        <v>18053</v>
      </c>
      <c r="B583" s="2" t="s">
        <v>34310</v>
      </c>
      <c r="C583" s="2"/>
      <c r="D583" s="2" t="s">
        <v>64</v>
      </c>
      <c r="E583" s="2" t="s">
        <v>34304</v>
      </c>
      <c r="F583" s="2" t="s">
        <v>34311</v>
      </c>
      <c r="G583" s="2" t="s">
        <v>34306</v>
      </c>
      <c r="H583" s="2" t="s">
        <v>34307</v>
      </c>
      <c r="I583" s="2" t="s">
        <v>34312</v>
      </c>
      <c r="J583" s="2" t="s">
        <v>20997</v>
      </c>
      <c r="K583" s="2" t="str">
        <f>RIGHT(I583,LEN(I583)-SEARCH("[",I583))</f>
        <v>German]</v>
      </c>
      <c r="L583" s="2" t="str">
        <f t="shared" si="20"/>
        <v>German</v>
      </c>
      <c r="M583" s="2" t="s">
        <v>89</v>
      </c>
      <c r="N583" s="2">
        <f t="shared" si="19"/>
        <v>1</v>
      </c>
      <c r="O583" s="2"/>
      <c r="P583" s="2"/>
      <c r="Q583" s="2" t="s">
        <v>43</v>
      </c>
      <c r="R583" s="2"/>
      <c r="S583" s="2"/>
      <c r="T583" s="2" t="s">
        <v>71</v>
      </c>
      <c r="U583" s="2" t="s">
        <v>30</v>
      </c>
      <c r="V583" s="2" t="s">
        <v>31</v>
      </c>
      <c r="W583" s="2"/>
      <c r="X583" s="2"/>
    </row>
    <row r="584" spans="1:24" hidden="1">
      <c r="A584" s="2">
        <v>18060</v>
      </c>
      <c r="B584" s="2" t="s">
        <v>34488</v>
      </c>
      <c r="C584" s="2"/>
      <c r="D584" s="2" t="s">
        <v>64</v>
      </c>
      <c r="E584" s="2" t="s">
        <v>34458</v>
      </c>
      <c r="F584" s="2" t="s">
        <v>34489</v>
      </c>
      <c r="G584" s="2" t="s">
        <v>24405</v>
      </c>
      <c r="H584" s="2" t="s">
        <v>34490</v>
      </c>
      <c r="I584" s="2" t="s">
        <v>34491</v>
      </c>
      <c r="J584" s="2" t="s">
        <v>34492</v>
      </c>
      <c r="K584" s="2" t="str">
        <f>RIGHT(I584,LEN(I584)-SEARCH("[",I584))</f>
        <v>German]</v>
      </c>
      <c r="L584" s="2" t="str">
        <f t="shared" si="20"/>
        <v>German</v>
      </c>
      <c r="M584" s="2" t="s">
        <v>89</v>
      </c>
      <c r="N584" s="2">
        <f t="shared" si="19"/>
        <v>1</v>
      </c>
      <c r="O584" s="2"/>
      <c r="P584" s="2"/>
      <c r="Q584" s="2" t="s">
        <v>43</v>
      </c>
      <c r="R584" s="2"/>
      <c r="S584" s="2"/>
      <c r="T584" s="2" t="s">
        <v>71</v>
      </c>
      <c r="U584" s="2" t="s">
        <v>30</v>
      </c>
      <c r="V584" s="2" t="s">
        <v>31</v>
      </c>
      <c r="W584" s="2" t="s">
        <v>32</v>
      </c>
      <c r="X584" s="2" t="s">
        <v>2485</v>
      </c>
    </row>
    <row r="585" spans="1:24" hidden="1">
      <c r="A585" s="2">
        <v>18070</v>
      </c>
      <c r="B585" s="2" t="s">
        <v>760</v>
      </c>
      <c r="C585" s="2"/>
      <c r="D585" s="2" t="s">
        <v>64</v>
      </c>
      <c r="E585" s="2" t="s">
        <v>34882</v>
      </c>
      <c r="F585" s="2" t="s">
        <v>34888</v>
      </c>
      <c r="G585" s="2" t="s">
        <v>34889</v>
      </c>
      <c r="H585" s="2" t="s">
        <v>34890</v>
      </c>
      <c r="I585" s="2" t="s">
        <v>34891</v>
      </c>
      <c r="J585" s="2" t="s">
        <v>34892</v>
      </c>
      <c r="K585" s="2" t="str">
        <f>RIGHT(I585,LEN(I585)-SEARCH("[",I585))</f>
        <v>German]</v>
      </c>
      <c r="L585" s="2" t="str">
        <f t="shared" si="20"/>
        <v>German</v>
      </c>
      <c r="M585" s="2" t="s">
        <v>89</v>
      </c>
      <c r="N585" s="2">
        <f t="shared" si="19"/>
        <v>1</v>
      </c>
      <c r="O585" s="2"/>
      <c r="P585" s="2"/>
      <c r="Q585" s="2" t="s">
        <v>768</v>
      </c>
      <c r="R585" s="2"/>
      <c r="S585" s="2"/>
      <c r="T585" s="2" t="s">
        <v>71</v>
      </c>
      <c r="U585" s="2" t="s">
        <v>30</v>
      </c>
      <c r="V585" s="2" t="s">
        <v>31</v>
      </c>
      <c r="W585" s="2"/>
      <c r="X585" s="2"/>
    </row>
    <row r="586" spans="1:24" hidden="1">
      <c r="A586" s="2">
        <v>18079</v>
      </c>
      <c r="B586" s="2" t="s">
        <v>34893</v>
      </c>
      <c r="C586" s="2"/>
      <c r="D586" s="2" t="s">
        <v>64</v>
      </c>
      <c r="E586" s="2" t="s">
        <v>34882</v>
      </c>
      <c r="F586" s="2" t="s">
        <v>34894</v>
      </c>
      <c r="G586" s="2" t="s">
        <v>34895</v>
      </c>
      <c r="H586" s="2" t="s">
        <v>34896</v>
      </c>
      <c r="I586" s="2" t="s">
        <v>34897</v>
      </c>
      <c r="J586" s="2" t="s">
        <v>6723</v>
      </c>
      <c r="K586" s="2" t="str">
        <f>RIGHT(I586,LEN(I586)-SEARCH("[",I586))</f>
        <v>German]</v>
      </c>
      <c r="L586" s="2" t="str">
        <f t="shared" si="20"/>
        <v>German</v>
      </c>
      <c r="M586" s="2" t="s">
        <v>89</v>
      </c>
      <c r="N586" s="2">
        <f t="shared" si="19"/>
        <v>1</v>
      </c>
      <c r="O586" s="2"/>
      <c r="P586" s="2"/>
      <c r="Q586" s="2" t="s">
        <v>43</v>
      </c>
      <c r="R586" s="2"/>
      <c r="S586" s="2"/>
      <c r="T586" s="2" t="s">
        <v>71</v>
      </c>
      <c r="U586" s="2" t="s">
        <v>30</v>
      </c>
      <c r="V586" s="2" t="s">
        <v>31</v>
      </c>
      <c r="W586" s="2"/>
      <c r="X586" s="2"/>
    </row>
    <row r="587" spans="1:24" hidden="1">
      <c r="A587" s="2">
        <v>18082</v>
      </c>
      <c r="B587" s="2" t="s">
        <v>34898</v>
      </c>
      <c r="C587" s="2"/>
      <c r="D587" s="2" t="s">
        <v>64</v>
      </c>
      <c r="E587" s="2" t="s">
        <v>34882</v>
      </c>
      <c r="F587" s="2" t="s">
        <v>34899</v>
      </c>
      <c r="G587" s="2" t="s">
        <v>34900</v>
      </c>
      <c r="H587" s="2" t="s">
        <v>34901</v>
      </c>
      <c r="I587" s="2" t="s">
        <v>34902</v>
      </c>
      <c r="J587" s="2" t="s">
        <v>34903</v>
      </c>
      <c r="K587" s="2" t="str">
        <f>RIGHT(I587,LEN(I587)-SEARCH("[",I587))</f>
        <v>German]</v>
      </c>
      <c r="L587" s="2" t="str">
        <f t="shared" si="20"/>
        <v>German</v>
      </c>
      <c r="M587" s="2" t="s">
        <v>89</v>
      </c>
      <c r="N587" s="2">
        <f t="shared" si="19"/>
        <v>1</v>
      </c>
      <c r="O587" s="2"/>
      <c r="P587" s="2"/>
      <c r="Q587" s="2" t="s">
        <v>43</v>
      </c>
      <c r="R587" s="2"/>
      <c r="S587" s="2"/>
      <c r="T587" s="2" t="s">
        <v>71</v>
      </c>
      <c r="U587" s="2" t="s">
        <v>30</v>
      </c>
      <c r="V587" s="2" t="s">
        <v>31</v>
      </c>
      <c r="W587" s="2"/>
      <c r="X587" s="2"/>
    </row>
    <row r="588" spans="1:24" hidden="1">
      <c r="A588" s="2">
        <v>18091</v>
      </c>
      <c r="B588" s="2" t="s">
        <v>34904</v>
      </c>
      <c r="C588" s="2"/>
      <c r="D588" s="2" t="s">
        <v>64</v>
      </c>
      <c r="E588" s="2" t="s">
        <v>34882</v>
      </c>
      <c r="F588" s="2" t="s">
        <v>34905</v>
      </c>
      <c r="G588" s="2" t="s">
        <v>34906</v>
      </c>
      <c r="H588" s="2" t="s">
        <v>34907</v>
      </c>
      <c r="I588" s="2" t="s">
        <v>34908</v>
      </c>
      <c r="J588" s="2" t="s">
        <v>18047</v>
      </c>
      <c r="K588" s="2" t="str">
        <f>RIGHT(I588,LEN(I588)-SEARCH("[",I588))</f>
        <v>German]</v>
      </c>
      <c r="L588" s="2" t="str">
        <f t="shared" si="20"/>
        <v>German</v>
      </c>
      <c r="M588" s="2" t="s">
        <v>89</v>
      </c>
      <c r="N588" s="2">
        <f t="shared" si="19"/>
        <v>1</v>
      </c>
      <c r="O588" s="2"/>
      <c r="P588" s="2"/>
      <c r="Q588" s="2" t="s">
        <v>43</v>
      </c>
      <c r="R588" s="2"/>
      <c r="S588" s="2"/>
      <c r="T588" s="2" t="s">
        <v>71</v>
      </c>
      <c r="U588" s="2" t="s">
        <v>30</v>
      </c>
      <c r="V588" s="2" t="s">
        <v>31</v>
      </c>
      <c r="W588" s="2"/>
      <c r="X588" s="2"/>
    </row>
    <row r="589" spans="1:24" hidden="1">
      <c r="A589" s="2">
        <v>18086</v>
      </c>
      <c r="B589" s="2" t="s">
        <v>34909</v>
      </c>
      <c r="C589" s="2"/>
      <c r="D589" s="2" t="s">
        <v>64</v>
      </c>
      <c r="E589" s="2" t="s">
        <v>34882</v>
      </c>
      <c r="F589" s="2" t="s">
        <v>34910</v>
      </c>
      <c r="G589" s="2" t="s">
        <v>34911</v>
      </c>
      <c r="H589" s="2" t="s">
        <v>34912</v>
      </c>
      <c r="I589" s="2" t="s">
        <v>34913</v>
      </c>
      <c r="J589" s="2" t="s">
        <v>34914</v>
      </c>
      <c r="K589" s="2" t="str">
        <f>RIGHT(I589,LEN(I589)-SEARCH("[",I589))</f>
        <v>German]</v>
      </c>
      <c r="L589" s="2" t="str">
        <f t="shared" si="20"/>
        <v>German</v>
      </c>
      <c r="M589" s="2" t="s">
        <v>89</v>
      </c>
      <c r="N589" s="2">
        <f t="shared" si="19"/>
        <v>1</v>
      </c>
      <c r="O589" s="2"/>
      <c r="P589" s="2"/>
      <c r="Q589" s="2" t="s">
        <v>43</v>
      </c>
      <c r="R589" s="2"/>
      <c r="S589" s="2"/>
      <c r="T589" s="2" t="s">
        <v>71</v>
      </c>
      <c r="U589" s="2" t="s">
        <v>30</v>
      </c>
      <c r="V589" s="2" t="s">
        <v>31</v>
      </c>
      <c r="W589" s="2"/>
      <c r="X589" s="2"/>
    </row>
    <row r="590" spans="1:24" hidden="1">
      <c r="A590" s="2">
        <v>18081</v>
      </c>
      <c r="B590" s="2" t="s">
        <v>34915</v>
      </c>
      <c r="C590" s="2"/>
      <c r="D590" s="2" t="s">
        <v>64</v>
      </c>
      <c r="E590" s="2" t="s">
        <v>34882</v>
      </c>
      <c r="F590" s="2" t="s">
        <v>34916</v>
      </c>
      <c r="G590" s="2" t="s">
        <v>34917</v>
      </c>
      <c r="H590" s="2" t="s">
        <v>34918</v>
      </c>
      <c r="I590" s="2" t="s">
        <v>34919</v>
      </c>
      <c r="J590" s="2" t="s">
        <v>34920</v>
      </c>
      <c r="K590" s="2" t="str">
        <f>RIGHT(I590,LEN(I590)-SEARCH("[",I590))</f>
        <v>German]</v>
      </c>
      <c r="L590" s="2" t="str">
        <f t="shared" si="20"/>
        <v>German</v>
      </c>
      <c r="M590" s="2" t="s">
        <v>89</v>
      </c>
      <c r="N590" s="2">
        <f t="shared" si="19"/>
        <v>1</v>
      </c>
      <c r="O590" s="2"/>
      <c r="P590" s="2"/>
      <c r="Q590" s="2" t="s">
        <v>43</v>
      </c>
      <c r="R590" s="2"/>
      <c r="S590" s="2"/>
      <c r="T590" s="2" t="s">
        <v>71</v>
      </c>
      <c r="U590" s="2" t="s">
        <v>30</v>
      </c>
      <c r="V590" s="2" t="s">
        <v>31</v>
      </c>
      <c r="W590" s="2"/>
      <c r="X590" s="2"/>
    </row>
    <row r="591" spans="1:24" hidden="1">
      <c r="A591" s="2">
        <v>18083</v>
      </c>
      <c r="B591" s="2" t="s">
        <v>34921</v>
      </c>
      <c r="C591" s="2"/>
      <c r="D591" s="2" t="s">
        <v>64</v>
      </c>
      <c r="E591" s="2" t="s">
        <v>34882</v>
      </c>
      <c r="F591" s="2" t="s">
        <v>34922</v>
      </c>
      <c r="G591" s="2" t="s">
        <v>34923</v>
      </c>
      <c r="H591" s="2" t="s">
        <v>34924</v>
      </c>
      <c r="I591" s="2" t="s">
        <v>34925</v>
      </c>
      <c r="J591" s="2" t="s">
        <v>34926</v>
      </c>
      <c r="K591" s="2" t="str">
        <f>RIGHT(I591,LEN(I591)-SEARCH("[",I591))</f>
        <v>German]</v>
      </c>
      <c r="L591" s="2" t="str">
        <f t="shared" si="20"/>
        <v>German</v>
      </c>
      <c r="M591" s="2" t="s">
        <v>89</v>
      </c>
      <c r="N591" s="2">
        <f t="shared" si="19"/>
        <v>1</v>
      </c>
      <c r="O591" s="2"/>
      <c r="P591" s="2"/>
      <c r="Q591" s="2" t="s">
        <v>43</v>
      </c>
      <c r="R591" s="2"/>
      <c r="S591" s="2"/>
      <c r="T591" s="2" t="s">
        <v>71</v>
      </c>
      <c r="U591" s="2" t="s">
        <v>30</v>
      </c>
      <c r="V591" s="2" t="s">
        <v>31</v>
      </c>
      <c r="W591" s="2"/>
      <c r="X591" s="2"/>
    </row>
    <row r="592" spans="1:24" hidden="1">
      <c r="A592" s="2">
        <v>18087</v>
      </c>
      <c r="B592" s="2" t="s">
        <v>34927</v>
      </c>
      <c r="C592" s="2"/>
      <c r="D592" s="2" t="s">
        <v>64</v>
      </c>
      <c r="E592" s="2" t="s">
        <v>34882</v>
      </c>
      <c r="F592" s="2" t="s">
        <v>34928</v>
      </c>
      <c r="G592" s="2" t="s">
        <v>34929</v>
      </c>
      <c r="H592" s="2" t="s">
        <v>34930</v>
      </c>
      <c r="I592" s="2" t="s">
        <v>34931</v>
      </c>
      <c r="J592" s="2" t="s">
        <v>34932</v>
      </c>
      <c r="K592" s="2" t="str">
        <f>RIGHT(I592,LEN(I592)-SEARCH("[",I592))</f>
        <v>German]</v>
      </c>
      <c r="L592" s="2" t="str">
        <f t="shared" si="20"/>
        <v>German</v>
      </c>
      <c r="M592" s="2" t="s">
        <v>89</v>
      </c>
      <c r="N592" s="2">
        <f t="shared" si="19"/>
        <v>1</v>
      </c>
      <c r="O592" s="2"/>
      <c r="P592" s="2"/>
      <c r="Q592" s="2" t="s">
        <v>43</v>
      </c>
      <c r="R592" s="2"/>
      <c r="S592" s="2"/>
      <c r="T592" s="2" t="s">
        <v>71</v>
      </c>
      <c r="U592" s="2" t="s">
        <v>30</v>
      </c>
      <c r="V592" s="2" t="s">
        <v>31</v>
      </c>
      <c r="W592" s="2"/>
      <c r="X592" s="2"/>
    </row>
    <row r="593" spans="1:24" hidden="1">
      <c r="A593" s="2">
        <v>18073</v>
      </c>
      <c r="B593" s="2" t="s">
        <v>760</v>
      </c>
      <c r="C593" s="2"/>
      <c r="D593" s="2" t="s">
        <v>64</v>
      </c>
      <c r="E593" s="2" t="s">
        <v>34882</v>
      </c>
      <c r="F593" s="2" t="s">
        <v>34933</v>
      </c>
      <c r="G593" s="2" t="s">
        <v>34934</v>
      </c>
      <c r="H593" s="2" t="s">
        <v>34935</v>
      </c>
      <c r="I593" s="2" t="s">
        <v>34936</v>
      </c>
      <c r="J593" s="2" t="s">
        <v>33732</v>
      </c>
      <c r="K593" s="2" t="str">
        <f>RIGHT(I593,LEN(I593)-SEARCH("[",I593))</f>
        <v>German]</v>
      </c>
      <c r="L593" s="2" t="str">
        <f t="shared" si="20"/>
        <v>German</v>
      </c>
      <c r="M593" s="2" t="s">
        <v>89</v>
      </c>
      <c r="N593" s="2">
        <f t="shared" si="19"/>
        <v>1</v>
      </c>
      <c r="O593" s="2"/>
      <c r="P593" s="2"/>
      <c r="Q593" s="2" t="s">
        <v>768</v>
      </c>
      <c r="R593" s="2"/>
      <c r="S593" s="2"/>
      <c r="T593" s="2" t="s">
        <v>71</v>
      </c>
      <c r="U593" s="2" t="s">
        <v>30</v>
      </c>
      <c r="V593" s="2" t="s">
        <v>31</v>
      </c>
      <c r="W593" s="2"/>
      <c r="X593" s="2"/>
    </row>
    <row r="594" spans="1:24" hidden="1">
      <c r="A594" s="2">
        <v>18072</v>
      </c>
      <c r="B594" s="2" t="s">
        <v>760</v>
      </c>
      <c r="C594" s="2"/>
      <c r="D594" s="2" t="s">
        <v>64</v>
      </c>
      <c r="E594" s="2" t="s">
        <v>34882</v>
      </c>
      <c r="F594" s="2" t="s">
        <v>34937</v>
      </c>
      <c r="G594" s="2" t="s">
        <v>34938</v>
      </c>
      <c r="H594" s="2" t="s">
        <v>34939</v>
      </c>
      <c r="I594" s="2" t="s">
        <v>34940</v>
      </c>
      <c r="J594" s="2" t="s">
        <v>1732</v>
      </c>
      <c r="K594" s="2" t="str">
        <f>RIGHT(I594,LEN(I594)-SEARCH("[",I594))</f>
        <v>German]</v>
      </c>
      <c r="L594" s="2" t="str">
        <f t="shared" si="20"/>
        <v>German</v>
      </c>
      <c r="M594" s="2" t="s">
        <v>89</v>
      </c>
      <c r="N594" s="2">
        <f t="shared" si="19"/>
        <v>1</v>
      </c>
      <c r="O594" s="2"/>
      <c r="P594" s="2"/>
      <c r="Q594" s="2" t="s">
        <v>768</v>
      </c>
      <c r="R594" s="2"/>
      <c r="S594" s="2"/>
      <c r="T594" s="2" t="s">
        <v>71</v>
      </c>
      <c r="U594" s="2" t="s">
        <v>30</v>
      </c>
      <c r="V594" s="2" t="s">
        <v>31</v>
      </c>
      <c r="W594" s="2"/>
      <c r="X594" s="2"/>
    </row>
    <row r="595" spans="1:24" hidden="1">
      <c r="A595" s="2">
        <v>18078</v>
      </c>
      <c r="B595" s="2" t="s">
        <v>34941</v>
      </c>
      <c r="C595" s="2"/>
      <c r="D595" s="2" t="s">
        <v>64</v>
      </c>
      <c r="E595" s="2" t="s">
        <v>34882</v>
      </c>
      <c r="F595" s="2" t="s">
        <v>34942</v>
      </c>
      <c r="G595" s="2" t="s">
        <v>34943</v>
      </c>
      <c r="H595" s="2" t="s">
        <v>34944</v>
      </c>
      <c r="I595" s="2" t="s">
        <v>34945</v>
      </c>
      <c r="J595" s="2" t="s">
        <v>34946</v>
      </c>
      <c r="K595" s="2" t="str">
        <f>RIGHT(I595,LEN(I595)-SEARCH("[",I595))</f>
        <v>German]</v>
      </c>
      <c r="L595" s="2" t="str">
        <f t="shared" si="20"/>
        <v>German</v>
      </c>
      <c r="M595" s="2" t="s">
        <v>89</v>
      </c>
      <c r="N595" s="2">
        <f t="shared" si="19"/>
        <v>1</v>
      </c>
      <c r="O595" s="2"/>
      <c r="P595" s="2"/>
      <c r="Q595" s="2" t="s">
        <v>43</v>
      </c>
      <c r="R595" s="2"/>
      <c r="S595" s="2"/>
      <c r="T595" s="2" t="s">
        <v>71</v>
      </c>
      <c r="U595" s="2" t="s">
        <v>30</v>
      </c>
      <c r="V595" s="2" t="s">
        <v>31</v>
      </c>
      <c r="W595" s="2"/>
      <c r="X595" s="2"/>
    </row>
    <row r="596" spans="1:24" hidden="1">
      <c r="A596" s="2">
        <v>18084</v>
      </c>
      <c r="B596" s="2" t="s">
        <v>34947</v>
      </c>
      <c r="C596" s="2"/>
      <c r="D596" s="2" t="s">
        <v>64</v>
      </c>
      <c r="E596" s="2" t="s">
        <v>34882</v>
      </c>
      <c r="F596" s="2" t="s">
        <v>34948</v>
      </c>
      <c r="G596" s="2" t="s">
        <v>34949</v>
      </c>
      <c r="H596" s="2" t="s">
        <v>34950</v>
      </c>
      <c r="I596" s="2" t="s">
        <v>34951</v>
      </c>
      <c r="J596" s="2" t="s">
        <v>34952</v>
      </c>
      <c r="K596" s="2" t="str">
        <f>RIGHT(I596,LEN(I596)-SEARCH("[",I596))</f>
        <v>German]</v>
      </c>
      <c r="L596" s="2" t="str">
        <f t="shared" si="20"/>
        <v>German</v>
      </c>
      <c r="M596" s="2" t="s">
        <v>89</v>
      </c>
      <c r="N596" s="2">
        <f t="shared" si="19"/>
        <v>1</v>
      </c>
      <c r="O596" s="2"/>
      <c r="P596" s="2"/>
      <c r="Q596" s="2" t="s">
        <v>43</v>
      </c>
      <c r="R596" s="2"/>
      <c r="S596" s="2"/>
      <c r="T596" s="2" t="s">
        <v>71</v>
      </c>
      <c r="U596" s="2" t="s">
        <v>30</v>
      </c>
      <c r="V596" s="2" t="s">
        <v>31</v>
      </c>
      <c r="W596" s="2"/>
      <c r="X596" s="2"/>
    </row>
    <row r="597" spans="1:24" hidden="1">
      <c r="A597" s="2">
        <v>18085</v>
      </c>
      <c r="B597" s="2" t="s">
        <v>34953</v>
      </c>
      <c r="C597" s="2"/>
      <c r="D597" s="2" t="s">
        <v>64</v>
      </c>
      <c r="E597" s="2" t="s">
        <v>34882</v>
      </c>
      <c r="F597" s="2" t="s">
        <v>34954</v>
      </c>
      <c r="G597" s="2" t="s">
        <v>34955</v>
      </c>
      <c r="H597" s="2" t="s">
        <v>34956</v>
      </c>
      <c r="I597" s="2" t="s">
        <v>34957</v>
      </c>
      <c r="J597" s="2" t="s">
        <v>34958</v>
      </c>
      <c r="K597" s="2" t="str">
        <f>RIGHT(I597,LEN(I597)-SEARCH("[",I597))</f>
        <v>German]</v>
      </c>
      <c r="L597" s="2" t="str">
        <f t="shared" si="20"/>
        <v>German</v>
      </c>
      <c r="M597" s="2" t="s">
        <v>89</v>
      </c>
      <c r="N597" s="2">
        <f t="shared" si="19"/>
        <v>1</v>
      </c>
      <c r="O597" s="2"/>
      <c r="P597" s="2"/>
      <c r="Q597" s="2" t="s">
        <v>43</v>
      </c>
      <c r="R597" s="2"/>
      <c r="S597" s="2"/>
      <c r="T597" s="2" t="s">
        <v>71</v>
      </c>
      <c r="U597" s="2" t="s">
        <v>30</v>
      </c>
      <c r="V597" s="2" t="s">
        <v>31</v>
      </c>
      <c r="W597" s="2"/>
      <c r="X597" s="2"/>
    </row>
    <row r="598" spans="1:24" hidden="1">
      <c r="A598" s="2">
        <v>18088</v>
      </c>
      <c r="B598" s="2" t="s">
        <v>34959</v>
      </c>
      <c r="C598" s="2"/>
      <c r="D598" s="2" t="s">
        <v>64</v>
      </c>
      <c r="E598" s="2" t="s">
        <v>34882</v>
      </c>
      <c r="F598" s="2" t="s">
        <v>34960</v>
      </c>
      <c r="G598" s="2" t="s">
        <v>34961</v>
      </c>
      <c r="H598" s="2" t="s">
        <v>34962</v>
      </c>
      <c r="I598" s="2" t="s">
        <v>34963</v>
      </c>
      <c r="J598" s="2" t="s">
        <v>14964</v>
      </c>
      <c r="K598" s="2" t="str">
        <f>RIGHT(I598,LEN(I598)-SEARCH("[",I598))</f>
        <v>German]</v>
      </c>
      <c r="L598" s="2" t="str">
        <f t="shared" si="20"/>
        <v>German</v>
      </c>
      <c r="M598" s="2" t="s">
        <v>89</v>
      </c>
      <c r="N598" s="2">
        <f t="shared" si="19"/>
        <v>1</v>
      </c>
      <c r="O598" s="2"/>
      <c r="P598" s="2"/>
      <c r="Q598" s="2" t="s">
        <v>43</v>
      </c>
      <c r="R598" s="2"/>
      <c r="S598" s="2"/>
      <c r="T598" s="2" t="s">
        <v>71</v>
      </c>
      <c r="U598" s="2" t="s">
        <v>30</v>
      </c>
      <c r="V598" s="2" t="s">
        <v>31</v>
      </c>
      <c r="W598" s="2"/>
      <c r="X598" s="2"/>
    </row>
    <row r="599" spans="1:24" hidden="1">
      <c r="A599" s="2">
        <v>18071</v>
      </c>
      <c r="B599" s="2" t="s">
        <v>760</v>
      </c>
      <c r="C599" s="2"/>
      <c r="D599" s="2" t="s">
        <v>64</v>
      </c>
      <c r="E599" s="2" t="s">
        <v>34882</v>
      </c>
      <c r="F599" s="2" t="s">
        <v>34964</v>
      </c>
      <c r="G599" s="2" t="s">
        <v>34965</v>
      </c>
      <c r="H599" s="2" t="s">
        <v>34966</v>
      </c>
      <c r="I599" s="2" t="s">
        <v>34967</v>
      </c>
      <c r="J599" s="2" t="s">
        <v>34892</v>
      </c>
      <c r="K599" s="2" t="str">
        <f>RIGHT(I599,LEN(I599)-SEARCH("[",I599))</f>
        <v>German]</v>
      </c>
      <c r="L599" s="2" t="str">
        <f t="shared" si="20"/>
        <v>German</v>
      </c>
      <c r="M599" s="2" t="s">
        <v>89</v>
      </c>
      <c r="N599" s="2">
        <f t="shared" si="19"/>
        <v>1</v>
      </c>
      <c r="O599" s="2"/>
      <c r="P599" s="2"/>
      <c r="Q599" s="2" t="s">
        <v>768</v>
      </c>
      <c r="R599" s="2"/>
      <c r="S599" s="2"/>
      <c r="T599" s="2" t="s">
        <v>71</v>
      </c>
      <c r="U599" s="2" t="s">
        <v>30</v>
      </c>
      <c r="V599" s="2" t="s">
        <v>31</v>
      </c>
      <c r="W599" s="2"/>
      <c r="X599" s="2"/>
    </row>
    <row r="600" spans="1:24" hidden="1">
      <c r="A600" s="2">
        <v>18090</v>
      </c>
      <c r="B600" s="2" t="s">
        <v>34968</v>
      </c>
      <c r="C600" s="2"/>
      <c r="D600" s="2" t="s">
        <v>64</v>
      </c>
      <c r="E600" s="2" t="s">
        <v>34882</v>
      </c>
      <c r="F600" s="2" t="s">
        <v>34969</v>
      </c>
      <c r="G600" s="2" t="s">
        <v>34970</v>
      </c>
      <c r="H600" s="2" t="s">
        <v>34971</v>
      </c>
      <c r="I600" s="2" t="s">
        <v>34972</v>
      </c>
      <c r="J600" s="2" t="s">
        <v>34973</v>
      </c>
      <c r="K600" s="2" t="str">
        <f>RIGHT(I600,LEN(I600)-SEARCH("[",I600))</f>
        <v>German]</v>
      </c>
      <c r="L600" s="2" t="str">
        <f t="shared" si="20"/>
        <v>German</v>
      </c>
      <c r="M600" s="2" t="s">
        <v>89</v>
      </c>
      <c r="N600" s="2">
        <f t="shared" si="19"/>
        <v>1</v>
      </c>
      <c r="O600" s="2"/>
      <c r="P600" s="2"/>
      <c r="Q600" s="2" t="s">
        <v>43</v>
      </c>
      <c r="R600" s="2"/>
      <c r="S600" s="2"/>
      <c r="T600" s="2" t="s">
        <v>71</v>
      </c>
      <c r="U600" s="2" t="s">
        <v>30</v>
      </c>
      <c r="V600" s="2" t="s">
        <v>31</v>
      </c>
      <c r="W600" s="2"/>
      <c r="X600" s="2"/>
    </row>
    <row r="601" spans="1:24" hidden="1">
      <c r="A601" s="2">
        <v>18089</v>
      </c>
      <c r="B601" s="2" t="s">
        <v>34974</v>
      </c>
      <c r="C601" s="2"/>
      <c r="D601" s="2" t="s">
        <v>64</v>
      </c>
      <c r="E601" s="2" t="s">
        <v>34882</v>
      </c>
      <c r="F601" s="2" t="s">
        <v>34975</v>
      </c>
      <c r="G601" s="2" t="s">
        <v>34976</v>
      </c>
      <c r="H601" s="2" t="s">
        <v>34977</v>
      </c>
      <c r="I601" s="2" t="s">
        <v>34978</v>
      </c>
      <c r="J601" s="2" t="s">
        <v>34979</v>
      </c>
      <c r="K601" s="2" t="str">
        <f>RIGHT(I601,LEN(I601)-SEARCH("[",I601))</f>
        <v>German]</v>
      </c>
      <c r="L601" s="2" t="str">
        <f t="shared" si="20"/>
        <v>German</v>
      </c>
      <c r="M601" s="2" t="s">
        <v>89</v>
      </c>
      <c r="N601" s="2">
        <f t="shared" si="19"/>
        <v>1</v>
      </c>
      <c r="O601" s="2"/>
      <c r="P601" s="2"/>
      <c r="Q601" s="2" t="s">
        <v>43</v>
      </c>
      <c r="R601" s="2"/>
      <c r="S601" s="2"/>
      <c r="T601" s="2" t="s">
        <v>71</v>
      </c>
      <c r="U601" s="2" t="s">
        <v>30</v>
      </c>
      <c r="V601" s="2" t="s">
        <v>31</v>
      </c>
      <c r="W601" s="2"/>
      <c r="X601" s="2"/>
    </row>
    <row r="602" spans="1:24" hidden="1">
      <c r="A602" s="2">
        <v>18069</v>
      </c>
      <c r="B602" s="2" t="s">
        <v>35005</v>
      </c>
      <c r="C602" s="2"/>
      <c r="D602" s="2" t="s">
        <v>64</v>
      </c>
      <c r="E602" s="2" t="s">
        <v>34882</v>
      </c>
      <c r="F602" s="2" t="s">
        <v>35006</v>
      </c>
      <c r="G602" s="2" t="s">
        <v>35007</v>
      </c>
      <c r="H602" s="2" t="s">
        <v>35008</v>
      </c>
      <c r="I602" s="2" t="s">
        <v>35009</v>
      </c>
      <c r="J602" s="2" t="s">
        <v>35004</v>
      </c>
      <c r="K602" s="2" t="str">
        <f>RIGHT(I602,LEN(I602)-SEARCH("[",I602))</f>
        <v>German]</v>
      </c>
      <c r="L602" s="2" t="str">
        <f t="shared" si="20"/>
        <v>German</v>
      </c>
      <c r="M602" s="2" t="s">
        <v>89</v>
      </c>
      <c r="N602" s="2">
        <f t="shared" si="19"/>
        <v>1</v>
      </c>
      <c r="O602" s="2"/>
      <c r="P602" s="2"/>
      <c r="Q602" s="2" t="s">
        <v>43</v>
      </c>
      <c r="R602" s="2"/>
      <c r="S602" s="2"/>
      <c r="T602" s="2" t="s">
        <v>71</v>
      </c>
      <c r="U602" s="2" t="s">
        <v>30</v>
      </c>
      <c r="V602" s="2" t="s">
        <v>31</v>
      </c>
      <c r="W602" s="2"/>
      <c r="X602" s="2"/>
    </row>
    <row r="603" spans="1:24" hidden="1">
      <c r="A603" s="2">
        <v>18080</v>
      </c>
      <c r="B603" s="2" t="s">
        <v>35018</v>
      </c>
      <c r="C603" s="2"/>
      <c r="D603" s="2" t="s">
        <v>64</v>
      </c>
      <c r="E603" s="2" t="s">
        <v>34882</v>
      </c>
      <c r="F603" s="2" t="s">
        <v>35019</v>
      </c>
      <c r="G603" s="2" t="s">
        <v>35020</v>
      </c>
      <c r="H603" s="2" t="s">
        <v>35021</v>
      </c>
      <c r="I603" s="2" t="s">
        <v>35022</v>
      </c>
      <c r="J603" s="2" t="s">
        <v>30231</v>
      </c>
      <c r="K603" s="2" t="str">
        <f>RIGHT(I603,LEN(I603)-SEARCH("[",I603))</f>
        <v>German]</v>
      </c>
      <c r="L603" s="2" t="str">
        <f t="shared" si="20"/>
        <v>German</v>
      </c>
      <c r="M603" s="2" t="s">
        <v>89</v>
      </c>
      <c r="N603" s="2">
        <f t="shared" si="19"/>
        <v>1</v>
      </c>
      <c r="O603" s="2"/>
      <c r="P603" s="2"/>
      <c r="Q603" s="2" t="s">
        <v>43</v>
      </c>
      <c r="R603" s="2"/>
      <c r="S603" s="2"/>
      <c r="T603" s="2" t="s">
        <v>71</v>
      </c>
      <c r="U603" s="2" t="s">
        <v>30</v>
      </c>
      <c r="V603" s="2" t="s">
        <v>31</v>
      </c>
      <c r="W603" s="2"/>
      <c r="X603" s="2"/>
    </row>
    <row r="604" spans="1:24" hidden="1">
      <c r="A604" s="2">
        <v>20561</v>
      </c>
      <c r="B604" s="2" t="s">
        <v>36045</v>
      </c>
      <c r="C604" s="2"/>
      <c r="D604" s="2" t="s">
        <v>64</v>
      </c>
      <c r="E604" s="2" t="s">
        <v>36037</v>
      </c>
      <c r="F604" s="2" t="s">
        <v>36046</v>
      </c>
      <c r="G604" s="2" t="s">
        <v>36047</v>
      </c>
      <c r="H604" s="2" t="s">
        <v>36048</v>
      </c>
      <c r="I604" s="2" t="s">
        <v>36049</v>
      </c>
      <c r="J604" s="2" t="s">
        <v>32766</v>
      </c>
      <c r="K604" s="2" t="str">
        <f>RIGHT(I604,LEN(I604)-SEARCH("[",I604))</f>
        <v>German]</v>
      </c>
      <c r="L604" s="2" t="str">
        <f t="shared" si="20"/>
        <v>German</v>
      </c>
      <c r="M604" s="2" t="s">
        <v>89</v>
      </c>
      <c r="N604" s="2">
        <f t="shared" si="19"/>
        <v>1</v>
      </c>
      <c r="O604" s="2"/>
      <c r="P604" s="2"/>
      <c r="Q604" s="2" t="s">
        <v>43</v>
      </c>
      <c r="R604" s="2"/>
      <c r="S604" s="2"/>
      <c r="T604" s="2" t="s">
        <v>71</v>
      </c>
      <c r="U604" s="2" t="s">
        <v>30</v>
      </c>
      <c r="V604" s="2" t="s">
        <v>31</v>
      </c>
      <c r="W604" s="2"/>
      <c r="X604" s="2"/>
    </row>
    <row r="605" spans="1:24" hidden="1">
      <c r="A605" s="2">
        <v>20556</v>
      </c>
      <c r="B605" s="2" t="s">
        <v>36091</v>
      </c>
      <c r="C605" s="2"/>
      <c r="D605" s="2" t="s">
        <v>22</v>
      </c>
      <c r="E605" s="2" t="s">
        <v>36037</v>
      </c>
      <c r="F605" s="2" t="s">
        <v>36092</v>
      </c>
      <c r="G605" s="2" t="s">
        <v>36088</v>
      </c>
      <c r="H605" s="2" t="s">
        <v>36089</v>
      </c>
      <c r="I605" s="2" t="s">
        <v>36093</v>
      </c>
      <c r="J605" s="2" t="s">
        <v>26005</v>
      </c>
      <c r="K605" s="2" t="str">
        <f>RIGHT(I605,LEN(I605)-SEARCH("[",I605))</f>
        <v>German]</v>
      </c>
      <c r="L605" s="2" t="str">
        <f t="shared" si="20"/>
        <v>German</v>
      </c>
      <c r="M605" s="2" t="s">
        <v>89</v>
      </c>
      <c r="N605" s="2">
        <f t="shared" si="19"/>
        <v>1</v>
      </c>
      <c r="O605" s="2"/>
      <c r="P605" s="2"/>
      <c r="Q605" s="2" t="s">
        <v>43</v>
      </c>
      <c r="R605" s="2"/>
      <c r="S605" s="2"/>
      <c r="T605" s="2"/>
      <c r="U605" s="2" t="s">
        <v>30</v>
      </c>
      <c r="V605" s="2" t="s">
        <v>31</v>
      </c>
      <c r="W605" s="2"/>
      <c r="X605" s="2"/>
    </row>
    <row r="606" spans="1:24" hidden="1">
      <c r="A606" s="2">
        <v>20562</v>
      </c>
      <c r="B606" s="2" t="s">
        <v>36094</v>
      </c>
      <c r="C606" s="2"/>
      <c r="D606" s="2" t="s">
        <v>64</v>
      </c>
      <c r="E606" s="2" t="s">
        <v>36037</v>
      </c>
      <c r="F606" s="2" t="s">
        <v>36095</v>
      </c>
      <c r="G606" s="2" t="s">
        <v>36096</v>
      </c>
      <c r="H606" s="2" t="s">
        <v>36097</v>
      </c>
      <c r="I606" s="2" t="s">
        <v>36098</v>
      </c>
      <c r="J606" s="2" t="s">
        <v>7015</v>
      </c>
      <c r="K606" s="2" t="str">
        <f>RIGHT(I606,LEN(I606)-SEARCH("[",I606))</f>
        <v>German]</v>
      </c>
      <c r="L606" s="2" t="str">
        <f t="shared" si="20"/>
        <v>German</v>
      </c>
      <c r="M606" s="2" t="s">
        <v>89</v>
      </c>
      <c r="N606" s="2">
        <f t="shared" si="19"/>
        <v>1</v>
      </c>
      <c r="O606" s="2"/>
      <c r="P606" s="2"/>
      <c r="Q606" s="2" t="s">
        <v>43</v>
      </c>
      <c r="R606" s="2"/>
      <c r="S606" s="2"/>
      <c r="T606" s="2" t="s">
        <v>71</v>
      </c>
      <c r="U606" s="2" t="s">
        <v>30</v>
      </c>
      <c r="V606" s="2" t="s">
        <v>31</v>
      </c>
      <c r="W606" s="2"/>
      <c r="X606" s="2"/>
    </row>
    <row r="607" spans="1:24" hidden="1">
      <c r="A607" s="2">
        <v>23315</v>
      </c>
      <c r="B607" s="2" t="s">
        <v>39711</v>
      </c>
      <c r="C607" s="2"/>
      <c r="D607" s="2" t="s">
        <v>64</v>
      </c>
      <c r="E607" s="2" t="s">
        <v>39700</v>
      </c>
      <c r="F607" s="2" t="s">
        <v>39712</v>
      </c>
      <c r="G607" s="2" t="s">
        <v>5082</v>
      </c>
      <c r="H607" s="2" t="s">
        <v>39713</v>
      </c>
      <c r="I607" s="2" t="s">
        <v>39714</v>
      </c>
      <c r="J607" s="2" t="s">
        <v>26005</v>
      </c>
      <c r="K607" s="2" t="str">
        <f>RIGHT(I607,LEN(I607)-SEARCH("[",I607))</f>
        <v>German]</v>
      </c>
      <c r="L607" s="2" t="str">
        <f t="shared" si="20"/>
        <v>German</v>
      </c>
      <c r="M607" s="2" t="s">
        <v>89</v>
      </c>
      <c r="N607" s="2">
        <f t="shared" si="19"/>
        <v>1</v>
      </c>
      <c r="O607" s="2"/>
      <c r="P607" s="2"/>
      <c r="Q607" s="2" t="s">
        <v>43</v>
      </c>
      <c r="R607" s="2"/>
      <c r="S607" s="2"/>
      <c r="T607" s="2" t="s">
        <v>71</v>
      </c>
      <c r="U607" s="2" t="s">
        <v>30</v>
      </c>
      <c r="V607" s="2" t="s">
        <v>31</v>
      </c>
      <c r="W607" s="2" t="s">
        <v>993</v>
      </c>
      <c r="X607" s="2" t="s">
        <v>1786</v>
      </c>
    </row>
    <row r="608" spans="1:24" hidden="1">
      <c r="A608" s="2">
        <v>20580</v>
      </c>
      <c r="B608" s="2" t="s">
        <v>39715</v>
      </c>
      <c r="C608" s="2"/>
      <c r="D608" s="2" t="s">
        <v>64</v>
      </c>
      <c r="E608" s="2" t="s">
        <v>39700</v>
      </c>
      <c r="F608" s="2" t="s">
        <v>39716</v>
      </c>
      <c r="G608" s="2" t="s">
        <v>34306</v>
      </c>
      <c r="H608" s="2" t="s">
        <v>39717</v>
      </c>
      <c r="I608" s="2" t="s">
        <v>39718</v>
      </c>
      <c r="J608" s="2" t="s">
        <v>32766</v>
      </c>
      <c r="K608" s="2" t="str">
        <f>RIGHT(I608,LEN(I608)-SEARCH("[",I608))</f>
        <v>German]</v>
      </c>
      <c r="L608" s="2" t="str">
        <f t="shared" si="20"/>
        <v>German</v>
      </c>
      <c r="M608" s="2" t="s">
        <v>89</v>
      </c>
      <c r="N608" s="2">
        <f t="shared" si="19"/>
        <v>1</v>
      </c>
      <c r="O608" s="2"/>
      <c r="P608" s="2"/>
      <c r="Q608" s="2" t="s">
        <v>43</v>
      </c>
      <c r="R608" s="2"/>
      <c r="S608" s="2"/>
      <c r="T608" s="2" t="s">
        <v>71</v>
      </c>
      <c r="U608" s="2" t="s">
        <v>30</v>
      </c>
      <c r="V608" s="2" t="s">
        <v>31</v>
      </c>
      <c r="W608" s="2"/>
      <c r="X608" s="2"/>
    </row>
    <row r="609" spans="1:24" hidden="1">
      <c r="A609" s="2">
        <v>20575</v>
      </c>
      <c r="B609" s="2" t="s">
        <v>39758</v>
      </c>
      <c r="C609" s="2"/>
      <c r="D609" s="2" t="s">
        <v>22</v>
      </c>
      <c r="E609" s="2" t="s">
        <v>39700</v>
      </c>
      <c r="F609" s="2" t="s">
        <v>39759</v>
      </c>
      <c r="G609" s="2" t="s">
        <v>36088</v>
      </c>
      <c r="H609" s="2" t="s">
        <v>39756</v>
      </c>
      <c r="I609" s="2" t="s">
        <v>39760</v>
      </c>
      <c r="J609" s="2" t="s">
        <v>26005</v>
      </c>
      <c r="K609" s="2" t="str">
        <f>RIGHT(I609,LEN(I609)-SEARCH("[",I609))</f>
        <v>German]</v>
      </c>
      <c r="L609" s="2" t="str">
        <f t="shared" si="20"/>
        <v>German</v>
      </c>
      <c r="M609" s="2" t="s">
        <v>89</v>
      </c>
      <c r="N609" s="2">
        <f t="shared" si="19"/>
        <v>1</v>
      </c>
      <c r="O609" s="2"/>
      <c r="P609" s="2"/>
      <c r="Q609" s="2" t="s">
        <v>43</v>
      </c>
      <c r="R609" s="2"/>
      <c r="S609" s="2"/>
      <c r="T609" s="2"/>
      <c r="U609" s="2" t="s">
        <v>30</v>
      </c>
      <c r="V609" s="2" t="s">
        <v>31</v>
      </c>
      <c r="W609" s="2"/>
      <c r="X609" s="2"/>
    </row>
    <row r="610" spans="1:24" hidden="1">
      <c r="A610" s="2">
        <v>20581</v>
      </c>
      <c r="B610" s="2" t="s">
        <v>39761</v>
      </c>
      <c r="C610" s="2"/>
      <c r="D610" s="2" t="s">
        <v>64</v>
      </c>
      <c r="E610" s="2" t="s">
        <v>39700</v>
      </c>
      <c r="F610" s="2" t="s">
        <v>39762</v>
      </c>
      <c r="G610" s="2" t="s">
        <v>36096</v>
      </c>
      <c r="H610" s="2" t="s">
        <v>39763</v>
      </c>
      <c r="I610" s="2" t="s">
        <v>39764</v>
      </c>
      <c r="J610" s="2" t="s">
        <v>7015</v>
      </c>
      <c r="K610" s="2" t="str">
        <f>RIGHT(I610,LEN(I610)-SEARCH("[",I610))</f>
        <v>German]</v>
      </c>
      <c r="L610" s="2" t="str">
        <f t="shared" si="20"/>
        <v>German</v>
      </c>
      <c r="M610" s="2" t="s">
        <v>89</v>
      </c>
      <c r="N610" s="2">
        <f t="shared" si="19"/>
        <v>1</v>
      </c>
      <c r="O610" s="2"/>
      <c r="P610" s="2"/>
      <c r="Q610" s="2" t="s">
        <v>43</v>
      </c>
      <c r="R610" s="2"/>
      <c r="S610" s="2"/>
      <c r="T610" s="2" t="s">
        <v>71</v>
      </c>
      <c r="U610" s="2" t="s">
        <v>30</v>
      </c>
      <c r="V610" s="2" t="s">
        <v>31</v>
      </c>
      <c r="W610" s="2"/>
      <c r="X610" s="2"/>
    </row>
    <row r="611" spans="1:24" hidden="1">
      <c r="A611" s="2">
        <v>19365</v>
      </c>
      <c r="B611" s="2" t="s">
        <v>42023</v>
      </c>
      <c r="C611" s="2"/>
      <c r="D611" s="2" t="s">
        <v>64</v>
      </c>
      <c r="E611" s="2" t="s">
        <v>41983</v>
      </c>
      <c r="F611" s="2" t="s">
        <v>42024</v>
      </c>
      <c r="G611" s="2" t="s">
        <v>42019</v>
      </c>
      <c r="H611" s="2" t="s">
        <v>42020</v>
      </c>
      <c r="I611" s="2" t="s">
        <v>42025</v>
      </c>
      <c r="J611" s="2" t="s">
        <v>42022</v>
      </c>
      <c r="K611" s="2" t="str">
        <f>RIGHT(I611,LEN(I611)-SEARCH("[",I611))</f>
        <v>German]</v>
      </c>
      <c r="L611" s="2" t="str">
        <f t="shared" si="20"/>
        <v>German</v>
      </c>
      <c r="M611" s="2" t="s">
        <v>89</v>
      </c>
      <c r="N611" s="2">
        <f t="shared" si="19"/>
        <v>1</v>
      </c>
      <c r="O611" s="2"/>
      <c r="P611" s="2"/>
      <c r="Q611" s="2" t="s">
        <v>43</v>
      </c>
      <c r="R611" s="2"/>
      <c r="S611" s="2"/>
      <c r="T611" s="2" t="s">
        <v>71</v>
      </c>
      <c r="U611" s="2" t="s">
        <v>30</v>
      </c>
      <c r="V611" s="2" t="s">
        <v>31</v>
      </c>
      <c r="W611" s="2" t="s">
        <v>782</v>
      </c>
      <c r="X611" s="2" t="s">
        <v>12658</v>
      </c>
    </row>
    <row r="612" spans="1:24" hidden="1">
      <c r="A612" s="2">
        <v>19573</v>
      </c>
      <c r="B612" s="2" t="s">
        <v>879</v>
      </c>
      <c r="C612" s="2"/>
      <c r="D612" s="2" t="s">
        <v>64</v>
      </c>
      <c r="E612" s="2" t="s">
        <v>861</v>
      </c>
      <c r="F612" s="2" t="s">
        <v>880</v>
      </c>
      <c r="G612" s="2" t="s">
        <v>881</v>
      </c>
      <c r="H612" s="2" t="s">
        <v>882</v>
      </c>
      <c r="I612" s="2" t="s">
        <v>883</v>
      </c>
      <c r="J612" s="2" t="s">
        <v>884</v>
      </c>
      <c r="K612" s="2" t="str">
        <f>RIGHT(I612,LEN(I612)-SEARCH("[",I612))</f>
        <v xml:space="preserve">German] </v>
      </c>
      <c r="L612" s="2" t="str">
        <f t="shared" si="20"/>
        <v>German]</v>
      </c>
      <c r="M612" s="2" t="s">
        <v>89</v>
      </c>
      <c r="N612" s="2"/>
      <c r="O612" s="2"/>
      <c r="P612" s="2"/>
      <c r="Q612" s="2" t="s">
        <v>43</v>
      </c>
      <c r="R612" s="2"/>
      <c r="S612" s="2"/>
      <c r="T612" s="2" t="s">
        <v>71</v>
      </c>
      <c r="U612" s="2" t="s">
        <v>30</v>
      </c>
      <c r="V612" s="2" t="s">
        <v>31</v>
      </c>
      <c r="W612" s="2"/>
      <c r="X612" s="2"/>
    </row>
    <row r="613" spans="1:24" hidden="1">
      <c r="A613" s="2">
        <v>19779</v>
      </c>
      <c r="B613" s="2" t="s">
        <v>28758</v>
      </c>
      <c r="C613" s="2"/>
      <c r="D613" s="2" t="s">
        <v>64</v>
      </c>
      <c r="E613" s="2" t="s">
        <v>28743</v>
      </c>
      <c r="F613" s="2" t="s">
        <v>28759</v>
      </c>
      <c r="G613" s="2" t="s">
        <v>11121</v>
      </c>
      <c r="H613" s="2" t="s">
        <v>28760</v>
      </c>
      <c r="I613" s="2" t="s">
        <v>28761</v>
      </c>
      <c r="J613" s="2" t="s">
        <v>3536</v>
      </c>
      <c r="K613" s="2" t="str">
        <f>RIGHT(I613,LEN(I613)-SEARCH("[",I613))</f>
        <v xml:space="preserve">German] </v>
      </c>
      <c r="L613" s="2" t="str">
        <f t="shared" si="20"/>
        <v>German]</v>
      </c>
      <c r="M613" s="2" t="s">
        <v>89</v>
      </c>
      <c r="N613" s="2"/>
      <c r="O613" s="2"/>
      <c r="P613" s="2"/>
      <c r="Q613" s="2" t="s">
        <v>43</v>
      </c>
      <c r="R613" s="2"/>
      <c r="S613" s="2"/>
      <c r="T613" s="2" t="s">
        <v>71</v>
      </c>
      <c r="U613" s="2" t="s">
        <v>30</v>
      </c>
      <c r="V613" s="2" t="s">
        <v>31</v>
      </c>
      <c r="W613" s="2"/>
      <c r="X613" s="2"/>
    </row>
    <row r="614" spans="1:24" hidden="1">
      <c r="A614" s="2">
        <v>20571</v>
      </c>
      <c r="B614" s="2" t="s">
        <v>39770</v>
      </c>
      <c r="C614" s="2"/>
      <c r="D614" s="2" t="s">
        <v>64</v>
      </c>
      <c r="E614" s="2" t="s">
        <v>39700</v>
      </c>
      <c r="F614" s="2" t="s">
        <v>39771</v>
      </c>
      <c r="G614" s="2" t="s">
        <v>39767</v>
      </c>
      <c r="H614" s="2" t="s">
        <v>39768</v>
      </c>
      <c r="I614" s="2" t="s">
        <v>39772</v>
      </c>
      <c r="J614" s="2" t="s">
        <v>33524</v>
      </c>
      <c r="K614" s="2" t="str">
        <f>RIGHT(I614,LEN(I614)-SEARCH("[",I614))</f>
        <v xml:space="preserve">German] </v>
      </c>
      <c r="L614" s="2" t="str">
        <f t="shared" si="20"/>
        <v>German]</v>
      </c>
      <c r="M614" s="2" t="s">
        <v>89</v>
      </c>
      <c r="N614" s="2"/>
      <c r="O614" s="2"/>
      <c r="P614" s="2"/>
      <c r="Q614" s="2" t="s">
        <v>43</v>
      </c>
      <c r="R614" s="2"/>
      <c r="S614" s="2"/>
      <c r="T614" s="2" t="s">
        <v>71</v>
      </c>
      <c r="U614" s="2" t="s">
        <v>30</v>
      </c>
      <c r="V614" s="2" t="s">
        <v>31</v>
      </c>
      <c r="W614" s="2"/>
      <c r="X614" s="2"/>
    </row>
    <row r="615" spans="1:24" hidden="1">
      <c r="A615" s="2">
        <v>19577</v>
      </c>
      <c r="B615" s="2" t="s">
        <v>890</v>
      </c>
      <c r="C615" s="2"/>
      <c r="D615" s="2" t="s">
        <v>64</v>
      </c>
      <c r="E615" s="2" t="s">
        <v>861</v>
      </c>
      <c r="F615" s="2" t="s">
        <v>891</v>
      </c>
      <c r="G615" s="2" t="s">
        <v>892</v>
      </c>
      <c r="H615" s="2" t="s">
        <v>893</v>
      </c>
      <c r="I615" s="2" t="s">
        <v>894</v>
      </c>
      <c r="J615" s="2" t="s">
        <v>895</v>
      </c>
      <c r="K615" s="2" t="str">
        <f>RIGHT(I615,LEN(I615)-SEARCH("[",I615))</f>
        <v xml:space="preserve">German]
</v>
      </c>
      <c r="L615" s="2" t="str">
        <f t="shared" si="20"/>
        <v>German]</v>
      </c>
      <c r="M615" s="2" t="s">
        <v>89</v>
      </c>
      <c r="N615" s="2"/>
      <c r="O615" s="2"/>
      <c r="P615" s="2"/>
      <c r="Q615" s="2" t="s">
        <v>43</v>
      </c>
      <c r="R615" s="2"/>
      <c r="S615" s="2"/>
      <c r="T615" s="2" t="s">
        <v>71</v>
      </c>
      <c r="U615" s="2" t="s">
        <v>30</v>
      </c>
      <c r="V615" s="2" t="s">
        <v>31</v>
      </c>
      <c r="W615" s="2"/>
      <c r="X615" s="2"/>
    </row>
    <row r="616" spans="1:24" hidden="1">
      <c r="A616" s="2">
        <v>20148</v>
      </c>
      <c r="B616" s="2" t="s">
        <v>36105</v>
      </c>
      <c r="C616" s="2"/>
      <c r="D616" s="2" t="s">
        <v>64</v>
      </c>
      <c r="E616" s="2" t="s">
        <v>36100</v>
      </c>
      <c r="F616" s="2" t="s">
        <v>36106</v>
      </c>
      <c r="G616" s="2" t="s">
        <v>36107</v>
      </c>
      <c r="H616" s="2" t="s">
        <v>36108</v>
      </c>
      <c r="I616" s="2" t="s">
        <v>36109</v>
      </c>
      <c r="J616" s="2" t="s">
        <v>2640</v>
      </c>
      <c r="K616" s="2" t="str">
        <f>RIGHT(I616,LEN(I616)-SEARCH("[",I616))</f>
        <v xml:space="preserve">German]
</v>
      </c>
      <c r="L616" s="2" t="str">
        <f t="shared" si="20"/>
        <v>German]</v>
      </c>
      <c r="M616" s="2" t="s">
        <v>89</v>
      </c>
      <c r="N616" s="2"/>
      <c r="O616" s="2"/>
      <c r="P616" s="2"/>
      <c r="Q616" s="2" t="s">
        <v>43</v>
      </c>
      <c r="R616" s="2"/>
      <c r="S616" s="2" t="s">
        <v>36110</v>
      </c>
      <c r="T616" s="2" t="s">
        <v>71</v>
      </c>
      <c r="U616" s="2" t="s">
        <v>30</v>
      </c>
      <c r="V616" s="2" t="s">
        <v>31</v>
      </c>
      <c r="W616" s="2"/>
      <c r="X616" s="2"/>
    </row>
    <row r="617" spans="1:24" hidden="1">
      <c r="A617" s="2">
        <v>16137</v>
      </c>
      <c r="B617" s="2" t="s">
        <v>32453</v>
      </c>
      <c r="C617" s="2"/>
      <c r="D617" s="2" t="s">
        <v>57</v>
      </c>
      <c r="E617" s="2" t="s">
        <v>32375</v>
      </c>
      <c r="F617" s="2" t="s">
        <v>32454</v>
      </c>
      <c r="G617" s="2" t="s">
        <v>8128</v>
      </c>
      <c r="H617" s="2" t="s">
        <v>32455</v>
      </c>
      <c r="I617" s="2" t="s">
        <v>32456</v>
      </c>
      <c r="J617" s="2" t="s">
        <v>1283</v>
      </c>
      <c r="K617" s="2" t="str">
        <f>RIGHT(I617,LEN(I617)-SEARCH("[",I617))</f>
        <v>I], UNCITRAL Case No. UNCT/13/1, Claimant Submission on Costs, 15 August 2016</v>
      </c>
      <c r="L617" s="2" t="str">
        <f t="shared" si="20"/>
        <v>I], UNCITRAL Case No. UNCT/13/1, Claimant Submission on Costs, 15 August 201</v>
      </c>
      <c r="M617" s="2" t="s">
        <v>42</v>
      </c>
      <c r="N617" s="2"/>
      <c r="O617" s="2"/>
      <c r="P617" s="2"/>
      <c r="Q617" s="2" t="s">
        <v>43</v>
      </c>
      <c r="R617" s="2"/>
      <c r="S617" s="2"/>
      <c r="T617" s="2"/>
      <c r="U617" s="2" t="s">
        <v>30</v>
      </c>
      <c r="V617" s="2" t="s">
        <v>31</v>
      </c>
      <c r="W617" s="2" t="s">
        <v>81</v>
      </c>
      <c r="X617" s="2" t="s">
        <v>7004</v>
      </c>
    </row>
    <row r="618" spans="1:24" hidden="1">
      <c r="A618" s="2">
        <v>20820</v>
      </c>
      <c r="B618" s="2" t="s">
        <v>29282</v>
      </c>
      <c r="C618" s="2"/>
      <c r="D618" s="2" t="s">
        <v>91</v>
      </c>
      <c r="E618" s="2" t="s">
        <v>29283</v>
      </c>
      <c r="F618" s="2" t="s">
        <v>29284</v>
      </c>
      <c r="G618" s="2" t="s">
        <v>91</v>
      </c>
      <c r="H618" s="2" t="s">
        <v>29285</v>
      </c>
      <c r="I618" s="2" t="s">
        <v>29286</v>
      </c>
      <c r="J618" s="2" t="s">
        <v>29287</v>
      </c>
      <c r="K618" s="2" t="str">
        <f>RIGHT(I618,LEN(I618)-SEARCH("[",I618))</f>
        <v>I], UNCITRAL, Notice of Intent, 3 June 2015 [Czech]</v>
      </c>
      <c r="L618" s="2" t="str">
        <f t="shared" si="20"/>
        <v>I], UNCITRAL, Notice of Intent, 3 June 2015 [Czech</v>
      </c>
      <c r="M618" s="2" t="s">
        <v>96</v>
      </c>
      <c r="N618" s="2"/>
      <c r="O618" s="2"/>
      <c r="P618" s="2"/>
      <c r="Q618" s="2" t="s">
        <v>43</v>
      </c>
      <c r="R618" s="2"/>
      <c r="S618" s="2"/>
      <c r="T618" s="2"/>
      <c r="U618" s="2" t="s">
        <v>30</v>
      </c>
      <c r="V618" s="2" t="s">
        <v>31</v>
      </c>
      <c r="W618" s="2"/>
      <c r="X618" s="2"/>
    </row>
    <row r="619" spans="1:24" hidden="1">
      <c r="A619" s="2">
        <v>19677</v>
      </c>
      <c r="B619" s="2" t="s">
        <v>11521</v>
      </c>
      <c r="C619" s="2"/>
      <c r="D619" s="2" t="s">
        <v>139</v>
      </c>
      <c r="E619" s="2" t="s">
        <v>11500</v>
      </c>
      <c r="F619" s="2" t="s">
        <v>11522</v>
      </c>
      <c r="G619" s="2" t="s">
        <v>597</v>
      </c>
      <c r="H619" s="2" t="s">
        <v>11523</v>
      </c>
      <c r="I619" s="2" t="s">
        <v>11524</v>
      </c>
      <c r="J619" s="2" t="s">
        <v>11525</v>
      </c>
      <c r="K619" s="2" t="str">
        <f>RIGHT(I619,LEN(I619)-SEARCH("[",I619))</f>
        <v>II], PCA Case No. 2010-21 / DUN-BZ II, Procedural Order No. 4, 16 February 2011</v>
      </c>
      <c r="L619" s="2" t="str">
        <f t="shared" si="20"/>
        <v>II], PCA Case No. 2010-21 / DUN-BZ II, Procedural Order No. 4, 16 February 201</v>
      </c>
      <c r="M619" s="2" t="s">
        <v>42</v>
      </c>
      <c r="N619" s="2"/>
      <c r="O619" s="2"/>
      <c r="P619" s="2"/>
      <c r="Q619" s="2" t="s">
        <v>43</v>
      </c>
      <c r="R619" s="2"/>
      <c r="S619" s="2"/>
      <c r="T619" s="2"/>
      <c r="U619" s="2" t="s">
        <v>30</v>
      </c>
      <c r="V619" s="2" t="s">
        <v>31</v>
      </c>
      <c r="W619" s="2"/>
      <c r="X619" s="2"/>
    </row>
    <row r="620" spans="1:24" hidden="1">
      <c r="A620" s="2">
        <v>19678</v>
      </c>
      <c r="B620" s="2" t="s">
        <v>11526</v>
      </c>
      <c r="C620" s="2"/>
      <c r="D620" s="2" t="s">
        <v>139</v>
      </c>
      <c r="E620" s="2" t="s">
        <v>11500</v>
      </c>
      <c r="F620" s="2" t="s">
        <v>11527</v>
      </c>
      <c r="G620" s="2" t="s">
        <v>606</v>
      </c>
      <c r="H620" s="2" t="s">
        <v>11528</v>
      </c>
      <c r="I620" s="2" t="s">
        <v>11529</v>
      </c>
      <c r="J620" s="2" t="s">
        <v>11394</v>
      </c>
      <c r="K620" s="2" t="str">
        <f>RIGHT(I620,LEN(I620)-SEARCH("[",I620))</f>
        <v>II], PCA Case No. 2010-21 / DUN-BZ II, Procedural Order No. 5, 1 March 2011</v>
      </c>
      <c r="L620" s="2" t="str">
        <f t="shared" si="20"/>
        <v>II], PCA Case No. 2010-21 / DUN-BZ II, Procedural Order No. 5, 1 March 201</v>
      </c>
      <c r="M620" s="2" t="s">
        <v>42</v>
      </c>
      <c r="N620" s="2"/>
      <c r="O620" s="2"/>
      <c r="P620" s="2"/>
      <c r="Q620" s="2" t="s">
        <v>43</v>
      </c>
      <c r="R620" s="2"/>
      <c r="S620" s="2"/>
      <c r="T620" s="2"/>
      <c r="U620" s="2" t="s">
        <v>30</v>
      </c>
      <c r="V620" s="2" t="s">
        <v>31</v>
      </c>
      <c r="W620" s="2"/>
      <c r="X620" s="2"/>
    </row>
    <row r="621" spans="1:24" hidden="1">
      <c r="A621" s="2">
        <v>19679</v>
      </c>
      <c r="B621" s="2" t="s">
        <v>11530</v>
      </c>
      <c r="C621" s="2"/>
      <c r="D621" s="2" t="s">
        <v>139</v>
      </c>
      <c r="E621" s="2" t="s">
        <v>11500</v>
      </c>
      <c r="F621" s="2" t="s">
        <v>11531</v>
      </c>
      <c r="G621" s="2" t="s">
        <v>176</v>
      </c>
      <c r="H621" s="2" t="s">
        <v>11532</v>
      </c>
      <c r="I621" s="2" t="s">
        <v>11533</v>
      </c>
      <c r="J621" s="2" t="s">
        <v>11534</v>
      </c>
      <c r="K621" s="2" t="str">
        <f>RIGHT(I621,LEN(I621)-SEARCH("[",I621))</f>
        <v>II], PCA Case No. 2010-21 / DUN-BZ II, Procedural Order No. 6, 4 March 2011</v>
      </c>
      <c r="L621" s="2" t="str">
        <f t="shared" si="20"/>
        <v>II], PCA Case No. 2010-21 / DUN-BZ II, Procedural Order No. 6, 4 March 201</v>
      </c>
      <c r="M621" s="2" t="s">
        <v>42</v>
      </c>
      <c r="N621" s="2"/>
      <c r="O621" s="2"/>
      <c r="P621" s="2"/>
      <c r="Q621" s="2" t="s">
        <v>43</v>
      </c>
      <c r="R621" s="2"/>
      <c r="S621" s="2"/>
      <c r="T621" s="2"/>
      <c r="U621" s="2" t="s">
        <v>30</v>
      </c>
      <c r="V621" s="2" t="s">
        <v>31</v>
      </c>
      <c r="W621" s="2"/>
      <c r="X621" s="2"/>
    </row>
    <row r="622" spans="1:24" hidden="1">
      <c r="A622" s="2">
        <v>19680</v>
      </c>
      <c r="B622" s="2" t="s">
        <v>11535</v>
      </c>
      <c r="C622" s="2"/>
      <c r="D622" s="2" t="s">
        <v>139</v>
      </c>
      <c r="E622" s="2" t="s">
        <v>11500</v>
      </c>
      <c r="F622" s="2" t="s">
        <v>11536</v>
      </c>
      <c r="G622" s="2" t="s">
        <v>182</v>
      </c>
      <c r="H622" s="2" t="s">
        <v>11537</v>
      </c>
      <c r="I622" s="2" t="s">
        <v>11538</v>
      </c>
      <c r="J622" s="2" t="s">
        <v>11539</v>
      </c>
      <c r="K622" s="2" t="str">
        <f>RIGHT(I622,LEN(I622)-SEARCH("[",I622))</f>
        <v>II], PCA Case No. 2010-21 / DUN-BZ II, Procedural Order No. 7, 8 March 2011</v>
      </c>
      <c r="L622" s="2" t="str">
        <f t="shared" si="20"/>
        <v>II], PCA Case No. 2010-21 / DUN-BZ II, Procedural Order No. 7, 8 March 201</v>
      </c>
      <c r="M622" s="2" t="s">
        <v>42</v>
      </c>
      <c r="N622" s="2"/>
      <c r="O622" s="2"/>
      <c r="P622" s="2"/>
      <c r="Q622" s="2" t="s">
        <v>43</v>
      </c>
      <c r="R622" s="2"/>
      <c r="S622" s="2"/>
      <c r="T622" s="2"/>
      <c r="U622" s="2" t="s">
        <v>30</v>
      </c>
      <c r="V622" s="2" t="s">
        <v>31</v>
      </c>
      <c r="W622" s="2"/>
      <c r="X622" s="2"/>
    </row>
    <row r="623" spans="1:24" hidden="1">
      <c r="A623" s="2">
        <v>19681</v>
      </c>
      <c r="B623" s="2" t="s">
        <v>11540</v>
      </c>
      <c r="C623" s="2"/>
      <c r="D623" s="2" t="s">
        <v>139</v>
      </c>
      <c r="E623" s="2" t="s">
        <v>11500</v>
      </c>
      <c r="F623" s="2" t="s">
        <v>11541</v>
      </c>
      <c r="G623" s="2" t="s">
        <v>188</v>
      </c>
      <c r="H623" s="2" t="s">
        <v>11542</v>
      </c>
      <c r="I623" s="2" t="s">
        <v>11543</v>
      </c>
      <c r="J623" s="2" t="s">
        <v>11449</v>
      </c>
      <c r="K623" s="2" t="str">
        <f>RIGHT(I623,LEN(I623)-SEARCH("[",I623))</f>
        <v>II], PCA Case No. 2010-21 / DUN-BZ II, Procedural Order No. 8, 6 February 2014</v>
      </c>
      <c r="L623" s="2" t="str">
        <f t="shared" si="20"/>
        <v>II], PCA Case No. 2010-21 / DUN-BZ II, Procedural Order No. 8, 6 February 201</v>
      </c>
      <c r="M623" s="2" t="s">
        <v>42</v>
      </c>
      <c r="N623" s="2"/>
      <c r="O623" s="2"/>
      <c r="P623" s="2"/>
      <c r="Q623" s="2" t="s">
        <v>43</v>
      </c>
      <c r="R623" s="2"/>
      <c r="S623" s="2"/>
      <c r="T623" s="2"/>
      <c r="U623" s="2" t="s">
        <v>30</v>
      </c>
      <c r="V623" s="2" t="s">
        <v>31</v>
      </c>
      <c r="W623" s="2"/>
      <c r="X623" s="2"/>
    </row>
    <row r="624" spans="1:24" hidden="1">
      <c r="A624" s="2">
        <v>15812</v>
      </c>
      <c r="B624" s="2" t="s">
        <v>8922</v>
      </c>
      <c r="C624" s="2"/>
      <c r="D624" s="2" t="s">
        <v>22</v>
      </c>
      <c r="E624" s="2" t="s">
        <v>8838</v>
      </c>
      <c r="F624" s="2" t="s">
        <v>8923</v>
      </c>
      <c r="G624" s="2" t="s">
        <v>8918</v>
      </c>
      <c r="H624" s="2" t="s">
        <v>8919</v>
      </c>
      <c r="I624" s="2" t="s">
        <v>8924</v>
      </c>
      <c r="J624" s="2" t="s">
        <v>8921</v>
      </c>
      <c r="K624" s="2" t="str">
        <f>RIGHT(I624,LEN(I624)-SEARCH("[",I624))</f>
        <v>Indonesian]</v>
      </c>
      <c r="L624" s="2" t="str">
        <f t="shared" si="20"/>
        <v>Indonesian</v>
      </c>
      <c r="M624" s="2" t="s">
        <v>8925</v>
      </c>
      <c r="N624" s="2">
        <f t="shared" ref="N624:N628" si="21">IF(L624=M624,1,0)</f>
        <v>1</v>
      </c>
      <c r="O624" s="2"/>
      <c r="P624" s="2"/>
      <c r="Q624" s="2" t="s">
        <v>43</v>
      </c>
      <c r="R624" s="2"/>
      <c r="S624" s="2"/>
      <c r="T624" s="2"/>
      <c r="U624" s="2" t="s">
        <v>30</v>
      </c>
      <c r="V624" s="2" t="s">
        <v>31</v>
      </c>
      <c r="W624" s="2" t="s">
        <v>81</v>
      </c>
      <c r="X624" s="2" t="s">
        <v>82</v>
      </c>
    </row>
    <row r="625" spans="1:24" hidden="1">
      <c r="A625" s="2">
        <v>15813</v>
      </c>
      <c r="B625" s="2" t="s">
        <v>8926</v>
      </c>
      <c r="C625" s="2"/>
      <c r="D625" s="2" t="s">
        <v>22</v>
      </c>
      <c r="E625" s="2" t="s">
        <v>8838</v>
      </c>
      <c r="F625" s="2" t="s">
        <v>8927</v>
      </c>
      <c r="G625" s="2" t="s">
        <v>8928</v>
      </c>
      <c r="H625" s="2" t="s">
        <v>8929</v>
      </c>
      <c r="I625" s="2" t="s">
        <v>8930</v>
      </c>
      <c r="J625" s="2" t="s">
        <v>725</v>
      </c>
      <c r="K625" s="2" t="str">
        <f>RIGHT(I625,LEN(I625)-SEARCH("[",I625))</f>
        <v>Indonesian]</v>
      </c>
      <c r="L625" s="2" t="str">
        <f t="shared" si="20"/>
        <v>Indonesian</v>
      </c>
      <c r="M625" s="2" t="s">
        <v>8925</v>
      </c>
      <c r="N625" s="2">
        <f t="shared" si="21"/>
        <v>1</v>
      </c>
      <c r="O625" s="2"/>
      <c r="P625" s="2"/>
      <c r="Q625" s="2" t="s">
        <v>43</v>
      </c>
      <c r="R625" s="2"/>
      <c r="S625" s="2"/>
      <c r="T625" s="2"/>
      <c r="U625" s="2" t="s">
        <v>30</v>
      </c>
      <c r="V625" s="2" t="s">
        <v>31</v>
      </c>
      <c r="W625" s="2" t="s">
        <v>81</v>
      </c>
      <c r="X625" s="2" t="s">
        <v>82</v>
      </c>
    </row>
    <row r="626" spans="1:24" hidden="1">
      <c r="A626" s="2">
        <v>18244</v>
      </c>
      <c r="B626" s="2" t="s">
        <v>36625</v>
      </c>
      <c r="C626" s="2"/>
      <c r="D626" s="2" t="s">
        <v>64</v>
      </c>
      <c r="E626" s="2" t="s">
        <v>36356</v>
      </c>
      <c r="F626" s="2" t="s">
        <v>36626</v>
      </c>
      <c r="G626" s="2" t="s">
        <v>36627</v>
      </c>
      <c r="H626" s="2" t="s">
        <v>36628</v>
      </c>
      <c r="I626" s="2" t="s">
        <v>36629</v>
      </c>
      <c r="J626" s="2" t="s">
        <v>3889</v>
      </c>
      <c r="K626" s="2" t="str">
        <f>RIGHT(I626,LEN(I626)-SEARCH("[",I626))</f>
        <v>Italian]</v>
      </c>
      <c r="L626" s="2" t="str">
        <f t="shared" si="20"/>
        <v>Italian</v>
      </c>
      <c r="M626" s="2" t="s">
        <v>36630</v>
      </c>
      <c r="N626" s="2">
        <f t="shared" si="21"/>
        <v>1</v>
      </c>
      <c r="O626" s="2"/>
      <c r="P626" s="2"/>
      <c r="Q626" s="2" t="s">
        <v>43</v>
      </c>
      <c r="R626" s="2"/>
      <c r="S626" s="2"/>
      <c r="T626" s="2" t="s">
        <v>71</v>
      </c>
      <c r="U626" s="2" t="s">
        <v>30</v>
      </c>
      <c r="V626" s="2" t="s">
        <v>31</v>
      </c>
      <c r="W626" s="2" t="s">
        <v>4751</v>
      </c>
      <c r="X626" s="2" t="s">
        <v>953</v>
      </c>
    </row>
    <row r="627" spans="1:24" hidden="1">
      <c r="A627" s="2">
        <v>23345</v>
      </c>
      <c r="B627" s="2" t="s">
        <v>21851</v>
      </c>
      <c r="C627" s="2"/>
      <c r="D627" s="2" t="s">
        <v>57</v>
      </c>
      <c r="E627" s="2" t="s">
        <v>21847</v>
      </c>
      <c r="F627" s="2" t="s">
        <v>21852</v>
      </c>
      <c r="G627" s="2" t="s">
        <v>3455</v>
      </c>
      <c r="H627" s="2" t="s">
        <v>21849</v>
      </c>
      <c r="I627" s="2" t="s">
        <v>21853</v>
      </c>
      <c r="J627" s="2" t="s">
        <v>992</v>
      </c>
      <c r="K627" s="2" t="str">
        <f>RIGHT(I627,LEN(I627)-SEARCH("[",I627))</f>
        <v>Korean Translation]</v>
      </c>
      <c r="L627" s="2" t="str">
        <f t="shared" si="20"/>
        <v>Korean Translation</v>
      </c>
      <c r="M627" s="2" t="s">
        <v>12833</v>
      </c>
      <c r="N627" s="2">
        <f t="shared" si="21"/>
        <v>1</v>
      </c>
      <c r="O627" s="2"/>
      <c r="P627" s="2"/>
      <c r="Q627" s="2" t="s">
        <v>43</v>
      </c>
      <c r="R627" s="2"/>
      <c r="S627" s="2"/>
      <c r="T627" s="2" t="s">
        <v>29</v>
      </c>
      <c r="U627" s="2" t="s">
        <v>30</v>
      </c>
      <c r="V627" s="2" t="s">
        <v>31</v>
      </c>
      <c r="W627" s="2" t="s">
        <v>782</v>
      </c>
      <c r="X627" s="2" t="s">
        <v>953</v>
      </c>
    </row>
    <row r="628" spans="1:24" hidden="1">
      <c r="A628" s="2">
        <v>21083</v>
      </c>
      <c r="B628" s="2" t="s">
        <v>21869</v>
      </c>
      <c r="C628" s="2"/>
      <c r="D628" s="2" t="s">
        <v>57</v>
      </c>
      <c r="E628" s="2" t="s">
        <v>21847</v>
      </c>
      <c r="F628" s="2" t="s">
        <v>21870</v>
      </c>
      <c r="G628" s="2" t="s">
        <v>21865</v>
      </c>
      <c r="H628" s="2" t="s">
        <v>21866</v>
      </c>
      <c r="I628" s="2" t="s">
        <v>21871</v>
      </c>
      <c r="J628" s="2" t="s">
        <v>21868</v>
      </c>
      <c r="K628" s="2" t="str">
        <f>RIGHT(I628,LEN(I628)-SEARCH("[",I628))</f>
        <v>Korean Translation]</v>
      </c>
      <c r="L628" s="2" t="str">
        <f t="shared" si="20"/>
        <v>Korean Translation</v>
      </c>
      <c r="M628" s="2" t="s">
        <v>12833</v>
      </c>
      <c r="N628" s="2">
        <f t="shared" si="21"/>
        <v>1</v>
      </c>
      <c r="O628" s="2"/>
      <c r="P628" s="2"/>
      <c r="Q628" s="2" t="s">
        <v>43</v>
      </c>
      <c r="R628" s="2"/>
      <c r="S628" s="2"/>
      <c r="T628" s="2"/>
      <c r="U628" s="2" t="s">
        <v>30</v>
      </c>
      <c r="V628" s="2" t="s">
        <v>31</v>
      </c>
      <c r="W628" s="2" t="s">
        <v>782</v>
      </c>
      <c r="X628" s="2" t="s">
        <v>953</v>
      </c>
    </row>
    <row r="629" spans="1:24" hidden="1">
      <c r="A629" s="2">
        <v>21075</v>
      </c>
      <c r="B629" s="2" t="s">
        <v>21860</v>
      </c>
      <c r="C629" s="2"/>
      <c r="D629" s="2" t="s">
        <v>57</v>
      </c>
      <c r="E629" s="2" t="s">
        <v>21847</v>
      </c>
      <c r="F629" s="2" t="s">
        <v>21861</v>
      </c>
      <c r="G629" s="2" t="s">
        <v>21856</v>
      </c>
      <c r="H629" s="2" t="s">
        <v>21857</v>
      </c>
      <c r="I629" s="2" t="s">
        <v>21862</v>
      </c>
      <c r="J629" s="2" t="s">
        <v>21859</v>
      </c>
      <c r="K629" s="2" t="str">
        <f>RIGHT(I629,LEN(I629)-SEARCH("[",I629))</f>
        <v xml:space="preserve">Korean Translation]
</v>
      </c>
      <c r="L629" s="2" t="str">
        <f t="shared" si="20"/>
        <v>Korean Translation]</v>
      </c>
      <c r="M629" s="2" t="s">
        <v>12833</v>
      </c>
      <c r="N629" s="2"/>
      <c r="O629" s="2"/>
      <c r="P629" s="2"/>
      <c r="Q629" s="2" t="s">
        <v>43</v>
      </c>
      <c r="R629" s="2"/>
      <c r="S629" s="2"/>
      <c r="T629" s="2"/>
      <c r="U629" s="2" t="s">
        <v>30</v>
      </c>
      <c r="V629" s="2" t="s">
        <v>31</v>
      </c>
      <c r="W629" s="2" t="s">
        <v>782</v>
      </c>
      <c r="X629" s="2" t="s">
        <v>953</v>
      </c>
    </row>
    <row r="630" spans="1:24" hidden="1">
      <c r="A630" s="2">
        <v>21101</v>
      </c>
      <c r="B630" s="2" t="s">
        <v>12659</v>
      </c>
      <c r="C630" s="2"/>
      <c r="D630" s="2" t="s">
        <v>57</v>
      </c>
      <c r="E630" s="2" t="s">
        <v>12653</v>
      </c>
      <c r="F630" s="2" t="s">
        <v>12660</v>
      </c>
      <c r="G630" s="2" t="s">
        <v>12655</v>
      </c>
      <c r="H630" s="2" t="s">
        <v>12656</v>
      </c>
      <c r="I630" s="2" t="s">
        <v>12661</v>
      </c>
      <c r="J630" s="2" t="s">
        <v>5722</v>
      </c>
      <c r="K630" s="2" t="str">
        <f>RIGHT(I630,LEN(I630)-SEARCH("[",I630))</f>
        <v>Korean]</v>
      </c>
      <c r="L630" s="2" t="str">
        <f t="shared" si="20"/>
        <v>Korean</v>
      </c>
      <c r="M630" s="2" t="s">
        <v>10842</v>
      </c>
      <c r="N630" s="2">
        <f t="shared" ref="N630:N659" si="22">IF(L630=M630,1,0)</f>
        <v>1</v>
      </c>
      <c r="O630" s="2"/>
      <c r="P630" s="2"/>
      <c r="Q630" s="2" t="s">
        <v>43</v>
      </c>
      <c r="R630" s="2"/>
      <c r="S630" s="2"/>
      <c r="T630" s="2"/>
      <c r="U630" s="2" t="s">
        <v>30</v>
      </c>
      <c r="V630" s="2" t="s">
        <v>31</v>
      </c>
      <c r="W630" s="2" t="s">
        <v>32</v>
      </c>
      <c r="X630" s="2" t="s">
        <v>12658</v>
      </c>
    </row>
    <row r="631" spans="1:24" hidden="1">
      <c r="A631" s="2">
        <v>21094</v>
      </c>
      <c r="B631" s="2" t="s">
        <v>12689</v>
      </c>
      <c r="C631" s="2"/>
      <c r="D631" s="2" t="s">
        <v>139</v>
      </c>
      <c r="E631" s="2" t="s">
        <v>12653</v>
      </c>
      <c r="F631" s="2" t="s">
        <v>12690</v>
      </c>
      <c r="G631" s="2" t="s">
        <v>141</v>
      </c>
      <c r="H631" s="2" t="s">
        <v>12687</v>
      </c>
      <c r="I631" s="2" t="s">
        <v>12691</v>
      </c>
      <c r="J631" s="2" t="s">
        <v>11966</v>
      </c>
      <c r="K631" s="2" t="str">
        <f>RIGHT(I631,LEN(I631)-SEARCH("[",I631))</f>
        <v>Korean]</v>
      </c>
      <c r="L631" s="2" t="str">
        <f t="shared" si="20"/>
        <v>Korean</v>
      </c>
      <c r="M631" s="2" t="s">
        <v>10842</v>
      </c>
      <c r="N631" s="2">
        <f t="shared" si="22"/>
        <v>1</v>
      </c>
      <c r="O631" s="2"/>
      <c r="P631" s="2"/>
      <c r="Q631" s="2" t="s">
        <v>43</v>
      </c>
      <c r="R631" s="2"/>
      <c r="S631" s="2"/>
      <c r="T631" s="2"/>
      <c r="U631" s="2" t="s">
        <v>30</v>
      </c>
      <c r="V631" s="2" t="s">
        <v>31</v>
      </c>
      <c r="W631" s="2" t="s">
        <v>32</v>
      </c>
      <c r="X631" s="2" t="s">
        <v>12658</v>
      </c>
    </row>
    <row r="632" spans="1:24" hidden="1">
      <c r="A632" s="2">
        <v>21120</v>
      </c>
      <c r="B632" s="2" t="s">
        <v>12697</v>
      </c>
      <c r="C632" s="2"/>
      <c r="D632" s="2" t="s">
        <v>139</v>
      </c>
      <c r="E632" s="2" t="s">
        <v>12653</v>
      </c>
      <c r="F632" s="2" t="s">
        <v>12698</v>
      </c>
      <c r="G632" s="2" t="s">
        <v>147</v>
      </c>
      <c r="H632" s="2" t="s">
        <v>12694</v>
      </c>
      <c r="I632" s="2" t="s">
        <v>12699</v>
      </c>
      <c r="J632" s="2" t="s">
        <v>12696</v>
      </c>
      <c r="K632" s="2" t="str">
        <f>RIGHT(I632,LEN(I632)-SEARCH("[",I632))</f>
        <v>Korean]</v>
      </c>
      <c r="L632" s="2" t="str">
        <f t="shared" si="20"/>
        <v>Korean</v>
      </c>
      <c r="M632" s="2" t="s">
        <v>10842</v>
      </c>
      <c r="N632" s="2">
        <f t="shared" si="22"/>
        <v>1</v>
      </c>
      <c r="O632" s="2"/>
      <c r="P632" s="2"/>
      <c r="Q632" s="2" t="s">
        <v>43</v>
      </c>
      <c r="R632" s="2"/>
      <c r="S632" s="2"/>
      <c r="T632" s="2"/>
      <c r="U632" s="2" t="s">
        <v>30</v>
      </c>
      <c r="V632" s="2" t="s">
        <v>31</v>
      </c>
      <c r="W632" s="2" t="s">
        <v>32</v>
      </c>
      <c r="X632" s="2" t="s">
        <v>12658</v>
      </c>
    </row>
    <row r="633" spans="1:24" hidden="1">
      <c r="A633" s="2">
        <v>21122</v>
      </c>
      <c r="B633" s="2" t="s">
        <v>12704</v>
      </c>
      <c r="C633" s="2"/>
      <c r="D633" s="2" t="s">
        <v>139</v>
      </c>
      <c r="E633" s="2" t="s">
        <v>12653</v>
      </c>
      <c r="F633" s="2" t="s">
        <v>12705</v>
      </c>
      <c r="G633" s="2" t="s">
        <v>367</v>
      </c>
      <c r="H633" s="2" t="s">
        <v>12702</v>
      </c>
      <c r="I633" s="2" t="s">
        <v>12706</v>
      </c>
      <c r="J633" s="2" t="s">
        <v>7681</v>
      </c>
      <c r="K633" s="2" t="str">
        <f>RIGHT(I633,LEN(I633)-SEARCH("[",I633))</f>
        <v>Korean]</v>
      </c>
      <c r="L633" s="2" t="str">
        <f t="shared" si="20"/>
        <v>Korean</v>
      </c>
      <c r="M633" s="2" t="s">
        <v>10842</v>
      </c>
      <c r="N633" s="2">
        <f t="shared" si="22"/>
        <v>1</v>
      </c>
      <c r="O633" s="2"/>
      <c r="P633" s="2"/>
      <c r="Q633" s="2" t="s">
        <v>43</v>
      </c>
      <c r="R633" s="2"/>
      <c r="S633" s="2"/>
      <c r="T633" s="2"/>
      <c r="U633" s="2" t="s">
        <v>30</v>
      </c>
      <c r="V633" s="2" t="s">
        <v>31</v>
      </c>
      <c r="W633" s="2" t="s">
        <v>32</v>
      </c>
      <c r="X633" s="2" t="s">
        <v>12658</v>
      </c>
    </row>
    <row r="634" spans="1:24" hidden="1">
      <c r="A634" s="2">
        <v>21124</v>
      </c>
      <c r="B634" s="2" t="s">
        <v>12711</v>
      </c>
      <c r="C634" s="2"/>
      <c r="D634" s="2" t="s">
        <v>139</v>
      </c>
      <c r="E634" s="2" t="s">
        <v>12653</v>
      </c>
      <c r="F634" s="2" t="s">
        <v>12712</v>
      </c>
      <c r="G634" s="2" t="s">
        <v>376</v>
      </c>
      <c r="H634" s="2" t="s">
        <v>12709</v>
      </c>
      <c r="I634" s="2" t="s">
        <v>12713</v>
      </c>
      <c r="J634" s="2" t="s">
        <v>11598</v>
      </c>
      <c r="K634" s="2" t="str">
        <f>RIGHT(I634,LEN(I634)-SEARCH("[",I634))</f>
        <v>Korean]</v>
      </c>
      <c r="L634" s="2" t="str">
        <f t="shared" si="20"/>
        <v>Korean</v>
      </c>
      <c r="M634" s="2" t="s">
        <v>10842</v>
      </c>
      <c r="N634" s="2">
        <f t="shared" si="22"/>
        <v>1</v>
      </c>
      <c r="O634" s="2"/>
      <c r="P634" s="2"/>
      <c r="Q634" s="2" t="s">
        <v>43</v>
      </c>
      <c r="R634" s="2"/>
      <c r="S634" s="2"/>
      <c r="T634" s="2"/>
      <c r="U634" s="2" t="s">
        <v>30</v>
      </c>
      <c r="V634" s="2" t="s">
        <v>31</v>
      </c>
      <c r="W634" s="2" t="s">
        <v>32</v>
      </c>
      <c r="X634" s="2" t="s">
        <v>12658</v>
      </c>
    </row>
    <row r="635" spans="1:24" hidden="1">
      <c r="A635" s="2">
        <v>23347</v>
      </c>
      <c r="B635" s="2" t="s">
        <v>12719</v>
      </c>
      <c r="C635" s="2"/>
      <c r="D635" s="2" t="s">
        <v>139</v>
      </c>
      <c r="E635" s="2" t="s">
        <v>12653</v>
      </c>
      <c r="F635" s="2" t="s">
        <v>12720</v>
      </c>
      <c r="G635" s="2" t="s">
        <v>385</v>
      </c>
      <c r="H635" s="2" t="s">
        <v>12716</v>
      </c>
      <c r="I635" s="2" t="s">
        <v>12721</v>
      </c>
      <c r="J635" s="2" t="s">
        <v>12718</v>
      </c>
      <c r="K635" s="2" t="str">
        <f>RIGHT(I635,LEN(I635)-SEARCH("[",I635))</f>
        <v>Korean]</v>
      </c>
      <c r="L635" s="2" t="str">
        <f t="shared" si="20"/>
        <v>Korean</v>
      </c>
      <c r="M635" s="2" t="s">
        <v>10842</v>
      </c>
      <c r="N635" s="2">
        <f t="shared" si="22"/>
        <v>1</v>
      </c>
      <c r="O635" s="2"/>
      <c r="P635" s="2"/>
      <c r="Q635" s="2" t="s">
        <v>43</v>
      </c>
      <c r="R635" s="2"/>
      <c r="S635" s="2"/>
      <c r="T635" s="2" t="s">
        <v>29</v>
      </c>
      <c r="U635" s="2" t="s">
        <v>30</v>
      </c>
      <c r="V635" s="2" t="s">
        <v>31</v>
      </c>
      <c r="W635" s="2" t="s">
        <v>32</v>
      </c>
      <c r="X635" s="2" t="s">
        <v>12658</v>
      </c>
    </row>
    <row r="636" spans="1:24" hidden="1">
      <c r="A636" s="2">
        <v>23349</v>
      </c>
      <c r="B636" s="2" t="s">
        <v>12735</v>
      </c>
      <c r="C636" s="2"/>
      <c r="D636" s="2" t="s">
        <v>139</v>
      </c>
      <c r="E636" s="2" t="s">
        <v>12653</v>
      </c>
      <c r="F636" s="2" t="s">
        <v>12736</v>
      </c>
      <c r="G636" s="2" t="s">
        <v>403</v>
      </c>
      <c r="H636" s="2" t="s">
        <v>12732</v>
      </c>
      <c r="I636" s="2" t="s">
        <v>12737</v>
      </c>
      <c r="J636" s="2" t="s">
        <v>12734</v>
      </c>
      <c r="K636" s="2" t="str">
        <f>RIGHT(I636,LEN(I636)-SEARCH("[",I636))</f>
        <v>Korean]</v>
      </c>
      <c r="L636" s="2" t="str">
        <f t="shared" si="20"/>
        <v>Korean</v>
      </c>
      <c r="M636" s="2" t="s">
        <v>10842</v>
      </c>
      <c r="N636" s="2">
        <f t="shared" si="22"/>
        <v>1</v>
      </c>
      <c r="O636" s="2"/>
      <c r="P636" s="2"/>
      <c r="Q636" s="2" t="s">
        <v>43</v>
      </c>
      <c r="R636" s="2"/>
      <c r="S636" s="2"/>
      <c r="T636" s="2" t="s">
        <v>29</v>
      </c>
      <c r="U636" s="2" t="s">
        <v>30</v>
      </c>
      <c r="V636" s="2" t="s">
        <v>31</v>
      </c>
      <c r="W636" s="2" t="s">
        <v>32</v>
      </c>
      <c r="X636" s="2" t="s">
        <v>12658</v>
      </c>
    </row>
    <row r="637" spans="1:24" hidden="1">
      <c r="A637" s="2">
        <v>23354</v>
      </c>
      <c r="B637" s="2" t="s">
        <v>12743</v>
      </c>
      <c r="C637" s="2"/>
      <c r="D637" s="2" t="s">
        <v>139</v>
      </c>
      <c r="E637" s="2" t="s">
        <v>12653</v>
      </c>
      <c r="F637" s="2" t="s">
        <v>12744</v>
      </c>
      <c r="G637" s="2" t="s">
        <v>411</v>
      </c>
      <c r="H637" s="2" t="s">
        <v>12740</v>
      </c>
      <c r="I637" s="2" t="s">
        <v>12745</v>
      </c>
      <c r="J637" s="2" t="s">
        <v>12742</v>
      </c>
      <c r="K637" s="2" t="str">
        <f>RIGHT(I637,LEN(I637)-SEARCH("[",I637))</f>
        <v>Korean]</v>
      </c>
      <c r="L637" s="2" t="str">
        <f t="shared" si="20"/>
        <v>Korean</v>
      </c>
      <c r="M637" s="2" t="s">
        <v>10842</v>
      </c>
      <c r="N637" s="2">
        <f t="shared" si="22"/>
        <v>1</v>
      </c>
      <c r="O637" s="2"/>
      <c r="P637" s="2"/>
      <c r="Q637" s="2" t="s">
        <v>43</v>
      </c>
      <c r="R637" s="2"/>
      <c r="S637" s="2"/>
      <c r="T637" s="2" t="s">
        <v>29</v>
      </c>
      <c r="U637" s="2" t="s">
        <v>30</v>
      </c>
      <c r="V637" s="2" t="s">
        <v>31</v>
      </c>
      <c r="W637" s="2" t="s">
        <v>32</v>
      </c>
      <c r="X637" s="2" t="s">
        <v>12658</v>
      </c>
    </row>
    <row r="638" spans="1:24" hidden="1">
      <c r="A638" s="2">
        <v>23356</v>
      </c>
      <c r="B638" s="2" t="s">
        <v>12751</v>
      </c>
      <c r="C638" s="2"/>
      <c r="D638" s="2" t="s">
        <v>139</v>
      </c>
      <c r="E638" s="2" t="s">
        <v>12653</v>
      </c>
      <c r="F638" s="2" t="s">
        <v>12752</v>
      </c>
      <c r="G638" s="2" t="s">
        <v>420</v>
      </c>
      <c r="H638" s="2" t="s">
        <v>12748</v>
      </c>
      <c r="I638" s="2" t="s">
        <v>12753</v>
      </c>
      <c r="J638" s="2" t="s">
        <v>12750</v>
      </c>
      <c r="K638" s="2" t="str">
        <f>RIGHT(I638,LEN(I638)-SEARCH("[",I638))</f>
        <v>Korean]</v>
      </c>
      <c r="L638" s="2" t="str">
        <f t="shared" si="20"/>
        <v>Korean</v>
      </c>
      <c r="M638" s="2" t="s">
        <v>10842</v>
      </c>
      <c r="N638" s="2">
        <f t="shared" si="22"/>
        <v>1</v>
      </c>
      <c r="O638" s="2"/>
      <c r="P638" s="2"/>
      <c r="Q638" s="2" t="s">
        <v>43</v>
      </c>
      <c r="R638" s="2"/>
      <c r="S638" s="2"/>
      <c r="T638" s="2" t="s">
        <v>29</v>
      </c>
      <c r="U638" s="2" t="s">
        <v>30</v>
      </c>
      <c r="V638" s="2" t="s">
        <v>31</v>
      </c>
      <c r="W638" s="2" t="s">
        <v>32</v>
      </c>
      <c r="X638" s="2" t="s">
        <v>12658</v>
      </c>
    </row>
    <row r="639" spans="1:24" hidden="1">
      <c r="A639" s="2">
        <v>21100</v>
      </c>
      <c r="B639" s="2" t="s">
        <v>12759</v>
      </c>
      <c r="C639" s="2"/>
      <c r="D639" s="2" t="s">
        <v>139</v>
      </c>
      <c r="E639" s="2" t="s">
        <v>12653</v>
      </c>
      <c r="F639" s="2" t="s">
        <v>12760</v>
      </c>
      <c r="G639" s="2" t="s">
        <v>447</v>
      </c>
      <c r="H639" s="2" t="s">
        <v>12756</v>
      </c>
      <c r="I639" s="2" t="s">
        <v>12761</v>
      </c>
      <c r="J639" s="2" t="s">
        <v>12758</v>
      </c>
      <c r="K639" s="2" t="str">
        <f>RIGHT(I639,LEN(I639)-SEARCH("[",I639))</f>
        <v>Korean]</v>
      </c>
      <c r="L639" s="2" t="str">
        <f t="shared" si="20"/>
        <v>Korean</v>
      </c>
      <c r="M639" s="2" t="s">
        <v>10842</v>
      </c>
      <c r="N639" s="2">
        <f t="shared" si="22"/>
        <v>1</v>
      </c>
      <c r="O639" s="2"/>
      <c r="P639" s="2"/>
      <c r="Q639" s="2" t="s">
        <v>43</v>
      </c>
      <c r="R639" s="2"/>
      <c r="S639" s="2"/>
      <c r="T639" s="2"/>
      <c r="U639" s="2" t="s">
        <v>30</v>
      </c>
      <c r="V639" s="2" t="s">
        <v>31</v>
      </c>
      <c r="W639" s="2" t="s">
        <v>32</v>
      </c>
      <c r="X639" s="2" t="s">
        <v>12658</v>
      </c>
    </row>
    <row r="640" spans="1:24" hidden="1">
      <c r="A640" s="2">
        <v>21104</v>
      </c>
      <c r="B640" s="2" t="s">
        <v>12767</v>
      </c>
      <c r="C640" s="2"/>
      <c r="D640" s="2" t="s">
        <v>139</v>
      </c>
      <c r="E640" s="2" t="s">
        <v>12653</v>
      </c>
      <c r="F640" s="2" t="s">
        <v>12768</v>
      </c>
      <c r="G640" s="2" t="s">
        <v>159</v>
      </c>
      <c r="H640" s="2" t="s">
        <v>12764</v>
      </c>
      <c r="I640" s="2" t="s">
        <v>12769</v>
      </c>
      <c r="J640" s="2" t="s">
        <v>12766</v>
      </c>
      <c r="K640" s="2" t="str">
        <f>RIGHT(I640,LEN(I640)-SEARCH("[",I640))</f>
        <v>Korean]</v>
      </c>
      <c r="L640" s="2" t="str">
        <f t="shared" si="20"/>
        <v>Korean</v>
      </c>
      <c r="M640" s="2" t="s">
        <v>10842</v>
      </c>
      <c r="N640" s="2">
        <f t="shared" si="22"/>
        <v>1</v>
      </c>
      <c r="O640" s="2"/>
      <c r="P640" s="2"/>
      <c r="Q640" s="2" t="s">
        <v>43</v>
      </c>
      <c r="R640" s="2"/>
      <c r="S640" s="2"/>
      <c r="T640" s="2"/>
      <c r="U640" s="2" t="s">
        <v>30</v>
      </c>
      <c r="V640" s="2" t="s">
        <v>31</v>
      </c>
      <c r="W640" s="2" t="s">
        <v>32</v>
      </c>
      <c r="X640" s="2" t="s">
        <v>12658</v>
      </c>
    </row>
    <row r="641" spans="1:24" hidden="1">
      <c r="A641" s="2">
        <v>21105</v>
      </c>
      <c r="B641" s="2" t="s">
        <v>12770</v>
      </c>
      <c r="C641" s="2"/>
      <c r="D641" s="2" t="s">
        <v>139</v>
      </c>
      <c r="E641" s="2" t="s">
        <v>12653</v>
      </c>
      <c r="F641" s="2" t="s">
        <v>12771</v>
      </c>
      <c r="G641" s="2" t="s">
        <v>597</v>
      </c>
      <c r="H641" s="2" t="s">
        <v>12772</v>
      </c>
      <c r="I641" s="2" t="s">
        <v>12773</v>
      </c>
      <c r="J641" s="2" t="s">
        <v>12774</v>
      </c>
      <c r="K641" s="2" t="str">
        <f>RIGHT(I641,LEN(I641)-SEARCH("[",I641))</f>
        <v>Korean]</v>
      </c>
      <c r="L641" s="2" t="str">
        <f t="shared" si="20"/>
        <v>Korean</v>
      </c>
      <c r="M641" s="2" t="s">
        <v>10842</v>
      </c>
      <c r="N641" s="2">
        <f t="shared" si="22"/>
        <v>1</v>
      </c>
      <c r="O641" s="2"/>
      <c r="P641" s="2"/>
      <c r="Q641" s="2" t="s">
        <v>43</v>
      </c>
      <c r="R641" s="2"/>
      <c r="S641" s="2"/>
      <c r="T641" s="2"/>
      <c r="U641" s="2" t="s">
        <v>30</v>
      </c>
      <c r="V641" s="2" t="s">
        <v>31</v>
      </c>
      <c r="W641" s="2" t="s">
        <v>32</v>
      </c>
      <c r="X641" s="2" t="s">
        <v>12658</v>
      </c>
    </row>
    <row r="642" spans="1:24" hidden="1">
      <c r="A642" s="2">
        <v>21107</v>
      </c>
      <c r="B642" s="2" t="s">
        <v>12783</v>
      </c>
      <c r="C642" s="2"/>
      <c r="D642" s="2" t="s">
        <v>139</v>
      </c>
      <c r="E642" s="2" t="s">
        <v>12653</v>
      </c>
      <c r="F642" s="2" t="s">
        <v>12784</v>
      </c>
      <c r="G642" s="2" t="s">
        <v>606</v>
      </c>
      <c r="H642" s="2" t="s">
        <v>12780</v>
      </c>
      <c r="I642" s="2" t="s">
        <v>12785</v>
      </c>
      <c r="J642" s="2" t="s">
        <v>12782</v>
      </c>
      <c r="K642" s="2" t="str">
        <f>RIGHT(I642,LEN(I642)-SEARCH("[",I642))</f>
        <v>Korean]</v>
      </c>
      <c r="L642" s="2" t="str">
        <f t="shared" si="20"/>
        <v>Korean</v>
      </c>
      <c r="M642" s="2" t="s">
        <v>10842</v>
      </c>
      <c r="N642" s="2">
        <f t="shared" si="22"/>
        <v>1</v>
      </c>
      <c r="O642" s="2"/>
      <c r="P642" s="2"/>
      <c r="Q642" s="2" t="s">
        <v>43</v>
      </c>
      <c r="R642" s="2"/>
      <c r="S642" s="2"/>
      <c r="T642" s="2"/>
      <c r="U642" s="2" t="s">
        <v>30</v>
      </c>
      <c r="V642" s="2" t="s">
        <v>31</v>
      </c>
      <c r="W642" s="2" t="s">
        <v>32</v>
      </c>
      <c r="X642" s="2" t="s">
        <v>12658</v>
      </c>
    </row>
    <row r="643" spans="1:24" hidden="1">
      <c r="A643" s="2">
        <v>21109</v>
      </c>
      <c r="B643" s="2" t="s">
        <v>12790</v>
      </c>
      <c r="C643" s="2"/>
      <c r="D643" s="2" t="s">
        <v>139</v>
      </c>
      <c r="E643" s="2" t="s">
        <v>12653</v>
      </c>
      <c r="F643" s="2" t="s">
        <v>12791</v>
      </c>
      <c r="G643" s="2" t="s">
        <v>176</v>
      </c>
      <c r="H643" s="2" t="s">
        <v>12788</v>
      </c>
      <c r="I643" s="2" t="s">
        <v>12792</v>
      </c>
      <c r="J643" s="2" t="s">
        <v>7299</v>
      </c>
      <c r="K643" s="2" t="str">
        <f>RIGHT(I643,LEN(I643)-SEARCH("[",I643))</f>
        <v>Korean]</v>
      </c>
      <c r="L643" s="2" t="str">
        <f t="shared" si="20"/>
        <v>Korean</v>
      </c>
      <c r="M643" s="2" t="s">
        <v>10842</v>
      </c>
      <c r="N643" s="2">
        <f t="shared" si="22"/>
        <v>1</v>
      </c>
      <c r="O643" s="2"/>
      <c r="P643" s="2"/>
      <c r="Q643" s="2" t="s">
        <v>43</v>
      </c>
      <c r="R643" s="2"/>
      <c r="S643" s="2"/>
      <c r="T643" s="2"/>
      <c r="U643" s="2" t="s">
        <v>30</v>
      </c>
      <c r="V643" s="2" t="s">
        <v>31</v>
      </c>
      <c r="W643" s="2" t="s">
        <v>32</v>
      </c>
      <c r="X643" s="2" t="s">
        <v>12658</v>
      </c>
    </row>
    <row r="644" spans="1:24" hidden="1">
      <c r="A644" s="2">
        <v>21111</v>
      </c>
      <c r="B644" s="2" t="s">
        <v>12797</v>
      </c>
      <c r="C644" s="2"/>
      <c r="D644" s="2" t="s">
        <v>139</v>
      </c>
      <c r="E644" s="2" t="s">
        <v>12653</v>
      </c>
      <c r="F644" s="2" t="s">
        <v>12798</v>
      </c>
      <c r="G644" s="2" t="s">
        <v>182</v>
      </c>
      <c r="H644" s="2" t="s">
        <v>12795</v>
      </c>
      <c r="I644" s="2" t="s">
        <v>12799</v>
      </c>
      <c r="J644" s="2" t="s">
        <v>7235</v>
      </c>
      <c r="K644" s="2" t="str">
        <f>RIGHT(I644,LEN(I644)-SEARCH("[",I644))</f>
        <v>Korean]</v>
      </c>
      <c r="L644" s="2" t="str">
        <f t="shared" ref="L644:L707" si="23">LEFT(K644, LEN(K644)-1)</f>
        <v>Korean</v>
      </c>
      <c r="M644" s="2" t="s">
        <v>10842</v>
      </c>
      <c r="N644" s="2">
        <f t="shared" si="22"/>
        <v>1</v>
      </c>
      <c r="O644" s="2"/>
      <c r="P644" s="2"/>
      <c r="Q644" s="2" t="s">
        <v>43</v>
      </c>
      <c r="R644" s="2"/>
      <c r="S644" s="2"/>
      <c r="T644" s="2"/>
      <c r="U644" s="2" t="s">
        <v>30</v>
      </c>
      <c r="V644" s="2" t="s">
        <v>31</v>
      </c>
      <c r="W644" s="2" t="s">
        <v>32</v>
      </c>
      <c r="X644" s="2" t="s">
        <v>12658</v>
      </c>
    </row>
    <row r="645" spans="1:24" hidden="1">
      <c r="A645" s="2">
        <v>21115</v>
      </c>
      <c r="B645" s="2" t="s">
        <v>12804</v>
      </c>
      <c r="C645" s="2"/>
      <c r="D645" s="2" t="s">
        <v>139</v>
      </c>
      <c r="E645" s="2" t="s">
        <v>12653</v>
      </c>
      <c r="F645" s="2" t="s">
        <v>12805</v>
      </c>
      <c r="G645" s="2" t="s">
        <v>188</v>
      </c>
      <c r="H645" s="2" t="s">
        <v>12802</v>
      </c>
      <c r="I645" s="2" t="s">
        <v>12806</v>
      </c>
      <c r="J645" s="2" t="s">
        <v>1447</v>
      </c>
      <c r="K645" s="2" t="str">
        <f>RIGHT(I645,LEN(I645)-SEARCH("[",I645))</f>
        <v>Korean]</v>
      </c>
      <c r="L645" s="2" t="str">
        <f t="shared" si="23"/>
        <v>Korean</v>
      </c>
      <c r="M645" s="2" t="s">
        <v>10842</v>
      </c>
      <c r="N645" s="2">
        <f t="shared" si="22"/>
        <v>1</v>
      </c>
      <c r="O645" s="2"/>
      <c r="P645" s="2"/>
      <c r="Q645" s="2" t="s">
        <v>43</v>
      </c>
      <c r="R645" s="2"/>
      <c r="S645" s="2"/>
      <c r="T645" s="2"/>
      <c r="U645" s="2" t="s">
        <v>30</v>
      </c>
      <c r="V645" s="2" t="s">
        <v>31</v>
      </c>
      <c r="W645" s="2" t="s">
        <v>32</v>
      </c>
      <c r="X645" s="2" t="s">
        <v>12658</v>
      </c>
    </row>
    <row r="646" spans="1:24" hidden="1">
      <c r="A646" s="2">
        <v>21117</v>
      </c>
      <c r="B646" s="2" t="s">
        <v>12812</v>
      </c>
      <c r="C646" s="2"/>
      <c r="D646" s="2" t="s">
        <v>139</v>
      </c>
      <c r="E646" s="2" t="s">
        <v>12653</v>
      </c>
      <c r="F646" s="2" t="s">
        <v>12813</v>
      </c>
      <c r="G646" s="2" t="s">
        <v>639</v>
      </c>
      <c r="H646" s="2" t="s">
        <v>12809</v>
      </c>
      <c r="I646" s="2" t="s">
        <v>12814</v>
      </c>
      <c r="J646" s="2" t="s">
        <v>12811</v>
      </c>
      <c r="K646" s="2" t="str">
        <f>RIGHT(I646,LEN(I646)-SEARCH("[",I646))</f>
        <v>Korean]</v>
      </c>
      <c r="L646" s="2" t="str">
        <f t="shared" si="23"/>
        <v>Korean</v>
      </c>
      <c r="M646" s="2" t="s">
        <v>10842</v>
      </c>
      <c r="N646" s="2">
        <f t="shared" si="22"/>
        <v>1</v>
      </c>
      <c r="O646" s="2"/>
      <c r="P646" s="2"/>
      <c r="Q646" s="2" t="s">
        <v>43</v>
      </c>
      <c r="R646" s="2"/>
      <c r="S646" s="2"/>
      <c r="T646" s="2"/>
      <c r="U646" s="2" t="s">
        <v>30</v>
      </c>
      <c r="V646" s="2" t="s">
        <v>31</v>
      </c>
      <c r="W646" s="2" t="s">
        <v>32</v>
      </c>
      <c r="X646" s="2" t="s">
        <v>12658</v>
      </c>
    </row>
    <row r="647" spans="1:24" hidden="1">
      <c r="A647" s="2">
        <v>21097</v>
      </c>
      <c r="B647" s="2" t="s">
        <v>12815</v>
      </c>
      <c r="C647" s="2"/>
      <c r="D647" s="2" t="s">
        <v>57</v>
      </c>
      <c r="E647" s="2" t="s">
        <v>12653</v>
      </c>
      <c r="F647" s="2" t="s">
        <v>12816</v>
      </c>
      <c r="G647" s="2" t="s">
        <v>12817</v>
      </c>
      <c r="H647" s="2" t="s">
        <v>12818</v>
      </c>
      <c r="I647" s="2" t="s">
        <v>12819</v>
      </c>
      <c r="J647" s="2" t="s">
        <v>12820</v>
      </c>
      <c r="K647" s="2" t="str">
        <f>RIGHT(I647,LEN(I647)-SEARCH("[",I647))</f>
        <v>Korean]</v>
      </c>
      <c r="L647" s="2" t="str">
        <f t="shared" si="23"/>
        <v>Korean</v>
      </c>
      <c r="M647" s="2" t="s">
        <v>10842</v>
      </c>
      <c r="N647" s="2">
        <f t="shared" si="22"/>
        <v>1</v>
      </c>
      <c r="O647" s="2"/>
      <c r="P647" s="2"/>
      <c r="Q647" s="2" t="s">
        <v>43</v>
      </c>
      <c r="R647" s="2"/>
      <c r="S647" s="2"/>
      <c r="T647" s="2"/>
      <c r="U647" s="2" t="s">
        <v>30</v>
      </c>
      <c r="V647" s="2" t="s">
        <v>31</v>
      </c>
      <c r="W647" s="2" t="s">
        <v>32</v>
      </c>
      <c r="X647" s="2" t="s">
        <v>12658</v>
      </c>
    </row>
    <row r="648" spans="1:24" hidden="1">
      <c r="A648" s="2">
        <v>21068</v>
      </c>
      <c r="B648" s="2" t="s">
        <v>21901</v>
      </c>
      <c r="C648" s="2"/>
      <c r="D648" s="2" t="s">
        <v>139</v>
      </c>
      <c r="E648" s="2" t="s">
        <v>21847</v>
      </c>
      <c r="F648" s="2" t="s">
        <v>21902</v>
      </c>
      <c r="G648" s="2" t="s">
        <v>141</v>
      </c>
      <c r="H648" s="2" t="s">
        <v>21899</v>
      </c>
      <c r="I648" s="2" t="s">
        <v>21903</v>
      </c>
      <c r="J648" s="2" t="s">
        <v>20174</v>
      </c>
      <c r="K648" s="2" t="str">
        <f>RIGHT(I648,LEN(I648)-SEARCH("[",I648))</f>
        <v>Korean]</v>
      </c>
      <c r="L648" s="2" t="str">
        <f t="shared" si="23"/>
        <v>Korean</v>
      </c>
      <c r="M648" s="2" t="s">
        <v>10842</v>
      </c>
      <c r="N648" s="2">
        <f t="shared" si="22"/>
        <v>1</v>
      </c>
      <c r="O648" s="2"/>
      <c r="P648" s="2"/>
      <c r="Q648" s="2" t="s">
        <v>43</v>
      </c>
      <c r="R648" s="2"/>
      <c r="S648" s="2"/>
      <c r="T648" s="2"/>
      <c r="U648" s="2" t="s">
        <v>30</v>
      </c>
      <c r="V648" s="2" t="s">
        <v>31</v>
      </c>
      <c r="W648" s="2" t="s">
        <v>782</v>
      </c>
      <c r="X648" s="2" t="s">
        <v>953</v>
      </c>
    </row>
    <row r="649" spans="1:24" hidden="1">
      <c r="A649" s="2">
        <v>21070</v>
      </c>
      <c r="B649" s="2" t="s">
        <v>21908</v>
      </c>
      <c r="C649" s="2"/>
      <c r="D649" s="2" t="s">
        <v>139</v>
      </c>
      <c r="E649" s="2" t="s">
        <v>21847</v>
      </c>
      <c r="F649" s="2" t="s">
        <v>21909</v>
      </c>
      <c r="G649" s="2" t="s">
        <v>447</v>
      </c>
      <c r="H649" s="2" t="s">
        <v>21906</v>
      </c>
      <c r="I649" s="2" t="s">
        <v>21910</v>
      </c>
      <c r="J649" s="2" t="s">
        <v>16257</v>
      </c>
      <c r="K649" s="2" t="str">
        <f>RIGHT(I649,LEN(I649)-SEARCH("[",I649))</f>
        <v>Korean]</v>
      </c>
      <c r="L649" s="2" t="str">
        <f t="shared" si="23"/>
        <v>Korean</v>
      </c>
      <c r="M649" s="2" t="s">
        <v>10842</v>
      </c>
      <c r="N649" s="2">
        <f t="shared" si="22"/>
        <v>1</v>
      </c>
      <c r="O649" s="2"/>
      <c r="P649" s="2"/>
      <c r="Q649" s="2" t="s">
        <v>43</v>
      </c>
      <c r="R649" s="2"/>
      <c r="S649" s="2"/>
      <c r="T649" s="2"/>
      <c r="U649" s="2" t="s">
        <v>30</v>
      </c>
      <c r="V649" s="2" t="s">
        <v>31</v>
      </c>
      <c r="W649" s="2" t="s">
        <v>782</v>
      </c>
      <c r="X649" s="2" t="s">
        <v>953</v>
      </c>
    </row>
    <row r="650" spans="1:24" hidden="1">
      <c r="A650" s="2">
        <v>21081</v>
      </c>
      <c r="B650" s="2" t="s">
        <v>21915</v>
      </c>
      <c r="C650" s="2"/>
      <c r="D650" s="2" t="s">
        <v>139</v>
      </c>
      <c r="E650" s="2" t="s">
        <v>21847</v>
      </c>
      <c r="F650" s="2" t="s">
        <v>21916</v>
      </c>
      <c r="G650" s="2" t="s">
        <v>159</v>
      </c>
      <c r="H650" s="2" t="s">
        <v>21913</v>
      </c>
      <c r="I650" s="2" t="s">
        <v>21917</v>
      </c>
      <c r="J650" s="2" t="s">
        <v>20425</v>
      </c>
      <c r="K650" s="2" t="str">
        <f>RIGHT(I650,LEN(I650)-SEARCH("[",I650))</f>
        <v>Korean]</v>
      </c>
      <c r="L650" s="2" t="str">
        <f t="shared" si="23"/>
        <v>Korean</v>
      </c>
      <c r="M650" s="2" t="s">
        <v>10842</v>
      </c>
      <c r="N650" s="2">
        <f t="shared" si="22"/>
        <v>1</v>
      </c>
      <c r="O650" s="2"/>
      <c r="P650" s="2"/>
      <c r="Q650" s="2" t="s">
        <v>43</v>
      </c>
      <c r="R650" s="2"/>
      <c r="S650" s="2"/>
      <c r="T650" s="2"/>
      <c r="U650" s="2" t="s">
        <v>30</v>
      </c>
      <c r="V650" s="2" t="s">
        <v>31</v>
      </c>
      <c r="W650" s="2" t="s">
        <v>782</v>
      </c>
      <c r="X650" s="2" t="s">
        <v>953</v>
      </c>
    </row>
    <row r="651" spans="1:24" hidden="1">
      <c r="A651" s="2">
        <v>21090</v>
      </c>
      <c r="B651" s="2" t="s">
        <v>21923</v>
      </c>
      <c r="C651" s="2"/>
      <c r="D651" s="2" t="s">
        <v>139</v>
      </c>
      <c r="E651" s="2" t="s">
        <v>21847</v>
      </c>
      <c r="F651" s="2" t="s">
        <v>21924</v>
      </c>
      <c r="G651" s="2" t="s">
        <v>597</v>
      </c>
      <c r="H651" s="2" t="s">
        <v>21920</v>
      </c>
      <c r="I651" s="2" t="s">
        <v>21925</v>
      </c>
      <c r="J651" s="2" t="s">
        <v>21922</v>
      </c>
      <c r="K651" s="2" t="str">
        <f>RIGHT(I651,LEN(I651)-SEARCH("[",I651))</f>
        <v>Korean]</v>
      </c>
      <c r="L651" s="2" t="str">
        <f t="shared" si="23"/>
        <v>Korean</v>
      </c>
      <c r="M651" s="2" t="s">
        <v>10842</v>
      </c>
      <c r="N651" s="2">
        <f t="shared" si="22"/>
        <v>1</v>
      </c>
      <c r="O651" s="2"/>
      <c r="P651" s="2"/>
      <c r="Q651" s="2" t="s">
        <v>43</v>
      </c>
      <c r="R651" s="2"/>
      <c r="S651" s="2"/>
      <c r="T651" s="2"/>
      <c r="U651" s="2" t="s">
        <v>30</v>
      </c>
      <c r="V651" s="2" t="s">
        <v>31</v>
      </c>
      <c r="W651" s="2" t="s">
        <v>782</v>
      </c>
      <c r="X651" s="2" t="s">
        <v>953</v>
      </c>
    </row>
    <row r="652" spans="1:24">
      <c r="A652" s="2">
        <v>24445</v>
      </c>
      <c r="B652" s="2" t="s">
        <v>21926</v>
      </c>
      <c r="C652" s="2"/>
      <c r="D652" s="2" t="s">
        <v>139</v>
      </c>
      <c r="E652" s="2" t="s">
        <v>21847</v>
      </c>
      <c r="F652" s="2" t="s">
        <v>21927</v>
      </c>
      <c r="G652" s="2" t="s">
        <v>606</v>
      </c>
      <c r="H652" s="2" t="s">
        <v>21928</v>
      </c>
      <c r="I652" s="2" t="s">
        <v>21929</v>
      </c>
      <c r="J652" s="2" t="s">
        <v>3250</v>
      </c>
      <c r="K652" s="2" t="str">
        <f>RIGHT(I652,LEN(I652)-SEARCH("[",I652))</f>
        <v>Korean]</v>
      </c>
      <c r="L652" s="2" t="str">
        <f t="shared" si="23"/>
        <v>Korean</v>
      </c>
      <c r="M652" s="2" t="s">
        <v>42</v>
      </c>
      <c r="N652" s="2">
        <f t="shared" si="22"/>
        <v>0</v>
      </c>
      <c r="O652" s="2" t="s">
        <v>27</v>
      </c>
      <c r="P652" s="2"/>
      <c r="Q652" s="2" t="s">
        <v>28</v>
      </c>
      <c r="R652" s="2"/>
      <c r="S652" s="2"/>
      <c r="T652" s="2" t="s">
        <v>29</v>
      </c>
      <c r="U652" s="2" t="s">
        <v>30</v>
      </c>
      <c r="V652" s="2" t="s">
        <v>31</v>
      </c>
      <c r="W652" s="2" t="s">
        <v>782</v>
      </c>
      <c r="X652" s="2" t="s">
        <v>953</v>
      </c>
    </row>
    <row r="653" spans="1:24" hidden="1">
      <c r="A653" s="2">
        <v>24446</v>
      </c>
      <c r="B653" s="2" t="s">
        <v>21930</v>
      </c>
      <c r="C653" s="2"/>
      <c r="D653" s="2" t="s">
        <v>139</v>
      </c>
      <c r="E653" s="2" t="s">
        <v>21847</v>
      </c>
      <c r="F653" s="2" t="s">
        <v>21931</v>
      </c>
      <c r="G653" s="2" t="s">
        <v>606</v>
      </c>
      <c r="H653" s="2" t="s">
        <v>21928</v>
      </c>
      <c r="I653" s="2" t="s">
        <v>21929</v>
      </c>
      <c r="J653" s="2" t="s">
        <v>3250</v>
      </c>
      <c r="K653" s="2" t="str">
        <f>RIGHT(I653,LEN(I653)-SEARCH("[",I653))</f>
        <v>Korean]</v>
      </c>
      <c r="L653" s="2" t="str">
        <f t="shared" si="23"/>
        <v>Korean</v>
      </c>
      <c r="M653" s="2" t="s">
        <v>10842</v>
      </c>
      <c r="N653" s="2">
        <f t="shared" si="22"/>
        <v>1</v>
      </c>
      <c r="O653" s="2" t="s">
        <v>27</v>
      </c>
      <c r="P653" s="2"/>
      <c r="Q653" s="2" t="s">
        <v>28</v>
      </c>
      <c r="R653" s="2"/>
      <c r="S653" s="2"/>
      <c r="T653" s="2" t="s">
        <v>29</v>
      </c>
      <c r="U653" s="2" t="s">
        <v>30</v>
      </c>
      <c r="V653" s="2" t="s">
        <v>31</v>
      </c>
      <c r="W653" s="2" t="s">
        <v>782</v>
      </c>
      <c r="X653" s="2" t="s">
        <v>953</v>
      </c>
    </row>
    <row r="654" spans="1:24" hidden="1">
      <c r="A654" s="2">
        <v>24280</v>
      </c>
      <c r="B654" s="2" t="s">
        <v>21932</v>
      </c>
      <c r="C654" s="2"/>
      <c r="D654" s="2" t="s">
        <v>139</v>
      </c>
      <c r="E654" s="2" t="s">
        <v>21847</v>
      </c>
      <c r="F654" s="2" t="s">
        <v>21933</v>
      </c>
      <c r="G654" s="2" t="s">
        <v>176</v>
      </c>
      <c r="H654" s="2" t="s">
        <v>21934</v>
      </c>
      <c r="I654" s="2" t="s">
        <v>21935</v>
      </c>
      <c r="J654" s="2" t="s">
        <v>21936</v>
      </c>
      <c r="K654" s="2" t="str">
        <f>RIGHT(I654,LEN(I654)-SEARCH("[",I654))</f>
        <v>Korean]</v>
      </c>
      <c r="L654" s="2" t="str">
        <f t="shared" si="23"/>
        <v>Korean</v>
      </c>
      <c r="M654" s="2" t="s">
        <v>10842</v>
      </c>
      <c r="N654" s="2">
        <f t="shared" si="22"/>
        <v>1</v>
      </c>
      <c r="O654" s="2" t="s">
        <v>27</v>
      </c>
      <c r="P654" s="2"/>
      <c r="Q654" s="2" t="s">
        <v>28</v>
      </c>
      <c r="R654" s="2"/>
      <c r="S654" s="2"/>
      <c r="T654" s="2" t="s">
        <v>29</v>
      </c>
      <c r="U654" s="2" t="s">
        <v>30</v>
      </c>
      <c r="V654" s="2" t="s">
        <v>31</v>
      </c>
      <c r="W654" s="2" t="s">
        <v>782</v>
      </c>
      <c r="X654" s="2" t="s">
        <v>953</v>
      </c>
    </row>
    <row r="655" spans="1:24">
      <c r="A655" s="2">
        <v>24283</v>
      </c>
      <c r="B655" s="2" t="s">
        <v>21937</v>
      </c>
      <c r="C655" s="2"/>
      <c r="D655" s="2" t="s">
        <v>139</v>
      </c>
      <c r="E655" s="2" t="s">
        <v>21847</v>
      </c>
      <c r="F655" s="2" t="s">
        <v>21938</v>
      </c>
      <c r="G655" s="2" t="s">
        <v>176</v>
      </c>
      <c r="H655" s="2" t="s">
        <v>21934</v>
      </c>
      <c r="I655" s="2" t="s">
        <v>21935</v>
      </c>
      <c r="J655" s="2" t="s">
        <v>21936</v>
      </c>
      <c r="K655" s="2" t="str">
        <f>RIGHT(I655,LEN(I655)-SEARCH("[",I655))</f>
        <v>Korean]</v>
      </c>
      <c r="L655" s="2" t="str">
        <f t="shared" si="23"/>
        <v>Korean</v>
      </c>
      <c r="M655" s="2" t="s">
        <v>42</v>
      </c>
      <c r="N655" s="2">
        <f t="shared" si="22"/>
        <v>0</v>
      </c>
      <c r="O655" s="2" t="s">
        <v>27</v>
      </c>
      <c r="P655" s="2"/>
      <c r="Q655" s="2" t="s">
        <v>28</v>
      </c>
      <c r="R655" s="2"/>
      <c r="S655" s="2"/>
      <c r="T655" s="2" t="s">
        <v>29</v>
      </c>
      <c r="U655" s="2" t="s">
        <v>30</v>
      </c>
      <c r="V655" s="2" t="s">
        <v>31</v>
      </c>
      <c r="W655" s="2" t="s">
        <v>782</v>
      </c>
      <c r="X655" s="2" t="s">
        <v>953</v>
      </c>
    </row>
    <row r="656" spans="1:24" hidden="1">
      <c r="A656" s="2">
        <v>21072</v>
      </c>
      <c r="B656" s="2" t="s">
        <v>21944</v>
      </c>
      <c r="C656" s="2"/>
      <c r="D656" s="2" t="s">
        <v>57</v>
      </c>
      <c r="E656" s="2" t="s">
        <v>21847</v>
      </c>
      <c r="F656" s="2" t="s">
        <v>21945</v>
      </c>
      <c r="G656" s="2" t="s">
        <v>21941</v>
      </c>
      <c r="H656" s="2" t="s">
        <v>21942</v>
      </c>
      <c r="I656" s="2" t="s">
        <v>21946</v>
      </c>
      <c r="J656" s="2" t="s">
        <v>13723</v>
      </c>
      <c r="K656" s="2" t="str">
        <f>RIGHT(I656,LEN(I656)-SEARCH("[",I656))</f>
        <v>Korean]</v>
      </c>
      <c r="L656" s="2" t="str">
        <f t="shared" si="23"/>
        <v>Korean</v>
      </c>
      <c r="M656" s="2" t="s">
        <v>10842</v>
      </c>
      <c r="N656" s="2">
        <f t="shared" si="22"/>
        <v>1</v>
      </c>
      <c r="O656" s="2"/>
      <c r="P656" s="2"/>
      <c r="Q656" s="2" t="s">
        <v>43</v>
      </c>
      <c r="R656" s="2"/>
      <c r="S656" s="2"/>
      <c r="T656" s="2"/>
      <c r="U656" s="2" t="s">
        <v>30</v>
      </c>
      <c r="V656" s="2" t="s">
        <v>31</v>
      </c>
      <c r="W656" s="2" t="s">
        <v>782</v>
      </c>
      <c r="X656" s="2" t="s">
        <v>953</v>
      </c>
    </row>
    <row r="657" spans="1:24" hidden="1">
      <c r="A657" s="2">
        <v>21077</v>
      </c>
      <c r="B657" s="2" t="s">
        <v>21952</v>
      </c>
      <c r="C657" s="2"/>
      <c r="D657" s="2" t="s">
        <v>57</v>
      </c>
      <c r="E657" s="2" t="s">
        <v>21847</v>
      </c>
      <c r="F657" s="2" t="s">
        <v>21953</v>
      </c>
      <c r="G657" s="2" t="s">
        <v>21949</v>
      </c>
      <c r="H657" s="2" t="s">
        <v>21950</v>
      </c>
      <c r="I657" s="2" t="s">
        <v>21954</v>
      </c>
      <c r="J657" s="2" t="s">
        <v>3911</v>
      </c>
      <c r="K657" s="2" t="str">
        <f>RIGHT(I657,LEN(I657)-SEARCH("[",I657))</f>
        <v>Korean]</v>
      </c>
      <c r="L657" s="2" t="str">
        <f t="shared" si="23"/>
        <v>Korean</v>
      </c>
      <c r="M657" s="2" t="s">
        <v>10842</v>
      </c>
      <c r="N657" s="2">
        <f t="shared" si="22"/>
        <v>1</v>
      </c>
      <c r="O657" s="2"/>
      <c r="P657" s="2"/>
      <c r="Q657" s="2" t="s">
        <v>43</v>
      </c>
      <c r="R657" s="2"/>
      <c r="S657" s="2"/>
      <c r="T657" s="2"/>
      <c r="U657" s="2" t="s">
        <v>30</v>
      </c>
      <c r="V657" s="2" t="s">
        <v>31</v>
      </c>
      <c r="W657" s="2" t="s">
        <v>782</v>
      </c>
      <c r="X657" s="2" t="s">
        <v>953</v>
      </c>
    </row>
    <row r="658" spans="1:24" hidden="1">
      <c r="A658" s="2">
        <v>21033</v>
      </c>
      <c r="B658" s="2" t="s">
        <v>35127</v>
      </c>
      <c r="C658" s="2"/>
      <c r="D658" s="2" t="s">
        <v>57</v>
      </c>
      <c r="E658" s="2" t="s">
        <v>35093</v>
      </c>
      <c r="F658" s="2" t="s">
        <v>35128</v>
      </c>
      <c r="G658" s="2" t="s">
        <v>12817</v>
      </c>
      <c r="H658" s="2" t="s">
        <v>35125</v>
      </c>
      <c r="I658" s="2" t="s">
        <v>35129</v>
      </c>
      <c r="J658" s="2" t="s">
        <v>12820</v>
      </c>
      <c r="K658" s="2" t="str">
        <f>RIGHT(I658,LEN(I658)-SEARCH("[",I658))</f>
        <v>Korean]</v>
      </c>
      <c r="L658" s="2" t="str">
        <f t="shared" si="23"/>
        <v>Korean</v>
      </c>
      <c r="M658" s="2" t="s">
        <v>10842</v>
      </c>
      <c r="N658" s="2">
        <f t="shared" si="22"/>
        <v>1</v>
      </c>
      <c r="O658" s="2"/>
      <c r="P658" s="2"/>
      <c r="Q658" s="2" t="s">
        <v>43</v>
      </c>
      <c r="R658" s="2"/>
      <c r="S658" s="2"/>
      <c r="T658" s="2"/>
      <c r="U658" s="2" t="s">
        <v>30</v>
      </c>
      <c r="V658" s="2" t="s">
        <v>31</v>
      </c>
      <c r="W658" s="2"/>
      <c r="X658" s="2"/>
    </row>
    <row r="659" spans="1:24" hidden="1">
      <c r="A659" s="2">
        <v>21403</v>
      </c>
      <c r="B659" s="2" t="s">
        <v>41963</v>
      </c>
      <c r="C659" s="2"/>
      <c r="D659" s="2" t="s">
        <v>91</v>
      </c>
      <c r="E659" s="2" t="s">
        <v>41964</v>
      </c>
      <c r="F659" s="2" t="s">
        <v>41965</v>
      </c>
      <c r="G659" s="2" t="s">
        <v>91</v>
      </c>
      <c r="H659" s="2" t="s">
        <v>41966</v>
      </c>
      <c r="I659" s="2" t="s">
        <v>41967</v>
      </c>
      <c r="J659" s="2" t="s">
        <v>3441</v>
      </c>
      <c r="K659" s="2" t="str">
        <f>RIGHT(I659,LEN(I659)-SEARCH("[",I659))</f>
        <v>Korean]</v>
      </c>
      <c r="L659" s="2" t="str">
        <f t="shared" si="23"/>
        <v>Korean</v>
      </c>
      <c r="M659" s="2" t="s">
        <v>10842</v>
      </c>
      <c r="N659" s="2">
        <f t="shared" si="22"/>
        <v>1</v>
      </c>
      <c r="O659" s="2"/>
      <c r="P659" s="2"/>
      <c r="Q659" s="2" t="s">
        <v>43</v>
      </c>
      <c r="R659" s="2"/>
      <c r="S659" s="2"/>
      <c r="T659" s="2"/>
      <c r="U659" s="2" t="s">
        <v>30</v>
      </c>
      <c r="V659" s="2" t="s">
        <v>971</v>
      </c>
      <c r="W659" s="2" t="s">
        <v>32</v>
      </c>
      <c r="X659" s="2" t="s">
        <v>953</v>
      </c>
    </row>
    <row r="660" spans="1:24" hidden="1">
      <c r="A660" s="2">
        <v>21005</v>
      </c>
      <c r="B660" s="2" t="s">
        <v>10836</v>
      </c>
      <c r="C660" s="2"/>
      <c r="D660" s="2" t="s">
        <v>22</v>
      </c>
      <c r="E660" s="2" t="s">
        <v>10822</v>
      </c>
      <c r="F660" s="2" t="s">
        <v>10837</v>
      </c>
      <c r="G660" s="2" t="s">
        <v>10838</v>
      </c>
      <c r="H660" s="2" t="s">
        <v>10839</v>
      </c>
      <c r="I660" s="2" t="s">
        <v>10840</v>
      </c>
      <c r="J660" s="2" t="s">
        <v>10841</v>
      </c>
      <c r="K660" s="2" t="str">
        <f>RIGHT(I660,LEN(I660)-SEARCH("[",I660))</f>
        <v xml:space="preserve">Korean] 
</v>
      </c>
      <c r="L660" s="2" t="str">
        <f t="shared" si="23"/>
        <v xml:space="preserve">Korean] </v>
      </c>
      <c r="M660" s="2" t="s">
        <v>10842</v>
      </c>
      <c r="N660" s="2"/>
      <c r="O660" s="2"/>
      <c r="P660" s="2"/>
      <c r="Q660" s="2" t="s">
        <v>43</v>
      </c>
      <c r="R660" s="2"/>
      <c r="S660" s="2"/>
      <c r="T660" s="2"/>
      <c r="U660" s="2" t="s">
        <v>30</v>
      </c>
      <c r="V660" s="2" t="s">
        <v>31</v>
      </c>
      <c r="W660" s="2"/>
      <c r="X660" s="2"/>
    </row>
    <row r="661" spans="1:24" hidden="1">
      <c r="A661" s="2">
        <v>21027</v>
      </c>
      <c r="B661" s="2" t="s">
        <v>35114</v>
      </c>
      <c r="C661" s="2"/>
      <c r="D661" s="2" t="s">
        <v>22</v>
      </c>
      <c r="E661" s="2" t="s">
        <v>35093</v>
      </c>
      <c r="F661" s="2" t="s">
        <v>35115</v>
      </c>
      <c r="G661" s="2" t="s">
        <v>1539</v>
      </c>
      <c r="H661" s="2" t="s">
        <v>35116</v>
      </c>
      <c r="I661" s="2" t="s">
        <v>35117</v>
      </c>
      <c r="J661" s="2" t="s">
        <v>16779</v>
      </c>
      <c r="K661" s="2" t="str">
        <f>RIGHT(I661,LEN(I661)-SEARCH("[",I661))</f>
        <v xml:space="preserve">Korean] 
</v>
      </c>
      <c r="L661" s="2" t="str">
        <f t="shared" si="23"/>
        <v xml:space="preserve">Korean] </v>
      </c>
      <c r="M661" s="2" t="s">
        <v>10842</v>
      </c>
      <c r="N661" s="2"/>
      <c r="O661" s="2"/>
      <c r="P661" s="2"/>
      <c r="Q661" s="2" t="s">
        <v>43</v>
      </c>
      <c r="R661" s="2"/>
      <c r="S661" s="2"/>
      <c r="T661" s="2"/>
      <c r="U661" s="2" t="s">
        <v>30</v>
      </c>
      <c r="V661" s="2" t="s">
        <v>31</v>
      </c>
      <c r="W661" s="2"/>
      <c r="X661" s="2"/>
    </row>
    <row r="662" spans="1:24" hidden="1">
      <c r="A662" s="2">
        <v>23353</v>
      </c>
      <c r="B662" s="2" t="s">
        <v>12675</v>
      </c>
      <c r="C662" s="2"/>
      <c r="D662" s="2" t="s">
        <v>57</v>
      </c>
      <c r="E662" s="2" t="s">
        <v>12653</v>
      </c>
      <c r="F662" s="2" t="s">
        <v>12676</v>
      </c>
      <c r="G662" s="2" t="s">
        <v>12672</v>
      </c>
      <c r="H662" s="2" t="s">
        <v>12673</v>
      </c>
      <c r="I662" s="2" t="s">
        <v>12677</v>
      </c>
      <c r="J662" s="2" t="s">
        <v>7724</v>
      </c>
      <c r="K662" s="2" t="str">
        <f>RIGHT(I662,LEN(I662)-SEARCH("[",I662))</f>
        <v xml:space="preserve">Korean]
</v>
      </c>
      <c r="L662" s="2" t="str">
        <f t="shared" si="23"/>
        <v>Korean]</v>
      </c>
      <c r="M662" s="2" t="s">
        <v>10842</v>
      </c>
      <c r="N662" s="2"/>
      <c r="O662" s="2"/>
      <c r="P662" s="2"/>
      <c r="Q662" s="2" t="s">
        <v>43</v>
      </c>
      <c r="R662" s="2"/>
      <c r="S662" s="2"/>
      <c r="T662" s="2" t="s">
        <v>29</v>
      </c>
      <c r="U662" s="2" t="s">
        <v>30</v>
      </c>
      <c r="V662" s="2" t="s">
        <v>31</v>
      </c>
      <c r="W662" s="2" t="s">
        <v>32</v>
      </c>
      <c r="X662" s="2" t="s">
        <v>12658</v>
      </c>
    </row>
    <row r="663" spans="1:24" hidden="1">
      <c r="A663" s="2">
        <v>23351</v>
      </c>
      <c r="B663" s="2" t="s">
        <v>12722</v>
      </c>
      <c r="C663" s="2"/>
      <c r="D663" s="2" t="s">
        <v>139</v>
      </c>
      <c r="E663" s="2" t="s">
        <v>12653</v>
      </c>
      <c r="F663" s="2" t="s">
        <v>12723</v>
      </c>
      <c r="G663" s="2" t="s">
        <v>394</v>
      </c>
      <c r="H663" s="2" t="s">
        <v>12724</v>
      </c>
      <c r="I663" s="2" t="s">
        <v>12725</v>
      </c>
      <c r="J663" s="2" t="s">
        <v>12726</v>
      </c>
      <c r="K663" s="2" t="str">
        <f>RIGHT(I663,LEN(I663)-SEARCH("[",I663))</f>
        <v xml:space="preserve">Korean]
</v>
      </c>
      <c r="L663" s="2" t="str">
        <f t="shared" si="23"/>
        <v>Korean]</v>
      </c>
      <c r="M663" s="2" t="s">
        <v>10842</v>
      </c>
      <c r="N663" s="2"/>
      <c r="O663" s="2"/>
      <c r="P663" s="2"/>
      <c r="Q663" s="2" t="s">
        <v>43</v>
      </c>
      <c r="R663" s="2"/>
      <c r="S663" s="2"/>
      <c r="T663" s="2" t="s">
        <v>29</v>
      </c>
      <c r="U663" s="2" t="s">
        <v>30</v>
      </c>
      <c r="V663" s="2" t="s">
        <v>31</v>
      </c>
      <c r="W663" s="2" t="s">
        <v>32</v>
      </c>
      <c r="X663" s="2" t="s">
        <v>12658</v>
      </c>
    </row>
    <row r="664" spans="1:24" hidden="1">
      <c r="A664" s="2">
        <v>21079</v>
      </c>
      <c r="B664" s="2" t="s">
        <v>21894</v>
      </c>
      <c r="C664" s="2"/>
      <c r="D664" s="2" t="s">
        <v>22</v>
      </c>
      <c r="E664" s="2" t="s">
        <v>21847</v>
      </c>
      <c r="F664" s="2" t="s">
        <v>21895</v>
      </c>
      <c r="G664" s="2" t="s">
        <v>1255</v>
      </c>
      <c r="H664" s="2" t="s">
        <v>21892</v>
      </c>
      <c r="I664" s="2" t="s">
        <v>21896</v>
      </c>
      <c r="J664" s="2" t="s">
        <v>10718</v>
      </c>
      <c r="K664" s="2" t="str">
        <f>RIGHT(I664,LEN(I664)-SEARCH("[",I664))</f>
        <v xml:space="preserve">Korean]
</v>
      </c>
      <c r="L664" s="2" t="str">
        <f t="shared" si="23"/>
        <v>Korean]</v>
      </c>
      <c r="M664" s="2" t="s">
        <v>10842</v>
      </c>
      <c r="N664" s="2"/>
      <c r="O664" s="2"/>
      <c r="P664" s="2"/>
      <c r="Q664" s="2" t="s">
        <v>43</v>
      </c>
      <c r="R664" s="2"/>
      <c r="S664" s="2"/>
      <c r="T664" s="2"/>
      <c r="U664" s="2" t="s">
        <v>30</v>
      </c>
      <c r="V664" s="2" t="s">
        <v>31</v>
      </c>
      <c r="W664" s="2" t="s">
        <v>782</v>
      </c>
      <c r="X664" s="2" t="s">
        <v>953</v>
      </c>
    </row>
    <row r="665" spans="1:24" hidden="1">
      <c r="A665" s="2">
        <v>21096</v>
      </c>
      <c r="B665" s="2" t="s">
        <v>12682</v>
      </c>
      <c r="C665" s="2"/>
      <c r="D665" s="2" t="s">
        <v>818</v>
      </c>
      <c r="E665" s="2" t="s">
        <v>12653</v>
      </c>
      <c r="F665" s="2" t="s">
        <v>12683</v>
      </c>
      <c r="G665" s="2" t="s">
        <v>4747</v>
      </c>
      <c r="H665" s="2" t="s">
        <v>12680</v>
      </c>
      <c r="I665" s="2" t="s">
        <v>12684</v>
      </c>
      <c r="J665" s="2" t="s">
        <v>11191</v>
      </c>
      <c r="K665" s="2" t="str">
        <f>RIGHT(I665,LEN(I665)-SEARCH("[",I665))</f>
        <v xml:space="preserve">Korean]
</v>
      </c>
      <c r="L665" s="2" t="str">
        <f t="shared" si="23"/>
        <v xml:space="preserve">Korean]
</v>
      </c>
      <c r="M665" s="2" t="s">
        <v>10842</v>
      </c>
      <c r="N665" s="2"/>
      <c r="O665" s="2"/>
      <c r="P665" s="2"/>
      <c r="Q665" s="2" t="s">
        <v>43</v>
      </c>
      <c r="R665" s="2"/>
      <c r="S665" s="2"/>
      <c r="T665" s="2"/>
      <c r="U665" s="2" t="s">
        <v>30</v>
      </c>
      <c r="V665" s="2" t="s">
        <v>31</v>
      </c>
      <c r="W665" s="2" t="s">
        <v>32</v>
      </c>
      <c r="X665" s="2" t="s">
        <v>12658</v>
      </c>
    </row>
    <row r="666" spans="1:24" hidden="1">
      <c r="A666" s="2">
        <v>17493</v>
      </c>
      <c r="B666" s="2" t="s">
        <v>36867</v>
      </c>
      <c r="C666" s="2"/>
      <c r="D666" s="2" t="s">
        <v>22</v>
      </c>
      <c r="E666" s="2" t="s">
        <v>36863</v>
      </c>
      <c r="F666" s="2" t="s">
        <v>36868</v>
      </c>
      <c r="G666" s="2" t="s">
        <v>1717</v>
      </c>
      <c r="H666" s="2" t="s">
        <v>36869</v>
      </c>
      <c r="I666" s="2" t="s">
        <v>36870</v>
      </c>
      <c r="J666" s="2" t="s">
        <v>21574</v>
      </c>
      <c r="K666" s="2" t="str">
        <f>RIGHT(I666,LEN(I666)-SEARCH("[",I666))</f>
        <v>Latvian]</v>
      </c>
      <c r="L666" s="2" t="str">
        <f t="shared" si="23"/>
        <v>Latvian</v>
      </c>
      <c r="M666" s="2" t="s">
        <v>36871</v>
      </c>
      <c r="N666" s="2">
        <f t="shared" ref="N666:N668" si="24">IF(L666=M666,1,0)</f>
        <v>1</v>
      </c>
      <c r="O666" s="2"/>
      <c r="P666" s="2"/>
      <c r="Q666" s="2" t="s">
        <v>43</v>
      </c>
      <c r="R666" s="2"/>
      <c r="S666" s="2"/>
      <c r="T666" s="2"/>
      <c r="U666" s="2" t="s">
        <v>30</v>
      </c>
      <c r="V666" s="2" t="s">
        <v>31</v>
      </c>
      <c r="W666" s="2" t="s">
        <v>32</v>
      </c>
      <c r="X666" s="2" t="s">
        <v>953</v>
      </c>
    </row>
    <row r="667" spans="1:24" hidden="1">
      <c r="A667" s="2">
        <v>18942</v>
      </c>
      <c r="B667" s="2" t="s">
        <v>37176</v>
      </c>
      <c r="C667" s="2"/>
      <c r="D667" s="2" t="s">
        <v>35</v>
      </c>
      <c r="E667" s="2" t="s">
        <v>37170</v>
      </c>
      <c r="F667" s="2" t="s">
        <v>37177</v>
      </c>
      <c r="G667" s="2" t="s">
        <v>48</v>
      </c>
      <c r="H667" s="2" t="s">
        <v>37172</v>
      </c>
      <c r="I667" s="2" t="s">
        <v>37178</v>
      </c>
      <c r="J667" s="2" t="s">
        <v>37174</v>
      </c>
      <c r="K667" s="2" t="str">
        <f>RIGHT(I667,LEN(I667)-SEARCH("[",I667))</f>
        <v>Latvian]</v>
      </c>
      <c r="L667" s="2" t="str">
        <f t="shared" si="23"/>
        <v>Latvian</v>
      </c>
      <c r="M667" s="2" t="s">
        <v>36871</v>
      </c>
      <c r="N667" s="2">
        <f t="shared" si="24"/>
        <v>1</v>
      </c>
      <c r="O667" s="2"/>
      <c r="P667" s="2"/>
      <c r="Q667" s="2" t="s">
        <v>43</v>
      </c>
      <c r="R667" s="2"/>
      <c r="S667" s="2"/>
      <c r="T667" s="2"/>
      <c r="U667" s="2" t="s">
        <v>30</v>
      </c>
      <c r="V667" s="2" t="s">
        <v>31</v>
      </c>
      <c r="W667" s="2"/>
      <c r="X667" s="2"/>
    </row>
    <row r="668" spans="1:24" hidden="1">
      <c r="A668" s="2">
        <v>21331</v>
      </c>
      <c r="B668" s="2" t="s">
        <v>10898</v>
      </c>
      <c r="C668" s="2"/>
      <c r="D668" s="2" t="s">
        <v>22</v>
      </c>
      <c r="E668" s="2" t="s">
        <v>10899</v>
      </c>
      <c r="F668" s="2" t="s">
        <v>10900</v>
      </c>
      <c r="G668" s="2" t="s">
        <v>10901</v>
      </c>
      <c r="H668" s="2" t="s">
        <v>10902</v>
      </c>
      <c r="I668" s="2" t="s">
        <v>10903</v>
      </c>
      <c r="J668" s="2" t="s">
        <v>10904</v>
      </c>
      <c r="K668" s="2" t="str">
        <f>RIGHT(I668,LEN(I668)-SEARCH("[",I668))</f>
        <v>Montenegrin]</v>
      </c>
      <c r="L668" s="2" t="str">
        <f t="shared" si="23"/>
        <v>Montenegrin</v>
      </c>
      <c r="M668" s="2" t="s">
        <v>10905</v>
      </c>
      <c r="N668" s="2">
        <f t="shared" si="24"/>
        <v>1</v>
      </c>
      <c r="O668" s="2"/>
      <c r="P668" s="2"/>
      <c r="Q668" s="2" t="s">
        <v>43</v>
      </c>
      <c r="R668" s="2"/>
      <c r="S668" s="2"/>
      <c r="T668" s="2"/>
      <c r="U668" s="2" t="s">
        <v>30</v>
      </c>
      <c r="V668" s="2" t="s">
        <v>31</v>
      </c>
      <c r="W668" s="2"/>
      <c r="X668" s="2"/>
    </row>
    <row r="669" spans="1:24" hidden="1">
      <c r="A669" s="2">
        <v>14611</v>
      </c>
      <c r="B669" s="2" t="s">
        <v>30871</v>
      </c>
      <c r="C669" s="2"/>
      <c r="D669" s="2" t="s">
        <v>22</v>
      </c>
      <c r="E669" s="2" t="s">
        <v>30862</v>
      </c>
      <c r="F669" s="2" t="s">
        <v>30872</v>
      </c>
      <c r="G669" s="2" t="s">
        <v>18662</v>
      </c>
      <c r="H669" s="2" t="s">
        <v>30873</v>
      </c>
      <c r="I669" s="2" t="s">
        <v>30874</v>
      </c>
      <c r="J669" s="2" t="s">
        <v>30875</v>
      </c>
      <c r="K669" s="2" t="str">
        <f>RIGHT(I669,LEN(I669)-SEARCH("[",I669))</f>
        <v>on Provisional Measures], 06 September 2005</v>
      </c>
      <c r="L669" s="2" t="str">
        <f t="shared" si="23"/>
        <v>on Provisional Measures], 06 September 200</v>
      </c>
      <c r="M669" s="2" t="s">
        <v>42</v>
      </c>
      <c r="N669" s="2"/>
      <c r="O669" s="2"/>
      <c r="P669" s="2"/>
      <c r="Q669" s="2" t="s">
        <v>43</v>
      </c>
      <c r="R669" s="2"/>
      <c r="S669" s="2"/>
      <c r="T669" s="2"/>
      <c r="U669" s="2" t="s">
        <v>30</v>
      </c>
      <c r="V669" s="2" t="s">
        <v>31</v>
      </c>
      <c r="W669" s="2" t="s">
        <v>984</v>
      </c>
      <c r="X669" s="2" t="s">
        <v>985</v>
      </c>
    </row>
    <row r="670" spans="1:24" hidden="1">
      <c r="A670" s="2">
        <v>23062</v>
      </c>
      <c r="B670" s="2" t="s">
        <v>3298</v>
      </c>
      <c r="C670" s="2"/>
      <c r="D670" s="2" t="s">
        <v>57</v>
      </c>
      <c r="E670" s="2" t="s">
        <v>3267</v>
      </c>
      <c r="F670" s="2" t="s">
        <v>3299</v>
      </c>
      <c r="G670" s="2" t="s">
        <v>3300</v>
      </c>
      <c r="H670" s="2" t="s">
        <v>3301</v>
      </c>
      <c r="I670" s="2" t="s">
        <v>3302</v>
      </c>
      <c r="J670" s="2" t="s">
        <v>3303</v>
      </c>
      <c r="K670" s="2" t="str">
        <f>RIGHT(I670,LEN(I670)-SEARCH("[",I670))</f>
        <v>Part A - English]</v>
      </c>
      <c r="L670" s="2" t="str">
        <f t="shared" si="23"/>
        <v>Part A - English</v>
      </c>
      <c r="M670" s="2" t="s">
        <v>42</v>
      </c>
      <c r="N670" s="2">
        <f t="shared" ref="N670:N725" si="25">IF(L670=M670,1,0)</f>
        <v>0</v>
      </c>
      <c r="O670" s="2"/>
      <c r="P670" s="2"/>
      <c r="Q670" s="2" t="s">
        <v>43</v>
      </c>
      <c r="R670" s="2"/>
      <c r="S670" s="2"/>
      <c r="T670" s="2"/>
      <c r="U670" s="2" t="s">
        <v>30</v>
      </c>
      <c r="V670" s="2" t="s">
        <v>31</v>
      </c>
      <c r="W670" s="2" t="s">
        <v>32</v>
      </c>
      <c r="X670" s="2" t="s">
        <v>2172</v>
      </c>
    </row>
    <row r="671" spans="1:24" hidden="1">
      <c r="A671" s="2">
        <v>23064</v>
      </c>
      <c r="B671" s="2" t="s">
        <v>3304</v>
      </c>
      <c r="C671" s="2"/>
      <c r="D671" s="2" t="s">
        <v>57</v>
      </c>
      <c r="E671" s="2" t="s">
        <v>3267</v>
      </c>
      <c r="F671" s="2" t="s">
        <v>3305</v>
      </c>
      <c r="G671" s="2" t="s">
        <v>3300</v>
      </c>
      <c r="H671" s="2" t="s">
        <v>3301</v>
      </c>
      <c r="I671" s="2" t="s">
        <v>3306</v>
      </c>
      <c r="J671" s="2" t="s">
        <v>3303</v>
      </c>
      <c r="K671" s="2" t="str">
        <f>RIGHT(I671,LEN(I671)-SEARCH("[",I671))</f>
        <v>Part A - Spanish]</v>
      </c>
      <c r="L671" s="2" t="str">
        <f t="shared" si="23"/>
        <v>Part A - Spanish</v>
      </c>
      <c r="M671" s="2" t="s">
        <v>55</v>
      </c>
      <c r="N671" s="2">
        <f t="shared" si="25"/>
        <v>0</v>
      </c>
      <c r="O671" s="2"/>
      <c r="P671" s="2"/>
      <c r="Q671" s="2" t="s">
        <v>43</v>
      </c>
      <c r="R671" s="2"/>
      <c r="S671" s="2"/>
      <c r="T671" s="2"/>
      <c r="U671" s="2" t="s">
        <v>30</v>
      </c>
      <c r="V671" s="2" t="s">
        <v>31</v>
      </c>
      <c r="W671" s="2" t="s">
        <v>32</v>
      </c>
      <c r="X671" s="2" t="s">
        <v>2172</v>
      </c>
    </row>
    <row r="672" spans="1:24" hidden="1">
      <c r="A672" s="2">
        <v>23074</v>
      </c>
      <c r="B672" s="2" t="s">
        <v>7094</v>
      </c>
      <c r="C672" s="2"/>
      <c r="D672" s="2" t="s">
        <v>35</v>
      </c>
      <c r="E672" s="2" t="s">
        <v>7095</v>
      </c>
      <c r="F672" s="2" t="s">
        <v>7096</v>
      </c>
      <c r="G672" s="2" t="s">
        <v>7097</v>
      </c>
      <c r="H672" s="2" t="s">
        <v>7098</v>
      </c>
      <c r="I672" s="2" t="s">
        <v>7099</v>
      </c>
      <c r="J672" s="2" t="s">
        <v>7100</v>
      </c>
      <c r="K672" s="2" t="str">
        <f>RIGHT(I672,LEN(I672)-SEARCH("[",I672))</f>
        <v>Part A - Spanish]</v>
      </c>
      <c r="L672" s="2" t="str">
        <f t="shared" si="23"/>
        <v>Part A - Spanish</v>
      </c>
      <c r="M672" s="2" t="s">
        <v>55</v>
      </c>
      <c r="N672" s="2">
        <f t="shared" si="25"/>
        <v>0</v>
      </c>
      <c r="O672" s="2"/>
      <c r="P672" s="2"/>
      <c r="Q672" s="2" t="s">
        <v>43</v>
      </c>
      <c r="R672" s="2"/>
      <c r="S672" s="2"/>
      <c r="T672" s="2"/>
      <c r="U672" s="2" t="s">
        <v>30</v>
      </c>
      <c r="V672" s="2" t="s">
        <v>31</v>
      </c>
      <c r="W672" s="2" t="s">
        <v>984</v>
      </c>
      <c r="X672" s="2" t="s">
        <v>1535</v>
      </c>
    </row>
    <row r="673" spans="1:24" hidden="1">
      <c r="A673" s="2">
        <v>23079</v>
      </c>
      <c r="B673" s="2" t="s">
        <v>2539</v>
      </c>
      <c r="C673" s="2"/>
      <c r="D673" s="2" t="s">
        <v>57</v>
      </c>
      <c r="E673" s="2" t="s">
        <v>2479</v>
      </c>
      <c r="F673" s="2" t="s">
        <v>2540</v>
      </c>
      <c r="G673" s="2" t="s">
        <v>2541</v>
      </c>
      <c r="H673" s="2" t="s">
        <v>2542</v>
      </c>
      <c r="I673" s="2" t="s">
        <v>2543</v>
      </c>
      <c r="J673" s="2" t="s">
        <v>2544</v>
      </c>
      <c r="K673" s="2" t="str">
        <f>RIGHT(I673,LEN(I673)-SEARCH("[",I673))</f>
        <v>Part A]</v>
      </c>
      <c r="L673" s="2" t="str">
        <f t="shared" si="23"/>
        <v>Part A</v>
      </c>
      <c r="M673" s="2" t="s">
        <v>42</v>
      </c>
      <c r="N673" s="2">
        <f t="shared" si="25"/>
        <v>0</v>
      </c>
      <c r="O673" s="2"/>
      <c r="P673" s="2"/>
      <c r="Q673" s="2" t="s">
        <v>43</v>
      </c>
      <c r="R673" s="2"/>
      <c r="S673" s="2"/>
      <c r="T673" s="2"/>
      <c r="U673" s="2" t="s">
        <v>30</v>
      </c>
      <c r="V673" s="2" t="s">
        <v>31</v>
      </c>
      <c r="W673" s="2" t="s">
        <v>984</v>
      </c>
      <c r="X673" s="2" t="s">
        <v>2485</v>
      </c>
    </row>
    <row r="674" spans="1:24" hidden="1">
      <c r="A674" s="2">
        <v>23307</v>
      </c>
      <c r="B674" s="2" t="s">
        <v>2989</v>
      </c>
      <c r="C674" s="2"/>
      <c r="D674" s="2" t="s">
        <v>91</v>
      </c>
      <c r="E674" s="2" t="s">
        <v>2962</v>
      </c>
      <c r="F674" s="2" t="s">
        <v>2990</v>
      </c>
      <c r="G674" s="2" t="s">
        <v>2991</v>
      </c>
      <c r="H674" s="2" t="s">
        <v>2992</v>
      </c>
      <c r="I674" s="2" t="s">
        <v>2993</v>
      </c>
      <c r="J674" s="2" t="s">
        <v>2994</v>
      </c>
      <c r="K674" s="2" t="str">
        <f>RIGHT(I674,LEN(I674)-SEARCH("[",I674))</f>
        <v>Part A]</v>
      </c>
      <c r="L674" s="2" t="str">
        <f t="shared" si="23"/>
        <v>Part A</v>
      </c>
      <c r="M674" s="2" t="s">
        <v>55</v>
      </c>
      <c r="N674" s="2">
        <f t="shared" si="25"/>
        <v>0</v>
      </c>
      <c r="O674" s="2"/>
      <c r="P674" s="2"/>
      <c r="Q674" s="2" t="s">
        <v>43</v>
      </c>
      <c r="R674" s="2"/>
      <c r="S674" s="2"/>
      <c r="T674" s="2"/>
      <c r="U674" s="2" t="s">
        <v>30</v>
      </c>
      <c r="V674" s="2" t="s">
        <v>31</v>
      </c>
      <c r="W674" s="2" t="s">
        <v>993</v>
      </c>
      <c r="X674" s="2" t="s">
        <v>1786</v>
      </c>
    </row>
    <row r="675" spans="1:24" hidden="1">
      <c r="A675" s="2">
        <v>23271</v>
      </c>
      <c r="B675" s="2" t="s">
        <v>8115</v>
      </c>
      <c r="C675" s="2"/>
      <c r="D675" s="2" t="s">
        <v>57</v>
      </c>
      <c r="E675" s="2" t="s">
        <v>8098</v>
      </c>
      <c r="F675" s="2" t="s">
        <v>8116</v>
      </c>
      <c r="G675" s="2" t="s">
        <v>8117</v>
      </c>
      <c r="H675" s="2" t="s">
        <v>8118</v>
      </c>
      <c r="I675" s="2" t="s">
        <v>8119</v>
      </c>
      <c r="J675" s="2" t="s">
        <v>8120</v>
      </c>
      <c r="K675" s="2" t="str">
        <f>RIGHT(I675,LEN(I675)-SEARCH("[",I675))</f>
        <v>Part A]</v>
      </c>
      <c r="L675" s="2" t="str">
        <f t="shared" si="23"/>
        <v>Part A</v>
      </c>
      <c r="M675" s="2" t="s">
        <v>42</v>
      </c>
      <c r="N675" s="2">
        <f t="shared" si="25"/>
        <v>0</v>
      </c>
      <c r="O675" s="2"/>
      <c r="P675" s="2"/>
      <c r="Q675" s="2" t="s">
        <v>43</v>
      </c>
      <c r="R675" s="2"/>
      <c r="S675" s="2"/>
      <c r="T675" s="2"/>
      <c r="U675" s="2" t="s">
        <v>30</v>
      </c>
      <c r="V675" s="2" t="s">
        <v>31</v>
      </c>
      <c r="W675" s="2" t="s">
        <v>993</v>
      </c>
      <c r="X675" s="2" t="s">
        <v>1786</v>
      </c>
    </row>
    <row r="676" spans="1:24" hidden="1">
      <c r="A676" s="2">
        <v>23269</v>
      </c>
      <c r="B676" s="2" t="s">
        <v>8178</v>
      </c>
      <c r="C676" s="2"/>
      <c r="D676" s="2" t="s">
        <v>57</v>
      </c>
      <c r="E676" s="2" t="s">
        <v>8098</v>
      </c>
      <c r="F676" s="2" t="s">
        <v>8179</v>
      </c>
      <c r="G676" s="2" t="s">
        <v>8180</v>
      </c>
      <c r="H676" s="2" t="s">
        <v>8181</v>
      </c>
      <c r="I676" s="2" t="s">
        <v>8182</v>
      </c>
      <c r="J676" s="2" t="s">
        <v>8183</v>
      </c>
      <c r="K676" s="2" t="str">
        <f>RIGHT(I676,LEN(I676)-SEARCH("[",I676))</f>
        <v>Part A]</v>
      </c>
      <c r="L676" s="2" t="str">
        <f t="shared" si="23"/>
        <v>Part A</v>
      </c>
      <c r="M676" s="2" t="s">
        <v>42</v>
      </c>
      <c r="N676" s="2">
        <f t="shared" si="25"/>
        <v>0</v>
      </c>
      <c r="O676" s="2"/>
      <c r="P676" s="2"/>
      <c r="Q676" s="2" t="s">
        <v>43</v>
      </c>
      <c r="R676" s="2"/>
      <c r="S676" s="2"/>
      <c r="T676" s="2"/>
      <c r="U676" s="2" t="s">
        <v>30</v>
      </c>
      <c r="V676" s="2" t="s">
        <v>31</v>
      </c>
      <c r="W676" s="2" t="s">
        <v>993</v>
      </c>
      <c r="X676" s="2" t="s">
        <v>1786</v>
      </c>
    </row>
    <row r="677" spans="1:24" hidden="1">
      <c r="A677" s="2">
        <v>23273</v>
      </c>
      <c r="B677" s="2" t="s">
        <v>8193</v>
      </c>
      <c r="C677" s="2"/>
      <c r="D677" s="2" t="s">
        <v>57</v>
      </c>
      <c r="E677" s="2" t="s">
        <v>8098</v>
      </c>
      <c r="F677" s="2" t="s">
        <v>8194</v>
      </c>
      <c r="G677" s="2" t="s">
        <v>8195</v>
      </c>
      <c r="H677" s="2" t="s">
        <v>8196</v>
      </c>
      <c r="I677" s="2" t="s">
        <v>8197</v>
      </c>
      <c r="J677" s="2" t="s">
        <v>8198</v>
      </c>
      <c r="K677" s="2" t="str">
        <f>RIGHT(I677,LEN(I677)-SEARCH("[",I677))</f>
        <v>Part A]</v>
      </c>
      <c r="L677" s="2" t="str">
        <f t="shared" si="23"/>
        <v>Part A</v>
      </c>
      <c r="M677" s="2" t="s">
        <v>42</v>
      </c>
      <c r="N677" s="2">
        <f t="shared" si="25"/>
        <v>0</v>
      </c>
      <c r="O677" s="2"/>
      <c r="P677" s="2"/>
      <c r="Q677" s="2" t="s">
        <v>43</v>
      </c>
      <c r="R677" s="2"/>
      <c r="S677" s="2"/>
      <c r="T677" s="2"/>
      <c r="U677" s="2" t="s">
        <v>30</v>
      </c>
      <c r="V677" s="2" t="s">
        <v>31</v>
      </c>
      <c r="W677" s="2" t="s">
        <v>993</v>
      </c>
      <c r="X677" s="2" t="s">
        <v>1786</v>
      </c>
    </row>
    <row r="678" spans="1:24" hidden="1">
      <c r="A678" s="2">
        <v>23072</v>
      </c>
      <c r="B678" s="2" t="s">
        <v>13901</v>
      </c>
      <c r="C678" s="2"/>
      <c r="D678" s="2" t="s">
        <v>57</v>
      </c>
      <c r="E678" s="2" t="s">
        <v>13862</v>
      </c>
      <c r="F678" s="2" t="s">
        <v>13902</v>
      </c>
      <c r="G678" s="2" t="s">
        <v>13903</v>
      </c>
      <c r="H678" s="2" t="s">
        <v>13904</v>
      </c>
      <c r="I678" s="2" t="s">
        <v>13905</v>
      </c>
      <c r="J678" s="2" t="s">
        <v>13889</v>
      </c>
      <c r="K678" s="2" t="str">
        <f>RIGHT(I678,LEN(I678)-SEARCH("[",I678))</f>
        <v>Part A]</v>
      </c>
      <c r="L678" s="2" t="str">
        <f t="shared" si="23"/>
        <v>Part A</v>
      </c>
      <c r="M678" s="2" t="s">
        <v>42</v>
      </c>
      <c r="N678" s="2">
        <f t="shared" si="25"/>
        <v>0</v>
      </c>
      <c r="O678" s="2"/>
      <c r="P678" s="2"/>
      <c r="Q678" s="2" t="s">
        <v>43</v>
      </c>
      <c r="R678" s="2"/>
      <c r="S678" s="2"/>
      <c r="T678" s="2"/>
      <c r="U678" s="2" t="s">
        <v>30</v>
      </c>
      <c r="V678" s="2" t="s">
        <v>31</v>
      </c>
      <c r="W678" s="2" t="s">
        <v>782</v>
      </c>
      <c r="X678" s="2" t="s">
        <v>953</v>
      </c>
    </row>
    <row r="679" spans="1:24" hidden="1">
      <c r="A679" s="2">
        <v>23252</v>
      </c>
      <c r="B679" s="2" t="s">
        <v>15718</v>
      </c>
      <c r="C679" s="2"/>
      <c r="D679" s="2" t="s">
        <v>57</v>
      </c>
      <c r="E679" s="2" t="s">
        <v>15713</v>
      </c>
      <c r="F679" s="2" t="s">
        <v>15719</v>
      </c>
      <c r="G679" s="2" t="s">
        <v>3277</v>
      </c>
      <c r="H679" s="2" t="s">
        <v>15720</v>
      </c>
      <c r="I679" s="2" t="s">
        <v>15721</v>
      </c>
      <c r="J679" s="2" t="s">
        <v>15722</v>
      </c>
      <c r="K679" s="2" t="str">
        <f>RIGHT(I679,LEN(I679)-SEARCH("[",I679))</f>
        <v>Part A]</v>
      </c>
      <c r="L679" s="2" t="str">
        <f t="shared" si="23"/>
        <v>Part A</v>
      </c>
      <c r="M679" s="2" t="s">
        <v>42</v>
      </c>
      <c r="N679" s="2">
        <f t="shared" si="25"/>
        <v>0</v>
      </c>
      <c r="O679" s="2"/>
      <c r="P679" s="2"/>
      <c r="Q679" s="2" t="s">
        <v>43</v>
      </c>
      <c r="R679" s="2"/>
      <c r="S679" s="2"/>
      <c r="T679" s="2"/>
      <c r="U679" s="2" t="s">
        <v>30</v>
      </c>
      <c r="V679" s="2" t="s">
        <v>31</v>
      </c>
      <c r="W679" s="2" t="s">
        <v>32</v>
      </c>
      <c r="X679" s="2" t="s">
        <v>1167</v>
      </c>
    </row>
    <row r="680" spans="1:24" hidden="1">
      <c r="A680" s="2">
        <v>23254</v>
      </c>
      <c r="B680" s="2" t="s">
        <v>17118</v>
      </c>
      <c r="C680" s="2"/>
      <c r="D680" s="2" t="s">
        <v>57</v>
      </c>
      <c r="E680" s="2" t="s">
        <v>17048</v>
      </c>
      <c r="F680" s="2" t="s">
        <v>17119</v>
      </c>
      <c r="G680" s="2" t="s">
        <v>17120</v>
      </c>
      <c r="H680" s="2" t="s">
        <v>17121</v>
      </c>
      <c r="I680" s="2" t="s">
        <v>17122</v>
      </c>
      <c r="J680" s="2" t="s">
        <v>17123</v>
      </c>
      <c r="K680" s="2" t="str">
        <f>RIGHT(I680,LEN(I680)-SEARCH("[",I680))</f>
        <v>Part A]</v>
      </c>
      <c r="L680" s="2" t="str">
        <f t="shared" si="23"/>
        <v>Part A</v>
      </c>
      <c r="M680" s="2" t="s">
        <v>42</v>
      </c>
      <c r="N680" s="2">
        <f t="shared" si="25"/>
        <v>0</v>
      </c>
      <c r="O680" s="2"/>
      <c r="P680" s="2"/>
      <c r="Q680" s="2" t="s">
        <v>43</v>
      </c>
      <c r="R680" s="2"/>
      <c r="S680" s="2"/>
      <c r="T680" s="2"/>
      <c r="U680" s="2" t="s">
        <v>30</v>
      </c>
      <c r="V680" s="2" t="s">
        <v>31</v>
      </c>
      <c r="W680" s="2" t="s">
        <v>32</v>
      </c>
      <c r="X680" s="2" t="s">
        <v>1167</v>
      </c>
    </row>
    <row r="681" spans="1:24" hidden="1">
      <c r="A681" s="2">
        <v>23256</v>
      </c>
      <c r="B681" s="2" t="s">
        <v>17252</v>
      </c>
      <c r="C681" s="2"/>
      <c r="D681" s="2" t="s">
        <v>57</v>
      </c>
      <c r="E681" s="2" t="s">
        <v>17048</v>
      </c>
      <c r="F681" s="2" t="s">
        <v>17253</v>
      </c>
      <c r="G681" s="2" t="s">
        <v>17254</v>
      </c>
      <c r="H681" s="2" t="s">
        <v>17255</v>
      </c>
      <c r="I681" s="2" t="s">
        <v>17256</v>
      </c>
      <c r="J681" s="2" t="s">
        <v>17257</v>
      </c>
      <c r="K681" s="2" t="str">
        <f>RIGHT(I681,LEN(I681)-SEARCH("[",I681))</f>
        <v>Part A]</v>
      </c>
      <c r="L681" s="2" t="str">
        <f t="shared" si="23"/>
        <v>Part A</v>
      </c>
      <c r="M681" s="2" t="s">
        <v>42</v>
      </c>
      <c r="N681" s="2">
        <f t="shared" si="25"/>
        <v>0</v>
      </c>
      <c r="O681" s="2"/>
      <c r="P681" s="2"/>
      <c r="Q681" s="2" t="s">
        <v>43</v>
      </c>
      <c r="R681" s="2"/>
      <c r="S681" s="2"/>
      <c r="T681" s="2"/>
      <c r="U681" s="2" t="s">
        <v>30</v>
      </c>
      <c r="V681" s="2" t="s">
        <v>31</v>
      </c>
      <c r="W681" s="2" t="s">
        <v>32</v>
      </c>
      <c r="X681" s="2" t="s">
        <v>1167</v>
      </c>
    </row>
    <row r="682" spans="1:24" hidden="1">
      <c r="A682" s="2">
        <v>21592</v>
      </c>
      <c r="B682" s="2" t="s">
        <v>18421</v>
      </c>
      <c r="C682" s="2"/>
      <c r="D682" s="2" t="s">
        <v>57</v>
      </c>
      <c r="E682" s="2" t="s">
        <v>18360</v>
      </c>
      <c r="F682" s="2" t="s">
        <v>18422</v>
      </c>
      <c r="G682" s="2" t="s">
        <v>18418</v>
      </c>
      <c r="H682" s="2" t="s">
        <v>18419</v>
      </c>
      <c r="I682" s="2" t="s">
        <v>18423</v>
      </c>
      <c r="J682" s="2" t="s">
        <v>8655</v>
      </c>
      <c r="K682" s="2" t="str">
        <f>RIGHT(I682,LEN(I682)-SEARCH("[",I682))</f>
        <v>Part A]</v>
      </c>
      <c r="L682" s="2" t="str">
        <f t="shared" si="23"/>
        <v>Part A</v>
      </c>
      <c r="M682" s="2" t="s">
        <v>42</v>
      </c>
      <c r="N682" s="2">
        <f t="shared" si="25"/>
        <v>0</v>
      </c>
      <c r="O682" s="2" t="s">
        <v>27</v>
      </c>
      <c r="P682" s="2"/>
      <c r="Q682" s="2" t="s">
        <v>43</v>
      </c>
      <c r="R682" s="2"/>
      <c r="S682" s="2"/>
      <c r="T682" s="2" t="s">
        <v>29</v>
      </c>
      <c r="U682" s="2" t="s">
        <v>30</v>
      </c>
      <c r="V682" s="2" t="s">
        <v>31</v>
      </c>
      <c r="W682" s="2" t="s">
        <v>782</v>
      </c>
      <c r="X682" s="2" t="s">
        <v>12658</v>
      </c>
    </row>
    <row r="683" spans="1:24" hidden="1">
      <c r="A683" s="2">
        <v>23275</v>
      </c>
      <c r="B683" s="2" t="s">
        <v>22675</v>
      </c>
      <c r="C683" s="2"/>
      <c r="D683" s="2" t="s">
        <v>57</v>
      </c>
      <c r="E683" s="2" t="s">
        <v>22671</v>
      </c>
      <c r="F683" s="2" t="s">
        <v>22676</v>
      </c>
      <c r="G683" s="2" t="s">
        <v>22677</v>
      </c>
      <c r="H683" s="2" t="s">
        <v>22678</v>
      </c>
      <c r="I683" s="2" t="s">
        <v>22679</v>
      </c>
      <c r="J683" s="2" t="s">
        <v>22680</v>
      </c>
      <c r="K683" s="2" t="str">
        <f>RIGHT(I683,LEN(I683)-SEARCH("[",I683))</f>
        <v>Part A]</v>
      </c>
      <c r="L683" s="2" t="str">
        <f t="shared" si="23"/>
        <v>Part A</v>
      </c>
      <c r="M683" s="2" t="s">
        <v>42</v>
      </c>
      <c r="N683" s="2">
        <f t="shared" si="25"/>
        <v>0</v>
      </c>
      <c r="O683" s="2"/>
      <c r="P683" s="2"/>
      <c r="Q683" s="2" t="s">
        <v>43</v>
      </c>
      <c r="R683" s="2"/>
      <c r="S683" s="2"/>
      <c r="T683" s="2"/>
      <c r="U683" s="2" t="s">
        <v>30</v>
      </c>
      <c r="V683" s="2" t="s">
        <v>31</v>
      </c>
      <c r="W683" s="2" t="s">
        <v>993</v>
      </c>
      <c r="X683" s="2" t="s">
        <v>1786</v>
      </c>
    </row>
    <row r="684" spans="1:24" hidden="1">
      <c r="A684" s="2">
        <v>23278</v>
      </c>
      <c r="B684" s="2" t="s">
        <v>22814</v>
      </c>
      <c r="C684" s="2"/>
      <c r="D684" s="2" t="s">
        <v>57</v>
      </c>
      <c r="E684" s="2" t="s">
        <v>22671</v>
      </c>
      <c r="F684" s="2" t="s">
        <v>22815</v>
      </c>
      <c r="G684" s="2" t="s">
        <v>22816</v>
      </c>
      <c r="H684" s="2" t="s">
        <v>22817</v>
      </c>
      <c r="I684" s="2" t="s">
        <v>22818</v>
      </c>
      <c r="J684" s="2" t="s">
        <v>9058</v>
      </c>
      <c r="K684" s="2" t="str">
        <f>RIGHT(I684,LEN(I684)-SEARCH("[",I684))</f>
        <v>Part A]</v>
      </c>
      <c r="L684" s="2" t="str">
        <f t="shared" si="23"/>
        <v>Part A</v>
      </c>
      <c r="M684" s="2" t="s">
        <v>42</v>
      </c>
      <c r="N684" s="2">
        <f t="shared" si="25"/>
        <v>0</v>
      </c>
      <c r="O684" s="2"/>
      <c r="P684" s="2"/>
      <c r="Q684" s="2" t="s">
        <v>43</v>
      </c>
      <c r="R684" s="2"/>
      <c r="S684" s="2"/>
      <c r="T684" s="2"/>
      <c r="U684" s="2" t="s">
        <v>30</v>
      </c>
      <c r="V684" s="2" t="s">
        <v>31</v>
      </c>
      <c r="W684" s="2" t="s">
        <v>993</v>
      </c>
      <c r="X684" s="2" t="s">
        <v>1786</v>
      </c>
    </row>
    <row r="685" spans="1:24" hidden="1">
      <c r="A685" s="2">
        <v>23282</v>
      </c>
      <c r="B685" s="2" t="s">
        <v>22834</v>
      </c>
      <c r="C685" s="2"/>
      <c r="D685" s="2" t="s">
        <v>57</v>
      </c>
      <c r="E685" s="2" t="s">
        <v>22671</v>
      </c>
      <c r="F685" s="2" t="s">
        <v>22835</v>
      </c>
      <c r="G685" s="2" t="s">
        <v>22836</v>
      </c>
      <c r="H685" s="2" t="s">
        <v>22837</v>
      </c>
      <c r="I685" s="2" t="s">
        <v>22838</v>
      </c>
      <c r="J685" s="2" t="s">
        <v>12114</v>
      </c>
      <c r="K685" s="2" t="str">
        <f>RIGHT(I685,LEN(I685)-SEARCH("[",I685))</f>
        <v>Part A]</v>
      </c>
      <c r="L685" s="2" t="str">
        <f t="shared" si="23"/>
        <v>Part A</v>
      </c>
      <c r="M685" s="2" t="s">
        <v>42</v>
      </c>
      <c r="N685" s="2">
        <f t="shared" si="25"/>
        <v>0</v>
      </c>
      <c r="O685" s="2"/>
      <c r="P685" s="2"/>
      <c r="Q685" s="2" t="s">
        <v>43</v>
      </c>
      <c r="R685" s="2"/>
      <c r="S685" s="2"/>
      <c r="T685" s="2"/>
      <c r="U685" s="2" t="s">
        <v>30</v>
      </c>
      <c r="V685" s="2" t="s">
        <v>31</v>
      </c>
      <c r="W685" s="2" t="s">
        <v>993</v>
      </c>
      <c r="X685" s="2" t="s">
        <v>1786</v>
      </c>
    </row>
    <row r="686" spans="1:24" hidden="1">
      <c r="A686" s="2">
        <v>23284</v>
      </c>
      <c r="B686" s="2" t="s">
        <v>22871</v>
      </c>
      <c r="C686" s="2"/>
      <c r="D686" s="2" t="s">
        <v>22</v>
      </c>
      <c r="E686" s="2" t="s">
        <v>22671</v>
      </c>
      <c r="F686" s="2" t="s">
        <v>22872</v>
      </c>
      <c r="G686" s="2" t="s">
        <v>22873</v>
      </c>
      <c r="H686" s="2" t="s">
        <v>22874</v>
      </c>
      <c r="I686" s="2" t="s">
        <v>22875</v>
      </c>
      <c r="J686" s="2" t="s">
        <v>22876</v>
      </c>
      <c r="K686" s="2" t="str">
        <f>RIGHT(I686,LEN(I686)-SEARCH("[",I686))</f>
        <v>Part A]</v>
      </c>
      <c r="L686" s="2" t="str">
        <f t="shared" si="23"/>
        <v>Part A</v>
      </c>
      <c r="M686" s="2" t="s">
        <v>42</v>
      </c>
      <c r="N686" s="2">
        <f t="shared" si="25"/>
        <v>0</v>
      </c>
      <c r="O686" s="2"/>
      <c r="P686" s="2"/>
      <c r="Q686" s="2" t="s">
        <v>43</v>
      </c>
      <c r="R686" s="2"/>
      <c r="S686" s="2"/>
      <c r="T686" s="2"/>
      <c r="U686" s="2" t="s">
        <v>30</v>
      </c>
      <c r="V686" s="2" t="s">
        <v>31</v>
      </c>
      <c r="W686" s="2" t="s">
        <v>993</v>
      </c>
      <c r="X686" s="2" t="s">
        <v>1786</v>
      </c>
    </row>
    <row r="687" spans="1:24" hidden="1">
      <c r="A687" s="2">
        <v>23039</v>
      </c>
      <c r="B687" s="2" t="s">
        <v>23329</v>
      </c>
      <c r="C687" s="2"/>
      <c r="D687" s="2" t="s">
        <v>57</v>
      </c>
      <c r="E687" s="2" t="s">
        <v>23310</v>
      </c>
      <c r="F687" s="2" t="s">
        <v>23330</v>
      </c>
      <c r="G687" s="2" t="s">
        <v>3277</v>
      </c>
      <c r="H687" s="2" t="s">
        <v>23331</v>
      </c>
      <c r="I687" s="2" t="s">
        <v>23332</v>
      </c>
      <c r="J687" s="2" t="s">
        <v>13306</v>
      </c>
      <c r="K687" s="2" t="str">
        <f>RIGHT(I687,LEN(I687)-SEARCH("[",I687))</f>
        <v>Part A]</v>
      </c>
      <c r="L687" s="2" t="str">
        <f t="shared" si="23"/>
        <v>Part A</v>
      </c>
      <c r="M687" s="2" t="s">
        <v>42</v>
      </c>
      <c r="N687" s="2">
        <f t="shared" si="25"/>
        <v>0</v>
      </c>
      <c r="O687" s="2"/>
      <c r="P687" s="2"/>
      <c r="Q687" s="2" t="s">
        <v>43</v>
      </c>
      <c r="R687" s="2"/>
      <c r="S687" s="2"/>
      <c r="T687" s="2"/>
      <c r="U687" s="2" t="s">
        <v>30</v>
      </c>
      <c r="V687" s="2" t="s">
        <v>31</v>
      </c>
      <c r="W687" s="2" t="s">
        <v>984</v>
      </c>
      <c r="X687" s="2" t="s">
        <v>1167</v>
      </c>
    </row>
    <row r="688" spans="1:24" hidden="1">
      <c r="A688" s="2">
        <v>23076</v>
      </c>
      <c r="B688" s="2" t="s">
        <v>24515</v>
      </c>
      <c r="C688" s="2"/>
      <c r="D688" s="2" t="s">
        <v>57</v>
      </c>
      <c r="E688" s="2" t="s">
        <v>24498</v>
      </c>
      <c r="F688" s="2" t="s">
        <v>24516</v>
      </c>
      <c r="G688" s="2" t="s">
        <v>24517</v>
      </c>
      <c r="H688" s="2" t="s">
        <v>24518</v>
      </c>
      <c r="I688" s="2" t="s">
        <v>24519</v>
      </c>
      <c r="J688" s="2" t="s">
        <v>24520</v>
      </c>
      <c r="K688" s="2" t="str">
        <f>RIGHT(I688,LEN(I688)-SEARCH("[",I688))</f>
        <v>Part A]</v>
      </c>
      <c r="L688" s="2" t="str">
        <f t="shared" si="23"/>
        <v>Part A</v>
      </c>
      <c r="M688" s="2" t="s">
        <v>42</v>
      </c>
      <c r="N688" s="2">
        <f t="shared" si="25"/>
        <v>0</v>
      </c>
      <c r="O688" s="2"/>
      <c r="P688" s="2"/>
      <c r="Q688" s="2" t="s">
        <v>43</v>
      </c>
      <c r="R688" s="2"/>
      <c r="S688" s="2"/>
      <c r="T688" s="2"/>
      <c r="U688" s="2" t="s">
        <v>30</v>
      </c>
      <c r="V688" s="2" t="s">
        <v>31</v>
      </c>
      <c r="W688" s="2" t="s">
        <v>984</v>
      </c>
      <c r="X688" s="2" t="s">
        <v>1167</v>
      </c>
    </row>
    <row r="689" spans="1:24" hidden="1">
      <c r="A689" s="2">
        <v>23259</v>
      </c>
      <c r="B689" s="2" t="s">
        <v>30935</v>
      </c>
      <c r="C689" s="2"/>
      <c r="D689" s="2" t="s">
        <v>57</v>
      </c>
      <c r="E689" s="2" t="s">
        <v>30901</v>
      </c>
      <c r="F689" s="2" t="s">
        <v>30936</v>
      </c>
      <c r="G689" s="2" t="s">
        <v>30937</v>
      </c>
      <c r="H689" s="2" t="s">
        <v>30938</v>
      </c>
      <c r="I689" s="2" t="s">
        <v>30939</v>
      </c>
      <c r="J689" s="2" t="s">
        <v>30940</v>
      </c>
      <c r="K689" s="2" t="str">
        <f>RIGHT(I689,LEN(I689)-SEARCH("[",I689))</f>
        <v>Part A]</v>
      </c>
      <c r="L689" s="2" t="str">
        <f t="shared" si="23"/>
        <v>Part A</v>
      </c>
      <c r="M689" s="2" t="s">
        <v>42</v>
      </c>
      <c r="N689" s="2">
        <f t="shared" si="25"/>
        <v>0</v>
      </c>
      <c r="O689" s="2"/>
      <c r="P689" s="2"/>
      <c r="Q689" s="2" t="s">
        <v>43</v>
      </c>
      <c r="R689" s="2"/>
      <c r="S689" s="2"/>
      <c r="T689" s="2"/>
      <c r="U689" s="2" t="s">
        <v>30</v>
      </c>
      <c r="V689" s="2" t="s">
        <v>31</v>
      </c>
      <c r="W689" s="2" t="s">
        <v>993</v>
      </c>
      <c r="X689" s="2" t="s">
        <v>1786</v>
      </c>
    </row>
    <row r="690" spans="1:24" hidden="1">
      <c r="A690" s="2">
        <v>23261</v>
      </c>
      <c r="B690" s="2" t="s">
        <v>31182</v>
      </c>
      <c r="C690" s="2"/>
      <c r="D690" s="2" t="s">
        <v>57</v>
      </c>
      <c r="E690" s="2" t="s">
        <v>30901</v>
      </c>
      <c r="F690" s="2" t="s">
        <v>31183</v>
      </c>
      <c r="G690" s="2" t="s">
        <v>31184</v>
      </c>
      <c r="H690" s="2" t="s">
        <v>31185</v>
      </c>
      <c r="I690" s="2" t="s">
        <v>31186</v>
      </c>
      <c r="J690" s="2" t="s">
        <v>31187</v>
      </c>
      <c r="K690" s="2" t="str">
        <f>RIGHT(I690,LEN(I690)-SEARCH("[",I690))</f>
        <v>Part A]</v>
      </c>
      <c r="L690" s="2" t="str">
        <f t="shared" si="23"/>
        <v>Part A</v>
      </c>
      <c r="M690" s="2" t="s">
        <v>42</v>
      </c>
      <c r="N690" s="2">
        <f t="shared" si="25"/>
        <v>0</v>
      </c>
      <c r="O690" s="2"/>
      <c r="P690" s="2"/>
      <c r="Q690" s="2" t="s">
        <v>43</v>
      </c>
      <c r="R690" s="2"/>
      <c r="S690" s="2"/>
      <c r="T690" s="2"/>
      <c r="U690" s="2" t="s">
        <v>30</v>
      </c>
      <c r="V690" s="2" t="s">
        <v>31</v>
      </c>
      <c r="W690" s="2" t="s">
        <v>993</v>
      </c>
      <c r="X690" s="2" t="s">
        <v>1786</v>
      </c>
    </row>
    <row r="691" spans="1:24" hidden="1">
      <c r="A691" s="2">
        <v>23305</v>
      </c>
      <c r="B691" s="2" t="s">
        <v>34606</v>
      </c>
      <c r="C691" s="2"/>
      <c r="D691" s="2" t="s">
        <v>22</v>
      </c>
      <c r="E691" s="2" t="s">
        <v>34535</v>
      </c>
      <c r="F691" s="2" t="s">
        <v>34607</v>
      </c>
      <c r="G691" s="2" t="s">
        <v>34608</v>
      </c>
      <c r="H691" s="2" t="s">
        <v>34609</v>
      </c>
      <c r="I691" s="2" t="s">
        <v>34610</v>
      </c>
      <c r="J691" s="2" t="s">
        <v>23113</v>
      </c>
      <c r="K691" s="2" t="str">
        <f>RIGHT(I691,LEN(I691)-SEARCH("[",I691))</f>
        <v>Part A]</v>
      </c>
      <c r="L691" s="2" t="str">
        <f t="shared" si="23"/>
        <v>Part A</v>
      </c>
      <c r="M691" s="2" t="s">
        <v>42</v>
      </c>
      <c r="N691" s="2">
        <f t="shared" si="25"/>
        <v>0</v>
      </c>
      <c r="O691" s="2"/>
      <c r="P691" s="2"/>
      <c r="Q691" s="2" t="s">
        <v>43</v>
      </c>
      <c r="R691" s="2"/>
      <c r="S691" s="2"/>
      <c r="T691" s="2"/>
      <c r="U691" s="2" t="s">
        <v>30</v>
      </c>
      <c r="V691" s="2" t="s">
        <v>31</v>
      </c>
      <c r="W691" s="2" t="s">
        <v>993</v>
      </c>
      <c r="X691" s="2" t="s">
        <v>1786</v>
      </c>
    </row>
    <row r="692" spans="1:24" hidden="1">
      <c r="A692" s="2">
        <v>23303</v>
      </c>
      <c r="B692" s="2" t="s">
        <v>34616</v>
      </c>
      <c r="C692" s="2"/>
      <c r="D692" s="2" t="s">
        <v>22</v>
      </c>
      <c r="E692" s="2" t="s">
        <v>34535</v>
      </c>
      <c r="F692" s="2" t="s">
        <v>34617</v>
      </c>
      <c r="G692" s="2" t="s">
        <v>34618</v>
      </c>
      <c r="H692" s="2" t="s">
        <v>34619</v>
      </c>
      <c r="I692" s="2" t="s">
        <v>34620</v>
      </c>
      <c r="J692" s="2" t="s">
        <v>11088</v>
      </c>
      <c r="K692" s="2" t="str">
        <f>RIGHT(I692,LEN(I692)-SEARCH("[",I692))</f>
        <v>Part A]</v>
      </c>
      <c r="L692" s="2" t="str">
        <f t="shared" si="23"/>
        <v>Part A</v>
      </c>
      <c r="M692" s="2" t="s">
        <v>42</v>
      </c>
      <c r="N692" s="2">
        <f t="shared" si="25"/>
        <v>0</v>
      </c>
      <c r="O692" s="2"/>
      <c r="P692" s="2"/>
      <c r="Q692" s="2" t="s">
        <v>43</v>
      </c>
      <c r="R692" s="2"/>
      <c r="S692" s="2"/>
      <c r="T692" s="2"/>
      <c r="U692" s="2" t="s">
        <v>30</v>
      </c>
      <c r="V692" s="2" t="s">
        <v>31</v>
      </c>
      <c r="W692" s="2" t="s">
        <v>993</v>
      </c>
      <c r="X692" s="2" t="s">
        <v>1786</v>
      </c>
    </row>
    <row r="693" spans="1:24" hidden="1">
      <c r="A693" s="2">
        <v>23116</v>
      </c>
      <c r="B693" s="2" t="s">
        <v>35468</v>
      </c>
      <c r="C693" s="2"/>
      <c r="D693" s="2" t="s">
        <v>22</v>
      </c>
      <c r="E693" s="2" t="s">
        <v>35464</v>
      </c>
      <c r="F693" s="2" t="s">
        <v>35469</v>
      </c>
      <c r="G693" s="2" t="s">
        <v>35470</v>
      </c>
      <c r="H693" s="2" t="s">
        <v>35471</v>
      </c>
      <c r="I693" s="2" t="s">
        <v>35472</v>
      </c>
      <c r="J693" s="2" t="s">
        <v>2526</v>
      </c>
      <c r="K693" s="2" t="str">
        <f>RIGHT(I693,LEN(I693)-SEARCH("[",I693))</f>
        <v>Part A]</v>
      </c>
      <c r="L693" s="2" t="str">
        <f t="shared" si="23"/>
        <v>Part A</v>
      </c>
      <c r="M693" s="2" t="s">
        <v>42</v>
      </c>
      <c r="N693" s="2">
        <f t="shared" si="25"/>
        <v>0</v>
      </c>
      <c r="O693" s="2"/>
      <c r="P693" s="2"/>
      <c r="Q693" s="2" t="s">
        <v>43</v>
      </c>
      <c r="R693" s="2"/>
      <c r="S693" s="2"/>
      <c r="T693" s="2"/>
      <c r="U693" s="2" t="s">
        <v>30</v>
      </c>
      <c r="V693" s="2" t="s">
        <v>31</v>
      </c>
      <c r="W693" s="2" t="s">
        <v>32</v>
      </c>
      <c r="X693" s="2" t="s">
        <v>1943</v>
      </c>
    </row>
    <row r="694" spans="1:24" hidden="1">
      <c r="A694" s="2">
        <v>23263</v>
      </c>
      <c r="B694" s="2" t="s">
        <v>40045</v>
      </c>
      <c r="C694" s="2"/>
      <c r="D694" s="2" t="s">
        <v>57</v>
      </c>
      <c r="E694" s="2" t="s">
        <v>39940</v>
      </c>
      <c r="F694" s="2" t="s">
        <v>40046</v>
      </c>
      <c r="G694" s="2" t="s">
        <v>40047</v>
      </c>
      <c r="H694" s="2" t="s">
        <v>40048</v>
      </c>
      <c r="I694" s="2" t="s">
        <v>40049</v>
      </c>
      <c r="J694" s="2" t="s">
        <v>40050</v>
      </c>
      <c r="K694" s="2" t="str">
        <f>RIGHT(I694,LEN(I694)-SEARCH("[",I694))</f>
        <v>Part A]</v>
      </c>
      <c r="L694" s="2" t="str">
        <f t="shared" si="23"/>
        <v>Part A</v>
      </c>
      <c r="M694" s="2" t="s">
        <v>42</v>
      </c>
      <c r="N694" s="2">
        <f t="shared" si="25"/>
        <v>0</v>
      </c>
      <c r="O694" s="2"/>
      <c r="P694" s="2"/>
      <c r="Q694" s="2" t="s">
        <v>43</v>
      </c>
      <c r="R694" s="2"/>
      <c r="S694" s="2"/>
      <c r="T694" s="2"/>
      <c r="U694" s="2" t="s">
        <v>30</v>
      </c>
      <c r="V694" s="2" t="s">
        <v>31</v>
      </c>
      <c r="W694" s="2" t="s">
        <v>993</v>
      </c>
      <c r="X694" s="2" t="s">
        <v>1786</v>
      </c>
    </row>
    <row r="695" spans="1:24" hidden="1">
      <c r="A695" s="2">
        <v>23298</v>
      </c>
      <c r="B695" s="2" t="s">
        <v>40929</v>
      </c>
      <c r="C695" s="2"/>
      <c r="D695" s="2" t="s">
        <v>57</v>
      </c>
      <c r="E695" s="2" t="s">
        <v>40893</v>
      </c>
      <c r="F695" s="2" t="s">
        <v>40930</v>
      </c>
      <c r="G695" s="2" t="s">
        <v>40931</v>
      </c>
      <c r="H695" s="2" t="s">
        <v>40932</v>
      </c>
      <c r="I695" s="2" t="s">
        <v>40933</v>
      </c>
      <c r="J695" s="2" t="s">
        <v>8655</v>
      </c>
      <c r="K695" s="2" t="str">
        <f>RIGHT(I695,LEN(I695)-SEARCH("[",I695))</f>
        <v>Part A]</v>
      </c>
      <c r="L695" s="2" t="str">
        <f t="shared" si="23"/>
        <v>Part A</v>
      </c>
      <c r="M695" s="2" t="s">
        <v>42</v>
      </c>
      <c r="N695" s="2">
        <f t="shared" si="25"/>
        <v>0</v>
      </c>
      <c r="O695" s="2"/>
      <c r="P695" s="2"/>
      <c r="Q695" s="2" t="s">
        <v>43</v>
      </c>
      <c r="R695" s="2"/>
      <c r="S695" s="2"/>
      <c r="T695" s="2"/>
      <c r="U695" s="2" t="s">
        <v>30</v>
      </c>
      <c r="V695" s="2" t="s">
        <v>31</v>
      </c>
      <c r="W695" s="2" t="s">
        <v>782</v>
      </c>
      <c r="X695" s="2" t="s">
        <v>12658</v>
      </c>
    </row>
    <row r="696" spans="1:24" hidden="1">
      <c r="A696" s="2">
        <v>23292</v>
      </c>
      <c r="B696" s="2" t="s">
        <v>42057</v>
      </c>
      <c r="C696" s="2"/>
      <c r="D696" s="2" t="s">
        <v>57</v>
      </c>
      <c r="E696" s="2" t="s">
        <v>41983</v>
      </c>
      <c r="F696" s="2" t="s">
        <v>42058</v>
      </c>
      <c r="G696" s="2" t="s">
        <v>40931</v>
      </c>
      <c r="H696" s="2" t="s">
        <v>42059</v>
      </c>
      <c r="I696" s="2" t="s">
        <v>42060</v>
      </c>
      <c r="J696" s="2" t="s">
        <v>8655</v>
      </c>
      <c r="K696" s="2" t="str">
        <f>RIGHT(I696,LEN(I696)-SEARCH("[",I696))</f>
        <v>Part A]</v>
      </c>
      <c r="L696" s="2" t="str">
        <f t="shared" si="23"/>
        <v>Part A</v>
      </c>
      <c r="M696" s="2" t="s">
        <v>42</v>
      </c>
      <c r="N696" s="2">
        <f t="shared" si="25"/>
        <v>0</v>
      </c>
      <c r="O696" s="2"/>
      <c r="P696" s="2"/>
      <c r="Q696" s="2" t="s">
        <v>43</v>
      </c>
      <c r="R696" s="2"/>
      <c r="S696" s="2"/>
      <c r="T696" s="2"/>
      <c r="U696" s="2" t="s">
        <v>30</v>
      </c>
      <c r="V696" s="2" t="s">
        <v>31</v>
      </c>
      <c r="W696" s="2" t="s">
        <v>782</v>
      </c>
      <c r="X696" s="2" t="s">
        <v>12658</v>
      </c>
    </row>
    <row r="697" spans="1:24" hidden="1">
      <c r="A697" s="2">
        <v>23066</v>
      </c>
      <c r="B697" s="2" t="s">
        <v>13926</v>
      </c>
      <c r="C697" s="2"/>
      <c r="D697" s="2" t="s">
        <v>57</v>
      </c>
      <c r="E697" s="2" t="s">
        <v>13862</v>
      </c>
      <c r="F697" s="2" t="s">
        <v>13927</v>
      </c>
      <c r="G697" s="2" t="s">
        <v>13922</v>
      </c>
      <c r="H697" s="2" t="s">
        <v>13923</v>
      </c>
      <c r="I697" s="2" t="s">
        <v>13928</v>
      </c>
      <c r="J697" s="2" t="s">
        <v>13925</v>
      </c>
      <c r="K697" s="2" t="str">
        <f>RIGHT(I697,LEN(I697)-SEARCH("[",I697))</f>
        <v>Part A-English]</v>
      </c>
      <c r="L697" s="2" t="str">
        <f t="shared" si="23"/>
        <v>Part A-English</v>
      </c>
      <c r="M697" s="2" t="s">
        <v>42</v>
      </c>
      <c r="N697" s="2">
        <f t="shared" si="25"/>
        <v>0</v>
      </c>
      <c r="O697" s="2"/>
      <c r="P697" s="2"/>
      <c r="Q697" s="2" t="s">
        <v>43</v>
      </c>
      <c r="R697" s="2"/>
      <c r="S697" s="2"/>
      <c r="T697" s="2"/>
      <c r="U697" s="2" t="s">
        <v>30</v>
      </c>
      <c r="V697" s="2" t="s">
        <v>31</v>
      </c>
      <c r="W697" s="2" t="s">
        <v>782</v>
      </c>
      <c r="X697" s="2" t="s">
        <v>953</v>
      </c>
    </row>
    <row r="698" spans="1:24" hidden="1">
      <c r="A698" s="2">
        <v>23070</v>
      </c>
      <c r="B698" s="2" t="s">
        <v>14054</v>
      </c>
      <c r="C698" s="2"/>
      <c r="D698" s="2" t="s">
        <v>57</v>
      </c>
      <c r="E698" s="2" t="s">
        <v>13862</v>
      </c>
      <c r="F698" s="2" t="s">
        <v>14055</v>
      </c>
      <c r="G698" s="2" t="s">
        <v>14056</v>
      </c>
      <c r="H698" s="2" t="s">
        <v>14057</v>
      </c>
      <c r="I698" s="2" t="s">
        <v>14058</v>
      </c>
      <c r="J698" s="2" t="s">
        <v>14053</v>
      </c>
      <c r="K698" s="2" t="str">
        <f>RIGHT(I698,LEN(I698)-SEARCH("[",I698))</f>
        <v>Part A-English]</v>
      </c>
      <c r="L698" s="2" t="str">
        <f t="shared" si="23"/>
        <v>Part A-English</v>
      </c>
      <c r="M698" s="2" t="s">
        <v>42</v>
      </c>
      <c r="N698" s="2">
        <f t="shared" si="25"/>
        <v>0</v>
      </c>
      <c r="O698" s="2"/>
      <c r="P698" s="2"/>
      <c r="Q698" s="2" t="s">
        <v>43</v>
      </c>
      <c r="R698" s="2"/>
      <c r="S698" s="2"/>
      <c r="T698" s="2"/>
      <c r="U698" s="2" t="s">
        <v>30</v>
      </c>
      <c r="V698" s="2" t="s">
        <v>31</v>
      </c>
      <c r="W698" s="2" t="s">
        <v>782</v>
      </c>
      <c r="X698" s="2" t="s">
        <v>953</v>
      </c>
    </row>
    <row r="699" spans="1:24" hidden="1">
      <c r="A699" s="2">
        <v>23068</v>
      </c>
      <c r="B699" s="2" t="s">
        <v>13920</v>
      </c>
      <c r="C699" s="2"/>
      <c r="D699" s="2" t="s">
        <v>57</v>
      </c>
      <c r="E699" s="2" t="s">
        <v>13862</v>
      </c>
      <c r="F699" s="2" t="s">
        <v>13921</v>
      </c>
      <c r="G699" s="2" t="s">
        <v>13922</v>
      </c>
      <c r="H699" s="2" t="s">
        <v>13923</v>
      </c>
      <c r="I699" s="2" t="s">
        <v>13924</v>
      </c>
      <c r="J699" s="2" t="s">
        <v>13925</v>
      </c>
      <c r="K699" s="2" t="str">
        <f>RIGHT(I699,LEN(I699)-SEARCH("[",I699))</f>
        <v>Part A-Spanish]</v>
      </c>
      <c r="L699" s="2" t="str">
        <f t="shared" si="23"/>
        <v>Part A-Spanish</v>
      </c>
      <c r="M699" s="2" t="s">
        <v>55</v>
      </c>
      <c r="N699" s="2">
        <f t="shared" si="25"/>
        <v>0</v>
      </c>
      <c r="O699" s="2"/>
      <c r="P699" s="2"/>
      <c r="Q699" s="2" t="s">
        <v>43</v>
      </c>
      <c r="R699" s="2"/>
      <c r="S699" s="2"/>
      <c r="T699" s="2"/>
      <c r="U699" s="2" t="s">
        <v>30</v>
      </c>
      <c r="V699" s="2" t="s">
        <v>31</v>
      </c>
      <c r="W699" s="2" t="s">
        <v>782</v>
      </c>
      <c r="X699" s="2" t="s">
        <v>953</v>
      </c>
    </row>
    <row r="700" spans="1:24" hidden="1">
      <c r="A700" s="2">
        <v>23063</v>
      </c>
      <c r="B700" s="2" t="s">
        <v>3312</v>
      </c>
      <c r="C700" s="2"/>
      <c r="D700" s="2" t="s">
        <v>57</v>
      </c>
      <c r="E700" s="2" t="s">
        <v>3267</v>
      </c>
      <c r="F700" s="2" t="s">
        <v>3313</v>
      </c>
      <c r="G700" s="2" t="s">
        <v>3309</v>
      </c>
      <c r="H700" s="2" t="s">
        <v>3310</v>
      </c>
      <c r="I700" s="2" t="s">
        <v>3314</v>
      </c>
      <c r="J700" s="2" t="s">
        <v>3303</v>
      </c>
      <c r="K700" s="2" t="str">
        <f>RIGHT(I700,LEN(I700)-SEARCH("[",I700))</f>
        <v>Part B - English]</v>
      </c>
      <c r="L700" s="2" t="str">
        <f t="shared" si="23"/>
        <v>Part B - English</v>
      </c>
      <c r="M700" s="2" t="s">
        <v>42</v>
      </c>
      <c r="N700" s="2">
        <f t="shared" si="25"/>
        <v>0</v>
      </c>
      <c r="O700" s="2"/>
      <c r="P700" s="2"/>
      <c r="Q700" s="2" t="s">
        <v>43</v>
      </c>
      <c r="R700" s="2"/>
      <c r="S700" s="2"/>
      <c r="T700" s="2"/>
      <c r="U700" s="2" t="s">
        <v>30</v>
      </c>
      <c r="V700" s="2" t="s">
        <v>31</v>
      </c>
      <c r="W700" s="2" t="s">
        <v>32</v>
      </c>
      <c r="X700" s="2" t="s">
        <v>2172</v>
      </c>
    </row>
    <row r="701" spans="1:24" hidden="1">
      <c r="A701" s="2">
        <v>23065</v>
      </c>
      <c r="B701" s="2" t="s">
        <v>3307</v>
      </c>
      <c r="C701" s="2"/>
      <c r="D701" s="2" t="s">
        <v>57</v>
      </c>
      <c r="E701" s="2" t="s">
        <v>3267</v>
      </c>
      <c r="F701" s="2" t="s">
        <v>3308</v>
      </c>
      <c r="G701" s="2" t="s">
        <v>3309</v>
      </c>
      <c r="H701" s="2" t="s">
        <v>3310</v>
      </c>
      <c r="I701" s="2" t="s">
        <v>3311</v>
      </c>
      <c r="J701" s="2" t="s">
        <v>3303</v>
      </c>
      <c r="K701" s="2" t="str">
        <f>RIGHT(I701,LEN(I701)-SEARCH("[",I701))</f>
        <v>Part B - Spanish]</v>
      </c>
      <c r="L701" s="2" t="str">
        <f t="shared" si="23"/>
        <v>Part B - Spanish</v>
      </c>
      <c r="M701" s="2" t="s">
        <v>55</v>
      </c>
      <c r="N701" s="2">
        <f t="shared" si="25"/>
        <v>0</v>
      </c>
      <c r="O701" s="2"/>
      <c r="P701" s="2"/>
      <c r="Q701" s="2" t="s">
        <v>43</v>
      </c>
      <c r="R701" s="2"/>
      <c r="S701" s="2"/>
      <c r="T701" s="2"/>
      <c r="U701" s="2" t="s">
        <v>30</v>
      </c>
      <c r="V701" s="2" t="s">
        <v>31</v>
      </c>
      <c r="W701" s="2" t="s">
        <v>32</v>
      </c>
      <c r="X701" s="2" t="s">
        <v>2172</v>
      </c>
    </row>
    <row r="702" spans="1:24" hidden="1">
      <c r="A702" s="2">
        <v>23075</v>
      </c>
      <c r="B702" s="2" t="s">
        <v>7101</v>
      </c>
      <c r="C702" s="2"/>
      <c r="D702" s="2" t="s">
        <v>35</v>
      </c>
      <c r="E702" s="2" t="s">
        <v>7095</v>
      </c>
      <c r="F702" s="2" t="s">
        <v>7102</v>
      </c>
      <c r="G702" s="2" t="s">
        <v>7103</v>
      </c>
      <c r="H702" s="2" t="s">
        <v>7104</v>
      </c>
      <c r="I702" s="2" t="s">
        <v>7105</v>
      </c>
      <c r="J702" s="2" t="s">
        <v>7100</v>
      </c>
      <c r="K702" s="2" t="str">
        <f>RIGHT(I702,LEN(I702)-SEARCH("[",I702))</f>
        <v>Part B - Spanish]</v>
      </c>
      <c r="L702" s="2" t="str">
        <f t="shared" si="23"/>
        <v>Part B - Spanish</v>
      </c>
      <c r="M702" s="2" t="s">
        <v>55</v>
      </c>
      <c r="N702" s="2">
        <f t="shared" si="25"/>
        <v>0</v>
      </c>
      <c r="O702" s="2"/>
      <c r="P702" s="2"/>
      <c r="Q702" s="2" t="s">
        <v>43</v>
      </c>
      <c r="R702" s="2"/>
      <c r="S702" s="2"/>
      <c r="T702" s="2"/>
      <c r="U702" s="2" t="s">
        <v>30</v>
      </c>
      <c r="V702" s="2" t="s">
        <v>31</v>
      </c>
      <c r="W702" s="2" t="s">
        <v>984</v>
      </c>
      <c r="X702" s="2" t="s">
        <v>1535</v>
      </c>
    </row>
    <row r="703" spans="1:24" hidden="1">
      <c r="A703" s="2">
        <v>23080</v>
      </c>
      <c r="B703" s="2" t="s">
        <v>2545</v>
      </c>
      <c r="C703" s="2"/>
      <c r="D703" s="2" t="s">
        <v>57</v>
      </c>
      <c r="E703" s="2" t="s">
        <v>2479</v>
      </c>
      <c r="F703" s="2" t="s">
        <v>2546</v>
      </c>
      <c r="G703" s="2" t="s">
        <v>2547</v>
      </c>
      <c r="H703" s="2" t="s">
        <v>2548</v>
      </c>
      <c r="I703" s="2" t="s">
        <v>2549</v>
      </c>
      <c r="J703" s="2" t="s">
        <v>2544</v>
      </c>
      <c r="K703" s="2" t="str">
        <f>RIGHT(I703,LEN(I703)-SEARCH("[",I703))</f>
        <v>Part B]</v>
      </c>
      <c r="L703" s="2" t="str">
        <f t="shared" si="23"/>
        <v>Part B</v>
      </c>
      <c r="M703" s="2" t="s">
        <v>42</v>
      </c>
      <c r="N703" s="2">
        <f t="shared" si="25"/>
        <v>0</v>
      </c>
      <c r="O703" s="2"/>
      <c r="P703" s="2"/>
      <c r="Q703" s="2" t="s">
        <v>43</v>
      </c>
      <c r="R703" s="2"/>
      <c r="S703" s="2"/>
      <c r="T703" s="2"/>
      <c r="U703" s="2" t="s">
        <v>30</v>
      </c>
      <c r="V703" s="2" t="s">
        <v>31</v>
      </c>
      <c r="W703" s="2" t="s">
        <v>984</v>
      </c>
      <c r="X703" s="2" t="s">
        <v>2485</v>
      </c>
    </row>
    <row r="704" spans="1:24" hidden="1">
      <c r="A704" s="2">
        <v>23308</v>
      </c>
      <c r="B704" s="2" t="s">
        <v>2995</v>
      </c>
      <c r="C704" s="2"/>
      <c r="D704" s="2" t="s">
        <v>91</v>
      </c>
      <c r="E704" s="2" t="s">
        <v>2962</v>
      </c>
      <c r="F704" s="2" t="s">
        <v>2996</v>
      </c>
      <c r="G704" s="2" t="s">
        <v>2997</v>
      </c>
      <c r="H704" s="2" t="s">
        <v>2998</v>
      </c>
      <c r="I704" s="2" t="s">
        <v>2999</v>
      </c>
      <c r="J704" s="2" t="s">
        <v>2994</v>
      </c>
      <c r="K704" s="2" t="str">
        <f>RIGHT(I704,LEN(I704)-SEARCH("[",I704))</f>
        <v>Part B]</v>
      </c>
      <c r="L704" s="2" t="str">
        <f t="shared" si="23"/>
        <v>Part B</v>
      </c>
      <c r="M704" s="2" t="s">
        <v>55</v>
      </c>
      <c r="N704" s="2">
        <f t="shared" si="25"/>
        <v>0</v>
      </c>
      <c r="O704" s="2"/>
      <c r="P704" s="2"/>
      <c r="Q704" s="2" t="s">
        <v>43</v>
      </c>
      <c r="R704" s="2"/>
      <c r="S704" s="2"/>
      <c r="T704" s="2"/>
      <c r="U704" s="2" t="s">
        <v>30</v>
      </c>
      <c r="V704" s="2" t="s">
        <v>31</v>
      </c>
      <c r="W704" s="2" t="s">
        <v>993</v>
      </c>
      <c r="X704" s="2" t="s">
        <v>1786</v>
      </c>
    </row>
    <row r="705" spans="1:24" hidden="1">
      <c r="A705" s="2">
        <v>23272</v>
      </c>
      <c r="B705" s="2" t="s">
        <v>8121</v>
      </c>
      <c r="C705" s="2"/>
      <c r="D705" s="2" t="s">
        <v>57</v>
      </c>
      <c r="E705" s="2" t="s">
        <v>8098</v>
      </c>
      <c r="F705" s="2" t="s">
        <v>8122</v>
      </c>
      <c r="G705" s="2" t="s">
        <v>8123</v>
      </c>
      <c r="H705" s="2" t="s">
        <v>8124</v>
      </c>
      <c r="I705" s="2" t="s">
        <v>8125</v>
      </c>
      <c r="J705" s="2" t="s">
        <v>8120</v>
      </c>
      <c r="K705" s="2" t="str">
        <f>RIGHT(I705,LEN(I705)-SEARCH("[",I705))</f>
        <v>Part B]</v>
      </c>
      <c r="L705" s="2" t="str">
        <f t="shared" si="23"/>
        <v>Part B</v>
      </c>
      <c r="M705" s="2" t="s">
        <v>42</v>
      </c>
      <c r="N705" s="2">
        <f t="shared" si="25"/>
        <v>0</v>
      </c>
      <c r="O705" s="2"/>
      <c r="P705" s="2"/>
      <c r="Q705" s="2" t="s">
        <v>43</v>
      </c>
      <c r="R705" s="2"/>
      <c r="S705" s="2"/>
      <c r="T705" s="2"/>
      <c r="U705" s="2" t="s">
        <v>30</v>
      </c>
      <c r="V705" s="2" t="s">
        <v>31</v>
      </c>
      <c r="W705" s="2" t="s">
        <v>993</v>
      </c>
      <c r="X705" s="2" t="s">
        <v>1786</v>
      </c>
    </row>
    <row r="706" spans="1:24" hidden="1">
      <c r="A706" s="2">
        <v>23270</v>
      </c>
      <c r="B706" s="2" t="s">
        <v>8184</v>
      </c>
      <c r="C706" s="2"/>
      <c r="D706" s="2" t="s">
        <v>57</v>
      </c>
      <c r="E706" s="2" t="s">
        <v>8098</v>
      </c>
      <c r="F706" s="2" t="s">
        <v>8185</v>
      </c>
      <c r="G706" s="2" t="s">
        <v>8186</v>
      </c>
      <c r="H706" s="2" t="s">
        <v>8187</v>
      </c>
      <c r="I706" s="2" t="s">
        <v>8188</v>
      </c>
      <c r="J706" s="2" t="s">
        <v>8183</v>
      </c>
      <c r="K706" s="2" t="str">
        <f>RIGHT(I706,LEN(I706)-SEARCH("[",I706))</f>
        <v>Part B]</v>
      </c>
      <c r="L706" s="2" t="str">
        <f t="shared" si="23"/>
        <v>Part B</v>
      </c>
      <c r="M706" s="2" t="s">
        <v>42</v>
      </c>
      <c r="N706" s="2">
        <f t="shared" si="25"/>
        <v>0</v>
      </c>
      <c r="O706" s="2"/>
      <c r="P706" s="2"/>
      <c r="Q706" s="2" t="s">
        <v>43</v>
      </c>
      <c r="R706" s="2"/>
      <c r="S706" s="2"/>
      <c r="T706" s="2"/>
      <c r="U706" s="2" t="s">
        <v>30</v>
      </c>
      <c r="V706" s="2" t="s">
        <v>31</v>
      </c>
      <c r="W706" s="2" t="s">
        <v>993</v>
      </c>
      <c r="X706" s="2" t="s">
        <v>1786</v>
      </c>
    </row>
    <row r="707" spans="1:24" hidden="1">
      <c r="A707" s="2">
        <v>23274</v>
      </c>
      <c r="B707" s="2" t="s">
        <v>8199</v>
      </c>
      <c r="C707" s="2"/>
      <c r="D707" s="2" t="s">
        <v>57</v>
      </c>
      <c r="E707" s="2" t="s">
        <v>8098</v>
      </c>
      <c r="F707" s="2" t="s">
        <v>8200</v>
      </c>
      <c r="G707" s="2" t="s">
        <v>8201</v>
      </c>
      <c r="H707" s="2" t="s">
        <v>8202</v>
      </c>
      <c r="I707" s="2" t="s">
        <v>8203</v>
      </c>
      <c r="J707" s="2" t="s">
        <v>8198</v>
      </c>
      <c r="K707" s="2" t="str">
        <f>RIGHT(I707,LEN(I707)-SEARCH("[",I707))</f>
        <v>Part B]</v>
      </c>
      <c r="L707" s="2" t="str">
        <f t="shared" si="23"/>
        <v>Part B</v>
      </c>
      <c r="M707" s="2" t="s">
        <v>42</v>
      </c>
      <c r="N707" s="2">
        <f t="shared" si="25"/>
        <v>0</v>
      </c>
      <c r="O707" s="2"/>
      <c r="P707" s="2"/>
      <c r="Q707" s="2" t="s">
        <v>43</v>
      </c>
      <c r="R707" s="2"/>
      <c r="S707" s="2"/>
      <c r="T707" s="2"/>
      <c r="U707" s="2" t="s">
        <v>30</v>
      </c>
      <c r="V707" s="2" t="s">
        <v>31</v>
      </c>
      <c r="W707" s="2" t="s">
        <v>993</v>
      </c>
      <c r="X707" s="2" t="s">
        <v>1786</v>
      </c>
    </row>
    <row r="708" spans="1:24" hidden="1">
      <c r="A708" s="2">
        <v>23073</v>
      </c>
      <c r="B708" s="2" t="s">
        <v>13906</v>
      </c>
      <c r="C708" s="2"/>
      <c r="D708" s="2" t="s">
        <v>57</v>
      </c>
      <c r="E708" s="2" t="s">
        <v>13862</v>
      </c>
      <c r="F708" s="2" t="s">
        <v>13907</v>
      </c>
      <c r="G708" s="2" t="s">
        <v>13908</v>
      </c>
      <c r="H708" s="2" t="s">
        <v>13909</v>
      </c>
      <c r="I708" s="2" t="s">
        <v>13910</v>
      </c>
      <c r="J708" s="2" t="s">
        <v>13889</v>
      </c>
      <c r="K708" s="2" t="str">
        <f>RIGHT(I708,LEN(I708)-SEARCH("[",I708))</f>
        <v>Part B]</v>
      </c>
      <c r="L708" s="2" t="str">
        <f t="shared" ref="L708:L771" si="26">LEFT(K708, LEN(K708)-1)</f>
        <v>Part B</v>
      </c>
      <c r="M708" s="2" t="s">
        <v>42</v>
      </c>
      <c r="N708" s="2">
        <f t="shared" si="25"/>
        <v>0</v>
      </c>
      <c r="O708" s="2"/>
      <c r="P708" s="2"/>
      <c r="Q708" s="2" t="s">
        <v>43</v>
      </c>
      <c r="R708" s="2"/>
      <c r="S708" s="2"/>
      <c r="T708" s="2"/>
      <c r="U708" s="2" t="s">
        <v>30</v>
      </c>
      <c r="V708" s="2" t="s">
        <v>31</v>
      </c>
      <c r="W708" s="2" t="s">
        <v>782</v>
      </c>
      <c r="X708" s="2" t="s">
        <v>953</v>
      </c>
    </row>
    <row r="709" spans="1:24" hidden="1">
      <c r="A709" s="2">
        <v>23253</v>
      </c>
      <c r="B709" s="2" t="s">
        <v>15723</v>
      </c>
      <c r="C709" s="2"/>
      <c r="D709" s="2" t="s">
        <v>57</v>
      </c>
      <c r="E709" s="2" t="s">
        <v>15713</v>
      </c>
      <c r="F709" s="2" t="s">
        <v>15724</v>
      </c>
      <c r="G709" s="2" t="s">
        <v>3286</v>
      </c>
      <c r="H709" s="2" t="s">
        <v>15725</v>
      </c>
      <c r="I709" s="2" t="s">
        <v>15726</v>
      </c>
      <c r="J709" s="2" t="s">
        <v>15722</v>
      </c>
      <c r="K709" s="2" t="str">
        <f>RIGHT(I709,LEN(I709)-SEARCH("[",I709))</f>
        <v>Part B]</v>
      </c>
      <c r="L709" s="2" t="str">
        <f t="shared" si="26"/>
        <v>Part B</v>
      </c>
      <c r="M709" s="2" t="s">
        <v>42</v>
      </c>
      <c r="N709" s="2">
        <f t="shared" si="25"/>
        <v>0</v>
      </c>
      <c r="O709" s="2"/>
      <c r="P709" s="2"/>
      <c r="Q709" s="2" t="s">
        <v>43</v>
      </c>
      <c r="R709" s="2"/>
      <c r="S709" s="2"/>
      <c r="T709" s="2"/>
      <c r="U709" s="2" t="s">
        <v>30</v>
      </c>
      <c r="V709" s="2" t="s">
        <v>31</v>
      </c>
      <c r="W709" s="2" t="s">
        <v>32</v>
      </c>
      <c r="X709" s="2" t="s">
        <v>1167</v>
      </c>
    </row>
    <row r="710" spans="1:24" hidden="1">
      <c r="A710" s="2">
        <v>23255</v>
      </c>
      <c r="B710" s="2" t="s">
        <v>17124</v>
      </c>
      <c r="C710" s="2"/>
      <c r="D710" s="2" t="s">
        <v>57</v>
      </c>
      <c r="E710" s="2" t="s">
        <v>17048</v>
      </c>
      <c r="F710" s="2" t="s">
        <v>17125</v>
      </c>
      <c r="G710" s="2" t="s">
        <v>17126</v>
      </c>
      <c r="H710" s="2" t="s">
        <v>17127</v>
      </c>
      <c r="I710" s="2" t="s">
        <v>17128</v>
      </c>
      <c r="J710" s="2" t="s">
        <v>17123</v>
      </c>
      <c r="K710" s="2" t="str">
        <f>RIGHT(I710,LEN(I710)-SEARCH("[",I710))</f>
        <v>Part B]</v>
      </c>
      <c r="L710" s="2" t="str">
        <f t="shared" si="26"/>
        <v>Part B</v>
      </c>
      <c r="M710" s="2" t="s">
        <v>42</v>
      </c>
      <c r="N710" s="2">
        <f t="shared" si="25"/>
        <v>0</v>
      </c>
      <c r="O710" s="2"/>
      <c r="P710" s="2"/>
      <c r="Q710" s="2" t="s">
        <v>43</v>
      </c>
      <c r="R710" s="2"/>
      <c r="S710" s="2"/>
      <c r="T710" s="2"/>
      <c r="U710" s="2" t="s">
        <v>30</v>
      </c>
      <c r="V710" s="2" t="s">
        <v>31</v>
      </c>
      <c r="W710" s="2" t="s">
        <v>32</v>
      </c>
      <c r="X710" s="2" t="s">
        <v>1167</v>
      </c>
    </row>
    <row r="711" spans="1:24" hidden="1">
      <c r="A711" s="2">
        <v>23257</v>
      </c>
      <c r="B711" s="2" t="s">
        <v>17258</v>
      </c>
      <c r="C711" s="2"/>
      <c r="D711" s="2" t="s">
        <v>57</v>
      </c>
      <c r="E711" s="2" t="s">
        <v>17048</v>
      </c>
      <c r="F711" s="2" t="s">
        <v>17259</v>
      </c>
      <c r="G711" s="2" t="s">
        <v>17260</v>
      </c>
      <c r="H711" s="2" t="s">
        <v>17261</v>
      </c>
      <c r="I711" s="2" t="s">
        <v>17262</v>
      </c>
      <c r="J711" s="2" t="s">
        <v>17257</v>
      </c>
      <c r="K711" s="2" t="str">
        <f>RIGHT(I711,LEN(I711)-SEARCH("[",I711))</f>
        <v>Part B]</v>
      </c>
      <c r="L711" s="2" t="str">
        <f t="shared" si="26"/>
        <v>Part B</v>
      </c>
      <c r="M711" s="2" t="s">
        <v>42</v>
      </c>
      <c r="N711" s="2">
        <f t="shared" si="25"/>
        <v>0</v>
      </c>
      <c r="O711" s="2"/>
      <c r="P711" s="2"/>
      <c r="Q711" s="2" t="s">
        <v>43</v>
      </c>
      <c r="R711" s="2"/>
      <c r="S711" s="2"/>
      <c r="T711" s="2"/>
      <c r="U711" s="2" t="s">
        <v>30</v>
      </c>
      <c r="V711" s="2" t="s">
        <v>31</v>
      </c>
      <c r="W711" s="2" t="s">
        <v>32</v>
      </c>
      <c r="X711" s="2" t="s">
        <v>1167</v>
      </c>
    </row>
    <row r="712" spans="1:24" hidden="1">
      <c r="A712" s="2">
        <v>23287</v>
      </c>
      <c r="B712" s="2" t="s">
        <v>18416</v>
      </c>
      <c r="C712" s="2"/>
      <c r="D712" s="2" t="s">
        <v>57</v>
      </c>
      <c r="E712" s="2" t="s">
        <v>18360</v>
      </c>
      <c r="F712" s="2" t="s">
        <v>18417</v>
      </c>
      <c r="G712" s="2" t="s">
        <v>18418</v>
      </c>
      <c r="H712" s="2" t="s">
        <v>18419</v>
      </c>
      <c r="I712" s="2" t="s">
        <v>18420</v>
      </c>
      <c r="J712" s="2" t="s">
        <v>8655</v>
      </c>
      <c r="K712" s="2" t="str">
        <f>RIGHT(I712,LEN(I712)-SEARCH("[",I712))</f>
        <v>Part B]</v>
      </c>
      <c r="L712" s="2" t="str">
        <f t="shared" si="26"/>
        <v>Part B</v>
      </c>
      <c r="M712" s="2" t="s">
        <v>42</v>
      </c>
      <c r="N712" s="2">
        <f t="shared" si="25"/>
        <v>0</v>
      </c>
      <c r="O712" s="2"/>
      <c r="P712" s="2"/>
      <c r="Q712" s="2" t="s">
        <v>43</v>
      </c>
      <c r="R712" s="2"/>
      <c r="S712" s="2"/>
      <c r="T712" s="2"/>
      <c r="U712" s="2" t="s">
        <v>30</v>
      </c>
      <c r="V712" s="2" t="s">
        <v>31</v>
      </c>
      <c r="W712" s="2" t="s">
        <v>782</v>
      </c>
      <c r="X712" s="2" t="s">
        <v>12658</v>
      </c>
    </row>
    <row r="713" spans="1:24" hidden="1">
      <c r="A713" s="2">
        <v>23276</v>
      </c>
      <c r="B713" s="2" t="s">
        <v>22681</v>
      </c>
      <c r="C713" s="2"/>
      <c r="D713" s="2" t="s">
        <v>57</v>
      </c>
      <c r="E713" s="2" t="s">
        <v>22671</v>
      </c>
      <c r="F713" s="2" t="s">
        <v>22682</v>
      </c>
      <c r="G713" s="2" t="s">
        <v>22683</v>
      </c>
      <c r="H713" s="2" t="s">
        <v>22684</v>
      </c>
      <c r="I713" s="2" t="s">
        <v>22685</v>
      </c>
      <c r="J713" s="2" t="s">
        <v>22680</v>
      </c>
      <c r="K713" s="2" t="str">
        <f>RIGHT(I713,LEN(I713)-SEARCH("[",I713))</f>
        <v>Part B]</v>
      </c>
      <c r="L713" s="2" t="str">
        <f t="shared" si="26"/>
        <v>Part B</v>
      </c>
      <c r="M713" s="2" t="s">
        <v>42</v>
      </c>
      <c r="N713" s="2">
        <f t="shared" si="25"/>
        <v>0</v>
      </c>
      <c r="O713" s="2"/>
      <c r="P713" s="2"/>
      <c r="Q713" s="2" t="s">
        <v>43</v>
      </c>
      <c r="R713" s="2"/>
      <c r="S713" s="2"/>
      <c r="T713" s="2"/>
      <c r="U713" s="2" t="s">
        <v>30</v>
      </c>
      <c r="V713" s="2" t="s">
        <v>31</v>
      </c>
      <c r="W713" s="2" t="s">
        <v>993</v>
      </c>
      <c r="X713" s="2" t="s">
        <v>1786</v>
      </c>
    </row>
    <row r="714" spans="1:24" hidden="1">
      <c r="A714" s="2">
        <v>23279</v>
      </c>
      <c r="B714" s="2" t="s">
        <v>22819</v>
      </c>
      <c r="C714" s="2"/>
      <c r="D714" s="2" t="s">
        <v>57</v>
      </c>
      <c r="E714" s="2" t="s">
        <v>22671</v>
      </c>
      <c r="F714" s="2" t="s">
        <v>22820</v>
      </c>
      <c r="G714" s="2" t="s">
        <v>22821</v>
      </c>
      <c r="H714" s="2" t="s">
        <v>22822</v>
      </c>
      <c r="I714" s="2" t="s">
        <v>22823</v>
      </c>
      <c r="J714" s="2" t="s">
        <v>9058</v>
      </c>
      <c r="K714" s="2" t="str">
        <f>RIGHT(I714,LEN(I714)-SEARCH("[",I714))</f>
        <v>Part B]</v>
      </c>
      <c r="L714" s="2" t="str">
        <f t="shared" si="26"/>
        <v>Part B</v>
      </c>
      <c r="M714" s="2" t="s">
        <v>42</v>
      </c>
      <c r="N714" s="2">
        <f t="shared" si="25"/>
        <v>0</v>
      </c>
      <c r="O714" s="2"/>
      <c r="P714" s="2"/>
      <c r="Q714" s="2" t="s">
        <v>43</v>
      </c>
      <c r="R714" s="2"/>
      <c r="S714" s="2"/>
      <c r="T714" s="2"/>
      <c r="U714" s="2" t="s">
        <v>30</v>
      </c>
      <c r="V714" s="2" t="s">
        <v>31</v>
      </c>
      <c r="W714" s="2" t="s">
        <v>993</v>
      </c>
      <c r="X714" s="2" t="s">
        <v>1786</v>
      </c>
    </row>
    <row r="715" spans="1:24" hidden="1">
      <c r="A715" s="2">
        <v>23283</v>
      </c>
      <c r="B715" s="2" t="s">
        <v>22839</v>
      </c>
      <c r="C715" s="2"/>
      <c r="D715" s="2" t="s">
        <v>57</v>
      </c>
      <c r="E715" s="2" t="s">
        <v>22671</v>
      </c>
      <c r="F715" s="2" t="s">
        <v>22840</v>
      </c>
      <c r="G715" s="2" t="s">
        <v>22841</v>
      </c>
      <c r="H715" s="2" t="s">
        <v>22842</v>
      </c>
      <c r="I715" s="2" t="s">
        <v>22843</v>
      </c>
      <c r="J715" s="2" t="s">
        <v>12114</v>
      </c>
      <c r="K715" s="2" t="str">
        <f>RIGHT(I715,LEN(I715)-SEARCH("[",I715))</f>
        <v>Part B]</v>
      </c>
      <c r="L715" s="2" t="str">
        <f t="shared" si="26"/>
        <v>Part B</v>
      </c>
      <c r="M715" s="2" t="s">
        <v>42</v>
      </c>
      <c r="N715" s="2">
        <f t="shared" si="25"/>
        <v>0</v>
      </c>
      <c r="O715" s="2"/>
      <c r="P715" s="2"/>
      <c r="Q715" s="2" t="s">
        <v>43</v>
      </c>
      <c r="R715" s="2"/>
      <c r="S715" s="2"/>
      <c r="T715" s="2"/>
      <c r="U715" s="2" t="s">
        <v>30</v>
      </c>
      <c r="V715" s="2" t="s">
        <v>31</v>
      </c>
      <c r="W715" s="2" t="s">
        <v>993</v>
      </c>
      <c r="X715" s="2" t="s">
        <v>1786</v>
      </c>
    </row>
    <row r="716" spans="1:24" hidden="1">
      <c r="A716" s="2">
        <v>23040</v>
      </c>
      <c r="B716" s="2" t="s">
        <v>23333</v>
      </c>
      <c r="C716" s="2"/>
      <c r="D716" s="2" t="s">
        <v>57</v>
      </c>
      <c r="E716" s="2" t="s">
        <v>23310</v>
      </c>
      <c r="F716" s="2" t="s">
        <v>23334</v>
      </c>
      <c r="G716" s="2" t="s">
        <v>3286</v>
      </c>
      <c r="H716" s="2" t="s">
        <v>23335</v>
      </c>
      <c r="I716" s="2" t="s">
        <v>23336</v>
      </c>
      <c r="J716" s="2" t="s">
        <v>13306</v>
      </c>
      <c r="K716" s="2" t="str">
        <f>RIGHT(I716,LEN(I716)-SEARCH("[",I716))</f>
        <v>Part B]</v>
      </c>
      <c r="L716" s="2" t="str">
        <f t="shared" si="26"/>
        <v>Part B</v>
      </c>
      <c r="M716" s="2" t="s">
        <v>42</v>
      </c>
      <c r="N716" s="2">
        <f t="shared" si="25"/>
        <v>0</v>
      </c>
      <c r="O716" s="2"/>
      <c r="P716" s="2"/>
      <c r="Q716" s="2" t="s">
        <v>43</v>
      </c>
      <c r="R716" s="2"/>
      <c r="S716" s="2"/>
      <c r="T716" s="2"/>
      <c r="U716" s="2" t="s">
        <v>30</v>
      </c>
      <c r="V716" s="2" t="s">
        <v>31</v>
      </c>
      <c r="W716" s="2" t="s">
        <v>984</v>
      </c>
      <c r="X716" s="2" t="s">
        <v>1167</v>
      </c>
    </row>
    <row r="717" spans="1:24" hidden="1">
      <c r="A717" s="2">
        <v>23077</v>
      </c>
      <c r="B717" s="2" t="s">
        <v>24521</v>
      </c>
      <c r="C717" s="2"/>
      <c r="D717" s="2" t="s">
        <v>57</v>
      </c>
      <c r="E717" s="2" t="s">
        <v>24498</v>
      </c>
      <c r="F717" s="2" t="s">
        <v>24522</v>
      </c>
      <c r="G717" s="2" t="s">
        <v>24523</v>
      </c>
      <c r="H717" s="2" t="s">
        <v>24524</v>
      </c>
      <c r="I717" s="2" t="s">
        <v>24525</v>
      </c>
      <c r="J717" s="2" t="s">
        <v>24520</v>
      </c>
      <c r="K717" s="2" t="str">
        <f>RIGHT(I717,LEN(I717)-SEARCH("[",I717))</f>
        <v>Part B]</v>
      </c>
      <c r="L717" s="2" t="str">
        <f t="shared" si="26"/>
        <v>Part B</v>
      </c>
      <c r="M717" s="2" t="s">
        <v>42</v>
      </c>
      <c r="N717" s="2">
        <f t="shared" si="25"/>
        <v>0</v>
      </c>
      <c r="O717" s="2"/>
      <c r="P717" s="2"/>
      <c r="Q717" s="2" t="s">
        <v>43</v>
      </c>
      <c r="R717" s="2"/>
      <c r="S717" s="2"/>
      <c r="T717" s="2"/>
      <c r="U717" s="2" t="s">
        <v>30</v>
      </c>
      <c r="V717" s="2" t="s">
        <v>31</v>
      </c>
      <c r="W717" s="2" t="s">
        <v>984</v>
      </c>
      <c r="X717" s="2" t="s">
        <v>1167</v>
      </c>
    </row>
    <row r="718" spans="1:24" hidden="1">
      <c r="A718" s="2">
        <v>23260</v>
      </c>
      <c r="B718" s="2" t="s">
        <v>30941</v>
      </c>
      <c r="C718" s="2"/>
      <c r="D718" s="2" t="s">
        <v>57</v>
      </c>
      <c r="E718" s="2" t="s">
        <v>30901</v>
      </c>
      <c r="F718" s="2" t="s">
        <v>30942</v>
      </c>
      <c r="G718" s="2" t="s">
        <v>30943</v>
      </c>
      <c r="H718" s="2" t="s">
        <v>30944</v>
      </c>
      <c r="I718" s="2" t="s">
        <v>30945</v>
      </c>
      <c r="J718" s="2" t="s">
        <v>30940</v>
      </c>
      <c r="K718" s="2" t="str">
        <f>RIGHT(I718,LEN(I718)-SEARCH("[",I718))</f>
        <v>Part B]</v>
      </c>
      <c r="L718" s="2" t="str">
        <f t="shared" si="26"/>
        <v>Part B</v>
      </c>
      <c r="M718" s="2" t="s">
        <v>42</v>
      </c>
      <c r="N718" s="2">
        <f t="shared" si="25"/>
        <v>0</v>
      </c>
      <c r="O718" s="2"/>
      <c r="P718" s="2"/>
      <c r="Q718" s="2" t="s">
        <v>43</v>
      </c>
      <c r="R718" s="2"/>
      <c r="S718" s="2"/>
      <c r="T718" s="2"/>
      <c r="U718" s="2" t="s">
        <v>30</v>
      </c>
      <c r="V718" s="2" t="s">
        <v>31</v>
      </c>
      <c r="W718" s="2" t="s">
        <v>993</v>
      </c>
      <c r="X718" s="2" t="s">
        <v>1786</v>
      </c>
    </row>
    <row r="719" spans="1:24" hidden="1">
      <c r="A719" s="2">
        <v>23262</v>
      </c>
      <c r="B719" s="2" t="s">
        <v>31188</v>
      </c>
      <c r="C719" s="2"/>
      <c r="D719" s="2" t="s">
        <v>57</v>
      </c>
      <c r="E719" s="2" t="s">
        <v>30901</v>
      </c>
      <c r="F719" s="2" t="s">
        <v>31189</v>
      </c>
      <c r="G719" s="2" t="s">
        <v>31190</v>
      </c>
      <c r="H719" s="2" t="s">
        <v>31191</v>
      </c>
      <c r="I719" s="2" t="s">
        <v>31192</v>
      </c>
      <c r="J719" s="2" t="s">
        <v>31187</v>
      </c>
      <c r="K719" s="2" t="str">
        <f>RIGHT(I719,LEN(I719)-SEARCH("[",I719))</f>
        <v>Part B]</v>
      </c>
      <c r="L719" s="2" t="str">
        <f t="shared" si="26"/>
        <v>Part B</v>
      </c>
      <c r="M719" s="2" t="s">
        <v>42</v>
      </c>
      <c r="N719" s="2">
        <f t="shared" si="25"/>
        <v>0</v>
      </c>
      <c r="O719" s="2"/>
      <c r="P719" s="2"/>
      <c r="Q719" s="2" t="s">
        <v>43</v>
      </c>
      <c r="R719" s="2"/>
      <c r="S719" s="2"/>
      <c r="T719" s="2"/>
      <c r="U719" s="2" t="s">
        <v>30</v>
      </c>
      <c r="V719" s="2" t="s">
        <v>31</v>
      </c>
      <c r="W719" s="2" t="s">
        <v>993</v>
      </c>
      <c r="X719" s="2" t="s">
        <v>1786</v>
      </c>
    </row>
    <row r="720" spans="1:24" hidden="1">
      <c r="A720" s="2">
        <v>23306</v>
      </c>
      <c r="B720" s="2" t="s">
        <v>34611</v>
      </c>
      <c r="C720" s="2"/>
      <c r="D720" s="2" t="s">
        <v>22</v>
      </c>
      <c r="E720" s="2" t="s">
        <v>34535</v>
      </c>
      <c r="F720" s="2" t="s">
        <v>34612</v>
      </c>
      <c r="G720" s="2" t="s">
        <v>34613</v>
      </c>
      <c r="H720" s="2" t="s">
        <v>34614</v>
      </c>
      <c r="I720" s="2" t="s">
        <v>34615</v>
      </c>
      <c r="J720" s="2" t="s">
        <v>23113</v>
      </c>
      <c r="K720" s="2" t="str">
        <f>RIGHT(I720,LEN(I720)-SEARCH("[",I720))</f>
        <v>Part B]</v>
      </c>
      <c r="L720" s="2" t="str">
        <f t="shared" si="26"/>
        <v>Part B</v>
      </c>
      <c r="M720" s="2" t="s">
        <v>42</v>
      </c>
      <c r="N720" s="2">
        <f t="shared" si="25"/>
        <v>0</v>
      </c>
      <c r="O720" s="2"/>
      <c r="P720" s="2"/>
      <c r="Q720" s="2" t="s">
        <v>43</v>
      </c>
      <c r="R720" s="2"/>
      <c r="S720" s="2"/>
      <c r="T720" s="2"/>
      <c r="U720" s="2" t="s">
        <v>30</v>
      </c>
      <c r="V720" s="2" t="s">
        <v>31</v>
      </c>
      <c r="W720" s="2" t="s">
        <v>993</v>
      </c>
      <c r="X720" s="2" t="s">
        <v>1786</v>
      </c>
    </row>
    <row r="721" spans="1:24" hidden="1">
      <c r="A721" s="2">
        <v>23304</v>
      </c>
      <c r="B721" s="2" t="s">
        <v>34621</v>
      </c>
      <c r="C721" s="2"/>
      <c r="D721" s="2" t="s">
        <v>22</v>
      </c>
      <c r="E721" s="2" t="s">
        <v>34535</v>
      </c>
      <c r="F721" s="2" t="s">
        <v>34622</v>
      </c>
      <c r="G721" s="2" t="s">
        <v>34623</v>
      </c>
      <c r="H721" s="2" t="s">
        <v>34624</v>
      </c>
      <c r="I721" s="2" t="s">
        <v>34625</v>
      </c>
      <c r="J721" s="2" t="s">
        <v>11088</v>
      </c>
      <c r="K721" s="2" t="str">
        <f>RIGHT(I721,LEN(I721)-SEARCH("[",I721))</f>
        <v>Part B]</v>
      </c>
      <c r="L721" s="2" t="str">
        <f t="shared" si="26"/>
        <v>Part B</v>
      </c>
      <c r="M721" s="2" t="s">
        <v>42</v>
      </c>
      <c r="N721" s="2">
        <f t="shared" si="25"/>
        <v>0</v>
      </c>
      <c r="O721" s="2"/>
      <c r="P721" s="2"/>
      <c r="Q721" s="2" t="s">
        <v>43</v>
      </c>
      <c r="R721" s="2"/>
      <c r="S721" s="2"/>
      <c r="T721" s="2"/>
      <c r="U721" s="2" t="s">
        <v>30</v>
      </c>
      <c r="V721" s="2" t="s">
        <v>31</v>
      </c>
      <c r="W721" s="2" t="s">
        <v>993</v>
      </c>
      <c r="X721" s="2" t="s">
        <v>1786</v>
      </c>
    </row>
    <row r="722" spans="1:24" hidden="1">
      <c r="A722" s="2">
        <v>23117</v>
      </c>
      <c r="B722" s="2" t="s">
        <v>35473</v>
      </c>
      <c r="C722" s="2"/>
      <c r="D722" s="2" t="s">
        <v>22</v>
      </c>
      <c r="E722" s="2" t="s">
        <v>35464</v>
      </c>
      <c r="F722" s="2" t="s">
        <v>35474</v>
      </c>
      <c r="G722" s="2" t="s">
        <v>35475</v>
      </c>
      <c r="H722" s="2" t="s">
        <v>35476</v>
      </c>
      <c r="I722" s="2" t="s">
        <v>35477</v>
      </c>
      <c r="J722" s="2" t="s">
        <v>2526</v>
      </c>
      <c r="K722" s="2" t="str">
        <f>RIGHT(I722,LEN(I722)-SEARCH("[",I722))</f>
        <v>Part B]</v>
      </c>
      <c r="L722" s="2" t="str">
        <f t="shared" si="26"/>
        <v>Part B</v>
      </c>
      <c r="M722" s="2" t="s">
        <v>42</v>
      </c>
      <c r="N722" s="2">
        <f t="shared" si="25"/>
        <v>0</v>
      </c>
      <c r="O722" s="2"/>
      <c r="P722" s="2"/>
      <c r="Q722" s="2" t="s">
        <v>43</v>
      </c>
      <c r="R722" s="2"/>
      <c r="S722" s="2"/>
      <c r="T722" s="2"/>
      <c r="U722" s="2" t="s">
        <v>30</v>
      </c>
      <c r="V722" s="2" t="s">
        <v>31</v>
      </c>
      <c r="W722" s="2" t="s">
        <v>32</v>
      </c>
      <c r="X722" s="2" t="s">
        <v>1943</v>
      </c>
    </row>
    <row r="723" spans="1:24" hidden="1">
      <c r="A723" s="2">
        <v>23264</v>
      </c>
      <c r="B723" s="2" t="s">
        <v>40051</v>
      </c>
      <c r="C723" s="2"/>
      <c r="D723" s="2" t="s">
        <v>57</v>
      </c>
      <c r="E723" s="2" t="s">
        <v>39940</v>
      </c>
      <c r="F723" s="2" t="s">
        <v>40052</v>
      </c>
      <c r="G723" s="2" t="s">
        <v>40053</v>
      </c>
      <c r="H723" s="2" t="s">
        <v>40054</v>
      </c>
      <c r="I723" s="2" t="s">
        <v>40055</v>
      </c>
      <c r="J723" s="2" t="s">
        <v>40050</v>
      </c>
      <c r="K723" s="2" t="str">
        <f>RIGHT(I723,LEN(I723)-SEARCH("[",I723))</f>
        <v>Part B]</v>
      </c>
      <c r="L723" s="2" t="str">
        <f t="shared" si="26"/>
        <v>Part B</v>
      </c>
      <c r="M723" s="2" t="s">
        <v>42</v>
      </c>
      <c r="N723" s="2">
        <f t="shared" si="25"/>
        <v>0</v>
      </c>
      <c r="O723" s="2"/>
      <c r="P723" s="2"/>
      <c r="Q723" s="2" t="s">
        <v>43</v>
      </c>
      <c r="R723" s="2"/>
      <c r="S723" s="2"/>
      <c r="T723" s="2"/>
      <c r="U723" s="2" t="s">
        <v>30</v>
      </c>
      <c r="V723" s="2" t="s">
        <v>31</v>
      </c>
      <c r="W723" s="2" t="s">
        <v>993</v>
      </c>
      <c r="X723" s="2" t="s">
        <v>1786</v>
      </c>
    </row>
    <row r="724" spans="1:24" hidden="1">
      <c r="A724" s="2">
        <v>23299</v>
      </c>
      <c r="B724" s="2" t="s">
        <v>40934</v>
      </c>
      <c r="C724" s="2"/>
      <c r="D724" s="2" t="s">
        <v>57</v>
      </c>
      <c r="E724" s="2" t="s">
        <v>40893</v>
      </c>
      <c r="F724" s="2" t="s">
        <v>40935</v>
      </c>
      <c r="G724" s="2" t="s">
        <v>40936</v>
      </c>
      <c r="H724" s="2" t="s">
        <v>40937</v>
      </c>
      <c r="I724" s="2" t="s">
        <v>40938</v>
      </c>
      <c r="J724" s="2" t="s">
        <v>8655</v>
      </c>
      <c r="K724" s="2" t="str">
        <f>RIGHT(I724,LEN(I724)-SEARCH("[",I724))</f>
        <v>Part B]</v>
      </c>
      <c r="L724" s="2" t="str">
        <f t="shared" si="26"/>
        <v>Part B</v>
      </c>
      <c r="M724" s="2" t="s">
        <v>42</v>
      </c>
      <c r="N724" s="2">
        <f t="shared" si="25"/>
        <v>0</v>
      </c>
      <c r="O724" s="2"/>
      <c r="P724" s="2"/>
      <c r="Q724" s="2" t="s">
        <v>43</v>
      </c>
      <c r="R724" s="2"/>
      <c r="S724" s="2"/>
      <c r="T724" s="2"/>
      <c r="U724" s="2" t="s">
        <v>30</v>
      </c>
      <c r="V724" s="2" t="s">
        <v>31</v>
      </c>
      <c r="W724" s="2" t="s">
        <v>782</v>
      </c>
      <c r="X724" s="2" t="s">
        <v>12658</v>
      </c>
    </row>
    <row r="725" spans="1:24" hidden="1">
      <c r="A725" s="2">
        <v>23293</v>
      </c>
      <c r="B725" s="2" t="s">
        <v>42061</v>
      </c>
      <c r="C725" s="2"/>
      <c r="D725" s="2" t="s">
        <v>57</v>
      </c>
      <c r="E725" s="2" t="s">
        <v>41983</v>
      </c>
      <c r="F725" s="2" t="s">
        <v>42062</v>
      </c>
      <c r="G725" s="2" t="s">
        <v>40936</v>
      </c>
      <c r="H725" s="2" t="s">
        <v>42063</v>
      </c>
      <c r="I725" s="2" t="s">
        <v>42064</v>
      </c>
      <c r="J725" s="2" t="s">
        <v>8655</v>
      </c>
      <c r="K725" s="2" t="str">
        <f>RIGHT(I725,LEN(I725)-SEARCH("[",I725))</f>
        <v>Part B]</v>
      </c>
      <c r="L725" s="2" t="str">
        <f t="shared" si="26"/>
        <v>Part B</v>
      </c>
      <c r="M725" s="2" t="s">
        <v>42</v>
      </c>
      <c r="N725" s="2">
        <f t="shared" si="25"/>
        <v>0</v>
      </c>
      <c r="O725" s="2"/>
      <c r="P725" s="2"/>
      <c r="Q725" s="2" t="s">
        <v>43</v>
      </c>
      <c r="R725" s="2"/>
      <c r="S725" s="2"/>
      <c r="T725" s="2"/>
      <c r="U725" s="2" t="s">
        <v>30</v>
      </c>
      <c r="V725" s="2" t="s">
        <v>31</v>
      </c>
      <c r="W725" s="2" t="s">
        <v>782</v>
      </c>
      <c r="X725" s="2" t="s">
        <v>12658</v>
      </c>
    </row>
    <row r="726" spans="1:24" hidden="1">
      <c r="A726" s="2">
        <v>23285</v>
      </c>
      <c r="B726" s="2" t="s">
        <v>22877</v>
      </c>
      <c r="C726" s="2"/>
      <c r="D726" s="2" t="s">
        <v>22</v>
      </c>
      <c r="E726" s="2" t="s">
        <v>22671</v>
      </c>
      <c r="F726" s="2" t="s">
        <v>22878</v>
      </c>
      <c r="G726" s="2" t="s">
        <v>22879</v>
      </c>
      <c r="H726" s="2" t="s">
        <v>22880</v>
      </c>
      <c r="I726" s="2" t="s">
        <v>22881</v>
      </c>
      <c r="J726" s="2" t="s">
        <v>22876</v>
      </c>
      <c r="K726" s="2" t="str">
        <f>RIGHT(I726,LEN(I726)-SEARCH("[",I726))</f>
        <v xml:space="preserve">Part B]
</v>
      </c>
      <c r="L726" s="2" t="str">
        <f t="shared" si="26"/>
        <v>Part B]</v>
      </c>
      <c r="M726" s="2" t="s">
        <v>42</v>
      </c>
      <c r="N726" s="2"/>
      <c r="O726" s="2"/>
      <c r="P726" s="2"/>
      <c r="Q726" s="2" t="s">
        <v>43</v>
      </c>
      <c r="R726" s="2"/>
      <c r="S726" s="2"/>
      <c r="T726" s="2"/>
      <c r="U726" s="2" t="s">
        <v>30</v>
      </c>
      <c r="V726" s="2" t="s">
        <v>31</v>
      </c>
      <c r="W726" s="2" t="s">
        <v>993</v>
      </c>
      <c r="X726" s="2" t="s">
        <v>1786</v>
      </c>
    </row>
    <row r="727" spans="1:24" hidden="1">
      <c r="A727" s="2">
        <v>23067</v>
      </c>
      <c r="B727" s="2" t="s">
        <v>13929</v>
      </c>
      <c r="C727" s="2"/>
      <c r="D727" s="2" t="s">
        <v>57</v>
      </c>
      <c r="E727" s="2" t="s">
        <v>13862</v>
      </c>
      <c r="F727" s="2" t="s">
        <v>13930</v>
      </c>
      <c r="G727" s="2" t="s">
        <v>13931</v>
      </c>
      <c r="H727" s="2" t="s">
        <v>13932</v>
      </c>
      <c r="I727" s="2" t="s">
        <v>13933</v>
      </c>
      <c r="J727" s="2" t="s">
        <v>13925</v>
      </c>
      <c r="K727" s="2" t="str">
        <f>RIGHT(I727,LEN(I727)-SEARCH("[",I727))</f>
        <v>Part B-English]</v>
      </c>
      <c r="L727" s="2" t="str">
        <f t="shared" si="26"/>
        <v>Part B-English</v>
      </c>
      <c r="M727" s="2" t="s">
        <v>42</v>
      </c>
      <c r="N727" s="2">
        <f t="shared" ref="N727:N735" si="27">IF(L727=M727,1,0)</f>
        <v>0</v>
      </c>
      <c r="O727" s="2"/>
      <c r="P727" s="2"/>
      <c r="Q727" s="2" t="s">
        <v>43</v>
      </c>
      <c r="R727" s="2"/>
      <c r="S727" s="2"/>
      <c r="T727" s="2"/>
      <c r="U727" s="2" t="s">
        <v>30</v>
      </c>
      <c r="V727" s="2" t="s">
        <v>31</v>
      </c>
      <c r="W727" s="2" t="s">
        <v>782</v>
      </c>
      <c r="X727" s="2" t="s">
        <v>953</v>
      </c>
    </row>
    <row r="728" spans="1:24" hidden="1">
      <c r="A728" s="2">
        <v>23071</v>
      </c>
      <c r="B728" s="2" t="s">
        <v>14059</v>
      </c>
      <c r="C728" s="2"/>
      <c r="D728" s="2" t="s">
        <v>57</v>
      </c>
      <c r="E728" s="2" t="s">
        <v>13862</v>
      </c>
      <c r="F728" s="2" t="s">
        <v>14060</v>
      </c>
      <c r="G728" s="2" t="s">
        <v>14061</v>
      </c>
      <c r="H728" s="2" t="s">
        <v>14062</v>
      </c>
      <c r="I728" s="2" t="s">
        <v>14063</v>
      </c>
      <c r="J728" s="2" t="s">
        <v>14053</v>
      </c>
      <c r="K728" s="2" t="str">
        <f>RIGHT(I728,LEN(I728)-SEARCH("[",I728))</f>
        <v>Part B-English]</v>
      </c>
      <c r="L728" s="2" t="str">
        <f t="shared" si="26"/>
        <v>Part B-English</v>
      </c>
      <c r="M728" s="2" t="s">
        <v>42</v>
      </c>
      <c r="N728" s="2">
        <f t="shared" si="27"/>
        <v>0</v>
      </c>
      <c r="O728" s="2"/>
      <c r="P728" s="2"/>
      <c r="Q728" s="2" t="s">
        <v>43</v>
      </c>
      <c r="R728" s="2"/>
      <c r="S728" s="2"/>
      <c r="T728" s="2"/>
      <c r="U728" s="2" t="s">
        <v>30</v>
      </c>
      <c r="V728" s="2" t="s">
        <v>31</v>
      </c>
      <c r="W728" s="2" t="s">
        <v>782</v>
      </c>
      <c r="X728" s="2" t="s">
        <v>953</v>
      </c>
    </row>
    <row r="729" spans="1:24" hidden="1">
      <c r="A729" s="2">
        <v>23069</v>
      </c>
      <c r="B729" s="2" t="s">
        <v>13934</v>
      </c>
      <c r="C729" s="2"/>
      <c r="D729" s="2" t="s">
        <v>57</v>
      </c>
      <c r="E729" s="2" t="s">
        <v>13862</v>
      </c>
      <c r="F729" s="2" t="s">
        <v>13935</v>
      </c>
      <c r="G729" s="2" t="s">
        <v>13931</v>
      </c>
      <c r="H729" s="2" t="s">
        <v>13932</v>
      </c>
      <c r="I729" s="2" t="s">
        <v>13936</v>
      </c>
      <c r="J729" s="2" t="s">
        <v>13925</v>
      </c>
      <c r="K729" s="2" t="str">
        <f>RIGHT(I729,LEN(I729)-SEARCH("[",I729))</f>
        <v>Part B-Spanish]</v>
      </c>
      <c r="L729" s="2" t="str">
        <f t="shared" si="26"/>
        <v>Part B-Spanish</v>
      </c>
      <c r="M729" s="2" t="s">
        <v>55</v>
      </c>
      <c r="N729" s="2">
        <f t="shared" si="27"/>
        <v>0</v>
      </c>
      <c r="O729" s="2"/>
      <c r="P729" s="2"/>
      <c r="Q729" s="2" t="s">
        <v>43</v>
      </c>
      <c r="R729" s="2"/>
      <c r="S729" s="2"/>
      <c r="T729" s="2"/>
      <c r="U729" s="2" t="s">
        <v>30</v>
      </c>
      <c r="V729" s="2" t="s">
        <v>31</v>
      </c>
      <c r="W729" s="2" t="s">
        <v>782</v>
      </c>
      <c r="X729" s="2" t="s">
        <v>953</v>
      </c>
    </row>
    <row r="730" spans="1:24" hidden="1">
      <c r="A730" s="2">
        <v>23081</v>
      </c>
      <c r="B730" s="2" t="s">
        <v>2550</v>
      </c>
      <c r="C730" s="2"/>
      <c r="D730" s="2" t="s">
        <v>57</v>
      </c>
      <c r="E730" s="2" t="s">
        <v>2479</v>
      </c>
      <c r="F730" s="2" t="s">
        <v>2551</v>
      </c>
      <c r="G730" s="2" t="s">
        <v>2552</v>
      </c>
      <c r="H730" s="2" t="s">
        <v>2553</v>
      </c>
      <c r="I730" s="2" t="s">
        <v>2554</v>
      </c>
      <c r="J730" s="2" t="s">
        <v>2544</v>
      </c>
      <c r="K730" s="2" t="str">
        <f>RIGHT(I730,LEN(I730)-SEARCH("[",I730))</f>
        <v>Part C]</v>
      </c>
      <c r="L730" s="2" t="str">
        <f t="shared" si="26"/>
        <v>Part C</v>
      </c>
      <c r="M730" s="2" t="s">
        <v>42</v>
      </c>
      <c r="N730" s="2">
        <f t="shared" si="27"/>
        <v>0</v>
      </c>
      <c r="O730" s="2"/>
      <c r="P730" s="2"/>
      <c r="Q730" s="2" t="s">
        <v>43</v>
      </c>
      <c r="R730" s="2"/>
      <c r="S730" s="2"/>
      <c r="T730" s="2"/>
      <c r="U730" s="2" t="s">
        <v>30</v>
      </c>
      <c r="V730" s="2" t="s">
        <v>31</v>
      </c>
      <c r="W730" s="2" t="s">
        <v>984</v>
      </c>
      <c r="X730" s="2" t="s">
        <v>2485</v>
      </c>
    </row>
    <row r="731" spans="1:24" hidden="1">
      <c r="A731" s="2">
        <v>23309</v>
      </c>
      <c r="B731" s="2" t="s">
        <v>3000</v>
      </c>
      <c r="C731" s="2"/>
      <c r="D731" s="2" t="s">
        <v>91</v>
      </c>
      <c r="E731" s="2" t="s">
        <v>2962</v>
      </c>
      <c r="F731" s="2" t="s">
        <v>3001</v>
      </c>
      <c r="G731" s="2" t="s">
        <v>3002</v>
      </c>
      <c r="H731" s="2" t="s">
        <v>3003</v>
      </c>
      <c r="I731" s="2" t="s">
        <v>3004</v>
      </c>
      <c r="J731" s="2" t="s">
        <v>2994</v>
      </c>
      <c r="K731" s="2" t="str">
        <f>RIGHT(I731,LEN(I731)-SEARCH("[",I731))</f>
        <v>Part C]</v>
      </c>
      <c r="L731" s="2" t="str">
        <f t="shared" si="26"/>
        <v>Part C</v>
      </c>
      <c r="M731" s="2" t="s">
        <v>55</v>
      </c>
      <c r="N731" s="2">
        <f t="shared" si="27"/>
        <v>0</v>
      </c>
      <c r="O731" s="2"/>
      <c r="P731" s="2"/>
      <c r="Q731" s="2" t="s">
        <v>43</v>
      </c>
      <c r="R731" s="2"/>
      <c r="S731" s="2"/>
      <c r="T731" s="2"/>
      <c r="U731" s="2" t="s">
        <v>30</v>
      </c>
      <c r="V731" s="2" t="s">
        <v>31</v>
      </c>
      <c r="W731" s="2" t="s">
        <v>993</v>
      </c>
      <c r="X731" s="2" t="s">
        <v>1786</v>
      </c>
    </row>
    <row r="732" spans="1:24" hidden="1">
      <c r="A732" s="2">
        <v>23258</v>
      </c>
      <c r="B732" s="2" t="s">
        <v>17263</v>
      </c>
      <c r="C732" s="2"/>
      <c r="D732" s="2" t="s">
        <v>57</v>
      </c>
      <c r="E732" s="2" t="s">
        <v>17048</v>
      </c>
      <c r="F732" s="2" t="s">
        <v>17264</v>
      </c>
      <c r="G732" s="2" t="s">
        <v>17265</v>
      </c>
      <c r="H732" s="2" t="s">
        <v>17266</v>
      </c>
      <c r="I732" s="2" t="s">
        <v>17267</v>
      </c>
      <c r="J732" s="2" t="s">
        <v>17257</v>
      </c>
      <c r="K732" s="2" t="str">
        <f>RIGHT(I732,LEN(I732)-SEARCH("[",I732))</f>
        <v>Part C]</v>
      </c>
      <c r="L732" s="2" t="str">
        <f t="shared" si="26"/>
        <v>Part C</v>
      </c>
      <c r="M732" s="2" t="s">
        <v>42</v>
      </c>
      <c r="N732" s="2">
        <f t="shared" si="27"/>
        <v>0</v>
      </c>
      <c r="O732" s="2"/>
      <c r="P732" s="2"/>
      <c r="Q732" s="2" t="s">
        <v>43</v>
      </c>
      <c r="R732" s="2"/>
      <c r="S732" s="2"/>
      <c r="T732" s="2"/>
      <c r="U732" s="2" t="s">
        <v>30</v>
      </c>
      <c r="V732" s="2" t="s">
        <v>31</v>
      </c>
      <c r="W732" s="2" t="s">
        <v>32</v>
      </c>
      <c r="X732" s="2" t="s">
        <v>1167</v>
      </c>
    </row>
    <row r="733" spans="1:24" hidden="1">
      <c r="A733" s="2">
        <v>23277</v>
      </c>
      <c r="B733" s="2" t="s">
        <v>22686</v>
      </c>
      <c r="C733" s="2"/>
      <c r="D733" s="2" t="s">
        <v>57</v>
      </c>
      <c r="E733" s="2" t="s">
        <v>22671</v>
      </c>
      <c r="F733" s="2" t="s">
        <v>22687</v>
      </c>
      <c r="G733" s="2" t="s">
        <v>22688</v>
      </c>
      <c r="H733" s="2" t="s">
        <v>22689</v>
      </c>
      <c r="I733" s="2" t="s">
        <v>22690</v>
      </c>
      <c r="J733" s="2" t="s">
        <v>22680</v>
      </c>
      <c r="K733" s="2" t="str">
        <f>RIGHT(I733,LEN(I733)-SEARCH("[",I733))</f>
        <v>Part C]</v>
      </c>
      <c r="L733" s="2" t="str">
        <f t="shared" si="26"/>
        <v>Part C</v>
      </c>
      <c r="M733" s="2" t="s">
        <v>42</v>
      </c>
      <c r="N733" s="2">
        <f t="shared" si="27"/>
        <v>0</v>
      </c>
      <c r="O733" s="2"/>
      <c r="P733" s="2"/>
      <c r="Q733" s="2" t="s">
        <v>43</v>
      </c>
      <c r="R733" s="2"/>
      <c r="S733" s="2"/>
      <c r="T733" s="2"/>
      <c r="U733" s="2" t="s">
        <v>30</v>
      </c>
      <c r="V733" s="2" t="s">
        <v>31</v>
      </c>
      <c r="W733" s="2" t="s">
        <v>993</v>
      </c>
      <c r="X733" s="2" t="s">
        <v>1786</v>
      </c>
    </row>
    <row r="734" spans="1:24" hidden="1">
      <c r="A734" s="2">
        <v>23280</v>
      </c>
      <c r="B734" s="2" t="s">
        <v>22824</v>
      </c>
      <c r="C734" s="2"/>
      <c r="D734" s="2" t="s">
        <v>57</v>
      </c>
      <c r="E734" s="2" t="s">
        <v>22671</v>
      </c>
      <c r="F734" s="2" t="s">
        <v>22825</v>
      </c>
      <c r="G734" s="2" t="s">
        <v>22826</v>
      </c>
      <c r="H734" s="2" t="s">
        <v>22827</v>
      </c>
      <c r="I734" s="2" t="s">
        <v>22828</v>
      </c>
      <c r="J734" s="2" t="s">
        <v>9058</v>
      </c>
      <c r="K734" s="2" t="str">
        <f>RIGHT(I734,LEN(I734)-SEARCH("[",I734))</f>
        <v>Part C]</v>
      </c>
      <c r="L734" s="2" t="str">
        <f t="shared" si="26"/>
        <v>Part C</v>
      </c>
      <c r="M734" s="2" t="s">
        <v>42</v>
      </c>
      <c r="N734" s="2">
        <f t="shared" si="27"/>
        <v>0</v>
      </c>
      <c r="O734" s="2"/>
      <c r="P734" s="2"/>
      <c r="Q734" s="2" t="s">
        <v>43</v>
      </c>
      <c r="R734" s="2"/>
      <c r="S734" s="2"/>
      <c r="T734" s="2"/>
      <c r="U734" s="2" t="s">
        <v>30</v>
      </c>
      <c r="V734" s="2" t="s">
        <v>31</v>
      </c>
      <c r="W734" s="2" t="s">
        <v>993</v>
      </c>
      <c r="X734" s="2" t="s">
        <v>1786</v>
      </c>
    </row>
    <row r="735" spans="1:24" hidden="1">
      <c r="A735" s="2">
        <v>23041</v>
      </c>
      <c r="B735" s="2" t="s">
        <v>23337</v>
      </c>
      <c r="C735" s="2"/>
      <c r="D735" s="2" t="s">
        <v>57</v>
      </c>
      <c r="E735" s="2" t="s">
        <v>23310</v>
      </c>
      <c r="F735" s="2" t="s">
        <v>23338</v>
      </c>
      <c r="G735" s="2" t="s">
        <v>23339</v>
      </c>
      <c r="H735" s="2" t="s">
        <v>23340</v>
      </c>
      <c r="I735" s="2" t="s">
        <v>23341</v>
      </c>
      <c r="J735" s="2" t="s">
        <v>13306</v>
      </c>
      <c r="K735" s="2" t="str">
        <f>RIGHT(I735,LEN(I735)-SEARCH("[",I735))</f>
        <v>Part C]</v>
      </c>
      <c r="L735" s="2" t="str">
        <f t="shared" si="26"/>
        <v>Part C</v>
      </c>
      <c r="M735" s="2" t="s">
        <v>42</v>
      </c>
      <c r="N735" s="2">
        <f t="shared" si="27"/>
        <v>0</v>
      </c>
      <c r="O735" s="2"/>
      <c r="P735" s="2"/>
      <c r="Q735" s="2" t="s">
        <v>43</v>
      </c>
      <c r="R735" s="2"/>
      <c r="S735" s="2"/>
      <c r="T735" s="2"/>
      <c r="U735" s="2" t="s">
        <v>30</v>
      </c>
      <c r="V735" s="2" t="s">
        <v>31</v>
      </c>
      <c r="W735" s="2" t="s">
        <v>984</v>
      </c>
      <c r="X735" s="2" t="s">
        <v>1167</v>
      </c>
    </row>
    <row r="736" spans="1:24" hidden="1">
      <c r="A736" s="2">
        <v>23078</v>
      </c>
      <c r="B736" s="2" t="s">
        <v>24526</v>
      </c>
      <c r="C736" s="2"/>
      <c r="D736" s="2" t="s">
        <v>57</v>
      </c>
      <c r="E736" s="2" t="s">
        <v>24498</v>
      </c>
      <c r="F736" s="2" t="s">
        <v>24527</v>
      </c>
      <c r="G736" s="2" t="s">
        <v>24528</v>
      </c>
      <c r="H736" s="2" t="s">
        <v>24529</v>
      </c>
      <c r="I736" s="2" t="s">
        <v>24530</v>
      </c>
      <c r="J736" s="2" t="s">
        <v>24520</v>
      </c>
      <c r="K736" s="2" t="str">
        <f>RIGHT(I736,LEN(I736)-SEARCH("[",I736))</f>
        <v xml:space="preserve">Part C]
</v>
      </c>
      <c r="L736" s="2" t="str">
        <f t="shared" si="26"/>
        <v>Part C]</v>
      </c>
      <c r="M736" s="2" t="s">
        <v>42</v>
      </c>
      <c r="N736" s="2"/>
      <c r="O736" s="2"/>
      <c r="P736" s="2"/>
      <c r="Q736" s="2" t="s">
        <v>43</v>
      </c>
      <c r="R736" s="2"/>
      <c r="S736" s="2"/>
      <c r="T736" s="2"/>
      <c r="U736" s="2" t="s">
        <v>30</v>
      </c>
      <c r="V736" s="2" t="s">
        <v>31</v>
      </c>
      <c r="W736" s="2" t="s">
        <v>984</v>
      </c>
      <c r="X736" s="2" t="s">
        <v>1167</v>
      </c>
    </row>
    <row r="737" spans="1:24" hidden="1">
      <c r="A737" s="2">
        <v>23082</v>
      </c>
      <c r="B737" s="2" t="s">
        <v>2555</v>
      </c>
      <c r="C737" s="2"/>
      <c r="D737" s="2" t="s">
        <v>57</v>
      </c>
      <c r="E737" s="2" t="s">
        <v>2479</v>
      </c>
      <c r="F737" s="2" t="s">
        <v>2556</v>
      </c>
      <c r="G737" s="2" t="s">
        <v>2557</v>
      </c>
      <c r="H737" s="2" t="s">
        <v>2558</v>
      </c>
      <c r="I737" s="2" t="s">
        <v>2559</v>
      </c>
      <c r="J737" s="2" t="s">
        <v>2544</v>
      </c>
      <c r="K737" s="2" t="str">
        <f>RIGHT(I737,LEN(I737)-SEARCH("[",I737))</f>
        <v>Part D]</v>
      </c>
      <c r="L737" s="2" t="str">
        <f t="shared" si="26"/>
        <v>Part D</v>
      </c>
      <c r="M737" s="2" t="s">
        <v>42</v>
      </c>
      <c r="N737" s="2">
        <f t="shared" ref="N737:N746" si="28">IF(L737=M737,1,0)</f>
        <v>0</v>
      </c>
      <c r="O737" s="2"/>
      <c r="P737" s="2"/>
      <c r="Q737" s="2" t="s">
        <v>43</v>
      </c>
      <c r="R737" s="2"/>
      <c r="S737" s="2"/>
      <c r="T737" s="2"/>
      <c r="U737" s="2" t="s">
        <v>30</v>
      </c>
      <c r="V737" s="2" t="s">
        <v>31</v>
      </c>
      <c r="W737" s="2" t="s">
        <v>984</v>
      </c>
      <c r="X737" s="2" t="s">
        <v>2485</v>
      </c>
    </row>
    <row r="738" spans="1:24" hidden="1">
      <c r="A738" s="2">
        <v>23281</v>
      </c>
      <c r="B738" s="2" t="s">
        <v>22829</v>
      </c>
      <c r="C738" s="2"/>
      <c r="D738" s="2" t="s">
        <v>57</v>
      </c>
      <c r="E738" s="2" t="s">
        <v>22671</v>
      </c>
      <c r="F738" s="2" t="s">
        <v>22830</v>
      </c>
      <c r="G738" s="2" t="s">
        <v>22831</v>
      </c>
      <c r="H738" s="2" t="s">
        <v>22832</v>
      </c>
      <c r="I738" s="2" t="s">
        <v>22833</v>
      </c>
      <c r="J738" s="2" t="s">
        <v>9058</v>
      </c>
      <c r="K738" s="2" t="str">
        <f>RIGHT(I738,LEN(I738)-SEARCH("[",I738))</f>
        <v>Part D]</v>
      </c>
      <c r="L738" s="2" t="str">
        <f t="shared" si="26"/>
        <v>Part D</v>
      </c>
      <c r="M738" s="2" t="s">
        <v>42</v>
      </c>
      <c r="N738" s="2">
        <f t="shared" si="28"/>
        <v>0</v>
      </c>
      <c r="O738" s="2"/>
      <c r="P738" s="2"/>
      <c r="Q738" s="2" t="s">
        <v>43</v>
      </c>
      <c r="R738" s="2"/>
      <c r="S738" s="2"/>
      <c r="T738" s="2"/>
      <c r="U738" s="2" t="s">
        <v>30</v>
      </c>
      <c r="V738" s="2" t="s">
        <v>31</v>
      </c>
      <c r="W738" s="2" t="s">
        <v>993</v>
      </c>
      <c r="X738" s="2" t="s">
        <v>1786</v>
      </c>
    </row>
    <row r="739" spans="1:24" hidden="1">
      <c r="A739" s="2">
        <v>18103</v>
      </c>
      <c r="B739" s="2" t="s">
        <v>11550</v>
      </c>
      <c r="C739" s="2"/>
      <c r="D739" s="2" t="s">
        <v>6743</v>
      </c>
      <c r="E739" s="2" t="s">
        <v>11551</v>
      </c>
      <c r="F739" s="2" t="s">
        <v>11552</v>
      </c>
      <c r="G739" s="2" t="s">
        <v>11553</v>
      </c>
      <c r="H739" s="2" t="s">
        <v>11554</v>
      </c>
      <c r="I739" s="2" t="s">
        <v>11555</v>
      </c>
      <c r="J739" s="2" t="s">
        <v>11556</v>
      </c>
      <c r="K739" s="2" t="str">
        <f>RIGHT(I739,LEN(I739)-SEARCH("[",I739))</f>
        <v>Partially Redacted]</v>
      </c>
      <c r="L739" s="2" t="str">
        <f t="shared" si="26"/>
        <v>Partially Redacted</v>
      </c>
      <c r="M739" s="2" t="s">
        <v>42</v>
      </c>
      <c r="N739" s="2">
        <f t="shared" si="28"/>
        <v>0</v>
      </c>
      <c r="O739" s="2"/>
      <c r="P739" s="2"/>
      <c r="Q739" s="2" t="s">
        <v>43</v>
      </c>
      <c r="R739" s="2"/>
      <c r="S739" s="2"/>
      <c r="T739" s="2"/>
      <c r="U739" s="2" t="s">
        <v>30</v>
      </c>
      <c r="V739" s="2" t="s">
        <v>31</v>
      </c>
      <c r="W739" s="2" t="s">
        <v>32</v>
      </c>
      <c r="X739" s="2" t="s">
        <v>1710</v>
      </c>
    </row>
    <row r="740" spans="1:24" hidden="1">
      <c r="A740" s="2">
        <v>24542</v>
      </c>
      <c r="B740" s="2" t="s">
        <v>1536</v>
      </c>
      <c r="C740" s="2"/>
      <c r="D740" s="2" t="s">
        <v>22</v>
      </c>
      <c r="E740" s="2" t="s">
        <v>1537</v>
      </c>
      <c r="F740" s="2" t="s">
        <v>1538</v>
      </c>
      <c r="G740" s="2" t="s">
        <v>1539</v>
      </c>
      <c r="H740" s="2" t="s">
        <v>1540</v>
      </c>
      <c r="I740" s="2" t="s">
        <v>1541</v>
      </c>
      <c r="J740" s="2"/>
      <c r="K740" s="2" t="str">
        <f>RIGHT(I740,LEN(I740)-SEARCH("[",I740))</f>
        <v>Polish]</v>
      </c>
      <c r="L740" s="2" t="str">
        <f t="shared" si="26"/>
        <v>Polish</v>
      </c>
      <c r="M740" s="2" t="s">
        <v>1542</v>
      </c>
      <c r="N740" s="2">
        <f t="shared" si="28"/>
        <v>1</v>
      </c>
      <c r="O740" s="2" t="s">
        <v>27</v>
      </c>
      <c r="P740" s="2"/>
      <c r="Q740" s="2" t="s">
        <v>28</v>
      </c>
      <c r="R740" s="2"/>
      <c r="S740" s="2"/>
      <c r="T740" s="2" t="s">
        <v>29</v>
      </c>
      <c r="U740" s="2" t="s">
        <v>30</v>
      </c>
      <c r="V740" s="2" t="s">
        <v>31</v>
      </c>
      <c r="W740" s="2" t="s">
        <v>72</v>
      </c>
      <c r="X740" s="2" t="s">
        <v>959</v>
      </c>
    </row>
    <row r="741" spans="1:24" hidden="1">
      <c r="A741" s="2">
        <v>18320</v>
      </c>
      <c r="B741" s="2" t="s">
        <v>16540</v>
      </c>
      <c r="C741" s="2"/>
      <c r="D741" s="2" t="s">
        <v>22</v>
      </c>
      <c r="E741" s="2" t="s">
        <v>16526</v>
      </c>
      <c r="F741" s="2" t="s">
        <v>16541</v>
      </c>
      <c r="G741" s="2" t="s">
        <v>1717</v>
      </c>
      <c r="H741" s="2" t="s">
        <v>16542</v>
      </c>
      <c r="I741" s="2" t="s">
        <v>16543</v>
      </c>
      <c r="J741" s="2" t="s">
        <v>16544</v>
      </c>
      <c r="K741" s="2" t="str">
        <f>RIGHT(I741,LEN(I741)-SEARCH("[",I741))</f>
        <v>Polish]</v>
      </c>
      <c r="L741" s="2" t="str">
        <f t="shared" si="26"/>
        <v>Polish</v>
      </c>
      <c r="M741" s="2" t="s">
        <v>1542</v>
      </c>
      <c r="N741" s="2">
        <f t="shared" si="28"/>
        <v>1</v>
      </c>
      <c r="O741" s="2"/>
      <c r="P741" s="2"/>
      <c r="Q741" s="2" t="s">
        <v>43</v>
      </c>
      <c r="R741" s="2"/>
      <c r="S741" s="2"/>
      <c r="T741" s="2"/>
      <c r="U741" s="2" t="s">
        <v>30</v>
      </c>
      <c r="V741" s="2" t="s">
        <v>31</v>
      </c>
      <c r="W741" s="2" t="s">
        <v>32</v>
      </c>
      <c r="X741" s="2" t="s">
        <v>44</v>
      </c>
    </row>
    <row r="742" spans="1:24" hidden="1">
      <c r="A742" s="2">
        <v>20144</v>
      </c>
      <c r="B742" s="2" t="s">
        <v>35160</v>
      </c>
      <c r="C742" s="2"/>
      <c r="D742" s="2" t="s">
        <v>64</v>
      </c>
      <c r="E742" s="2" t="s">
        <v>35145</v>
      </c>
      <c r="F742" s="2" t="s">
        <v>35161</v>
      </c>
      <c r="G742" s="2" t="s">
        <v>35162</v>
      </c>
      <c r="H742" s="2" t="s">
        <v>35163</v>
      </c>
      <c r="I742" s="2" t="s">
        <v>35164</v>
      </c>
      <c r="J742" s="2" t="s">
        <v>35165</v>
      </c>
      <c r="K742" s="2" t="str">
        <f>RIGHT(I742,LEN(I742)-SEARCH("[",I742))</f>
        <v>Polish]</v>
      </c>
      <c r="L742" s="2" t="str">
        <f t="shared" si="26"/>
        <v>Polish</v>
      </c>
      <c r="M742" s="2" t="s">
        <v>1542</v>
      </c>
      <c r="N742" s="2">
        <f t="shared" si="28"/>
        <v>1</v>
      </c>
      <c r="O742" s="2"/>
      <c r="P742" s="2"/>
      <c r="Q742" s="2" t="s">
        <v>43</v>
      </c>
      <c r="R742" s="2"/>
      <c r="S742" s="2"/>
      <c r="T742" s="2" t="s">
        <v>71</v>
      </c>
      <c r="U742" s="2" t="s">
        <v>30</v>
      </c>
      <c r="V742" s="2" t="s">
        <v>31</v>
      </c>
      <c r="W742" s="2"/>
      <c r="X742" s="2"/>
    </row>
    <row r="743" spans="1:24" hidden="1">
      <c r="A743" s="2">
        <v>20143</v>
      </c>
      <c r="B743" s="2" t="s">
        <v>35166</v>
      </c>
      <c r="C743" s="2"/>
      <c r="D743" s="2" t="s">
        <v>64</v>
      </c>
      <c r="E743" s="2" t="s">
        <v>35145</v>
      </c>
      <c r="F743" s="2" t="s">
        <v>35167</v>
      </c>
      <c r="G743" s="2" t="s">
        <v>35168</v>
      </c>
      <c r="H743" s="2" t="s">
        <v>35169</v>
      </c>
      <c r="I743" s="2" t="s">
        <v>35170</v>
      </c>
      <c r="J743" s="2" t="s">
        <v>5569</v>
      </c>
      <c r="K743" s="2" t="str">
        <f>RIGHT(I743,LEN(I743)-SEARCH("[",I743))</f>
        <v>Polish]</v>
      </c>
      <c r="L743" s="2" t="str">
        <f t="shared" si="26"/>
        <v>Polish</v>
      </c>
      <c r="M743" s="2" t="s">
        <v>1542</v>
      </c>
      <c r="N743" s="2">
        <f t="shared" si="28"/>
        <v>1</v>
      </c>
      <c r="O743" s="2"/>
      <c r="P743" s="2"/>
      <c r="Q743" s="2" t="s">
        <v>43</v>
      </c>
      <c r="R743" s="2"/>
      <c r="S743" s="2"/>
      <c r="T743" s="2" t="s">
        <v>71</v>
      </c>
      <c r="U743" s="2" t="s">
        <v>30</v>
      </c>
      <c r="V743" s="2" t="s">
        <v>31</v>
      </c>
      <c r="W743" s="2"/>
      <c r="X743" s="2"/>
    </row>
    <row r="744" spans="1:24" hidden="1">
      <c r="A744" s="2">
        <v>17447</v>
      </c>
      <c r="B744" s="2" t="s">
        <v>31517</v>
      </c>
      <c r="C744" s="2"/>
      <c r="D744" s="2" t="s">
        <v>22</v>
      </c>
      <c r="E744" s="2" t="s">
        <v>31518</v>
      </c>
      <c r="F744" s="2" t="s">
        <v>31519</v>
      </c>
      <c r="G744" s="2" t="s">
        <v>787</v>
      </c>
      <c r="H744" s="2" t="s">
        <v>31520</v>
      </c>
      <c r="I744" s="2" t="s">
        <v>31521</v>
      </c>
      <c r="J744" s="2" t="s">
        <v>31522</v>
      </c>
      <c r="K744" s="2" t="str">
        <f>RIGHT(I744,LEN(I744)-SEARCH("[",I744))</f>
        <v>Portuguese]</v>
      </c>
      <c r="L744" s="2" t="str">
        <f t="shared" si="26"/>
        <v>Portuguese</v>
      </c>
      <c r="M744" s="2" t="s">
        <v>31523</v>
      </c>
      <c r="N744" s="2">
        <f t="shared" si="28"/>
        <v>1</v>
      </c>
      <c r="O744" s="2"/>
      <c r="P744" s="2"/>
      <c r="Q744" s="2" t="s">
        <v>43</v>
      </c>
      <c r="R744" s="2"/>
      <c r="S744" s="2"/>
      <c r="T744" s="2"/>
      <c r="U744" s="2" t="s">
        <v>30</v>
      </c>
      <c r="V744" s="2" t="s">
        <v>31</v>
      </c>
      <c r="W744" s="2"/>
      <c r="X744" s="2"/>
    </row>
    <row r="745" spans="1:24" hidden="1">
      <c r="A745" s="2">
        <v>17445</v>
      </c>
      <c r="B745" s="2" t="s">
        <v>31534</v>
      </c>
      <c r="C745" s="2"/>
      <c r="D745" s="2" t="s">
        <v>139</v>
      </c>
      <c r="E745" s="2" t="s">
        <v>31518</v>
      </c>
      <c r="F745" s="2" t="s">
        <v>31535</v>
      </c>
      <c r="G745" s="2" t="s">
        <v>159</v>
      </c>
      <c r="H745" s="2" t="s">
        <v>31536</v>
      </c>
      <c r="I745" s="2" t="s">
        <v>31537</v>
      </c>
      <c r="J745" s="2" t="s">
        <v>5644</v>
      </c>
      <c r="K745" s="2" t="str">
        <f>RIGHT(I745,LEN(I745)-SEARCH("[",I745))</f>
        <v>Portuguese]</v>
      </c>
      <c r="L745" s="2" t="str">
        <f t="shared" si="26"/>
        <v>Portuguese</v>
      </c>
      <c r="M745" s="2" t="s">
        <v>31523</v>
      </c>
      <c r="N745" s="2">
        <f t="shared" si="28"/>
        <v>1</v>
      </c>
      <c r="O745" s="2"/>
      <c r="P745" s="2"/>
      <c r="Q745" s="2" t="s">
        <v>43</v>
      </c>
      <c r="R745" s="2"/>
      <c r="S745" s="2"/>
      <c r="T745" s="2"/>
      <c r="U745" s="2" t="s">
        <v>30</v>
      </c>
      <c r="V745" s="2" t="s">
        <v>31</v>
      </c>
      <c r="W745" s="2"/>
      <c r="X745" s="2"/>
    </row>
    <row r="746" spans="1:24" hidden="1">
      <c r="A746" s="2">
        <v>17446</v>
      </c>
      <c r="B746" s="2" t="s">
        <v>31538</v>
      </c>
      <c r="C746" s="2"/>
      <c r="D746" s="2" t="s">
        <v>139</v>
      </c>
      <c r="E746" s="2" t="s">
        <v>31518</v>
      </c>
      <c r="F746" s="2" t="s">
        <v>31539</v>
      </c>
      <c r="G746" s="2" t="s">
        <v>597</v>
      </c>
      <c r="H746" s="2" t="s">
        <v>31540</v>
      </c>
      <c r="I746" s="2" t="s">
        <v>31541</v>
      </c>
      <c r="J746" s="2" t="s">
        <v>22023</v>
      </c>
      <c r="K746" s="2" t="str">
        <f>RIGHT(I746,LEN(I746)-SEARCH("[",I746))</f>
        <v>Portuguese]</v>
      </c>
      <c r="L746" s="2" t="str">
        <f t="shared" si="26"/>
        <v>Portuguese</v>
      </c>
      <c r="M746" s="2" t="s">
        <v>31523</v>
      </c>
      <c r="N746" s="2">
        <f t="shared" si="28"/>
        <v>1</v>
      </c>
      <c r="O746" s="2"/>
      <c r="P746" s="2"/>
      <c r="Q746" s="2" t="s">
        <v>43</v>
      </c>
      <c r="R746" s="2"/>
      <c r="S746" s="2"/>
      <c r="T746" s="2"/>
      <c r="U746" s="2" t="s">
        <v>30</v>
      </c>
      <c r="V746" s="2" t="s">
        <v>31</v>
      </c>
      <c r="W746" s="2"/>
      <c r="X746" s="2"/>
    </row>
    <row r="747" spans="1:24" hidden="1">
      <c r="A747" s="2">
        <v>17444</v>
      </c>
      <c r="B747" s="2" t="s">
        <v>31529</v>
      </c>
      <c r="C747" s="2"/>
      <c r="D747" s="2" t="s">
        <v>139</v>
      </c>
      <c r="E747" s="2" t="s">
        <v>31518</v>
      </c>
      <c r="F747" s="2" t="s">
        <v>31530</v>
      </c>
      <c r="G747" s="2" t="s">
        <v>447</v>
      </c>
      <c r="H747" s="2" t="s">
        <v>31531</v>
      </c>
      <c r="I747" s="2" t="s">
        <v>31532</v>
      </c>
      <c r="J747" s="2" t="s">
        <v>31533</v>
      </c>
      <c r="K747" s="2" t="str">
        <f>RIGHT(I747,LEN(I747)-SEARCH("[",I747))</f>
        <v xml:space="preserve">Portuguese]
</v>
      </c>
      <c r="L747" s="2" t="str">
        <f t="shared" si="26"/>
        <v xml:space="preserve">Portuguese]
</v>
      </c>
      <c r="M747" s="2" t="s">
        <v>31523</v>
      </c>
      <c r="N747" s="2"/>
      <c r="O747" s="2"/>
      <c r="P747" s="2"/>
      <c r="Q747" s="2" t="s">
        <v>43</v>
      </c>
      <c r="R747" s="2"/>
      <c r="S747" s="2"/>
      <c r="T747" s="2"/>
      <c r="U747" s="2" t="s">
        <v>30</v>
      </c>
      <c r="V747" s="2" t="s">
        <v>31</v>
      </c>
      <c r="W747" s="2"/>
      <c r="X747" s="2"/>
    </row>
    <row r="748" spans="1:24" hidden="1">
      <c r="A748" s="2">
        <v>15880</v>
      </c>
      <c r="B748" s="2" t="s">
        <v>38885</v>
      </c>
      <c r="C748" s="2"/>
      <c r="D748" s="2" t="s">
        <v>57</v>
      </c>
      <c r="E748" s="2" t="s">
        <v>38886</v>
      </c>
      <c r="F748" s="2" t="s">
        <v>38887</v>
      </c>
      <c r="G748" s="2" t="s">
        <v>38888</v>
      </c>
      <c r="H748" s="2" t="s">
        <v>38889</v>
      </c>
      <c r="I748" s="2" t="s">
        <v>38890</v>
      </c>
      <c r="J748" s="2" t="s">
        <v>38891</v>
      </c>
      <c r="K748" s="2" t="str">
        <f>RIGHT(I748,LEN(I748)-SEARCH("[",I748))</f>
        <v>Proposed] Order of the US District Court for the District of Columbia, 2019</v>
      </c>
      <c r="L748" s="2" t="str">
        <f t="shared" si="26"/>
        <v>Proposed] Order of the US District Court for the District of Columbia, 201</v>
      </c>
      <c r="M748" s="2" t="s">
        <v>42</v>
      </c>
      <c r="N748" s="2"/>
      <c r="O748" s="2"/>
      <c r="P748" s="2"/>
      <c r="Q748" s="2" t="s">
        <v>43</v>
      </c>
      <c r="R748" s="2"/>
      <c r="S748" s="2"/>
      <c r="T748" s="2"/>
      <c r="U748" s="2" t="s">
        <v>30</v>
      </c>
      <c r="V748" s="2" t="s">
        <v>31</v>
      </c>
      <c r="W748" s="2" t="s">
        <v>81</v>
      </c>
      <c r="X748" s="2" t="s">
        <v>1344</v>
      </c>
    </row>
    <row r="749" spans="1:24" hidden="1">
      <c r="A749" s="2">
        <v>23265</v>
      </c>
      <c r="B749" s="2" t="s">
        <v>14979</v>
      </c>
      <c r="C749" s="2"/>
      <c r="D749" s="2" t="s">
        <v>57</v>
      </c>
      <c r="E749" s="2" t="s">
        <v>14950</v>
      </c>
      <c r="F749" s="2" t="s">
        <v>14980</v>
      </c>
      <c r="G749" s="2" t="s">
        <v>14981</v>
      </c>
      <c r="H749" s="2" t="s">
        <v>14982</v>
      </c>
      <c r="I749" s="2" t="s">
        <v>14983</v>
      </c>
      <c r="J749" s="2" t="s">
        <v>14984</v>
      </c>
      <c r="K749" s="2" t="str">
        <f>RIGHT(I749,LEN(I749)-SEARCH("[",I749))</f>
        <v>Public Version], 29 June 2010 [Part A]</v>
      </c>
      <c r="L749" s="2" t="str">
        <f t="shared" si="26"/>
        <v>Public Version], 29 June 2010 [Part A</v>
      </c>
      <c r="M749" s="2" t="s">
        <v>42</v>
      </c>
      <c r="N749" s="2"/>
      <c r="O749" s="2"/>
      <c r="P749" s="2"/>
      <c r="Q749" s="2" t="s">
        <v>43</v>
      </c>
      <c r="R749" s="2"/>
      <c r="S749" s="2"/>
      <c r="T749" s="2"/>
      <c r="U749" s="2" t="s">
        <v>30</v>
      </c>
      <c r="V749" s="2" t="s">
        <v>31</v>
      </c>
      <c r="W749" s="2" t="s">
        <v>993</v>
      </c>
      <c r="X749" s="2" t="s">
        <v>1786</v>
      </c>
    </row>
    <row r="750" spans="1:24" hidden="1">
      <c r="A750" s="2">
        <v>23266</v>
      </c>
      <c r="B750" s="2" t="s">
        <v>14985</v>
      </c>
      <c r="C750" s="2"/>
      <c r="D750" s="2" t="s">
        <v>57</v>
      </c>
      <c r="E750" s="2" t="s">
        <v>14950</v>
      </c>
      <c r="F750" s="2" t="s">
        <v>14986</v>
      </c>
      <c r="G750" s="2" t="s">
        <v>14987</v>
      </c>
      <c r="H750" s="2" t="s">
        <v>14988</v>
      </c>
      <c r="I750" s="2" t="s">
        <v>14989</v>
      </c>
      <c r="J750" s="2" t="s">
        <v>14984</v>
      </c>
      <c r="K750" s="2" t="str">
        <f>RIGHT(I750,LEN(I750)-SEARCH("[",I750))</f>
        <v>Public Version], 29 June 2010 [Part B]</v>
      </c>
      <c r="L750" s="2" t="str">
        <f t="shared" si="26"/>
        <v>Public Version], 29 June 2010 [Part B</v>
      </c>
      <c r="M750" s="2" t="s">
        <v>42</v>
      </c>
      <c r="N750" s="2"/>
      <c r="O750" s="2"/>
      <c r="P750" s="2"/>
      <c r="Q750" s="2" t="s">
        <v>43</v>
      </c>
      <c r="R750" s="2"/>
      <c r="S750" s="2"/>
      <c r="T750" s="2"/>
      <c r="U750" s="2" t="s">
        <v>30</v>
      </c>
      <c r="V750" s="2" t="s">
        <v>31</v>
      </c>
      <c r="W750" s="2" t="s">
        <v>993</v>
      </c>
      <c r="X750" s="2" t="s">
        <v>1786</v>
      </c>
    </row>
    <row r="751" spans="1:24" hidden="1">
      <c r="A751" s="2">
        <v>23267</v>
      </c>
      <c r="B751" s="2" t="s">
        <v>14990</v>
      </c>
      <c r="C751" s="2"/>
      <c r="D751" s="2" t="s">
        <v>57</v>
      </c>
      <c r="E751" s="2" t="s">
        <v>14950</v>
      </c>
      <c r="F751" s="2" t="s">
        <v>14991</v>
      </c>
      <c r="G751" s="2" t="s">
        <v>14992</v>
      </c>
      <c r="H751" s="2" t="s">
        <v>14993</v>
      </c>
      <c r="I751" s="2" t="s">
        <v>14994</v>
      </c>
      <c r="J751" s="2" t="s">
        <v>14984</v>
      </c>
      <c r="K751" s="2" t="str">
        <f>RIGHT(I751,LEN(I751)-SEARCH("[",I751))</f>
        <v xml:space="preserve">Public Version], 29 June 2010 [Part C] </v>
      </c>
      <c r="L751" s="2" t="str">
        <f t="shared" si="26"/>
        <v>Public Version], 29 June 2010 [Part C]</v>
      </c>
      <c r="M751" s="2" t="s">
        <v>42</v>
      </c>
      <c r="N751" s="2"/>
      <c r="O751" s="2"/>
      <c r="P751" s="2"/>
      <c r="Q751" s="2" t="s">
        <v>43</v>
      </c>
      <c r="R751" s="2"/>
      <c r="S751" s="2"/>
      <c r="T751" s="2"/>
      <c r="U751" s="2" t="s">
        <v>30</v>
      </c>
      <c r="V751" s="2" t="s">
        <v>31</v>
      </c>
      <c r="W751" s="2" t="s">
        <v>993</v>
      </c>
      <c r="X751" s="2" t="s">
        <v>1786</v>
      </c>
    </row>
    <row r="752" spans="1:24" hidden="1">
      <c r="A752" s="2">
        <v>23268</v>
      </c>
      <c r="B752" s="2" t="s">
        <v>14995</v>
      </c>
      <c r="C752" s="2"/>
      <c r="D752" s="2" t="s">
        <v>57</v>
      </c>
      <c r="E752" s="2" t="s">
        <v>14950</v>
      </c>
      <c r="F752" s="2" t="s">
        <v>14996</v>
      </c>
      <c r="G752" s="2" t="s">
        <v>14997</v>
      </c>
      <c r="H752" s="2" t="s">
        <v>14998</v>
      </c>
      <c r="I752" s="2" t="s">
        <v>14999</v>
      </c>
      <c r="J752" s="2" t="s">
        <v>14984</v>
      </c>
      <c r="K752" s="2" t="str">
        <f>RIGHT(I752,LEN(I752)-SEARCH("[",I752))</f>
        <v xml:space="preserve">Public Version], 29 June 2010 [Part D] </v>
      </c>
      <c r="L752" s="2" t="str">
        <f t="shared" si="26"/>
        <v>Public Version], 29 June 2010 [Part D]</v>
      </c>
      <c r="M752" s="2" t="s">
        <v>42</v>
      </c>
      <c r="N752" s="2"/>
      <c r="O752" s="2"/>
      <c r="P752" s="2"/>
      <c r="Q752" s="2" t="s">
        <v>43</v>
      </c>
      <c r="R752" s="2"/>
      <c r="S752" s="2"/>
      <c r="T752" s="2"/>
      <c r="U752" s="2" t="s">
        <v>30</v>
      </c>
      <c r="V752" s="2" t="s">
        <v>31</v>
      </c>
      <c r="W752" s="2" t="s">
        <v>993</v>
      </c>
      <c r="X752" s="2" t="s">
        <v>1786</v>
      </c>
    </row>
    <row r="753" spans="1:24" hidden="1">
      <c r="A753" s="2">
        <v>13737</v>
      </c>
      <c r="B753" s="2" t="s">
        <v>1192</v>
      </c>
      <c r="C753" s="2"/>
      <c r="D753" s="2" t="s">
        <v>205</v>
      </c>
      <c r="E753" s="2" t="s">
        <v>1161</v>
      </c>
      <c r="F753" s="2" t="s">
        <v>1193</v>
      </c>
      <c r="G753" s="2" t="s">
        <v>1194</v>
      </c>
      <c r="H753" s="2" t="s">
        <v>1195</v>
      </c>
      <c r="I753" s="2" t="s">
        <v>1196</v>
      </c>
      <c r="J753" s="2" t="s">
        <v>1197</v>
      </c>
      <c r="K753" s="2" t="str">
        <f>RIGHT(I753,LEN(I753)-SEARCH("[",I753))</f>
        <v>Redacted]</v>
      </c>
      <c r="L753" s="2" t="str">
        <f t="shared" si="26"/>
        <v>Redacted</v>
      </c>
      <c r="M753" s="2" t="s">
        <v>42</v>
      </c>
      <c r="N753" s="2">
        <f t="shared" ref="N753:N816" si="29">IF(L753=M753,1,0)</f>
        <v>0</v>
      </c>
      <c r="O753" s="2"/>
      <c r="P753" s="2"/>
      <c r="Q753" s="2" t="s">
        <v>43</v>
      </c>
      <c r="R753" s="2"/>
      <c r="S753" s="2" t="s">
        <v>1188</v>
      </c>
      <c r="T753" s="2"/>
      <c r="U753" s="2" t="s">
        <v>30</v>
      </c>
      <c r="V753" s="2" t="s">
        <v>31</v>
      </c>
      <c r="W753" s="2" t="s">
        <v>984</v>
      </c>
      <c r="X753" s="2" t="s">
        <v>1167</v>
      </c>
    </row>
    <row r="754" spans="1:24" hidden="1">
      <c r="A754" s="2">
        <v>19602</v>
      </c>
      <c r="B754" s="2" t="s">
        <v>2752</v>
      </c>
      <c r="C754" s="2"/>
      <c r="D754" s="2" t="s">
        <v>22</v>
      </c>
      <c r="E754" s="2" t="s">
        <v>2666</v>
      </c>
      <c r="F754" s="2" t="s">
        <v>2753</v>
      </c>
      <c r="G754" s="2" t="s">
        <v>2754</v>
      </c>
      <c r="H754" s="2" t="s">
        <v>2755</v>
      </c>
      <c r="I754" s="2" t="s">
        <v>2756</v>
      </c>
      <c r="J754" s="2" t="s">
        <v>2757</v>
      </c>
      <c r="K754" s="2" t="str">
        <f>RIGHT(I754,LEN(I754)-SEARCH("[",I754))</f>
        <v>Redacted]</v>
      </c>
      <c r="L754" s="2" t="str">
        <f t="shared" si="26"/>
        <v>Redacted</v>
      </c>
      <c r="M754" s="2" t="s">
        <v>42</v>
      </c>
      <c r="N754" s="2">
        <f t="shared" si="29"/>
        <v>0</v>
      </c>
      <c r="O754" s="2"/>
      <c r="P754" s="2"/>
      <c r="Q754" s="2" t="s">
        <v>43</v>
      </c>
      <c r="R754" s="2"/>
      <c r="S754" s="2"/>
      <c r="T754" s="2"/>
      <c r="U754" s="2" t="s">
        <v>30</v>
      </c>
      <c r="V754" s="2" t="s">
        <v>31</v>
      </c>
      <c r="W754" s="2"/>
      <c r="X754" s="2"/>
    </row>
    <row r="755" spans="1:24" hidden="1">
      <c r="A755" s="2">
        <v>19288</v>
      </c>
      <c r="B755" s="2" t="s">
        <v>2931</v>
      </c>
      <c r="C755" s="2"/>
      <c r="D755" s="2" t="s">
        <v>35</v>
      </c>
      <c r="E755" s="2" t="s">
        <v>2932</v>
      </c>
      <c r="F755" s="2" t="s">
        <v>2933</v>
      </c>
      <c r="G755" s="2" t="s">
        <v>778</v>
      </c>
      <c r="H755" s="2" t="s">
        <v>2934</v>
      </c>
      <c r="I755" s="2" t="s">
        <v>2935</v>
      </c>
      <c r="J755" s="2" t="s">
        <v>2936</v>
      </c>
      <c r="K755" s="2" t="str">
        <f>RIGHT(I755,LEN(I755)-SEARCH("[",I755))</f>
        <v>Redacted]</v>
      </c>
      <c r="L755" s="2" t="str">
        <f t="shared" si="26"/>
        <v>Redacted</v>
      </c>
      <c r="M755" s="2"/>
      <c r="N755" s="2">
        <f t="shared" si="29"/>
        <v>0</v>
      </c>
      <c r="O755" s="2"/>
      <c r="P755" s="2"/>
      <c r="Q755" s="2" t="s">
        <v>43</v>
      </c>
      <c r="R755" s="2"/>
      <c r="S755" s="2" t="s">
        <v>2937</v>
      </c>
      <c r="T755" s="2"/>
      <c r="U755" s="2" t="s">
        <v>30</v>
      </c>
      <c r="V755" s="2" t="s">
        <v>31</v>
      </c>
      <c r="W755" s="2"/>
      <c r="X755" s="2"/>
    </row>
    <row r="756" spans="1:24" hidden="1">
      <c r="A756" s="2">
        <v>23159</v>
      </c>
      <c r="B756" s="2" t="s">
        <v>3945</v>
      </c>
      <c r="C756" s="2"/>
      <c r="D756" s="2" t="s">
        <v>57</v>
      </c>
      <c r="E756" s="2" t="s">
        <v>3872</v>
      </c>
      <c r="F756" s="2" t="s">
        <v>3946</v>
      </c>
      <c r="G756" s="2" t="s">
        <v>3947</v>
      </c>
      <c r="H756" s="2" t="s">
        <v>3948</v>
      </c>
      <c r="I756" s="2" t="s">
        <v>3949</v>
      </c>
      <c r="J756" s="2" t="s">
        <v>3950</v>
      </c>
      <c r="K756" s="2" t="str">
        <f>RIGHT(I756,LEN(I756)-SEARCH("[",I756))</f>
        <v>Redacted]</v>
      </c>
      <c r="L756" s="2" t="str">
        <f t="shared" si="26"/>
        <v>Redacted</v>
      </c>
      <c r="M756" s="2" t="s">
        <v>42</v>
      </c>
      <c r="N756" s="2">
        <f t="shared" si="29"/>
        <v>0</v>
      </c>
      <c r="O756" s="2"/>
      <c r="P756" s="2"/>
      <c r="Q756" s="2" t="s">
        <v>43</v>
      </c>
      <c r="R756" s="2"/>
      <c r="S756" s="2"/>
      <c r="T756" s="2" t="s">
        <v>29</v>
      </c>
      <c r="U756" s="2" t="s">
        <v>30</v>
      </c>
      <c r="V756" s="2" t="s">
        <v>31</v>
      </c>
      <c r="W756" s="2" t="s">
        <v>782</v>
      </c>
      <c r="X756" s="2" t="s">
        <v>953</v>
      </c>
    </row>
    <row r="757" spans="1:24" hidden="1">
      <c r="A757" s="2">
        <v>20089</v>
      </c>
      <c r="B757" s="2" t="s">
        <v>5092</v>
      </c>
      <c r="C757" s="2"/>
      <c r="D757" s="2" t="s">
        <v>35</v>
      </c>
      <c r="E757" s="2" t="s">
        <v>5087</v>
      </c>
      <c r="F757" s="2" t="s">
        <v>5093</v>
      </c>
      <c r="G757" s="2" t="s">
        <v>77</v>
      </c>
      <c r="H757" s="2" t="s">
        <v>5094</v>
      </c>
      <c r="I757" s="2" t="s">
        <v>5095</v>
      </c>
      <c r="J757" s="2" t="s">
        <v>5096</v>
      </c>
      <c r="K757" s="2" t="str">
        <f>RIGHT(I757,LEN(I757)-SEARCH("[",I757))</f>
        <v>Redacted]</v>
      </c>
      <c r="L757" s="2" t="str">
        <f t="shared" si="26"/>
        <v>Redacted</v>
      </c>
      <c r="M757" s="2" t="s">
        <v>42</v>
      </c>
      <c r="N757" s="2">
        <f t="shared" si="29"/>
        <v>0</v>
      </c>
      <c r="O757" s="2"/>
      <c r="P757" s="2"/>
      <c r="Q757" s="2" t="s">
        <v>43</v>
      </c>
      <c r="R757" s="2"/>
      <c r="S757" s="2"/>
      <c r="T757" s="2"/>
      <c r="U757" s="2" t="s">
        <v>30</v>
      </c>
      <c r="V757" s="2" t="s">
        <v>31</v>
      </c>
      <c r="W757" s="2"/>
      <c r="X757" s="2"/>
    </row>
    <row r="758" spans="1:24" hidden="1">
      <c r="A758" s="2">
        <v>23098</v>
      </c>
      <c r="B758" s="2" t="s">
        <v>5823</v>
      </c>
      <c r="C758" s="2"/>
      <c r="D758" s="2" t="s">
        <v>22</v>
      </c>
      <c r="E758" s="2" t="s">
        <v>5599</v>
      </c>
      <c r="F758" s="2" t="s">
        <v>5824</v>
      </c>
      <c r="G758" s="2" t="s">
        <v>5825</v>
      </c>
      <c r="H758" s="2" t="s">
        <v>5826</v>
      </c>
      <c r="I758" s="2" t="s">
        <v>5827</v>
      </c>
      <c r="J758" s="2" t="s">
        <v>5828</v>
      </c>
      <c r="K758" s="2" t="str">
        <f>RIGHT(I758,LEN(I758)-SEARCH("[",I758))</f>
        <v>Redacted]</v>
      </c>
      <c r="L758" s="2" t="str">
        <f t="shared" si="26"/>
        <v>Redacted</v>
      </c>
      <c r="M758" s="2" t="s">
        <v>42</v>
      </c>
      <c r="N758" s="2">
        <f t="shared" si="29"/>
        <v>0</v>
      </c>
      <c r="O758" s="2"/>
      <c r="P758" s="2"/>
      <c r="Q758" s="2" t="s">
        <v>43</v>
      </c>
      <c r="R758" s="2"/>
      <c r="S758" s="2"/>
      <c r="T758" s="2" t="s">
        <v>29</v>
      </c>
      <c r="U758" s="2" t="s">
        <v>30</v>
      </c>
      <c r="V758" s="2" t="s">
        <v>31</v>
      </c>
      <c r="W758" s="2" t="s">
        <v>81</v>
      </c>
      <c r="X758" s="2" t="s">
        <v>1535</v>
      </c>
    </row>
    <row r="759" spans="1:24" hidden="1">
      <c r="A759" s="2">
        <v>23100</v>
      </c>
      <c r="B759" s="2" t="s">
        <v>5841</v>
      </c>
      <c r="C759" s="2"/>
      <c r="D759" s="2" t="s">
        <v>22</v>
      </c>
      <c r="E759" s="2" t="s">
        <v>5599</v>
      </c>
      <c r="F759" s="2" t="s">
        <v>5842</v>
      </c>
      <c r="G759" s="2" t="s">
        <v>5843</v>
      </c>
      <c r="H759" s="2" t="s">
        <v>5844</v>
      </c>
      <c r="I759" s="2" t="s">
        <v>5845</v>
      </c>
      <c r="J759" s="2" t="s">
        <v>2453</v>
      </c>
      <c r="K759" s="2" t="str">
        <f>RIGHT(I759,LEN(I759)-SEARCH("[",I759))</f>
        <v>Redacted]</v>
      </c>
      <c r="L759" s="2" t="str">
        <f t="shared" si="26"/>
        <v>Redacted</v>
      </c>
      <c r="M759" s="2" t="s">
        <v>42</v>
      </c>
      <c r="N759" s="2">
        <f t="shared" si="29"/>
        <v>0</v>
      </c>
      <c r="O759" s="2"/>
      <c r="P759" s="2"/>
      <c r="Q759" s="2" t="s">
        <v>43</v>
      </c>
      <c r="R759" s="2"/>
      <c r="S759" s="2"/>
      <c r="T759" s="2" t="s">
        <v>29</v>
      </c>
      <c r="U759" s="2" t="s">
        <v>30</v>
      </c>
      <c r="V759" s="2" t="s">
        <v>31</v>
      </c>
      <c r="W759" s="2" t="s">
        <v>81</v>
      </c>
      <c r="X759" s="2" t="s">
        <v>1535</v>
      </c>
    </row>
    <row r="760" spans="1:24" hidden="1">
      <c r="A760" s="2">
        <v>13954</v>
      </c>
      <c r="B760" s="2" t="s">
        <v>7106</v>
      </c>
      <c r="C760" s="2"/>
      <c r="D760" s="2" t="s">
        <v>35</v>
      </c>
      <c r="E760" s="2" t="s">
        <v>7095</v>
      </c>
      <c r="F760" s="2" t="s">
        <v>7107</v>
      </c>
      <c r="G760" s="2" t="s">
        <v>778</v>
      </c>
      <c r="H760" s="2" t="s">
        <v>7108</v>
      </c>
      <c r="I760" s="2" t="s">
        <v>7109</v>
      </c>
      <c r="J760" s="2" t="s">
        <v>7100</v>
      </c>
      <c r="K760" s="2" t="str">
        <f>RIGHT(I760,LEN(I760)-SEARCH("[",I760))</f>
        <v>Redacted]</v>
      </c>
      <c r="L760" s="2" t="str">
        <f t="shared" si="26"/>
        <v>Redacted</v>
      </c>
      <c r="M760" s="2" t="s">
        <v>42</v>
      </c>
      <c r="N760" s="2">
        <f t="shared" si="29"/>
        <v>0</v>
      </c>
      <c r="O760" s="2"/>
      <c r="P760" s="2"/>
      <c r="Q760" s="2" t="s">
        <v>43</v>
      </c>
      <c r="R760" s="2"/>
      <c r="S760" s="2" t="s">
        <v>7110</v>
      </c>
      <c r="T760" s="2"/>
      <c r="U760" s="2" t="s">
        <v>30</v>
      </c>
      <c r="V760" s="2" t="s">
        <v>31</v>
      </c>
      <c r="W760" s="2" t="s">
        <v>984</v>
      </c>
      <c r="X760" s="2" t="s">
        <v>1535</v>
      </c>
    </row>
    <row r="761" spans="1:24" hidden="1">
      <c r="A761" s="2">
        <v>24115</v>
      </c>
      <c r="B761" s="2" t="s">
        <v>7223</v>
      </c>
      <c r="C761" s="2"/>
      <c r="D761" s="2" t="s">
        <v>57</v>
      </c>
      <c r="E761" s="2" t="s">
        <v>7224</v>
      </c>
      <c r="F761" s="2" t="s">
        <v>7225</v>
      </c>
      <c r="G761" s="2" t="s">
        <v>7226</v>
      </c>
      <c r="H761" s="2" t="s">
        <v>7227</v>
      </c>
      <c r="I761" s="2" t="s">
        <v>7228</v>
      </c>
      <c r="J761" s="2" t="s">
        <v>5837</v>
      </c>
      <c r="K761" s="2" t="str">
        <f>RIGHT(I761,LEN(I761)-SEARCH("[",I761))</f>
        <v>Redacted]</v>
      </c>
      <c r="L761" s="2" t="str">
        <f t="shared" si="26"/>
        <v>Redacted</v>
      </c>
      <c r="M761" s="2" t="s">
        <v>42</v>
      </c>
      <c r="N761" s="2">
        <f t="shared" si="29"/>
        <v>0</v>
      </c>
      <c r="O761" s="2" t="s">
        <v>27</v>
      </c>
      <c r="P761" s="2"/>
      <c r="Q761" s="2" t="s">
        <v>28</v>
      </c>
      <c r="R761" s="2"/>
      <c r="S761" s="2"/>
      <c r="T761" s="2" t="s">
        <v>29</v>
      </c>
      <c r="U761" s="2" t="s">
        <v>30</v>
      </c>
      <c r="V761" s="2" t="s">
        <v>31</v>
      </c>
      <c r="W761" s="2" t="s">
        <v>32</v>
      </c>
      <c r="X761" s="2" t="s">
        <v>7229</v>
      </c>
    </row>
    <row r="762" spans="1:24" hidden="1">
      <c r="A762" s="2">
        <v>24116</v>
      </c>
      <c r="B762" s="2" t="s">
        <v>7236</v>
      </c>
      <c r="C762" s="2"/>
      <c r="D762" s="2" t="s">
        <v>57</v>
      </c>
      <c r="E762" s="2" t="s">
        <v>7224</v>
      </c>
      <c r="F762" s="2" t="s">
        <v>7237</v>
      </c>
      <c r="G762" s="2" t="s">
        <v>7238</v>
      </c>
      <c r="H762" s="2" t="s">
        <v>7239</v>
      </c>
      <c r="I762" s="2" t="s">
        <v>7240</v>
      </c>
      <c r="J762" s="2" t="s">
        <v>7241</v>
      </c>
      <c r="K762" s="2" t="str">
        <f>RIGHT(I762,LEN(I762)-SEARCH("[",I762))</f>
        <v>Redacted]</v>
      </c>
      <c r="L762" s="2" t="str">
        <f t="shared" si="26"/>
        <v>Redacted</v>
      </c>
      <c r="M762" s="2" t="s">
        <v>42</v>
      </c>
      <c r="N762" s="2">
        <f t="shared" si="29"/>
        <v>0</v>
      </c>
      <c r="O762" s="2" t="s">
        <v>27</v>
      </c>
      <c r="P762" s="2"/>
      <c r="Q762" s="2" t="s">
        <v>28</v>
      </c>
      <c r="R762" s="2"/>
      <c r="S762" s="2"/>
      <c r="T762" s="2" t="s">
        <v>29</v>
      </c>
      <c r="U762" s="2" t="s">
        <v>30</v>
      </c>
      <c r="V762" s="2" t="s">
        <v>31</v>
      </c>
      <c r="W762" s="2" t="s">
        <v>32</v>
      </c>
      <c r="X762" s="2" t="s">
        <v>7229</v>
      </c>
    </row>
    <row r="763" spans="1:24" hidden="1">
      <c r="A763" s="2">
        <v>24118</v>
      </c>
      <c r="B763" s="2" t="s">
        <v>7283</v>
      </c>
      <c r="C763" s="2"/>
      <c r="D763" s="2" t="s">
        <v>57</v>
      </c>
      <c r="E763" s="2" t="s">
        <v>7224</v>
      </c>
      <c r="F763" s="2" t="s">
        <v>7284</v>
      </c>
      <c r="G763" s="2" t="s">
        <v>7285</v>
      </c>
      <c r="H763" s="2" t="s">
        <v>7286</v>
      </c>
      <c r="I763" s="2" t="s">
        <v>7287</v>
      </c>
      <c r="J763" s="2" t="s">
        <v>7288</v>
      </c>
      <c r="K763" s="2" t="str">
        <f>RIGHT(I763,LEN(I763)-SEARCH("[",I763))</f>
        <v>Redacted]</v>
      </c>
      <c r="L763" s="2" t="str">
        <f t="shared" si="26"/>
        <v>Redacted</v>
      </c>
      <c r="M763" s="2" t="s">
        <v>42</v>
      </c>
      <c r="N763" s="2">
        <f t="shared" si="29"/>
        <v>0</v>
      </c>
      <c r="O763" s="2" t="s">
        <v>27</v>
      </c>
      <c r="P763" s="2"/>
      <c r="Q763" s="2" t="s">
        <v>28</v>
      </c>
      <c r="R763" s="2"/>
      <c r="S763" s="2"/>
      <c r="T763" s="2" t="s">
        <v>29</v>
      </c>
      <c r="U763" s="2" t="s">
        <v>30</v>
      </c>
      <c r="V763" s="2" t="s">
        <v>31</v>
      </c>
      <c r="W763" s="2" t="s">
        <v>32</v>
      </c>
      <c r="X763" s="2" t="s">
        <v>7229</v>
      </c>
    </row>
    <row r="764" spans="1:24" hidden="1">
      <c r="A764" s="2">
        <v>24117</v>
      </c>
      <c r="B764" s="2" t="s">
        <v>7300</v>
      </c>
      <c r="C764" s="2"/>
      <c r="D764" s="2" t="s">
        <v>57</v>
      </c>
      <c r="E764" s="2" t="s">
        <v>7224</v>
      </c>
      <c r="F764" s="2" t="s">
        <v>7301</v>
      </c>
      <c r="G764" s="2" t="s">
        <v>7302</v>
      </c>
      <c r="H764" s="2" t="s">
        <v>7303</v>
      </c>
      <c r="I764" s="2" t="s">
        <v>7304</v>
      </c>
      <c r="J764" s="2" t="s">
        <v>7305</v>
      </c>
      <c r="K764" s="2" t="str">
        <f>RIGHT(I764,LEN(I764)-SEARCH("[",I764))</f>
        <v>Redacted]</v>
      </c>
      <c r="L764" s="2" t="str">
        <f t="shared" si="26"/>
        <v>Redacted</v>
      </c>
      <c r="M764" s="2" t="s">
        <v>42</v>
      </c>
      <c r="N764" s="2">
        <f t="shared" si="29"/>
        <v>0</v>
      </c>
      <c r="O764" s="2" t="s">
        <v>27</v>
      </c>
      <c r="P764" s="2"/>
      <c r="Q764" s="2" t="s">
        <v>28</v>
      </c>
      <c r="R764" s="2"/>
      <c r="S764" s="2"/>
      <c r="T764" s="2" t="s">
        <v>29</v>
      </c>
      <c r="U764" s="2" t="s">
        <v>30</v>
      </c>
      <c r="V764" s="2" t="s">
        <v>31</v>
      </c>
      <c r="W764" s="2" t="s">
        <v>32</v>
      </c>
      <c r="X764" s="2" t="s">
        <v>7229</v>
      </c>
    </row>
    <row r="765" spans="1:24" hidden="1">
      <c r="A765" s="2">
        <v>21173</v>
      </c>
      <c r="B765" s="2" t="s">
        <v>7523</v>
      </c>
      <c r="C765" s="2"/>
      <c r="D765" s="2" t="s">
        <v>57</v>
      </c>
      <c r="E765" s="2" t="s">
        <v>23</v>
      </c>
      <c r="F765" s="2" t="s">
        <v>7524</v>
      </c>
      <c r="G765" s="2" t="s">
        <v>7525</v>
      </c>
      <c r="H765" s="2" t="s">
        <v>7526</v>
      </c>
      <c r="I765" s="2" t="s">
        <v>7527</v>
      </c>
      <c r="J765" s="2" t="s">
        <v>7528</v>
      </c>
      <c r="K765" s="2" t="str">
        <f>RIGHT(I765,LEN(I765)-SEARCH("[",I765))</f>
        <v>Redacted]</v>
      </c>
      <c r="L765" s="2" t="str">
        <f t="shared" si="26"/>
        <v>Redacted</v>
      </c>
      <c r="M765" s="2" t="s">
        <v>42</v>
      </c>
      <c r="N765" s="2">
        <f t="shared" si="29"/>
        <v>0</v>
      </c>
      <c r="O765" s="2"/>
      <c r="P765" s="2"/>
      <c r="Q765" s="2" t="s">
        <v>43</v>
      </c>
      <c r="R765" s="2"/>
      <c r="S765" s="2"/>
      <c r="T765" s="2"/>
      <c r="U765" s="2" t="s">
        <v>30</v>
      </c>
      <c r="V765" s="2" t="s">
        <v>31</v>
      </c>
      <c r="W765" s="2" t="s">
        <v>32</v>
      </c>
      <c r="X765" s="2" t="s">
        <v>33</v>
      </c>
    </row>
    <row r="766" spans="1:24" hidden="1">
      <c r="A766" s="2">
        <v>21172</v>
      </c>
      <c r="B766" s="2" t="s">
        <v>7539</v>
      </c>
      <c r="C766" s="2"/>
      <c r="D766" s="2" t="s">
        <v>57</v>
      </c>
      <c r="E766" s="2" t="s">
        <v>23</v>
      </c>
      <c r="F766" s="2" t="s">
        <v>7540</v>
      </c>
      <c r="G766" s="2" t="s">
        <v>7536</v>
      </c>
      <c r="H766" s="2" t="s">
        <v>7537</v>
      </c>
      <c r="I766" s="2" t="s">
        <v>7541</v>
      </c>
      <c r="J766" s="2" t="s">
        <v>7528</v>
      </c>
      <c r="K766" s="2" t="str">
        <f>RIGHT(I766,LEN(I766)-SEARCH("[",I766))</f>
        <v>Redacted]</v>
      </c>
      <c r="L766" s="2" t="str">
        <f t="shared" si="26"/>
        <v>Redacted</v>
      </c>
      <c r="M766" s="2" t="s">
        <v>42</v>
      </c>
      <c r="N766" s="2">
        <f t="shared" si="29"/>
        <v>0</v>
      </c>
      <c r="O766" s="2"/>
      <c r="P766" s="2"/>
      <c r="Q766" s="2" t="s">
        <v>43</v>
      </c>
      <c r="R766" s="2"/>
      <c r="S766" s="2"/>
      <c r="T766" s="2"/>
      <c r="U766" s="2" t="s">
        <v>30</v>
      </c>
      <c r="V766" s="2" t="s">
        <v>31</v>
      </c>
      <c r="W766" s="2" t="s">
        <v>32</v>
      </c>
      <c r="X766" s="2" t="s">
        <v>33</v>
      </c>
    </row>
    <row r="767" spans="1:24" hidden="1">
      <c r="A767" s="2">
        <v>19168</v>
      </c>
      <c r="B767" s="2" t="s">
        <v>9103</v>
      </c>
      <c r="C767" s="2"/>
      <c r="D767" s="2" t="s">
        <v>57</v>
      </c>
      <c r="E767" s="2" t="s">
        <v>9080</v>
      </c>
      <c r="F767" s="2" t="s">
        <v>9104</v>
      </c>
      <c r="G767" s="2" t="s">
        <v>9105</v>
      </c>
      <c r="H767" s="2" t="s">
        <v>9106</v>
      </c>
      <c r="I767" s="2" t="s">
        <v>9107</v>
      </c>
      <c r="J767" s="2" t="s">
        <v>2331</v>
      </c>
      <c r="K767" s="2" t="str">
        <f>RIGHT(I767,LEN(I767)-SEARCH("[",I767))</f>
        <v>Redacted]</v>
      </c>
      <c r="L767" s="2" t="str">
        <f t="shared" si="26"/>
        <v>Redacted</v>
      </c>
      <c r="M767" s="2" t="s">
        <v>42</v>
      </c>
      <c r="N767" s="2">
        <f t="shared" si="29"/>
        <v>0</v>
      </c>
      <c r="O767" s="2"/>
      <c r="P767" s="2"/>
      <c r="Q767" s="2" t="s">
        <v>43</v>
      </c>
      <c r="R767" s="2"/>
      <c r="S767" s="2"/>
      <c r="T767" s="2"/>
      <c r="U767" s="2" t="s">
        <v>30</v>
      </c>
      <c r="V767" s="2" t="s">
        <v>31</v>
      </c>
      <c r="W767" s="2"/>
      <c r="X767" s="2"/>
    </row>
    <row r="768" spans="1:24" hidden="1">
      <c r="A768" s="2">
        <v>20582</v>
      </c>
      <c r="B768" s="2" t="s">
        <v>10184</v>
      </c>
      <c r="C768" s="2"/>
      <c r="D768" s="2" t="s">
        <v>35</v>
      </c>
      <c r="E768" s="2" t="s">
        <v>10185</v>
      </c>
      <c r="F768" s="2" t="s">
        <v>10186</v>
      </c>
      <c r="G768" s="2" t="s">
        <v>778</v>
      </c>
      <c r="H768" s="2" t="s">
        <v>10187</v>
      </c>
      <c r="I768" s="2" t="s">
        <v>10188</v>
      </c>
      <c r="J768" s="2" t="s">
        <v>9971</v>
      </c>
      <c r="K768" s="2" t="str">
        <f>RIGHT(I768,LEN(I768)-SEARCH("[",I768))</f>
        <v>Redacted]</v>
      </c>
      <c r="L768" s="2" t="str">
        <f t="shared" si="26"/>
        <v>Redacted</v>
      </c>
      <c r="M768" s="2" t="s">
        <v>42</v>
      </c>
      <c r="N768" s="2">
        <f t="shared" si="29"/>
        <v>0</v>
      </c>
      <c r="O768" s="2"/>
      <c r="P768" s="2"/>
      <c r="Q768" s="2" t="s">
        <v>43</v>
      </c>
      <c r="R768" s="2"/>
      <c r="S768" s="2"/>
      <c r="T768" s="2"/>
      <c r="U768" s="2" t="s">
        <v>30</v>
      </c>
      <c r="V768" s="2" t="s">
        <v>31</v>
      </c>
      <c r="W768" s="2" t="s">
        <v>81</v>
      </c>
      <c r="X768" s="2" t="s">
        <v>82</v>
      </c>
    </row>
    <row r="769" spans="1:24" hidden="1">
      <c r="A769" s="2">
        <v>13714</v>
      </c>
      <c r="B769" s="2" t="s">
        <v>10224</v>
      </c>
      <c r="C769" s="2"/>
      <c r="D769" s="2" t="s">
        <v>761</v>
      </c>
      <c r="E769" s="2" t="s">
        <v>10202</v>
      </c>
      <c r="F769" s="2" t="s">
        <v>10225</v>
      </c>
      <c r="G769" s="2" t="s">
        <v>10226</v>
      </c>
      <c r="H769" s="2" t="s">
        <v>10227</v>
      </c>
      <c r="I769" s="2" t="s">
        <v>10228</v>
      </c>
      <c r="J769" s="2" t="s">
        <v>10229</v>
      </c>
      <c r="K769" s="2" t="str">
        <f>RIGHT(I769,LEN(I769)-SEARCH("[",I769))</f>
        <v>Redacted]</v>
      </c>
      <c r="L769" s="2" t="str">
        <f t="shared" si="26"/>
        <v>Redacted</v>
      </c>
      <c r="M769" s="2" t="s">
        <v>42</v>
      </c>
      <c r="N769" s="2">
        <f t="shared" si="29"/>
        <v>0</v>
      </c>
      <c r="O769" s="2"/>
      <c r="P769" s="2"/>
      <c r="Q769" s="2" t="s">
        <v>43</v>
      </c>
      <c r="R769" s="2"/>
      <c r="S769" s="2" t="s">
        <v>10230</v>
      </c>
      <c r="T769" s="2"/>
      <c r="U769" s="2" t="s">
        <v>30</v>
      </c>
      <c r="V769" s="2" t="s">
        <v>31</v>
      </c>
      <c r="W769" s="2" t="s">
        <v>984</v>
      </c>
      <c r="X769" s="2" t="s">
        <v>1535</v>
      </c>
    </row>
    <row r="770" spans="1:24" hidden="1">
      <c r="A770" s="2">
        <v>16457</v>
      </c>
      <c r="B770" s="2" t="s">
        <v>11154</v>
      </c>
      <c r="C770" s="2"/>
      <c r="D770" s="2" t="s">
        <v>1366</v>
      </c>
      <c r="E770" s="2" t="s">
        <v>11149</v>
      </c>
      <c r="F770" s="2" t="s">
        <v>11155</v>
      </c>
      <c r="G770" s="2" t="s">
        <v>1675</v>
      </c>
      <c r="H770" s="2" t="s">
        <v>11156</v>
      </c>
      <c r="I770" s="2" t="s">
        <v>11157</v>
      </c>
      <c r="J770" s="2" t="s">
        <v>11158</v>
      </c>
      <c r="K770" s="2" t="str">
        <f>RIGHT(I770,LEN(I770)-SEARCH("[",I770))</f>
        <v>Redacted]</v>
      </c>
      <c r="L770" s="2" t="str">
        <f t="shared" si="26"/>
        <v>Redacted</v>
      </c>
      <c r="M770" s="2" t="s">
        <v>42</v>
      </c>
      <c r="N770" s="2">
        <f t="shared" si="29"/>
        <v>0</v>
      </c>
      <c r="O770" s="2"/>
      <c r="P770" s="2"/>
      <c r="Q770" s="2" t="s">
        <v>43</v>
      </c>
      <c r="R770" s="2"/>
      <c r="S770" s="2"/>
      <c r="T770" s="2" t="s">
        <v>1373</v>
      </c>
      <c r="U770" s="2" t="s">
        <v>30</v>
      </c>
      <c r="V770" s="2" t="s">
        <v>31</v>
      </c>
      <c r="W770" s="2"/>
      <c r="X770" s="2"/>
    </row>
    <row r="771" spans="1:24" hidden="1">
      <c r="A771" s="2">
        <v>24623</v>
      </c>
      <c r="B771" s="2" t="s">
        <v>11173</v>
      </c>
      <c r="C771" s="2"/>
      <c r="D771" s="2" t="s">
        <v>91</v>
      </c>
      <c r="E771" s="2" t="s">
        <v>11174</v>
      </c>
      <c r="F771" s="2" t="s">
        <v>11175</v>
      </c>
      <c r="G771" s="2" t="s">
        <v>11176</v>
      </c>
      <c r="H771" s="2" t="s">
        <v>11177</v>
      </c>
      <c r="I771" s="2" t="s">
        <v>11178</v>
      </c>
      <c r="J771" s="2" t="s">
        <v>3551</v>
      </c>
      <c r="K771" s="2" t="str">
        <f>RIGHT(I771,LEN(I771)-SEARCH("[",I771))</f>
        <v>Redacted]</v>
      </c>
      <c r="L771" s="2" t="str">
        <f t="shared" si="26"/>
        <v>Redacted</v>
      </c>
      <c r="M771" s="2" t="s">
        <v>42</v>
      </c>
      <c r="N771" s="2">
        <f t="shared" si="29"/>
        <v>0</v>
      </c>
      <c r="O771" s="2" t="s">
        <v>27</v>
      </c>
      <c r="P771" s="2"/>
      <c r="Q771" s="2" t="s">
        <v>28</v>
      </c>
      <c r="R771" s="2"/>
      <c r="S771" s="2"/>
      <c r="T771" s="2" t="s">
        <v>29</v>
      </c>
      <c r="U771" s="2" t="s">
        <v>30</v>
      </c>
      <c r="V771" s="2" t="s">
        <v>31</v>
      </c>
      <c r="W771" s="2" t="s">
        <v>32</v>
      </c>
      <c r="X771" s="2" t="s">
        <v>5449</v>
      </c>
    </row>
    <row r="772" spans="1:24" hidden="1">
      <c r="A772" s="2">
        <v>21112</v>
      </c>
      <c r="B772" s="2" t="s">
        <v>12824</v>
      </c>
      <c r="C772" s="2"/>
      <c r="D772" s="2" t="s">
        <v>57</v>
      </c>
      <c r="E772" s="2" t="s">
        <v>12653</v>
      </c>
      <c r="F772" s="2" t="s">
        <v>12825</v>
      </c>
      <c r="G772" s="2" t="s">
        <v>12826</v>
      </c>
      <c r="H772" s="2" t="s">
        <v>12827</v>
      </c>
      <c r="I772" s="2" t="s">
        <v>12828</v>
      </c>
      <c r="J772" s="2" t="s">
        <v>12829</v>
      </c>
      <c r="K772" s="2" t="str">
        <f>RIGHT(I772,LEN(I772)-SEARCH("[",I772))</f>
        <v>Redacted]</v>
      </c>
      <c r="L772" s="2" t="str">
        <f t="shared" ref="L772:L835" si="30">LEFT(K772, LEN(K772)-1)</f>
        <v>Redacted</v>
      </c>
      <c r="M772" s="2" t="s">
        <v>42</v>
      </c>
      <c r="N772" s="2">
        <f t="shared" si="29"/>
        <v>0</v>
      </c>
      <c r="O772" s="2"/>
      <c r="P772" s="2"/>
      <c r="Q772" s="2" t="s">
        <v>43</v>
      </c>
      <c r="R772" s="2"/>
      <c r="S772" s="2"/>
      <c r="T772" s="2"/>
      <c r="U772" s="2" t="s">
        <v>30</v>
      </c>
      <c r="V772" s="2" t="s">
        <v>31</v>
      </c>
      <c r="W772" s="2" t="s">
        <v>32</v>
      </c>
      <c r="X772" s="2" t="s">
        <v>12658</v>
      </c>
    </row>
    <row r="773" spans="1:24" hidden="1">
      <c r="A773" s="2">
        <v>16559</v>
      </c>
      <c r="B773" s="2" t="s">
        <v>14550</v>
      </c>
      <c r="C773" s="2"/>
      <c r="D773" s="2" t="s">
        <v>22</v>
      </c>
      <c r="E773" s="2" t="s">
        <v>14484</v>
      </c>
      <c r="F773" s="2" t="s">
        <v>14551</v>
      </c>
      <c r="G773" s="2" t="s">
        <v>14552</v>
      </c>
      <c r="H773" s="2" t="s">
        <v>14553</v>
      </c>
      <c r="I773" s="2" t="s">
        <v>14554</v>
      </c>
      <c r="J773" s="2" t="s">
        <v>13578</v>
      </c>
      <c r="K773" s="2" t="str">
        <f>RIGHT(I773,LEN(I773)-SEARCH("[",I773))</f>
        <v>Redacted]</v>
      </c>
      <c r="L773" s="2" t="str">
        <f t="shared" si="30"/>
        <v>Redacted</v>
      </c>
      <c r="M773" s="2" t="s">
        <v>42</v>
      </c>
      <c r="N773" s="2">
        <f t="shared" si="29"/>
        <v>0</v>
      </c>
      <c r="O773" s="2"/>
      <c r="P773" s="2"/>
      <c r="Q773" s="2" t="s">
        <v>43</v>
      </c>
      <c r="R773" s="2"/>
      <c r="S773" s="2"/>
      <c r="T773" s="2"/>
      <c r="U773" s="2" t="s">
        <v>30</v>
      </c>
      <c r="V773" s="2" t="s">
        <v>31</v>
      </c>
      <c r="W773" s="2" t="s">
        <v>782</v>
      </c>
      <c r="X773" s="2" t="s">
        <v>1344</v>
      </c>
    </row>
    <row r="774" spans="1:24" hidden="1">
      <c r="A774" s="2">
        <v>16609</v>
      </c>
      <c r="B774" s="2" t="s">
        <v>14555</v>
      </c>
      <c r="C774" s="2"/>
      <c r="D774" s="2" t="s">
        <v>22</v>
      </c>
      <c r="E774" s="2" t="s">
        <v>14484</v>
      </c>
      <c r="F774" s="2" t="s">
        <v>14556</v>
      </c>
      <c r="G774" s="2" t="s">
        <v>14557</v>
      </c>
      <c r="H774" s="2" t="s">
        <v>14558</v>
      </c>
      <c r="I774" s="2" t="s">
        <v>14559</v>
      </c>
      <c r="J774" s="2" t="s">
        <v>4085</v>
      </c>
      <c r="K774" s="2" t="str">
        <f>RIGHT(I774,LEN(I774)-SEARCH("[",I774))</f>
        <v>Redacted]</v>
      </c>
      <c r="L774" s="2" t="str">
        <f t="shared" si="30"/>
        <v>Redacted</v>
      </c>
      <c r="M774" s="2" t="s">
        <v>42</v>
      </c>
      <c r="N774" s="2">
        <f t="shared" si="29"/>
        <v>0</v>
      </c>
      <c r="O774" s="2"/>
      <c r="P774" s="2"/>
      <c r="Q774" s="2" t="s">
        <v>43</v>
      </c>
      <c r="R774" s="2"/>
      <c r="S774" s="2"/>
      <c r="T774" s="2"/>
      <c r="U774" s="2" t="s">
        <v>30</v>
      </c>
      <c r="V774" s="2" t="s">
        <v>31</v>
      </c>
      <c r="W774" s="2" t="s">
        <v>782</v>
      </c>
      <c r="X774" s="2" t="s">
        <v>1344</v>
      </c>
    </row>
    <row r="775" spans="1:24" hidden="1">
      <c r="A775" s="2">
        <v>16618</v>
      </c>
      <c r="B775" s="2" t="s">
        <v>14560</v>
      </c>
      <c r="C775" s="2"/>
      <c r="D775" s="2" t="s">
        <v>22</v>
      </c>
      <c r="E775" s="2" t="s">
        <v>14484</v>
      </c>
      <c r="F775" s="2" t="s">
        <v>14561</v>
      </c>
      <c r="G775" s="2" t="s">
        <v>14562</v>
      </c>
      <c r="H775" s="2" t="s">
        <v>14563</v>
      </c>
      <c r="I775" s="2" t="s">
        <v>14564</v>
      </c>
      <c r="J775" s="2" t="s">
        <v>7015</v>
      </c>
      <c r="K775" s="2" t="str">
        <f>RIGHT(I775,LEN(I775)-SEARCH("[",I775))</f>
        <v>Redacted]</v>
      </c>
      <c r="L775" s="2" t="str">
        <f t="shared" si="30"/>
        <v>Redacted</v>
      </c>
      <c r="M775" s="2" t="s">
        <v>42</v>
      </c>
      <c r="N775" s="2">
        <f t="shared" si="29"/>
        <v>0</v>
      </c>
      <c r="O775" s="2"/>
      <c r="P775" s="2"/>
      <c r="Q775" s="2" t="s">
        <v>43</v>
      </c>
      <c r="R775" s="2"/>
      <c r="S775" s="2"/>
      <c r="T775" s="2"/>
      <c r="U775" s="2" t="s">
        <v>30</v>
      </c>
      <c r="V775" s="2" t="s">
        <v>31</v>
      </c>
      <c r="W775" s="2" t="s">
        <v>782</v>
      </c>
      <c r="X775" s="2" t="s">
        <v>1344</v>
      </c>
    </row>
    <row r="776" spans="1:24" hidden="1">
      <c r="A776" s="2">
        <v>16619</v>
      </c>
      <c r="B776" s="2" t="s">
        <v>14565</v>
      </c>
      <c r="C776" s="2"/>
      <c r="D776" s="2" t="s">
        <v>22</v>
      </c>
      <c r="E776" s="2" t="s">
        <v>14484</v>
      </c>
      <c r="F776" s="2" t="s">
        <v>14566</v>
      </c>
      <c r="G776" s="2" t="s">
        <v>14567</v>
      </c>
      <c r="H776" s="2" t="s">
        <v>14568</v>
      </c>
      <c r="I776" s="2" t="s">
        <v>14569</v>
      </c>
      <c r="J776" s="2" t="s">
        <v>14570</v>
      </c>
      <c r="K776" s="2" t="str">
        <f>RIGHT(I776,LEN(I776)-SEARCH("[",I776))</f>
        <v>Redacted]</v>
      </c>
      <c r="L776" s="2" t="str">
        <f t="shared" si="30"/>
        <v>Redacted</v>
      </c>
      <c r="M776" s="2" t="s">
        <v>42</v>
      </c>
      <c r="N776" s="2">
        <f t="shared" si="29"/>
        <v>0</v>
      </c>
      <c r="O776" s="2"/>
      <c r="P776" s="2"/>
      <c r="Q776" s="2" t="s">
        <v>43</v>
      </c>
      <c r="R776" s="2"/>
      <c r="S776" s="2"/>
      <c r="T776" s="2"/>
      <c r="U776" s="2" t="s">
        <v>30</v>
      </c>
      <c r="V776" s="2" t="s">
        <v>31</v>
      </c>
      <c r="W776" s="2" t="s">
        <v>782</v>
      </c>
      <c r="X776" s="2" t="s">
        <v>1344</v>
      </c>
    </row>
    <row r="777" spans="1:24" hidden="1">
      <c r="A777" s="2">
        <v>16612</v>
      </c>
      <c r="B777" s="2" t="s">
        <v>14582</v>
      </c>
      <c r="C777" s="2"/>
      <c r="D777" s="2" t="s">
        <v>22</v>
      </c>
      <c r="E777" s="2" t="s">
        <v>14484</v>
      </c>
      <c r="F777" s="2" t="s">
        <v>14583</v>
      </c>
      <c r="G777" s="2" t="s">
        <v>14584</v>
      </c>
      <c r="H777" s="2" t="s">
        <v>14585</v>
      </c>
      <c r="I777" s="2" t="s">
        <v>14586</v>
      </c>
      <c r="J777" s="2" t="s">
        <v>14587</v>
      </c>
      <c r="K777" s="2" t="str">
        <f>RIGHT(I777,LEN(I777)-SEARCH("[",I777))</f>
        <v>Redacted]</v>
      </c>
      <c r="L777" s="2" t="str">
        <f t="shared" si="30"/>
        <v>Redacted</v>
      </c>
      <c r="M777" s="2" t="s">
        <v>42</v>
      </c>
      <c r="N777" s="2">
        <f t="shared" si="29"/>
        <v>0</v>
      </c>
      <c r="O777" s="2"/>
      <c r="P777" s="2"/>
      <c r="Q777" s="2" t="s">
        <v>43</v>
      </c>
      <c r="R777" s="2"/>
      <c r="S777" s="2"/>
      <c r="T777" s="2"/>
      <c r="U777" s="2" t="s">
        <v>30</v>
      </c>
      <c r="V777" s="2" t="s">
        <v>31</v>
      </c>
      <c r="W777" s="2" t="s">
        <v>782</v>
      </c>
      <c r="X777" s="2" t="s">
        <v>1344</v>
      </c>
    </row>
    <row r="778" spans="1:24" hidden="1">
      <c r="A778" s="2">
        <v>16613</v>
      </c>
      <c r="B778" s="2" t="s">
        <v>14588</v>
      </c>
      <c r="C778" s="2"/>
      <c r="D778" s="2" t="s">
        <v>22</v>
      </c>
      <c r="E778" s="2" t="s">
        <v>14484</v>
      </c>
      <c r="F778" s="2" t="s">
        <v>14589</v>
      </c>
      <c r="G778" s="2" t="s">
        <v>14590</v>
      </c>
      <c r="H778" s="2" t="s">
        <v>14591</v>
      </c>
      <c r="I778" s="2" t="s">
        <v>14592</v>
      </c>
      <c r="J778" s="2" t="s">
        <v>2165</v>
      </c>
      <c r="K778" s="2" t="str">
        <f>RIGHT(I778,LEN(I778)-SEARCH("[",I778))</f>
        <v>Redacted]</v>
      </c>
      <c r="L778" s="2" t="str">
        <f t="shared" si="30"/>
        <v>Redacted</v>
      </c>
      <c r="M778" s="2" t="s">
        <v>42</v>
      </c>
      <c r="N778" s="2">
        <f t="shared" si="29"/>
        <v>0</v>
      </c>
      <c r="O778" s="2"/>
      <c r="P778" s="2"/>
      <c r="Q778" s="2" t="s">
        <v>43</v>
      </c>
      <c r="R778" s="2"/>
      <c r="S778" s="2"/>
      <c r="T778" s="2"/>
      <c r="U778" s="2" t="s">
        <v>30</v>
      </c>
      <c r="V778" s="2" t="s">
        <v>31</v>
      </c>
      <c r="W778" s="2" t="s">
        <v>782</v>
      </c>
      <c r="X778" s="2" t="s">
        <v>1344</v>
      </c>
    </row>
    <row r="779" spans="1:24" hidden="1">
      <c r="A779" s="2">
        <v>16614</v>
      </c>
      <c r="B779" s="2" t="s">
        <v>14593</v>
      </c>
      <c r="C779" s="2"/>
      <c r="D779" s="2" t="s">
        <v>22</v>
      </c>
      <c r="E779" s="2" t="s">
        <v>14484</v>
      </c>
      <c r="F779" s="2" t="s">
        <v>14594</v>
      </c>
      <c r="G779" s="2" t="s">
        <v>14595</v>
      </c>
      <c r="H779" s="2" t="s">
        <v>14596</v>
      </c>
      <c r="I779" s="2" t="s">
        <v>14597</v>
      </c>
      <c r="J779" s="2" t="s">
        <v>14598</v>
      </c>
      <c r="K779" s="2" t="str">
        <f>RIGHT(I779,LEN(I779)-SEARCH("[",I779))</f>
        <v>Redacted]</v>
      </c>
      <c r="L779" s="2" t="str">
        <f t="shared" si="30"/>
        <v>Redacted</v>
      </c>
      <c r="M779" s="2" t="s">
        <v>42</v>
      </c>
      <c r="N779" s="2">
        <f t="shared" si="29"/>
        <v>0</v>
      </c>
      <c r="O779" s="2"/>
      <c r="P779" s="2"/>
      <c r="Q779" s="2" t="s">
        <v>43</v>
      </c>
      <c r="R779" s="2"/>
      <c r="S779" s="2"/>
      <c r="T779" s="2"/>
      <c r="U779" s="2" t="s">
        <v>30</v>
      </c>
      <c r="V779" s="2" t="s">
        <v>31</v>
      </c>
      <c r="W779" s="2" t="s">
        <v>782</v>
      </c>
      <c r="X779" s="2" t="s">
        <v>1344</v>
      </c>
    </row>
    <row r="780" spans="1:24" hidden="1">
      <c r="A780" s="2">
        <v>16615</v>
      </c>
      <c r="B780" s="2" t="s">
        <v>14599</v>
      </c>
      <c r="C780" s="2"/>
      <c r="D780" s="2" t="s">
        <v>22</v>
      </c>
      <c r="E780" s="2" t="s">
        <v>14484</v>
      </c>
      <c r="F780" s="2" t="s">
        <v>14600</v>
      </c>
      <c r="G780" s="2" t="s">
        <v>14601</v>
      </c>
      <c r="H780" s="2" t="s">
        <v>14602</v>
      </c>
      <c r="I780" s="2" t="s">
        <v>14603</v>
      </c>
      <c r="J780" s="2" t="s">
        <v>10644</v>
      </c>
      <c r="K780" s="2" t="str">
        <f>RIGHT(I780,LEN(I780)-SEARCH("[",I780))</f>
        <v>Redacted]</v>
      </c>
      <c r="L780" s="2" t="str">
        <f t="shared" si="30"/>
        <v>Redacted</v>
      </c>
      <c r="M780" s="2" t="s">
        <v>42</v>
      </c>
      <c r="N780" s="2">
        <f t="shared" si="29"/>
        <v>0</v>
      </c>
      <c r="O780" s="2"/>
      <c r="P780" s="2"/>
      <c r="Q780" s="2" t="s">
        <v>43</v>
      </c>
      <c r="R780" s="2"/>
      <c r="S780" s="2"/>
      <c r="T780" s="2"/>
      <c r="U780" s="2" t="s">
        <v>30</v>
      </c>
      <c r="V780" s="2" t="s">
        <v>31</v>
      </c>
      <c r="W780" s="2" t="s">
        <v>782</v>
      </c>
      <c r="X780" s="2" t="s">
        <v>1344</v>
      </c>
    </row>
    <row r="781" spans="1:24" hidden="1">
      <c r="A781" s="2">
        <v>16616</v>
      </c>
      <c r="B781" s="2" t="s">
        <v>14604</v>
      </c>
      <c r="C781" s="2"/>
      <c r="D781" s="2" t="s">
        <v>22</v>
      </c>
      <c r="E781" s="2" t="s">
        <v>14484</v>
      </c>
      <c r="F781" s="2" t="s">
        <v>14605</v>
      </c>
      <c r="G781" s="2" t="s">
        <v>14606</v>
      </c>
      <c r="H781" s="2" t="s">
        <v>14607</v>
      </c>
      <c r="I781" s="2" t="s">
        <v>14608</v>
      </c>
      <c r="J781" s="2" t="s">
        <v>14609</v>
      </c>
      <c r="K781" s="2" t="str">
        <f>RIGHT(I781,LEN(I781)-SEARCH("[",I781))</f>
        <v>Redacted]</v>
      </c>
      <c r="L781" s="2" t="str">
        <f t="shared" si="30"/>
        <v>Redacted</v>
      </c>
      <c r="M781" s="2" t="s">
        <v>42</v>
      </c>
      <c r="N781" s="2">
        <f t="shared" si="29"/>
        <v>0</v>
      </c>
      <c r="O781" s="2"/>
      <c r="P781" s="2"/>
      <c r="Q781" s="2" t="s">
        <v>43</v>
      </c>
      <c r="R781" s="2"/>
      <c r="S781" s="2"/>
      <c r="T781" s="2"/>
      <c r="U781" s="2" t="s">
        <v>30</v>
      </c>
      <c r="V781" s="2" t="s">
        <v>31</v>
      </c>
      <c r="W781" s="2" t="s">
        <v>782</v>
      </c>
      <c r="X781" s="2" t="s">
        <v>1344</v>
      </c>
    </row>
    <row r="782" spans="1:24" hidden="1">
      <c r="A782" s="2">
        <v>16617</v>
      </c>
      <c r="B782" s="2" t="s">
        <v>14610</v>
      </c>
      <c r="C782" s="2"/>
      <c r="D782" s="2" t="s">
        <v>22</v>
      </c>
      <c r="E782" s="2" t="s">
        <v>14484</v>
      </c>
      <c r="F782" s="2" t="s">
        <v>14611</v>
      </c>
      <c r="G782" s="2" t="s">
        <v>14612</v>
      </c>
      <c r="H782" s="2" t="s">
        <v>14613</v>
      </c>
      <c r="I782" s="2" t="s">
        <v>14614</v>
      </c>
      <c r="J782" s="2" t="s">
        <v>14615</v>
      </c>
      <c r="K782" s="2" t="str">
        <f>RIGHT(I782,LEN(I782)-SEARCH("[",I782))</f>
        <v>Redacted]</v>
      </c>
      <c r="L782" s="2" t="str">
        <f t="shared" si="30"/>
        <v>Redacted</v>
      </c>
      <c r="M782" s="2" t="s">
        <v>42</v>
      </c>
      <c r="N782" s="2">
        <f t="shared" si="29"/>
        <v>0</v>
      </c>
      <c r="O782" s="2"/>
      <c r="P782" s="2"/>
      <c r="Q782" s="2" t="s">
        <v>43</v>
      </c>
      <c r="R782" s="2"/>
      <c r="S782" s="2"/>
      <c r="T782" s="2"/>
      <c r="U782" s="2" t="s">
        <v>30</v>
      </c>
      <c r="V782" s="2" t="s">
        <v>31</v>
      </c>
      <c r="W782" s="2" t="s">
        <v>782</v>
      </c>
      <c r="X782" s="2" t="s">
        <v>1344</v>
      </c>
    </row>
    <row r="783" spans="1:24" hidden="1">
      <c r="A783" s="2">
        <v>24608</v>
      </c>
      <c r="B783" s="2" t="s">
        <v>14873</v>
      </c>
      <c r="C783" s="2"/>
      <c r="D783" s="2" t="s">
        <v>57</v>
      </c>
      <c r="E783" s="2" t="s">
        <v>14484</v>
      </c>
      <c r="F783" s="2" t="s">
        <v>14874</v>
      </c>
      <c r="G783" s="2" t="s">
        <v>14875</v>
      </c>
      <c r="H783" s="2" t="s">
        <v>14876</v>
      </c>
      <c r="I783" s="2" t="s">
        <v>14877</v>
      </c>
      <c r="J783" s="2" t="s">
        <v>14510</v>
      </c>
      <c r="K783" s="2" t="str">
        <f>RIGHT(I783,LEN(I783)-SEARCH("[",I783))</f>
        <v>Redacted]</v>
      </c>
      <c r="L783" s="2" t="str">
        <f t="shared" si="30"/>
        <v>Redacted</v>
      </c>
      <c r="M783" s="2" t="s">
        <v>42</v>
      </c>
      <c r="N783" s="2">
        <f t="shared" si="29"/>
        <v>0</v>
      </c>
      <c r="O783" s="2" t="s">
        <v>27</v>
      </c>
      <c r="P783" s="2"/>
      <c r="Q783" s="2" t="s">
        <v>28</v>
      </c>
      <c r="R783" s="2"/>
      <c r="S783" s="2"/>
      <c r="T783" s="2" t="s">
        <v>29</v>
      </c>
      <c r="U783" s="2" t="s">
        <v>30</v>
      </c>
      <c r="V783" s="2" t="s">
        <v>31</v>
      </c>
      <c r="W783" s="2" t="s">
        <v>782</v>
      </c>
      <c r="X783" s="2" t="s">
        <v>1344</v>
      </c>
    </row>
    <row r="784" spans="1:24" hidden="1">
      <c r="A784" s="2">
        <v>24087</v>
      </c>
      <c r="B784" s="2" t="s">
        <v>14899</v>
      </c>
      <c r="C784" s="2"/>
      <c r="D784" s="2" t="s">
        <v>22</v>
      </c>
      <c r="E784" s="2" t="s">
        <v>14484</v>
      </c>
      <c r="F784" s="2" t="s">
        <v>14900</v>
      </c>
      <c r="G784" s="2" t="s">
        <v>14901</v>
      </c>
      <c r="H784" s="2" t="s">
        <v>14902</v>
      </c>
      <c r="I784" s="2" t="s">
        <v>14903</v>
      </c>
      <c r="J784" s="2" t="s">
        <v>3934</v>
      </c>
      <c r="K784" s="2" t="str">
        <f>RIGHT(I784,LEN(I784)-SEARCH("[",I784))</f>
        <v>Redacted]</v>
      </c>
      <c r="L784" s="2" t="str">
        <f t="shared" si="30"/>
        <v>Redacted</v>
      </c>
      <c r="M784" s="2" t="s">
        <v>42</v>
      </c>
      <c r="N784" s="2">
        <f t="shared" si="29"/>
        <v>0</v>
      </c>
      <c r="O784" s="2" t="s">
        <v>27</v>
      </c>
      <c r="P784" s="2"/>
      <c r="Q784" s="2" t="s">
        <v>28</v>
      </c>
      <c r="R784" s="2"/>
      <c r="S784" s="2"/>
      <c r="T784" s="2" t="s">
        <v>29</v>
      </c>
      <c r="U784" s="2" t="s">
        <v>30</v>
      </c>
      <c r="V784" s="2" t="s">
        <v>31</v>
      </c>
      <c r="W784" s="2" t="s">
        <v>782</v>
      </c>
      <c r="X784" s="2" t="s">
        <v>1344</v>
      </c>
    </row>
    <row r="785" spans="1:24" hidden="1">
      <c r="A785" s="2">
        <v>24088</v>
      </c>
      <c r="B785" s="2" t="s">
        <v>14904</v>
      </c>
      <c r="C785" s="2"/>
      <c r="D785" s="2" t="s">
        <v>22</v>
      </c>
      <c r="E785" s="2" t="s">
        <v>14484</v>
      </c>
      <c r="F785" s="2" t="s">
        <v>14905</v>
      </c>
      <c r="G785" s="2" t="s">
        <v>14906</v>
      </c>
      <c r="H785" s="2" t="s">
        <v>14907</v>
      </c>
      <c r="I785" s="2" t="s">
        <v>14908</v>
      </c>
      <c r="J785" s="2" t="s">
        <v>14909</v>
      </c>
      <c r="K785" s="2" t="str">
        <f>RIGHT(I785,LEN(I785)-SEARCH("[",I785))</f>
        <v>Redacted]</v>
      </c>
      <c r="L785" s="2" t="str">
        <f t="shared" si="30"/>
        <v>Redacted</v>
      </c>
      <c r="M785" s="2" t="s">
        <v>42</v>
      </c>
      <c r="N785" s="2">
        <f t="shared" si="29"/>
        <v>0</v>
      </c>
      <c r="O785" s="2" t="s">
        <v>27</v>
      </c>
      <c r="P785" s="2"/>
      <c r="Q785" s="2" t="s">
        <v>28</v>
      </c>
      <c r="R785" s="2"/>
      <c r="S785" s="2"/>
      <c r="T785" s="2" t="s">
        <v>29</v>
      </c>
      <c r="U785" s="2" t="s">
        <v>30</v>
      </c>
      <c r="V785" s="2" t="s">
        <v>31</v>
      </c>
      <c r="W785" s="2" t="s">
        <v>782</v>
      </c>
      <c r="X785" s="2" t="s">
        <v>1344</v>
      </c>
    </row>
    <row r="786" spans="1:24" hidden="1">
      <c r="A786" s="2">
        <v>24089</v>
      </c>
      <c r="B786" s="2" t="s">
        <v>14910</v>
      </c>
      <c r="C786" s="2"/>
      <c r="D786" s="2" t="s">
        <v>22</v>
      </c>
      <c r="E786" s="2" t="s">
        <v>14484</v>
      </c>
      <c r="F786" s="2" t="s">
        <v>14911</v>
      </c>
      <c r="G786" s="2" t="s">
        <v>14912</v>
      </c>
      <c r="H786" s="2" t="s">
        <v>14913</v>
      </c>
      <c r="I786" s="2" t="s">
        <v>14914</v>
      </c>
      <c r="J786" s="2" t="s">
        <v>69</v>
      </c>
      <c r="K786" s="2" t="str">
        <f>RIGHT(I786,LEN(I786)-SEARCH("[",I786))</f>
        <v>Redacted]</v>
      </c>
      <c r="L786" s="2" t="str">
        <f t="shared" si="30"/>
        <v>Redacted</v>
      </c>
      <c r="M786" s="2" t="s">
        <v>42</v>
      </c>
      <c r="N786" s="2">
        <f t="shared" si="29"/>
        <v>0</v>
      </c>
      <c r="O786" s="2" t="s">
        <v>27</v>
      </c>
      <c r="P786" s="2"/>
      <c r="Q786" s="2" t="s">
        <v>28</v>
      </c>
      <c r="R786" s="2"/>
      <c r="S786" s="2"/>
      <c r="T786" s="2" t="s">
        <v>29</v>
      </c>
      <c r="U786" s="2" t="s">
        <v>30</v>
      </c>
      <c r="V786" s="2" t="s">
        <v>31</v>
      </c>
      <c r="W786" s="2" t="s">
        <v>782</v>
      </c>
      <c r="X786" s="2" t="s">
        <v>1344</v>
      </c>
    </row>
    <row r="787" spans="1:24" hidden="1">
      <c r="A787" s="2">
        <v>24092</v>
      </c>
      <c r="B787" s="2" t="s">
        <v>14926</v>
      </c>
      <c r="C787" s="2"/>
      <c r="D787" s="2" t="s">
        <v>22</v>
      </c>
      <c r="E787" s="2" t="s">
        <v>14484</v>
      </c>
      <c r="F787" s="2" t="s">
        <v>14927</v>
      </c>
      <c r="G787" s="2" t="s">
        <v>14928</v>
      </c>
      <c r="H787" s="2" t="s">
        <v>14929</v>
      </c>
      <c r="I787" s="2" t="s">
        <v>14930</v>
      </c>
      <c r="J787" s="2" t="s">
        <v>14931</v>
      </c>
      <c r="K787" s="2" t="str">
        <f>RIGHT(I787,LEN(I787)-SEARCH("[",I787))</f>
        <v>Redacted]</v>
      </c>
      <c r="L787" s="2" t="str">
        <f t="shared" si="30"/>
        <v>Redacted</v>
      </c>
      <c r="M787" s="2" t="s">
        <v>42</v>
      </c>
      <c r="N787" s="2">
        <f t="shared" si="29"/>
        <v>0</v>
      </c>
      <c r="O787" s="2" t="s">
        <v>27</v>
      </c>
      <c r="P787" s="2"/>
      <c r="Q787" s="2" t="s">
        <v>28</v>
      </c>
      <c r="R787" s="2"/>
      <c r="S787" s="2"/>
      <c r="T787" s="2" t="s">
        <v>29</v>
      </c>
      <c r="U787" s="2" t="s">
        <v>30</v>
      </c>
      <c r="V787" s="2" t="s">
        <v>31</v>
      </c>
      <c r="W787" s="2" t="s">
        <v>782</v>
      </c>
      <c r="X787" s="2" t="s">
        <v>1344</v>
      </c>
    </row>
    <row r="788" spans="1:24" hidden="1">
      <c r="A788" s="2">
        <v>24093</v>
      </c>
      <c r="B788" s="2" t="s">
        <v>14932</v>
      </c>
      <c r="C788" s="2"/>
      <c r="D788" s="2" t="s">
        <v>22</v>
      </c>
      <c r="E788" s="2" t="s">
        <v>14484</v>
      </c>
      <c r="F788" s="2" t="s">
        <v>14933</v>
      </c>
      <c r="G788" s="2" t="s">
        <v>14934</v>
      </c>
      <c r="H788" s="2" t="s">
        <v>14935</v>
      </c>
      <c r="I788" s="2" t="s">
        <v>14936</v>
      </c>
      <c r="J788" s="2" t="s">
        <v>14937</v>
      </c>
      <c r="K788" s="2" t="str">
        <f>RIGHT(I788,LEN(I788)-SEARCH("[",I788))</f>
        <v>Redacted]</v>
      </c>
      <c r="L788" s="2" t="str">
        <f t="shared" si="30"/>
        <v>Redacted</v>
      </c>
      <c r="M788" s="2" t="s">
        <v>42</v>
      </c>
      <c r="N788" s="2">
        <f t="shared" si="29"/>
        <v>0</v>
      </c>
      <c r="O788" s="2" t="s">
        <v>27</v>
      </c>
      <c r="P788" s="2"/>
      <c r="Q788" s="2" t="s">
        <v>28</v>
      </c>
      <c r="R788" s="2"/>
      <c r="S788" s="2"/>
      <c r="T788" s="2" t="s">
        <v>29</v>
      </c>
      <c r="U788" s="2" t="s">
        <v>30</v>
      </c>
      <c r="V788" s="2" t="s">
        <v>31</v>
      </c>
      <c r="W788" s="2" t="s">
        <v>782</v>
      </c>
      <c r="X788" s="2" t="s">
        <v>1344</v>
      </c>
    </row>
    <row r="789" spans="1:24" hidden="1">
      <c r="A789" s="2">
        <v>19068</v>
      </c>
      <c r="B789" s="2" t="s">
        <v>15084</v>
      </c>
      <c r="C789" s="2"/>
      <c r="D789" s="2" t="s">
        <v>57</v>
      </c>
      <c r="E789" s="2" t="s">
        <v>14950</v>
      </c>
      <c r="F789" s="2" t="s">
        <v>15085</v>
      </c>
      <c r="G789" s="2" t="s">
        <v>15086</v>
      </c>
      <c r="H789" s="2" t="s">
        <v>15087</v>
      </c>
      <c r="I789" s="2" t="s">
        <v>15088</v>
      </c>
      <c r="J789" s="2" t="s">
        <v>15089</v>
      </c>
      <c r="K789" s="2" t="str">
        <f>RIGHT(I789,LEN(I789)-SEARCH("[",I789))</f>
        <v>Redacted]</v>
      </c>
      <c r="L789" s="2" t="str">
        <f t="shared" si="30"/>
        <v>Redacted</v>
      </c>
      <c r="M789" s="2" t="s">
        <v>42</v>
      </c>
      <c r="N789" s="2">
        <f t="shared" si="29"/>
        <v>0</v>
      </c>
      <c r="O789" s="2"/>
      <c r="P789" s="2"/>
      <c r="Q789" s="2" t="s">
        <v>43</v>
      </c>
      <c r="R789" s="2"/>
      <c r="S789" s="2"/>
      <c r="T789" s="2"/>
      <c r="U789" s="2" t="s">
        <v>30</v>
      </c>
      <c r="V789" s="2" t="s">
        <v>31</v>
      </c>
      <c r="W789" s="2"/>
      <c r="X789" s="2"/>
    </row>
    <row r="790" spans="1:24" hidden="1">
      <c r="A790" s="2">
        <v>19060</v>
      </c>
      <c r="B790" s="2" t="s">
        <v>15090</v>
      </c>
      <c r="C790" s="2"/>
      <c r="D790" s="2" t="s">
        <v>57</v>
      </c>
      <c r="E790" s="2" t="s">
        <v>14950</v>
      </c>
      <c r="F790" s="2" t="s">
        <v>15091</v>
      </c>
      <c r="G790" s="2" t="s">
        <v>15092</v>
      </c>
      <c r="H790" s="2" t="s">
        <v>15093</v>
      </c>
      <c r="I790" s="2" t="s">
        <v>15094</v>
      </c>
      <c r="J790" s="2" t="s">
        <v>15095</v>
      </c>
      <c r="K790" s="2" t="str">
        <f>RIGHT(I790,LEN(I790)-SEARCH("[",I790))</f>
        <v>Redacted]</v>
      </c>
      <c r="L790" s="2" t="str">
        <f t="shared" si="30"/>
        <v>Redacted</v>
      </c>
      <c r="M790" s="2" t="s">
        <v>42</v>
      </c>
      <c r="N790" s="2">
        <f t="shared" si="29"/>
        <v>0</v>
      </c>
      <c r="O790" s="2"/>
      <c r="P790" s="2"/>
      <c r="Q790" s="2" t="s">
        <v>43</v>
      </c>
      <c r="R790" s="2"/>
      <c r="S790" s="2"/>
      <c r="T790" s="2"/>
      <c r="U790" s="2" t="s">
        <v>30</v>
      </c>
      <c r="V790" s="2" t="s">
        <v>31</v>
      </c>
      <c r="W790" s="2"/>
      <c r="X790" s="2"/>
    </row>
    <row r="791" spans="1:24" hidden="1">
      <c r="A791" s="2">
        <v>21525</v>
      </c>
      <c r="B791" s="2" t="s">
        <v>15616</v>
      </c>
      <c r="C791" s="2"/>
      <c r="D791" s="2" t="s">
        <v>1239</v>
      </c>
      <c r="E791" s="2" t="s">
        <v>15612</v>
      </c>
      <c r="F791" s="2" t="s">
        <v>15617</v>
      </c>
      <c r="G791" s="2" t="s">
        <v>15618</v>
      </c>
      <c r="H791" s="2" t="s">
        <v>15619</v>
      </c>
      <c r="I791" s="2" t="s">
        <v>15620</v>
      </c>
      <c r="J791" s="2" t="s">
        <v>15621</v>
      </c>
      <c r="K791" s="2" t="str">
        <f>RIGHT(I791,LEN(I791)-SEARCH("[",I791))</f>
        <v>Redacted]</v>
      </c>
      <c r="L791" s="2" t="str">
        <f t="shared" si="30"/>
        <v>Redacted</v>
      </c>
      <c r="M791" s="2" t="s">
        <v>42</v>
      </c>
      <c r="N791" s="2">
        <f t="shared" si="29"/>
        <v>0</v>
      </c>
      <c r="O791" s="2" t="s">
        <v>27</v>
      </c>
      <c r="P791" s="2"/>
      <c r="Q791" s="2" t="s">
        <v>43</v>
      </c>
      <c r="R791" s="2"/>
      <c r="S791" s="2"/>
      <c r="T791" s="2" t="s">
        <v>29</v>
      </c>
      <c r="U791" s="2" t="s">
        <v>30</v>
      </c>
      <c r="V791" s="2" t="s">
        <v>31</v>
      </c>
      <c r="W791" s="2" t="s">
        <v>32</v>
      </c>
      <c r="X791" s="2" t="s">
        <v>985</v>
      </c>
    </row>
    <row r="792" spans="1:24" hidden="1">
      <c r="A792" s="2">
        <v>20919</v>
      </c>
      <c r="B792" s="2" t="s">
        <v>15977</v>
      </c>
      <c r="C792" s="2"/>
      <c r="D792" s="2" t="s">
        <v>139</v>
      </c>
      <c r="E792" s="2" t="s">
        <v>15978</v>
      </c>
      <c r="F792" s="2" t="s">
        <v>15979</v>
      </c>
      <c r="G792" s="2" t="s">
        <v>15980</v>
      </c>
      <c r="H792" s="2" t="s">
        <v>15981</v>
      </c>
      <c r="I792" s="2" t="s">
        <v>15982</v>
      </c>
      <c r="J792" s="2" t="s">
        <v>15983</v>
      </c>
      <c r="K792" s="2" t="str">
        <f>RIGHT(I792,LEN(I792)-SEARCH("[",I792))</f>
        <v>Redacted]</v>
      </c>
      <c r="L792" s="2" t="str">
        <f t="shared" si="30"/>
        <v>Redacted</v>
      </c>
      <c r="M792" s="2" t="s">
        <v>42</v>
      </c>
      <c r="N792" s="2">
        <f t="shared" si="29"/>
        <v>0</v>
      </c>
      <c r="O792" s="2"/>
      <c r="P792" s="2"/>
      <c r="Q792" s="2" t="s">
        <v>43</v>
      </c>
      <c r="R792" s="2"/>
      <c r="S792" s="2"/>
      <c r="T792" s="2"/>
      <c r="U792" s="2" t="s">
        <v>30</v>
      </c>
      <c r="V792" s="2" t="s">
        <v>31</v>
      </c>
      <c r="W792" s="2"/>
      <c r="X792" s="2"/>
    </row>
    <row r="793" spans="1:24" hidden="1">
      <c r="A793" s="2">
        <v>20924</v>
      </c>
      <c r="B793" s="2" t="s">
        <v>15998</v>
      </c>
      <c r="C793" s="2"/>
      <c r="D793" s="2" t="s">
        <v>57</v>
      </c>
      <c r="E793" s="2" t="s">
        <v>15978</v>
      </c>
      <c r="F793" s="2" t="s">
        <v>15999</v>
      </c>
      <c r="G793" s="2" t="s">
        <v>16000</v>
      </c>
      <c r="H793" s="2" t="s">
        <v>16001</v>
      </c>
      <c r="I793" s="2" t="s">
        <v>16002</v>
      </c>
      <c r="J793" s="2" t="s">
        <v>16003</v>
      </c>
      <c r="K793" s="2" t="str">
        <f>RIGHT(I793,LEN(I793)-SEARCH("[",I793))</f>
        <v>Redacted]</v>
      </c>
      <c r="L793" s="2" t="str">
        <f t="shared" si="30"/>
        <v>Redacted</v>
      </c>
      <c r="M793" s="2" t="s">
        <v>42</v>
      </c>
      <c r="N793" s="2">
        <f t="shared" si="29"/>
        <v>0</v>
      </c>
      <c r="O793" s="2"/>
      <c r="P793" s="2"/>
      <c r="Q793" s="2" t="s">
        <v>43</v>
      </c>
      <c r="R793" s="2"/>
      <c r="S793" s="2"/>
      <c r="T793" s="2"/>
      <c r="U793" s="2" t="s">
        <v>30</v>
      </c>
      <c r="V793" s="2" t="s">
        <v>31</v>
      </c>
      <c r="W793" s="2"/>
      <c r="X793" s="2"/>
    </row>
    <row r="794" spans="1:24" hidden="1">
      <c r="A794" s="2">
        <v>20917</v>
      </c>
      <c r="B794" s="2" t="s">
        <v>16117</v>
      </c>
      <c r="C794" s="2"/>
      <c r="D794" s="2" t="s">
        <v>139</v>
      </c>
      <c r="E794" s="2" t="s">
        <v>15978</v>
      </c>
      <c r="F794" s="2" t="s">
        <v>16118</v>
      </c>
      <c r="G794" s="2" t="s">
        <v>16119</v>
      </c>
      <c r="H794" s="2" t="s">
        <v>16120</v>
      </c>
      <c r="I794" s="2" t="s">
        <v>16121</v>
      </c>
      <c r="J794" s="2" t="s">
        <v>15983</v>
      </c>
      <c r="K794" s="2" t="str">
        <f>RIGHT(I794,LEN(I794)-SEARCH("[",I794))</f>
        <v>Redacted]</v>
      </c>
      <c r="L794" s="2" t="str">
        <f t="shared" si="30"/>
        <v>Redacted</v>
      </c>
      <c r="M794" s="2" t="s">
        <v>42</v>
      </c>
      <c r="N794" s="2">
        <f t="shared" si="29"/>
        <v>0</v>
      </c>
      <c r="O794" s="2"/>
      <c r="P794" s="2"/>
      <c r="Q794" s="2" t="s">
        <v>43</v>
      </c>
      <c r="R794" s="2"/>
      <c r="S794" s="2"/>
      <c r="T794" s="2"/>
      <c r="U794" s="2" t="s">
        <v>30</v>
      </c>
      <c r="V794" s="2" t="s">
        <v>31</v>
      </c>
      <c r="W794" s="2"/>
      <c r="X794" s="2"/>
    </row>
    <row r="795" spans="1:24" hidden="1">
      <c r="A795" s="2">
        <v>23326</v>
      </c>
      <c r="B795" s="2" t="s">
        <v>16148</v>
      </c>
      <c r="C795" s="2"/>
      <c r="D795" s="2" t="s">
        <v>57</v>
      </c>
      <c r="E795" s="2" t="s">
        <v>15978</v>
      </c>
      <c r="F795" s="2" t="s">
        <v>16149</v>
      </c>
      <c r="G795" s="2" t="s">
        <v>16150</v>
      </c>
      <c r="H795" s="2" t="s">
        <v>16151</v>
      </c>
      <c r="I795" s="2" t="s">
        <v>16152</v>
      </c>
      <c r="J795" s="2" t="s">
        <v>16153</v>
      </c>
      <c r="K795" s="2" t="str">
        <f>RIGHT(I795,LEN(I795)-SEARCH("[",I795))</f>
        <v>Redacted]</v>
      </c>
      <c r="L795" s="2" t="str">
        <f t="shared" si="30"/>
        <v>Redacted</v>
      </c>
      <c r="M795" s="2" t="s">
        <v>42</v>
      </c>
      <c r="N795" s="2">
        <f t="shared" si="29"/>
        <v>0</v>
      </c>
      <c r="O795" s="2"/>
      <c r="P795" s="2"/>
      <c r="Q795" s="2" t="s">
        <v>43</v>
      </c>
      <c r="R795" s="2"/>
      <c r="S795" s="2"/>
      <c r="T795" s="2" t="s">
        <v>29</v>
      </c>
      <c r="U795" s="2" t="s">
        <v>30</v>
      </c>
      <c r="V795" s="2" t="s">
        <v>31</v>
      </c>
      <c r="W795" s="2" t="s">
        <v>993</v>
      </c>
      <c r="X795" s="2" t="s">
        <v>1786</v>
      </c>
    </row>
    <row r="796" spans="1:24" hidden="1">
      <c r="A796" s="2">
        <v>16540</v>
      </c>
      <c r="B796" s="2" t="s">
        <v>16258</v>
      </c>
      <c r="C796" s="2"/>
      <c r="D796" s="2" t="s">
        <v>57</v>
      </c>
      <c r="E796" s="2" t="s">
        <v>16235</v>
      </c>
      <c r="F796" s="2" t="s">
        <v>16259</v>
      </c>
      <c r="G796" s="2" t="s">
        <v>16260</v>
      </c>
      <c r="H796" s="2" t="s">
        <v>16261</v>
      </c>
      <c r="I796" s="2" t="s">
        <v>16262</v>
      </c>
      <c r="J796" s="2" t="s">
        <v>13070</v>
      </c>
      <c r="K796" s="2" t="str">
        <f>RIGHT(I796,LEN(I796)-SEARCH("[",I796))</f>
        <v>Redacted]</v>
      </c>
      <c r="L796" s="2" t="str">
        <f t="shared" si="30"/>
        <v>Redacted</v>
      </c>
      <c r="M796" s="2" t="s">
        <v>42</v>
      </c>
      <c r="N796" s="2">
        <f t="shared" si="29"/>
        <v>0</v>
      </c>
      <c r="O796" s="2"/>
      <c r="P796" s="2"/>
      <c r="Q796" s="2" t="s">
        <v>43</v>
      </c>
      <c r="R796" s="2"/>
      <c r="S796" s="2"/>
      <c r="T796" s="2"/>
      <c r="U796" s="2" t="s">
        <v>30</v>
      </c>
      <c r="V796" s="2" t="s">
        <v>31</v>
      </c>
      <c r="W796" s="2" t="s">
        <v>81</v>
      </c>
      <c r="X796" s="2" t="s">
        <v>1344</v>
      </c>
    </row>
    <row r="797" spans="1:24" hidden="1">
      <c r="A797" s="2">
        <v>16539</v>
      </c>
      <c r="B797" s="2" t="s">
        <v>16267</v>
      </c>
      <c r="C797" s="2"/>
      <c r="D797" s="2" t="s">
        <v>114</v>
      </c>
      <c r="E797" s="2" t="s">
        <v>16235</v>
      </c>
      <c r="F797" s="2" t="s">
        <v>16268</v>
      </c>
      <c r="G797" s="2" t="s">
        <v>16269</v>
      </c>
      <c r="H797" s="2" t="s">
        <v>16270</v>
      </c>
      <c r="I797" s="2" t="s">
        <v>16271</v>
      </c>
      <c r="J797" s="2" t="s">
        <v>16239</v>
      </c>
      <c r="K797" s="2" t="str">
        <f>RIGHT(I797,LEN(I797)-SEARCH("[",I797))</f>
        <v>Redacted]</v>
      </c>
      <c r="L797" s="2" t="str">
        <f t="shared" si="30"/>
        <v>Redacted</v>
      </c>
      <c r="M797" s="2" t="s">
        <v>42</v>
      </c>
      <c r="N797" s="2">
        <f t="shared" si="29"/>
        <v>0</v>
      </c>
      <c r="O797" s="2"/>
      <c r="P797" s="2"/>
      <c r="Q797" s="2" t="s">
        <v>43</v>
      </c>
      <c r="R797" s="2"/>
      <c r="S797" s="2" t="s">
        <v>16272</v>
      </c>
      <c r="T797" s="2"/>
      <c r="U797" s="2" t="s">
        <v>30</v>
      </c>
      <c r="V797" s="2" t="s">
        <v>31</v>
      </c>
      <c r="W797" s="2" t="s">
        <v>81</v>
      </c>
      <c r="X797" s="2" t="s">
        <v>1344</v>
      </c>
    </row>
    <row r="798" spans="1:24" hidden="1">
      <c r="A798" s="2">
        <v>16537</v>
      </c>
      <c r="B798" s="2" t="s">
        <v>16283</v>
      </c>
      <c r="C798" s="2"/>
      <c r="D798" s="2" t="s">
        <v>139</v>
      </c>
      <c r="E798" s="2" t="s">
        <v>16235</v>
      </c>
      <c r="F798" s="2" t="s">
        <v>16284</v>
      </c>
      <c r="G798" s="2" t="s">
        <v>16285</v>
      </c>
      <c r="H798" s="2" t="s">
        <v>16286</v>
      </c>
      <c r="I798" s="2" t="s">
        <v>16287</v>
      </c>
      <c r="J798" s="2" t="s">
        <v>16288</v>
      </c>
      <c r="K798" s="2" t="str">
        <f>RIGHT(I798,LEN(I798)-SEARCH("[",I798))</f>
        <v>Redacted]</v>
      </c>
      <c r="L798" s="2" t="str">
        <f t="shared" si="30"/>
        <v>Redacted</v>
      </c>
      <c r="M798" s="2" t="s">
        <v>42</v>
      </c>
      <c r="N798" s="2">
        <f t="shared" si="29"/>
        <v>0</v>
      </c>
      <c r="O798" s="2"/>
      <c r="P798" s="2"/>
      <c r="Q798" s="2" t="s">
        <v>43</v>
      </c>
      <c r="R798" s="2"/>
      <c r="S798" s="2"/>
      <c r="T798" s="2"/>
      <c r="U798" s="2" t="s">
        <v>30</v>
      </c>
      <c r="V798" s="2" t="s">
        <v>31</v>
      </c>
      <c r="W798" s="2" t="s">
        <v>81</v>
      </c>
      <c r="X798" s="2" t="s">
        <v>1344</v>
      </c>
    </row>
    <row r="799" spans="1:24" hidden="1">
      <c r="A799" s="2">
        <v>16534</v>
      </c>
      <c r="B799" s="2" t="s">
        <v>16311</v>
      </c>
      <c r="C799" s="2"/>
      <c r="D799" s="2" t="s">
        <v>139</v>
      </c>
      <c r="E799" s="2" t="s">
        <v>16235</v>
      </c>
      <c r="F799" s="2" t="s">
        <v>16312</v>
      </c>
      <c r="G799" s="2" t="s">
        <v>16313</v>
      </c>
      <c r="H799" s="2" t="s">
        <v>16314</v>
      </c>
      <c r="I799" s="2" t="s">
        <v>16315</v>
      </c>
      <c r="J799" s="2" t="s">
        <v>5776</v>
      </c>
      <c r="K799" s="2" t="str">
        <f>RIGHT(I799,LEN(I799)-SEARCH("[",I799))</f>
        <v>Redacted]</v>
      </c>
      <c r="L799" s="2" t="str">
        <f t="shared" si="30"/>
        <v>Redacted</v>
      </c>
      <c r="M799" s="2" t="s">
        <v>42</v>
      </c>
      <c r="N799" s="2">
        <f t="shared" si="29"/>
        <v>0</v>
      </c>
      <c r="O799" s="2"/>
      <c r="P799" s="2"/>
      <c r="Q799" s="2" t="s">
        <v>43</v>
      </c>
      <c r="R799" s="2"/>
      <c r="S799" s="2"/>
      <c r="T799" s="2"/>
      <c r="U799" s="2" t="s">
        <v>30</v>
      </c>
      <c r="V799" s="2" t="s">
        <v>31</v>
      </c>
      <c r="W799" s="2" t="s">
        <v>81</v>
      </c>
      <c r="X799" s="2" t="s">
        <v>1344</v>
      </c>
    </row>
    <row r="800" spans="1:24" hidden="1">
      <c r="A800" s="2">
        <v>16535</v>
      </c>
      <c r="B800" s="2" t="s">
        <v>16316</v>
      </c>
      <c r="C800" s="2"/>
      <c r="D800" s="2" t="s">
        <v>139</v>
      </c>
      <c r="E800" s="2" t="s">
        <v>16235</v>
      </c>
      <c r="F800" s="2" t="s">
        <v>16317</v>
      </c>
      <c r="G800" s="2" t="s">
        <v>16318</v>
      </c>
      <c r="H800" s="2" t="s">
        <v>16319</v>
      </c>
      <c r="I800" s="2" t="s">
        <v>16320</v>
      </c>
      <c r="J800" s="2" t="s">
        <v>2338</v>
      </c>
      <c r="K800" s="2" t="str">
        <f>RIGHT(I800,LEN(I800)-SEARCH("[",I800))</f>
        <v>Redacted]</v>
      </c>
      <c r="L800" s="2" t="str">
        <f t="shared" si="30"/>
        <v>Redacted</v>
      </c>
      <c r="M800" s="2" t="s">
        <v>42</v>
      </c>
      <c r="N800" s="2">
        <f t="shared" si="29"/>
        <v>0</v>
      </c>
      <c r="O800" s="2"/>
      <c r="P800" s="2"/>
      <c r="Q800" s="2" t="s">
        <v>43</v>
      </c>
      <c r="R800" s="2"/>
      <c r="S800" s="2"/>
      <c r="T800" s="2"/>
      <c r="U800" s="2" t="s">
        <v>30</v>
      </c>
      <c r="V800" s="2" t="s">
        <v>31</v>
      </c>
      <c r="W800" s="2" t="s">
        <v>81</v>
      </c>
      <c r="X800" s="2" t="s">
        <v>1344</v>
      </c>
    </row>
    <row r="801" spans="1:24" hidden="1">
      <c r="A801" s="2">
        <v>16536</v>
      </c>
      <c r="B801" s="2" t="s">
        <v>16327</v>
      </c>
      <c r="C801" s="2"/>
      <c r="D801" s="2" t="s">
        <v>139</v>
      </c>
      <c r="E801" s="2" t="s">
        <v>16235</v>
      </c>
      <c r="F801" s="2" t="s">
        <v>16328</v>
      </c>
      <c r="G801" s="2" t="s">
        <v>16329</v>
      </c>
      <c r="H801" s="2" t="s">
        <v>16330</v>
      </c>
      <c r="I801" s="2" t="s">
        <v>16331</v>
      </c>
      <c r="J801" s="2" t="s">
        <v>16326</v>
      </c>
      <c r="K801" s="2" t="str">
        <f>RIGHT(I801,LEN(I801)-SEARCH("[",I801))</f>
        <v>Redacted]</v>
      </c>
      <c r="L801" s="2" t="str">
        <f t="shared" si="30"/>
        <v>Redacted</v>
      </c>
      <c r="M801" s="2" t="s">
        <v>42</v>
      </c>
      <c r="N801" s="2">
        <f t="shared" si="29"/>
        <v>0</v>
      </c>
      <c r="O801" s="2"/>
      <c r="P801" s="2"/>
      <c r="Q801" s="2" t="s">
        <v>43</v>
      </c>
      <c r="R801" s="2"/>
      <c r="S801" s="2"/>
      <c r="T801" s="2"/>
      <c r="U801" s="2" t="s">
        <v>30</v>
      </c>
      <c r="V801" s="2" t="s">
        <v>31</v>
      </c>
      <c r="W801" s="2" t="s">
        <v>81</v>
      </c>
      <c r="X801" s="2" t="s">
        <v>1344</v>
      </c>
    </row>
    <row r="802" spans="1:24" hidden="1">
      <c r="A802" s="2">
        <v>16541</v>
      </c>
      <c r="B802" s="2" t="s">
        <v>16348</v>
      </c>
      <c r="C802" s="2"/>
      <c r="D802" s="2" t="s">
        <v>57</v>
      </c>
      <c r="E802" s="2" t="s">
        <v>16235</v>
      </c>
      <c r="F802" s="2" t="s">
        <v>16349</v>
      </c>
      <c r="G802" s="2" t="s">
        <v>16350</v>
      </c>
      <c r="H802" s="2" t="s">
        <v>16351</v>
      </c>
      <c r="I802" s="2" t="s">
        <v>16352</v>
      </c>
      <c r="J802" s="2" t="s">
        <v>16353</v>
      </c>
      <c r="K802" s="2" t="str">
        <f>RIGHT(I802,LEN(I802)-SEARCH("[",I802))</f>
        <v>Redacted]</v>
      </c>
      <c r="L802" s="2" t="str">
        <f t="shared" si="30"/>
        <v>Redacted</v>
      </c>
      <c r="M802" s="2" t="s">
        <v>42</v>
      </c>
      <c r="N802" s="2">
        <f t="shared" si="29"/>
        <v>0</v>
      </c>
      <c r="O802" s="2"/>
      <c r="P802" s="2"/>
      <c r="Q802" s="2" t="s">
        <v>43</v>
      </c>
      <c r="R802" s="2"/>
      <c r="S802" s="2"/>
      <c r="T802" s="2"/>
      <c r="U802" s="2" t="s">
        <v>30</v>
      </c>
      <c r="V802" s="2" t="s">
        <v>31</v>
      </c>
      <c r="W802" s="2" t="s">
        <v>81</v>
      </c>
      <c r="X802" s="2" t="s">
        <v>1344</v>
      </c>
    </row>
    <row r="803" spans="1:24" hidden="1">
      <c r="A803" s="2">
        <v>24054</v>
      </c>
      <c r="B803" s="2" t="s">
        <v>16394</v>
      </c>
      <c r="C803" s="2"/>
      <c r="D803" s="2" t="s">
        <v>35</v>
      </c>
      <c r="E803" s="2" t="s">
        <v>16388</v>
      </c>
      <c r="F803" s="2" t="s">
        <v>16395</v>
      </c>
      <c r="G803" s="2" t="s">
        <v>16396</v>
      </c>
      <c r="H803" s="2" t="s">
        <v>16397</v>
      </c>
      <c r="I803" s="2" t="s">
        <v>16398</v>
      </c>
      <c r="J803" s="2" t="s">
        <v>8480</v>
      </c>
      <c r="K803" s="2" t="str">
        <f>RIGHT(I803,LEN(I803)-SEARCH("[",I803))</f>
        <v>Redacted]</v>
      </c>
      <c r="L803" s="2" t="str">
        <f t="shared" si="30"/>
        <v>Redacted</v>
      </c>
      <c r="M803" s="2" t="s">
        <v>42</v>
      </c>
      <c r="N803" s="2">
        <f t="shared" si="29"/>
        <v>0</v>
      </c>
      <c r="O803" s="2" t="s">
        <v>27</v>
      </c>
      <c r="P803" s="2"/>
      <c r="Q803" s="2" t="s">
        <v>43</v>
      </c>
      <c r="R803" s="2"/>
      <c r="S803" s="2"/>
      <c r="T803" s="2" t="s">
        <v>29</v>
      </c>
      <c r="U803" s="2" t="s">
        <v>30</v>
      </c>
      <c r="V803" s="2" t="s">
        <v>31</v>
      </c>
      <c r="W803" s="2" t="s">
        <v>32</v>
      </c>
      <c r="X803" s="2" t="s">
        <v>1943</v>
      </c>
    </row>
    <row r="804" spans="1:24" hidden="1">
      <c r="A804" s="2">
        <v>23461</v>
      </c>
      <c r="B804" s="2" t="s">
        <v>16410</v>
      </c>
      <c r="C804" s="2"/>
      <c r="D804" s="2" t="s">
        <v>57</v>
      </c>
      <c r="E804" s="2" t="s">
        <v>16388</v>
      </c>
      <c r="F804" s="2" t="s">
        <v>16411</v>
      </c>
      <c r="G804" s="2" t="s">
        <v>16412</v>
      </c>
      <c r="H804" s="2" t="s">
        <v>16413</v>
      </c>
      <c r="I804" s="2" t="s">
        <v>16414</v>
      </c>
      <c r="J804" s="2" t="s">
        <v>16393</v>
      </c>
      <c r="K804" s="2" t="str">
        <f>RIGHT(I804,LEN(I804)-SEARCH("[",I804))</f>
        <v>Redacted]</v>
      </c>
      <c r="L804" s="2" t="str">
        <f t="shared" si="30"/>
        <v>Redacted</v>
      </c>
      <c r="M804" s="2" t="s">
        <v>42</v>
      </c>
      <c r="N804" s="2">
        <f t="shared" si="29"/>
        <v>0</v>
      </c>
      <c r="O804" s="2"/>
      <c r="P804" s="2"/>
      <c r="Q804" s="2" t="s">
        <v>43</v>
      </c>
      <c r="R804" s="2"/>
      <c r="S804" s="2"/>
      <c r="T804" s="2" t="s">
        <v>29</v>
      </c>
      <c r="U804" s="2" t="s">
        <v>30</v>
      </c>
      <c r="V804" s="2" t="s">
        <v>31</v>
      </c>
      <c r="W804" s="2" t="s">
        <v>993</v>
      </c>
      <c r="X804" s="2" t="s">
        <v>1786</v>
      </c>
    </row>
    <row r="805" spans="1:24" hidden="1">
      <c r="A805" s="2">
        <v>21533</v>
      </c>
      <c r="B805" s="2" t="s">
        <v>16530</v>
      </c>
      <c r="C805" s="2"/>
      <c r="D805" s="2" t="s">
        <v>35</v>
      </c>
      <c r="E805" s="2" t="s">
        <v>16526</v>
      </c>
      <c r="F805" s="2" t="s">
        <v>16531</v>
      </c>
      <c r="G805" s="2" t="s">
        <v>77</v>
      </c>
      <c r="H805" s="2" t="s">
        <v>16532</v>
      </c>
      <c r="I805" s="2" t="s">
        <v>16533</v>
      </c>
      <c r="J805" s="2" t="s">
        <v>16534</v>
      </c>
      <c r="K805" s="2" t="str">
        <f>RIGHT(I805,LEN(I805)-SEARCH("[",I805))</f>
        <v>Redacted]</v>
      </c>
      <c r="L805" s="2" t="str">
        <f t="shared" si="30"/>
        <v>Redacted</v>
      </c>
      <c r="M805" s="2" t="s">
        <v>42</v>
      </c>
      <c r="N805" s="2">
        <f t="shared" si="29"/>
        <v>0</v>
      </c>
      <c r="O805" s="2" t="s">
        <v>27</v>
      </c>
      <c r="P805" s="2"/>
      <c r="Q805" s="2" t="s">
        <v>43</v>
      </c>
      <c r="R805" s="2"/>
      <c r="S805" s="2"/>
      <c r="T805" s="2" t="s">
        <v>29</v>
      </c>
      <c r="U805" s="2" t="s">
        <v>30</v>
      </c>
      <c r="V805" s="2" t="s">
        <v>31</v>
      </c>
      <c r="W805" s="2" t="s">
        <v>32</v>
      </c>
      <c r="X805" s="2" t="s">
        <v>44</v>
      </c>
    </row>
    <row r="806" spans="1:24" hidden="1">
      <c r="A806" s="2">
        <v>20516</v>
      </c>
      <c r="B806" s="2" t="s">
        <v>16871</v>
      </c>
      <c r="C806" s="2"/>
      <c r="D806" s="2" t="s">
        <v>57</v>
      </c>
      <c r="E806" s="2" t="s">
        <v>16701</v>
      </c>
      <c r="F806" s="2" t="s">
        <v>16872</v>
      </c>
      <c r="G806" s="2" t="s">
        <v>16873</v>
      </c>
      <c r="H806" s="2" t="s">
        <v>16874</v>
      </c>
      <c r="I806" s="2" t="s">
        <v>16875</v>
      </c>
      <c r="J806" s="2" t="s">
        <v>7265</v>
      </c>
      <c r="K806" s="2" t="str">
        <f>RIGHT(I806,LEN(I806)-SEARCH("[",I806))</f>
        <v>Redacted]</v>
      </c>
      <c r="L806" s="2" t="str">
        <f t="shared" si="30"/>
        <v>Redacted</v>
      </c>
      <c r="M806" s="2" t="s">
        <v>42</v>
      </c>
      <c r="N806" s="2">
        <f t="shared" si="29"/>
        <v>0</v>
      </c>
      <c r="O806" s="2"/>
      <c r="P806" s="2"/>
      <c r="Q806" s="2" t="s">
        <v>43</v>
      </c>
      <c r="R806" s="2"/>
      <c r="S806" s="2"/>
      <c r="T806" s="2"/>
      <c r="U806" s="2" t="s">
        <v>30</v>
      </c>
      <c r="V806" s="2" t="s">
        <v>31</v>
      </c>
      <c r="W806" s="2"/>
      <c r="X806" s="2"/>
    </row>
    <row r="807" spans="1:24" hidden="1">
      <c r="A807" s="2">
        <v>20513</v>
      </c>
      <c r="B807" s="2" t="s">
        <v>16930</v>
      </c>
      <c r="C807" s="2"/>
      <c r="D807" s="2" t="s">
        <v>57</v>
      </c>
      <c r="E807" s="2" t="s">
        <v>16701</v>
      </c>
      <c r="F807" s="2" t="s">
        <v>16931</v>
      </c>
      <c r="G807" s="2" t="s">
        <v>16932</v>
      </c>
      <c r="H807" s="2" t="s">
        <v>16933</v>
      </c>
      <c r="I807" s="2" t="s">
        <v>16934</v>
      </c>
      <c r="J807" s="2" t="s">
        <v>16935</v>
      </c>
      <c r="K807" s="2" t="str">
        <f>RIGHT(I807,LEN(I807)-SEARCH("[",I807))</f>
        <v>Redacted]</v>
      </c>
      <c r="L807" s="2" t="str">
        <f t="shared" si="30"/>
        <v>Redacted</v>
      </c>
      <c r="M807" s="2" t="s">
        <v>42</v>
      </c>
      <c r="N807" s="2">
        <f t="shared" si="29"/>
        <v>0</v>
      </c>
      <c r="O807" s="2"/>
      <c r="P807" s="2"/>
      <c r="Q807" s="2" t="s">
        <v>43</v>
      </c>
      <c r="R807" s="2"/>
      <c r="S807" s="2"/>
      <c r="T807" s="2"/>
      <c r="U807" s="2" t="s">
        <v>30</v>
      </c>
      <c r="V807" s="2" t="s">
        <v>31</v>
      </c>
      <c r="W807" s="2"/>
      <c r="X807" s="2"/>
    </row>
    <row r="808" spans="1:24" hidden="1">
      <c r="A808" s="2">
        <v>24414</v>
      </c>
      <c r="B808" s="2" t="s">
        <v>16948</v>
      </c>
      <c r="C808" s="2"/>
      <c r="D808" s="2" t="s">
        <v>22</v>
      </c>
      <c r="E808" s="2" t="s">
        <v>16701</v>
      </c>
      <c r="F808" s="2" t="s">
        <v>16949</v>
      </c>
      <c r="G808" s="2" t="s">
        <v>16950</v>
      </c>
      <c r="H808" s="2" t="s">
        <v>16951</v>
      </c>
      <c r="I808" s="2" t="s">
        <v>16952</v>
      </c>
      <c r="J808" s="2" t="s">
        <v>16953</v>
      </c>
      <c r="K808" s="2" t="str">
        <f>RIGHT(I808,LEN(I808)-SEARCH("[",I808))</f>
        <v>Redacted]</v>
      </c>
      <c r="L808" s="2" t="str">
        <f t="shared" si="30"/>
        <v>Redacted</v>
      </c>
      <c r="M808" s="2" t="s">
        <v>42</v>
      </c>
      <c r="N808" s="2">
        <f t="shared" si="29"/>
        <v>0</v>
      </c>
      <c r="O808" s="2" t="s">
        <v>27</v>
      </c>
      <c r="P808" s="2"/>
      <c r="Q808" s="2" t="s">
        <v>28</v>
      </c>
      <c r="R808" s="2"/>
      <c r="S808" s="2"/>
      <c r="T808" s="2" t="s">
        <v>29</v>
      </c>
      <c r="U808" s="2" t="s">
        <v>30</v>
      </c>
      <c r="V808" s="2" t="s">
        <v>31</v>
      </c>
      <c r="W808" s="2" t="s">
        <v>32</v>
      </c>
      <c r="X808" s="2" t="s">
        <v>872</v>
      </c>
    </row>
    <row r="809" spans="1:24" hidden="1">
      <c r="A809" s="2">
        <v>24415</v>
      </c>
      <c r="B809" s="2" t="s">
        <v>16954</v>
      </c>
      <c r="C809" s="2"/>
      <c r="D809" s="2" t="s">
        <v>22</v>
      </c>
      <c r="E809" s="2" t="s">
        <v>16701</v>
      </c>
      <c r="F809" s="2" t="s">
        <v>16955</v>
      </c>
      <c r="G809" s="2" t="s">
        <v>16956</v>
      </c>
      <c r="H809" s="2" t="s">
        <v>16957</v>
      </c>
      <c r="I809" s="2" t="s">
        <v>16958</v>
      </c>
      <c r="J809" s="2" t="s">
        <v>7664</v>
      </c>
      <c r="K809" s="2" t="str">
        <f>RIGHT(I809,LEN(I809)-SEARCH("[",I809))</f>
        <v>Redacted]</v>
      </c>
      <c r="L809" s="2" t="str">
        <f t="shared" si="30"/>
        <v>Redacted</v>
      </c>
      <c r="M809" s="2" t="s">
        <v>42</v>
      </c>
      <c r="N809" s="2">
        <f t="shared" si="29"/>
        <v>0</v>
      </c>
      <c r="O809" s="2" t="s">
        <v>27</v>
      </c>
      <c r="P809" s="2"/>
      <c r="Q809" s="2" t="s">
        <v>28</v>
      </c>
      <c r="R809" s="2"/>
      <c r="S809" s="2"/>
      <c r="T809" s="2" t="s">
        <v>29</v>
      </c>
      <c r="U809" s="2" t="s">
        <v>30</v>
      </c>
      <c r="V809" s="2" t="s">
        <v>31</v>
      </c>
      <c r="W809" s="2" t="s">
        <v>32</v>
      </c>
      <c r="X809" s="2" t="s">
        <v>872</v>
      </c>
    </row>
    <row r="810" spans="1:24" hidden="1">
      <c r="A810" s="2">
        <v>23310</v>
      </c>
      <c r="B810" s="2" t="s">
        <v>16959</v>
      </c>
      <c r="C810" s="2"/>
      <c r="D810" s="2" t="s">
        <v>22</v>
      </c>
      <c r="E810" s="2" t="s">
        <v>16701</v>
      </c>
      <c r="F810" s="2" t="s">
        <v>16960</v>
      </c>
      <c r="G810" s="2" t="s">
        <v>16961</v>
      </c>
      <c r="H810" s="2" t="s">
        <v>16962</v>
      </c>
      <c r="I810" s="2" t="s">
        <v>16963</v>
      </c>
      <c r="J810" s="2" t="s">
        <v>941</v>
      </c>
      <c r="K810" s="2" t="str">
        <f>RIGHT(I810,LEN(I810)-SEARCH("[",I810))</f>
        <v>Redacted]</v>
      </c>
      <c r="L810" s="2" t="str">
        <f t="shared" si="30"/>
        <v>Redacted</v>
      </c>
      <c r="M810" s="2" t="s">
        <v>42</v>
      </c>
      <c r="N810" s="2">
        <f t="shared" si="29"/>
        <v>0</v>
      </c>
      <c r="O810" s="2"/>
      <c r="P810" s="2"/>
      <c r="Q810" s="2" t="s">
        <v>43</v>
      </c>
      <c r="R810" s="2"/>
      <c r="S810" s="2"/>
      <c r="T810" s="2" t="s">
        <v>29</v>
      </c>
      <c r="U810" s="2" t="s">
        <v>30</v>
      </c>
      <c r="V810" s="2" t="s">
        <v>31</v>
      </c>
      <c r="W810" s="2" t="s">
        <v>993</v>
      </c>
      <c r="X810" s="2" t="s">
        <v>1786</v>
      </c>
    </row>
    <row r="811" spans="1:24" hidden="1">
      <c r="A811" s="2">
        <v>19287</v>
      </c>
      <c r="B811" s="2" t="s">
        <v>19189</v>
      </c>
      <c r="C811" s="2"/>
      <c r="D811" s="2" t="s">
        <v>35</v>
      </c>
      <c r="E811" s="2" t="s">
        <v>19190</v>
      </c>
      <c r="F811" s="2" t="s">
        <v>19191</v>
      </c>
      <c r="G811" s="2" t="s">
        <v>778</v>
      </c>
      <c r="H811" s="2" t="s">
        <v>19192</v>
      </c>
      <c r="I811" s="2" t="s">
        <v>19193</v>
      </c>
      <c r="J811" s="2" t="s">
        <v>19194</v>
      </c>
      <c r="K811" s="2" t="str">
        <f>RIGHT(I811,LEN(I811)-SEARCH("[",I811))</f>
        <v>Redacted]</v>
      </c>
      <c r="L811" s="2" t="str">
        <f t="shared" si="30"/>
        <v>Redacted</v>
      </c>
      <c r="M811" s="2" t="s">
        <v>42</v>
      </c>
      <c r="N811" s="2">
        <f t="shared" si="29"/>
        <v>0</v>
      </c>
      <c r="O811" s="2"/>
      <c r="P811" s="2"/>
      <c r="Q811" s="2" t="s">
        <v>43</v>
      </c>
      <c r="R811" s="2"/>
      <c r="S811" s="2"/>
      <c r="T811" s="2"/>
      <c r="U811" s="2" t="s">
        <v>30</v>
      </c>
      <c r="V811" s="2" t="s">
        <v>31</v>
      </c>
      <c r="W811" s="2"/>
      <c r="X811" s="2"/>
    </row>
    <row r="812" spans="1:24" hidden="1">
      <c r="A812" s="2">
        <v>21511</v>
      </c>
      <c r="B812" s="2" t="s">
        <v>19797</v>
      </c>
      <c r="C812" s="2"/>
      <c r="D812" s="2" t="s">
        <v>139</v>
      </c>
      <c r="E812" s="2" t="s">
        <v>19791</v>
      </c>
      <c r="F812" s="2" t="s">
        <v>19798</v>
      </c>
      <c r="G812" s="2" t="s">
        <v>19799</v>
      </c>
      <c r="H812" s="2" t="s">
        <v>19800</v>
      </c>
      <c r="I812" s="2" t="s">
        <v>19801</v>
      </c>
      <c r="J812" s="2" t="s">
        <v>5213</v>
      </c>
      <c r="K812" s="2" t="str">
        <f>RIGHT(I812,LEN(I812)-SEARCH("[",I812))</f>
        <v>Redacted]</v>
      </c>
      <c r="L812" s="2" t="str">
        <f t="shared" si="30"/>
        <v>Redacted</v>
      </c>
      <c r="M812" s="2" t="s">
        <v>42</v>
      </c>
      <c r="N812" s="2">
        <f t="shared" si="29"/>
        <v>0</v>
      </c>
      <c r="O812" s="2" t="s">
        <v>27</v>
      </c>
      <c r="P812" s="2"/>
      <c r="Q812" s="2" t="s">
        <v>43</v>
      </c>
      <c r="R812" s="2"/>
      <c r="S812" s="2"/>
      <c r="T812" s="2" t="s">
        <v>29</v>
      </c>
      <c r="U812" s="2" t="s">
        <v>30</v>
      </c>
      <c r="V812" s="2" t="s">
        <v>31</v>
      </c>
      <c r="W812" s="2"/>
      <c r="X812" s="2"/>
    </row>
    <row r="813" spans="1:24" hidden="1">
      <c r="A813" s="2">
        <v>20157</v>
      </c>
      <c r="B813" s="2" t="s">
        <v>21289</v>
      </c>
      <c r="C813" s="2"/>
      <c r="D813" s="2" t="s">
        <v>818</v>
      </c>
      <c r="E813" s="2" t="s">
        <v>21290</v>
      </c>
      <c r="F813" s="2" t="s">
        <v>21291</v>
      </c>
      <c r="G813" s="2" t="s">
        <v>820</v>
      </c>
      <c r="H813" s="2" t="s">
        <v>21292</v>
      </c>
      <c r="I813" s="2" t="s">
        <v>21293</v>
      </c>
      <c r="J813" s="2" t="s">
        <v>934</v>
      </c>
      <c r="K813" s="2" t="str">
        <f>RIGHT(I813,LEN(I813)-SEARCH("[",I813))</f>
        <v>Redacted]</v>
      </c>
      <c r="L813" s="2" t="str">
        <f t="shared" si="30"/>
        <v>Redacted</v>
      </c>
      <c r="M813" s="2" t="s">
        <v>42</v>
      </c>
      <c r="N813" s="2">
        <f t="shared" si="29"/>
        <v>0</v>
      </c>
      <c r="O813" s="2"/>
      <c r="P813" s="2"/>
      <c r="Q813" s="2" t="s">
        <v>43</v>
      </c>
      <c r="R813" s="2"/>
      <c r="S813" s="2"/>
      <c r="T813" s="2"/>
      <c r="U813" s="2" t="s">
        <v>30</v>
      </c>
      <c r="V813" s="2" t="s">
        <v>31</v>
      </c>
      <c r="W813" s="2"/>
      <c r="X813" s="2"/>
    </row>
    <row r="814" spans="1:24" hidden="1">
      <c r="A814" s="2">
        <v>21350</v>
      </c>
      <c r="B814" s="2" t="s">
        <v>21630</v>
      </c>
      <c r="C814" s="2"/>
      <c r="D814" s="2" t="s">
        <v>22</v>
      </c>
      <c r="E814" s="2" t="s">
        <v>21624</v>
      </c>
      <c r="F814" s="2" t="s">
        <v>21631</v>
      </c>
      <c r="G814" s="2" t="s">
        <v>21632</v>
      </c>
      <c r="H814" s="2" t="s">
        <v>21633</v>
      </c>
      <c r="I814" s="2" t="s">
        <v>21634</v>
      </c>
      <c r="J814" s="2" t="s">
        <v>21635</v>
      </c>
      <c r="K814" s="2" t="str">
        <f>RIGHT(I814,LEN(I814)-SEARCH("[",I814))</f>
        <v>Redacted]</v>
      </c>
      <c r="L814" s="2" t="str">
        <f t="shared" si="30"/>
        <v>Redacted</v>
      </c>
      <c r="M814" s="2" t="s">
        <v>42</v>
      </c>
      <c r="N814" s="2">
        <f t="shared" si="29"/>
        <v>0</v>
      </c>
      <c r="O814" s="2"/>
      <c r="P814" s="2"/>
      <c r="Q814" s="2" t="s">
        <v>43</v>
      </c>
      <c r="R814" s="2"/>
      <c r="S814" s="2"/>
      <c r="T814" s="2"/>
      <c r="U814" s="2" t="s">
        <v>30</v>
      </c>
      <c r="V814" s="2" t="s">
        <v>31</v>
      </c>
      <c r="W814" s="2"/>
      <c r="X814" s="2"/>
    </row>
    <row r="815" spans="1:24" hidden="1">
      <c r="A815" s="2">
        <v>21353</v>
      </c>
      <c r="B815" s="2" t="s">
        <v>21652</v>
      </c>
      <c r="C815" s="2"/>
      <c r="D815" s="2" t="s">
        <v>57</v>
      </c>
      <c r="E815" s="2" t="s">
        <v>21624</v>
      </c>
      <c r="F815" s="2" t="s">
        <v>21653</v>
      </c>
      <c r="G815" s="2" t="s">
        <v>21654</v>
      </c>
      <c r="H815" s="2" t="s">
        <v>21655</v>
      </c>
      <c r="I815" s="2" t="s">
        <v>21656</v>
      </c>
      <c r="J815" s="2" t="s">
        <v>14494</v>
      </c>
      <c r="K815" s="2" t="str">
        <f>RIGHT(I815,LEN(I815)-SEARCH("[",I815))</f>
        <v>Redacted]</v>
      </c>
      <c r="L815" s="2" t="str">
        <f t="shared" si="30"/>
        <v>Redacted</v>
      </c>
      <c r="M815" s="2" t="s">
        <v>42</v>
      </c>
      <c r="N815" s="2">
        <f t="shared" si="29"/>
        <v>0</v>
      </c>
      <c r="O815" s="2"/>
      <c r="P815" s="2"/>
      <c r="Q815" s="2" t="s">
        <v>43</v>
      </c>
      <c r="R815" s="2"/>
      <c r="S815" s="2"/>
      <c r="T815" s="2"/>
      <c r="U815" s="2" t="s">
        <v>30</v>
      </c>
      <c r="V815" s="2" t="s">
        <v>31</v>
      </c>
      <c r="W815" s="2"/>
      <c r="X815" s="2"/>
    </row>
    <row r="816" spans="1:24" hidden="1">
      <c r="A816" s="2">
        <v>21344</v>
      </c>
      <c r="B816" s="2" t="s">
        <v>21662</v>
      </c>
      <c r="C816" s="2"/>
      <c r="D816" s="2" t="s">
        <v>1239</v>
      </c>
      <c r="E816" s="2" t="s">
        <v>21624</v>
      </c>
      <c r="F816" s="2" t="s">
        <v>21663</v>
      </c>
      <c r="G816" s="2" t="s">
        <v>21664</v>
      </c>
      <c r="H816" s="2" t="s">
        <v>21665</v>
      </c>
      <c r="I816" s="2" t="s">
        <v>21666</v>
      </c>
      <c r="J816" s="2" t="s">
        <v>5793</v>
      </c>
      <c r="K816" s="2" t="str">
        <f>RIGHT(I816,LEN(I816)-SEARCH("[",I816))</f>
        <v>Redacted]</v>
      </c>
      <c r="L816" s="2" t="str">
        <f t="shared" si="30"/>
        <v>Redacted</v>
      </c>
      <c r="M816" s="2" t="s">
        <v>42</v>
      </c>
      <c r="N816" s="2">
        <f t="shared" si="29"/>
        <v>0</v>
      </c>
      <c r="O816" s="2"/>
      <c r="P816" s="2"/>
      <c r="Q816" s="2" t="s">
        <v>43</v>
      </c>
      <c r="R816" s="2"/>
      <c r="S816" s="2"/>
      <c r="T816" s="2"/>
      <c r="U816" s="2" t="s">
        <v>30</v>
      </c>
      <c r="V816" s="2" t="s">
        <v>31</v>
      </c>
      <c r="W816" s="2"/>
      <c r="X816" s="2"/>
    </row>
    <row r="817" spans="1:24" hidden="1">
      <c r="A817" s="2">
        <v>21369</v>
      </c>
      <c r="B817" s="2" t="s">
        <v>21678</v>
      </c>
      <c r="C817" s="2"/>
      <c r="D817" s="2" t="s">
        <v>22</v>
      </c>
      <c r="E817" s="2" t="s">
        <v>21624</v>
      </c>
      <c r="F817" s="2" t="s">
        <v>21679</v>
      </c>
      <c r="G817" s="2" t="s">
        <v>21680</v>
      </c>
      <c r="H817" s="2" t="s">
        <v>21681</v>
      </c>
      <c r="I817" s="2" t="s">
        <v>21682</v>
      </c>
      <c r="J817" s="2" t="s">
        <v>5822</v>
      </c>
      <c r="K817" s="2" t="str">
        <f>RIGHT(I817,LEN(I817)-SEARCH("[",I817))</f>
        <v>Redacted]</v>
      </c>
      <c r="L817" s="2" t="str">
        <f t="shared" si="30"/>
        <v>Redacted</v>
      </c>
      <c r="M817" s="2" t="s">
        <v>42</v>
      </c>
      <c r="N817" s="2">
        <f t="shared" ref="N817:N880" si="31">IF(L817=M817,1,0)</f>
        <v>0</v>
      </c>
      <c r="O817" s="2"/>
      <c r="P817" s="2"/>
      <c r="Q817" s="2" t="s">
        <v>43</v>
      </c>
      <c r="R817" s="2"/>
      <c r="S817" s="2"/>
      <c r="T817" s="2"/>
      <c r="U817" s="2" t="s">
        <v>30</v>
      </c>
      <c r="V817" s="2" t="s">
        <v>31</v>
      </c>
      <c r="W817" s="2"/>
      <c r="X817" s="2"/>
    </row>
    <row r="818" spans="1:24" hidden="1">
      <c r="A818" s="2">
        <v>21360</v>
      </c>
      <c r="B818" s="2" t="s">
        <v>21693</v>
      </c>
      <c r="C818" s="2"/>
      <c r="D818" s="2" t="s">
        <v>57</v>
      </c>
      <c r="E818" s="2" t="s">
        <v>21624</v>
      </c>
      <c r="F818" s="2" t="s">
        <v>21694</v>
      </c>
      <c r="G818" s="2" t="s">
        <v>21695</v>
      </c>
      <c r="H818" s="2" t="s">
        <v>21696</v>
      </c>
      <c r="I818" s="2" t="s">
        <v>21697</v>
      </c>
      <c r="J818" s="2" t="s">
        <v>11225</v>
      </c>
      <c r="K818" s="2" t="str">
        <f>RIGHT(I818,LEN(I818)-SEARCH("[",I818))</f>
        <v>Redacted]</v>
      </c>
      <c r="L818" s="2" t="str">
        <f t="shared" si="30"/>
        <v>Redacted</v>
      </c>
      <c r="M818" s="2" t="s">
        <v>42</v>
      </c>
      <c r="N818" s="2">
        <f t="shared" si="31"/>
        <v>0</v>
      </c>
      <c r="O818" s="2"/>
      <c r="P818" s="2"/>
      <c r="Q818" s="2" t="s">
        <v>43</v>
      </c>
      <c r="R818" s="2"/>
      <c r="S818" s="2"/>
      <c r="T818" s="2"/>
      <c r="U818" s="2" t="s">
        <v>30</v>
      </c>
      <c r="V818" s="2" t="s">
        <v>31</v>
      </c>
      <c r="W818" s="2"/>
      <c r="X818" s="2"/>
    </row>
    <row r="819" spans="1:24" hidden="1">
      <c r="A819" s="2">
        <v>21358</v>
      </c>
      <c r="B819" s="2" t="s">
        <v>21703</v>
      </c>
      <c r="C819" s="2"/>
      <c r="D819" s="2" t="s">
        <v>57</v>
      </c>
      <c r="E819" s="2" t="s">
        <v>21624</v>
      </c>
      <c r="F819" s="2" t="s">
        <v>21704</v>
      </c>
      <c r="G819" s="2" t="s">
        <v>21705</v>
      </c>
      <c r="H819" s="2" t="s">
        <v>21706</v>
      </c>
      <c r="I819" s="2" t="s">
        <v>21707</v>
      </c>
      <c r="J819" s="2" t="s">
        <v>5822</v>
      </c>
      <c r="K819" s="2" t="str">
        <f>RIGHT(I819,LEN(I819)-SEARCH("[",I819))</f>
        <v>Redacted]</v>
      </c>
      <c r="L819" s="2" t="str">
        <f t="shared" si="30"/>
        <v>Redacted</v>
      </c>
      <c r="M819" s="2" t="s">
        <v>42</v>
      </c>
      <c r="N819" s="2">
        <f t="shared" si="31"/>
        <v>0</v>
      </c>
      <c r="O819" s="2"/>
      <c r="P819" s="2"/>
      <c r="Q819" s="2" t="s">
        <v>43</v>
      </c>
      <c r="R819" s="2"/>
      <c r="S819" s="2"/>
      <c r="T819" s="2"/>
      <c r="U819" s="2" t="s">
        <v>30</v>
      </c>
      <c r="V819" s="2" t="s">
        <v>31</v>
      </c>
      <c r="W819" s="2"/>
      <c r="X819" s="2"/>
    </row>
    <row r="820" spans="1:24" hidden="1">
      <c r="A820" s="2">
        <v>21355</v>
      </c>
      <c r="B820" s="2" t="s">
        <v>21712</v>
      </c>
      <c r="C820" s="2"/>
      <c r="D820" s="2" t="s">
        <v>57</v>
      </c>
      <c r="E820" s="2" t="s">
        <v>21624</v>
      </c>
      <c r="F820" s="2" t="s">
        <v>21713</v>
      </c>
      <c r="G820" s="2" t="s">
        <v>21714</v>
      </c>
      <c r="H820" s="2" t="s">
        <v>21715</v>
      </c>
      <c r="I820" s="2" t="s">
        <v>21716</v>
      </c>
      <c r="J820" s="2" t="s">
        <v>5286</v>
      </c>
      <c r="K820" s="2" t="str">
        <f>RIGHT(I820,LEN(I820)-SEARCH("[",I820))</f>
        <v>Redacted]</v>
      </c>
      <c r="L820" s="2" t="str">
        <f t="shared" si="30"/>
        <v>Redacted</v>
      </c>
      <c r="M820" s="2" t="s">
        <v>42</v>
      </c>
      <c r="N820" s="2">
        <f t="shared" si="31"/>
        <v>0</v>
      </c>
      <c r="O820" s="2"/>
      <c r="P820" s="2"/>
      <c r="Q820" s="2" t="s">
        <v>43</v>
      </c>
      <c r="R820" s="2"/>
      <c r="S820" s="2"/>
      <c r="T820" s="2"/>
      <c r="U820" s="2" t="s">
        <v>30</v>
      </c>
      <c r="V820" s="2" t="s">
        <v>31</v>
      </c>
      <c r="W820" s="2"/>
      <c r="X820" s="2"/>
    </row>
    <row r="821" spans="1:24" hidden="1">
      <c r="A821" s="2">
        <v>21351</v>
      </c>
      <c r="B821" s="2" t="s">
        <v>21731</v>
      </c>
      <c r="C821" s="2"/>
      <c r="D821" s="2" t="s">
        <v>57</v>
      </c>
      <c r="E821" s="2" t="s">
        <v>21624</v>
      </c>
      <c r="F821" s="2" t="s">
        <v>21732</v>
      </c>
      <c r="G821" s="2" t="s">
        <v>21733</v>
      </c>
      <c r="H821" s="2" t="s">
        <v>21734</v>
      </c>
      <c r="I821" s="2" t="s">
        <v>21735</v>
      </c>
      <c r="J821" s="2" t="s">
        <v>1996</v>
      </c>
      <c r="K821" s="2" t="str">
        <f>RIGHT(I821,LEN(I821)-SEARCH("[",I821))</f>
        <v>Redacted]</v>
      </c>
      <c r="L821" s="2" t="str">
        <f t="shared" si="30"/>
        <v>Redacted</v>
      </c>
      <c r="M821" s="2" t="s">
        <v>42</v>
      </c>
      <c r="N821" s="2">
        <f t="shared" si="31"/>
        <v>0</v>
      </c>
      <c r="O821" s="2"/>
      <c r="P821" s="2"/>
      <c r="Q821" s="2" t="s">
        <v>43</v>
      </c>
      <c r="R821" s="2"/>
      <c r="S821" s="2"/>
      <c r="T821" s="2"/>
      <c r="U821" s="2" t="s">
        <v>30</v>
      </c>
      <c r="V821" s="2" t="s">
        <v>31</v>
      </c>
      <c r="W821" s="2"/>
      <c r="X821" s="2"/>
    </row>
    <row r="822" spans="1:24" hidden="1">
      <c r="A822" s="2">
        <v>21357</v>
      </c>
      <c r="B822" s="2" t="s">
        <v>21736</v>
      </c>
      <c r="C822" s="2"/>
      <c r="D822" s="2" t="s">
        <v>57</v>
      </c>
      <c r="E822" s="2" t="s">
        <v>21624</v>
      </c>
      <c r="F822" s="2" t="s">
        <v>21737</v>
      </c>
      <c r="G822" s="2" t="s">
        <v>21738</v>
      </c>
      <c r="H822" s="2" t="s">
        <v>21739</v>
      </c>
      <c r="I822" s="2" t="s">
        <v>21740</v>
      </c>
      <c r="J822" s="2" t="s">
        <v>21442</v>
      </c>
      <c r="K822" s="2" t="str">
        <f>RIGHT(I822,LEN(I822)-SEARCH("[",I822))</f>
        <v>Redacted]</v>
      </c>
      <c r="L822" s="2" t="str">
        <f t="shared" si="30"/>
        <v>Redacted</v>
      </c>
      <c r="M822" s="2" t="s">
        <v>42</v>
      </c>
      <c r="N822" s="2">
        <f t="shared" si="31"/>
        <v>0</v>
      </c>
      <c r="O822" s="2"/>
      <c r="P822" s="2"/>
      <c r="Q822" s="2" t="s">
        <v>43</v>
      </c>
      <c r="R822" s="2"/>
      <c r="S822" s="2"/>
      <c r="T822" s="2"/>
      <c r="U822" s="2" t="s">
        <v>30</v>
      </c>
      <c r="V822" s="2" t="s">
        <v>31</v>
      </c>
      <c r="W822" s="2"/>
      <c r="X822" s="2"/>
    </row>
    <row r="823" spans="1:24" hidden="1">
      <c r="A823" s="2">
        <v>21354</v>
      </c>
      <c r="B823" s="2" t="s">
        <v>21741</v>
      </c>
      <c r="C823" s="2"/>
      <c r="D823" s="2" t="s">
        <v>57</v>
      </c>
      <c r="E823" s="2" t="s">
        <v>21624</v>
      </c>
      <c r="F823" s="2" t="s">
        <v>21742</v>
      </c>
      <c r="G823" s="2" t="s">
        <v>5750</v>
      </c>
      <c r="H823" s="2" t="s">
        <v>21743</v>
      </c>
      <c r="I823" s="2" t="s">
        <v>21744</v>
      </c>
      <c r="J823" s="2" t="s">
        <v>13220</v>
      </c>
      <c r="K823" s="2" t="str">
        <f>RIGHT(I823,LEN(I823)-SEARCH("[",I823))</f>
        <v>Redacted]</v>
      </c>
      <c r="L823" s="2" t="str">
        <f t="shared" si="30"/>
        <v>Redacted</v>
      </c>
      <c r="M823" s="2" t="s">
        <v>42</v>
      </c>
      <c r="N823" s="2">
        <f t="shared" si="31"/>
        <v>0</v>
      </c>
      <c r="O823" s="2"/>
      <c r="P823" s="2"/>
      <c r="Q823" s="2" t="s">
        <v>43</v>
      </c>
      <c r="R823" s="2"/>
      <c r="S823" s="2"/>
      <c r="T823" s="2"/>
      <c r="U823" s="2" t="s">
        <v>30</v>
      </c>
      <c r="V823" s="2" t="s">
        <v>31</v>
      </c>
      <c r="W823" s="2"/>
      <c r="X823" s="2"/>
    </row>
    <row r="824" spans="1:24" hidden="1">
      <c r="A824" s="2">
        <v>21349</v>
      </c>
      <c r="B824" s="2" t="s">
        <v>21745</v>
      </c>
      <c r="C824" s="2"/>
      <c r="D824" s="2" t="s">
        <v>57</v>
      </c>
      <c r="E824" s="2" t="s">
        <v>21624</v>
      </c>
      <c r="F824" s="2" t="s">
        <v>21746</v>
      </c>
      <c r="G824" s="2" t="s">
        <v>21747</v>
      </c>
      <c r="H824" s="2" t="s">
        <v>21748</v>
      </c>
      <c r="I824" s="2" t="s">
        <v>21749</v>
      </c>
      <c r="J824" s="2" t="s">
        <v>21750</v>
      </c>
      <c r="K824" s="2" t="str">
        <f>RIGHT(I824,LEN(I824)-SEARCH("[",I824))</f>
        <v>Redacted]</v>
      </c>
      <c r="L824" s="2" t="str">
        <f t="shared" si="30"/>
        <v>Redacted</v>
      </c>
      <c r="M824" s="2" t="s">
        <v>42</v>
      </c>
      <c r="N824" s="2">
        <f t="shared" si="31"/>
        <v>0</v>
      </c>
      <c r="O824" s="2"/>
      <c r="P824" s="2"/>
      <c r="Q824" s="2" t="s">
        <v>43</v>
      </c>
      <c r="R824" s="2"/>
      <c r="S824" s="2"/>
      <c r="T824" s="2"/>
      <c r="U824" s="2" t="s">
        <v>30</v>
      </c>
      <c r="V824" s="2" t="s">
        <v>31</v>
      </c>
      <c r="W824" s="2"/>
      <c r="X824" s="2"/>
    </row>
    <row r="825" spans="1:24" hidden="1">
      <c r="A825" s="2">
        <v>21087</v>
      </c>
      <c r="B825" s="2" t="s">
        <v>21872</v>
      </c>
      <c r="C825" s="2"/>
      <c r="D825" s="2" t="s">
        <v>126</v>
      </c>
      <c r="E825" s="2" t="s">
        <v>21847</v>
      </c>
      <c r="F825" s="2" t="s">
        <v>21873</v>
      </c>
      <c r="G825" s="2" t="s">
        <v>21874</v>
      </c>
      <c r="H825" s="2" t="s">
        <v>21875</v>
      </c>
      <c r="I825" s="2" t="s">
        <v>21876</v>
      </c>
      <c r="J825" s="2" t="s">
        <v>21877</v>
      </c>
      <c r="K825" s="2" t="str">
        <f>RIGHT(I825,LEN(I825)-SEARCH("[",I825))</f>
        <v>Redacted]</v>
      </c>
      <c r="L825" s="2" t="str">
        <f t="shared" si="30"/>
        <v>Redacted</v>
      </c>
      <c r="M825" s="2" t="s">
        <v>42</v>
      </c>
      <c r="N825" s="2">
        <f t="shared" si="31"/>
        <v>0</v>
      </c>
      <c r="O825" s="2"/>
      <c r="P825" s="2"/>
      <c r="Q825" s="2" t="s">
        <v>43</v>
      </c>
      <c r="R825" s="2"/>
      <c r="S825" s="2"/>
      <c r="T825" s="2"/>
      <c r="U825" s="2" t="s">
        <v>30</v>
      </c>
      <c r="V825" s="2" t="s">
        <v>31</v>
      </c>
      <c r="W825" s="2" t="s">
        <v>782</v>
      </c>
      <c r="X825" s="2" t="s">
        <v>953</v>
      </c>
    </row>
    <row r="826" spans="1:24" hidden="1">
      <c r="A826" s="2">
        <v>14111</v>
      </c>
      <c r="B826" s="2" t="s">
        <v>22045</v>
      </c>
      <c r="C826" s="2"/>
      <c r="D826" s="2" t="s">
        <v>57</v>
      </c>
      <c r="E826" s="2" t="s">
        <v>22025</v>
      </c>
      <c r="F826" s="2" t="s">
        <v>22046</v>
      </c>
      <c r="G826" s="2" t="s">
        <v>22047</v>
      </c>
      <c r="H826" s="2" t="s">
        <v>22048</v>
      </c>
      <c r="I826" s="2" t="s">
        <v>22049</v>
      </c>
      <c r="J826" s="2" t="s">
        <v>22044</v>
      </c>
      <c r="K826" s="2" t="str">
        <f>RIGHT(I826,LEN(I826)-SEARCH("[",I826))</f>
        <v>Redacted]</v>
      </c>
      <c r="L826" s="2" t="str">
        <f t="shared" si="30"/>
        <v>Redacted</v>
      </c>
      <c r="M826" s="2" t="s">
        <v>42</v>
      </c>
      <c r="N826" s="2">
        <f t="shared" si="31"/>
        <v>0</v>
      </c>
      <c r="O826" s="2"/>
      <c r="P826" s="2"/>
      <c r="Q826" s="2" t="s">
        <v>43</v>
      </c>
      <c r="R826" s="2"/>
      <c r="S826" s="2"/>
      <c r="T826" s="2"/>
      <c r="U826" s="2" t="s">
        <v>30</v>
      </c>
      <c r="V826" s="2" t="s">
        <v>31</v>
      </c>
      <c r="W826" s="2" t="s">
        <v>984</v>
      </c>
      <c r="X826" s="2" t="s">
        <v>1167</v>
      </c>
    </row>
    <row r="827" spans="1:24" hidden="1">
      <c r="A827" s="2">
        <v>14101</v>
      </c>
      <c r="B827" s="2" t="s">
        <v>22061</v>
      </c>
      <c r="C827" s="2"/>
      <c r="D827" s="2" t="s">
        <v>57</v>
      </c>
      <c r="E827" s="2" t="s">
        <v>22025</v>
      </c>
      <c r="F827" s="2" t="s">
        <v>22062</v>
      </c>
      <c r="G827" s="2" t="s">
        <v>22063</v>
      </c>
      <c r="H827" s="2" t="s">
        <v>22064</v>
      </c>
      <c r="I827" s="2" t="s">
        <v>22065</v>
      </c>
      <c r="J827" s="2" t="s">
        <v>22066</v>
      </c>
      <c r="K827" s="2" t="str">
        <f>RIGHT(I827,LEN(I827)-SEARCH("[",I827))</f>
        <v>Redacted]</v>
      </c>
      <c r="L827" s="2" t="str">
        <f t="shared" si="30"/>
        <v>Redacted</v>
      </c>
      <c r="M827" s="2" t="s">
        <v>42</v>
      </c>
      <c r="N827" s="2">
        <f t="shared" si="31"/>
        <v>0</v>
      </c>
      <c r="O827" s="2"/>
      <c r="P827" s="2"/>
      <c r="Q827" s="2" t="s">
        <v>43</v>
      </c>
      <c r="R827" s="2"/>
      <c r="S827" s="2"/>
      <c r="T827" s="2"/>
      <c r="U827" s="2" t="s">
        <v>30</v>
      </c>
      <c r="V827" s="2" t="s">
        <v>31</v>
      </c>
      <c r="W827" s="2" t="s">
        <v>984</v>
      </c>
      <c r="X827" s="2" t="s">
        <v>1167</v>
      </c>
    </row>
    <row r="828" spans="1:24" hidden="1">
      <c r="A828" s="2">
        <v>14114</v>
      </c>
      <c r="B828" s="2" t="s">
        <v>22081</v>
      </c>
      <c r="C828" s="2"/>
      <c r="D828" s="2" t="s">
        <v>57</v>
      </c>
      <c r="E828" s="2" t="s">
        <v>22025</v>
      </c>
      <c r="F828" s="2" t="s">
        <v>22082</v>
      </c>
      <c r="G828" s="2" t="s">
        <v>22083</v>
      </c>
      <c r="H828" s="2" t="s">
        <v>22084</v>
      </c>
      <c r="I828" s="2" t="s">
        <v>22085</v>
      </c>
      <c r="J828" s="2" t="s">
        <v>22044</v>
      </c>
      <c r="K828" s="2" t="str">
        <f>RIGHT(I828,LEN(I828)-SEARCH("[",I828))</f>
        <v>Redacted]</v>
      </c>
      <c r="L828" s="2" t="str">
        <f t="shared" si="30"/>
        <v>Redacted</v>
      </c>
      <c r="M828" s="2" t="s">
        <v>42</v>
      </c>
      <c r="N828" s="2">
        <f t="shared" si="31"/>
        <v>0</v>
      </c>
      <c r="O828" s="2"/>
      <c r="P828" s="2"/>
      <c r="Q828" s="2" t="s">
        <v>43</v>
      </c>
      <c r="R828" s="2"/>
      <c r="S828" s="2"/>
      <c r="T828" s="2"/>
      <c r="U828" s="2" t="s">
        <v>30</v>
      </c>
      <c r="V828" s="2" t="s">
        <v>31</v>
      </c>
      <c r="W828" s="2" t="s">
        <v>984</v>
      </c>
      <c r="X828" s="2" t="s">
        <v>1167</v>
      </c>
    </row>
    <row r="829" spans="1:24" hidden="1">
      <c r="A829" s="2">
        <v>14107</v>
      </c>
      <c r="B829" s="2" t="s">
        <v>22086</v>
      </c>
      <c r="C829" s="2"/>
      <c r="D829" s="2" t="s">
        <v>57</v>
      </c>
      <c r="E829" s="2" t="s">
        <v>22025</v>
      </c>
      <c r="F829" s="2" t="s">
        <v>22087</v>
      </c>
      <c r="G829" s="2" t="s">
        <v>22088</v>
      </c>
      <c r="H829" s="2" t="s">
        <v>22089</v>
      </c>
      <c r="I829" s="2" t="s">
        <v>22090</v>
      </c>
      <c r="J829" s="2" t="s">
        <v>22066</v>
      </c>
      <c r="K829" s="2" t="str">
        <f>RIGHT(I829,LEN(I829)-SEARCH("[",I829))</f>
        <v>Redacted]</v>
      </c>
      <c r="L829" s="2" t="str">
        <f t="shared" si="30"/>
        <v>Redacted</v>
      </c>
      <c r="M829" s="2" t="s">
        <v>42</v>
      </c>
      <c r="N829" s="2">
        <f t="shared" si="31"/>
        <v>0</v>
      </c>
      <c r="O829" s="2"/>
      <c r="P829" s="2"/>
      <c r="Q829" s="2" t="s">
        <v>43</v>
      </c>
      <c r="R829" s="2"/>
      <c r="S829" s="2"/>
      <c r="T829" s="2"/>
      <c r="U829" s="2" t="s">
        <v>30</v>
      </c>
      <c r="V829" s="2" t="s">
        <v>31</v>
      </c>
      <c r="W829" s="2" t="s">
        <v>984</v>
      </c>
      <c r="X829" s="2" t="s">
        <v>1167</v>
      </c>
    </row>
    <row r="830" spans="1:24" hidden="1">
      <c r="A830" s="2">
        <v>14109</v>
      </c>
      <c r="B830" s="2" t="s">
        <v>22096</v>
      </c>
      <c r="C830" s="2"/>
      <c r="D830" s="2" t="s">
        <v>57</v>
      </c>
      <c r="E830" s="2" t="s">
        <v>22025</v>
      </c>
      <c r="F830" s="2" t="s">
        <v>22097</v>
      </c>
      <c r="G830" s="2" t="s">
        <v>22098</v>
      </c>
      <c r="H830" s="2" t="s">
        <v>22099</v>
      </c>
      <c r="I830" s="2" t="s">
        <v>22100</v>
      </c>
      <c r="J830" s="2" t="s">
        <v>22066</v>
      </c>
      <c r="K830" s="2" t="str">
        <f>RIGHT(I830,LEN(I830)-SEARCH("[",I830))</f>
        <v>Redacted]</v>
      </c>
      <c r="L830" s="2" t="str">
        <f t="shared" si="30"/>
        <v>Redacted</v>
      </c>
      <c r="M830" s="2" t="s">
        <v>42</v>
      </c>
      <c r="N830" s="2">
        <f t="shared" si="31"/>
        <v>0</v>
      </c>
      <c r="O830" s="2"/>
      <c r="P830" s="2"/>
      <c r="Q830" s="2" t="s">
        <v>43</v>
      </c>
      <c r="R830" s="2"/>
      <c r="S830" s="2"/>
      <c r="T830" s="2"/>
      <c r="U830" s="2" t="s">
        <v>30</v>
      </c>
      <c r="V830" s="2" t="s">
        <v>31</v>
      </c>
      <c r="W830" s="2" t="s">
        <v>984</v>
      </c>
      <c r="X830" s="2" t="s">
        <v>1167</v>
      </c>
    </row>
    <row r="831" spans="1:24" hidden="1">
      <c r="A831" s="2">
        <v>14115</v>
      </c>
      <c r="B831" s="2" t="s">
        <v>22112</v>
      </c>
      <c r="C831" s="2"/>
      <c r="D831" s="2" t="s">
        <v>57</v>
      </c>
      <c r="E831" s="2" t="s">
        <v>22025</v>
      </c>
      <c r="F831" s="2" t="s">
        <v>22113</v>
      </c>
      <c r="G831" s="2" t="s">
        <v>22114</v>
      </c>
      <c r="H831" s="2" t="s">
        <v>22115</v>
      </c>
      <c r="I831" s="2" t="s">
        <v>22116</v>
      </c>
      <c r="J831" s="2" t="s">
        <v>22117</v>
      </c>
      <c r="K831" s="2" t="str">
        <f>RIGHT(I831,LEN(I831)-SEARCH("[",I831))</f>
        <v>Redacted]</v>
      </c>
      <c r="L831" s="2" t="str">
        <f t="shared" si="30"/>
        <v>Redacted</v>
      </c>
      <c r="M831" s="2" t="s">
        <v>42</v>
      </c>
      <c r="N831" s="2">
        <f t="shared" si="31"/>
        <v>0</v>
      </c>
      <c r="O831" s="2"/>
      <c r="P831" s="2"/>
      <c r="Q831" s="2" t="s">
        <v>43</v>
      </c>
      <c r="R831" s="2"/>
      <c r="S831" s="2"/>
      <c r="T831" s="2"/>
      <c r="U831" s="2" t="s">
        <v>30</v>
      </c>
      <c r="V831" s="2" t="s">
        <v>31</v>
      </c>
      <c r="W831" s="2" t="s">
        <v>984</v>
      </c>
      <c r="X831" s="2" t="s">
        <v>1167</v>
      </c>
    </row>
    <row r="832" spans="1:24" hidden="1">
      <c r="A832" s="2">
        <v>14089</v>
      </c>
      <c r="B832" s="2" t="s">
        <v>22223</v>
      </c>
      <c r="C832" s="2"/>
      <c r="D832" s="2" t="s">
        <v>57</v>
      </c>
      <c r="E832" s="2" t="s">
        <v>22025</v>
      </c>
      <c r="F832" s="2" t="s">
        <v>22224</v>
      </c>
      <c r="G832" s="2" t="s">
        <v>6305</v>
      </c>
      <c r="H832" s="2" t="s">
        <v>22225</v>
      </c>
      <c r="I832" s="2" t="s">
        <v>22226</v>
      </c>
      <c r="J832" s="2" t="s">
        <v>22106</v>
      </c>
      <c r="K832" s="2" t="str">
        <f>RIGHT(I832,LEN(I832)-SEARCH("[",I832))</f>
        <v>Redacted]</v>
      </c>
      <c r="L832" s="2" t="str">
        <f t="shared" si="30"/>
        <v>Redacted</v>
      </c>
      <c r="M832" s="2" t="s">
        <v>42</v>
      </c>
      <c r="N832" s="2">
        <f t="shared" si="31"/>
        <v>0</v>
      </c>
      <c r="O832" s="2"/>
      <c r="P832" s="2"/>
      <c r="Q832" s="2" t="s">
        <v>43</v>
      </c>
      <c r="R832" s="2"/>
      <c r="S832" s="2"/>
      <c r="T832" s="2"/>
      <c r="U832" s="2" t="s">
        <v>30</v>
      </c>
      <c r="V832" s="2" t="s">
        <v>31</v>
      </c>
      <c r="W832" s="2" t="s">
        <v>984</v>
      </c>
      <c r="X832" s="2" t="s">
        <v>1167</v>
      </c>
    </row>
    <row r="833" spans="1:24" hidden="1">
      <c r="A833" s="2">
        <v>14157</v>
      </c>
      <c r="B833" s="2" t="s">
        <v>22227</v>
      </c>
      <c r="C833" s="2"/>
      <c r="D833" s="2" t="s">
        <v>57</v>
      </c>
      <c r="E833" s="2" t="s">
        <v>22025</v>
      </c>
      <c r="F833" s="2" t="s">
        <v>22228</v>
      </c>
      <c r="G833" s="2" t="s">
        <v>22229</v>
      </c>
      <c r="H833" s="2" t="s">
        <v>22230</v>
      </c>
      <c r="I833" s="2" t="s">
        <v>22231</v>
      </c>
      <c r="J833" s="2" t="s">
        <v>22106</v>
      </c>
      <c r="K833" s="2" t="str">
        <f>RIGHT(I833,LEN(I833)-SEARCH("[",I833))</f>
        <v>Redacted]</v>
      </c>
      <c r="L833" s="2" t="str">
        <f t="shared" si="30"/>
        <v>Redacted</v>
      </c>
      <c r="M833" s="2" t="s">
        <v>42</v>
      </c>
      <c r="N833" s="2">
        <f t="shared" si="31"/>
        <v>0</v>
      </c>
      <c r="O833" s="2"/>
      <c r="P833" s="2"/>
      <c r="Q833" s="2" t="s">
        <v>43</v>
      </c>
      <c r="R833" s="2"/>
      <c r="S833" s="2"/>
      <c r="T833" s="2"/>
      <c r="U833" s="2" t="s">
        <v>30</v>
      </c>
      <c r="V833" s="2" t="s">
        <v>31</v>
      </c>
      <c r="W833" s="2" t="s">
        <v>984</v>
      </c>
      <c r="X833" s="2" t="s">
        <v>1167</v>
      </c>
    </row>
    <row r="834" spans="1:24" hidden="1">
      <c r="A834" s="2">
        <v>14158</v>
      </c>
      <c r="B834" s="2" t="s">
        <v>22232</v>
      </c>
      <c r="C834" s="2"/>
      <c r="D834" s="2" t="s">
        <v>57</v>
      </c>
      <c r="E834" s="2" t="s">
        <v>22025</v>
      </c>
      <c r="F834" s="2" t="s">
        <v>22233</v>
      </c>
      <c r="G834" s="2" t="s">
        <v>22234</v>
      </c>
      <c r="H834" s="2" t="s">
        <v>22235</v>
      </c>
      <c r="I834" s="2" t="s">
        <v>22236</v>
      </c>
      <c r="J834" s="2" t="s">
        <v>22106</v>
      </c>
      <c r="K834" s="2" t="str">
        <f>RIGHT(I834,LEN(I834)-SEARCH("[",I834))</f>
        <v>Redacted]</v>
      </c>
      <c r="L834" s="2" t="str">
        <f t="shared" si="30"/>
        <v>Redacted</v>
      </c>
      <c r="M834" s="2" t="s">
        <v>42</v>
      </c>
      <c r="N834" s="2">
        <f t="shared" si="31"/>
        <v>0</v>
      </c>
      <c r="O834" s="2"/>
      <c r="P834" s="2"/>
      <c r="Q834" s="2" t="s">
        <v>43</v>
      </c>
      <c r="R834" s="2"/>
      <c r="S834" s="2"/>
      <c r="T834" s="2"/>
      <c r="U834" s="2" t="s">
        <v>30</v>
      </c>
      <c r="V834" s="2" t="s">
        <v>31</v>
      </c>
      <c r="W834" s="2" t="s">
        <v>984</v>
      </c>
      <c r="X834" s="2" t="s">
        <v>1167</v>
      </c>
    </row>
    <row r="835" spans="1:24" hidden="1">
      <c r="A835" s="2">
        <v>14108</v>
      </c>
      <c r="B835" s="2" t="s">
        <v>22263</v>
      </c>
      <c r="C835" s="2"/>
      <c r="D835" s="2" t="s">
        <v>57</v>
      </c>
      <c r="E835" s="2" t="s">
        <v>22025</v>
      </c>
      <c r="F835" s="2" t="s">
        <v>22264</v>
      </c>
      <c r="G835" s="2" t="s">
        <v>22265</v>
      </c>
      <c r="H835" s="2" t="s">
        <v>22266</v>
      </c>
      <c r="I835" s="2" t="s">
        <v>22267</v>
      </c>
      <c r="J835" s="2" t="s">
        <v>22066</v>
      </c>
      <c r="K835" s="2" t="str">
        <f>RIGHT(I835,LEN(I835)-SEARCH("[",I835))</f>
        <v>Redacted]</v>
      </c>
      <c r="L835" s="2" t="str">
        <f t="shared" si="30"/>
        <v>Redacted</v>
      </c>
      <c r="M835" s="2" t="s">
        <v>42</v>
      </c>
      <c r="N835" s="2">
        <f t="shared" si="31"/>
        <v>0</v>
      </c>
      <c r="O835" s="2"/>
      <c r="P835" s="2"/>
      <c r="Q835" s="2" t="s">
        <v>43</v>
      </c>
      <c r="R835" s="2"/>
      <c r="S835" s="2"/>
      <c r="T835" s="2"/>
      <c r="U835" s="2" t="s">
        <v>30</v>
      </c>
      <c r="V835" s="2" t="s">
        <v>31</v>
      </c>
      <c r="W835" s="2" t="s">
        <v>984</v>
      </c>
      <c r="X835" s="2" t="s">
        <v>1167</v>
      </c>
    </row>
    <row r="836" spans="1:24" hidden="1">
      <c r="A836" s="2">
        <v>14110</v>
      </c>
      <c r="B836" s="2" t="s">
        <v>22273</v>
      </c>
      <c r="C836" s="2"/>
      <c r="D836" s="2" t="s">
        <v>57</v>
      </c>
      <c r="E836" s="2" t="s">
        <v>22025</v>
      </c>
      <c r="F836" s="2" t="s">
        <v>22274</v>
      </c>
      <c r="G836" s="2" t="s">
        <v>22275</v>
      </c>
      <c r="H836" s="2" t="s">
        <v>22276</v>
      </c>
      <c r="I836" s="2" t="s">
        <v>22277</v>
      </c>
      <c r="J836" s="2" t="s">
        <v>22066</v>
      </c>
      <c r="K836" s="2" t="str">
        <f>RIGHT(I836,LEN(I836)-SEARCH("[",I836))</f>
        <v>Redacted]</v>
      </c>
      <c r="L836" s="2" t="str">
        <f t="shared" ref="L836:L899" si="32">LEFT(K836, LEN(K836)-1)</f>
        <v>Redacted</v>
      </c>
      <c r="M836" s="2" t="s">
        <v>42</v>
      </c>
      <c r="N836" s="2">
        <f t="shared" si="31"/>
        <v>0</v>
      </c>
      <c r="O836" s="2"/>
      <c r="P836" s="2"/>
      <c r="Q836" s="2" t="s">
        <v>43</v>
      </c>
      <c r="R836" s="2"/>
      <c r="S836" s="2"/>
      <c r="T836" s="2"/>
      <c r="U836" s="2" t="s">
        <v>30</v>
      </c>
      <c r="V836" s="2" t="s">
        <v>31</v>
      </c>
      <c r="W836" s="2" t="s">
        <v>984</v>
      </c>
      <c r="X836" s="2" t="s">
        <v>1167</v>
      </c>
    </row>
    <row r="837" spans="1:24" hidden="1">
      <c r="A837" s="2">
        <v>14105</v>
      </c>
      <c r="B837" s="2" t="s">
        <v>22278</v>
      </c>
      <c r="C837" s="2"/>
      <c r="D837" s="2" t="s">
        <v>57</v>
      </c>
      <c r="E837" s="2" t="s">
        <v>22025</v>
      </c>
      <c r="F837" s="2" t="s">
        <v>22279</v>
      </c>
      <c r="G837" s="2" t="s">
        <v>22280</v>
      </c>
      <c r="H837" s="2" t="s">
        <v>22281</v>
      </c>
      <c r="I837" s="2" t="s">
        <v>22282</v>
      </c>
      <c r="J837" s="2" t="s">
        <v>22066</v>
      </c>
      <c r="K837" s="2" t="str">
        <f>RIGHT(I837,LEN(I837)-SEARCH("[",I837))</f>
        <v>Redacted]</v>
      </c>
      <c r="L837" s="2" t="str">
        <f t="shared" si="32"/>
        <v>Redacted</v>
      </c>
      <c r="M837" s="2" t="s">
        <v>42</v>
      </c>
      <c r="N837" s="2">
        <f t="shared" si="31"/>
        <v>0</v>
      </c>
      <c r="O837" s="2"/>
      <c r="P837" s="2"/>
      <c r="Q837" s="2" t="s">
        <v>43</v>
      </c>
      <c r="R837" s="2"/>
      <c r="S837" s="2"/>
      <c r="T837" s="2"/>
      <c r="U837" s="2" t="s">
        <v>30</v>
      </c>
      <c r="V837" s="2" t="s">
        <v>31</v>
      </c>
      <c r="W837" s="2" t="s">
        <v>984</v>
      </c>
      <c r="X837" s="2" t="s">
        <v>1167</v>
      </c>
    </row>
    <row r="838" spans="1:24" hidden="1">
      <c r="A838" s="2">
        <v>14113</v>
      </c>
      <c r="B838" s="2" t="s">
        <v>22320</v>
      </c>
      <c r="C838" s="2"/>
      <c r="D838" s="2" t="s">
        <v>57</v>
      </c>
      <c r="E838" s="2" t="s">
        <v>22025</v>
      </c>
      <c r="F838" s="2" t="s">
        <v>22321</v>
      </c>
      <c r="G838" s="2" t="s">
        <v>22322</v>
      </c>
      <c r="H838" s="2" t="s">
        <v>22323</v>
      </c>
      <c r="I838" s="2" t="s">
        <v>22324</v>
      </c>
      <c r="J838" s="2" t="s">
        <v>22044</v>
      </c>
      <c r="K838" s="2" t="str">
        <f>RIGHT(I838,LEN(I838)-SEARCH("[",I838))</f>
        <v>Redacted]</v>
      </c>
      <c r="L838" s="2" t="str">
        <f t="shared" si="32"/>
        <v>Redacted</v>
      </c>
      <c r="M838" s="2" t="s">
        <v>42</v>
      </c>
      <c r="N838" s="2">
        <f t="shared" si="31"/>
        <v>0</v>
      </c>
      <c r="O838" s="2"/>
      <c r="P838" s="2"/>
      <c r="Q838" s="2" t="s">
        <v>43</v>
      </c>
      <c r="R838" s="2"/>
      <c r="S838" s="2"/>
      <c r="T838" s="2"/>
      <c r="U838" s="2" t="s">
        <v>30</v>
      </c>
      <c r="V838" s="2" t="s">
        <v>31</v>
      </c>
      <c r="W838" s="2" t="s">
        <v>984</v>
      </c>
      <c r="X838" s="2" t="s">
        <v>1167</v>
      </c>
    </row>
    <row r="839" spans="1:24" hidden="1">
      <c r="A839" s="2">
        <v>14112</v>
      </c>
      <c r="B839" s="2" t="s">
        <v>22330</v>
      </c>
      <c r="C839" s="2"/>
      <c r="D839" s="2" t="s">
        <v>57</v>
      </c>
      <c r="E839" s="2" t="s">
        <v>22025</v>
      </c>
      <c r="F839" s="2" t="s">
        <v>22331</v>
      </c>
      <c r="G839" s="2" t="s">
        <v>22332</v>
      </c>
      <c r="H839" s="2" t="s">
        <v>22333</v>
      </c>
      <c r="I839" s="2" t="s">
        <v>22334</v>
      </c>
      <c r="J839" s="2" t="s">
        <v>22044</v>
      </c>
      <c r="K839" s="2" t="str">
        <f>RIGHT(I839,LEN(I839)-SEARCH("[",I839))</f>
        <v>Redacted]</v>
      </c>
      <c r="L839" s="2" t="str">
        <f t="shared" si="32"/>
        <v>Redacted</v>
      </c>
      <c r="M839" s="2" t="s">
        <v>42</v>
      </c>
      <c r="N839" s="2">
        <f t="shared" si="31"/>
        <v>0</v>
      </c>
      <c r="O839" s="2"/>
      <c r="P839" s="2"/>
      <c r="Q839" s="2" t="s">
        <v>43</v>
      </c>
      <c r="R839" s="2"/>
      <c r="S839" s="2"/>
      <c r="T839" s="2"/>
      <c r="U839" s="2" t="s">
        <v>30</v>
      </c>
      <c r="V839" s="2" t="s">
        <v>31</v>
      </c>
      <c r="W839" s="2" t="s">
        <v>984</v>
      </c>
      <c r="X839" s="2" t="s">
        <v>1167</v>
      </c>
    </row>
    <row r="840" spans="1:24" hidden="1">
      <c r="A840" s="2">
        <v>14104</v>
      </c>
      <c r="B840" s="2" t="s">
        <v>22357</v>
      </c>
      <c r="C840" s="2"/>
      <c r="D840" s="2" t="s">
        <v>57</v>
      </c>
      <c r="E840" s="2" t="s">
        <v>22025</v>
      </c>
      <c r="F840" s="2" t="s">
        <v>22358</v>
      </c>
      <c r="G840" s="2" t="s">
        <v>22359</v>
      </c>
      <c r="H840" s="2" t="s">
        <v>22360</v>
      </c>
      <c r="I840" s="2" t="s">
        <v>22361</v>
      </c>
      <c r="J840" s="2" t="s">
        <v>22066</v>
      </c>
      <c r="K840" s="2" t="str">
        <f>RIGHT(I840,LEN(I840)-SEARCH("[",I840))</f>
        <v>Redacted]</v>
      </c>
      <c r="L840" s="2" t="str">
        <f t="shared" si="32"/>
        <v>Redacted</v>
      </c>
      <c r="M840" s="2" t="s">
        <v>42</v>
      </c>
      <c r="N840" s="2">
        <f t="shared" si="31"/>
        <v>0</v>
      </c>
      <c r="O840" s="2"/>
      <c r="P840" s="2"/>
      <c r="Q840" s="2" t="s">
        <v>43</v>
      </c>
      <c r="R840" s="2"/>
      <c r="S840" s="2"/>
      <c r="T840" s="2"/>
      <c r="U840" s="2" t="s">
        <v>30</v>
      </c>
      <c r="V840" s="2" t="s">
        <v>31</v>
      </c>
      <c r="W840" s="2" t="s">
        <v>984</v>
      </c>
      <c r="X840" s="2" t="s">
        <v>1167</v>
      </c>
    </row>
    <row r="841" spans="1:24" hidden="1">
      <c r="A841" s="2">
        <v>14102</v>
      </c>
      <c r="B841" s="2" t="s">
        <v>22367</v>
      </c>
      <c r="C841" s="2"/>
      <c r="D841" s="2" t="s">
        <v>57</v>
      </c>
      <c r="E841" s="2" t="s">
        <v>22025</v>
      </c>
      <c r="F841" s="2" t="s">
        <v>22368</v>
      </c>
      <c r="G841" s="2" t="s">
        <v>22369</v>
      </c>
      <c r="H841" s="2" t="s">
        <v>22370</v>
      </c>
      <c r="I841" s="2" t="s">
        <v>22371</v>
      </c>
      <c r="J841" s="2" t="s">
        <v>22066</v>
      </c>
      <c r="K841" s="2" t="str">
        <f>RIGHT(I841,LEN(I841)-SEARCH("[",I841))</f>
        <v>Redacted]</v>
      </c>
      <c r="L841" s="2" t="str">
        <f t="shared" si="32"/>
        <v>Redacted</v>
      </c>
      <c r="M841" s="2" t="s">
        <v>42</v>
      </c>
      <c r="N841" s="2">
        <f t="shared" si="31"/>
        <v>0</v>
      </c>
      <c r="O841" s="2"/>
      <c r="P841" s="2"/>
      <c r="Q841" s="2" t="s">
        <v>43</v>
      </c>
      <c r="R841" s="2"/>
      <c r="S841" s="2"/>
      <c r="T841" s="2"/>
      <c r="U841" s="2" t="s">
        <v>30</v>
      </c>
      <c r="V841" s="2" t="s">
        <v>31</v>
      </c>
      <c r="W841" s="2" t="s">
        <v>984</v>
      </c>
      <c r="X841" s="2" t="s">
        <v>1167</v>
      </c>
    </row>
    <row r="842" spans="1:24" hidden="1">
      <c r="A842" s="2">
        <v>14103</v>
      </c>
      <c r="B842" s="2" t="s">
        <v>22404</v>
      </c>
      <c r="C842" s="2"/>
      <c r="D842" s="2" t="s">
        <v>57</v>
      </c>
      <c r="E842" s="2" t="s">
        <v>22025</v>
      </c>
      <c r="F842" s="2" t="s">
        <v>22405</v>
      </c>
      <c r="G842" s="2" t="s">
        <v>22406</v>
      </c>
      <c r="H842" s="2" t="s">
        <v>22407</v>
      </c>
      <c r="I842" s="2" t="s">
        <v>22408</v>
      </c>
      <c r="J842" s="2" t="s">
        <v>22066</v>
      </c>
      <c r="K842" s="2" t="str">
        <f>RIGHT(I842,LEN(I842)-SEARCH("[",I842))</f>
        <v>Redacted]</v>
      </c>
      <c r="L842" s="2" t="str">
        <f t="shared" si="32"/>
        <v>Redacted</v>
      </c>
      <c r="M842" s="2" t="s">
        <v>42</v>
      </c>
      <c r="N842" s="2">
        <f t="shared" si="31"/>
        <v>0</v>
      </c>
      <c r="O842" s="2"/>
      <c r="P842" s="2"/>
      <c r="Q842" s="2" t="s">
        <v>43</v>
      </c>
      <c r="R842" s="2"/>
      <c r="S842" s="2"/>
      <c r="T842" s="2"/>
      <c r="U842" s="2" t="s">
        <v>30</v>
      </c>
      <c r="V842" s="2" t="s">
        <v>31</v>
      </c>
      <c r="W842" s="2" t="s">
        <v>984</v>
      </c>
      <c r="X842" s="2" t="s">
        <v>1167</v>
      </c>
    </row>
    <row r="843" spans="1:24" hidden="1">
      <c r="A843" s="2">
        <v>14106</v>
      </c>
      <c r="B843" s="2" t="s">
        <v>22409</v>
      </c>
      <c r="C843" s="2"/>
      <c r="D843" s="2" t="s">
        <v>57</v>
      </c>
      <c r="E843" s="2" t="s">
        <v>22025</v>
      </c>
      <c r="F843" s="2" t="s">
        <v>22410</v>
      </c>
      <c r="G843" s="2" t="s">
        <v>22411</v>
      </c>
      <c r="H843" s="2" t="s">
        <v>22412</v>
      </c>
      <c r="I843" s="2" t="s">
        <v>22413</v>
      </c>
      <c r="J843" s="2" t="s">
        <v>22066</v>
      </c>
      <c r="K843" s="2" t="str">
        <f>RIGHT(I843,LEN(I843)-SEARCH("[",I843))</f>
        <v>Redacted]</v>
      </c>
      <c r="L843" s="2" t="str">
        <f t="shared" si="32"/>
        <v>Redacted</v>
      </c>
      <c r="M843" s="2" t="s">
        <v>42</v>
      </c>
      <c r="N843" s="2">
        <f t="shared" si="31"/>
        <v>0</v>
      </c>
      <c r="O843" s="2"/>
      <c r="P843" s="2"/>
      <c r="Q843" s="2" t="s">
        <v>43</v>
      </c>
      <c r="R843" s="2"/>
      <c r="S843" s="2"/>
      <c r="T843" s="2"/>
      <c r="U843" s="2" t="s">
        <v>30</v>
      </c>
      <c r="V843" s="2" t="s">
        <v>31</v>
      </c>
      <c r="W843" s="2" t="s">
        <v>984</v>
      </c>
      <c r="X843" s="2" t="s">
        <v>1167</v>
      </c>
    </row>
    <row r="844" spans="1:24" hidden="1">
      <c r="A844" s="2">
        <v>19729</v>
      </c>
      <c r="B844" s="2" t="s">
        <v>23020</v>
      </c>
      <c r="C844" s="2"/>
      <c r="D844" s="2" t="s">
        <v>57</v>
      </c>
      <c r="E844" s="2" t="s">
        <v>22922</v>
      </c>
      <c r="F844" s="2" t="s">
        <v>23021</v>
      </c>
      <c r="G844" s="2" t="s">
        <v>23022</v>
      </c>
      <c r="H844" s="2" t="s">
        <v>23023</v>
      </c>
      <c r="I844" s="2" t="s">
        <v>23024</v>
      </c>
      <c r="J844" s="2" t="s">
        <v>502</v>
      </c>
      <c r="K844" s="2" t="str">
        <f>RIGHT(I844,LEN(I844)-SEARCH("[",I844))</f>
        <v>Redacted]</v>
      </c>
      <c r="L844" s="2" t="str">
        <f t="shared" si="32"/>
        <v>Redacted</v>
      </c>
      <c r="M844" s="2" t="s">
        <v>42</v>
      </c>
      <c r="N844" s="2">
        <f t="shared" si="31"/>
        <v>0</v>
      </c>
      <c r="O844" s="2"/>
      <c r="P844" s="2"/>
      <c r="Q844" s="2" t="s">
        <v>43</v>
      </c>
      <c r="R844" s="2"/>
      <c r="S844" s="2"/>
      <c r="T844" s="2"/>
      <c r="U844" s="2" t="s">
        <v>30</v>
      </c>
      <c r="V844" s="2" t="s">
        <v>31</v>
      </c>
      <c r="W844" s="2"/>
      <c r="X844" s="2"/>
    </row>
    <row r="845" spans="1:24" hidden="1">
      <c r="A845" s="2">
        <v>14027</v>
      </c>
      <c r="B845" s="2" t="s">
        <v>24497</v>
      </c>
      <c r="C845" s="2"/>
      <c r="D845" s="2" t="s">
        <v>35</v>
      </c>
      <c r="E845" s="2" t="s">
        <v>24498</v>
      </c>
      <c r="F845" s="2" t="s">
        <v>24499</v>
      </c>
      <c r="G845" s="2" t="s">
        <v>778</v>
      </c>
      <c r="H845" s="2" t="s">
        <v>24500</v>
      </c>
      <c r="I845" s="2" t="s">
        <v>24501</v>
      </c>
      <c r="J845" s="2" t="s">
        <v>5923</v>
      </c>
      <c r="K845" s="2" t="str">
        <f>RIGHT(I845,LEN(I845)-SEARCH("[",I845))</f>
        <v>Redacted]</v>
      </c>
      <c r="L845" s="2" t="str">
        <f t="shared" si="32"/>
        <v>Redacted</v>
      </c>
      <c r="M845" s="2" t="s">
        <v>42</v>
      </c>
      <c r="N845" s="2">
        <f t="shared" si="31"/>
        <v>0</v>
      </c>
      <c r="O845" s="2"/>
      <c r="P845" s="2"/>
      <c r="Q845" s="2" t="s">
        <v>43</v>
      </c>
      <c r="R845" s="2"/>
      <c r="S845" s="2" t="s">
        <v>24502</v>
      </c>
      <c r="T845" s="2"/>
      <c r="U845" s="2" t="s">
        <v>30</v>
      </c>
      <c r="V845" s="2" t="s">
        <v>31</v>
      </c>
      <c r="W845" s="2" t="s">
        <v>984</v>
      </c>
      <c r="X845" s="2" t="s">
        <v>1167</v>
      </c>
    </row>
    <row r="846" spans="1:24" hidden="1">
      <c r="A846" s="2">
        <v>14010</v>
      </c>
      <c r="B846" s="2" t="s">
        <v>24558</v>
      </c>
      <c r="C846" s="2"/>
      <c r="D846" s="2" t="s">
        <v>761</v>
      </c>
      <c r="E846" s="2" t="s">
        <v>24498</v>
      </c>
      <c r="F846" s="2" t="s">
        <v>24559</v>
      </c>
      <c r="G846" s="2" t="s">
        <v>24560</v>
      </c>
      <c r="H846" s="2" t="s">
        <v>24561</v>
      </c>
      <c r="I846" s="2" t="s">
        <v>24562</v>
      </c>
      <c r="J846" s="2" t="s">
        <v>24563</v>
      </c>
      <c r="K846" s="2" t="str">
        <f>RIGHT(I846,LEN(I846)-SEARCH("[",I846))</f>
        <v>Redacted]</v>
      </c>
      <c r="L846" s="2" t="str">
        <f t="shared" si="32"/>
        <v>Redacted</v>
      </c>
      <c r="M846" s="2" t="s">
        <v>42</v>
      </c>
      <c r="N846" s="2">
        <f t="shared" si="31"/>
        <v>0</v>
      </c>
      <c r="O846" s="2"/>
      <c r="P846" s="2"/>
      <c r="Q846" s="2" t="s">
        <v>43</v>
      </c>
      <c r="R846" s="2"/>
      <c r="S846" s="2" t="s">
        <v>24564</v>
      </c>
      <c r="T846" s="2"/>
      <c r="U846" s="2" t="s">
        <v>30</v>
      </c>
      <c r="V846" s="2" t="s">
        <v>31</v>
      </c>
      <c r="W846" s="2" t="s">
        <v>984</v>
      </c>
      <c r="X846" s="2" t="s">
        <v>1167</v>
      </c>
    </row>
    <row r="847" spans="1:24" hidden="1">
      <c r="A847" s="2">
        <v>21539</v>
      </c>
      <c r="B847" s="2" t="s">
        <v>25420</v>
      </c>
      <c r="C847" s="2"/>
      <c r="D847" s="2" t="s">
        <v>205</v>
      </c>
      <c r="E847" s="2" t="s">
        <v>25386</v>
      </c>
      <c r="F847" s="2" t="s">
        <v>25421</v>
      </c>
      <c r="G847" s="2" t="s">
        <v>25422</v>
      </c>
      <c r="H847" s="2" t="s">
        <v>25423</v>
      </c>
      <c r="I847" s="2" t="s">
        <v>25424</v>
      </c>
      <c r="J847" s="2" t="s">
        <v>19201</v>
      </c>
      <c r="K847" s="2" t="str">
        <f>RIGHT(I847,LEN(I847)-SEARCH("[",I847))</f>
        <v>Redacted]</v>
      </c>
      <c r="L847" s="2" t="str">
        <f t="shared" si="32"/>
        <v>Redacted</v>
      </c>
      <c r="M847" s="2" t="s">
        <v>42</v>
      </c>
      <c r="N847" s="2">
        <f t="shared" si="31"/>
        <v>0</v>
      </c>
      <c r="O847" s="2" t="s">
        <v>27</v>
      </c>
      <c r="P847" s="2"/>
      <c r="Q847" s="2" t="s">
        <v>43</v>
      </c>
      <c r="R847" s="2"/>
      <c r="S847" s="2" t="s">
        <v>25425</v>
      </c>
      <c r="T847" s="2" t="s">
        <v>25426</v>
      </c>
      <c r="U847" s="2" t="s">
        <v>30</v>
      </c>
      <c r="V847" s="2" t="s">
        <v>31</v>
      </c>
      <c r="W847" s="2" t="s">
        <v>81</v>
      </c>
      <c r="X847" s="2" t="s">
        <v>82</v>
      </c>
    </row>
    <row r="848" spans="1:24" hidden="1">
      <c r="A848" s="2">
        <v>21384</v>
      </c>
      <c r="B848" s="2" t="s">
        <v>25827</v>
      </c>
      <c r="C848" s="2"/>
      <c r="D848" s="2" t="s">
        <v>57</v>
      </c>
      <c r="E848" s="2" t="s">
        <v>25821</v>
      </c>
      <c r="F848" s="2" t="s">
        <v>25828</v>
      </c>
      <c r="G848" s="2" t="s">
        <v>25829</v>
      </c>
      <c r="H848" s="2" t="s">
        <v>25830</v>
      </c>
      <c r="I848" s="2" t="s">
        <v>25831</v>
      </c>
      <c r="J848" s="2" t="s">
        <v>8535</v>
      </c>
      <c r="K848" s="2" t="str">
        <f>RIGHT(I848,LEN(I848)-SEARCH("[",I848))</f>
        <v>Redacted]</v>
      </c>
      <c r="L848" s="2" t="str">
        <f t="shared" si="32"/>
        <v>Redacted</v>
      </c>
      <c r="M848" s="2" t="s">
        <v>42</v>
      </c>
      <c r="N848" s="2">
        <f t="shared" si="31"/>
        <v>0</v>
      </c>
      <c r="O848" s="2"/>
      <c r="P848" s="2"/>
      <c r="Q848" s="2" t="s">
        <v>43</v>
      </c>
      <c r="R848" s="2"/>
      <c r="S848" s="2"/>
      <c r="T848" s="2"/>
      <c r="U848" s="2" t="s">
        <v>30</v>
      </c>
      <c r="V848" s="2" t="s">
        <v>31</v>
      </c>
      <c r="W848" s="2"/>
      <c r="X848" s="2"/>
    </row>
    <row r="849" spans="1:24" hidden="1">
      <c r="A849" s="2">
        <v>21383</v>
      </c>
      <c r="B849" s="2" t="s">
        <v>25838</v>
      </c>
      <c r="C849" s="2"/>
      <c r="D849" s="2" t="s">
        <v>259</v>
      </c>
      <c r="E849" s="2" t="s">
        <v>25821</v>
      </c>
      <c r="F849" s="2" t="s">
        <v>25839</v>
      </c>
      <c r="G849" s="2" t="s">
        <v>25840</v>
      </c>
      <c r="H849" s="2" t="s">
        <v>25841</v>
      </c>
      <c r="I849" s="2" t="s">
        <v>25842</v>
      </c>
      <c r="J849" s="2" t="s">
        <v>10644</v>
      </c>
      <c r="K849" s="2" t="str">
        <f>RIGHT(I849,LEN(I849)-SEARCH("[",I849))</f>
        <v>Redacted]</v>
      </c>
      <c r="L849" s="2" t="str">
        <f t="shared" si="32"/>
        <v>Redacted</v>
      </c>
      <c r="M849" s="2" t="s">
        <v>42</v>
      </c>
      <c r="N849" s="2">
        <f t="shared" si="31"/>
        <v>0</v>
      </c>
      <c r="O849" s="2"/>
      <c r="P849" s="2"/>
      <c r="Q849" s="2" t="s">
        <v>43</v>
      </c>
      <c r="R849" s="2"/>
      <c r="S849" s="2"/>
      <c r="T849" s="2"/>
      <c r="U849" s="2" t="s">
        <v>30</v>
      </c>
      <c r="V849" s="2" t="s">
        <v>31</v>
      </c>
      <c r="W849" s="2"/>
      <c r="X849" s="2"/>
    </row>
    <row r="850" spans="1:24" hidden="1">
      <c r="A850" s="2">
        <v>21385</v>
      </c>
      <c r="B850" s="2" t="s">
        <v>25843</v>
      </c>
      <c r="C850" s="2"/>
      <c r="D850" s="2" t="s">
        <v>818</v>
      </c>
      <c r="E850" s="2" t="s">
        <v>25821</v>
      </c>
      <c r="F850" s="2" t="s">
        <v>25844</v>
      </c>
      <c r="G850" s="2" t="s">
        <v>25845</v>
      </c>
      <c r="H850" s="2" t="s">
        <v>25846</v>
      </c>
      <c r="I850" s="2" t="s">
        <v>25847</v>
      </c>
      <c r="J850" s="2" t="s">
        <v>25848</v>
      </c>
      <c r="K850" s="2" t="str">
        <f>RIGHT(I850,LEN(I850)-SEARCH("[",I850))</f>
        <v>Redacted]</v>
      </c>
      <c r="L850" s="2" t="str">
        <f t="shared" si="32"/>
        <v>Redacted</v>
      </c>
      <c r="M850" s="2" t="s">
        <v>42</v>
      </c>
      <c r="N850" s="2">
        <f t="shared" si="31"/>
        <v>0</v>
      </c>
      <c r="O850" s="2"/>
      <c r="P850" s="2"/>
      <c r="Q850" s="2" t="s">
        <v>43</v>
      </c>
      <c r="R850" s="2"/>
      <c r="S850" s="2"/>
      <c r="T850" s="2"/>
      <c r="U850" s="2" t="s">
        <v>30</v>
      </c>
      <c r="V850" s="2" t="s">
        <v>31</v>
      </c>
      <c r="W850" s="2"/>
      <c r="X850" s="2"/>
    </row>
    <row r="851" spans="1:24" hidden="1">
      <c r="A851" s="2">
        <v>21387</v>
      </c>
      <c r="B851" s="2" t="s">
        <v>25849</v>
      </c>
      <c r="C851" s="2"/>
      <c r="D851" s="2" t="s">
        <v>22</v>
      </c>
      <c r="E851" s="2" t="s">
        <v>25821</v>
      </c>
      <c r="F851" s="2" t="s">
        <v>25850</v>
      </c>
      <c r="G851" s="2" t="s">
        <v>25851</v>
      </c>
      <c r="H851" s="2" t="s">
        <v>25852</v>
      </c>
      <c r="I851" s="2" t="s">
        <v>25853</v>
      </c>
      <c r="J851" s="2" t="s">
        <v>16239</v>
      </c>
      <c r="K851" s="2" t="str">
        <f>RIGHT(I851,LEN(I851)-SEARCH("[",I851))</f>
        <v>Redacted]</v>
      </c>
      <c r="L851" s="2" t="str">
        <f t="shared" si="32"/>
        <v>Redacted</v>
      </c>
      <c r="M851" s="2" t="s">
        <v>42</v>
      </c>
      <c r="N851" s="2">
        <f t="shared" si="31"/>
        <v>0</v>
      </c>
      <c r="O851" s="2"/>
      <c r="P851" s="2"/>
      <c r="Q851" s="2" t="s">
        <v>43</v>
      </c>
      <c r="R851" s="2"/>
      <c r="S851" s="2"/>
      <c r="T851" s="2"/>
      <c r="U851" s="2" t="s">
        <v>30</v>
      </c>
      <c r="V851" s="2" t="s">
        <v>31</v>
      </c>
      <c r="W851" s="2"/>
      <c r="X851" s="2"/>
    </row>
    <row r="852" spans="1:24" hidden="1">
      <c r="A852" s="2">
        <v>21389</v>
      </c>
      <c r="B852" s="2" t="s">
        <v>25854</v>
      </c>
      <c r="C852" s="2"/>
      <c r="D852" s="2" t="s">
        <v>22</v>
      </c>
      <c r="E852" s="2" t="s">
        <v>25821</v>
      </c>
      <c r="F852" s="2" t="s">
        <v>25855</v>
      </c>
      <c r="G852" s="2" t="s">
        <v>25856</v>
      </c>
      <c r="H852" s="2" t="s">
        <v>25857</v>
      </c>
      <c r="I852" s="2" t="s">
        <v>25858</v>
      </c>
      <c r="J852" s="2" t="s">
        <v>25859</v>
      </c>
      <c r="K852" s="2" t="str">
        <f>RIGHT(I852,LEN(I852)-SEARCH("[",I852))</f>
        <v>Redacted]</v>
      </c>
      <c r="L852" s="2" t="str">
        <f t="shared" si="32"/>
        <v>Redacted</v>
      </c>
      <c r="M852" s="2" t="s">
        <v>42</v>
      </c>
      <c r="N852" s="2">
        <f t="shared" si="31"/>
        <v>0</v>
      </c>
      <c r="O852" s="2"/>
      <c r="P852" s="2"/>
      <c r="Q852" s="2" t="s">
        <v>43</v>
      </c>
      <c r="R852" s="2"/>
      <c r="S852" s="2"/>
      <c r="T852" s="2"/>
      <c r="U852" s="2" t="s">
        <v>30</v>
      </c>
      <c r="V852" s="2" t="s">
        <v>31</v>
      </c>
      <c r="W852" s="2"/>
      <c r="X852" s="2"/>
    </row>
    <row r="853" spans="1:24" hidden="1">
      <c r="A853" s="2">
        <v>23473</v>
      </c>
      <c r="B853" s="2" t="s">
        <v>25879</v>
      </c>
      <c r="C853" s="2"/>
      <c r="D853" s="2" t="s">
        <v>57</v>
      </c>
      <c r="E853" s="2" t="s">
        <v>25821</v>
      </c>
      <c r="F853" s="2" t="s">
        <v>25880</v>
      </c>
      <c r="G853" s="2" t="s">
        <v>25881</v>
      </c>
      <c r="H853" s="2" t="s">
        <v>25882</v>
      </c>
      <c r="I853" s="2" t="s">
        <v>25883</v>
      </c>
      <c r="J853" s="2" t="s">
        <v>25884</v>
      </c>
      <c r="K853" s="2" t="str">
        <f>RIGHT(I853,LEN(I853)-SEARCH("[",I853))</f>
        <v>Redacted]</v>
      </c>
      <c r="L853" s="2" t="str">
        <f t="shared" si="32"/>
        <v>Redacted</v>
      </c>
      <c r="M853" s="2" t="s">
        <v>42</v>
      </c>
      <c r="N853" s="2">
        <f t="shared" si="31"/>
        <v>0</v>
      </c>
      <c r="O853" s="2"/>
      <c r="P853" s="2"/>
      <c r="Q853" s="2" t="s">
        <v>43</v>
      </c>
      <c r="R853" s="2"/>
      <c r="S853" s="2"/>
      <c r="T853" s="2" t="s">
        <v>29</v>
      </c>
      <c r="U853" s="2" t="s">
        <v>30</v>
      </c>
      <c r="V853" s="2" t="s">
        <v>31</v>
      </c>
      <c r="W853" s="2" t="s">
        <v>993</v>
      </c>
      <c r="X853" s="2" t="s">
        <v>1786</v>
      </c>
    </row>
    <row r="854" spans="1:24" hidden="1">
      <c r="A854" s="2">
        <v>21386</v>
      </c>
      <c r="B854" s="2" t="s">
        <v>25885</v>
      </c>
      <c r="C854" s="2"/>
      <c r="D854" s="2" t="s">
        <v>57</v>
      </c>
      <c r="E854" s="2" t="s">
        <v>25821</v>
      </c>
      <c r="F854" s="2" t="s">
        <v>25886</v>
      </c>
      <c r="G854" s="2" t="s">
        <v>25887</v>
      </c>
      <c r="H854" s="2" t="s">
        <v>25888</v>
      </c>
      <c r="I854" s="2" t="s">
        <v>25889</v>
      </c>
      <c r="J854" s="2" t="s">
        <v>9508</v>
      </c>
      <c r="K854" s="2" t="str">
        <f>RIGHT(I854,LEN(I854)-SEARCH("[",I854))</f>
        <v>Redacted]</v>
      </c>
      <c r="L854" s="2" t="str">
        <f t="shared" si="32"/>
        <v>Redacted</v>
      </c>
      <c r="M854" s="2" t="s">
        <v>42</v>
      </c>
      <c r="N854" s="2">
        <f t="shared" si="31"/>
        <v>0</v>
      </c>
      <c r="O854" s="2"/>
      <c r="P854" s="2"/>
      <c r="Q854" s="2" t="s">
        <v>43</v>
      </c>
      <c r="R854" s="2"/>
      <c r="S854" s="2"/>
      <c r="T854" s="2"/>
      <c r="U854" s="2" t="s">
        <v>30</v>
      </c>
      <c r="V854" s="2" t="s">
        <v>31</v>
      </c>
      <c r="W854" s="2"/>
      <c r="X854" s="2"/>
    </row>
    <row r="855" spans="1:24" hidden="1">
      <c r="A855" s="2">
        <v>21388</v>
      </c>
      <c r="B855" s="2" t="s">
        <v>25890</v>
      </c>
      <c r="C855" s="2"/>
      <c r="D855" s="2" t="s">
        <v>139</v>
      </c>
      <c r="E855" s="2" t="s">
        <v>25821</v>
      </c>
      <c r="F855" s="2" t="s">
        <v>25891</v>
      </c>
      <c r="G855" s="2" t="s">
        <v>25892</v>
      </c>
      <c r="H855" s="2" t="s">
        <v>25893</v>
      </c>
      <c r="I855" s="2" t="s">
        <v>25894</v>
      </c>
      <c r="J855" s="2" t="s">
        <v>10747</v>
      </c>
      <c r="K855" s="2" t="str">
        <f>RIGHT(I855,LEN(I855)-SEARCH("[",I855))</f>
        <v>Redacted]</v>
      </c>
      <c r="L855" s="2" t="str">
        <f t="shared" si="32"/>
        <v>Redacted</v>
      </c>
      <c r="M855" s="2" t="s">
        <v>42</v>
      </c>
      <c r="N855" s="2">
        <f t="shared" si="31"/>
        <v>0</v>
      </c>
      <c r="O855" s="2"/>
      <c r="P855" s="2"/>
      <c r="Q855" s="2" t="s">
        <v>43</v>
      </c>
      <c r="R855" s="2"/>
      <c r="S855" s="2"/>
      <c r="T855" s="2"/>
      <c r="U855" s="2" t="s">
        <v>30</v>
      </c>
      <c r="V855" s="2" t="s">
        <v>31</v>
      </c>
      <c r="W855" s="2"/>
      <c r="X855" s="2"/>
    </row>
    <row r="856" spans="1:24" hidden="1">
      <c r="A856" s="2">
        <v>14698</v>
      </c>
      <c r="B856" s="2" t="s">
        <v>26369</v>
      </c>
      <c r="C856" s="2"/>
      <c r="D856" s="2" t="s">
        <v>35</v>
      </c>
      <c r="E856" s="2" t="s">
        <v>26370</v>
      </c>
      <c r="F856" s="2" t="s">
        <v>26371</v>
      </c>
      <c r="G856" s="2" t="s">
        <v>778</v>
      </c>
      <c r="H856" s="2" t="s">
        <v>26372</v>
      </c>
      <c r="I856" s="2" t="s">
        <v>26373</v>
      </c>
      <c r="J856" s="2" t="s">
        <v>9045</v>
      </c>
      <c r="K856" s="2" t="str">
        <f>RIGHT(I856,LEN(I856)-SEARCH("[",I856))</f>
        <v>Redacted]</v>
      </c>
      <c r="L856" s="2" t="str">
        <f t="shared" si="32"/>
        <v>Redacted</v>
      </c>
      <c r="M856" s="2" t="s">
        <v>42</v>
      </c>
      <c r="N856" s="2">
        <f t="shared" si="31"/>
        <v>0</v>
      </c>
      <c r="O856" s="2"/>
      <c r="P856" s="2"/>
      <c r="Q856" s="2" t="s">
        <v>43</v>
      </c>
      <c r="R856" s="2"/>
      <c r="S856" s="2"/>
      <c r="T856" s="2"/>
      <c r="U856" s="2" t="s">
        <v>30</v>
      </c>
      <c r="V856" s="2" t="s">
        <v>31</v>
      </c>
      <c r="W856" s="2" t="s">
        <v>81</v>
      </c>
      <c r="X856" s="2" t="s">
        <v>1582</v>
      </c>
    </row>
    <row r="857" spans="1:24" hidden="1">
      <c r="A857" s="2">
        <v>16879</v>
      </c>
      <c r="B857" s="2" t="s">
        <v>26483</v>
      </c>
      <c r="C857" s="2"/>
      <c r="D857" s="2" t="s">
        <v>57</v>
      </c>
      <c r="E857" s="2" t="s">
        <v>26433</v>
      </c>
      <c r="F857" s="2" t="s">
        <v>26484</v>
      </c>
      <c r="G857" s="2" t="s">
        <v>26485</v>
      </c>
      <c r="H857" s="2" t="s">
        <v>26486</v>
      </c>
      <c r="I857" s="2" t="s">
        <v>26487</v>
      </c>
      <c r="J857" s="2" t="s">
        <v>12026</v>
      </c>
      <c r="K857" s="2" t="str">
        <f>RIGHT(I857,LEN(I857)-SEARCH("[",I857))</f>
        <v>Redacted]</v>
      </c>
      <c r="L857" s="2" t="str">
        <f t="shared" si="32"/>
        <v>Redacted</v>
      </c>
      <c r="M857" s="2" t="s">
        <v>42</v>
      </c>
      <c r="N857" s="2">
        <f t="shared" si="31"/>
        <v>0</v>
      </c>
      <c r="O857" s="2"/>
      <c r="P857" s="2"/>
      <c r="Q857" s="2" t="s">
        <v>43</v>
      </c>
      <c r="R857" s="2"/>
      <c r="S857" s="2"/>
      <c r="T857" s="2"/>
      <c r="U857" s="2" t="s">
        <v>30</v>
      </c>
      <c r="V857" s="2" t="s">
        <v>31</v>
      </c>
      <c r="W857" s="2"/>
      <c r="X857" s="2"/>
    </row>
    <row r="858" spans="1:24" hidden="1">
      <c r="A858" s="2">
        <v>16853</v>
      </c>
      <c r="B858" s="2" t="s">
        <v>26511</v>
      </c>
      <c r="C858" s="2"/>
      <c r="D858" s="2" t="s">
        <v>57</v>
      </c>
      <c r="E858" s="2" t="s">
        <v>26433</v>
      </c>
      <c r="F858" s="2" t="s">
        <v>26512</v>
      </c>
      <c r="G858" s="2" t="s">
        <v>26513</v>
      </c>
      <c r="H858" s="2" t="s">
        <v>26514</v>
      </c>
      <c r="I858" s="2" t="s">
        <v>26515</v>
      </c>
      <c r="J858" s="2" t="s">
        <v>12026</v>
      </c>
      <c r="K858" s="2" t="str">
        <f>RIGHT(I858,LEN(I858)-SEARCH("[",I858))</f>
        <v>Redacted]</v>
      </c>
      <c r="L858" s="2" t="str">
        <f t="shared" si="32"/>
        <v>Redacted</v>
      </c>
      <c r="M858" s="2" t="s">
        <v>42</v>
      </c>
      <c r="N858" s="2">
        <f t="shared" si="31"/>
        <v>0</v>
      </c>
      <c r="O858" s="2"/>
      <c r="P858" s="2"/>
      <c r="Q858" s="2" t="s">
        <v>43</v>
      </c>
      <c r="R858" s="2"/>
      <c r="S858" s="2"/>
      <c r="T858" s="2"/>
      <c r="U858" s="2" t="s">
        <v>30</v>
      </c>
      <c r="V858" s="2" t="s">
        <v>31</v>
      </c>
      <c r="W858" s="2"/>
      <c r="X858" s="2"/>
    </row>
    <row r="859" spans="1:24" hidden="1">
      <c r="A859" s="2">
        <v>17110</v>
      </c>
      <c r="B859" s="2" t="s">
        <v>26544</v>
      </c>
      <c r="C859" s="2"/>
      <c r="D859" s="2" t="s">
        <v>22</v>
      </c>
      <c r="E859" s="2" t="s">
        <v>26433</v>
      </c>
      <c r="F859" s="2" t="s">
        <v>26545</v>
      </c>
      <c r="G859" s="2" t="s">
        <v>26546</v>
      </c>
      <c r="H859" s="2" t="s">
        <v>26547</v>
      </c>
      <c r="I859" s="2" t="s">
        <v>26548</v>
      </c>
      <c r="J859" s="2" t="s">
        <v>26461</v>
      </c>
      <c r="K859" s="2" t="str">
        <f>RIGHT(I859,LEN(I859)-SEARCH("[",I859))</f>
        <v>Redacted]</v>
      </c>
      <c r="L859" s="2" t="str">
        <f t="shared" si="32"/>
        <v>Redacted</v>
      </c>
      <c r="M859" s="2" t="s">
        <v>42</v>
      </c>
      <c r="N859" s="2">
        <f t="shared" si="31"/>
        <v>0</v>
      </c>
      <c r="O859" s="2"/>
      <c r="P859" s="2"/>
      <c r="Q859" s="2" t="s">
        <v>43</v>
      </c>
      <c r="R859" s="2"/>
      <c r="S859" s="2"/>
      <c r="T859" s="2"/>
      <c r="U859" s="2" t="s">
        <v>30</v>
      </c>
      <c r="V859" s="2" t="s">
        <v>31</v>
      </c>
      <c r="W859" s="2"/>
      <c r="X859" s="2"/>
    </row>
    <row r="860" spans="1:24" hidden="1">
      <c r="A860" s="2">
        <v>16850</v>
      </c>
      <c r="B860" s="2" t="s">
        <v>26559</v>
      </c>
      <c r="C860" s="2"/>
      <c r="D860" s="2" t="s">
        <v>57</v>
      </c>
      <c r="E860" s="2" t="s">
        <v>26433</v>
      </c>
      <c r="F860" s="2" t="s">
        <v>26560</v>
      </c>
      <c r="G860" s="2" t="s">
        <v>26561</v>
      </c>
      <c r="H860" s="2" t="s">
        <v>26562</v>
      </c>
      <c r="I860" s="2" t="s">
        <v>26563</v>
      </c>
      <c r="J860" s="2" t="s">
        <v>12026</v>
      </c>
      <c r="K860" s="2" t="str">
        <f>RIGHT(I860,LEN(I860)-SEARCH("[",I860))</f>
        <v>Redacted]</v>
      </c>
      <c r="L860" s="2" t="str">
        <f t="shared" si="32"/>
        <v>Redacted</v>
      </c>
      <c r="M860" s="2" t="s">
        <v>42</v>
      </c>
      <c r="N860" s="2">
        <f t="shared" si="31"/>
        <v>0</v>
      </c>
      <c r="O860" s="2"/>
      <c r="P860" s="2"/>
      <c r="Q860" s="2" t="s">
        <v>43</v>
      </c>
      <c r="R860" s="2"/>
      <c r="S860" s="2"/>
      <c r="T860" s="2"/>
      <c r="U860" s="2" t="s">
        <v>30</v>
      </c>
      <c r="V860" s="2" t="s">
        <v>31</v>
      </c>
      <c r="W860" s="2"/>
      <c r="X860" s="2"/>
    </row>
    <row r="861" spans="1:24" hidden="1">
      <c r="A861" s="2">
        <v>16877</v>
      </c>
      <c r="B861" s="2" t="s">
        <v>26602</v>
      </c>
      <c r="C861" s="2"/>
      <c r="D861" s="2" t="s">
        <v>57</v>
      </c>
      <c r="E861" s="2" t="s">
        <v>26433</v>
      </c>
      <c r="F861" s="2" t="s">
        <v>26603</v>
      </c>
      <c r="G861" s="2" t="s">
        <v>26604</v>
      </c>
      <c r="H861" s="2" t="s">
        <v>26605</v>
      </c>
      <c r="I861" s="2" t="s">
        <v>26606</v>
      </c>
      <c r="J861" s="2" t="s">
        <v>12026</v>
      </c>
      <c r="K861" s="2" t="str">
        <f>RIGHT(I861,LEN(I861)-SEARCH("[",I861))</f>
        <v>Redacted]</v>
      </c>
      <c r="L861" s="2" t="str">
        <f t="shared" si="32"/>
        <v>Redacted</v>
      </c>
      <c r="M861" s="2" t="s">
        <v>42</v>
      </c>
      <c r="N861" s="2">
        <f t="shared" si="31"/>
        <v>0</v>
      </c>
      <c r="O861" s="2"/>
      <c r="P861" s="2"/>
      <c r="Q861" s="2" t="s">
        <v>43</v>
      </c>
      <c r="R861" s="2"/>
      <c r="S861" s="2"/>
      <c r="T861" s="2"/>
      <c r="U861" s="2" t="s">
        <v>30</v>
      </c>
      <c r="V861" s="2" t="s">
        <v>31</v>
      </c>
      <c r="W861" s="2"/>
      <c r="X861" s="2"/>
    </row>
    <row r="862" spans="1:24" hidden="1">
      <c r="A862" s="2">
        <v>16901</v>
      </c>
      <c r="B862" s="2" t="s">
        <v>26640</v>
      </c>
      <c r="C862" s="2"/>
      <c r="D862" s="2" t="s">
        <v>57</v>
      </c>
      <c r="E862" s="2" t="s">
        <v>26433</v>
      </c>
      <c r="F862" s="2" t="s">
        <v>26641</v>
      </c>
      <c r="G862" s="2" t="s">
        <v>26642</v>
      </c>
      <c r="H862" s="2" t="s">
        <v>26643</v>
      </c>
      <c r="I862" s="2" t="s">
        <v>26644</v>
      </c>
      <c r="J862" s="2" t="s">
        <v>12026</v>
      </c>
      <c r="K862" s="2" t="str">
        <f>RIGHT(I862,LEN(I862)-SEARCH("[",I862))</f>
        <v>Redacted]</v>
      </c>
      <c r="L862" s="2" t="str">
        <f t="shared" si="32"/>
        <v>Redacted</v>
      </c>
      <c r="M862" s="2" t="s">
        <v>42</v>
      </c>
      <c r="N862" s="2">
        <f t="shared" si="31"/>
        <v>0</v>
      </c>
      <c r="O862" s="2"/>
      <c r="P862" s="2"/>
      <c r="Q862" s="2" t="s">
        <v>43</v>
      </c>
      <c r="R862" s="2"/>
      <c r="S862" s="2"/>
      <c r="T862" s="2"/>
      <c r="U862" s="2" t="s">
        <v>30</v>
      </c>
      <c r="V862" s="2" t="s">
        <v>31</v>
      </c>
      <c r="W862" s="2"/>
      <c r="X862" s="2"/>
    </row>
    <row r="863" spans="1:24" hidden="1">
      <c r="A863" s="2">
        <v>16926</v>
      </c>
      <c r="B863" s="2" t="s">
        <v>26890</v>
      </c>
      <c r="C863" s="2"/>
      <c r="D863" s="2" t="s">
        <v>57</v>
      </c>
      <c r="E863" s="2" t="s">
        <v>26433</v>
      </c>
      <c r="F863" s="2" t="s">
        <v>26891</v>
      </c>
      <c r="G863" s="2" t="s">
        <v>26892</v>
      </c>
      <c r="H863" s="2" t="s">
        <v>26893</v>
      </c>
      <c r="I863" s="2" t="s">
        <v>26894</v>
      </c>
      <c r="J863" s="2" t="s">
        <v>12026</v>
      </c>
      <c r="K863" s="2" t="str">
        <f>RIGHT(I863,LEN(I863)-SEARCH("[",I863))</f>
        <v>Redacted]</v>
      </c>
      <c r="L863" s="2" t="str">
        <f t="shared" si="32"/>
        <v>Redacted</v>
      </c>
      <c r="M863" s="2" t="s">
        <v>42</v>
      </c>
      <c r="N863" s="2">
        <f t="shared" si="31"/>
        <v>0</v>
      </c>
      <c r="O863" s="2"/>
      <c r="P863" s="2"/>
      <c r="Q863" s="2" t="s">
        <v>43</v>
      </c>
      <c r="R863" s="2"/>
      <c r="S863" s="2"/>
      <c r="T863" s="2"/>
      <c r="U863" s="2" t="s">
        <v>30</v>
      </c>
      <c r="V863" s="2" t="s">
        <v>31</v>
      </c>
      <c r="W863" s="2"/>
      <c r="X863" s="2"/>
    </row>
    <row r="864" spans="1:24" hidden="1">
      <c r="A864" s="2">
        <v>17012</v>
      </c>
      <c r="B864" s="2" t="s">
        <v>26913</v>
      </c>
      <c r="C864" s="2"/>
      <c r="D864" s="2" t="s">
        <v>57</v>
      </c>
      <c r="E864" s="2" t="s">
        <v>26433</v>
      </c>
      <c r="F864" s="2" t="s">
        <v>26914</v>
      </c>
      <c r="G864" s="2" t="s">
        <v>26915</v>
      </c>
      <c r="H864" s="2" t="s">
        <v>26916</v>
      </c>
      <c r="I864" s="2" t="s">
        <v>26917</v>
      </c>
      <c r="J864" s="2" t="s">
        <v>12026</v>
      </c>
      <c r="K864" s="2" t="str">
        <f>RIGHT(I864,LEN(I864)-SEARCH("[",I864))</f>
        <v>Redacted]</v>
      </c>
      <c r="L864" s="2" t="str">
        <f t="shared" si="32"/>
        <v>Redacted</v>
      </c>
      <c r="M864" s="2" t="s">
        <v>42</v>
      </c>
      <c r="N864" s="2">
        <f t="shared" si="31"/>
        <v>0</v>
      </c>
      <c r="O864" s="2"/>
      <c r="P864" s="2"/>
      <c r="Q864" s="2" t="s">
        <v>43</v>
      </c>
      <c r="R864" s="2"/>
      <c r="S864" s="2"/>
      <c r="T864" s="2"/>
      <c r="U864" s="2" t="s">
        <v>30</v>
      </c>
      <c r="V864" s="2" t="s">
        <v>31</v>
      </c>
      <c r="W864" s="2"/>
      <c r="X864" s="2"/>
    </row>
    <row r="865" spans="1:24" hidden="1">
      <c r="A865" s="2">
        <v>16946</v>
      </c>
      <c r="B865" s="2" t="s">
        <v>26926</v>
      </c>
      <c r="C865" s="2"/>
      <c r="D865" s="2" t="s">
        <v>57</v>
      </c>
      <c r="E865" s="2" t="s">
        <v>26433</v>
      </c>
      <c r="F865" s="2" t="s">
        <v>26927</v>
      </c>
      <c r="G865" s="2" t="s">
        <v>26928</v>
      </c>
      <c r="H865" s="2" t="s">
        <v>26929</v>
      </c>
      <c r="I865" s="2" t="s">
        <v>26930</v>
      </c>
      <c r="J865" s="2" t="s">
        <v>12026</v>
      </c>
      <c r="K865" s="2" t="str">
        <f>RIGHT(I865,LEN(I865)-SEARCH("[",I865))</f>
        <v>Redacted]</v>
      </c>
      <c r="L865" s="2" t="str">
        <f t="shared" si="32"/>
        <v>Redacted</v>
      </c>
      <c r="M865" s="2" t="s">
        <v>42</v>
      </c>
      <c r="N865" s="2">
        <f t="shared" si="31"/>
        <v>0</v>
      </c>
      <c r="O865" s="2"/>
      <c r="P865" s="2"/>
      <c r="Q865" s="2" t="s">
        <v>43</v>
      </c>
      <c r="R865" s="2"/>
      <c r="S865" s="2"/>
      <c r="T865" s="2"/>
      <c r="U865" s="2" t="s">
        <v>30</v>
      </c>
      <c r="V865" s="2" t="s">
        <v>31</v>
      </c>
      <c r="W865" s="2"/>
      <c r="X865" s="2"/>
    </row>
    <row r="866" spans="1:24" hidden="1">
      <c r="A866" s="2">
        <v>16839</v>
      </c>
      <c r="B866" s="2" t="s">
        <v>27059</v>
      </c>
      <c r="C866" s="2"/>
      <c r="D866" s="2" t="s">
        <v>57</v>
      </c>
      <c r="E866" s="2" t="s">
        <v>26433</v>
      </c>
      <c r="F866" s="2" t="s">
        <v>27060</v>
      </c>
      <c r="G866" s="2" t="s">
        <v>27061</v>
      </c>
      <c r="H866" s="2" t="s">
        <v>27062</v>
      </c>
      <c r="I866" s="2" t="s">
        <v>27063</v>
      </c>
      <c r="J866" s="2" t="s">
        <v>51</v>
      </c>
      <c r="K866" s="2" t="str">
        <f>RIGHT(I866,LEN(I866)-SEARCH("[",I866))</f>
        <v>Redacted]</v>
      </c>
      <c r="L866" s="2" t="str">
        <f t="shared" si="32"/>
        <v>Redacted</v>
      </c>
      <c r="M866" s="2" t="s">
        <v>42</v>
      </c>
      <c r="N866" s="2">
        <f t="shared" si="31"/>
        <v>0</v>
      </c>
      <c r="O866" s="2"/>
      <c r="P866" s="2"/>
      <c r="Q866" s="2" t="s">
        <v>43</v>
      </c>
      <c r="R866" s="2"/>
      <c r="S866" s="2"/>
      <c r="T866" s="2"/>
      <c r="U866" s="2" t="s">
        <v>30</v>
      </c>
      <c r="V866" s="2" t="s">
        <v>31</v>
      </c>
      <c r="W866" s="2"/>
      <c r="X866" s="2"/>
    </row>
    <row r="867" spans="1:24" hidden="1">
      <c r="A867" s="2">
        <v>16916</v>
      </c>
      <c r="B867" s="2" t="s">
        <v>27077</v>
      </c>
      <c r="C867" s="2"/>
      <c r="D867" s="2" t="s">
        <v>57</v>
      </c>
      <c r="E867" s="2" t="s">
        <v>26433</v>
      </c>
      <c r="F867" s="2" t="s">
        <v>27078</v>
      </c>
      <c r="G867" s="2" t="s">
        <v>27079</v>
      </c>
      <c r="H867" s="2" t="s">
        <v>27080</v>
      </c>
      <c r="I867" s="2" t="s">
        <v>27081</v>
      </c>
      <c r="J867" s="2" t="s">
        <v>12026</v>
      </c>
      <c r="K867" s="2" t="str">
        <f>RIGHT(I867,LEN(I867)-SEARCH("[",I867))</f>
        <v>Redacted]</v>
      </c>
      <c r="L867" s="2" t="str">
        <f t="shared" si="32"/>
        <v>Redacted</v>
      </c>
      <c r="M867" s="2" t="s">
        <v>42</v>
      </c>
      <c r="N867" s="2">
        <f t="shared" si="31"/>
        <v>0</v>
      </c>
      <c r="O867" s="2"/>
      <c r="P867" s="2"/>
      <c r="Q867" s="2" t="s">
        <v>43</v>
      </c>
      <c r="R867" s="2"/>
      <c r="S867" s="2"/>
      <c r="T867" s="2"/>
      <c r="U867" s="2" t="s">
        <v>30</v>
      </c>
      <c r="V867" s="2" t="s">
        <v>31</v>
      </c>
      <c r="W867" s="2"/>
      <c r="X867" s="2"/>
    </row>
    <row r="868" spans="1:24" hidden="1">
      <c r="A868" s="2">
        <v>17041</v>
      </c>
      <c r="B868" s="2" t="s">
        <v>27085</v>
      </c>
      <c r="C868" s="2"/>
      <c r="D868" s="2" t="s">
        <v>57</v>
      </c>
      <c r="E868" s="2" t="s">
        <v>26433</v>
      </c>
      <c r="F868" s="2" t="s">
        <v>27086</v>
      </c>
      <c r="G868" s="2" t="s">
        <v>27087</v>
      </c>
      <c r="H868" s="2" t="s">
        <v>27088</v>
      </c>
      <c r="I868" s="2" t="s">
        <v>27089</v>
      </c>
      <c r="J868" s="2" t="s">
        <v>12026</v>
      </c>
      <c r="K868" s="2" t="str">
        <f>RIGHT(I868,LEN(I868)-SEARCH("[",I868))</f>
        <v>Redacted]</v>
      </c>
      <c r="L868" s="2" t="str">
        <f t="shared" si="32"/>
        <v>Redacted</v>
      </c>
      <c r="M868" s="2" t="s">
        <v>42</v>
      </c>
      <c r="N868" s="2">
        <f t="shared" si="31"/>
        <v>0</v>
      </c>
      <c r="O868" s="2"/>
      <c r="P868" s="2"/>
      <c r="Q868" s="2" t="s">
        <v>43</v>
      </c>
      <c r="R868" s="2"/>
      <c r="S868" s="2"/>
      <c r="T868" s="2"/>
      <c r="U868" s="2" t="s">
        <v>30</v>
      </c>
      <c r="V868" s="2" t="s">
        <v>31</v>
      </c>
      <c r="W868" s="2"/>
      <c r="X868" s="2"/>
    </row>
    <row r="869" spans="1:24" hidden="1">
      <c r="A869" s="2">
        <v>16855</v>
      </c>
      <c r="B869" s="2" t="s">
        <v>27101</v>
      </c>
      <c r="C869" s="2"/>
      <c r="D869" s="2" t="s">
        <v>57</v>
      </c>
      <c r="E869" s="2" t="s">
        <v>26433</v>
      </c>
      <c r="F869" s="2" t="s">
        <v>27102</v>
      </c>
      <c r="G869" s="2" t="s">
        <v>27103</v>
      </c>
      <c r="H869" s="2" t="s">
        <v>27104</v>
      </c>
      <c r="I869" s="2" t="s">
        <v>27105</v>
      </c>
      <c r="J869" s="2" t="s">
        <v>12026</v>
      </c>
      <c r="K869" s="2" t="str">
        <f>RIGHT(I869,LEN(I869)-SEARCH("[",I869))</f>
        <v>Redacted]</v>
      </c>
      <c r="L869" s="2" t="str">
        <f t="shared" si="32"/>
        <v>Redacted</v>
      </c>
      <c r="M869" s="2" t="s">
        <v>42</v>
      </c>
      <c r="N869" s="2">
        <f t="shared" si="31"/>
        <v>0</v>
      </c>
      <c r="O869" s="2"/>
      <c r="P869" s="2"/>
      <c r="Q869" s="2" t="s">
        <v>43</v>
      </c>
      <c r="R869" s="2"/>
      <c r="S869" s="2"/>
      <c r="T869" s="2"/>
      <c r="U869" s="2" t="s">
        <v>30</v>
      </c>
      <c r="V869" s="2" t="s">
        <v>31</v>
      </c>
      <c r="W869" s="2"/>
      <c r="X869" s="2"/>
    </row>
    <row r="870" spans="1:24" hidden="1">
      <c r="A870" s="2">
        <v>17002</v>
      </c>
      <c r="B870" s="2" t="s">
        <v>27106</v>
      </c>
      <c r="C870" s="2"/>
      <c r="D870" s="2" t="s">
        <v>57</v>
      </c>
      <c r="E870" s="2" t="s">
        <v>26433</v>
      </c>
      <c r="F870" s="2" t="s">
        <v>27107</v>
      </c>
      <c r="G870" s="2" t="s">
        <v>27108</v>
      </c>
      <c r="H870" s="2" t="s">
        <v>27109</v>
      </c>
      <c r="I870" s="2" t="s">
        <v>27110</v>
      </c>
      <c r="J870" s="2" t="s">
        <v>12026</v>
      </c>
      <c r="K870" s="2" t="str">
        <f>RIGHT(I870,LEN(I870)-SEARCH("[",I870))</f>
        <v>Redacted]</v>
      </c>
      <c r="L870" s="2" t="str">
        <f t="shared" si="32"/>
        <v>Redacted</v>
      </c>
      <c r="M870" s="2" t="s">
        <v>42</v>
      </c>
      <c r="N870" s="2">
        <f t="shared" si="31"/>
        <v>0</v>
      </c>
      <c r="O870" s="2"/>
      <c r="P870" s="2"/>
      <c r="Q870" s="2" t="s">
        <v>43</v>
      </c>
      <c r="R870" s="2"/>
      <c r="S870" s="2"/>
      <c r="T870" s="2"/>
      <c r="U870" s="2" t="s">
        <v>30</v>
      </c>
      <c r="V870" s="2" t="s">
        <v>31</v>
      </c>
      <c r="W870" s="2"/>
      <c r="X870" s="2"/>
    </row>
    <row r="871" spans="1:24" hidden="1">
      <c r="A871" s="2">
        <v>16915</v>
      </c>
      <c r="B871" s="2" t="s">
        <v>27114</v>
      </c>
      <c r="C871" s="2"/>
      <c r="D871" s="2" t="s">
        <v>57</v>
      </c>
      <c r="E871" s="2" t="s">
        <v>26433</v>
      </c>
      <c r="F871" s="2" t="s">
        <v>27115</v>
      </c>
      <c r="G871" s="2" t="s">
        <v>27116</v>
      </c>
      <c r="H871" s="2" t="s">
        <v>27117</v>
      </c>
      <c r="I871" s="2" t="s">
        <v>27118</v>
      </c>
      <c r="J871" s="2" t="s">
        <v>12026</v>
      </c>
      <c r="K871" s="2" t="str">
        <f>RIGHT(I871,LEN(I871)-SEARCH("[",I871))</f>
        <v>Redacted]</v>
      </c>
      <c r="L871" s="2" t="str">
        <f t="shared" si="32"/>
        <v>Redacted</v>
      </c>
      <c r="M871" s="2" t="s">
        <v>42</v>
      </c>
      <c r="N871" s="2">
        <f t="shared" si="31"/>
        <v>0</v>
      </c>
      <c r="O871" s="2"/>
      <c r="P871" s="2"/>
      <c r="Q871" s="2" t="s">
        <v>43</v>
      </c>
      <c r="R871" s="2"/>
      <c r="S871" s="2"/>
      <c r="T871" s="2"/>
      <c r="U871" s="2" t="s">
        <v>30</v>
      </c>
      <c r="V871" s="2" t="s">
        <v>31</v>
      </c>
      <c r="W871" s="2"/>
      <c r="X871" s="2"/>
    </row>
    <row r="872" spans="1:24" hidden="1">
      <c r="A872" s="2">
        <v>16904</v>
      </c>
      <c r="B872" s="2" t="s">
        <v>27119</v>
      </c>
      <c r="C872" s="2"/>
      <c r="D872" s="2" t="s">
        <v>57</v>
      </c>
      <c r="E872" s="2" t="s">
        <v>26433</v>
      </c>
      <c r="F872" s="2" t="s">
        <v>27120</v>
      </c>
      <c r="G872" s="2" t="s">
        <v>27121</v>
      </c>
      <c r="H872" s="2" t="s">
        <v>27122</v>
      </c>
      <c r="I872" s="2" t="s">
        <v>27123</v>
      </c>
      <c r="J872" s="2" t="s">
        <v>12026</v>
      </c>
      <c r="K872" s="2" t="str">
        <f>RIGHT(I872,LEN(I872)-SEARCH("[",I872))</f>
        <v>Redacted]</v>
      </c>
      <c r="L872" s="2" t="str">
        <f t="shared" si="32"/>
        <v>Redacted</v>
      </c>
      <c r="M872" s="2" t="s">
        <v>42</v>
      </c>
      <c r="N872" s="2">
        <f t="shared" si="31"/>
        <v>0</v>
      </c>
      <c r="O872" s="2"/>
      <c r="P872" s="2"/>
      <c r="Q872" s="2" t="s">
        <v>43</v>
      </c>
      <c r="R872" s="2"/>
      <c r="S872" s="2"/>
      <c r="T872" s="2"/>
      <c r="U872" s="2" t="s">
        <v>30</v>
      </c>
      <c r="V872" s="2" t="s">
        <v>31</v>
      </c>
      <c r="W872" s="2"/>
      <c r="X872" s="2"/>
    </row>
    <row r="873" spans="1:24" hidden="1">
      <c r="A873" s="2">
        <v>16899</v>
      </c>
      <c r="B873" s="2" t="s">
        <v>27124</v>
      </c>
      <c r="C873" s="2"/>
      <c r="D873" s="2" t="s">
        <v>57</v>
      </c>
      <c r="E873" s="2" t="s">
        <v>26433</v>
      </c>
      <c r="F873" s="2" t="s">
        <v>27125</v>
      </c>
      <c r="G873" s="2" t="s">
        <v>27126</v>
      </c>
      <c r="H873" s="2" t="s">
        <v>27127</v>
      </c>
      <c r="I873" s="2" t="s">
        <v>27128</v>
      </c>
      <c r="J873" s="2" t="s">
        <v>12026</v>
      </c>
      <c r="K873" s="2" t="str">
        <f>RIGHT(I873,LEN(I873)-SEARCH("[",I873))</f>
        <v>Redacted]</v>
      </c>
      <c r="L873" s="2" t="str">
        <f t="shared" si="32"/>
        <v>Redacted</v>
      </c>
      <c r="M873" s="2" t="s">
        <v>42</v>
      </c>
      <c r="N873" s="2">
        <f t="shared" si="31"/>
        <v>0</v>
      </c>
      <c r="O873" s="2"/>
      <c r="P873" s="2"/>
      <c r="Q873" s="2" t="s">
        <v>43</v>
      </c>
      <c r="R873" s="2"/>
      <c r="S873" s="2"/>
      <c r="T873" s="2"/>
      <c r="U873" s="2" t="s">
        <v>30</v>
      </c>
      <c r="V873" s="2" t="s">
        <v>31</v>
      </c>
      <c r="W873" s="2"/>
      <c r="X873" s="2"/>
    </row>
    <row r="874" spans="1:24" hidden="1">
      <c r="A874" s="2">
        <v>16960</v>
      </c>
      <c r="B874" s="2" t="s">
        <v>27132</v>
      </c>
      <c r="C874" s="2"/>
      <c r="D874" s="2" t="s">
        <v>57</v>
      </c>
      <c r="E874" s="2" t="s">
        <v>26433</v>
      </c>
      <c r="F874" s="2" t="s">
        <v>27133</v>
      </c>
      <c r="G874" s="2" t="s">
        <v>27134</v>
      </c>
      <c r="H874" s="2" t="s">
        <v>27135</v>
      </c>
      <c r="I874" s="2" t="s">
        <v>27136</v>
      </c>
      <c r="J874" s="2" t="s">
        <v>12026</v>
      </c>
      <c r="K874" s="2" t="str">
        <f>RIGHT(I874,LEN(I874)-SEARCH("[",I874))</f>
        <v>Redacted]</v>
      </c>
      <c r="L874" s="2" t="str">
        <f t="shared" si="32"/>
        <v>Redacted</v>
      </c>
      <c r="M874" s="2" t="s">
        <v>42</v>
      </c>
      <c r="N874" s="2">
        <f t="shared" si="31"/>
        <v>0</v>
      </c>
      <c r="O874" s="2"/>
      <c r="P874" s="2"/>
      <c r="Q874" s="2" t="s">
        <v>43</v>
      </c>
      <c r="R874" s="2"/>
      <c r="S874" s="2"/>
      <c r="T874" s="2"/>
      <c r="U874" s="2" t="s">
        <v>30</v>
      </c>
      <c r="V874" s="2" t="s">
        <v>31</v>
      </c>
      <c r="W874" s="2"/>
      <c r="X874" s="2"/>
    </row>
    <row r="875" spans="1:24" hidden="1">
      <c r="A875" s="2">
        <v>16871</v>
      </c>
      <c r="B875" s="2" t="s">
        <v>27140</v>
      </c>
      <c r="C875" s="2"/>
      <c r="D875" s="2" t="s">
        <v>57</v>
      </c>
      <c r="E875" s="2" t="s">
        <v>26433</v>
      </c>
      <c r="F875" s="2" t="s">
        <v>27141</v>
      </c>
      <c r="G875" s="2" t="s">
        <v>27142</v>
      </c>
      <c r="H875" s="2" t="s">
        <v>27143</v>
      </c>
      <c r="I875" s="2" t="s">
        <v>27144</v>
      </c>
      <c r="J875" s="2" t="s">
        <v>12026</v>
      </c>
      <c r="K875" s="2" t="str">
        <f>RIGHT(I875,LEN(I875)-SEARCH("[",I875))</f>
        <v>Redacted]</v>
      </c>
      <c r="L875" s="2" t="str">
        <f t="shared" si="32"/>
        <v>Redacted</v>
      </c>
      <c r="M875" s="2" t="s">
        <v>42</v>
      </c>
      <c r="N875" s="2">
        <f t="shared" si="31"/>
        <v>0</v>
      </c>
      <c r="O875" s="2"/>
      <c r="P875" s="2"/>
      <c r="Q875" s="2" t="s">
        <v>43</v>
      </c>
      <c r="R875" s="2"/>
      <c r="S875" s="2"/>
      <c r="T875" s="2"/>
      <c r="U875" s="2" t="s">
        <v>30</v>
      </c>
      <c r="V875" s="2" t="s">
        <v>31</v>
      </c>
      <c r="W875" s="2"/>
      <c r="X875" s="2"/>
    </row>
    <row r="876" spans="1:24" hidden="1">
      <c r="A876" s="2">
        <v>16862</v>
      </c>
      <c r="B876" s="2" t="s">
        <v>27148</v>
      </c>
      <c r="C876" s="2"/>
      <c r="D876" s="2" t="s">
        <v>57</v>
      </c>
      <c r="E876" s="2" t="s">
        <v>26433</v>
      </c>
      <c r="F876" s="2" t="s">
        <v>27149</v>
      </c>
      <c r="G876" s="2" t="s">
        <v>27150</v>
      </c>
      <c r="H876" s="2" t="s">
        <v>27151</v>
      </c>
      <c r="I876" s="2" t="s">
        <v>27152</v>
      </c>
      <c r="J876" s="2" t="s">
        <v>12026</v>
      </c>
      <c r="K876" s="2" t="str">
        <f>RIGHT(I876,LEN(I876)-SEARCH("[",I876))</f>
        <v>Redacted]</v>
      </c>
      <c r="L876" s="2" t="str">
        <f t="shared" si="32"/>
        <v>Redacted</v>
      </c>
      <c r="M876" s="2" t="s">
        <v>42</v>
      </c>
      <c r="N876" s="2">
        <f t="shared" si="31"/>
        <v>0</v>
      </c>
      <c r="O876" s="2"/>
      <c r="P876" s="2"/>
      <c r="Q876" s="2" t="s">
        <v>43</v>
      </c>
      <c r="R876" s="2"/>
      <c r="S876" s="2"/>
      <c r="T876" s="2"/>
      <c r="U876" s="2" t="s">
        <v>30</v>
      </c>
      <c r="V876" s="2" t="s">
        <v>31</v>
      </c>
      <c r="W876" s="2"/>
      <c r="X876" s="2"/>
    </row>
    <row r="877" spans="1:24" hidden="1">
      <c r="A877" s="2">
        <v>17025</v>
      </c>
      <c r="B877" s="2" t="s">
        <v>27153</v>
      </c>
      <c r="C877" s="2"/>
      <c r="D877" s="2" t="s">
        <v>57</v>
      </c>
      <c r="E877" s="2" t="s">
        <v>26433</v>
      </c>
      <c r="F877" s="2" t="s">
        <v>27154</v>
      </c>
      <c r="G877" s="2" t="s">
        <v>27155</v>
      </c>
      <c r="H877" s="2" t="s">
        <v>27156</v>
      </c>
      <c r="I877" s="2" t="s">
        <v>27157</v>
      </c>
      <c r="J877" s="2" t="s">
        <v>12026</v>
      </c>
      <c r="K877" s="2" t="str">
        <f>RIGHT(I877,LEN(I877)-SEARCH("[",I877))</f>
        <v>Redacted]</v>
      </c>
      <c r="L877" s="2" t="str">
        <f t="shared" si="32"/>
        <v>Redacted</v>
      </c>
      <c r="M877" s="2" t="s">
        <v>42</v>
      </c>
      <c r="N877" s="2">
        <f t="shared" si="31"/>
        <v>0</v>
      </c>
      <c r="O877" s="2"/>
      <c r="P877" s="2"/>
      <c r="Q877" s="2" t="s">
        <v>43</v>
      </c>
      <c r="R877" s="2"/>
      <c r="S877" s="2"/>
      <c r="T877" s="2"/>
      <c r="U877" s="2" t="s">
        <v>30</v>
      </c>
      <c r="V877" s="2" t="s">
        <v>31</v>
      </c>
      <c r="W877" s="2"/>
      <c r="X877" s="2"/>
    </row>
    <row r="878" spans="1:24" hidden="1">
      <c r="A878" s="2">
        <v>16894</v>
      </c>
      <c r="B878" s="2" t="s">
        <v>27161</v>
      </c>
      <c r="C878" s="2"/>
      <c r="D878" s="2" t="s">
        <v>57</v>
      </c>
      <c r="E878" s="2" t="s">
        <v>26433</v>
      </c>
      <c r="F878" s="2" t="s">
        <v>27162</v>
      </c>
      <c r="G878" s="2" t="s">
        <v>27163</v>
      </c>
      <c r="H878" s="2" t="s">
        <v>27164</v>
      </c>
      <c r="I878" s="2" t="s">
        <v>27165</v>
      </c>
      <c r="J878" s="2" t="s">
        <v>12026</v>
      </c>
      <c r="K878" s="2" t="str">
        <f>RIGHT(I878,LEN(I878)-SEARCH("[",I878))</f>
        <v>Redacted]</v>
      </c>
      <c r="L878" s="2" t="str">
        <f t="shared" si="32"/>
        <v>Redacted</v>
      </c>
      <c r="M878" s="2" t="s">
        <v>42</v>
      </c>
      <c r="N878" s="2">
        <f t="shared" si="31"/>
        <v>0</v>
      </c>
      <c r="O878" s="2"/>
      <c r="P878" s="2"/>
      <c r="Q878" s="2" t="s">
        <v>43</v>
      </c>
      <c r="R878" s="2"/>
      <c r="S878" s="2"/>
      <c r="T878" s="2"/>
      <c r="U878" s="2" t="s">
        <v>30</v>
      </c>
      <c r="V878" s="2" t="s">
        <v>31</v>
      </c>
      <c r="W878" s="2"/>
      <c r="X878" s="2"/>
    </row>
    <row r="879" spans="1:24" hidden="1">
      <c r="A879" s="2">
        <v>16911</v>
      </c>
      <c r="B879" s="2" t="s">
        <v>27169</v>
      </c>
      <c r="C879" s="2"/>
      <c r="D879" s="2" t="s">
        <v>57</v>
      </c>
      <c r="E879" s="2" t="s">
        <v>26433</v>
      </c>
      <c r="F879" s="2" t="s">
        <v>27170</v>
      </c>
      <c r="G879" s="2" t="s">
        <v>27171</v>
      </c>
      <c r="H879" s="2" t="s">
        <v>27172</v>
      </c>
      <c r="I879" s="2" t="s">
        <v>27173</v>
      </c>
      <c r="J879" s="2" t="s">
        <v>12026</v>
      </c>
      <c r="K879" s="2" t="str">
        <f>RIGHT(I879,LEN(I879)-SEARCH("[",I879))</f>
        <v>Redacted]</v>
      </c>
      <c r="L879" s="2" t="str">
        <f t="shared" si="32"/>
        <v>Redacted</v>
      </c>
      <c r="M879" s="2" t="s">
        <v>42</v>
      </c>
      <c r="N879" s="2">
        <f t="shared" si="31"/>
        <v>0</v>
      </c>
      <c r="O879" s="2"/>
      <c r="P879" s="2"/>
      <c r="Q879" s="2" t="s">
        <v>43</v>
      </c>
      <c r="R879" s="2"/>
      <c r="S879" s="2"/>
      <c r="T879" s="2"/>
      <c r="U879" s="2" t="s">
        <v>30</v>
      </c>
      <c r="V879" s="2" t="s">
        <v>31</v>
      </c>
      <c r="W879" s="2"/>
      <c r="X879" s="2"/>
    </row>
    <row r="880" spans="1:24" hidden="1">
      <c r="A880" s="2">
        <v>16865</v>
      </c>
      <c r="B880" s="2" t="s">
        <v>27177</v>
      </c>
      <c r="C880" s="2"/>
      <c r="D880" s="2" t="s">
        <v>57</v>
      </c>
      <c r="E880" s="2" t="s">
        <v>26433</v>
      </c>
      <c r="F880" s="2" t="s">
        <v>27178</v>
      </c>
      <c r="G880" s="2" t="s">
        <v>27179</v>
      </c>
      <c r="H880" s="2" t="s">
        <v>27180</v>
      </c>
      <c r="I880" s="2" t="s">
        <v>27181</v>
      </c>
      <c r="J880" s="2" t="s">
        <v>12026</v>
      </c>
      <c r="K880" s="2" t="str">
        <f>RIGHT(I880,LEN(I880)-SEARCH("[",I880))</f>
        <v>Redacted]</v>
      </c>
      <c r="L880" s="2" t="str">
        <f t="shared" si="32"/>
        <v>Redacted</v>
      </c>
      <c r="M880" s="2" t="s">
        <v>42</v>
      </c>
      <c r="N880" s="2">
        <f t="shared" si="31"/>
        <v>0</v>
      </c>
      <c r="O880" s="2"/>
      <c r="P880" s="2"/>
      <c r="Q880" s="2" t="s">
        <v>43</v>
      </c>
      <c r="R880" s="2"/>
      <c r="S880" s="2"/>
      <c r="T880" s="2"/>
      <c r="U880" s="2" t="s">
        <v>30</v>
      </c>
      <c r="V880" s="2" t="s">
        <v>31</v>
      </c>
      <c r="W880" s="2"/>
      <c r="X880" s="2"/>
    </row>
    <row r="881" spans="1:24" hidden="1">
      <c r="A881" s="2">
        <v>16919</v>
      </c>
      <c r="B881" s="2" t="s">
        <v>27193</v>
      </c>
      <c r="C881" s="2"/>
      <c r="D881" s="2" t="s">
        <v>57</v>
      </c>
      <c r="E881" s="2" t="s">
        <v>26433</v>
      </c>
      <c r="F881" s="2" t="s">
        <v>27194</v>
      </c>
      <c r="G881" s="2" t="s">
        <v>27195</v>
      </c>
      <c r="H881" s="2" t="s">
        <v>27196</v>
      </c>
      <c r="I881" s="2" t="s">
        <v>27197</v>
      </c>
      <c r="J881" s="2" t="s">
        <v>12026</v>
      </c>
      <c r="K881" s="2" t="str">
        <f>RIGHT(I881,LEN(I881)-SEARCH("[",I881))</f>
        <v>Redacted]</v>
      </c>
      <c r="L881" s="2" t="str">
        <f t="shared" si="32"/>
        <v>Redacted</v>
      </c>
      <c r="M881" s="2" t="s">
        <v>42</v>
      </c>
      <c r="N881" s="2">
        <f t="shared" ref="N881:N944" si="33">IF(L881=M881,1,0)</f>
        <v>0</v>
      </c>
      <c r="O881" s="2"/>
      <c r="P881" s="2"/>
      <c r="Q881" s="2" t="s">
        <v>43</v>
      </c>
      <c r="R881" s="2"/>
      <c r="S881" s="2"/>
      <c r="T881" s="2"/>
      <c r="U881" s="2" t="s">
        <v>30</v>
      </c>
      <c r="V881" s="2" t="s">
        <v>31</v>
      </c>
      <c r="W881" s="2"/>
      <c r="X881" s="2"/>
    </row>
    <row r="882" spans="1:24" hidden="1">
      <c r="A882" s="2">
        <v>16987</v>
      </c>
      <c r="B882" s="2" t="s">
        <v>27201</v>
      </c>
      <c r="C882" s="2"/>
      <c r="D882" s="2" t="s">
        <v>57</v>
      </c>
      <c r="E882" s="2" t="s">
        <v>26433</v>
      </c>
      <c r="F882" s="2" t="s">
        <v>27202</v>
      </c>
      <c r="G882" s="2" t="s">
        <v>27203</v>
      </c>
      <c r="H882" s="2" t="s">
        <v>27204</v>
      </c>
      <c r="I882" s="2" t="s">
        <v>27205</v>
      </c>
      <c r="J882" s="2" t="s">
        <v>12026</v>
      </c>
      <c r="K882" s="2" t="str">
        <f>RIGHT(I882,LEN(I882)-SEARCH("[",I882))</f>
        <v>Redacted]</v>
      </c>
      <c r="L882" s="2" t="str">
        <f t="shared" si="32"/>
        <v>Redacted</v>
      </c>
      <c r="M882" s="2" t="s">
        <v>42</v>
      </c>
      <c r="N882" s="2">
        <f t="shared" si="33"/>
        <v>0</v>
      </c>
      <c r="O882" s="2"/>
      <c r="P882" s="2"/>
      <c r="Q882" s="2" t="s">
        <v>43</v>
      </c>
      <c r="R882" s="2"/>
      <c r="S882" s="2"/>
      <c r="T882" s="2"/>
      <c r="U882" s="2" t="s">
        <v>30</v>
      </c>
      <c r="V882" s="2" t="s">
        <v>31</v>
      </c>
      <c r="W882" s="2"/>
      <c r="X882" s="2"/>
    </row>
    <row r="883" spans="1:24" hidden="1">
      <c r="A883" s="2">
        <v>16886</v>
      </c>
      <c r="B883" s="2" t="s">
        <v>27206</v>
      </c>
      <c r="C883" s="2"/>
      <c r="D883" s="2" t="s">
        <v>57</v>
      </c>
      <c r="E883" s="2" t="s">
        <v>26433</v>
      </c>
      <c r="F883" s="2" t="s">
        <v>27207</v>
      </c>
      <c r="G883" s="2" t="s">
        <v>27208</v>
      </c>
      <c r="H883" s="2" t="s">
        <v>27209</v>
      </c>
      <c r="I883" s="2" t="s">
        <v>27210</v>
      </c>
      <c r="J883" s="2" t="s">
        <v>12026</v>
      </c>
      <c r="K883" s="2" t="str">
        <f>RIGHT(I883,LEN(I883)-SEARCH("[",I883))</f>
        <v>Redacted]</v>
      </c>
      <c r="L883" s="2" t="str">
        <f t="shared" si="32"/>
        <v>Redacted</v>
      </c>
      <c r="M883" s="2" t="s">
        <v>42</v>
      </c>
      <c r="N883" s="2">
        <f t="shared" si="33"/>
        <v>0</v>
      </c>
      <c r="O883" s="2"/>
      <c r="P883" s="2"/>
      <c r="Q883" s="2" t="s">
        <v>43</v>
      </c>
      <c r="R883" s="2"/>
      <c r="S883" s="2"/>
      <c r="T883" s="2"/>
      <c r="U883" s="2" t="s">
        <v>30</v>
      </c>
      <c r="V883" s="2" t="s">
        <v>31</v>
      </c>
      <c r="W883" s="2"/>
      <c r="X883" s="2"/>
    </row>
    <row r="884" spans="1:24" hidden="1">
      <c r="A884" s="2">
        <v>16965</v>
      </c>
      <c r="B884" s="2" t="s">
        <v>27214</v>
      </c>
      <c r="C884" s="2"/>
      <c r="D884" s="2" t="s">
        <v>57</v>
      </c>
      <c r="E884" s="2" t="s">
        <v>26433</v>
      </c>
      <c r="F884" s="2" t="s">
        <v>27215</v>
      </c>
      <c r="G884" s="2" t="s">
        <v>27216</v>
      </c>
      <c r="H884" s="2" t="s">
        <v>27217</v>
      </c>
      <c r="I884" s="2" t="s">
        <v>27218</v>
      </c>
      <c r="J884" s="2" t="s">
        <v>12026</v>
      </c>
      <c r="K884" s="2" t="str">
        <f>RIGHT(I884,LEN(I884)-SEARCH("[",I884))</f>
        <v>Redacted]</v>
      </c>
      <c r="L884" s="2" t="str">
        <f t="shared" si="32"/>
        <v>Redacted</v>
      </c>
      <c r="M884" s="2" t="s">
        <v>42</v>
      </c>
      <c r="N884" s="2">
        <f t="shared" si="33"/>
        <v>0</v>
      </c>
      <c r="O884" s="2"/>
      <c r="P884" s="2"/>
      <c r="Q884" s="2" t="s">
        <v>43</v>
      </c>
      <c r="R884" s="2"/>
      <c r="S884" s="2"/>
      <c r="T884" s="2"/>
      <c r="U884" s="2" t="s">
        <v>30</v>
      </c>
      <c r="V884" s="2" t="s">
        <v>31</v>
      </c>
      <c r="W884" s="2"/>
      <c r="X884" s="2"/>
    </row>
    <row r="885" spans="1:24" hidden="1">
      <c r="A885" s="2">
        <v>16948</v>
      </c>
      <c r="B885" s="2" t="s">
        <v>27222</v>
      </c>
      <c r="C885" s="2"/>
      <c r="D885" s="2" t="s">
        <v>57</v>
      </c>
      <c r="E885" s="2" t="s">
        <v>26433</v>
      </c>
      <c r="F885" s="2" t="s">
        <v>27223</v>
      </c>
      <c r="G885" s="2" t="s">
        <v>27224</v>
      </c>
      <c r="H885" s="2" t="s">
        <v>27225</v>
      </c>
      <c r="I885" s="2" t="s">
        <v>27226</v>
      </c>
      <c r="J885" s="2" t="s">
        <v>12026</v>
      </c>
      <c r="K885" s="2" t="str">
        <f>RIGHT(I885,LEN(I885)-SEARCH("[",I885))</f>
        <v>Redacted]</v>
      </c>
      <c r="L885" s="2" t="str">
        <f t="shared" si="32"/>
        <v>Redacted</v>
      </c>
      <c r="M885" s="2" t="s">
        <v>42</v>
      </c>
      <c r="N885" s="2">
        <f t="shared" si="33"/>
        <v>0</v>
      </c>
      <c r="O885" s="2"/>
      <c r="P885" s="2"/>
      <c r="Q885" s="2" t="s">
        <v>43</v>
      </c>
      <c r="R885" s="2"/>
      <c r="S885" s="2"/>
      <c r="T885" s="2"/>
      <c r="U885" s="2" t="s">
        <v>30</v>
      </c>
      <c r="V885" s="2" t="s">
        <v>31</v>
      </c>
      <c r="W885" s="2"/>
      <c r="X885" s="2"/>
    </row>
    <row r="886" spans="1:24" hidden="1">
      <c r="A886" s="2">
        <v>16950</v>
      </c>
      <c r="B886" s="2" t="s">
        <v>27230</v>
      </c>
      <c r="C886" s="2"/>
      <c r="D886" s="2" t="s">
        <v>57</v>
      </c>
      <c r="E886" s="2" t="s">
        <v>26433</v>
      </c>
      <c r="F886" s="2" t="s">
        <v>27231</v>
      </c>
      <c r="G886" s="2" t="s">
        <v>27232</v>
      </c>
      <c r="H886" s="2" t="s">
        <v>27233</v>
      </c>
      <c r="I886" s="2" t="s">
        <v>27234</v>
      </c>
      <c r="J886" s="2" t="s">
        <v>12026</v>
      </c>
      <c r="K886" s="2" t="str">
        <f>RIGHT(I886,LEN(I886)-SEARCH("[",I886))</f>
        <v>Redacted]</v>
      </c>
      <c r="L886" s="2" t="str">
        <f t="shared" si="32"/>
        <v>Redacted</v>
      </c>
      <c r="M886" s="2" t="s">
        <v>42</v>
      </c>
      <c r="N886" s="2">
        <f t="shared" si="33"/>
        <v>0</v>
      </c>
      <c r="O886" s="2"/>
      <c r="P886" s="2"/>
      <c r="Q886" s="2" t="s">
        <v>43</v>
      </c>
      <c r="R886" s="2"/>
      <c r="S886" s="2"/>
      <c r="T886" s="2"/>
      <c r="U886" s="2" t="s">
        <v>30</v>
      </c>
      <c r="V886" s="2" t="s">
        <v>31</v>
      </c>
      <c r="W886" s="2"/>
      <c r="X886" s="2"/>
    </row>
    <row r="887" spans="1:24" hidden="1">
      <c r="A887" s="2">
        <v>16956</v>
      </c>
      <c r="B887" s="2" t="s">
        <v>27238</v>
      </c>
      <c r="C887" s="2"/>
      <c r="D887" s="2" t="s">
        <v>57</v>
      </c>
      <c r="E887" s="2" t="s">
        <v>26433</v>
      </c>
      <c r="F887" s="2" t="s">
        <v>27239</v>
      </c>
      <c r="G887" s="2" t="s">
        <v>27240</v>
      </c>
      <c r="H887" s="2" t="s">
        <v>27241</v>
      </c>
      <c r="I887" s="2" t="s">
        <v>27242</v>
      </c>
      <c r="J887" s="2" t="s">
        <v>12026</v>
      </c>
      <c r="K887" s="2" t="str">
        <f>RIGHT(I887,LEN(I887)-SEARCH("[",I887))</f>
        <v>Redacted]</v>
      </c>
      <c r="L887" s="2" t="str">
        <f t="shared" si="32"/>
        <v>Redacted</v>
      </c>
      <c r="M887" s="2" t="s">
        <v>42</v>
      </c>
      <c r="N887" s="2">
        <f t="shared" si="33"/>
        <v>0</v>
      </c>
      <c r="O887" s="2"/>
      <c r="P887" s="2"/>
      <c r="Q887" s="2" t="s">
        <v>43</v>
      </c>
      <c r="R887" s="2"/>
      <c r="S887" s="2"/>
      <c r="T887" s="2"/>
      <c r="U887" s="2" t="s">
        <v>30</v>
      </c>
      <c r="V887" s="2" t="s">
        <v>31</v>
      </c>
      <c r="W887" s="2"/>
      <c r="X887" s="2"/>
    </row>
    <row r="888" spans="1:24" hidden="1">
      <c r="A888" s="2">
        <v>16977</v>
      </c>
      <c r="B888" s="2" t="s">
        <v>27246</v>
      </c>
      <c r="C888" s="2"/>
      <c r="D888" s="2" t="s">
        <v>57</v>
      </c>
      <c r="E888" s="2" t="s">
        <v>26433</v>
      </c>
      <c r="F888" s="2" t="s">
        <v>27247</v>
      </c>
      <c r="G888" s="2" t="s">
        <v>27248</v>
      </c>
      <c r="H888" s="2" t="s">
        <v>27249</v>
      </c>
      <c r="I888" s="2" t="s">
        <v>27250</v>
      </c>
      <c r="J888" s="2" t="s">
        <v>12026</v>
      </c>
      <c r="K888" s="2" t="str">
        <f>RIGHT(I888,LEN(I888)-SEARCH("[",I888))</f>
        <v>Redacted]</v>
      </c>
      <c r="L888" s="2" t="str">
        <f t="shared" si="32"/>
        <v>Redacted</v>
      </c>
      <c r="M888" s="2" t="s">
        <v>42</v>
      </c>
      <c r="N888" s="2">
        <f t="shared" si="33"/>
        <v>0</v>
      </c>
      <c r="O888" s="2"/>
      <c r="P888" s="2"/>
      <c r="Q888" s="2" t="s">
        <v>43</v>
      </c>
      <c r="R888" s="2"/>
      <c r="S888" s="2"/>
      <c r="T888" s="2"/>
      <c r="U888" s="2" t="s">
        <v>30</v>
      </c>
      <c r="V888" s="2" t="s">
        <v>31</v>
      </c>
      <c r="W888" s="2"/>
      <c r="X888" s="2"/>
    </row>
    <row r="889" spans="1:24" hidden="1">
      <c r="A889" s="2">
        <v>16913</v>
      </c>
      <c r="B889" s="2" t="s">
        <v>27254</v>
      </c>
      <c r="C889" s="2"/>
      <c r="D889" s="2" t="s">
        <v>57</v>
      </c>
      <c r="E889" s="2" t="s">
        <v>26433</v>
      </c>
      <c r="F889" s="2" t="s">
        <v>27255</v>
      </c>
      <c r="G889" s="2" t="s">
        <v>27256</v>
      </c>
      <c r="H889" s="2" t="s">
        <v>27257</v>
      </c>
      <c r="I889" s="2" t="s">
        <v>27258</v>
      </c>
      <c r="J889" s="2" t="s">
        <v>12026</v>
      </c>
      <c r="K889" s="2" t="str">
        <f>RIGHT(I889,LEN(I889)-SEARCH("[",I889))</f>
        <v>Redacted]</v>
      </c>
      <c r="L889" s="2" t="str">
        <f t="shared" si="32"/>
        <v>Redacted</v>
      </c>
      <c r="M889" s="2" t="s">
        <v>42</v>
      </c>
      <c r="N889" s="2">
        <f t="shared" si="33"/>
        <v>0</v>
      </c>
      <c r="O889" s="2"/>
      <c r="P889" s="2"/>
      <c r="Q889" s="2" t="s">
        <v>43</v>
      </c>
      <c r="R889" s="2"/>
      <c r="S889" s="2"/>
      <c r="T889" s="2"/>
      <c r="U889" s="2" t="s">
        <v>30</v>
      </c>
      <c r="V889" s="2" t="s">
        <v>31</v>
      </c>
      <c r="W889" s="2"/>
      <c r="X889" s="2"/>
    </row>
    <row r="890" spans="1:24" hidden="1">
      <c r="A890" s="2">
        <v>16955</v>
      </c>
      <c r="B890" s="2" t="s">
        <v>27262</v>
      </c>
      <c r="C890" s="2"/>
      <c r="D890" s="2" t="s">
        <v>57</v>
      </c>
      <c r="E890" s="2" t="s">
        <v>26433</v>
      </c>
      <c r="F890" s="2" t="s">
        <v>27263</v>
      </c>
      <c r="G890" s="2" t="s">
        <v>27264</v>
      </c>
      <c r="H890" s="2" t="s">
        <v>27265</v>
      </c>
      <c r="I890" s="2" t="s">
        <v>27266</v>
      </c>
      <c r="J890" s="2" t="s">
        <v>12026</v>
      </c>
      <c r="K890" s="2" t="str">
        <f>RIGHT(I890,LEN(I890)-SEARCH("[",I890))</f>
        <v>Redacted]</v>
      </c>
      <c r="L890" s="2" t="str">
        <f t="shared" si="32"/>
        <v>Redacted</v>
      </c>
      <c r="M890" s="2" t="s">
        <v>42</v>
      </c>
      <c r="N890" s="2">
        <f t="shared" si="33"/>
        <v>0</v>
      </c>
      <c r="O890" s="2"/>
      <c r="P890" s="2"/>
      <c r="Q890" s="2" t="s">
        <v>43</v>
      </c>
      <c r="R890" s="2"/>
      <c r="S890" s="2"/>
      <c r="T890" s="2"/>
      <c r="U890" s="2" t="s">
        <v>30</v>
      </c>
      <c r="V890" s="2" t="s">
        <v>31</v>
      </c>
      <c r="W890" s="2"/>
      <c r="X890" s="2"/>
    </row>
    <row r="891" spans="1:24" hidden="1">
      <c r="A891" s="2">
        <v>16858</v>
      </c>
      <c r="B891" s="2" t="s">
        <v>27267</v>
      </c>
      <c r="C891" s="2"/>
      <c r="D891" s="2" t="s">
        <v>57</v>
      </c>
      <c r="E891" s="2" t="s">
        <v>26433</v>
      </c>
      <c r="F891" s="2" t="s">
        <v>27268</v>
      </c>
      <c r="G891" s="2" t="s">
        <v>27269</v>
      </c>
      <c r="H891" s="2" t="s">
        <v>27270</v>
      </c>
      <c r="I891" s="2" t="s">
        <v>27271</v>
      </c>
      <c r="J891" s="2" t="s">
        <v>12026</v>
      </c>
      <c r="K891" s="2" t="str">
        <f>RIGHT(I891,LEN(I891)-SEARCH("[",I891))</f>
        <v>Redacted]</v>
      </c>
      <c r="L891" s="2" t="str">
        <f t="shared" si="32"/>
        <v>Redacted</v>
      </c>
      <c r="M891" s="2" t="s">
        <v>42</v>
      </c>
      <c r="N891" s="2">
        <f t="shared" si="33"/>
        <v>0</v>
      </c>
      <c r="O891" s="2"/>
      <c r="P891" s="2"/>
      <c r="Q891" s="2" t="s">
        <v>43</v>
      </c>
      <c r="R891" s="2"/>
      <c r="S891" s="2"/>
      <c r="T891" s="2"/>
      <c r="U891" s="2" t="s">
        <v>30</v>
      </c>
      <c r="V891" s="2" t="s">
        <v>31</v>
      </c>
      <c r="W891" s="2"/>
      <c r="X891" s="2"/>
    </row>
    <row r="892" spans="1:24" hidden="1">
      <c r="A892" s="2">
        <v>17044</v>
      </c>
      <c r="B892" s="2" t="s">
        <v>27280</v>
      </c>
      <c r="C892" s="2"/>
      <c r="D892" s="2" t="s">
        <v>57</v>
      </c>
      <c r="E892" s="2" t="s">
        <v>26433</v>
      </c>
      <c r="F892" s="2" t="s">
        <v>27281</v>
      </c>
      <c r="G892" s="2" t="s">
        <v>27282</v>
      </c>
      <c r="H892" s="2" t="s">
        <v>27283</v>
      </c>
      <c r="I892" s="2" t="s">
        <v>27284</v>
      </c>
      <c r="J892" s="2" t="s">
        <v>12026</v>
      </c>
      <c r="K892" s="2" t="str">
        <f>RIGHT(I892,LEN(I892)-SEARCH("[",I892))</f>
        <v>Redacted]</v>
      </c>
      <c r="L892" s="2" t="str">
        <f t="shared" si="32"/>
        <v>Redacted</v>
      </c>
      <c r="M892" s="2" t="s">
        <v>42</v>
      </c>
      <c r="N892" s="2">
        <f t="shared" si="33"/>
        <v>0</v>
      </c>
      <c r="O892" s="2"/>
      <c r="P892" s="2"/>
      <c r="Q892" s="2" t="s">
        <v>43</v>
      </c>
      <c r="R892" s="2"/>
      <c r="S892" s="2"/>
      <c r="T892" s="2"/>
      <c r="U892" s="2" t="s">
        <v>30</v>
      </c>
      <c r="V892" s="2" t="s">
        <v>31</v>
      </c>
      <c r="W892" s="2"/>
      <c r="X892" s="2"/>
    </row>
    <row r="893" spans="1:24" hidden="1">
      <c r="A893" s="2">
        <v>16923</v>
      </c>
      <c r="B893" s="2" t="s">
        <v>27288</v>
      </c>
      <c r="C893" s="2"/>
      <c r="D893" s="2" t="s">
        <v>57</v>
      </c>
      <c r="E893" s="2" t="s">
        <v>26433</v>
      </c>
      <c r="F893" s="2" t="s">
        <v>27289</v>
      </c>
      <c r="G893" s="2" t="s">
        <v>27290</v>
      </c>
      <c r="H893" s="2" t="s">
        <v>27291</v>
      </c>
      <c r="I893" s="2" t="s">
        <v>27292</v>
      </c>
      <c r="J893" s="2" t="s">
        <v>12026</v>
      </c>
      <c r="K893" s="2" t="str">
        <f>RIGHT(I893,LEN(I893)-SEARCH("[",I893))</f>
        <v>Redacted]</v>
      </c>
      <c r="L893" s="2" t="str">
        <f t="shared" si="32"/>
        <v>Redacted</v>
      </c>
      <c r="M893" s="2" t="s">
        <v>42</v>
      </c>
      <c r="N893" s="2">
        <f t="shared" si="33"/>
        <v>0</v>
      </c>
      <c r="O893" s="2"/>
      <c r="P893" s="2"/>
      <c r="Q893" s="2" t="s">
        <v>43</v>
      </c>
      <c r="R893" s="2"/>
      <c r="S893" s="2"/>
      <c r="T893" s="2"/>
      <c r="U893" s="2" t="s">
        <v>30</v>
      </c>
      <c r="V893" s="2" t="s">
        <v>31</v>
      </c>
      <c r="W893" s="2"/>
      <c r="X893" s="2"/>
    </row>
    <row r="894" spans="1:24" hidden="1">
      <c r="A894" s="2">
        <v>16933</v>
      </c>
      <c r="B894" s="2" t="s">
        <v>27296</v>
      </c>
      <c r="C894" s="2"/>
      <c r="D894" s="2" t="s">
        <v>57</v>
      </c>
      <c r="E894" s="2" t="s">
        <v>26433</v>
      </c>
      <c r="F894" s="2" t="s">
        <v>27297</v>
      </c>
      <c r="G894" s="2" t="s">
        <v>27298</v>
      </c>
      <c r="H894" s="2" t="s">
        <v>27299</v>
      </c>
      <c r="I894" s="2" t="s">
        <v>27300</v>
      </c>
      <c r="J894" s="2" t="s">
        <v>12026</v>
      </c>
      <c r="K894" s="2" t="str">
        <f>RIGHT(I894,LEN(I894)-SEARCH("[",I894))</f>
        <v>Redacted]</v>
      </c>
      <c r="L894" s="2" t="str">
        <f t="shared" si="32"/>
        <v>Redacted</v>
      </c>
      <c r="M894" s="2" t="s">
        <v>42</v>
      </c>
      <c r="N894" s="2">
        <f t="shared" si="33"/>
        <v>0</v>
      </c>
      <c r="O894" s="2"/>
      <c r="P894" s="2"/>
      <c r="Q894" s="2" t="s">
        <v>43</v>
      </c>
      <c r="R894" s="2"/>
      <c r="S894" s="2"/>
      <c r="T894" s="2"/>
      <c r="U894" s="2" t="s">
        <v>30</v>
      </c>
      <c r="V894" s="2" t="s">
        <v>31</v>
      </c>
      <c r="W894" s="2"/>
      <c r="X894" s="2"/>
    </row>
    <row r="895" spans="1:24" hidden="1">
      <c r="A895" s="2">
        <v>16991</v>
      </c>
      <c r="B895" s="2" t="s">
        <v>27309</v>
      </c>
      <c r="C895" s="2"/>
      <c r="D895" s="2" t="s">
        <v>57</v>
      </c>
      <c r="E895" s="2" t="s">
        <v>26433</v>
      </c>
      <c r="F895" s="2" t="s">
        <v>27310</v>
      </c>
      <c r="G895" s="2" t="s">
        <v>27311</v>
      </c>
      <c r="H895" s="2" t="s">
        <v>27312</v>
      </c>
      <c r="I895" s="2" t="s">
        <v>27313</v>
      </c>
      <c r="J895" s="2" t="s">
        <v>12026</v>
      </c>
      <c r="K895" s="2" t="str">
        <f>RIGHT(I895,LEN(I895)-SEARCH("[",I895))</f>
        <v>Redacted]</v>
      </c>
      <c r="L895" s="2" t="str">
        <f t="shared" si="32"/>
        <v>Redacted</v>
      </c>
      <c r="M895" s="2" t="s">
        <v>42</v>
      </c>
      <c r="N895" s="2">
        <f t="shared" si="33"/>
        <v>0</v>
      </c>
      <c r="O895" s="2"/>
      <c r="P895" s="2"/>
      <c r="Q895" s="2" t="s">
        <v>43</v>
      </c>
      <c r="R895" s="2"/>
      <c r="S895" s="2"/>
      <c r="T895" s="2"/>
      <c r="U895" s="2" t="s">
        <v>30</v>
      </c>
      <c r="V895" s="2" t="s">
        <v>31</v>
      </c>
      <c r="W895" s="2"/>
      <c r="X895" s="2"/>
    </row>
    <row r="896" spans="1:24" hidden="1">
      <c r="A896" s="2">
        <v>17008</v>
      </c>
      <c r="B896" s="2" t="s">
        <v>27327</v>
      </c>
      <c r="C896" s="2"/>
      <c r="D896" s="2" t="s">
        <v>57</v>
      </c>
      <c r="E896" s="2" t="s">
        <v>26433</v>
      </c>
      <c r="F896" s="2" t="s">
        <v>27328</v>
      </c>
      <c r="G896" s="2" t="s">
        <v>27329</v>
      </c>
      <c r="H896" s="2" t="s">
        <v>27330</v>
      </c>
      <c r="I896" s="2" t="s">
        <v>27331</v>
      </c>
      <c r="J896" s="2" t="s">
        <v>12026</v>
      </c>
      <c r="K896" s="2" t="str">
        <f>RIGHT(I896,LEN(I896)-SEARCH("[",I896))</f>
        <v>Redacted]</v>
      </c>
      <c r="L896" s="2" t="str">
        <f t="shared" si="32"/>
        <v>Redacted</v>
      </c>
      <c r="M896" s="2" t="s">
        <v>42</v>
      </c>
      <c r="N896" s="2">
        <f t="shared" si="33"/>
        <v>0</v>
      </c>
      <c r="O896" s="2"/>
      <c r="P896" s="2"/>
      <c r="Q896" s="2" t="s">
        <v>43</v>
      </c>
      <c r="R896" s="2"/>
      <c r="S896" s="2"/>
      <c r="T896" s="2"/>
      <c r="U896" s="2" t="s">
        <v>30</v>
      </c>
      <c r="V896" s="2" t="s">
        <v>31</v>
      </c>
      <c r="W896" s="2"/>
      <c r="X896" s="2"/>
    </row>
    <row r="897" spans="1:24" hidden="1">
      <c r="A897" s="2">
        <v>16988</v>
      </c>
      <c r="B897" s="2" t="s">
        <v>27335</v>
      </c>
      <c r="C897" s="2"/>
      <c r="D897" s="2" t="s">
        <v>57</v>
      </c>
      <c r="E897" s="2" t="s">
        <v>26433</v>
      </c>
      <c r="F897" s="2" t="s">
        <v>27336</v>
      </c>
      <c r="G897" s="2" t="s">
        <v>27337</v>
      </c>
      <c r="H897" s="2" t="s">
        <v>27338</v>
      </c>
      <c r="I897" s="2" t="s">
        <v>27339</v>
      </c>
      <c r="J897" s="2" t="s">
        <v>12026</v>
      </c>
      <c r="K897" s="2" t="str">
        <f>RIGHT(I897,LEN(I897)-SEARCH("[",I897))</f>
        <v>Redacted]</v>
      </c>
      <c r="L897" s="2" t="str">
        <f t="shared" si="32"/>
        <v>Redacted</v>
      </c>
      <c r="M897" s="2" t="s">
        <v>42</v>
      </c>
      <c r="N897" s="2">
        <f t="shared" si="33"/>
        <v>0</v>
      </c>
      <c r="O897" s="2"/>
      <c r="P897" s="2"/>
      <c r="Q897" s="2" t="s">
        <v>43</v>
      </c>
      <c r="R897" s="2"/>
      <c r="S897" s="2"/>
      <c r="T897" s="2"/>
      <c r="U897" s="2" t="s">
        <v>30</v>
      </c>
      <c r="V897" s="2" t="s">
        <v>31</v>
      </c>
      <c r="W897" s="2"/>
      <c r="X897" s="2"/>
    </row>
    <row r="898" spans="1:24" hidden="1">
      <c r="A898" s="2">
        <v>16963</v>
      </c>
      <c r="B898" s="2" t="s">
        <v>27343</v>
      </c>
      <c r="C898" s="2"/>
      <c r="D898" s="2" t="s">
        <v>57</v>
      </c>
      <c r="E898" s="2" t="s">
        <v>26433</v>
      </c>
      <c r="F898" s="2" t="s">
        <v>27344</v>
      </c>
      <c r="G898" s="2" t="s">
        <v>27345</v>
      </c>
      <c r="H898" s="2" t="s">
        <v>27346</v>
      </c>
      <c r="I898" s="2" t="s">
        <v>27347</v>
      </c>
      <c r="J898" s="2" t="s">
        <v>12026</v>
      </c>
      <c r="K898" s="2" t="str">
        <f>RIGHT(I898,LEN(I898)-SEARCH("[",I898))</f>
        <v>Redacted]</v>
      </c>
      <c r="L898" s="2" t="str">
        <f t="shared" si="32"/>
        <v>Redacted</v>
      </c>
      <c r="M898" s="2" t="s">
        <v>42</v>
      </c>
      <c r="N898" s="2">
        <f t="shared" si="33"/>
        <v>0</v>
      </c>
      <c r="O898" s="2"/>
      <c r="P898" s="2"/>
      <c r="Q898" s="2" t="s">
        <v>43</v>
      </c>
      <c r="R898" s="2"/>
      <c r="S898" s="2"/>
      <c r="T898" s="2"/>
      <c r="U898" s="2" t="s">
        <v>30</v>
      </c>
      <c r="V898" s="2" t="s">
        <v>31</v>
      </c>
      <c r="W898" s="2"/>
      <c r="X898" s="2"/>
    </row>
    <row r="899" spans="1:24" hidden="1">
      <c r="A899" s="2">
        <v>17038</v>
      </c>
      <c r="B899" s="2" t="s">
        <v>27351</v>
      </c>
      <c r="C899" s="2"/>
      <c r="D899" s="2" t="s">
        <v>57</v>
      </c>
      <c r="E899" s="2" t="s">
        <v>26433</v>
      </c>
      <c r="F899" s="2" t="s">
        <v>27352</v>
      </c>
      <c r="G899" s="2" t="s">
        <v>27353</v>
      </c>
      <c r="H899" s="2" t="s">
        <v>27354</v>
      </c>
      <c r="I899" s="2" t="s">
        <v>27355</v>
      </c>
      <c r="J899" s="2" t="s">
        <v>12026</v>
      </c>
      <c r="K899" s="2" t="str">
        <f>RIGHT(I899,LEN(I899)-SEARCH("[",I899))</f>
        <v>Redacted]</v>
      </c>
      <c r="L899" s="2" t="str">
        <f t="shared" si="32"/>
        <v>Redacted</v>
      </c>
      <c r="M899" s="2" t="s">
        <v>42</v>
      </c>
      <c r="N899" s="2">
        <f t="shared" si="33"/>
        <v>0</v>
      </c>
      <c r="O899" s="2"/>
      <c r="P899" s="2"/>
      <c r="Q899" s="2" t="s">
        <v>43</v>
      </c>
      <c r="R899" s="2"/>
      <c r="S899" s="2"/>
      <c r="T899" s="2"/>
      <c r="U899" s="2" t="s">
        <v>30</v>
      </c>
      <c r="V899" s="2" t="s">
        <v>31</v>
      </c>
      <c r="W899" s="2"/>
      <c r="X899" s="2"/>
    </row>
    <row r="900" spans="1:24" hidden="1">
      <c r="A900" s="2">
        <v>17004</v>
      </c>
      <c r="B900" s="2" t="s">
        <v>27359</v>
      </c>
      <c r="C900" s="2"/>
      <c r="D900" s="2" t="s">
        <v>57</v>
      </c>
      <c r="E900" s="2" t="s">
        <v>26433</v>
      </c>
      <c r="F900" s="2" t="s">
        <v>27360</v>
      </c>
      <c r="G900" s="2" t="s">
        <v>27361</v>
      </c>
      <c r="H900" s="2" t="s">
        <v>27362</v>
      </c>
      <c r="I900" s="2" t="s">
        <v>27363</v>
      </c>
      <c r="J900" s="2" t="s">
        <v>12026</v>
      </c>
      <c r="K900" s="2" t="str">
        <f>RIGHT(I900,LEN(I900)-SEARCH("[",I900))</f>
        <v>Redacted]</v>
      </c>
      <c r="L900" s="2" t="str">
        <f t="shared" ref="L900:L963" si="34">LEFT(K900, LEN(K900)-1)</f>
        <v>Redacted</v>
      </c>
      <c r="M900" s="2" t="s">
        <v>42</v>
      </c>
      <c r="N900" s="2">
        <f t="shared" si="33"/>
        <v>0</v>
      </c>
      <c r="O900" s="2"/>
      <c r="P900" s="2"/>
      <c r="Q900" s="2" t="s">
        <v>43</v>
      </c>
      <c r="R900" s="2"/>
      <c r="S900" s="2"/>
      <c r="T900" s="2"/>
      <c r="U900" s="2" t="s">
        <v>30</v>
      </c>
      <c r="V900" s="2" t="s">
        <v>31</v>
      </c>
      <c r="W900" s="2"/>
      <c r="X900" s="2"/>
    </row>
    <row r="901" spans="1:24" hidden="1">
      <c r="A901" s="2">
        <v>16972</v>
      </c>
      <c r="B901" s="2" t="s">
        <v>27382</v>
      </c>
      <c r="C901" s="2"/>
      <c r="D901" s="2" t="s">
        <v>57</v>
      </c>
      <c r="E901" s="2" t="s">
        <v>26433</v>
      </c>
      <c r="F901" s="2" t="s">
        <v>27383</v>
      </c>
      <c r="G901" s="2" t="s">
        <v>27384</v>
      </c>
      <c r="H901" s="2" t="s">
        <v>27385</v>
      </c>
      <c r="I901" s="2" t="s">
        <v>27386</v>
      </c>
      <c r="J901" s="2" t="s">
        <v>12026</v>
      </c>
      <c r="K901" s="2" t="str">
        <f>RIGHT(I901,LEN(I901)-SEARCH("[",I901))</f>
        <v>Redacted]</v>
      </c>
      <c r="L901" s="2" t="str">
        <f t="shared" si="34"/>
        <v>Redacted</v>
      </c>
      <c r="M901" s="2" t="s">
        <v>42</v>
      </c>
      <c r="N901" s="2">
        <f t="shared" si="33"/>
        <v>0</v>
      </c>
      <c r="O901" s="2"/>
      <c r="P901" s="2"/>
      <c r="Q901" s="2" t="s">
        <v>43</v>
      </c>
      <c r="R901" s="2"/>
      <c r="S901" s="2"/>
      <c r="T901" s="2"/>
      <c r="U901" s="2" t="s">
        <v>30</v>
      </c>
      <c r="V901" s="2" t="s">
        <v>31</v>
      </c>
      <c r="W901" s="2"/>
      <c r="X901" s="2"/>
    </row>
    <row r="902" spans="1:24" hidden="1">
      <c r="A902" s="2">
        <v>16856</v>
      </c>
      <c r="B902" s="2" t="s">
        <v>27395</v>
      </c>
      <c r="C902" s="2"/>
      <c r="D902" s="2" t="s">
        <v>57</v>
      </c>
      <c r="E902" s="2" t="s">
        <v>26433</v>
      </c>
      <c r="F902" s="2" t="s">
        <v>27396</v>
      </c>
      <c r="G902" s="2" t="s">
        <v>27397</v>
      </c>
      <c r="H902" s="2" t="s">
        <v>27398</v>
      </c>
      <c r="I902" s="2" t="s">
        <v>27399</v>
      </c>
      <c r="J902" s="2" t="s">
        <v>12026</v>
      </c>
      <c r="K902" s="2" t="str">
        <f>RIGHT(I902,LEN(I902)-SEARCH("[",I902))</f>
        <v>Redacted]</v>
      </c>
      <c r="L902" s="2" t="str">
        <f t="shared" si="34"/>
        <v>Redacted</v>
      </c>
      <c r="M902" s="2" t="s">
        <v>42</v>
      </c>
      <c r="N902" s="2">
        <f t="shared" si="33"/>
        <v>0</v>
      </c>
      <c r="O902" s="2"/>
      <c r="P902" s="2"/>
      <c r="Q902" s="2" t="s">
        <v>43</v>
      </c>
      <c r="R902" s="2"/>
      <c r="S902" s="2"/>
      <c r="T902" s="2"/>
      <c r="U902" s="2" t="s">
        <v>30</v>
      </c>
      <c r="V902" s="2" t="s">
        <v>31</v>
      </c>
      <c r="W902" s="2"/>
      <c r="X902" s="2"/>
    </row>
    <row r="903" spans="1:24" hidden="1">
      <c r="A903" s="2">
        <v>16868</v>
      </c>
      <c r="B903" s="2" t="s">
        <v>27408</v>
      </c>
      <c r="C903" s="2"/>
      <c r="D903" s="2" t="s">
        <v>57</v>
      </c>
      <c r="E903" s="2" t="s">
        <v>26433</v>
      </c>
      <c r="F903" s="2" t="s">
        <v>27409</v>
      </c>
      <c r="G903" s="2" t="s">
        <v>27410</v>
      </c>
      <c r="H903" s="2" t="s">
        <v>27411</v>
      </c>
      <c r="I903" s="2" t="s">
        <v>27412</v>
      </c>
      <c r="J903" s="2" t="s">
        <v>12026</v>
      </c>
      <c r="K903" s="2" t="str">
        <f>RIGHT(I903,LEN(I903)-SEARCH("[",I903))</f>
        <v>Redacted]</v>
      </c>
      <c r="L903" s="2" t="str">
        <f t="shared" si="34"/>
        <v>Redacted</v>
      </c>
      <c r="M903" s="2" t="s">
        <v>42</v>
      </c>
      <c r="N903" s="2">
        <f t="shared" si="33"/>
        <v>0</v>
      </c>
      <c r="O903" s="2"/>
      <c r="P903" s="2"/>
      <c r="Q903" s="2" t="s">
        <v>43</v>
      </c>
      <c r="R903" s="2"/>
      <c r="S903" s="2"/>
      <c r="T903" s="2"/>
      <c r="U903" s="2" t="s">
        <v>30</v>
      </c>
      <c r="V903" s="2" t="s">
        <v>31</v>
      </c>
      <c r="W903" s="2"/>
      <c r="X903" s="2"/>
    </row>
    <row r="904" spans="1:24" hidden="1">
      <c r="A904" s="2">
        <v>17010</v>
      </c>
      <c r="B904" s="2" t="s">
        <v>27421</v>
      </c>
      <c r="C904" s="2"/>
      <c r="D904" s="2" t="s">
        <v>57</v>
      </c>
      <c r="E904" s="2" t="s">
        <v>26433</v>
      </c>
      <c r="F904" s="2" t="s">
        <v>27422</v>
      </c>
      <c r="G904" s="2" t="s">
        <v>27423</v>
      </c>
      <c r="H904" s="2" t="s">
        <v>27424</v>
      </c>
      <c r="I904" s="2" t="s">
        <v>27425</v>
      </c>
      <c r="J904" s="2" t="s">
        <v>12026</v>
      </c>
      <c r="K904" s="2" t="str">
        <f>RIGHT(I904,LEN(I904)-SEARCH("[",I904))</f>
        <v>Redacted]</v>
      </c>
      <c r="L904" s="2" t="str">
        <f t="shared" si="34"/>
        <v>Redacted</v>
      </c>
      <c r="M904" s="2" t="s">
        <v>42</v>
      </c>
      <c r="N904" s="2">
        <f t="shared" si="33"/>
        <v>0</v>
      </c>
      <c r="O904" s="2"/>
      <c r="P904" s="2"/>
      <c r="Q904" s="2" t="s">
        <v>43</v>
      </c>
      <c r="R904" s="2"/>
      <c r="S904" s="2"/>
      <c r="T904" s="2"/>
      <c r="U904" s="2" t="s">
        <v>30</v>
      </c>
      <c r="V904" s="2" t="s">
        <v>31</v>
      </c>
      <c r="W904" s="2"/>
      <c r="X904" s="2"/>
    </row>
    <row r="905" spans="1:24" hidden="1">
      <c r="A905" s="2">
        <v>16897</v>
      </c>
      <c r="B905" s="2" t="s">
        <v>27444</v>
      </c>
      <c r="C905" s="2"/>
      <c r="D905" s="2" t="s">
        <v>57</v>
      </c>
      <c r="E905" s="2" t="s">
        <v>26433</v>
      </c>
      <c r="F905" s="2" t="s">
        <v>27445</v>
      </c>
      <c r="G905" s="2" t="s">
        <v>27446</v>
      </c>
      <c r="H905" s="2" t="s">
        <v>27447</v>
      </c>
      <c r="I905" s="2" t="s">
        <v>27448</v>
      </c>
      <c r="J905" s="2" t="s">
        <v>12026</v>
      </c>
      <c r="K905" s="2" t="str">
        <f>RIGHT(I905,LEN(I905)-SEARCH("[",I905))</f>
        <v>Redacted]</v>
      </c>
      <c r="L905" s="2" t="str">
        <f t="shared" si="34"/>
        <v>Redacted</v>
      </c>
      <c r="M905" s="2" t="s">
        <v>42</v>
      </c>
      <c r="N905" s="2">
        <f t="shared" si="33"/>
        <v>0</v>
      </c>
      <c r="O905" s="2"/>
      <c r="P905" s="2"/>
      <c r="Q905" s="2" t="s">
        <v>43</v>
      </c>
      <c r="R905" s="2"/>
      <c r="S905" s="2"/>
      <c r="T905" s="2"/>
      <c r="U905" s="2" t="s">
        <v>30</v>
      </c>
      <c r="V905" s="2" t="s">
        <v>31</v>
      </c>
      <c r="W905" s="2"/>
      <c r="X905" s="2"/>
    </row>
    <row r="906" spans="1:24" hidden="1">
      <c r="A906" s="2">
        <v>16985</v>
      </c>
      <c r="B906" s="2" t="s">
        <v>27492</v>
      </c>
      <c r="C906" s="2"/>
      <c r="D906" s="2" t="s">
        <v>57</v>
      </c>
      <c r="E906" s="2" t="s">
        <v>26433</v>
      </c>
      <c r="F906" s="2" t="s">
        <v>27493</v>
      </c>
      <c r="G906" s="2" t="s">
        <v>27494</v>
      </c>
      <c r="H906" s="2" t="s">
        <v>27495</v>
      </c>
      <c r="I906" s="2" t="s">
        <v>27496</v>
      </c>
      <c r="J906" s="2" t="s">
        <v>12026</v>
      </c>
      <c r="K906" s="2" t="str">
        <f>RIGHT(I906,LEN(I906)-SEARCH("[",I906))</f>
        <v>Redacted]</v>
      </c>
      <c r="L906" s="2" t="str">
        <f t="shared" si="34"/>
        <v>Redacted</v>
      </c>
      <c r="M906" s="2" t="s">
        <v>42</v>
      </c>
      <c r="N906" s="2">
        <f t="shared" si="33"/>
        <v>0</v>
      </c>
      <c r="O906" s="2"/>
      <c r="P906" s="2"/>
      <c r="Q906" s="2" t="s">
        <v>43</v>
      </c>
      <c r="R906" s="2"/>
      <c r="S906" s="2"/>
      <c r="T906" s="2"/>
      <c r="U906" s="2" t="s">
        <v>30</v>
      </c>
      <c r="V906" s="2" t="s">
        <v>31</v>
      </c>
      <c r="W906" s="2"/>
      <c r="X906" s="2"/>
    </row>
    <row r="907" spans="1:24" hidden="1">
      <c r="A907" s="2">
        <v>17036</v>
      </c>
      <c r="B907" s="2" t="s">
        <v>27500</v>
      </c>
      <c r="C907" s="2"/>
      <c r="D907" s="2" t="s">
        <v>57</v>
      </c>
      <c r="E907" s="2" t="s">
        <v>26433</v>
      </c>
      <c r="F907" s="2" t="s">
        <v>27501</v>
      </c>
      <c r="G907" s="2" t="s">
        <v>27502</v>
      </c>
      <c r="H907" s="2" t="s">
        <v>27503</v>
      </c>
      <c r="I907" s="2" t="s">
        <v>27504</v>
      </c>
      <c r="J907" s="2" t="s">
        <v>12026</v>
      </c>
      <c r="K907" s="2" t="str">
        <f>RIGHT(I907,LEN(I907)-SEARCH("[",I907))</f>
        <v>Redacted]</v>
      </c>
      <c r="L907" s="2" t="str">
        <f t="shared" si="34"/>
        <v>Redacted</v>
      </c>
      <c r="M907" s="2" t="s">
        <v>42</v>
      </c>
      <c r="N907" s="2">
        <f t="shared" si="33"/>
        <v>0</v>
      </c>
      <c r="O907" s="2"/>
      <c r="P907" s="2"/>
      <c r="Q907" s="2" t="s">
        <v>43</v>
      </c>
      <c r="R907" s="2"/>
      <c r="S907" s="2"/>
      <c r="T907" s="2"/>
      <c r="U907" s="2" t="s">
        <v>30</v>
      </c>
      <c r="V907" s="2" t="s">
        <v>31</v>
      </c>
      <c r="W907" s="2"/>
      <c r="X907" s="2"/>
    </row>
    <row r="908" spans="1:24" hidden="1">
      <c r="A908" s="2">
        <v>16953</v>
      </c>
      <c r="B908" s="2" t="s">
        <v>27521</v>
      </c>
      <c r="C908" s="2"/>
      <c r="D908" s="2" t="s">
        <v>57</v>
      </c>
      <c r="E908" s="2" t="s">
        <v>26433</v>
      </c>
      <c r="F908" s="2" t="s">
        <v>27522</v>
      </c>
      <c r="G908" s="2" t="s">
        <v>27523</v>
      </c>
      <c r="H908" s="2" t="s">
        <v>27524</v>
      </c>
      <c r="I908" s="2" t="s">
        <v>27525</v>
      </c>
      <c r="J908" s="2" t="s">
        <v>12026</v>
      </c>
      <c r="K908" s="2" t="str">
        <f>RIGHT(I908,LEN(I908)-SEARCH("[",I908))</f>
        <v>Redacted]</v>
      </c>
      <c r="L908" s="2" t="str">
        <f t="shared" si="34"/>
        <v>Redacted</v>
      </c>
      <c r="M908" s="2" t="s">
        <v>42</v>
      </c>
      <c r="N908" s="2">
        <f t="shared" si="33"/>
        <v>0</v>
      </c>
      <c r="O908" s="2"/>
      <c r="P908" s="2"/>
      <c r="Q908" s="2" t="s">
        <v>43</v>
      </c>
      <c r="R908" s="2"/>
      <c r="S908" s="2"/>
      <c r="T908" s="2"/>
      <c r="U908" s="2" t="s">
        <v>30</v>
      </c>
      <c r="V908" s="2" t="s">
        <v>31</v>
      </c>
      <c r="W908" s="2"/>
      <c r="X908" s="2"/>
    </row>
    <row r="909" spans="1:24" hidden="1">
      <c r="A909" s="2">
        <v>17018</v>
      </c>
      <c r="B909" s="2" t="s">
        <v>27534</v>
      </c>
      <c r="C909" s="2"/>
      <c r="D909" s="2" t="s">
        <v>57</v>
      </c>
      <c r="E909" s="2" t="s">
        <v>26433</v>
      </c>
      <c r="F909" s="2" t="s">
        <v>27535</v>
      </c>
      <c r="G909" s="2" t="s">
        <v>27536</v>
      </c>
      <c r="H909" s="2" t="s">
        <v>27537</v>
      </c>
      <c r="I909" s="2" t="s">
        <v>27538</v>
      </c>
      <c r="J909" s="2" t="s">
        <v>12026</v>
      </c>
      <c r="K909" s="2" t="str">
        <f>RIGHT(I909,LEN(I909)-SEARCH("[",I909))</f>
        <v>Redacted]</v>
      </c>
      <c r="L909" s="2" t="str">
        <f t="shared" si="34"/>
        <v>Redacted</v>
      </c>
      <c r="M909" s="2" t="s">
        <v>42</v>
      </c>
      <c r="N909" s="2">
        <f t="shared" si="33"/>
        <v>0</v>
      </c>
      <c r="O909" s="2"/>
      <c r="P909" s="2"/>
      <c r="Q909" s="2" t="s">
        <v>43</v>
      </c>
      <c r="R909" s="2"/>
      <c r="S909" s="2"/>
      <c r="T909" s="2"/>
      <c r="U909" s="2" t="s">
        <v>30</v>
      </c>
      <c r="V909" s="2" t="s">
        <v>31</v>
      </c>
      <c r="W909" s="2"/>
      <c r="X909" s="2"/>
    </row>
    <row r="910" spans="1:24" hidden="1">
      <c r="A910" s="2">
        <v>17033</v>
      </c>
      <c r="B910" s="2" t="s">
        <v>27542</v>
      </c>
      <c r="C910" s="2"/>
      <c r="D910" s="2" t="s">
        <v>57</v>
      </c>
      <c r="E910" s="2" t="s">
        <v>26433</v>
      </c>
      <c r="F910" s="2" t="s">
        <v>27543</v>
      </c>
      <c r="G910" s="2" t="s">
        <v>27544</v>
      </c>
      <c r="H910" s="2" t="s">
        <v>27545</v>
      </c>
      <c r="I910" s="2" t="s">
        <v>27546</v>
      </c>
      <c r="J910" s="2" t="s">
        <v>12026</v>
      </c>
      <c r="K910" s="2" t="str">
        <f>RIGHT(I910,LEN(I910)-SEARCH("[",I910))</f>
        <v>Redacted]</v>
      </c>
      <c r="L910" s="2" t="str">
        <f t="shared" si="34"/>
        <v>Redacted</v>
      </c>
      <c r="M910" s="2" t="s">
        <v>42</v>
      </c>
      <c r="N910" s="2">
        <f t="shared" si="33"/>
        <v>0</v>
      </c>
      <c r="O910" s="2"/>
      <c r="P910" s="2"/>
      <c r="Q910" s="2" t="s">
        <v>43</v>
      </c>
      <c r="R910" s="2"/>
      <c r="S910" s="2"/>
      <c r="T910" s="2"/>
      <c r="U910" s="2" t="s">
        <v>30</v>
      </c>
      <c r="V910" s="2" t="s">
        <v>31</v>
      </c>
      <c r="W910" s="2"/>
      <c r="X910" s="2"/>
    </row>
    <row r="911" spans="1:24" hidden="1">
      <c r="A911" s="2">
        <v>16981</v>
      </c>
      <c r="B911" s="2" t="s">
        <v>27547</v>
      </c>
      <c r="C911" s="2"/>
      <c r="D911" s="2" t="s">
        <v>57</v>
      </c>
      <c r="E911" s="2" t="s">
        <v>26433</v>
      </c>
      <c r="F911" s="2" t="s">
        <v>27548</v>
      </c>
      <c r="G911" s="2" t="s">
        <v>27549</v>
      </c>
      <c r="H911" s="2" t="s">
        <v>27550</v>
      </c>
      <c r="I911" s="2" t="s">
        <v>27551</v>
      </c>
      <c r="J911" s="2" t="s">
        <v>12026</v>
      </c>
      <c r="K911" s="2" t="str">
        <f>RIGHT(I911,LEN(I911)-SEARCH("[",I911))</f>
        <v>Redacted]</v>
      </c>
      <c r="L911" s="2" t="str">
        <f t="shared" si="34"/>
        <v>Redacted</v>
      </c>
      <c r="M911" s="2" t="s">
        <v>42</v>
      </c>
      <c r="N911" s="2">
        <f t="shared" si="33"/>
        <v>0</v>
      </c>
      <c r="O911" s="2"/>
      <c r="P911" s="2"/>
      <c r="Q911" s="2" t="s">
        <v>43</v>
      </c>
      <c r="R911" s="2"/>
      <c r="S911" s="2"/>
      <c r="T911" s="2"/>
      <c r="U911" s="2" t="s">
        <v>30</v>
      </c>
      <c r="V911" s="2" t="s">
        <v>31</v>
      </c>
      <c r="W911" s="2"/>
      <c r="X911" s="2"/>
    </row>
    <row r="912" spans="1:24" hidden="1">
      <c r="A912" s="2">
        <v>16910</v>
      </c>
      <c r="B912" s="2" t="s">
        <v>27552</v>
      </c>
      <c r="C912" s="2"/>
      <c r="D912" s="2" t="s">
        <v>57</v>
      </c>
      <c r="E912" s="2" t="s">
        <v>26433</v>
      </c>
      <c r="F912" s="2" t="s">
        <v>27553</v>
      </c>
      <c r="G912" s="2" t="s">
        <v>27554</v>
      </c>
      <c r="H912" s="2" t="s">
        <v>27555</v>
      </c>
      <c r="I912" s="2" t="s">
        <v>27556</v>
      </c>
      <c r="J912" s="2" t="s">
        <v>12026</v>
      </c>
      <c r="K912" s="2" t="str">
        <f>RIGHT(I912,LEN(I912)-SEARCH("[",I912))</f>
        <v>Redacted]</v>
      </c>
      <c r="L912" s="2" t="str">
        <f t="shared" si="34"/>
        <v>Redacted</v>
      </c>
      <c r="M912" s="2" t="s">
        <v>42</v>
      </c>
      <c r="N912" s="2">
        <f t="shared" si="33"/>
        <v>0</v>
      </c>
      <c r="O912" s="2"/>
      <c r="P912" s="2"/>
      <c r="Q912" s="2" t="s">
        <v>43</v>
      </c>
      <c r="R912" s="2"/>
      <c r="S912" s="2"/>
      <c r="T912" s="2"/>
      <c r="U912" s="2" t="s">
        <v>30</v>
      </c>
      <c r="V912" s="2" t="s">
        <v>31</v>
      </c>
      <c r="W912" s="2"/>
      <c r="X912" s="2"/>
    </row>
    <row r="913" spans="1:24" hidden="1">
      <c r="A913" s="2">
        <v>16979</v>
      </c>
      <c r="B913" s="2" t="s">
        <v>27557</v>
      </c>
      <c r="C913" s="2"/>
      <c r="D913" s="2" t="s">
        <v>57</v>
      </c>
      <c r="E913" s="2" t="s">
        <v>26433</v>
      </c>
      <c r="F913" s="2" t="s">
        <v>27558</v>
      </c>
      <c r="G913" s="2" t="s">
        <v>27559</v>
      </c>
      <c r="H913" s="2" t="s">
        <v>27560</v>
      </c>
      <c r="I913" s="2" t="s">
        <v>27561</v>
      </c>
      <c r="J913" s="2" t="s">
        <v>12026</v>
      </c>
      <c r="K913" s="2" t="str">
        <f>RIGHT(I913,LEN(I913)-SEARCH("[",I913))</f>
        <v>Redacted]</v>
      </c>
      <c r="L913" s="2" t="str">
        <f t="shared" si="34"/>
        <v>Redacted</v>
      </c>
      <c r="M913" s="2" t="s">
        <v>42</v>
      </c>
      <c r="N913" s="2">
        <f t="shared" si="33"/>
        <v>0</v>
      </c>
      <c r="O913" s="2"/>
      <c r="P913" s="2"/>
      <c r="Q913" s="2" t="s">
        <v>43</v>
      </c>
      <c r="R913" s="2"/>
      <c r="S913" s="2"/>
      <c r="T913" s="2"/>
      <c r="U913" s="2" t="s">
        <v>30</v>
      </c>
      <c r="V913" s="2" t="s">
        <v>31</v>
      </c>
      <c r="W913" s="2"/>
      <c r="X913" s="2"/>
    </row>
    <row r="914" spans="1:24" hidden="1">
      <c r="A914" s="2">
        <v>16936</v>
      </c>
      <c r="B914" s="2" t="s">
        <v>27567</v>
      </c>
      <c r="C914" s="2"/>
      <c r="D914" s="2" t="s">
        <v>57</v>
      </c>
      <c r="E914" s="2" t="s">
        <v>26433</v>
      </c>
      <c r="F914" s="2" t="s">
        <v>27568</v>
      </c>
      <c r="G914" s="2" t="s">
        <v>27569</v>
      </c>
      <c r="H914" s="2" t="s">
        <v>27570</v>
      </c>
      <c r="I914" s="2" t="s">
        <v>27571</v>
      </c>
      <c r="J914" s="2" t="s">
        <v>12026</v>
      </c>
      <c r="K914" s="2" t="str">
        <f>RIGHT(I914,LEN(I914)-SEARCH("[",I914))</f>
        <v>Redacted]</v>
      </c>
      <c r="L914" s="2" t="str">
        <f t="shared" si="34"/>
        <v>Redacted</v>
      </c>
      <c r="M914" s="2" t="s">
        <v>42</v>
      </c>
      <c r="N914" s="2">
        <f t="shared" si="33"/>
        <v>0</v>
      </c>
      <c r="O914" s="2"/>
      <c r="P914" s="2"/>
      <c r="Q914" s="2" t="s">
        <v>43</v>
      </c>
      <c r="R914" s="2"/>
      <c r="S914" s="2"/>
      <c r="T914" s="2"/>
      <c r="U914" s="2" t="s">
        <v>30</v>
      </c>
      <c r="V914" s="2" t="s">
        <v>31</v>
      </c>
      <c r="W914" s="2"/>
      <c r="X914" s="2"/>
    </row>
    <row r="915" spans="1:24" hidden="1">
      <c r="A915" s="2">
        <v>16905</v>
      </c>
      <c r="B915" s="2" t="s">
        <v>27572</v>
      </c>
      <c r="C915" s="2"/>
      <c r="D915" s="2" t="s">
        <v>57</v>
      </c>
      <c r="E915" s="2" t="s">
        <v>26433</v>
      </c>
      <c r="F915" s="2" t="s">
        <v>27573</v>
      </c>
      <c r="G915" s="2" t="s">
        <v>27574</v>
      </c>
      <c r="H915" s="2" t="s">
        <v>27575</v>
      </c>
      <c r="I915" s="2" t="s">
        <v>27576</v>
      </c>
      <c r="J915" s="2" t="s">
        <v>12026</v>
      </c>
      <c r="K915" s="2" t="str">
        <f>RIGHT(I915,LEN(I915)-SEARCH("[",I915))</f>
        <v>Redacted]</v>
      </c>
      <c r="L915" s="2" t="str">
        <f t="shared" si="34"/>
        <v>Redacted</v>
      </c>
      <c r="M915" s="2" t="s">
        <v>42</v>
      </c>
      <c r="N915" s="2">
        <f t="shared" si="33"/>
        <v>0</v>
      </c>
      <c r="O915" s="2"/>
      <c r="P915" s="2"/>
      <c r="Q915" s="2" t="s">
        <v>43</v>
      </c>
      <c r="R915" s="2"/>
      <c r="S915" s="2"/>
      <c r="T915" s="2"/>
      <c r="U915" s="2" t="s">
        <v>30</v>
      </c>
      <c r="V915" s="2" t="s">
        <v>31</v>
      </c>
      <c r="W915" s="2"/>
      <c r="X915" s="2"/>
    </row>
    <row r="916" spans="1:24" hidden="1">
      <c r="A916" s="2">
        <v>16937</v>
      </c>
      <c r="B916" s="2" t="s">
        <v>27593</v>
      </c>
      <c r="C916" s="2"/>
      <c r="D916" s="2" t="s">
        <v>57</v>
      </c>
      <c r="E916" s="2" t="s">
        <v>26433</v>
      </c>
      <c r="F916" s="2" t="s">
        <v>27594</v>
      </c>
      <c r="G916" s="2" t="s">
        <v>27595</v>
      </c>
      <c r="H916" s="2" t="s">
        <v>27596</v>
      </c>
      <c r="I916" s="2" t="s">
        <v>27597</v>
      </c>
      <c r="J916" s="2" t="s">
        <v>12026</v>
      </c>
      <c r="K916" s="2" t="str">
        <f>RIGHT(I916,LEN(I916)-SEARCH("[",I916))</f>
        <v>Redacted]</v>
      </c>
      <c r="L916" s="2" t="str">
        <f t="shared" si="34"/>
        <v>Redacted</v>
      </c>
      <c r="M916" s="2" t="s">
        <v>42</v>
      </c>
      <c r="N916" s="2">
        <f t="shared" si="33"/>
        <v>0</v>
      </c>
      <c r="O916" s="2"/>
      <c r="P916" s="2"/>
      <c r="Q916" s="2" t="s">
        <v>43</v>
      </c>
      <c r="R916" s="2"/>
      <c r="S916" s="2"/>
      <c r="T916" s="2"/>
      <c r="U916" s="2" t="s">
        <v>30</v>
      </c>
      <c r="V916" s="2" t="s">
        <v>31</v>
      </c>
      <c r="W916" s="2"/>
      <c r="X916" s="2"/>
    </row>
    <row r="917" spans="1:24" hidden="1">
      <c r="A917" s="2">
        <v>17034</v>
      </c>
      <c r="B917" s="2" t="s">
        <v>27606</v>
      </c>
      <c r="C917" s="2"/>
      <c r="D917" s="2" t="s">
        <v>57</v>
      </c>
      <c r="E917" s="2" t="s">
        <v>26433</v>
      </c>
      <c r="F917" s="2" t="s">
        <v>27607</v>
      </c>
      <c r="G917" s="2" t="s">
        <v>27608</v>
      </c>
      <c r="H917" s="2" t="s">
        <v>27609</v>
      </c>
      <c r="I917" s="2" t="s">
        <v>27610</v>
      </c>
      <c r="J917" s="2" t="s">
        <v>12026</v>
      </c>
      <c r="K917" s="2" t="str">
        <f>RIGHT(I917,LEN(I917)-SEARCH("[",I917))</f>
        <v>Redacted]</v>
      </c>
      <c r="L917" s="2" t="str">
        <f t="shared" si="34"/>
        <v>Redacted</v>
      </c>
      <c r="M917" s="2" t="s">
        <v>42</v>
      </c>
      <c r="N917" s="2">
        <f t="shared" si="33"/>
        <v>0</v>
      </c>
      <c r="O917" s="2"/>
      <c r="P917" s="2"/>
      <c r="Q917" s="2" t="s">
        <v>43</v>
      </c>
      <c r="R917" s="2"/>
      <c r="S917" s="2"/>
      <c r="T917" s="2"/>
      <c r="U917" s="2" t="s">
        <v>30</v>
      </c>
      <c r="V917" s="2" t="s">
        <v>31</v>
      </c>
      <c r="W917" s="2"/>
      <c r="X917" s="2"/>
    </row>
    <row r="918" spans="1:24" hidden="1">
      <c r="A918" s="2">
        <v>17022</v>
      </c>
      <c r="B918" s="2" t="s">
        <v>27614</v>
      </c>
      <c r="C918" s="2"/>
      <c r="D918" s="2" t="s">
        <v>57</v>
      </c>
      <c r="E918" s="2" t="s">
        <v>26433</v>
      </c>
      <c r="F918" s="2" t="s">
        <v>27615</v>
      </c>
      <c r="G918" s="2" t="s">
        <v>27616</v>
      </c>
      <c r="H918" s="2" t="s">
        <v>27617</v>
      </c>
      <c r="I918" s="2" t="s">
        <v>27618</v>
      </c>
      <c r="J918" s="2" t="s">
        <v>12026</v>
      </c>
      <c r="K918" s="2" t="str">
        <f>RIGHT(I918,LEN(I918)-SEARCH("[",I918))</f>
        <v>Redacted]</v>
      </c>
      <c r="L918" s="2" t="str">
        <f t="shared" si="34"/>
        <v>Redacted</v>
      </c>
      <c r="M918" s="2" t="s">
        <v>42</v>
      </c>
      <c r="N918" s="2">
        <f t="shared" si="33"/>
        <v>0</v>
      </c>
      <c r="O918" s="2"/>
      <c r="P918" s="2"/>
      <c r="Q918" s="2" t="s">
        <v>43</v>
      </c>
      <c r="R918" s="2"/>
      <c r="S918" s="2"/>
      <c r="T918" s="2"/>
      <c r="U918" s="2" t="s">
        <v>30</v>
      </c>
      <c r="V918" s="2" t="s">
        <v>31</v>
      </c>
      <c r="W918" s="2"/>
      <c r="X918" s="2"/>
    </row>
    <row r="919" spans="1:24" hidden="1">
      <c r="A919" s="2">
        <v>16993</v>
      </c>
      <c r="B919" s="2" t="s">
        <v>27647</v>
      </c>
      <c r="C919" s="2"/>
      <c r="D919" s="2" t="s">
        <v>57</v>
      </c>
      <c r="E919" s="2" t="s">
        <v>26433</v>
      </c>
      <c r="F919" s="2" t="s">
        <v>27648</v>
      </c>
      <c r="G919" s="2" t="s">
        <v>27649</v>
      </c>
      <c r="H919" s="2" t="s">
        <v>27650</v>
      </c>
      <c r="I919" s="2" t="s">
        <v>27651</v>
      </c>
      <c r="J919" s="2" t="s">
        <v>12026</v>
      </c>
      <c r="K919" s="2" t="str">
        <f>RIGHT(I919,LEN(I919)-SEARCH("[",I919))</f>
        <v>Redacted]</v>
      </c>
      <c r="L919" s="2" t="str">
        <f t="shared" si="34"/>
        <v>Redacted</v>
      </c>
      <c r="M919" s="2" t="s">
        <v>42</v>
      </c>
      <c r="N919" s="2">
        <f t="shared" si="33"/>
        <v>0</v>
      </c>
      <c r="O919" s="2"/>
      <c r="P919" s="2"/>
      <c r="Q919" s="2" t="s">
        <v>43</v>
      </c>
      <c r="R919" s="2"/>
      <c r="S919" s="2"/>
      <c r="T919" s="2"/>
      <c r="U919" s="2" t="s">
        <v>30</v>
      </c>
      <c r="V919" s="2" t="s">
        <v>31</v>
      </c>
      <c r="W919" s="2"/>
      <c r="X919" s="2"/>
    </row>
    <row r="920" spans="1:24" hidden="1">
      <c r="A920" s="2">
        <v>17015</v>
      </c>
      <c r="B920" s="2" t="s">
        <v>27655</v>
      </c>
      <c r="C920" s="2"/>
      <c r="D920" s="2" t="s">
        <v>57</v>
      </c>
      <c r="E920" s="2" t="s">
        <v>26433</v>
      </c>
      <c r="F920" s="2" t="s">
        <v>27656</v>
      </c>
      <c r="G920" s="2" t="s">
        <v>27657</v>
      </c>
      <c r="H920" s="2" t="s">
        <v>27658</v>
      </c>
      <c r="I920" s="2" t="s">
        <v>27659</v>
      </c>
      <c r="J920" s="2" t="s">
        <v>12026</v>
      </c>
      <c r="K920" s="2" t="str">
        <f>RIGHT(I920,LEN(I920)-SEARCH("[",I920))</f>
        <v>Redacted]</v>
      </c>
      <c r="L920" s="2" t="str">
        <f t="shared" si="34"/>
        <v>Redacted</v>
      </c>
      <c r="M920" s="2" t="s">
        <v>42</v>
      </c>
      <c r="N920" s="2">
        <f t="shared" si="33"/>
        <v>0</v>
      </c>
      <c r="O920" s="2"/>
      <c r="P920" s="2"/>
      <c r="Q920" s="2" t="s">
        <v>43</v>
      </c>
      <c r="R920" s="2"/>
      <c r="S920" s="2"/>
      <c r="T920" s="2"/>
      <c r="U920" s="2" t="s">
        <v>30</v>
      </c>
      <c r="V920" s="2" t="s">
        <v>31</v>
      </c>
      <c r="W920" s="2"/>
      <c r="X920" s="2"/>
    </row>
    <row r="921" spans="1:24" hidden="1">
      <c r="A921" s="2">
        <v>17043</v>
      </c>
      <c r="B921" s="2" t="s">
        <v>27663</v>
      </c>
      <c r="C921" s="2"/>
      <c r="D921" s="2" t="s">
        <v>57</v>
      </c>
      <c r="E921" s="2" t="s">
        <v>26433</v>
      </c>
      <c r="F921" s="2" t="s">
        <v>27664</v>
      </c>
      <c r="G921" s="2" t="s">
        <v>27665</v>
      </c>
      <c r="H921" s="2" t="s">
        <v>27666</v>
      </c>
      <c r="I921" s="2" t="s">
        <v>27667</v>
      </c>
      <c r="J921" s="2" t="s">
        <v>12026</v>
      </c>
      <c r="K921" s="2" t="str">
        <f>RIGHT(I921,LEN(I921)-SEARCH("[",I921))</f>
        <v>Redacted]</v>
      </c>
      <c r="L921" s="2" t="str">
        <f t="shared" si="34"/>
        <v>Redacted</v>
      </c>
      <c r="M921" s="2" t="s">
        <v>42</v>
      </c>
      <c r="N921" s="2">
        <f t="shared" si="33"/>
        <v>0</v>
      </c>
      <c r="O921" s="2"/>
      <c r="P921" s="2"/>
      <c r="Q921" s="2" t="s">
        <v>43</v>
      </c>
      <c r="R921" s="2"/>
      <c r="S921" s="2"/>
      <c r="T921" s="2"/>
      <c r="U921" s="2" t="s">
        <v>30</v>
      </c>
      <c r="V921" s="2" t="s">
        <v>31</v>
      </c>
      <c r="W921" s="2"/>
      <c r="X921" s="2"/>
    </row>
    <row r="922" spans="1:24" hidden="1">
      <c r="A922" s="2">
        <v>16882</v>
      </c>
      <c r="B922" s="2" t="s">
        <v>27668</v>
      </c>
      <c r="C922" s="2"/>
      <c r="D922" s="2" t="s">
        <v>57</v>
      </c>
      <c r="E922" s="2" t="s">
        <v>26433</v>
      </c>
      <c r="F922" s="2" t="s">
        <v>27669</v>
      </c>
      <c r="G922" s="2" t="s">
        <v>27670</v>
      </c>
      <c r="H922" s="2" t="s">
        <v>27671</v>
      </c>
      <c r="I922" s="2" t="s">
        <v>27672</v>
      </c>
      <c r="J922" s="2" t="s">
        <v>12026</v>
      </c>
      <c r="K922" s="2" t="str">
        <f>RIGHT(I922,LEN(I922)-SEARCH("[",I922))</f>
        <v>Redacted]</v>
      </c>
      <c r="L922" s="2" t="str">
        <f t="shared" si="34"/>
        <v>Redacted</v>
      </c>
      <c r="M922" s="2" t="s">
        <v>42</v>
      </c>
      <c r="N922" s="2">
        <f t="shared" si="33"/>
        <v>0</v>
      </c>
      <c r="O922" s="2"/>
      <c r="P922" s="2"/>
      <c r="Q922" s="2" t="s">
        <v>43</v>
      </c>
      <c r="R922" s="2"/>
      <c r="S922" s="2"/>
      <c r="T922" s="2"/>
      <c r="U922" s="2" t="s">
        <v>30</v>
      </c>
      <c r="V922" s="2" t="s">
        <v>31</v>
      </c>
      <c r="W922" s="2"/>
      <c r="X922" s="2"/>
    </row>
    <row r="923" spans="1:24" hidden="1">
      <c r="A923" s="2">
        <v>16888</v>
      </c>
      <c r="B923" s="2" t="s">
        <v>27676</v>
      </c>
      <c r="C923" s="2"/>
      <c r="D923" s="2" t="s">
        <v>57</v>
      </c>
      <c r="E923" s="2" t="s">
        <v>26433</v>
      </c>
      <c r="F923" s="2" t="s">
        <v>27677</v>
      </c>
      <c r="G923" s="2" t="s">
        <v>27678</v>
      </c>
      <c r="H923" s="2" t="s">
        <v>27679</v>
      </c>
      <c r="I923" s="2" t="s">
        <v>27680</v>
      </c>
      <c r="J923" s="2" t="s">
        <v>12026</v>
      </c>
      <c r="K923" s="2" t="str">
        <f>RIGHT(I923,LEN(I923)-SEARCH("[",I923))</f>
        <v>Redacted]</v>
      </c>
      <c r="L923" s="2" t="str">
        <f t="shared" si="34"/>
        <v>Redacted</v>
      </c>
      <c r="M923" s="2" t="s">
        <v>42</v>
      </c>
      <c r="N923" s="2">
        <f t="shared" si="33"/>
        <v>0</v>
      </c>
      <c r="O923" s="2"/>
      <c r="P923" s="2"/>
      <c r="Q923" s="2" t="s">
        <v>43</v>
      </c>
      <c r="R923" s="2"/>
      <c r="S923" s="2"/>
      <c r="T923" s="2"/>
      <c r="U923" s="2" t="s">
        <v>30</v>
      </c>
      <c r="V923" s="2" t="s">
        <v>31</v>
      </c>
      <c r="W923" s="2"/>
      <c r="X923" s="2"/>
    </row>
    <row r="924" spans="1:24" hidden="1">
      <c r="A924" s="2">
        <v>17051</v>
      </c>
      <c r="B924" s="2" t="s">
        <v>27684</v>
      </c>
      <c r="C924" s="2"/>
      <c r="D924" s="2" t="s">
        <v>57</v>
      </c>
      <c r="E924" s="2" t="s">
        <v>26433</v>
      </c>
      <c r="F924" s="2" t="s">
        <v>27685</v>
      </c>
      <c r="G924" s="2" t="s">
        <v>27686</v>
      </c>
      <c r="H924" s="2" t="s">
        <v>27687</v>
      </c>
      <c r="I924" s="2" t="s">
        <v>27688</v>
      </c>
      <c r="J924" s="2" t="s">
        <v>12026</v>
      </c>
      <c r="K924" s="2" t="str">
        <f>RIGHT(I924,LEN(I924)-SEARCH("[",I924))</f>
        <v>Redacted]</v>
      </c>
      <c r="L924" s="2" t="str">
        <f t="shared" si="34"/>
        <v>Redacted</v>
      </c>
      <c r="M924" s="2" t="s">
        <v>42</v>
      </c>
      <c r="N924" s="2">
        <f t="shared" si="33"/>
        <v>0</v>
      </c>
      <c r="O924" s="2"/>
      <c r="P924" s="2"/>
      <c r="Q924" s="2" t="s">
        <v>43</v>
      </c>
      <c r="R924" s="2"/>
      <c r="S924" s="2"/>
      <c r="T924" s="2"/>
      <c r="U924" s="2" t="s">
        <v>30</v>
      </c>
      <c r="V924" s="2" t="s">
        <v>31</v>
      </c>
      <c r="W924" s="2"/>
      <c r="X924" s="2"/>
    </row>
    <row r="925" spans="1:24" hidden="1">
      <c r="A925" s="2">
        <v>16890</v>
      </c>
      <c r="B925" s="2" t="s">
        <v>27692</v>
      </c>
      <c r="C925" s="2"/>
      <c r="D925" s="2" t="s">
        <v>57</v>
      </c>
      <c r="E925" s="2" t="s">
        <v>26433</v>
      </c>
      <c r="F925" s="2" t="s">
        <v>27693</v>
      </c>
      <c r="G925" s="2" t="s">
        <v>27694</v>
      </c>
      <c r="H925" s="2" t="s">
        <v>27695</v>
      </c>
      <c r="I925" s="2" t="s">
        <v>27696</v>
      </c>
      <c r="J925" s="2" t="s">
        <v>12026</v>
      </c>
      <c r="K925" s="2" t="str">
        <f>RIGHT(I925,LEN(I925)-SEARCH("[",I925))</f>
        <v>Redacted]</v>
      </c>
      <c r="L925" s="2" t="str">
        <f t="shared" si="34"/>
        <v>Redacted</v>
      </c>
      <c r="M925" s="2" t="s">
        <v>42</v>
      </c>
      <c r="N925" s="2">
        <f t="shared" si="33"/>
        <v>0</v>
      </c>
      <c r="O925" s="2"/>
      <c r="P925" s="2"/>
      <c r="Q925" s="2" t="s">
        <v>43</v>
      </c>
      <c r="R925" s="2"/>
      <c r="S925" s="2"/>
      <c r="T925" s="2"/>
      <c r="U925" s="2" t="s">
        <v>30</v>
      </c>
      <c r="V925" s="2" t="s">
        <v>31</v>
      </c>
      <c r="W925" s="2"/>
      <c r="X925" s="2"/>
    </row>
    <row r="926" spans="1:24" hidden="1">
      <c r="A926" s="2">
        <v>17031</v>
      </c>
      <c r="B926" s="2" t="s">
        <v>27700</v>
      </c>
      <c r="C926" s="2"/>
      <c r="D926" s="2" t="s">
        <v>57</v>
      </c>
      <c r="E926" s="2" t="s">
        <v>26433</v>
      </c>
      <c r="F926" s="2" t="s">
        <v>27701</v>
      </c>
      <c r="G926" s="2" t="s">
        <v>27702</v>
      </c>
      <c r="H926" s="2" t="s">
        <v>27703</v>
      </c>
      <c r="I926" s="2" t="s">
        <v>27704</v>
      </c>
      <c r="J926" s="2" t="s">
        <v>12026</v>
      </c>
      <c r="K926" s="2" t="str">
        <f>RIGHT(I926,LEN(I926)-SEARCH("[",I926))</f>
        <v>Redacted]</v>
      </c>
      <c r="L926" s="2" t="str">
        <f t="shared" si="34"/>
        <v>Redacted</v>
      </c>
      <c r="M926" s="2" t="s">
        <v>42</v>
      </c>
      <c r="N926" s="2">
        <f t="shared" si="33"/>
        <v>0</v>
      </c>
      <c r="O926" s="2"/>
      <c r="P926" s="2"/>
      <c r="Q926" s="2" t="s">
        <v>43</v>
      </c>
      <c r="R926" s="2"/>
      <c r="S926" s="2"/>
      <c r="T926" s="2"/>
      <c r="U926" s="2" t="s">
        <v>30</v>
      </c>
      <c r="V926" s="2" t="s">
        <v>31</v>
      </c>
      <c r="W926" s="2"/>
      <c r="X926" s="2"/>
    </row>
    <row r="927" spans="1:24" hidden="1">
      <c r="A927" s="2">
        <v>16942</v>
      </c>
      <c r="B927" s="2" t="s">
        <v>27708</v>
      </c>
      <c r="C927" s="2"/>
      <c r="D927" s="2" t="s">
        <v>57</v>
      </c>
      <c r="E927" s="2" t="s">
        <v>26433</v>
      </c>
      <c r="F927" s="2" t="s">
        <v>27709</v>
      </c>
      <c r="G927" s="2" t="s">
        <v>27710</v>
      </c>
      <c r="H927" s="2" t="s">
        <v>27711</v>
      </c>
      <c r="I927" s="2" t="s">
        <v>27712</v>
      </c>
      <c r="J927" s="2" t="s">
        <v>12026</v>
      </c>
      <c r="K927" s="2" t="str">
        <f>RIGHT(I927,LEN(I927)-SEARCH("[",I927))</f>
        <v>Redacted]</v>
      </c>
      <c r="L927" s="2" t="str">
        <f t="shared" si="34"/>
        <v>Redacted</v>
      </c>
      <c r="M927" s="2" t="s">
        <v>42</v>
      </c>
      <c r="N927" s="2">
        <f t="shared" si="33"/>
        <v>0</v>
      </c>
      <c r="O927" s="2"/>
      <c r="P927" s="2"/>
      <c r="Q927" s="2" t="s">
        <v>43</v>
      </c>
      <c r="R927" s="2"/>
      <c r="S927" s="2"/>
      <c r="T927" s="2"/>
      <c r="U927" s="2" t="s">
        <v>30</v>
      </c>
      <c r="V927" s="2" t="s">
        <v>31</v>
      </c>
      <c r="W927" s="2"/>
      <c r="X927" s="2"/>
    </row>
    <row r="928" spans="1:24" hidden="1">
      <c r="A928" s="2">
        <v>17020</v>
      </c>
      <c r="B928" s="2" t="s">
        <v>27716</v>
      </c>
      <c r="C928" s="2"/>
      <c r="D928" s="2" t="s">
        <v>57</v>
      </c>
      <c r="E928" s="2" t="s">
        <v>26433</v>
      </c>
      <c r="F928" s="2" t="s">
        <v>27717</v>
      </c>
      <c r="G928" s="2" t="s">
        <v>27718</v>
      </c>
      <c r="H928" s="2" t="s">
        <v>27719</v>
      </c>
      <c r="I928" s="2" t="s">
        <v>27720</v>
      </c>
      <c r="J928" s="2" t="s">
        <v>12026</v>
      </c>
      <c r="K928" s="2" t="str">
        <f>RIGHT(I928,LEN(I928)-SEARCH("[",I928))</f>
        <v>Redacted]</v>
      </c>
      <c r="L928" s="2" t="str">
        <f t="shared" si="34"/>
        <v>Redacted</v>
      </c>
      <c r="M928" s="2" t="s">
        <v>42</v>
      </c>
      <c r="N928" s="2">
        <f t="shared" si="33"/>
        <v>0</v>
      </c>
      <c r="O928" s="2"/>
      <c r="P928" s="2"/>
      <c r="Q928" s="2" t="s">
        <v>43</v>
      </c>
      <c r="R928" s="2"/>
      <c r="S928" s="2"/>
      <c r="T928" s="2"/>
      <c r="U928" s="2" t="s">
        <v>30</v>
      </c>
      <c r="V928" s="2" t="s">
        <v>31</v>
      </c>
      <c r="W928" s="2"/>
      <c r="X928" s="2"/>
    </row>
    <row r="929" spans="1:24" hidden="1">
      <c r="A929" s="2">
        <v>16967</v>
      </c>
      <c r="B929" s="2" t="s">
        <v>27724</v>
      </c>
      <c r="C929" s="2"/>
      <c r="D929" s="2" t="s">
        <v>57</v>
      </c>
      <c r="E929" s="2" t="s">
        <v>26433</v>
      </c>
      <c r="F929" s="2" t="s">
        <v>27725</v>
      </c>
      <c r="G929" s="2" t="s">
        <v>27726</v>
      </c>
      <c r="H929" s="2" t="s">
        <v>27727</v>
      </c>
      <c r="I929" s="2" t="s">
        <v>27728</v>
      </c>
      <c r="J929" s="2" t="s">
        <v>12026</v>
      </c>
      <c r="K929" s="2" t="str">
        <f>RIGHT(I929,LEN(I929)-SEARCH("[",I929))</f>
        <v>Redacted]</v>
      </c>
      <c r="L929" s="2" t="str">
        <f t="shared" si="34"/>
        <v>Redacted</v>
      </c>
      <c r="M929" s="2" t="s">
        <v>42</v>
      </c>
      <c r="N929" s="2">
        <f t="shared" si="33"/>
        <v>0</v>
      </c>
      <c r="O929" s="2"/>
      <c r="P929" s="2"/>
      <c r="Q929" s="2" t="s">
        <v>43</v>
      </c>
      <c r="R929" s="2"/>
      <c r="S929" s="2"/>
      <c r="T929" s="2"/>
      <c r="U929" s="2" t="s">
        <v>30</v>
      </c>
      <c r="V929" s="2" t="s">
        <v>31</v>
      </c>
      <c r="W929" s="2"/>
      <c r="X929" s="2"/>
    </row>
    <row r="930" spans="1:24" hidden="1">
      <c r="A930" s="2">
        <v>16997</v>
      </c>
      <c r="B930" s="2" t="s">
        <v>27732</v>
      </c>
      <c r="C930" s="2"/>
      <c r="D930" s="2" t="s">
        <v>57</v>
      </c>
      <c r="E930" s="2" t="s">
        <v>26433</v>
      </c>
      <c r="F930" s="2" t="s">
        <v>27733</v>
      </c>
      <c r="G930" s="2" t="s">
        <v>27734</v>
      </c>
      <c r="H930" s="2" t="s">
        <v>27735</v>
      </c>
      <c r="I930" s="2" t="s">
        <v>27736</v>
      </c>
      <c r="J930" s="2" t="s">
        <v>12026</v>
      </c>
      <c r="K930" s="2" t="str">
        <f>RIGHT(I930,LEN(I930)-SEARCH("[",I930))</f>
        <v>Redacted]</v>
      </c>
      <c r="L930" s="2" t="str">
        <f t="shared" si="34"/>
        <v>Redacted</v>
      </c>
      <c r="M930" s="2" t="s">
        <v>42</v>
      </c>
      <c r="N930" s="2">
        <f t="shared" si="33"/>
        <v>0</v>
      </c>
      <c r="O930" s="2"/>
      <c r="P930" s="2"/>
      <c r="Q930" s="2" t="s">
        <v>43</v>
      </c>
      <c r="R930" s="2"/>
      <c r="S930" s="2"/>
      <c r="T930" s="2"/>
      <c r="U930" s="2" t="s">
        <v>30</v>
      </c>
      <c r="V930" s="2" t="s">
        <v>31</v>
      </c>
      <c r="W930" s="2"/>
      <c r="X930" s="2"/>
    </row>
    <row r="931" spans="1:24" hidden="1">
      <c r="A931" s="2">
        <v>16931</v>
      </c>
      <c r="B931" s="2" t="s">
        <v>27740</v>
      </c>
      <c r="C931" s="2"/>
      <c r="D931" s="2" t="s">
        <v>57</v>
      </c>
      <c r="E931" s="2" t="s">
        <v>26433</v>
      </c>
      <c r="F931" s="2" t="s">
        <v>27741</v>
      </c>
      <c r="G931" s="2" t="s">
        <v>27742</v>
      </c>
      <c r="H931" s="2" t="s">
        <v>27743</v>
      </c>
      <c r="I931" s="2" t="s">
        <v>27744</v>
      </c>
      <c r="J931" s="2" t="s">
        <v>12026</v>
      </c>
      <c r="K931" s="2" t="str">
        <f>RIGHT(I931,LEN(I931)-SEARCH("[",I931))</f>
        <v>Redacted]</v>
      </c>
      <c r="L931" s="2" t="str">
        <f t="shared" si="34"/>
        <v>Redacted</v>
      </c>
      <c r="M931" s="2" t="s">
        <v>42</v>
      </c>
      <c r="N931" s="2">
        <f t="shared" si="33"/>
        <v>0</v>
      </c>
      <c r="O931" s="2"/>
      <c r="P931" s="2"/>
      <c r="Q931" s="2" t="s">
        <v>43</v>
      </c>
      <c r="R931" s="2"/>
      <c r="S931" s="2"/>
      <c r="T931" s="2"/>
      <c r="U931" s="2" t="s">
        <v>30</v>
      </c>
      <c r="V931" s="2" t="s">
        <v>31</v>
      </c>
      <c r="W931" s="2"/>
      <c r="X931" s="2"/>
    </row>
    <row r="932" spans="1:24" hidden="1">
      <c r="A932" s="2">
        <v>16908</v>
      </c>
      <c r="B932" s="2" t="s">
        <v>27748</v>
      </c>
      <c r="C932" s="2"/>
      <c r="D932" s="2" t="s">
        <v>57</v>
      </c>
      <c r="E932" s="2" t="s">
        <v>26433</v>
      </c>
      <c r="F932" s="2" t="s">
        <v>27749</v>
      </c>
      <c r="G932" s="2" t="s">
        <v>27750</v>
      </c>
      <c r="H932" s="2" t="s">
        <v>27751</v>
      </c>
      <c r="I932" s="2" t="s">
        <v>27752</v>
      </c>
      <c r="J932" s="2" t="s">
        <v>12026</v>
      </c>
      <c r="K932" s="2" t="str">
        <f>RIGHT(I932,LEN(I932)-SEARCH("[",I932))</f>
        <v>Redacted]</v>
      </c>
      <c r="L932" s="2" t="str">
        <f t="shared" si="34"/>
        <v>Redacted</v>
      </c>
      <c r="M932" s="2" t="s">
        <v>42</v>
      </c>
      <c r="N932" s="2">
        <f t="shared" si="33"/>
        <v>0</v>
      </c>
      <c r="O932" s="2"/>
      <c r="P932" s="2"/>
      <c r="Q932" s="2" t="s">
        <v>43</v>
      </c>
      <c r="R932" s="2"/>
      <c r="S932" s="2"/>
      <c r="T932" s="2"/>
      <c r="U932" s="2" t="s">
        <v>30</v>
      </c>
      <c r="V932" s="2" t="s">
        <v>31</v>
      </c>
      <c r="W932" s="2"/>
      <c r="X932" s="2"/>
    </row>
    <row r="933" spans="1:24" hidden="1">
      <c r="A933" s="2">
        <v>16970</v>
      </c>
      <c r="B933" s="2" t="s">
        <v>27756</v>
      </c>
      <c r="C933" s="2"/>
      <c r="D933" s="2" t="s">
        <v>57</v>
      </c>
      <c r="E933" s="2" t="s">
        <v>26433</v>
      </c>
      <c r="F933" s="2" t="s">
        <v>27757</v>
      </c>
      <c r="G933" s="2" t="s">
        <v>27758</v>
      </c>
      <c r="H933" s="2" t="s">
        <v>27759</v>
      </c>
      <c r="I933" s="2" t="s">
        <v>27760</v>
      </c>
      <c r="J933" s="2" t="s">
        <v>12026</v>
      </c>
      <c r="K933" s="2" t="str">
        <f>RIGHT(I933,LEN(I933)-SEARCH("[",I933))</f>
        <v>Redacted]</v>
      </c>
      <c r="L933" s="2" t="str">
        <f t="shared" si="34"/>
        <v>Redacted</v>
      </c>
      <c r="M933" s="2" t="s">
        <v>42</v>
      </c>
      <c r="N933" s="2">
        <f t="shared" si="33"/>
        <v>0</v>
      </c>
      <c r="O933" s="2"/>
      <c r="P933" s="2"/>
      <c r="Q933" s="2" t="s">
        <v>43</v>
      </c>
      <c r="R933" s="2"/>
      <c r="S933" s="2"/>
      <c r="T933" s="2"/>
      <c r="U933" s="2" t="s">
        <v>30</v>
      </c>
      <c r="V933" s="2" t="s">
        <v>31</v>
      </c>
      <c r="W933" s="2"/>
      <c r="X933" s="2"/>
    </row>
    <row r="934" spans="1:24" hidden="1">
      <c r="A934" s="2">
        <v>16969</v>
      </c>
      <c r="B934" s="2" t="s">
        <v>27764</v>
      </c>
      <c r="C934" s="2"/>
      <c r="D934" s="2" t="s">
        <v>57</v>
      </c>
      <c r="E934" s="2" t="s">
        <v>26433</v>
      </c>
      <c r="F934" s="2" t="s">
        <v>27765</v>
      </c>
      <c r="G934" s="2" t="s">
        <v>27766</v>
      </c>
      <c r="H934" s="2" t="s">
        <v>27767</v>
      </c>
      <c r="I934" s="2" t="s">
        <v>27768</v>
      </c>
      <c r="J934" s="2" t="s">
        <v>12026</v>
      </c>
      <c r="K934" s="2" t="str">
        <f>RIGHT(I934,LEN(I934)-SEARCH("[",I934))</f>
        <v>Redacted]</v>
      </c>
      <c r="L934" s="2" t="str">
        <f t="shared" si="34"/>
        <v>Redacted</v>
      </c>
      <c r="M934" s="2" t="s">
        <v>42</v>
      </c>
      <c r="N934" s="2">
        <f t="shared" si="33"/>
        <v>0</v>
      </c>
      <c r="O934" s="2"/>
      <c r="P934" s="2"/>
      <c r="Q934" s="2" t="s">
        <v>43</v>
      </c>
      <c r="R934" s="2"/>
      <c r="S934" s="2"/>
      <c r="T934" s="2"/>
      <c r="U934" s="2" t="s">
        <v>30</v>
      </c>
      <c r="V934" s="2" t="s">
        <v>31</v>
      </c>
      <c r="W934" s="2"/>
      <c r="X934" s="2"/>
    </row>
    <row r="935" spans="1:24" hidden="1">
      <c r="A935" s="2">
        <v>17030</v>
      </c>
      <c r="B935" s="2" t="s">
        <v>27769</v>
      </c>
      <c r="C935" s="2"/>
      <c r="D935" s="2" t="s">
        <v>57</v>
      </c>
      <c r="E935" s="2" t="s">
        <v>26433</v>
      </c>
      <c r="F935" s="2" t="s">
        <v>27770</v>
      </c>
      <c r="G935" s="2" t="s">
        <v>27771</v>
      </c>
      <c r="H935" s="2" t="s">
        <v>27772</v>
      </c>
      <c r="I935" s="2" t="s">
        <v>27773</v>
      </c>
      <c r="J935" s="2" t="s">
        <v>12026</v>
      </c>
      <c r="K935" s="2" t="str">
        <f>RIGHT(I935,LEN(I935)-SEARCH("[",I935))</f>
        <v>Redacted]</v>
      </c>
      <c r="L935" s="2" t="str">
        <f t="shared" si="34"/>
        <v>Redacted</v>
      </c>
      <c r="M935" s="2" t="s">
        <v>42</v>
      </c>
      <c r="N935" s="2">
        <f t="shared" si="33"/>
        <v>0</v>
      </c>
      <c r="O935" s="2"/>
      <c r="P935" s="2"/>
      <c r="Q935" s="2" t="s">
        <v>43</v>
      </c>
      <c r="R935" s="2"/>
      <c r="S935" s="2"/>
      <c r="T935" s="2"/>
      <c r="U935" s="2" t="s">
        <v>30</v>
      </c>
      <c r="V935" s="2" t="s">
        <v>31</v>
      </c>
      <c r="W935" s="2"/>
      <c r="X935" s="2"/>
    </row>
    <row r="936" spans="1:24" hidden="1">
      <c r="A936" s="2">
        <v>16945</v>
      </c>
      <c r="B936" s="2" t="s">
        <v>27774</v>
      </c>
      <c r="C936" s="2"/>
      <c r="D936" s="2" t="s">
        <v>57</v>
      </c>
      <c r="E936" s="2" t="s">
        <v>26433</v>
      </c>
      <c r="F936" s="2" t="s">
        <v>27775</v>
      </c>
      <c r="G936" s="2" t="s">
        <v>27776</v>
      </c>
      <c r="H936" s="2" t="s">
        <v>27777</v>
      </c>
      <c r="I936" s="2" t="s">
        <v>27778</v>
      </c>
      <c r="J936" s="2" t="s">
        <v>12026</v>
      </c>
      <c r="K936" s="2" t="str">
        <f>RIGHT(I936,LEN(I936)-SEARCH("[",I936))</f>
        <v>Redacted]</v>
      </c>
      <c r="L936" s="2" t="str">
        <f t="shared" si="34"/>
        <v>Redacted</v>
      </c>
      <c r="M936" s="2" t="s">
        <v>42</v>
      </c>
      <c r="N936" s="2">
        <f t="shared" si="33"/>
        <v>0</v>
      </c>
      <c r="O936" s="2"/>
      <c r="P936" s="2"/>
      <c r="Q936" s="2" t="s">
        <v>43</v>
      </c>
      <c r="R936" s="2"/>
      <c r="S936" s="2"/>
      <c r="T936" s="2"/>
      <c r="U936" s="2" t="s">
        <v>30</v>
      </c>
      <c r="V936" s="2" t="s">
        <v>31</v>
      </c>
      <c r="W936" s="2"/>
      <c r="X936" s="2"/>
    </row>
    <row r="937" spans="1:24" hidden="1">
      <c r="A937" s="2">
        <v>16867</v>
      </c>
      <c r="B937" s="2" t="s">
        <v>27779</v>
      </c>
      <c r="C937" s="2"/>
      <c r="D937" s="2" t="s">
        <v>57</v>
      </c>
      <c r="E937" s="2" t="s">
        <v>26433</v>
      </c>
      <c r="F937" s="2" t="s">
        <v>27780</v>
      </c>
      <c r="G937" s="2" t="s">
        <v>27781</v>
      </c>
      <c r="H937" s="2" t="s">
        <v>27782</v>
      </c>
      <c r="I937" s="2" t="s">
        <v>27783</v>
      </c>
      <c r="J937" s="2" t="s">
        <v>12026</v>
      </c>
      <c r="K937" s="2" t="str">
        <f>RIGHT(I937,LEN(I937)-SEARCH("[",I937))</f>
        <v>Redacted]</v>
      </c>
      <c r="L937" s="2" t="str">
        <f t="shared" si="34"/>
        <v>Redacted</v>
      </c>
      <c r="M937" s="2" t="s">
        <v>42</v>
      </c>
      <c r="N937" s="2">
        <f t="shared" si="33"/>
        <v>0</v>
      </c>
      <c r="O937" s="2"/>
      <c r="P937" s="2"/>
      <c r="Q937" s="2" t="s">
        <v>43</v>
      </c>
      <c r="R937" s="2"/>
      <c r="S937" s="2"/>
      <c r="T937" s="2"/>
      <c r="U937" s="2" t="s">
        <v>30</v>
      </c>
      <c r="V937" s="2" t="s">
        <v>31</v>
      </c>
      <c r="W937" s="2"/>
      <c r="X937" s="2"/>
    </row>
    <row r="938" spans="1:24" hidden="1">
      <c r="A938" s="2">
        <v>17046</v>
      </c>
      <c r="B938" s="2" t="s">
        <v>27794</v>
      </c>
      <c r="C938" s="2"/>
      <c r="D938" s="2" t="s">
        <v>57</v>
      </c>
      <c r="E938" s="2" t="s">
        <v>26433</v>
      </c>
      <c r="F938" s="2" t="s">
        <v>27795</v>
      </c>
      <c r="G938" s="2" t="s">
        <v>27796</v>
      </c>
      <c r="H938" s="2" t="s">
        <v>27797</v>
      </c>
      <c r="I938" s="2" t="s">
        <v>27798</v>
      </c>
      <c r="J938" s="2" t="s">
        <v>12026</v>
      </c>
      <c r="K938" s="2" t="str">
        <f>RIGHT(I938,LEN(I938)-SEARCH("[",I938))</f>
        <v>Redacted]</v>
      </c>
      <c r="L938" s="2" t="str">
        <f t="shared" si="34"/>
        <v>Redacted</v>
      </c>
      <c r="M938" s="2" t="s">
        <v>42</v>
      </c>
      <c r="N938" s="2">
        <f t="shared" si="33"/>
        <v>0</v>
      </c>
      <c r="O938" s="2"/>
      <c r="P938" s="2"/>
      <c r="Q938" s="2" t="s">
        <v>43</v>
      </c>
      <c r="R938" s="2"/>
      <c r="S938" s="2"/>
      <c r="T938" s="2"/>
      <c r="U938" s="2" t="s">
        <v>30</v>
      </c>
      <c r="V938" s="2" t="s">
        <v>31</v>
      </c>
      <c r="W938" s="2"/>
      <c r="X938" s="2"/>
    </row>
    <row r="939" spans="1:24" hidden="1">
      <c r="A939" s="2">
        <v>16813</v>
      </c>
      <c r="B939" s="2" t="s">
        <v>27799</v>
      </c>
      <c r="C939" s="2"/>
      <c r="D939" s="2" t="s">
        <v>57</v>
      </c>
      <c r="E939" s="2" t="s">
        <v>26433</v>
      </c>
      <c r="F939" s="2" t="s">
        <v>27800</v>
      </c>
      <c r="G939" s="2" t="s">
        <v>27801</v>
      </c>
      <c r="H939" s="2" t="s">
        <v>27802</v>
      </c>
      <c r="I939" s="2" t="s">
        <v>27803</v>
      </c>
      <c r="J939" s="2" t="s">
        <v>51</v>
      </c>
      <c r="K939" s="2" t="str">
        <f>RIGHT(I939,LEN(I939)-SEARCH("[",I939))</f>
        <v>Redacted]</v>
      </c>
      <c r="L939" s="2" t="str">
        <f t="shared" si="34"/>
        <v>Redacted</v>
      </c>
      <c r="M939" s="2" t="s">
        <v>42</v>
      </c>
      <c r="N939" s="2">
        <f t="shared" si="33"/>
        <v>0</v>
      </c>
      <c r="O939" s="2"/>
      <c r="P939" s="2"/>
      <c r="Q939" s="2" t="s">
        <v>43</v>
      </c>
      <c r="R939" s="2"/>
      <c r="S939" s="2"/>
      <c r="T939" s="2"/>
      <c r="U939" s="2" t="s">
        <v>30</v>
      </c>
      <c r="V939" s="2" t="s">
        <v>31</v>
      </c>
      <c r="W939" s="2"/>
      <c r="X939" s="2"/>
    </row>
    <row r="940" spans="1:24" hidden="1">
      <c r="A940" s="2">
        <v>16837</v>
      </c>
      <c r="B940" s="2" t="s">
        <v>27807</v>
      </c>
      <c r="C940" s="2"/>
      <c r="D940" s="2" t="s">
        <v>57</v>
      </c>
      <c r="E940" s="2" t="s">
        <v>26433</v>
      </c>
      <c r="F940" s="2" t="s">
        <v>27808</v>
      </c>
      <c r="G940" s="2" t="s">
        <v>27809</v>
      </c>
      <c r="H940" s="2" t="s">
        <v>27810</v>
      </c>
      <c r="I940" s="2" t="s">
        <v>27811</v>
      </c>
      <c r="J940" s="2" t="s">
        <v>51</v>
      </c>
      <c r="K940" s="2" t="str">
        <f>RIGHT(I940,LEN(I940)-SEARCH("[",I940))</f>
        <v>Redacted]</v>
      </c>
      <c r="L940" s="2" t="str">
        <f t="shared" si="34"/>
        <v>Redacted</v>
      </c>
      <c r="M940" s="2" t="s">
        <v>42</v>
      </c>
      <c r="N940" s="2">
        <f t="shared" si="33"/>
        <v>0</v>
      </c>
      <c r="O940" s="2"/>
      <c r="P940" s="2"/>
      <c r="Q940" s="2" t="s">
        <v>43</v>
      </c>
      <c r="R940" s="2"/>
      <c r="S940" s="2"/>
      <c r="T940" s="2"/>
      <c r="U940" s="2" t="s">
        <v>30</v>
      </c>
      <c r="V940" s="2" t="s">
        <v>31</v>
      </c>
      <c r="W940" s="2"/>
      <c r="X940" s="2"/>
    </row>
    <row r="941" spans="1:24" hidden="1">
      <c r="A941" s="2">
        <v>16815</v>
      </c>
      <c r="B941" s="2" t="s">
        <v>27815</v>
      </c>
      <c r="C941" s="2"/>
      <c r="D941" s="2" t="s">
        <v>57</v>
      </c>
      <c r="E941" s="2" t="s">
        <v>26433</v>
      </c>
      <c r="F941" s="2" t="s">
        <v>27816</v>
      </c>
      <c r="G941" s="2" t="s">
        <v>27817</v>
      </c>
      <c r="H941" s="2" t="s">
        <v>27818</v>
      </c>
      <c r="I941" s="2" t="s">
        <v>27819</v>
      </c>
      <c r="J941" s="2" t="s">
        <v>51</v>
      </c>
      <c r="K941" s="2" t="str">
        <f>RIGHT(I941,LEN(I941)-SEARCH("[",I941))</f>
        <v>Redacted]</v>
      </c>
      <c r="L941" s="2" t="str">
        <f t="shared" si="34"/>
        <v>Redacted</v>
      </c>
      <c r="M941" s="2" t="s">
        <v>42</v>
      </c>
      <c r="N941" s="2">
        <f t="shared" si="33"/>
        <v>0</v>
      </c>
      <c r="O941" s="2"/>
      <c r="P941" s="2"/>
      <c r="Q941" s="2" t="s">
        <v>43</v>
      </c>
      <c r="R941" s="2"/>
      <c r="S941" s="2"/>
      <c r="T941" s="2"/>
      <c r="U941" s="2" t="s">
        <v>30</v>
      </c>
      <c r="V941" s="2" t="s">
        <v>31</v>
      </c>
      <c r="W941" s="2"/>
      <c r="X941" s="2"/>
    </row>
    <row r="942" spans="1:24" hidden="1">
      <c r="A942" s="2">
        <v>17234</v>
      </c>
      <c r="B942" s="2" t="s">
        <v>27823</v>
      </c>
      <c r="C942" s="2"/>
      <c r="D942" s="2" t="s">
        <v>57</v>
      </c>
      <c r="E942" s="2" t="s">
        <v>26433</v>
      </c>
      <c r="F942" s="2" t="s">
        <v>27824</v>
      </c>
      <c r="G942" s="2" t="s">
        <v>27825</v>
      </c>
      <c r="H942" s="2" t="s">
        <v>27826</v>
      </c>
      <c r="I942" s="2" t="s">
        <v>27827</v>
      </c>
      <c r="J942" s="2" t="s">
        <v>51</v>
      </c>
      <c r="K942" s="2" t="str">
        <f>RIGHT(I942,LEN(I942)-SEARCH("[",I942))</f>
        <v>Redacted]</v>
      </c>
      <c r="L942" s="2" t="str">
        <f t="shared" si="34"/>
        <v>Redacted</v>
      </c>
      <c r="M942" s="2" t="s">
        <v>42</v>
      </c>
      <c r="N942" s="2">
        <f t="shared" si="33"/>
        <v>0</v>
      </c>
      <c r="O942" s="2"/>
      <c r="P942" s="2"/>
      <c r="Q942" s="2" t="s">
        <v>43</v>
      </c>
      <c r="R942" s="2"/>
      <c r="S942" s="2"/>
      <c r="T942" s="2"/>
      <c r="U942" s="2" t="s">
        <v>30</v>
      </c>
      <c r="V942" s="2" t="s">
        <v>31</v>
      </c>
      <c r="W942" s="2"/>
      <c r="X942" s="2"/>
    </row>
    <row r="943" spans="1:24" hidden="1">
      <c r="A943" s="2">
        <v>16826</v>
      </c>
      <c r="B943" s="2" t="s">
        <v>27831</v>
      </c>
      <c r="C943" s="2"/>
      <c r="D943" s="2" t="s">
        <v>57</v>
      </c>
      <c r="E943" s="2" t="s">
        <v>26433</v>
      </c>
      <c r="F943" s="2" t="s">
        <v>27832</v>
      </c>
      <c r="G943" s="2" t="s">
        <v>27833</v>
      </c>
      <c r="H943" s="2" t="s">
        <v>27834</v>
      </c>
      <c r="I943" s="2" t="s">
        <v>27835</v>
      </c>
      <c r="J943" s="2" t="s">
        <v>51</v>
      </c>
      <c r="K943" s="2" t="str">
        <f>RIGHT(I943,LEN(I943)-SEARCH("[",I943))</f>
        <v>Redacted]</v>
      </c>
      <c r="L943" s="2" t="str">
        <f t="shared" si="34"/>
        <v>Redacted</v>
      </c>
      <c r="M943" s="2" t="s">
        <v>42</v>
      </c>
      <c r="N943" s="2">
        <f t="shared" si="33"/>
        <v>0</v>
      </c>
      <c r="O943" s="2"/>
      <c r="P943" s="2"/>
      <c r="Q943" s="2" t="s">
        <v>43</v>
      </c>
      <c r="R943" s="2"/>
      <c r="S943" s="2"/>
      <c r="T943" s="2"/>
      <c r="U943" s="2" t="s">
        <v>30</v>
      </c>
      <c r="V943" s="2" t="s">
        <v>31</v>
      </c>
      <c r="W943" s="2"/>
      <c r="X943" s="2"/>
    </row>
    <row r="944" spans="1:24" hidden="1">
      <c r="A944" s="2">
        <v>16824</v>
      </c>
      <c r="B944" s="2" t="s">
        <v>27839</v>
      </c>
      <c r="C944" s="2"/>
      <c r="D944" s="2" t="s">
        <v>57</v>
      </c>
      <c r="E944" s="2" t="s">
        <v>26433</v>
      </c>
      <c r="F944" s="2" t="s">
        <v>27840</v>
      </c>
      <c r="G944" s="2" t="s">
        <v>27841</v>
      </c>
      <c r="H944" s="2" t="s">
        <v>27842</v>
      </c>
      <c r="I944" s="2" t="s">
        <v>27843</v>
      </c>
      <c r="J944" s="2" t="s">
        <v>51</v>
      </c>
      <c r="K944" s="2" t="str">
        <f>RIGHT(I944,LEN(I944)-SEARCH("[",I944))</f>
        <v>Redacted]</v>
      </c>
      <c r="L944" s="2" t="str">
        <f t="shared" si="34"/>
        <v>Redacted</v>
      </c>
      <c r="M944" s="2" t="s">
        <v>42</v>
      </c>
      <c r="N944" s="2">
        <f t="shared" si="33"/>
        <v>0</v>
      </c>
      <c r="O944" s="2"/>
      <c r="P944" s="2"/>
      <c r="Q944" s="2" t="s">
        <v>43</v>
      </c>
      <c r="R944" s="2"/>
      <c r="S944" s="2"/>
      <c r="T944" s="2"/>
      <c r="U944" s="2" t="s">
        <v>30</v>
      </c>
      <c r="V944" s="2" t="s">
        <v>31</v>
      </c>
      <c r="W944" s="2"/>
      <c r="X944" s="2"/>
    </row>
    <row r="945" spans="1:24" hidden="1">
      <c r="A945" s="2">
        <v>16820</v>
      </c>
      <c r="B945" s="2" t="s">
        <v>27847</v>
      </c>
      <c r="C945" s="2"/>
      <c r="D945" s="2" t="s">
        <v>57</v>
      </c>
      <c r="E945" s="2" t="s">
        <v>26433</v>
      </c>
      <c r="F945" s="2" t="s">
        <v>27848</v>
      </c>
      <c r="G945" s="2" t="s">
        <v>27849</v>
      </c>
      <c r="H945" s="2" t="s">
        <v>27850</v>
      </c>
      <c r="I945" s="2" t="s">
        <v>27851</v>
      </c>
      <c r="J945" s="2" t="s">
        <v>51</v>
      </c>
      <c r="K945" s="2" t="str">
        <f>RIGHT(I945,LEN(I945)-SEARCH("[",I945))</f>
        <v>Redacted]</v>
      </c>
      <c r="L945" s="2" t="str">
        <f t="shared" si="34"/>
        <v>Redacted</v>
      </c>
      <c r="M945" s="2" t="s">
        <v>42</v>
      </c>
      <c r="N945" s="2">
        <f t="shared" ref="N945:N1008" si="35">IF(L945=M945,1,0)</f>
        <v>0</v>
      </c>
      <c r="O945" s="2"/>
      <c r="P945" s="2"/>
      <c r="Q945" s="2" t="s">
        <v>43</v>
      </c>
      <c r="R945" s="2"/>
      <c r="S945" s="2"/>
      <c r="T945" s="2"/>
      <c r="U945" s="2" t="s">
        <v>30</v>
      </c>
      <c r="V945" s="2" t="s">
        <v>31</v>
      </c>
      <c r="W945" s="2"/>
      <c r="X945" s="2"/>
    </row>
    <row r="946" spans="1:24" hidden="1">
      <c r="A946" s="2">
        <v>16831</v>
      </c>
      <c r="B946" s="2" t="s">
        <v>27855</v>
      </c>
      <c r="C946" s="2"/>
      <c r="D946" s="2" t="s">
        <v>57</v>
      </c>
      <c r="E946" s="2" t="s">
        <v>26433</v>
      </c>
      <c r="F946" s="2" t="s">
        <v>27856</v>
      </c>
      <c r="G946" s="2" t="s">
        <v>27857</v>
      </c>
      <c r="H946" s="2" t="s">
        <v>27858</v>
      </c>
      <c r="I946" s="2" t="s">
        <v>27859</v>
      </c>
      <c r="J946" s="2" t="s">
        <v>51</v>
      </c>
      <c r="K946" s="2" t="str">
        <f>RIGHT(I946,LEN(I946)-SEARCH("[",I946))</f>
        <v>Redacted]</v>
      </c>
      <c r="L946" s="2" t="str">
        <f t="shared" si="34"/>
        <v>Redacted</v>
      </c>
      <c r="M946" s="2" t="s">
        <v>42</v>
      </c>
      <c r="N946" s="2">
        <f t="shared" si="35"/>
        <v>0</v>
      </c>
      <c r="O946" s="2"/>
      <c r="P946" s="2"/>
      <c r="Q946" s="2" t="s">
        <v>43</v>
      </c>
      <c r="R946" s="2"/>
      <c r="S946" s="2"/>
      <c r="T946" s="2"/>
      <c r="U946" s="2" t="s">
        <v>30</v>
      </c>
      <c r="V946" s="2" t="s">
        <v>31</v>
      </c>
      <c r="W946" s="2"/>
      <c r="X946" s="2"/>
    </row>
    <row r="947" spans="1:24" hidden="1">
      <c r="A947" s="2">
        <v>17222</v>
      </c>
      <c r="B947" s="2" t="s">
        <v>27863</v>
      </c>
      <c r="C947" s="2"/>
      <c r="D947" s="2" t="s">
        <v>57</v>
      </c>
      <c r="E947" s="2" t="s">
        <v>26433</v>
      </c>
      <c r="F947" s="2" t="s">
        <v>27864</v>
      </c>
      <c r="G947" s="2" t="s">
        <v>27865</v>
      </c>
      <c r="H947" s="2" t="s">
        <v>27866</v>
      </c>
      <c r="I947" s="2" t="s">
        <v>27867</v>
      </c>
      <c r="J947" s="2" t="s">
        <v>51</v>
      </c>
      <c r="K947" s="2" t="str">
        <f>RIGHT(I947,LEN(I947)-SEARCH("[",I947))</f>
        <v>Redacted]</v>
      </c>
      <c r="L947" s="2" t="str">
        <f t="shared" si="34"/>
        <v>Redacted</v>
      </c>
      <c r="M947" s="2" t="s">
        <v>42</v>
      </c>
      <c r="N947" s="2">
        <f t="shared" si="35"/>
        <v>0</v>
      </c>
      <c r="O947" s="2"/>
      <c r="P947" s="2"/>
      <c r="Q947" s="2" t="s">
        <v>43</v>
      </c>
      <c r="R947" s="2"/>
      <c r="S947" s="2"/>
      <c r="T947" s="2"/>
      <c r="U947" s="2" t="s">
        <v>30</v>
      </c>
      <c r="V947" s="2" t="s">
        <v>31</v>
      </c>
      <c r="W947" s="2"/>
      <c r="X947" s="2"/>
    </row>
    <row r="948" spans="1:24" hidden="1">
      <c r="A948" s="2">
        <v>16811</v>
      </c>
      <c r="B948" s="2" t="s">
        <v>27871</v>
      </c>
      <c r="C948" s="2"/>
      <c r="D948" s="2" t="s">
        <v>57</v>
      </c>
      <c r="E948" s="2" t="s">
        <v>26433</v>
      </c>
      <c r="F948" s="2" t="s">
        <v>27872</v>
      </c>
      <c r="G948" s="2" t="s">
        <v>27873</v>
      </c>
      <c r="H948" s="2" t="s">
        <v>27874</v>
      </c>
      <c r="I948" s="2" t="s">
        <v>27875</v>
      </c>
      <c r="J948" s="2" t="s">
        <v>51</v>
      </c>
      <c r="K948" s="2" t="str">
        <f>RIGHT(I948,LEN(I948)-SEARCH("[",I948))</f>
        <v>Redacted]</v>
      </c>
      <c r="L948" s="2" t="str">
        <f t="shared" si="34"/>
        <v>Redacted</v>
      </c>
      <c r="M948" s="2" t="s">
        <v>42</v>
      </c>
      <c r="N948" s="2">
        <f t="shared" si="35"/>
        <v>0</v>
      </c>
      <c r="O948" s="2"/>
      <c r="P948" s="2"/>
      <c r="Q948" s="2" t="s">
        <v>43</v>
      </c>
      <c r="R948" s="2"/>
      <c r="S948" s="2"/>
      <c r="T948" s="2"/>
      <c r="U948" s="2" t="s">
        <v>30</v>
      </c>
      <c r="V948" s="2" t="s">
        <v>31</v>
      </c>
      <c r="W948" s="2"/>
      <c r="X948" s="2"/>
    </row>
    <row r="949" spans="1:24" hidden="1">
      <c r="A949" s="2">
        <v>17216</v>
      </c>
      <c r="B949" s="2" t="s">
        <v>27879</v>
      </c>
      <c r="C949" s="2"/>
      <c r="D949" s="2" t="s">
        <v>57</v>
      </c>
      <c r="E949" s="2" t="s">
        <v>26433</v>
      </c>
      <c r="F949" s="2" t="s">
        <v>27880</v>
      </c>
      <c r="G949" s="2" t="s">
        <v>27881</v>
      </c>
      <c r="H949" s="2" t="s">
        <v>27882</v>
      </c>
      <c r="I949" s="2" t="s">
        <v>27883</v>
      </c>
      <c r="J949" s="2" t="s">
        <v>51</v>
      </c>
      <c r="K949" s="2" t="str">
        <f>RIGHT(I949,LEN(I949)-SEARCH("[",I949))</f>
        <v>Redacted]</v>
      </c>
      <c r="L949" s="2" t="str">
        <f t="shared" si="34"/>
        <v>Redacted</v>
      </c>
      <c r="M949" s="2" t="s">
        <v>42</v>
      </c>
      <c r="N949" s="2">
        <f t="shared" si="35"/>
        <v>0</v>
      </c>
      <c r="O949" s="2"/>
      <c r="P949" s="2"/>
      <c r="Q949" s="2" t="s">
        <v>43</v>
      </c>
      <c r="R949" s="2"/>
      <c r="S949" s="2"/>
      <c r="T949" s="2"/>
      <c r="U949" s="2" t="s">
        <v>30</v>
      </c>
      <c r="V949" s="2" t="s">
        <v>31</v>
      </c>
      <c r="W949" s="2"/>
      <c r="X949" s="2"/>
    </row>
    <row r="950" spans="1:24" hidden="1">
      <c r="A950" s="2">
        <v>17232</v>
      </c>
      <c r="B950" s="2" t="s">
        <v>27887</v>
      </c>
      <c r="C950" s="2"/>
      <c r="D950" s="2" t="s">
        <v>57</v>
      </c>
      <c r="E950" s="2" t="s">
        <v>26433</v>
      </c>
      <c r="F950" s="2" t="s">
        <v>27888</v>
      </c>
      <c r="G950" s="2" t="s">
        <v>27889</v>
      </c>
      <c r="H950" s="2" t="s">
        <v>27890</v>
      </c>
      <c r="I950" s="2" t="s">
        <v>27891</v>
      </c>
      <c r="J950" s="2" t="s">
        <v>51</v>
      </c>
      <c r="K950" s="2" t="str">
        <f>RIGHT(I950,LEN(I950)-SEARCH("[",I950))</f>
        <v>Redacted]</v>
      </c>
      <c r="L950" s="2" t="str">
        <f t="shared" si="34"/>
        <v>Redacted</v>
      </c>
      <c r="M950" s="2" t="s">
        <v>42</v>
      </c>
      <c r="N950" s="2">
        <f t="shared" si="35"/>
        <v>0</v>
      </c>
      <c r="O950" s="2"/>
      <c r="P950" s="2"/>
      <c r="Q950" s="2" t="s">
        <v>43</v>
      </c>
      <c r="R950" s="2"/>
      <c r="S950" s="2"/>
      <c r="T950" s="2"/>
      <c r="U950" s="2" t="s">
        <v>30</v>
      </c>
      <c r="V950" s="2" t="s">
        <v>31</v>
      </c>
      <c r="W950" s="2"/>
      <c r="X950" s="2"/>
    </row>
    <row r="951" spans="1:24" hidden="1">
      <c r="A951" s="2">
        <v>17215</v>
      </c>
      <c r="B951" s="2" t="s">
        <v>27895</v>
      </c>
      <c r="C951" s="2"/>
      <c r="D951" s="2" t="s">
        <v>57</v>
      </c>
      <c r="E951" s="2" t="s">
        <v>26433</v>
      </c>
      <c r="F951" s="2" t="s">
        <v>27896</v>
      </c>
      <c r="G951" s="2" t="s">
        <v>27897</v>
      </c>
      <c r="H951" s="2" t="s">
        <v>27898</v>
      </c>
      <c r="I951" s="2" t="s">
        <v>27899</v>
      </c>
      <c r="J951" s="2" t="s">
        <v>51</v>
      </c>
      <c r="K951" s="2" t="str">
        <f>RIGHT(I951,LEN(I951)-SEARCH("[",I951))</f>
        <v>Redacted]</v>
      </c>
      <c r="L951" s="2" t="str">
        <f t="shared" si="34"/>
        <v>Redacted</v>
      </c>
      <c r="M951" s="2" t="s">
        <v>42</v>
      </c>
      <c r="N951" s="2">
        <f t="shared" si="35"/>
        <v>0</v>
      </c>
      <c r="O951" s="2"/>
      <c r="P951" s="2"/>
      <c r="Q951" s="2" t="s">
        <v>43</v>
      </c>
      <c r="R951" s="2"/>
      <c r="S951" s="2"/>
      <c r="T951" s="2"/>
      <c r="U951" s="2" t="s">
        <v>30</v>
      </c>
      <c r="V951" s="2" t="s">
        <v>31</v>
      </c>
      <c r="W951" s="2"/>
      <c r="X951" s="2"/>
    </row>
    <row r="952" spans="1:24" hidden="1">
      <c r="A952" s="2">
        <v>16822</v>
      </c>
      <c r="B952" s="2" t="s">
        <v>27900</v>
      </c>
      <c r="C952" s="2"/>
      <c r="D952" s="2" t="s">
        <v>57</v>
      </c>
      <c r="E952" s="2" t="s">
        <v>26433</v>
      </c>
      <c r="F952" s="2" t="s">
        <v>27901</v>
      </c>
      <c r="G952" s="2" t="s">
        <v>27902</v>
      </c>
      <c r="H952" s="2" t="s">
        <v>27903</v>
      </c>
      <c r="I952" s="2" t="s">
        <v>27904</v>
      </c>
      <c r="J952" s="2" t="s">
        <v>51</v>
      </c>
      <c r="K952" s="2" t="str">
        <f>RIGHT(I952,LEN(I952)-SEARCH("[",I952))</f>
        <v>Redacted]</v>
      </c>
      <c r="L952" s="2" t="str">
        <f t="shared" si="34"/>
        <v>Redacted</v>
      </c>
      <c r="M952" s="2" t="s">
        <v>42</v>
      </c>
      <c r="N952" s="2">
        <f t="shared" si="35"/>
        <v>0</v>
      </c>
      <c r="O952" s="2"/>
      <c r="P952" s="2"/>
      <c r="Q952" s="2" t="s">
        <v>43</v>
      </c>
      <c r="R952" s="2"/>
      <c r="S952" s="2"/>
      <c r="T952" s="2"/>
      <c r="U952" s="2" t="s">
        <v>30</v>
      </c>
      <c r="V952" s="2" t="s">
        <v>31</v>
      </c>
      <c r="W952" s="2"/>
      <c r="X952" s="2"/>
    </row>
    <row r="953" spans="1:24" hidden="1">
      <c r="A953" s="2">
        <v>17230</v>
      </c>
      <c r="B953" s="2" t="s">
        <v>27908</v>
      </c>
      <c r="C953" s="2"/>
      <c r="D953" s="2" t="s">
        <v>57</v>
      </c>
      <c r="E953" s="2" t="s">
        <v>26433</v>
      </c>
      <c r="F953" s="2" t="s">
        <v>27909</v>
      </c>
      <c r="G953" s="2" t="s">
        <v>27910</v>
      </c>
      <c r="H953" s="2" t="s">
        <v>27911</v>
      </c>
      <c r="I953" s="2" t="s">
        <v>27912</v>
      </c>
      <c r="J953" s="2" t="s">
        <v>51</v>
      </c>
      <c r="K953" s="2" t="str">
        <f>RIGHT(I953,LEN(I953)-SEARCH("[",I953))</f>
        <v>Redacted]</v>
      </c>
      <c r="L953" s="2" t="str">
        <f t="shared" si="34"/>
        <v>Redacted</v>
      </c>
      <c r="M953" s="2" t="s">
        <v>42</v>
      </c>
      <c r="N953" s="2">
        <f t="shared" si="35"/>
        <v>0</v>
      </c>
      <c r="O953" s="2"/>
      <c r="P953" s="2"/>
      <c r="Q953" s="2" t="s">
        <v>43</v>
      </c>
      <c r="R953" s="2"/>
      <c r="S953" s="2"/>
      <c r="T953" s="2"/>
      <c r="U953" s="2" t="s">
        <v>30</v>
      </c>
      <c r="V953" s="2" t="s">
        <v>31</v>
      </c>
      <c r="W953" s="2"/>
      <c r="X953" s="2"/>
    </row>
    <row r="954" spans="1:24" hidden="1">
      <c r="A954" s="2">
        <v>16809</v>
      </c>
      <c r="B954" s="2" t="s">
        <v>27924</v>
      </c>
      <c r="C954" s="2"/>
      <c r="D954" s="2" t="s">
        <v>57</v>
      </c>
      <c r="E954" s="2" t="s">
        <v>26433</v>
      </c>
      <c r="F954" s="2" t="s">
        <v>27925</v>
      </c>
      <c r="G954" s="2" t="s">
        <v>27926</v>
      </c>
      <c r="H954" s="2" t="s">
        <v>27927</v>
      </c>
      <c r="I954" s="2" t="s">
        <v>27928</v>
      </c>
      <c r="J954" s="2" t="s">
        <v>51</v>
      </c>
      <c r="K954" s="2" t="str">
        <f>RIGHT(I954,LEN(I954)-SEARCH("[",I954))</f>
        <v>Redacted]</v>
      </c>
      <c r="L954" s="2" t="str">
        <f t="shared" si="34"/>
        <v>Redacted</v>
      </c>
      <c r="M954" s="2" t="s">
        <v>42</v>
      </c>
      <c r="N954" s="2">
        <f t="shared" si="35"/>
        <v>0</v>
      </c>
      <c r="O954" s="2"/>
      <c r="P954" s="2"/>
      <c r="Q954" s="2" t="s">
        <v>43</v>
      </c>
      <c r="R954" s="2"/>
      <c r="S954" s="2"/>
      <c r="T954" s="2"/>
      <c r="U954" s="2" t="s">
        <v>30</v>
      </c>
      <c r="V954" s="2" t="s">
        <v>31</v>
      </c>
      <c r="W954" s="2"/>
      <c r="X954" s="2"/>
    </row>
    <row r="955" spans="1:24" hidden="1">
      <c r="A955" s="2">
        <v>17218</v>
      </c>
      <c r="B955" s="2" t="s">
        <v>27932</v>
      </c>
      <c r="C955" s="2"/>
      <c r="D955" s="2" t="s">
        <v>57</v>
      </c>
      <c r="E955" s="2" t="s">
        <v>26433</v>
      </c>
      <c r="F955" s="2" t="s">
        <v>27933</v>
      </c>
      <c r="G955" s="2" t="s">
        <v>27934</v>
      </c>
      <c r="H955" s="2" t="s">
        <v>27935</v>
      </c>
      <c r="I955" s="2" t="s">
        <v>27936</v>
      </c>
      <c r="J955" s="2" t="s">
        <v>51</v>
      </c>
      <c r="K955" s="2" t="str">
        <f>RIGHT(I955,LEN(I955)-SEARCH("[",I955))</f>
        <v>Redacted]</v>
      </c>
      <c r="L955" s="2" t="str">
        <f t="shared" si="34"/>
        <v>Redacted</v>
      </c>
      <c r="M955" s="2" t="s">
        <v>42</v>
      </c>
      <c r="N955" s="2">
        <f t="shared" si="35"/>
        <v>0</v>
      </c>
      <c r="O955" s="2"/>
      <c r="P955" s="2"/>
      <c r="Q955" s="2" t="s">
        <v>43</v>
      </c>
      <c r="R955" s="2"/>
      <c r="S955" s="2"/>
      <c r="T955" s="2"/>
      <c r="U955" s="2" t="s">
        <v>30</v>
      </c>
      <c r="V955" s="2" t="s">
        <v>31</v>
      </c>
      <c r="W955" s="2"/>
      <c r="X955" s="2"/>
    </row>
    <row r="956" spans="1:24" hidden="1">
      <c r="A956" s="2">
        <v>16817</v>
      </c>
      <c r="B956" s="2" t="s">
        <v>27940</v>
      </c>
      <c r="C956" s="2"/>
      <c r="D956" s="2" t="s">
        <v>57</v>
      </c>
      <c r="E956" s="2" t="s">
        <v>26433</v>
      </c>
      <c r="F956" s="2" t="s">
        <v>27941</v>
      </c>
      <c r="G956" s="2" t="s">
        <v>27942</v>
      </c>
      <c r="H956" s="2" t="s">
        <v>27943</v>
      </c>
      <c r="I956" s="2" t="s">
        <v>27944</v>
      </c>
      <c r="J956" s="2" t="s">
        <v>51</v>
      </c>
      <c r="K956" s="2" t="str">
        <f>RIGHT(I956,LEN(I956)-SEARCH("[",I956))</f>
        <v>Redacted]</v>
      </c>
      <c r="L956" s="2" t="str">
        <f t="shared" si="34"/>
        <v>Redacted</v>
      </c>
      <c r="M956" s="2" t="s">
        <v>42</v>
      </c>
      <c r="N956" s="2">
        <f t="shared" si="35"/>
        <v>0</v>
      </c>
      <c r="O956" s="2"/>
      <c r="P956" s="2"/>
      <c r="Q956" s="2" t="s">
        <v>43</v>
      </c>
      <c r="R956" s="2"/>
      <c r="S956" s="2"/>
      <c r="T956" s="2"/>
      <c r="U956" s="2" t="s">
        <v>30</v>
      </c>
      <c r="V956" s="2" t="s">
        <v>31</v>
      </c>
      <c r="W956" s="2"/>
      <c r="X956" s="2"/>
    </row>
    <row r="957" spans="1:24" hidden="1">
      <c r="A957" s="2">
        <v>16828</v>
      </c>
      <c r="B957" s="2" t="s">
        <v>27948</v>
      </c>
      <c r="C957" s="2"/>
      <c r="D957" s="2" t="s">
        <v>57</v>
      </c>
      <c r="E957" s="2" t="s">
        <v>26433</v>
      </c>
      <c r="F957" s="2" t="s">
        <v>27949</v>
      </c>
      <c r="G957" s="2" t="s">
        <v>27950</v>
      </c>
      <c r="H957" s="2" t="s">
        <v>27951</v>
      </c>
      <c r="I957" s="2" t="s">
        <v>27952</v>
      </c>
      <c r="J957" s="2" t="s">
        <v>51</v>
      </c>
      <c r="K957" s="2" t="str">
        <f>RIGHT(I957,LEN(I957)-SEARCH("[",I957))</f>
        <v>Redacted]</v>
      </c>
      <c r="L957" s="2" t="str">
        <f t="shared" si="34"/>
        <v>Redacted</v>
      </c>
      <c r="M957" s="2" t="s">
        <v>42</v>
      </c>
      <c r="N957" s="2">
        <f t="shared" si="35"/>
        <v>0</v>
      </c>
      <c r="O957" s="2"/>
      <c r="P957" s="2"/>
      <c r="Q957" s="2" t="s">
        <v>43</v>
      </c>
      <c r="R957" s="2"/>
      <c r="S957" s="2"/>
      <c r="T957" s="2"/>
      <c r="U957" s="2" t="s">
        <v>30</v>
      </c>
      <c r="V957" s="2" t="s">
        <v>31</v>
      </c>
      <c r="W957" s="2"/>
      <c r="X957" s="2"/>
    </row>
    <row r="958" spans="1:24" hidden="1">
      <c r="A958" s="2">
        <v>17228</v>
      </c>
      <c r="B958" s="2" t="s">
        <v>27956</v>
      </c>
      <c r="C958" s="2"/>
      <c r="D958" s="2" t="s">
        <v>57</v>
      </c>
      <c r="E958" s="2" t="s">
        <v>26433</v>
      </c>
      <c r="F958" s="2" t="s">
        <v>27957</v>
      </c>
      <c r="G958" s="2" t="s">
        <v>27958</v>
      </c>
      <c r="H958" s="2" t="s">
        <v>27959</v>
      </c>
      <c r="I958" s="2" t="s">
        <v>27960</v>
      </c>
      <c r="J958" s="2" t="s">
        <v>51</v>
      </c>
      <c r="K958" s="2" t="str">
        <f>RIGHT(I958,LEN(I958)-SEARCH("[",I958))</f>
        <v>Redacted]</v>
      </c>
      <c r="L958" s="2" t="str">
        <f t="shared" si="34"/>
        <v>Redacted</v>
      </c>
      <c r="M958" s="2" t="s">
        <v>42</v>
      </c>
      <c r="N958" s="2">
        <f t="shared" si="35"/>
        <v>0</v>
      </c>
      <c r="O958" s="2"/>
      <c r="P958" s="2"/>
      <c r="Q958" s="2" t="s">
        <v>43</v>
      </c>
      <c r="R958" s="2"/>
      <c r="S958" s="2"/>
      <c r="T958" s="2"/>
      <c r="U958" s="2" t="s">
        <v>30</v>
      </c>
      <c r="V958" s="2" t="s">
        <v>31</v>
      </c>
      <c r="W958" s="2"/>
      <c r="X958" s="2"/>
    </row>
    <row r="959" spans="1:24" hidden="1">
      <c r="A959" s="2">
        <v>16833</v>
      </c>
      <c r="B959" s="2" t="s">
        <v>27964</v>
      </c>
      <c r="C959" s="2"/>
      <c r="D959" s="2" t="s">
        <v>57</v>
      </c>
      <c r="E959" s="2" t="s">
        <v>26433</v>
      </c>
      <c r="F959" s="2" t="s">
        <v>27965</v>
      </c>
      <c r="G959" s="2" t="s">
        <v>27966</v>
      </c>
      <c r="H959" s="2" t="s">
        <v>27967</v>
      </c>
      <c r="I959" s="2" t="s">
        <v>27968</v>
      </c>
      <c r="J959" s="2" t="s">
        <v>51</v>
      </c>
      <c r="K959" s="2" t="str">
        <f>RIGHT(I959,LEN(I959)-SEARCH("[",I959))</f>
        <v>Redacted]</v>
      </c>
      <c r="L959" s="2" t="str">
        <f t="shared" si="34"/>
        <v>Redacted</v>
      </c>
      <c r="M959" s="2" t="s">
        <v>42</v>
      </c>
      <c r="N959" s="2">
        <f t="shared" si="35"/>
        <v>0</v>
      </c>
      <c r="O959" s="2"/>
      <c r="P959" s="2"/>
      <c r="Q959" s="2" t="s">
        <v>43</v>
      </c>
      <c r="R959" s="2"/>
      <c r="S959" s="2"/>
      <c r="T959" s="2"/>
      <c r="U959" s="2" t="s">
        <v>30</v>
      </c>
      <c r="V959" s="2" t="s">
        <v>31</v>
      </c>
      <c r="W959" s="2"/>
      <c r="X959" s="2"/>
    </row>
    <row r="960" spans="1:24" hidden="1">
      <c r="A960" s="2">
        <v>17226</v>
      </c>
      <c r="B960" s="2" t="s">
        <v>27972</v>
      </c>
      <c r="C960" s="2"/>
      <c r="D960" s="2" t="s">
        <v>57</v>
      </c>
      <c r="E960" s="2" t="s">
        <v>26433</v>
      </c>
      <c r="F960" s="2" t="s">
        <v>27973</v>
      </c>
      <c r="G960" s="2" t="s">
        <v>27974</v>
      </c>
      <c r="H960" s="2" t="s">
        <v>27975</v>
      </c>
      <c r="I960" s="2" t="s">
        <v>27976</v>
      </c>
      <c r="J960" s="2" t="s">
        <v>51</v>
      </c>
      <c r="K960" s="2" t="str">
        <f>RIGHT(I960,LEN(I960)-SEARCH("[",I960))</f>
        <v>Redacted]</v>
      </c>
      <c r="L960" s="2" t="str">
        <f t="shared" si="34"/>
        <v>Redacted</v>
      </c>
      <c r="M960" s="2" t="s">
        <v>42</v>
      </c>
      <c r="N960" s="2">
        <f t="shared" si="35"/>
        <v>0</v>
      </c>
      <c r="O960" s="2"/>
      <c r="P960" s="2"/>
      <c r="Q960" s="2" t="s">
        <v>43</v>
      </c>
      <c r="R960" s="2"/>
      <c r="S960" s="2"/>
      <c r="T960" s="2"/>
      <c r="U960" s="2" t="s">
        <v>30</v>
      </c>
      <c r="V960" s="2" t="s">
        <v>31</v>
      </c>
      <c r="W960" s="2"/>
      <c r="X960" s="2"/>
    </row>
    <row r="961" spans="1:24" hidden="1">
      <c r="A961" s="2">
        <v>17224</v>
      </c>
      <c r="B961" s="2" t="s">
        <v>27980</v>
      </c>
      <c r="C961" s="2"/>
      <c r="D961" s="2" t="s">
        <v>57</v>
      </c>
      <c r="E961" s="2" t="s">
        <v>26433</v>
      </c>
      <c r="F961" s="2" t="s">
        <v>27981</v>
      </c>
      <c r="G961" s="2" t="s">
        <v>27982</v>
      </c>
      <c r="H961" s="2" t="s">
        <v>27983</v>
      </c>
      <c r="I961" s="2" t="s">
        <v>27984</v>
      </c>
      <c r="J961" s="2" t="s">
        <v>51</v>
      </c>
      <c r="K961" s="2" t="str">
        <f>RIGHT(I961,LEN(I961)-SEARCH("[",I961))</f>
        <v>Redacted]</v>
      </c>
      <c r="L961" s="2" t="str">
        <f t="shared" si="34"/>
        <v>Redacted</v>
      </c>
      <c r="M961" s="2" t="s">
        <v>42</v>
      </c>
      <c r="N961" s="2">
        <f t="shared" si="35"/>
        <v>0</v>
      </c>
      <c r="O961" s="2"/>
      <c r="P961" s="2"/>
      <c r="Q961" s="2" t="s">
        <v>43</v>
      </c>
      <c r="R961" s="2"/>
      <c r="S961" s="2"/>
      <c r="T961" s="2"/>
      <c r="U961" s="2" t="s">
        <v>30</v>
      </c>
      <c r="V961" s="2" t="s">
        <v>31</v>
      </c>
      <c r="W961" s="2"/>
      <c r="X961" s="2"/>
    </row>
    <row r="962" spans="1:24" hidden="1">
      <c r="A962" s="2">
        <v>17220</v>
      </c>
      <c r="B962" s="2" t="s">
        <v>27988</v>
      </c>
      <c r="C962" s="2"/>
      <c r="D962" s="2" t="s">
        <v>57</v>
      </c>
      <c r="E962" s="2" t="s">
        <v>26433</v>
      </c>
      <c r="F962" s="2" t="s">
        <v>27989</v>
      </c>
      <c r="G962" s="2" t="s">
        <v>27990</v>
      </c>
      <c r="H962" s="2" t="s">
        <v>27991</v>
      </c>
      <c r="I962" s="2" t="s">
        <v>27992</v>
      </c>
      <c r="J962" s="2" t="s">
        <v>51</v>
      </c>
      <c r="K962" s="2" t="str">
        <f>RIGHT(I962,LEN(I962)-SEARCH("[",I962))</f>
        <v>Redacted]</v>
      </c>
      <c r="L962" s="2" t="str">
        <f t="shared" si="34"/>
        <v>Redacted</v>
      </c>
      <c r="M962" s="2" t="s">
        <v>42</v>
      </c>
      <c r="N962" s="2">
        <f t="shared" si="35"/>
        <v>0</v>
      </c>
      <c r="O962" s="2"/>
      <c r="P962" s="2"/>
      <c r="Q962" s="2" t="s">
        <v>43</v>
      </c>
      <c r="R962" s="2"/>
      <c r="S962" s="2"/>
      <c r="T962" s="2"/>
      <c r="U962" s="2" t="s">
        <v>30</v>
      </c>
      <c r="V962" s="2" t="s">
        <v>31</v>
      </c>
      <c r="W962" s="2"/>
      <c r="X962" s="2"/>
    </row>
    <row r="963" spans="1:24" hidden="1">
      <c r="A963" s="2">
        <v>17105</v>
      </c>
      <c r="B963" s="2" t="s">
        <v>28006</v>
      </c>
      <c r="C963" s="2"/>
      <c r="D963" s="2" t="s">
        <v>57</v>
      </c>
      <c r="E963" s="2" t="s">
        <v>26433</v>
      </c>
      <c r="F963" s="2" t="s">
        <v>28007</v>
      </c>
      <c r="G963" s="2" t="s">
        <v>28008</v>
      </c>
      <c r="H963" s="2" t="s">
        <v>28009</v>
      </c>
      <c r="I963" s="2" t="s">
        <v>28010</v>
      </c>
      <c r="J963" s="2" t="s">
        <v>28011</v>
      </c>
      <c r="K963" s="2" t="str">
        <f>RIGHT(I963,LEN(I963)-SEARCH("[",I963))</f>
        <v>Redacted]</v>
      </c>
      <c r="L963" s="2" t="str">
        <f t="shared" si="34"/>
        <v>Redacted</v>
      </c>
      <c r="M963" s="2" t="s">
        <v>42</v>
      </c>
      <c r="N963" s="2">
        <f t="shared" si="35"/>
        <v>0</v>
      </c>
      <c r="O963" s="2"/>
      <c r="P963" s="2"/>
      <c r="Q963" s="2" t="s">
        <v>43</v>
      </c>
      <c r="R963" s="2"/>
      <c r="S963" s="2"/>
      <c r="T963" s="2"/>
      <c r="U963" s="2" t="s">
        <v>30</v>
      </c>
      <c r="V963" s="2" t="s">
        <v>31</v>
      </c>
      <c r="W963" s="2"/>
      <c r="X963" s="2"/>
    </row>
    <row r="964" spans="1:24" hidden="1">
      <c r="A964" s="2">
        <v>17083</v>
      </c>
      <c r="B964" s="2" t="s">
        <v>28020</v>
      </c>
      <c r="C964" s="2"/>
      <c r="D964" s="2" t="s">
        <v>57</v>
      </c>
      <c r="E964" s="2" t="s">
        <v>26433</v>
      </c>
      <c r="F964" s="2" t="s">
        <v>28021</v>
      </c>
      <c r="G964" s="2" t="s">
        <v>28017</v>
      </c>
      <c r="H964" s="2" t="s">
        <v>28018</v>
      </c>
      <c r="I964" s="2" t="s">
        <v>28022</v>
      </c>
      <c r="J964" s="2" t="s">
        <v>28011</v>
      </c>
      <c r="K964" s="2" t="str">
        <f>RIGHT(I964,LEN(I964)-SEARCH("[",I964))</f>
        <v>Redacted]</v>
      </c>
      <c r="L964" s="2" t="str">
        <f t="shared" ref="L964:L1027" si="36">LEFT(K964, LEN(K964)-1)</f>
        <v>Redacted</v>
      </c>
      <c r="M964" s="2" t="s">
        <v>42</v>
      </c>
      <c r="N964" s="2">
        <f t="shared" si="35"/>
        <v>0</v>
      </c>
      <c r="O964" s="2"/>
      <c r="P964" s="2"/>
      <c r="Q964" s="2" t="s">
        <v>43</v>
      </c>
      <c r="R964" s="2"/>
      <c r="S964" s="2"/>
      <c r="T964" s="2"/>
      <c r="U964" s="2" t="s">
        <v>30</v>
      </c>
      <c r="V964" s="2" t="s">
        <v>31</v>
      </c>
      <c r="W964" s="2"/>
      <c r="X964" s="2"/>
    </row>
    <row r="965" spans="1:24" hidden="1">
      <c r="A965" s="2">
        <v>16995</v>
      </c>
      <c r="B965" s="2" t="s">
        <v>28028</v>
      </c>
      <c r="C965" s="2"/>
      <c r="D965" s="2" t="s">
        <v>57</v>
      </c>
      <c r="E965" s="2" t="s">
        <v>26433</v>
      </c>
      <c r="F965" s="2" t="s">
        <v>28029</v>
      </c>
      <c r="G965" s="2" t="s">
        <v>28025</v>
      </c>
      <c r="H965" s="2" t="s">
        <v>28026</v>
      </c>
      <c r="I965" s="2" t="s">
        <v>28030</v>
      </c>
      <c r="J965" s="2" t="s">
        <v>28011</v>
      </c>
      <c r="K965" s="2" t="str">
        <f>RIGHT(I965,LEN(I965)-SEARCH("[",I965))</f>
        <v>Redacted]</v>
      </c>
      <c r="L965" s="2" t="str">
        <f t="shared" si="36"/>
        <v>Redacted</v>
      </c>
      <c r="M965" s="2" t="s">
        <v>42</v>
      </c>
      <c r="N965" s="2">
        <f t="shared" si="35"/>
        <v>0</v>
      </c>
      <c r="O965" s="2"/>
      <c r="P965" s="2"/>
      <c r="Q965" s="2" t="s">
        <v>43</v>
      </c>
      <c r="R965" s="2"/>
      <c r="S965" s="2"/>
      <c r="T965" s="2"/>
      <c r="U965" s="2" t="s">
        <v>30</v>
      </c>
      <c r="V965" s="2" t="s">
        <v>31</v>
      </c>
      <c r="W965" s="2"/>
      <c r="X965" s="2"/>
    </row>
    <row r="966" spans="1:24" hidden="1">
      <c r="A966" s="2">
        <v>17061</v>
      </c>
      <c r="B966" s="2" t="s">
        <v>28036</v>
      </c>
      <c r="C966" s="2"/>
      <c r="D966" s="2" t="s">
        <v>57</v>
      </c>
      <c r="E966" s="2" t="s">
        <v>26433</v>
      </c>
      <c r="F966" s="2" t="s">
        <v>28037</v>
      </c>
      <c r="G966" s="2" t="s">
        <v>28033</v>
      </c>
      <c r="H966" s="2" t="s">
        <v>28034</v>
      </c>
      <c r="I966" s="2" t="s">
        <v>28038</v>
      </c>
      <c r="J966" s="2" t="s">
        <v>28011</v>
      </c>
      <c r="K966" s="2" t="str">
        <f>RIGHT(I966,LEN(I966)-SEARCH("[",I966))</f>
        <v>Redacted]</v>
      </c>
      <c r="L966" s="2" t="str">
        <f t="shared" si="36"/>
        <v>Redacted</v>
      </c>
      <c r="M966" s="2" t="s">
        <v>42</v>
      </c>
      <c r="N966" s="2">
        <f t="shared" si="35"/>
        <v>0</v>
      </c>
      <c r="O966" s="2"/>
      <c r="P966" s="2"/>
      <c r="Q966" s="2" t="s">
        <v>43</v>
      </c>
      <c r="R966" s="2"/>
      <c r="S966" s="2"/>
      <c r="T966" s="2"/>
      <c r="U966" s="2" t="s">
        <v>30</v>
      </c>
      <c r="V966" s="2" t="s">
        <v>31</v>
      </c>
      <c r="W966" s="2"/>
      <c r="X966" s="2"/>
    </row>
    <row r="967" spans="1:24" hidden="1">
      <c r="A967" s="2">
        <v>16973</v>
      </c>
      <c r="B967" s="2" t="s">
        <v>28039</v>
      </c>
      <c r="C967" s="2"/>
      <c r="D967" s="2" t="s">
        <v>57</v>
      </c>
      <c r="E967" s="2" t="s">
        <v>26433</v>
      </c>
      <c r="F967" s="2" t="s">
        <v>28040</v>
      </c>
      <c r="G967" s="2" t="s">
        <v>28041</v>
      </c>
      <c r="H967" s="2" t="s">
        <v>28042</v>
      </c>
      <c r="I967" s="2" t="s">
        <v>28043</v>
      </c>
      <c r="J967" s="2" t="s">
        <v>28011</v>
      </c>
      <c r="K967" s="2" t="str">
        <f>RIGHT(I967,LEN(I967)-SEARCH("[",I967))</f>
        <v>Redacted]</v>
      </c>
      <c r="L967" s="2" t="str">
        <f t="shared" si="36"/>
        <v>Redacted</v>
      </c>
      <c r="M967" s="2" t="s">
        <v>42</v>
      </c>
      <c r="N967" s="2">
        <f t="shared" si="35"/>
        <v>0</v>
      </c>
      <c r="O967" s="2"/>
      <c r="P967" s="2"/>
      <c r="Q967" s="2" t="s">
        <v>43</v>
      </c>
      <c r="R967" s="2"/>
      <c r="S967" s="2"/>
      <c r="T967" s="2"/>
      <c r="U967" s="2" t="s">
        <v>30</v>
      </c>
      <c r="V967" s="2" t="s">
        <v>31</v>
      </c>
      <c r="W967" s="2"/>
      <c r="X967" s="2"/>
    </row>
    <row r="968" spans="1:24" hidden="1">
      <c r="A968" s="2">
        <v>16819</v>
      </c>
      <c r="B968" s="2" t="s">
        <v>28052</v>
      </c>
      <c r="C968" s="2"/>
      <c r="D968" s="2" t="s">
        <v>57</v>
      </c>
      <c r="E968" s="2" t="s">
        <v>26433</v>
      </c>
      <c r="F968" s="2" t="s">
        <v>28053</v>
      </c>
      <c r="G968" s="2" t="s">
        <v>28049</v>
      </c>
      <c r="H968" s="2" t="s">
        <v>28050</v>
      </c>
      <c r="I968" s="2" t="s">
        <v>28054</v>
      </c>
      <c r="J968" s="2" t="s">
        <v>28011</v>
      </c>
      <c r="K968" s="2" t="str">
        <f>RIGHT(I968,LEN(I968)-SEARCH("[",I968))</f>
        <v>Redacted]</v>
      </c>
      <c r="L968" s="2" t="str">
        <f t="shared" si="36"/>
        <v>Redacted</v>
      </c>
      <c r="M968" s="2" t="s">
        <v>42</v>
      </c>
      <c r="N968" s="2">
        <f t="shared" si="35"/>
        <v>0</v>
      </c>
      <c r="O968" s="2"/>
      <c r="P968" s="2"/>
      <c r="Q968" s="2" t="s">
        <v>43</v>
      </c>
      <c r="R968" s="2"/>
      <c r="S968" s="2"/>
      <c r="T968" s="2"/>
      <c r="U968" s="2" t="s">
        <v>30</v>
      </c>
      <c r="V968" s="2" t="s">
        <v>31</v>
      </c>
      <c r="W968" s="2"/>
      <c r="X968" s="2"/>
    </row>
    <row r="969" spans="1:24" hidden="1">
      <c r="A969" s="2">
        <v>17195</v>
      </c>
      <c r="B969" s="2" t="s">
        <v>28055</v>
      </c>
      <c r="C969" s="2"/>
      <c r="D969" s="2" t="s">
        <v>57</v>
      </c>
      <c r="E969" s="2" t="s">
        <v>26433</v>
      </c>
      <c r="F969" s="2" t="s">
        <v>28056</v>
      </c>
      <c r="G969" s="2" t="s">
        <v>28057</v>
      </c>
      <c r="H969" s="2" t="s">
        <v>28058</v>
      </c>
      <c r="I969" s="2" t="s">
        <v>28059</v>
      </c>
      <c r="J969" s="2" t="s">
        <v>28011</v>
      </c>
      <c r="K969" s="2" t="str">
        <f>RIGHT(I969,LEN(I969)-SEARCH("[",I969))</f>
        <v>Redacted]</v>
      </c>
      <c r="L969" s="2" t="str">
        <f t="shared" si="36"/>
        <v>Redacted</v>
      </c>
      <c r="M969" s="2" t="s">
        <v>42</v>
      </c>
      <c r="N969" s="2">
        <f t="shared" si="35"/>
        <v>0</v>
      </c>
      <c r="O969" s="2"/>
      <c r="P969" s="2"/>
      <c r="Q969" s="2" t="s">
        <v>43</v>
      </c>
      <c r="R969" s="2"/>
      <c r="S969" s="2"/>
      <c r="T969" s="2"/>
      <c r="U969" s="2" t="s">
        <v>30</v>
      </c>
      <c r="V969" s="2" t="s">
        <v>31</v>
      </c>
      <c r="W969" s="2"/>
      <c r="X969" s="2"/>
    </row>
    <row r="970" spans="1:24" hidden="1">
      <c r="A970" s="2">
        <v>17185</v>
      </c>
      <c r="B970" s="2" t="s">
        <v>28063</v>
      </c>
      <c r="C970" s="2"/>
      <c r="D970" s="2" t="s">
        <v>57</v>
      </c>
      <c r="E970" s="2" t="s">
        <v>26433</v>
      </c>
      <c r="F970" s="2" t="s">
        <v>28064</v>
      </c>
      <c r="G970" s="2" t="s">
        <v>28065</v>
      </c>
      <c r="H970" s="2" t="s">
        <v>28066</v>
      </c>
      <c r="I970" s="2" t="s">
        <v>28067</v>
      </c>
      <c r="J970" s="2" t="s">
        <v>28011</v>
      </c>
      <c r="K970" s="2" t="str">
        <f>RIGHT(I970,LEN(I970)-SEARCH("[",I970))</f>
        <v>Redacted]</v>
      </c>
      <c r="L970" s="2" t="str">
        <f t="shared" si="36"/>
        <v>Redacted</v>
      </c>
      <c r="M970" s="2" t="s">
        <v>42</v>
      </c>
      <c r="N970" s="2">
        <f t="shared" si="35"/>
        <v>0</v>
      </c>
      <c r="O970" s="2"/>
      <c r="P970" s="2"/>
      <c r="Q970" s="2" t="s">
        <v>43</v>
      </c>
      <c r="R970" s="2"/>
      <c r="S970" s="2"/>
      <c r="T970" s="2"/>
      <c r="U970" s="2" t="s">
        <v>30</v>
      </c>
      <c r="V970" s="2" t="s">
        <v>31</v>
      </c>
      <c r="W970" s="2"/>
      <c r="X970" s="2"/>
    </row>
    <row r="971" spans="1:24" hidden="1">
      <c r="A971" s="2">
        <v>16951</v>
      </c>
      <c r="B971" s="2" t="s">
        <v>28071</v>
      </c>
      <c r="C971" s="2"/>
      <c r="D971" s="2" t="s">
        <v>57</v>
      </c>
      <c r="E971" s="2" t="s">
        <v>26433</v>
      </c>
      <c r="F971" s="2" t="s">
        <v>28072</v>
      </c>
      <c r="G971" s="2" t="s">
        <v>28073</v>
      </c>
      <c r="H971" s="2" t="s">
        <v>28074</v>
      </c>
      <c r="I971" s="2" t="s">
        <v>28075</v>
      </c>
      <c r="J971" s="2" t="s">
        <v>28011</v>
      </c>
      <c r="K971" s="2" t="str">
        <f>RIGHT(I971,LEN(I971)-SEARCH("[",I971))</f>
        <v>Redacted]</v>
      </c>
      <c r="L971" s="2" t="str">
        <f t="shared" si="36"/>
        <v>Redacted</v>
      </c>
      <c r="M971" s="2" t="s">
        <v>42</v>
      </c>
      <c r="N971" s="2">
        <f t="shared" si="35"/>
        <v>0</v>
      </c>
      <c r="O971" s="2"/>
      <c r="P971" s="2"/>
      <c r="Q971" s="2" t="s">
        <v>43</v>
      </c>
      <c r="R971" s="2"/>
      <c r="S971" s="2"/>
      <c r="T971" s="2"/>
      <c r="U971" s="2" t="s">
        <v>30</v>
      </c>
      <c r="V971" s="2" t="s">
        <v>31</v>
      </c>
      <c r="W971" s="2"/>
      <c r="X971" s="2"/>
    </row>
    <row r="972" spans="1:24" hidden="1">
      <c r="A972" s="2">
        <v>16863</v>
      </c>
      <c r="B972" s="2" t="s">
        <v>28079</v>
      </c>
      <c r="C972" s="2"/>
      <c r="D972" s="2" t="s">
        <v>57</v>
      </c>
      <c r="E972" s="2" t="s">
        <v>26433</v>
      </c>
      <c r="F972" s="2" t="s">
        <v>28080</v>
      </c>
      <c r="G972" s="2" t="s">
        <v>28081</v>
      </c>
      <c r="H972" s="2" t="s">
        <v>28082</v>
      </c>
      <c r="I972" s="2" t="s">
        <v>28083</v>
      </c>
      <c r="J972" s="2" t="s">
        <v>28011</v>
      </c>
      <c r="K972" s="2" t="str">
        <f>RIGHT(I972,LEN(I972)-SEARCH("[",I972))</f>
        <v>Redacted]</v>
      </c>
      <c r="L972" s="2" t="str">
        <f t="shared" si="36"/>
        <v>Redacted</v>
      </c>
      <c r="M972" s="2" t="s">
        <v>42</v>
      </c>
      <c r="N972" s="2">
        <f t="shared" si="35"/>
        <v>0</v>
      </c>
      <c r="O972" s="2"/>
      <c r="P972" s="2"/>
      <c r="Q972" s="2" t="s">
        <v>43</v>
      </c>
      <c r="R972" s="2"/>
      <c r="S972" s="2"/>
      <c r="T972" s="2"/>
      <c r="U972" s="2" t="s">
        <v>30</v>
      </c>
      <c r="V972" s="2" t="s">
        <v>31</v>
      </c>
      <c r="W972" s="2"/>
      <c r="X972" s="2"/>
    </row>
    <row r="973" spans="1:24" hidden="1">
      <c r="A973" s="2">
        <v>17171</v>
      </c>
      <c r="B973" s="2" t="s">
        <v>28092</v>
      </c>
      <c r="C973" s="2"/>
      <c r="D973" s="2" t="s">
        <v>57</v>
      </c>
      <c r="E973" s="2" t="s">
        <v>26433</v>
      </c>
      <c r="F973" s="2" t="s">
        <v>28093</v>
      </c>
      <c r="G973" s="2" t="s">
        <v>28089</v>
      </c>
      <c r="H973" s="2" t="s">
        <v>28090</v>
      </c>
      <c r="I973" s="2" t="s">
        <v>28094</v>
      </c>
      <c r="J973" s="2" t="s">
        <v>28011</v>
      </c>
      <c r="K973" s="2" t="str">
        <f>RIGHT(I973,LEN(I973)-SEARCH("[",I973))</f>
        <v>Redacted]</v>
      </c>
      <c r="L973" s="2" t="str">
        <f t="shared" si="36"/>
        <v>Redacted</v>
      </c>
      <c r="M973" s="2" t="s">
        <v>42</v>
      </c>
      <c r="N973" s="2">
        <f t="shared" si="35"/>
        <v>0</v>
      </c>
      <c r="O973" s="2"/>
      <c r="P973" s="2"/>
      <c r="Q973" s="2" t="s">
        <v>43</v>
      </c>
      <c r="R973" s="2"/>
      <c r="S973" s="2"/>
      <c r="T973" s="2"/>
      <c r="U973" s="2" t="s">
        <v>30</v>
      </c>
      <c r="V973" s="2" t="s">
        <v>31</v>
      </c>
      <c r="W973" s="2"/>
      <c r="X973" s="2"/>
    </row>
    <row r="974" spans="1:24" hidden="1">
      <c r="A974" s="2">
        <v>17039</v>
      </c>
      <c r="B974" s="2" t="s">
        <v>28100</v>
      </c>
      <c r="C974" s="2"/>
      <c r="D974" s="2" t="s">
        <v>57</v>
      </c>
      <c r="E974" s="2" t="s">
        <v>26433</v>
      </c>
      <c r="F974" s="2" t="s">
        <v>28101</v>
      </c>
      <c r="G974" s="2" t="s">
        <v>28097</v>
      </c>
      <c r="H974" s="2" t="s">
        <v>28098</v>
      </c>
      <c r="I974" s="2" t="s">
        <v>28102</v>
      </c>
      <c r="J974" s="2" t="s">
        <v>28011</v>
      </c>
      <c r="K974" s="2" t="str">
        <f>RIGHT(I974,LEN(I974)-SEARCH("[",I974))</f>
        <v>Redacted]</v>
      </c>
      <c r="L974" s="2" t="str">
        <f t="shared" si="36"/>
        <v>Redacted</v>
      </c>
      <c r="M974" s="2" t="s">
        <v>42</v>
      </c>
      <c r="N974" s="2">
        <f t="shared" si="35"/>
        <v>0</v>
      </c>
      <c r="O974" s="2"/>
      <c r="P974" s="2"/>
      <c r="Q974" s="2" t="s">
        <v>43</v>
      </c>
      <c r="R974" s="2"/>
      <c r="S974" s="2"/>
      <c r="T974" s="2"/>
      <c r="U974" s="2" t="s">
        <v>30</v>
      </c>
      <c r="V974" s="2" t="s">
        <v>31</v>
      </c>
      <c r="W974" s="2"/>
      <c r="X974" s="2"/>
    </row>
    <row r="975" spans="1:24" hidden="1">
      <c r="A975" s="2">
        <v>16841</v>
      </c>
      <c r="B975" s="2" t="s">
        <v>28108</v>
      </c>
      <c r="C975" s="2"/>
      <c r="D975" s="2" t="s">
        <v>57</v>
      </c>
      <c r="E975" s="2" t="s">
        <v>26433</v>
      </c>
      <c r="F975" s="2" t="s">
        <v>28109</v>
      </c>
      <c r="G975" s="2" t="s">
        <v>28105</v>
      </c>
      <c r="H975" s="2" t="s">
        <v>28106</v>
      </c>
      <c r="I975" s="2" t="s">
        <v>28110</v>
      </c>
      <c r="J975" s="2" t="s">
        <v>28011</v>
      </c>
      <c r="K975" s="2" t="str">
        <f>RIGHT(I975,LEN(I975)-SEARCH("[",I975))</f>
        <v>Redacted]</v>
      </c>
      <c r="L975" s="2" t="str">
        <f t="shared" si="36"/>
        <v>Redacted</v>
      </c>
      <c r="M975" s="2" t="s">
        <v>42</v>
      </c>
      <c r="N975" s="2">
        <f t="shared" si="35"/>
        <v>0</v>
      </c>
      <c r="O975" s="2"/>
      <c r="P975" s="2"/>
      <c r="Q975" s="2" t="s">
        <v>43</v>
      </c>
      <c r="R975" s="2"/>
      <c r="S975" s="2"/>
      <c r="T975" s="2"/>
      <c r="U975" s="2" t="s">
        <v>30</v>
      </c>
      <c r="V975" s="2" t="s">
        <v>31</v>
      </c>
      <c r="W975" s="2"/>
      <c r="X975" s="2"/>
    </row>
    <row r="976" spans="1:24" hidden="1">
      <c r="A976" s="2">
        <v>17187</v>
      </c>
      <c r="B976" s="2" t="s">
        <v>28111</v>
      </c>
      <c r="C976" s="2"/>
      <c r="D976" s="2" t="s">
        <v>57</v>
      </c>
      <c r="E976" s="2" t="s">
        <v>26433</v>
      </c>
      <c r="F976" s="2" t="s">
        <v>28112</v>
      </c>
      <c r="G976" s="2" t="s">
        <v>28113</v>
      </c>
      <c r="H976" s="2" t="s">
        <v>28114</v>
      </c>
      <c r="I976" s="2" t="s">
        <v>28115</v>
      </c>
      <c r="J976" s="2" t="s">
        <v>28011</v>
      </c>
      <c r="K976" s="2" t="str">
        <f>RIGHT(I976,LEN(I976)-SEARCH("[",I976))</f>
        <v>Redacted]</v>
      </c>
      <c r="L976" s="2" t="str">
        <f t="shared" si="36"/>
        <v>Redacted</v>
      </c>
      <c r="M976" s="2" t="s">
        <v>42</v>
      </c>
      <c r="N976" s="2">
        <f t="shared" si="35"/>
        <v>0</v>
      </c>
      <c r="O976" s="2"/>
      <c r="P976" s="2"/>
      <c r="Q976" s="2" t="s">
        <v>43</v>
      </c>
      <c r="R976" s="2"/>
      <c r="S976" s="2"/>
      <c r="T976" s="2"/>
      <c r="U976" s="2" t="s">
        <v>30</v>
      </c>
      <c r="V976" s="2" t="s">
        <v>31</v>
      </c>
      <c r="W976" s="2"/>
      <c r="X976" s="2"/>
    </row>
    <row r="977" spans="1:24" hidden="1">
      <c r="A977" s="2">
        <v>17191</v>
      </c>
      <c r="B977" s="2" t="s">
        <v>28119</v>
      </c>
      <c r="C977" s="2"/>
      <c r="D977" s="2" t="s">
        <v>57</v>
      </c>
      <c r="E977" s="2" t="s">
        <v>26433</v>
      </c>
      <c r="F977" s="2" t="s">
        <v>28120</v>
      </c>
      <c r="G977" s="2" t="s">
        <v>28121</v>
      </c>
      <c r="H977" s="2" t="s">
        <v>28122</v>
      </c>
      <c r="I977" s="2" t="s">
        <v>28123</v>
      </c>
      <c r="J977" s="2" t="s">
        <v>28011</v>
      </c>
      <c r="K977" s="2" t="str">
        <f>RIGHT(I977,LEN(I977)-SEARCH("[",I977))</f>
        <v>Redacted]</v>
      </c>
      <c r="L977" s="2" t="str">
        <f t="shared" si="36"/>
        <v>Redacted</v>
      </c>
      <c r="M977" s="2" t="s">
        <v>42</v>
      </c>
      <c r="N977" s="2">
        <f t="shared" si="35"/>
        <v>0</v>
      </c>
      <c r="O977" s="2"/>
      <c r="P977" s="2"/>
      <c r="Q977" s="2" t="s">
        <v>43</v>
      </c>
      <c r="R977" s="2"/>
      <c r="S977" s="2"/>
      <c r="T977" s="2"/>
      <c r="U977" s="2" t="s">
        <v>30</v>
      </c>
      <c r="V977" s="2" t="s">
        <v>31</v>
      </c>
      <c r="W977" s="2"/>
      <c r="X977" s="2"/>
    </row>
    <row r="978" spans="1:24" hidden="1">
      <c r="A978" s="2">
        <v>17193</v>
      </c>
      <c r="B978" s="2" t="s">
        <v>28127</v>
      </c>
      <c r="C978" s="2"/>
      <c r="D978" s="2" t="s">
        <v>57</v>
      </c>
      <c r="E978" s="2" t="s">
        <v>26433</v>
      </c>
      <c r="F978" s="2" t="s">
        <v>28128</v>
      </c>
      <c r="G978" s="2" t="s">
        <v>28129</v>
      </c>
      <c r="H978" s="2" t="s">
        <v>28130</v>
      </c>
      <c r="I978" s="2" t="s">
        <v>28131</v>
      </c>
      <c r="J978" s="2" t="s">
        <v>28011</v>
      </c>
      <c r="K978" s="2" t="str">
        <f>RIGHT(I978,LEN(I978)-SEARCH("[",I978))</f>
        <v>Redacted]</v>
      </c>
      <c r="L978" s="2" t="str">
        <f t="shared" si="36"/>
        <v>Redacted</v>
      </c>
      <c r="M978" s="2" t="s">
        <v>42</v>
      </c>
      <c r="N978" s="2">
        <f t="shared" si="35"/>
        <v>0</v>
      </c>
      <c r="O978" s="2"/>
      <c r="P978" s="2"/>
      <c r="Q978" s="2" t="s">
        <v>43</v>
      </c>
      <c r="R978" s="2"/>
      <c r="S978" s="2"/>
      <c r="T978" s="2"/>
      <c r="U978" s="2" t="s">
        <v>30</v>
      </c>
      <c r="V978" s="2" t="s">
        <v>31</v>
      </c>
      <c r="W978" s="2"/>
      <c r="X978" s="2"/>
    </row>
    <row r="979" spans="1:24" hidden="1">
      <c r="A979" s="2">
        <v>17181</v>
      </c>
      <c r="B979" s="2" t="s">
        <v>28135</v>
      </c>
      <c r="C979" s="2"/>
      <c r="D979" s="2" t="s">
        <v>57</v>
      </c>
      <c r="E979" s="2" t="s">
        <v>26433</v>
      </c>
      <c r="F979" s="2" t="s">
        <v>28136</v>
      </c>
      <c r="G979" s="2" t="s">
        <v>28137</v>
      </c>
      <c r="H979" s="2" t="s">
        <v>28138</v>
      </c>
      <c r="I979" s="2" t="s">
        <v>28139</v>
      </c>
      <c r="J979" s="2" t="s">
        <v>28011</v>
      </c>
      <c r="K979" s="2" t="str">
        <f>RIGHT(I979,LEN(I979)-SEARCH("[",I979))</f>
        <v>Redacted]</v>
      </c>
      <c r="L979" s="2" t="str">
        <f t="shared" si="36"/>
        <v>Redacted</v>
      </c>
      <c r="M979" s="2" t="s">
        <v>42</v>
      </c>
      <c r="N979" s="2">
        <f t="shared" si="35"/>
        <v>0</v>
      </c>
      <c r="O979" s="2"/>
      <c r="P979" s="2"/>
      <c r="Q979" s="2" t="s">
        <v>43</v>
      </c>
      <c r="R979" s="2"/>
      <c r="S979" s="2"/>
      <c r="T979" s="2"/>
      <c r="U979" s="2" t="s">
        <v>30</v>
      </c>
      <c r="V979" s="2" t="s">
        <v>31</v>
      </c>
      <c r="W979" s="2"/>
      <c r="X979" s="2"/>
    </row>
    <row r="980" spans="1:24" hidden="1">
      <c r="A980" s="2">
        <v>17127</v>
      </c>
      <c r="B980" s="2" t="s">
        <v>28143</v>
      </c>
      <c r="C980" s="2"/>
      <c r="D980" s="2" t="s">
        <v>57</v>
      </c>
      <c r="E980" s="2" t="s">
        <v>26433</v>
      </c>
      <c r="F980" s="2" t="s">
        <v>28144</v>
      </c>
      <c r="G980" s="2" t="s">
        <v>28145</v>
      </c>
      <c r="H980" s="2" t="s">
        <v>28146</v>
      </c>
      <c r="I980" s="2" t="s">
        <v>28147</v>
      </c>
      <c r="J980" s="2" t="s">
        <v>28011</v>
      </c>
      <c r="K980" s="2" t="str">
        <f>RIGHT(I980,LEN(I980)-SEARCH("[",I980))</f>
        <v>Redacted]</v>
      </c>
      <c r="L980" s="2" t="str">
        <f t="shared" si="36"/>
        <v>Redacted</v>
      </c>
      <c r="M980" s="2" t="s">
        <v>42</v>
      </c>
      <c r="N980" s="2">
        <f t="shared" si="35"/>
        <v>0</v>
      </c>
      <c r="O980" s="2"/>
      <c r="P980" s="2"/>
      <c r="Q980" s="2" t="s">
        <v>43</v>
      </c>
      <c r="R980" s="2"/>
      <c r="S980" s="2"/>
      <c r="T980" s="2"/>
      <c r="U980" s="2" t="s">
        <v>30</v>
      </c>
      <c r="V980" s="2" t="s">
        <v>31</v>
      </c>
      <c r="W980" s="2"/>
      <c r="X980" s="2"/>
    </row>
    <row r="981" spans="1:24" hidden="1">
      <c r="A981" s="2">
        <v>16929</v>
      </c>
      <c r="B981" s="2" t="s">
        <v>28151</v>
      </c>
      <c r="C981" s="2"/>
      <c r="D981" s="2" t="s">
        <v>57</v>
      </c>
      <c r="E981" s="2" t="s">
        <v>26433</v>
      </c>
      <c r="F981" s="2" t="s">
        <v>28152</v>
      </c>
      <c r="G981" s="2" t="s">
        <v>28153</v>
      </c>
      <c r="H981" s="2" t="s">
        <v>28154</v>
      </c>
      <c r="I981" s="2" t="s">
        <v>28155</v>
      </c>
      <c r="J981" s="2" t="s">
        <v>28011</v>
      </c>
      <c r="K981" s="2" t="str">
        <f>RIGHT(I981,LEN(I981)-SEARCH("[",I981))</f>
        <v>Redacted]</v>
      </c>
      <c r="L981" s="2" t="str">
        <f t="shared" si="36"/>
        <v>Redacted</v>
      </c>
      <c r="M981" s="2" t="s">
        <v>42</v>
      </c>
      <c r="N981" s="2">
        <f t="shared" si="35"/>
        <v>0</v>
      </c>
      <c r="O981" s="2"/>
      <c r="P981" s="2"/>
      <c r="Q981" s="2" t="s">
        <v>43</v>
      </c>
      <c r="R981" s="2"/>
      <c r="S981" s="2"/>
      <c r="T981" s="2"/>
      <c r="U981" s="2" t="s">
        <v>30</v>
      </c>
      <c r="V981" s="2" t="s">
        <v>31</v>
      </c>
      <c r="W981" s="2"/>
      <c r="X981" s="2"/>
    </row>
    <row r="982" spans="1:24" hidden="1">
      <c r="A982" s="2">
        <v>17017</v>
      </c>
      <c r="B982" s="2" t="s">
        <v>28164</v>
      </c>
      <c r="C982" s="2"/>
      <c r="D982" s="2" t="s">
        <v>57</v>
      </c>
      <c r="E982" s="2" t="s">
        <v>26433</v>
      </c>
      <c r="F982" s="2" t="s">
        <v>28165</v>
      </c>
      <c r="G982" s="2" t="s">
        <v>28161</v>
      </c>
      <c r="H982" s="2" t="s">
        <v>28162</v>
      </c>
      <c r="I982" s="2" t="s">
        <v>28166</v>
      </c>
      <c r="J982" s="2" t="s">
        <v>28011</v>
      </c>
      <c r="K982" s="2" t="str">
        <f>RIGHT(I982,LEN(I982)-SEARCH("[",I982))</f>
        <v>Redacted]</v>
      </c>
      <c r="L982" s="2" t="str">
        <f t="shared" si="36"/>
        <v>Redacted</v>
      </c>
      <c r="M982" s="2" t="s">
        <v>42</v>
      </c>
      <c r="N982" s="2">
        <f t="shared" si="35"/>
        <v>0</v>
      </c>
      <c r="O982" s="2"/>
      <c r="P982" s="2"/>
      <c r="Q982" s="2" t="s">
        <v>43</v>
      </c>
      <c r="R982" s="2"/>
      <c r="S982" s="2"/>
      <c r="T982" s="2"/>
      <c r="U982" s="2" t="s">
        <v>30</v>
      </c>
      <c r="V982" s="2" t="s">
        <v>31</v>
      </c>
      <c r="W982" s="2"/>
      <c r="X982" s="2"/>
    </row>
    <row r="983" spans="1:24" hidden="1">
      <c r="A983" s="2">
        <v>16907</v>
      </c>
      <c r="B983" s="2" t="s">
        <v>28172</v>
      </c>
      <c r="C983" s="2"/>
      <c r="D983" s="2" t="s">
        <v>57</v>
      </c>
      <c r="E983" s="2" t="s">
        <v>26433</v>
      </c>
      <c r="F983" s="2" t="s">
        <v>28173</v>
      </c>
      <c r="G983" s="2" t="s">
        <v>28169</v>
      </c>
      <c r="H983" s="2" t="s">
        <v>28170</v>
      </c>
      <c r="I983" s="2" t="s">
        <v>28174</v>
      </c>
      <c r="J983" s="2" t="s">
        <v>28011</v>
      </c>
      <c r="K983" s="2" t="str">
        <f>RIGHT(I983,LEN(I983)-SEARCH("[",I983))</f>
        <v>Redacted]</v>
      </c>
      <c r="L983" s="2" t="str">
        <f t="shared" si="36"/>
        <v>Redacted</v>
      </c>
      <c r="M983" s="2" t="s">
        <v>42</v>
      </c>
      <c r="N983" s="2">
        <f t="shared" si="35"/>
        <v>0</v>
      </c>
      <c r="O983" s="2"/>
      <c r="P983" s="2"/>
      <c r="Q983" s="2" t="s">
        <v>43</v>
      </c>
      <c r="R983" s="2"/>
      <c r="S983" s="2"/>
      <c r="T983" s="2"/>
      <c r="U983" s="2" t="s">
        <v>30</v>
      </c>
      <c r="V983" s="2" t="s">
        <v>31</v>
      </c>
      <c r="W983" s="2"/>
      <c r="X983" s="2"/>
    </row>
    <row r="984" spans="1:24" hidden="1">
      <c r="A984" s="2">
        <v>17183</v>
      </c>
      <c r="B984" s="2" t="s">
        <v>28185</v>
      </c>
      <c r="C984" s="2"/>
      <c r="D984" s="2" t="s">
        <v>57</v>
      </c>
      <c r="E984" s="2" t="s">
        <v>26433</v>
      </c>
      <c r="F984" s="2" t="s">
        <v>28186</v>
      </c>
      <c r="G984" s="2" t="s">
        <v>28187</v>
      </c>
      <c r="H984" s="2" t="s">
        <v>28188</v>
      </c>
      <c r="I984" s="2" t="s">
        <v>28189</v>
      </c>
      <c r="J984" s="2" t="s">
        <v>28011</v>
      </c>
      <c r="K984" s="2" t="str">
        <f>RIGHT(I984,LEN(I984)-SEARCH("[",I984))</f>
        <v>Redacted]</v>
      </c>
      <c r="L984" s="2" t="str">
        <f t="shared" si="36"/>
        <v>Redacted</v>
      </c>
      <c r="M984" s="2" t="s">
        <v>42</v>
      </c>
      <c r="N984" s="2">
        <f t="shared" si="35"/>
        <v>0</v>
      </c>
      <c r="O984" s="2"/>
      <c r="P984" s="2"/>
      <c r="Q984" s="2" t="s">
        <v>43</v>
      </c>
      <c r="R984" s="2"/>
      <c r="S984" s="2"/>
      <c r="T984" s="2"/>
      <c r="U984" s="2" t="s">
        <v>30</v>
      </c>
      <c r="V984" s="2" t="s">
        <v>31</v>
      </c>
      <c r="W984" s="2"/>
      <c r="X984" s="2"/>
    </row>
    <row r="985" spans="1:24" hidden="1">
      <c r="A985" s="2">
        <v>17201</v>
      </c>
      <c r="B985" s="2" t="s">
        <v>28193</v>
      </c>
      <c r="C985" s="2"/>
      <c r="D985" s="2" t="s">
        <v>57</v>
      </c>
      <c r="E985" s="2" t="s">
        <v>26433</v>
      </c>
      <c r="F985" s="2" t="s">
        <v>28194</v>
      </c>
      <c r="G985" s="2" t="s">
        <v>28195</v>
      </c>
      <c r="H985" s="2" t="s">
        <v>28196</v>
      </c>
      <c r="I985" s="2" t="s">
        <v>28197</v>
      </c>
      <c r="J985" s="2" t="s">
        <v>28011</v>
      </c>
      <c r="K985" s="2" t="str">
        <f>RIGHT(I985,LEN(I985)-SEARCH("[",I985))</f>
        <v>Redacted]</v>
      </c>
      <c r="L985" s="2" t="str">
        <f t="shared" si="36"/>
        <v>Redacted</v>
      </c>
      <c r="M985" s="2" t="s">
        <v>42</v>
      </c>
      <c r="N985" s="2">
        <f t="shared" si="35"/>
        <v>0</v>
      </c>
      <c r="O985" s="2"/>
      <c r="P985" s="2"/>
      <c r="Q985" s="2" t="s">
        <v>43</v>
      </c>
      <c r="R985" s="2"/>
      <c r="S985" s="2"/>
      <c r="T985" s="2"/>
      <c r="U985" s="2" t="s">
        <v>30</v>
      </c>
      <c r="V985" s="2" t="s">
        <v>31</v>
      </c>
      <c r="W985" s="2"/>
      <c r="X985" s="2"/>
    </row>
    <row r="986" spans="1:24" hidden="1">
      <c r="A986" s="2">
        <v>17189</v>
      </c>
      <c r="B986" s="2" t="s">
        <v>28201</v>
      </c>
      <c r="C986" s="2"/>
      <c r="D986" s="2" t="s">
        <v>57</v>
      </c>
      <c r="E986" s="2" t="s">
        <v>26433</v>
      </c>
      <c r="F986" s="2" t="s">
        <v>28202</v>
      </c>
      <c r="G986" s="2" t="s">
        <v>28203</v>
      </c>
      <c r="H986" s="2" t="s">
        <v>28204</v>
      </c>
      <c r="I986" s="2" t="s">
        <v>28205</v>
      </c>
      <c r="J986" s="2" t="s">
        <v>28011</v>
      </c>
      <c r="K986" s="2" t="str">
        <f>RIGHT(I986,LEN(I986)-SEARCH("[",I986))</f>
        <v>Redacted]</v>
      </c>
      <c r="L986" s="2" t="str">
        <f t="shared" si="36"/>
        <v>Redacted</v>
      </c>
      <c r="M986" s="2" t="s">
        <v>42</v>
      </c>
      <c r="N986" s="2">
        <f t="shared" si="35"/>
        <v>0</v>
      </c>
      <c r="O986" s="2"/>
      <c r="P986" s="2"/>
      <c r="Q986" s="2" t="s">
        <v>43</v>
      </c>
      <c r="R986" s="2"/>
      <c r="S986" s="2"/>
      <c r="T986" s="2"/>
      <c r="U986" s="2" t="s">
        <v>30</v>
      </c>
      <c r="V986" s="2" t="s">
        <v>31</v>
      </c>
      <c r="W986" s="2"/>
      <c r="X986" s="2"/>
    </row>
    <row r="987" spans="1:24" hidden="1">
      <c r="A987" s="2">
        <v>17197</v>
      </c>
      <c r="B987" s="2" t="s">
        <v>28209</v>
      </c>
      <c r="C987" s="2"/>
      <c r="D987" s="2" t="s">
        <v>57</v>
      </c>
      <c r="E987" s="2" t="s">
        <v>26433</v>
      </c>
      <c r="F987" s="2" t="s">
        <v>28210</v>
      </c>
      <c r="G987" s="2" t="s">
        <v>28211</v>
      </c>
      <c r="H987" s="2" t="s">
        <v>28212</v>
      </c>
      <c r="I987" s="2" t="s">
        <v>28213</v>
      </c>
      <c r="J987" s="2" t="s">
        <v>28011</v>
      </c>
      <c r="K987" s="2" t="str">
        <f>RIGHT(I987,LEN(I987)-SEARCH("[",I987))</f>
        <v>Redacted]</v>
      </c>
      <c r="L987" s="2" t="str">
        <f t="shared" si="36"/>
        <v>Redacted</v>
      </c>
      <c r="M987" s="2" t="s">
        <v>42</v>
      </c>
      <c r="N987" s="2">
        <f t="shared" si="35"/>
        <v>0</v>
      </c>
      <c r="O987" s="2"/>
      <c r="P987" s="2"/>
      <c r="Q987" s="2" t="s">
        <v>43</v>
      </c>
      <c r="R987" s="2"/>
      <c r="S987" s="2"/>
      <c r="T987" s="2"/>
      <c r="U987" s="2" t="s">
        <v>30</v>
      </c>
      <c r="V987" s="2" t="s">
        <v>31</v>
      </c>
      <c r="W987" s="2"/>
      <c r="X987" s="2"/>
    </row>
    <row r="988" spans="1:24" hidden="1">
      <c r="A988" s="2">
        <v>17149</v>
      </c>
      <c r="B988" s="2" t="s">
        <v>28217</v>
      </c>
      <c r="C988" s="2"/>
      <c r="D988" s="2" t="s">
        <v>57</v>
      </c>
      <c r="E988" s="2" t="s">
        <v>26433</v>
      </c>
      <c r="F988" s="2" t="s">
        <v>28218</v>
      </c>
      <c r="G988" s="2" t="s">
        <v>28219</v>
      </c>
      <c r="H988" s="2" t="s">
        <v>28220</v>
      </c>
      <c r="I988" s="2" t="s">
        <v>28221</v>
      </c>
      <c r="J988" s="2" t="s">
        <v>28011</v>
      </c>
      <c r="K988" s="2" t="str">
        <f>RIGHT(I988,LEN(I988)-SEARCH("[",I988))</f>
        <v>Redacted]</v>
      </c>
      <c r="L988" s="2" t="str">
        <f t="shared" si="36"/>
        <v>Redacted</v>
      </c>
      <c r="M988" s="2" t="s">
        <v>42</v>
      </c>
      <c r="N988" s="2">
        <f t="shared" si="35"/>
        <v>0</v>
      </c>
      <c r="O988" s="2"/>
      <c r="P988" s="2"/>
      <c r="Q988" s="2" t="s">
        <v>43</v>
      </c>
      <c r="R988" s="2"/>
      <c r="S988" s="2"/>
      <c r="T988" s="2"/>
      <c r="U988" s="2" t="s">
        <v>30</v>
      </c>
      <c r="V988" s="2" t="s">
        <v>31</v>
      </c>
      <c r="W988" s="2"/>
      <c r="X988" s="2"/>
    </row>
    <row r="989" spans="1:24" hidden="1">
      <c r="A989" s="2">
        <v>17199</v>
      </c>
      <c r="B989" s="2" t="s">
        <v>28225</v>
      </c>
      <c r="C989" s="2"/>
      <c r="D989" s="2" t="s">
        <v>57</v>
      </c>
      <c r="E989" s="2" t="s">
        <v>26433</v>
      </c>
      <c r="F989" s="2" t="s">
        <v>28226</v>
      </c>
      <c r="G989" s="2" t="s">
        <v>28227</v>
      </c>
      <c r="H989" s="2" t="s">
        <v>28228</v>
      </c>
      <c r="I989" s="2" t="s">
        <v>28229</v>
      </c>
      <c r="J989" s="2" t="s">
        <v>28011</v>
      </c>
      <c r="K989" s="2" t="str">
        <f>RIGHT(I989,LEN(I989)-SEARCH("[",I989))</f>
        <v>Redacted]</v>
      </c>
      <c r="L989" s="2" t="str">
        <f t="shared" si="36"/>
        <v>Redacted</v>
      </c>
      <c r="M989" s="2" t="s">
        <v>42</v>
      </c>
      <c r="N989" s="2">
        <f t="shared" si="35"/>
        <v>0</v>
      </c>
      <c r="O989" s="2"/>
      <c r="P989" s="2"/>
      <c r="Q989" s="2" t="s">
        <v>43</v>
      </c>
      <c r="R989" s="2"/>
      <c r="S989" s="2"/>
      <c r="T989" s="2"/>
      <c r="U989" s="2" t="s">
        <v>30</v>
      </c>
      <c r="V989" s="2" t="s">
        <v>31</v>
      </c>
      <c r="W989" s="2"/>
      <c r="X989" s="2"/>
    </row>
    <row r="990" spans="1:24" hidden="1">
      <c r="A990" s="2">
        <v>16847</v>
      </c>
      <c r="B990" s="2" t="s">
        <v>28233</v>
      </c>
      <c r="C990" s="2"/>
      <c r="D990" s="2" t="s">
        <v>57</v>
      </c>
      <c r="E990" s="2" t="s">
        <v>26433</v>
      </c>
      <c r="F990" s="2" t="s">
        <v>28234</v>
      </c>
      <c r="G990" s="2" t="s">
        <v>28235</v>
      </c>
      <c r="H990" s="2" t="s">
        <v>28236</v>
      </c>
      <c r="I990" s="2" t="s">
        <v>28237</v>
      </c>
      <c r="J990" s="2" t="s">
        <v>28238</v>
      </c>
      <c r="K990" s="2" t="str">
        <f>RIGHT(I990,LEN(I990)-SEARCH("[",I990))</f>
        <v>Redacted]</v>
      </c>
      <c r="L990" s="2" t="str">
        <f t="shared" si="36"/>
        <v>Redacted</v>
      </c>
      <c r="M990" s="2" t="s">
        <v>42</v>
      </c>
      <c r="N990" s="2">
        <f t="shared" si="35"/>
        <v>0</v>
      </c>
      <c r="O990" s="2"/>
      <c r="P990" s="2"/>
      <c r="Q990" s="2" t="s">
        <v>43</v>
      </c>
      <c r="R990" s="2"/>
      <c r="S990" s="2"/>
      <c r="T990" s="2"/>
      <c r="U990" s="2" t="s">
        <v>30</v>
      </c>
      <c r="V990" s="2" t="s">
        <v>31</v>
      </c>
      <c r="W990" s="2"/>
      <c r="X990" s="2"/>
    </row>
    <row r="991" spans="1:24" hidden="1">
      <c r="A991" s="2">
        <v>16846</v>
      </c>
      <c r="B991" s="2" t="s">
        <v>28244</v>
      </c>
      <c r="C991" s="2"/>
      <c r="D991" s="2" t="s">
        <v>57</v>
      </c>
      <c r="E991" s="2" t="s">
        <v>26433</v>
      </c>
      <c r="F991" s="2" t="s">
        <v>28245</v>
      </c>
      <c r="G991" s="2" t="s">
        <v>28246</v>
      </c>
      <c r="H991" s="2" t="s">
        <v>28247</v>
      </c>
      <c r="I991" s="2" t="s">
        <v>28248</v>
      </c>
      <c r="J991" s="2" t="s">
        <v>28249</v>
      </c>
      <c r="K991" s="2" t="str">
        <f>RIGHT(I991,LEN(I991)-SEARCH("[",I991))</f>
        <v>Redacted]</v>
      </c>
      <c r="L991" s="2" t="str">
        <f t="shared" si="36"/>
        <v>Redacted</v>
      </c>
      <c r="M991" s="2" t="s">
        <v>42</v>
      </c>
      <c r="N991" s="2">
        <f t="shared" si="35"/>
        <v>0</v>
      </c>
      <c r="O991" s="2"/>
      <c r="P991" s="2"/>
      <c r="Q991" s="2" t="s">
        <v>43</v>
      </c>
      <c r="R991" s="2"/>
      <c r="S991" s="2"/>
      <c r="T991" s="2"/>
      <c r="U991" s="2" t="s">
        <v>30</v>
      </c>
      <c r="V991" s="2" t="s">
        <v>31</v>
      </c>
      <c r="W991" s="2"/>
      <c r="X991" s="2"/>
    </row>
    <row r="992" spans="1:24" hidden="1">
      <c r="A992" s="2">
        <v>17053</v>
      </c>
      <c r="B992" s="2" t="s">
        <v>28250</v>
      </c>
      <c r="C992" s="2"/>
      <c r="D992" s="2" t="s">
        <v>57</v>
      </c>
      <c r="E992" s="2" t="s">
        <v>26433</v>
      </c>
      <c r="F992" s="2" t="s">
        <v>28251</v>
      </c>
      <c r="G992" s="2" t="s">
        <v>28252</v>
      </c>
      <c r="H992" s="2" t="s">
        <v>28253</v>
      </c>
      <c r="I992" s="2" t="s">
        <v>28254</v>
      </c>
      <c r="J992" s="2" t="s">
        <v>12026</v>
      </c>
      <c r="K992" s="2" t="str">
        <f>RIGHT(I992,LEN(I992)-SEARCH("[",I992))</f>
        <v>Redacted]</v>
      </c>
      <c r="L992" s="2" t="str">
        <f t="shared" si="36"/>
        <v>Redacted</v>
      </c>
      <c r="M992" s="2" t="s">
        <v>42</v>
      </c>
      <c r="N992" s="2">
        <f t="shared" si="35"/>
        <v>0</v>
      </c>
      <c r="O992" s="2"/>
      <c r="P992" s="2"/>
      <c r="Q992" s="2" t="s">
        <v>43</v>
      </c>
      <c r="R992" s="2"/>
      <c r="S992" s="2"/>
      <c r="T992" s="2"/>
      <c r="U992" s="2" t="s">
        <v>30</v>
      </c>
      <c r="V992" s="2" t="s">
        <v>31</v>
      </c>
      <c r="W992" s="2"/>
      <c r="X992" s="2"/>
    </row>
    <row r="993" spans="1:24" hidden="1">
      <c r="A993" s="2">
        <v>17055</v>
      </c>
      <c r="B993" s="2" t="s">
        <v>28255</v>
      </c>
      <c r="C993" s="2"/>
      <c r="D993" s="2" t="s">
        <v>57</v>
      </c>
      <c r="E993" s="2" t="s">
        <v>26433</v>
      </c>
      <c r="F993" s="2" t="s">
        <v>28256</v>
      </c>
      <c r="G993" s="2" t="s">
        <v>28257</v>
      </c>
      <c r="H993" s="2" t="s">
        <v>28258</v>
      </c>
      <c r="I993" s="2" t="s">
        <v>28259</v>
      </c>
      <c r="J993" s="2" t="s">
        <v>12026</v>
      </c>
      <c r="K993" s="2" t="str">
        <f>RIGHT(I993,LEN(I993)-SEARCH("[",I993))</f>
        <v>Redacted]</v>
      </c>
      <c r="L993" s="2" t="str">
        <f t="shared" si="36"/>
        <v>Redacted</v>
      </c>
      <c r="M993" s="2" t="s">
        <v>42</v>
      </c>
      <c r="N993" s="2">
        <f t="shared" si="35"/>
        <v>0</v>
      </c>
      <c r="O993" s="2"/>
      <c r="P993" s="2"/>
      <c r="Q993" s="2" t="s">
        <v>43</v>
      </c>
      <c r="R993" s="2"/>
      <c r="S993" s="2"/>
      <c r="T993" s="2"/>
      <c r="U993" s="2" t="s">
        <v>30</v>
      </c>
      <c r="V993" s="2" t="s">
        <v>31</v>
      </c>
      <c r="W993" s="2"/>
      <c r="X993" s="2"/>
    </row>
    <row r="994" spans="1:24" hidden="1">
      <c r="A994" s="2">
        <v>17207</v>
      </c>
      <c r="B994" s="2" t="s">
        <v>28265</v>
      </c>
      <c r="C994" s="2"/>
      <c r="D994" s="2" t="s">
        <v>57</v>
      </c>
      <c r="E994" s="2" t="s">
        <v>26433</v>
      </c>
      <c r="F994" s="2" t="s">
        <v>28266</v>
      </c>
      <c r="G994" s="2" t="s">
        <v>28262</v>
      </c>
      <c r="H994" s="2" t="s">
        <v>28263</v>
      </c>
      <c r="I994" s="2" t="s">
        <v>28267</v>
      </c>
      <c r="J994" s="2" t="s">
        <v>28011</v>
      </c>
      <c r="K994" s="2" t="str">
        <f>RIGHT(I994,LEN(I994)-SEARCH("[",I994))</f>
        <v>Redacted]</v>
      </c>
      <c r="L994" s="2" t="str">
        <f t="shared" si="36"/>
        <v>Redacted</v>
      </c>
      <c r="M994" s="2" t="s">
        <v>42</v>
      </c>
      <c r="N994" s="2">
        <f t="shared" si="35"/>
        <v>0</v>
      </c>
      <c r="O994" s="2"/>
      <c r="P994" s="2"/>
      <c r="Q994" s="2" t="s">
        <v>43</v>
      </c>
      <c r="R994" s="2"/>
      <c r="S994" s="2"/>
      <c r="T994" s="2"/>
      <c r="U994" s="2" t="s">
        <v>30</v>
      </c>
      <c r="V994" s="2" t="s">
        <v>31</v>
      </c>
      <c r="W994" s="2"/>
      <c r="X994" s="2"/>
    </row>
    <row r="995" spans="1:24" hidden="1">
      <c r="A995" s="2">
        <v>17208</v>
      </c>
      <c r="B995" s="2" t="s">
        <v>28268</v>
      </c>
      <c r="C995" s="2"/>
      <c r="D995" s="2" t="s">
        <v>57</v>
      </c>
      <c r="E995" s="2" t="s">
        <v>26433</v>
      </c>
      <c r="F995" s="2" t="s">
        <v>28269</v>
      </c>
      <c r="G995" s="2" t="s">
        <v>28270</v>
      </c>
      <c r="H995" s="2" t="s">
        <v>28271</v>
      </c>
      <c r="I995" s="2" t="s">
        <v>28272</v>
      </c>
      <c r="J995" s="2" t="s">
        <v>28011</v>
      </c>
      <c r="K995" s="2" t="str">
        <f>RIGHT(I995,LEN(I995)-SEARCH("[",I995))</f>
        <v>Redacted]</v>
      </c>
      <c r="L995" s="2" t="str">
        <f t="shared" si="36"/>
        <v>Redacted</v>
      </c>
      <c r="M995" s="2" t="s">
        <v>42</v>
      </c>
      <c r="N995" s="2">
        <f t="shared" si="35"/>
        <v>0</v>
      </c>
      <c r="O995" s="2"/>
      <c r="P995" s="2"/>
      <c r="Q995" s="2" t="s">
        <v>43</v>
      </c>
      <c r="R995" s="2"/>
      <c r="S995" s="2"/>
      <c r="T995" s="2"/>
      <c r="U995" s="2" t="s">
        <v>30</v>
      </c>
      <c r="V995" s="2" t="s">
        <v>31</v>
      </c>
      <c r="W995" s="2"/>
      <c r="X995" s="2"/>
    </row>
    <row r="996" spans="1:24" hidden="1">
      <c r="A996" s="2">
        <v>17211</v>
      </c>
      <c r="B996" s="2" t="s">
        <v>28273</v>
      </c>
      <c r="C996" s="2"/>
      <c r="D996" s="2" t="s">
        <v>57</v>
      </c>
      <c r="E996" s="2" t="s">
        <v>26433</v>
      </c>
      <c r="F996" s="2" t="s">
        <v>28274</v>
      </c>
      <c r="G996" s="2" t="s">
        <v>28275</v>
      </c>
      <c r="H996" s="2" t="s">
        <v>28276</v>
      </c>
      <c r="I996" s="2" t="s">
        <v>28277</v>
      </c>
      <c r="J996" s="2" t="s">
        <v>28011</v>
      </c>
      <c r="K996" s="2" t="str">
        <f>RIGHT(I996,LEN(I996)-SEARCH("[",I996))</f>
        <v>Redacted]</v>
      </c>
      <c r="L996" s="2" t="str">
        <f t="shared" si="36"/>
        <v>Redacted</v>
      </c>
      <c r="M996" s="2" t="s">
        <v>42</v>
      </c>
      <c r="N996" s="2">
        <f t="shared" si="35"/>
        <v>0</v>
      </c>
      <c r="O996" s="2"/>
      <c r="P996" s="2"/>
      <c r="Q996" s="2" t="s">
        <v>43</v>
      </c>
      <c r="R996" s="2"/>
      <c r="S996" s="2"/>
      <c r="T996" s="2"/>
      <c r="U996" s="2" t="s">
        <v>30</v>
      </c>
      <c r="V996" s="2" t="s">
        <v>31</v>
      </c>
      <c r="W996" s="2"/>
      <c r="X996" s="2"/>
    </row>
    <row r="997" spans="1:24" hidden="1">
      <c r="A997" s="2">
        <v>17209</v>
      </c>
      <c r="B997" s="2" t="s">
        <v>28281</v>
      </c>
      <c r="C997" s="2"/>
      <c r="D997" s="2" t="s">
        <v>57</v>
      </c>
      <c r="E997" s="2" t="s">
        <v>26433</v>
      </c>
      <c r="F997" s="2" t="s">
        <v>28282</v>
      </c>
      <c r="G997" s="2" t="s">
        <v>28283</v>
      </c>
      <c r="H997" s="2" t="s">
        <v>28284</v>
      </c>
      <c r="I997" s="2" t="s">
        <v>28285</v>
      </c>
      <c r="J997" s="2" t="s">
        <v>28011</v>
      </c>
      <c r="K997" s="2" t="str">
        <f>RIGHT(I997,LEN(I997)-SEARCH("[",I997))</f>
        <v>Redacted]</v>
      </c>
      <c r="L997" s="2" t="str">
        <f t="shared" si="36"/>
        <v>Redacted</v>
      </c>
      <c r="M997" s="2" t="s">
        <v>42</v>
      </c>
      <c r="N997" s="2">
        <f t="shared" si="35"/>
        <v>0</v>
      </c>
      <c r="O997" s="2"/>
      <c r="P997" s="2"/>
      <c r="Q997" s="2" t="s">
        <v>43</v>
      </c>
      <c r="R997" s="2"/>
      <c r="S997" s="2"/>
      <c r="T997" s="2"/>
      <c r="U997" s="2" t="s">
        <v>30</v>
      </c>
      <c r="V997" s="2" t="s">
        <v>31</v>
      </c>
      <c r="W997" s="2"/>
      <c r="X997" s="2"/>
    </row>
    <row r="998" spans="1:24" hidden="1">
      <c r="A998" s="2">
        <v>17205</v>
      </c>
      <c r="B998" s="2" t="s">
        <v>28289</v>
      </c>
      <c r="C998" s="2"/>
      <c r="D998" s="2" t="s">
        <v>57</v>
      </c>
      <c r="E998" s="2" t="s">
        <v>26433</v>
      </c>
      <c r="F998" s="2" t="s">
        <v>28290</v>
      </c>
      <c r="G998" s="2" t="s">
        <v>28291</v>
      </c>
      <c r="H998" s="2" t="s">
        <v>28292</v>
      </c>
      <c r="I998" s="2" t="s">
        <v>28293</v>
      </c>
      <c r="J998" s="2" t="s">
        <v>28011</v>
      </c>
      <c r="K998" s="2" t="str">
        <f>RIGHT(I998,LEN(I998)-SEARCH("[",I998))</f>
        <v>Redacted]</v>
      </c>
      <c r="L998" s="2" t="str">
        <f t="shared" si="36"/>
        <v>Redacted</v>
      </c>
      <c r="M998" s="2" t="s">
        <v>42</v>
      </c>
      <c r="N998" s="2">
        <f t="shared" si="35"/>
        <v>0</v>
      </c>
      <c r="O998" s="2"/>
      <c r="P998" s="2"/>
      <c r="Q998" s="2" t="s">
        <v>43</v>
      </c>
      <c r="R998" s="2"/>
      <c r="S998" s="2"/>
      <c r="T998" s="2"/>
      <c r="U998" s="2" t="s">
        <v>30</v>
      </c>
      <c r="V998" s="2" t="s">
        <v>31</v>
      </c>
      <c r="W998" s="2"/>
      <c r="X998" s="2"/>
    </row>
    <row r="999" spans="1:24" hidden="1">
      <c r="A999" s="2">
        <v>16849</v>
      </c>
      <c r="B999" s="2" t="s">
        <v>28335</v>
      </c>
      <c r="C999" s="2"/>
      <c r="D999" s="2" t="s">
        <v>57</v>
      </c>
      <c r="E999" s="2" t="s">
        <v>26433</v>
      </c>
      <c r="F999" s="2" t="s">
        <v>28336</v>
      </c>
      <c r="G999" s="2" t="s">
        <v>28337</v>
      </c>
      <c r="H999" s="2" t="s">
        <v>28338</v>
      </c>
      <c r="I999" s="2" t="s">
        <v>28339</v>
      </c>
      <c r="J999" s="2" t="s">
        <v>12766</v>
      </c>
      <c r="K999" s="2" t="str">
        <f>RIGHT(I999,LEN(I999)-SEARCH("[",I999))</f>
        <v>Redacted]</v>
      </c>
      <c r="L999" s="2" t="str">
        <f t="shared" si="36"/>
        <v>Redacted</v>
      </c>
      <c r="M999" s="2" t="s">
        <v>42</v>
      </c>
      <c r="N999" s="2">
        <f t="shared" si="35"/>
        <v>0</v>
      </c>
      <c r="O999" s="2"/>
      <c r="P999" s="2"/>
      <c r="Q999" s="2" t="s">
        <v>43</v>
      </c>
      <c r="R999" s="2"/>
      <c r="S999" s="2"/>
      <c r="T999" s="2"/>
      <c r="U999" s="2" t="s">
        <v>30</v>
      </c>
      <c r="V999" s="2" t="s">
        <v>31</v>
      </c>
      <c r="W999" s="2"/>
      <c r="X999" s="2"/>
    </row>
    <row r="1000" spans="1:24" hidden="1">
      <c r="A1000" s="2">
        <v>16848</v>
      </c>
      <c r="B1000" s="2" t="s">
        <v>28340</v>
      </c>
      <c r="C1000" s="2"/>
      <c r="D1000" s="2" t="s">
        <v>57</v>
      </c>
      <c r="E1000" s="2" t="s">
        <v>26433</v>
      </c>
      <c r="F1000" s="2" t="s">
        <v>28341</v>
      </c>
      <c r="G1000" s="2" t="s">
        <v>28342</v>
      </c>
      <c r="H1000" s="2" t="s">
        <v>28343</v>
      </c>
      <c r="I1000" s="2" t="s">
        <v>28344</v>
      </c>
      <c r="J1000" s="2" t="s">
        <v>12766</v>
      </c>
      <c r="K1000" s="2" t="str">
        <f>RIGHT(I1000,LEN(I1000)-SEARCH("[",I1000))</f>
        <v>Redacted]</v>
      </c>
      <c r="L1000" s="2" t="str">
        <f t="shared" si="36"/>
        <v>Redacted</v>
      </c>
      <c r="M1000" s="2" t="s">
        <v>42</v>
      </c>
      <c r="N1000" s="2">
        <f t="shared" si="35"/>
        <v>0</v>
      </c>
      <c r="O1000" s="2"/>
      <c r="P1000" s="2"/>
      <c r="Q1000" s="2" t="s">
        <v>43</v>
      </c>
      <c r="R1000" s="2"/>
      <c r="S1000" s="2"/>
      <c r="T1000" s="2"/>
      <c r="U1000" s="2" t="s">
        <v>30</v>
      </c>
      <c r="V1000" s="2" t="s">
        <v>31</v>
      </c>
      <c r="W1000" s="2"/>
      <c r="X1000" s="2"/>
    </row>
    <row r="1001" spans="1:24" hidden="1">
      <c r="A1001" s="2">
        <v>16845</v>
      </c>
      <c r="B1001" s="2" t="s">
        <v>28345</v>
      </c>
      <c r="C1001" s="2"/>
      <c r="D1001" s="2" t="s">
        <v>57</v>
      </c>
      <c r="E1001" s="2" t="s">
        <v>26433</v>
      </c>
      <c r="F1001" s="2" t="s">
        <v>28346</v>
      </c>
      <c r="G1001" s="2" t="s">
        <v>28347</v>
      </c>
      <c r="H1001" s="2" t="s">
        <v>28348</v>
      </c>
      <c r="I1001" s="2" t="s">
        <v>28349</v>
      </c>
      <c r="J1001" s="2" t="s">
        <v>12766</v>
      </c>
      <c r="K1001" s="2" t="str">
        <f>RIGHT(I1001,LEN(I1001)-SEARCH("[",I1001))</f>
        <v>Redacted]</v>
      </c>
      <c r="L1001" s="2" t="str">
        <f t="shared" si="36"/>
        <v>Redacted</v>
      </c>
      <c r="M1001" s="2" t="s">
        <v>42</v>
      </c>
      <c r="N1001" s="2">
        <f t="shared" si="35"/>
        <v>0</v>
      </c>
      <c r="O1001" s="2"/>
      <c r="P1001" s="2"/>
      <c r="Q1001" s="2" t="s">
        <v>43</v>
      </c>
      <c r="R1001" s="2"/>
      <c r="S1001" s="2"/>
      <c r="T1001" s="2"/>
      <c r="U1001" s="2" t="s">
        <v>30</v>
      </c>
      <c r="V1001" s="2" t="s">
        <v>31</v>
      </c>
      <c r="W1001" s="2"/>
      <c r="X1001" s="2"/>
    </row>
    <row r="1002" spans="1:24" hidden="1">
      <c r="A1002" s="2">
        <v>17054</v>
      </c>
      <c r="B1002" s="2" t="s">
        <v>28362</v>
      </c>
      <c r="C1002" s="2"/>
      <c r="D1002" s="2" t="s">
        <v>57</v>
      </c>
      <c r="E1002" s="2" t="s">
        <v>26433</v>
      </c>
      <c r="F1002" s="2" t="s">
        <v>28363</v>
      </c>
      <c r="G1002" s="2" t="s">
        <v>28364</v>
      </c>
      <c r="H1002" s="2" t="s">
        <v>28365</v>
      </c>
      <c r="I1002" s="2" t="s">
        <v>28366</v>
      </c>
      <c r="J1002" s="2" t="s">
        <v>12026</v>
      </c>
      <c r="K1002" s="2" t="str">
        <f>RIGHT(I1002,LEN(I1002)-SEARCH("[",I1002))</f>
        <v>Redacted]</v>
      </c>
      <c r="L1002" s="2" t="str">
        <f t="shared" si="36"/>
        <v>Redacted</v>
      </c>
      <c r="M1002" s="2" t="s">
        <v>42</v>
      </c>
      <c r="N1002" s="2">
        <f t="shared" si="35"/>
        <v>0</v>
      </c>
      <c r="O1002" s="2"/>
      <c r="P1002" s="2"/>
      <c r="Q1002" s="2" t="s">
        <v>43</v>
      </c>
      <c r="R1002" s="2"/>
      <c r="S1002" s="2"/>
      <c r="T1002" s="2"/>
      <c r="U1002" s="2" t="s">
        <v>30</v>
      </c>
      <c r="V1002" s="2" t="s">
        <v>31</v>
      </c>
      <c r="W1002" s="2"/>
      <c r="X1002" s="2"/>
    </row>
    <row r="1003" spans="1:24" hidden="1">
      <c r="A1003" s="2">
        <v>16844</v>
      </c>
      <c r="B1003" s="2" t="s">
        <v>28367</v>
      </c>
      <c r="C1003" s="2"/>
      <c r="D1003" s="2" t="s">
        <v>57</v>
      </c>
      <c r="E1003" s="2" t="s">
        <v>26433</v>
      </c>
      <c r="F1003" s="2" t="s">
        <v>28368</v>
      </c>
      <c r="G1003" s="2" t="s">
        <v>28369</v>
      </c>
      <c r="H1003" s="2" t="s">
        <v>28370</v>
      </c>
      <c r="I1003" s="2" t="s">
        <v>28371</v>
      </c>
      <c r="J1003" s="2" t="s">
        <v>28249</v>
      </c>
      <c r="K1003" s="2" t="str">
        <f>RIGHT(I1003,LEN(I1003)-SEARCH("[",I1003))</f>
        <v>Redacted]</v>
      </c>
      <c r="L1003" s="2" t="str">
        <f t="shared" si="36"/>
        <v>Redacted</v>
      </c>
      <c r="M1003" s="2" t="s">
        <v>42</v>
      </c>
      <c r="N1003" s="2">
        <f t="shared" si="35"/>
        <v>0</v>
      </c>
      <c r="O1003" s="2"/>
      <c r="P1003" s="2"/>
      <c r="Q1003" s="2" t="s">
        <v>43</v>
      </c>
      <c r="R1003" s="2"/>
      <c r="S1003" s="2"/>
      <c r="T1003" s="2"/>
      <c r="U1003" s="2" t="s">
        <v>30</v>
      </c>
      <c r="V1003" s="2" t="s">
        <v>31</v>
      </c>
      <c r="W1003" s="2"/>
      <c r="X1003" s="2"/>
    </row>
    <row r="1004" spans="1:24" hidden="1">
      <c r="A1004" s="2">
        <v>21001</v>
      </c>
      <c r="B1004" s="2" t="s">
        <v>29086</v>
      </c>
      <c r="C1004" s="2"/>
      <c r="D1004" s="2" t="s">
        <v>57</v>
      </c>
      <c r="E1004" s="2" t="s">
        <v>29081</v>
      </c>
      <c r="F1004" s="2" t="s">
        <v>29087</v>
      </c>
      <c r="G1004" s="2" t="s">
        <v>29088</v>
      </c>
      <c r="H1004" s="2" t="s">
        <v>29089</v>
      </c>
      <c r="I1004" s="2" t="s">
        <v>29090</v>
      </c>
      <c r="J1004" s="2" t="s">
        <v>29091</v>
      </c>
      <c r="K1004" s="2" t="str">
        <f>RIGHT(I1004,LEN(I1004)-SEARCH("[",I1004))</f>
        <v>Redacted]</v>
      </c>
      <c r="L1004" s="2" t="str">
        <f t="shared" si="36"/>
        <v>Redacted</v>
      </c>
      <c r="M1004" s="2" t="s">
        <v>42</v>
      </c>
      <c r="N1004" s="2">
        <f t="shared" si="35"/>
        <v>0</v>
      </c>
      <c r="O1004" s="2"/>
      <c r="P1004" s="2"/>
      <c r="Q1004" s="2" t="s">
        <v>43</v>
      </c>
      <c r="R1004" s="2"/>
      <c r="S1004" s="2"/>
      <c r="T1004" s="2"/>
      <c r="U1004" s="2" t="s">
        <v>30</v>
      </c>
      <c r="V1004" s="2" t="s">
        <v>31</v>
      </c>
      <c r="W1004" s="2"/>
      <c r="X1004" s="2"/>
    </row>
    <row r="1005" spans="1:24" hidden="1">
      <c r="A1005" s="2">
        <v>19622</v>
      </c>
      <c r="B1005" s="2" t="s">
        <v>30685</v>
      </c>
      <c r="C1005" s="2"/>
      <c r="D1005" s="2" t="s">
        <v>139</v>
      </c>
      <c r="E1005" s="2" t="s">
        <v>30572</v>
      </c>
      <c r="F1005" s="2" t="s">
        <v>30686</v>
      </c>
      <c r="G1005" s="2" t="s">
        <v>30687</v>
      </c>
      <c r="H1005" s="2" t="s">
        <v>30688</v>
      </c>
      <c r="I1005" s="2" t="s">
        <v>30689</v>
      </c>
      <c r="J1005" s="2" t="s">
        <v>12423</v>
      </c>
      <c r="K1005" s="2" t="str">
        <f>RIGHT(I1005,LEN(I1005)-SEARCH("[",I1005))</f>
        <v>Redacted]</v>
      </c>
      <c r="L1005" s="2" t="str">
        <f t="shared" si="36"/>
        <v>Redacted</v>
      </c>
      <c r="M1005" s="2" t="s">
        <v>42</v>
      </c>
      <c r="N1005" s="2">
        <f t="shared" si="35"/>
        <v>0</v>
      </c>
      <c r="O1005" s="2"/>
      <c r="P1005" s="2"/>
      <c r="Q1005" s="2" t="s">
        <v>43</v>
      </c>
      <c r="R1005" s="2"/>
      <c r="S1005" s="2"/>
      <c r="T1005" s="2"/>
      <c r="U1005" s="2" t="s">
        <v>30</v>
      </c>
      <c r="V1005" s="2" t="s">
        <v>31</v>
      </c>
      <c r="W1005" s="2" t="s">
        <v>782</v>
      </c>
      <c r="X1005" s="2" t="s">
        <v>2172</v>
      </c>
    </row>
    <row r="1006" spans="1:24" hidden="1">
      <c r="A1006" s="2">
        <v>17581</v>
      </c>
      <c r="B1006" s="2" t="s">
        <v>30790</v>
      </c>
      <c r="C1006" s="2"/>
      <c r="D1006" s="2" t="s">
        <v>91</v>
      </c>
      <c r="E1006" s="2" t="s">
        <v>30779</v>
      </c>
      <c r="F1006" s="2" t="s">
        <v>30791</v>
      </c>
      <c r="G1006" s="2" t="s">
        <v>30792</v>
      </c>
      <c r="H1006" s="2" t="s">
        <v>30793</v>
      </c>
      <c r="I1006" s="2" t="s">
        <v>30794</v>
      </c>
      <c r="J1006" s="2" t="s">
        <v>9868</v>
      </c>
      <c r="K1006" s="2" t="str">
        <f>RIGHT(I1006,LEN(I1006)-SEARCH("[",I1006))</f>
        <v>Redacted]</v>
      </c>
      <c r="L1006" s="2" t="str">
        <f t="shared" si="36"/>
        <v>Redacted</v>
      </c>
      <c r="M1006" s="2" t="s">
        <v>42</v>
      </c>
      <c r="N1006" s="2">
        <f t="shared" si="35"/>
        <v>0</v>
      </c>
      <c r="O1006" s="2"/>
      <c r="P1006" s="2"/>
      <c r="Q1006" s="2" t="s">
        <v>43</v>
      </c>
      <c r="R1006" s="2"/>
      <c r="S1006" s="2"/>
      <c r="T1006" s="2"/>
      <c r="U1006" s="2" t="s">
        <v>30</v>
      </c>
      <c r="V1006" s="2" t="s">
        <v>31</v>
      </c>
      <c r="W1006" s="2" t="s">
        <v>32</v>
      </c>
      <c r="X1006" s="2" t="s">
        <v>13055</v>
      </c>
    </row>
    <row r="1007" spans="1:24" hidden="1">
      <c r="A1007" s="2">
        <v>24343</v>
      </c>
      <c r="B1007" s="2" t="s">
        <v>30799</v>
      </c>
      <c r="C1007" s="2"/>
      <c r="D1007" s="2" t="s">
        <v>139</v>
      </c>
      <c r="E1007" s="2" t="s">
        <v>30779</v>
      </c>
      <c r="F1007" s="2" t="s">
        <v>30800</v>
      </c>
      <c r="G1007" s="2" t="s">
        <v>30801</v>
      </c>
      <c r="H1007" s="2" t="s">
        <v>30802</v>
      </c>
      <c r="I1007" s="2" t="s">
        <v>30803</v>
      </c>
      <c r="J1007" s="2" t="s">
        <v>6428</v>
      </c>
      <c r="K1007" s="2" t="str">
        <f>RIGHT(I1007,LEN(I1007)-SEARCH("[",I1007))</f>
        <v>Redacted]</v>
      </c>
      <c r="L1007" s="2" t="str">
        <f t="shared" si="36"/>
        <v>Redacted</v>
      </c>
      <c r="M1007" s="2" t="s">
        <v>42</v>
      </c>
      <c r="N1007" s="2">
        <f t="shared" si="35"/>
        <v>0</v>
      </c>
      <c r="O1007" s="2" t="s">
        <v>27</v>
      </c>
      <c r="P1007" s="2"/>
      <c r="Q1007" s="2" t="s">
        <v>28</v>
      </c>
      <c r="R1007" s="2"/>
      <c r="S1007" s="2"/>
      <c r="T1007" s="2" t="s">
        <v>29</v>
      </c>
      <c r="U1007" s="2" t="s">
        <v>30</v>
      </c>
      <c r="V1007" s="2" t="s">
        <v>31</v>
      </c>
      <c r="W1007" s="2" t="s">
        <v>32</v>
      </c>
      <c r="X1007" s="2" t="s">
        <v>13055</v>
      </c>
    </row>
    <row r="1008" spans="1:24" hidden="1">
      <c r="A1008" s="2">
        <v>23214</v>
      </c>
      <c r="B1008" s="2" t="s">
        <v>30804</v>
      </c>
      <c r="C1008" s="2"/>
      <c r="D1008" s="2" t="s">
        <v>818</v>
      </c>
      <c r="E1008" s="2" t="s">
        <v>30779</v>
      </c>
      <c r="F1008" s="2" t="s">
        <v>30805</v>
      </c>
      <c r="G1008" s="2" t="s">
        <v>2162</v>
      </c>
      <c r="H1008" s="2" t="s">
        <v>30806</v>
      </c>
      <c r="I1008" s="2" t="s">
        <v>30807</v>
      </c>
      <c r="J1008" s="2" t="s">
        <v>14765</v>
      </c>
      <c r="K1008" s="2" t="str">
        <f>RIGHT(I1008,LEN(I1008)-SEARCH("[",I1008))</f>
        <v>Redacted]</v>
      </c>
      <c r="L1008" s="2" t="str">
        <f t="shared" si="36"/>
        <v>Redacted</v>
      </c>
      <c r="M1008" s="2" t="s">
        <v>42</v>
      </c>
      <c r="N1008" s="2">
        <f t="shared" si="35"/>
        <v>0</v>
      </c>
      <c r="O1008" s="2"/>
      <c r="P1008" s="2"/>
      <c r="Q1008" s="2" t="s">
        <v>43</v>
      </c>
      <c r="R1008" s="2"/>
      <c r="S1008" s="2"/>
      <c r="T1008" s="2" t="s">
        <v>29</v>
      </c>
      <c r="U1008" s="2" t="s">
        <v>30</v>
      </c>
      <c r="V1008" s="2" t="s">
        <v>31</v>
      </c>
      <c r="W1008" s="2" t="s">
        <v>32</v>
      </c>
      <c r="X1008" s="2" t="s">
        <v>13055</v>
      </c>
    </row>
    <row r="1009" spans="1:24" hidden="1">
      <c r="A1009" s="2">
        <v>23319</v>
      </c>
      <c r="B1009" s="2" t="s">
        <v>32897</v>
      </c>
      <c r="C1009" s="2"/>
      <c r="D1009" s="2" t="s">
        <v>57</v>
      </c>
      <c r="E1009" s="2" t="s">
        <v>32892</v>
      </c>
      <c r="F1009" s="2" t="s">
        <v>32898</v>
      </c>
      <c r="G1009" s="2" t="s">
        <v>32899</v>
      </c>
      <c r="H1009" s="2" t="s">
        <v>32900</v>
      </c>
      <c r="I1009" s="2" t="s">
        <v>32901</v>
      </c>
      <c r="J1009" s="2" t="s">
        <v>32902</v>
      </c>
      <c r="K1009" s="2" t="str">
        <f>RIGHT(I1009,LEN(I1009)-SEARCH("[",I1009))</f>
        <v>Redacted]</v>
      </c>
      <c r="L1009" s="2" t="str">
        <f t="shared" si="36"/>
        <v>Redacted</v>
      </c>
      <c r="M1009" s="2" t="s">
        <v>42</v>
      </c>
      <c r="N1009" s="2">
        <f t="shared" ref="N1009:N1046" si="37">IF(L1009=M1009,1,0)</f>
        <v>0</v>
      </c>
      <c r="O1009" s="2"/>
      <c r="P1009" s="2"/>
      <c r="Q1009" s="2" t="s">
        <v>43</v>
      </c>
      <c r="R1009" s="2"/>
      <c r="S1009" s="2"/>
      <c r="T1009" s="2" t="s">
        <v>29</v>
      </c>
      <c r="U1009" s="2" t="s">
        <v>30</v>
      </c>
      <c r="V1009" s="2" t="s">
        <v>31</v>
      </c>
      <c r="W1009" s="2" t="s">
        <v>81</v>
      </c>
      <c r="X1009" s="2" t="s">
        <v>82</v>
      </c>
    </row>
    <row r="1010" spans="1:24" hidden="1">
      <c r="A1010" s="2">
        <v>20665</v>
      </c>
      <c r="B1010" s="2" t="s">
        <v>32922</v>
      </c>
      <c r="C1010" s="2"/>
      <c r="D1010" s="2" t="s">
        <v>57</v>
      </c>
      <c r="E1010" s="2" t="s">
        <v>32892</v>
      </c>
      <c r="F1010" s="2" t="s">
        <v>32923</v>
      </c>
      <c r="G1010" s="2" t="s">
        <v>32924</v>
      </c>
      <c r="H1010" s="2" t="s">
        <v>32925</v>
      </c>
      <c r="I1010" s="2" t="s">
        <v>32926</v>
      </c>
      <c r="J1010" s="2" t="s">
        <v>2165</v>
      </c>
      <c r="K1010" s="2" t="str">
        <f>RIGHT(I1010,LEN(I1010)-SEARCH("[",I1010))</f>
        <v>Redacted]</v>
      </c>
      <c r="L1010" s="2" t="str">
        <f t="shared" si="36"/>
        <v>Redacted</v>
      </c>
      <c r="M1010" s="2" t="s">
        <v>42</v>
      </c>
      <c r="N1010" s="2">
        <f t="shared" si="37"/>
        <v>0</v>
      </c>
      <c r="O1010" s="2"/>
      <c r="P1010" s="2"/>
      <c r="Q1010" s="2" t="s">
        <v>43</v>
      </c>
      <c r="R1010" s="2"/>
      <c r="S1010" s="2"/>
      <c r="T1010" s="2"/>
      <c r="U1010" s="2" t="s">
        <v>30</v>
      </c>
      <c r="V1010" s="2" t="s">
        <v>31</v>
      </c>
      <c r="W1010" s="2" t="s">
        <v>81</v>
      </c>
      <c r="X1010" s="2" t="s">
        <v>82</v>
      </c>
    </row>
    <row r="1011" spans="1:24" hidden="1">
      <c r="A1011" s="2">
        <v>20666</v>
      </c>
      <c r="B1011" s="2" t="s">
        <v>32950</v>
      </c>
      <c r="C1011" s="2"/>
      <c r="D1011" s="2" t="s">
        <v>57</v>
      </c>
      <c r="E1011" s="2" t="s">
        <v>32892</v>
      </c>
      <c r="F1011" s="2" t="s">
        <v>32951</v>
      </c>
      <c r="G1011" s="2" t="s">
        <v>32952</v>
      </c>
      <c r="H1011" s="2" t="s">
        <v>32953</v>
      </c>
      <c r="I1011" s="2" t="s">
        <v>32954</v>
      </c>
      <c r="J1011" s="2" t="s">
        <v>2165</v>
      </c>
      <c r="K1011" s="2" t="str">
        <f>RIGHT(I1011,LEN(I1011)-SEARCH("[",I1011))</f>
        <v>Redacted]</v>
      </c>
      <c r="L1011" s="2" t="str">
        <f t="shared" si="36"/>
        <v>Redacted</v>
      </c>
      <c r="M1011" s="2" t="s">
        <v>42</v>
      </c>
      <c r="N1011" s="2">
        <f t="shared" si="37"/>
        <v>0</v>
      </c>
      <c r="O1011" s="2"/>
      <c r="P1011" s="2"/>
      <c r="Q1011" s="2" t="s">
        <v>43</v>
      </c>
      <c r="R1011" s="2"/>
      <c r="S1011" s="2"/>
      <c r="T1011" s="2"/>
      <c r="U1011" s="2" t="s">
        <v>30</v>
      </c>
      <c r="V1011" s="2" t="s">
        <v>31</v>
      </c>
      <c r="W1011" s="2" t="s">
        <v>81</v>
      </c>
      <c r="X1011" s="2" t="s">
        <v>82</v>
      </c>
    </row>
    <row r="1012" spans="1:24" hidden="1">
      <c r="A1012" s="2">
        <v>20653</v>
      </c>
      <c r="B1012" s="2" t="s">
        <v>32955</v>
      </c>
      <c r="C1012" s="2"/>
      <c r="D1012" s="2" t="s">
        <v>57</v>
      </c>
      <c r="E1012" s="2" t="s">
        <v>32892</v>
      </c>
      <c r="F1012" s="2" t="s">
        <v>32956</v>
      </c>
      <c r="G1012" s="2" t="s">
        <v>32957</v>
      </c>
      <c r="H1012" s="2" t="s">
        <v>32958</v>
      </c>
      <c r="I1012" s="2" t="s">
        <v>32959</v>
      </c>
      <c r="J1012" s="2" t="s">
        <v>137</v>
      </c>
      <c r="K1012" s="2" t="str">
        <f>RIGHT(I1012,LEN(I1012)-SEARCH("[",I1012))</f>
        <v>Redacted]</v>
      </c>
      <c r="L1012" s="2" t="str">
        <f t="shared" si="36"/>
        <v>Redacted</v>
      </c>
      <c r="M1012" s="2" t="s">
        <v>42</v>
      </c>
      <c r="N1012" s="2">
        <f t="shared" si="37"/>
        <v>0</v>
      </c>
      <c r="O1012" s="2"/>
      <c r="P1012" s="2"/>
      <c r="Q1012" s="2" t="s">
        <v>43</v>
      </c>
      <c r="R1012" s="2"/>
      <c r="S1012" s="2"/>
      <c r="T1012" s="2"/>
      <c r="U1012" s="2" t="s">
        <v>30</v>
      </c>
      <c r="V1012" s="2" t="s">
        <v>31</v>
      </c>
      <c r="W1012" s="2" t="s">
        <v>81</v>
      </c>
      <c r="X1012" s="2" t="s">
        <v>82</v>
      </c>
    </row>
    <row r="1013" spans="1:24" hidden="1">
      <c r="A1013" s="2">
        <v>20667</v>
      </c>
      <c r="B1013" s="2" t="s">
        <v>32960</v>
      </c>
      <c r="C1013" s="2"/>
      <c r="D1013" s="2" t="s">
        <v>57</v>
      </c>
      <c r="E1013" s="2" t="s">
        <v>32892</v>
      </c>
      <c r="F1013" s="2" t="s">
        <v>32961</v>
      </c>
      <c r="G1013" s="2" t="s">
        <v>32962</v>
      </c>
      <c r="H1013" s="2" t="s">
        <v>32963</v>
      </c>
      <c r="I1013" s="2" t="s">
        <v>32964</v>
      </c>
      <c r="J1013" s="2" t="s">
        <v>2165</v>
      </c>
      <c r="K1013" s="2" t="str">
        <f>RIGHT(I1013,LEN(I1013)-SEARCH("[",I1013))</f>
        <v>Redacted]</v>
      </c>
      <c r="L1013" s="2" t="str">
        <f t="shared" si="36"/>
        <v>Redacted</v>
      </c>
      <c r="M1013" s="2" t="s">
        <v>42</v>
      </c>
      <c r="N1013" s="2">
        <f t="shared" si="37"/>
        <v>0</v>
      </c>
      <c r="O1013" s="2"/>
      <c r="P1013" s="2"/>
      <c r="Q1013" s="2" t="s">
        <v>43</v>
      </c>
      <c r="R1013" s="2"/>
      <c r="S1013" s="2"/>
      <c r="T1013" s="2"/>
      <c r="U1013" s="2" t="s">
        <v>30</v>
      </c>
      <c r="V1013" s="2" t="s">
        <v>31</v>
      </c>
      <c r="W1013" s="2" t="s">
        <v>81</v>
      </c>
      <c r="X1013" s="2" t="s">
        <v>82</v>
      </c>
    </row>
    <row r="1014" spans="1:24" hidden="1">
      <c r="A1014" s="2">
        <v>20670</v>
      </c>
      <c r="B1014" s="2" t="s">
        <v>33066</v>
      </c>
      <c r="C1014" s="2"/>
      <c r="D1014" s="2" t="s">
        <v>139</v>
      </c>
      <c r="E1014" s="2" t="s">
        <v>32892</v>
      </c>
      <c r="F1014" s="2" t="s">
        <v>33067</v>
      </c>
      <c r="G1014" s="2" t="s">
        <v>33068</v>
      </c>
      <c r="H1014" s="2" t="s">
        <v>33069</v>
      </c>
      <c r="I1014" s="2" t="s">
        <v>33070</v>
      </c>
      <c r="J1014" s="2" t="s">
        <v>2808</v>
      </c>
      <c r="K1014" s="2" t="str">
        <f>RIGHT(I1014,LEN(I1014)-SEARCH("[",I1014))</f>
        <v>Redacted]</v>
      </c>
      <c r="L1014" s="2" t="str">
        <f t="shared" si="36"/>
        <v>Redacted</v>
      </c>
      <c r="M1014" s="2" t="s">
        <v>42</v>
      </c>
      <c r="N1014" s="2">
        <f t="shared" si="37"/>
        <v>0</v>
      </c>
      <c r="O1014" s="2"/>
      <c r="P1014" s="2"/>
      <c r="Q1014" s="2" t="s">
        <v>43</v>
      </c>
      <c r="R1014" s="2"/>
      <c r="S1014" s="2"/>
      <c r="T1014" s="2"/>
      <c r="U1014" s="2" t="s">
        <v>30</v>
      </c>
      <c r="V1014" s="2" t="s">
        <v>31</v>
      </c>
      <c r="W1014" s="2" t="s">
        <v>81</v>
      </c>
      <c r="X1014" s="2" t="s">
        <v>82</v>
      </c>
    </row>
    <row r="1015" spans="1:24" hidden="1">
      <c r="A1015" s="2">
        <v>24576</v>
      </c>
      <c r="B1015" s="2" t="s">
        <v>33195</v>
      </c>
      <c r="C1015" s="2"/>
      <c r="D1015" s="2" t="s">
        <v>22</v>
      </c>
      <c r="E1015" s="2" t="s">
        <v>32892</v>
      </c>
      <c r="F1015" s="2" t="s">
        <v>33196</v>
      </c>
      <c r="G1015" s="2" t="s">
        <v>33197</v>
      </c>
      <c r="H1015" s="2" t="s">
        <v>33198</v>
      </c>
      <c r="I1015" s="2" t="s">
        <v>33199</v>
      </c>
      <c r="J1015" s="2" t="s">
        <v>33200</v>
      </c>
      <c r="K1015" s="2" t="str">
        <f>RIGHT(I1015,LEN(I1015)-SEARCH("[",I1015))</f>
        <v>Redacted]</v>
      </c>
      <c r="L1015" s="2" t="str">
        <f t="shared" si="36"/>
        <v>Redacted</v>
      </c>
      <c r="M1015" s="2" t="s">
        <v>42</v>
      </c>
      <c r="N1015" s="2">
        <f t="shared" si="37"/>
        <v>0</v>
      </c>
      <c r="O1015" s="2" t="s">
        <v>27</v>
      </c>
      <c r="P1015" s="2"/>
      <c r="Q1015" s="2" t="s">
        <v>28</v>
      </c>
      <c r="R1015" s="2"/>
      <c r="S1015" s="2"/>
      <c r="T1015" s="2" t="s">
        <v>29</v>
      </c>
      <c r="U1015" s="2" t="s">
        <v>30</v>
      </c>
      <c r="V1015" s="2" t="s">
        <v>31</v>
      </c>
      <c r="W1015" s="2" t="s">
        <v>81</v>
      </c>
      <c r="X1015" s="2" t="s">
        <v>82</v>
      </c>
    </row>
    <row r="1016" spans="1:24" hidden="1">
      <c r="A1016" s="2">
        <v>24577</v>
      </c>
      <c r="B1016" s="2" t="s">
        <v>33201</v>
      </c>
      <c r="C1016" s="2"/>
      <c r="D1016" s="2" t="s">
        <v>22</v>
      </c>
      <c r="E1016" s="2" t="s">
        <v>32892</v>
      </c>
      <c r="F1016" s="2" t="s">
        <v>33202</v>
      </c>
      <c r="G1016" s="2" t="s">
        <v>33203</v>
      </c>
      <c r="H1016" s="2" t="s">
        <v>33204</v>
      </c>
      <c r="I1016" s="2" t="s">
        <v>33205</v>
      </c>
      <c r="J1016" s="2" t="s">
        <v>7691</v>
      </c>
      <c r="K1016" s="2" t="str">
        <f>RIGHT(I1016,LEN(I1016)-SEARCH("[",I1016))</f>
        <v>Redacted]</v>
      </c>
      <c r="L1016" s="2" t="str">
        <f t="shared" si="36"/>
        <v>Redacted</v>
      </c>
      <c r="M1016" s="2" t="s">
        <v>42</v>
      </c>
      <c r="N1016" s="2">
        <f t="shared" si="37"/>
        <v>0</v>
      </c>
      <c r="O1016" s="2" t="s">
        <v>27</v>
      </c>
      <c r="P1016" s="2"/>
      <c r="Q1016" s="2" t="s">
        <v>28</v>
      </c>
      <c r="R1016" s="2"/>
      <c r="S1016" s="2"/>
      <c r="T1016" s="2" t="s">
        <v>29</v>
      </c>
      <c r="U1016" s="2" t="s">
        <v>30</v>
      </c>
      <c r="V1016" s="2" t="s">
        <v>31</v>
      </c>
      <c r="W1016" s="2" t="s">
        <v>81</v>
      </c>
      <c r="X1016" s="2" t="s">
        <v>82</v>
      </c>
    </row>
    <row r="1017" spans="1:24" hidden="1">
      <c r="A1017" s="2">
        <v>24578</v>
      </c>
      <c r="B1017" s="2" t="s">
        <v>33206</v>
      </c>
      <c r="C1017" s="2"/>
      <c r="D1017" s="2" t="s">
        <v>22</v>
      </c>
      <c r="E1017" s="2" t="s">
        <v>32892</v>
      </c>
      <c r="F1017" s="2" t="s">
        <v>33207</v>
      </c>
      <c r="G1017" s="2" t="s">
        <v>33208</v>
      </c>
      <c r="H1017" s="2" t="s">
        <v>33209</v>
      </c>
      <c r="I1017" s="2" t="s">
        <v>33210</v>
      </c>
      <c r="J1017" s="2" t="s">
        <v>7511</v>
      </c>
      <c r="K1017" s="2" t="str">
        <f>RIGHT(I1017,LEN(I1017)-SEARCH("[",I1017))</f>
        <v>Redacted]</v>
      </c>
      <c r="L1017" s="2" t="str">
        <f t="shared" si="36"/>
        <v>Redacted</v>
      </c>
      <c r="M1017" s="2" t="s">
        <v>42</v>
      </c>
      <c r="N1017" s="2">
        <f t="shared" si="37"/>
        <v>0</v>
      </c>
      <c r="O1017" s="2" t="s">
        <v>27</v>
      </c>
      <c r="P1017" s="2"/>
      <c r="Q1017" s="2" t="s">
        <v>28</v>
      </c>
      <c r="R1017" s="2"/>
      <c r="S1017" s="2"/>
      <c r="T1017" s="2" t="s">
        <v>29</v>
      </c>
      <c r="U1017" s="2" t="s">
        <v>30</v>
      </c>
      <c r="V1017" s="2" t="s">
        <v>31</v>
      </c>
      <c r="W1017" s="2" t="s">
        <v>81</v>
      </c>
      <c r="X1017" s="2" t="s">
        <v>82</v>
      </c>
    </row>
    <row r="1018" spans="1:24" hidden="1">
      <c r="A1018" s="2">
        <v>24579</v>
      </c>
      <c r="B1018" s="2" t="s">
        <v>33211</v>
      </c>
      <c r="C1018" s="2"/>
      <c r="D1018" s="2" t="s">
        <v>22</v>
      </c>
      <c r="E1018" s="2" t="s">
        <v>32892</v>
      </c>
      <c r="F1018" s="2" t="s">
        <v>33212</v>
      </c>
      <c r="G1018" s="2" t="s">
        <v>33213</v>
      </c>
      <c r="H1018" s="2" t="s">
        <v>33214</v>
      </c>
      <c r="I1018" s="2" t="s">
        <v>33215</v>
      </c>
      <c r="J1018" s="2" t="s">
        <v>24988</v>
      </c>
      <c r="K1018" s="2" t="str">
        <f>RIGHT(I1018,LEN(I1018)-SEARCH("[",I1018))</f>
        <v>Redacted]</v>
      </c>
      <c r="L1018" s="2" t="str">
        <f t="shared" si="36"/>
        <v>Redacted</v>
      </c>
      <c r="M1018" s="2" t="s">
        <v>42</v>
      </c>
      <c r="N1018" s="2">
        <f t="shared" si="37"/>
        <v>0</v>
      </c>
      <c r="O1018" s="2" t="s">
        <v>27</v>
      </c>
      <c r="P1018" s="2"/>
      <c r="Q1018" s="2" t="s">
        <v>28</v>
      </c>
      <c r="R1018" s="2"/>
      <c r="S1018" s="2"/>
      <c r="T1018" s="2" t="s">
        <v>29</v>
      </c>
      <c r="U1018" s="2" t="s">
        <v>30</v>
      </c>
      <c r="V1018" s="2" t="s">
        <v>31</v>
      </c>
      <c r="W1018" s="2" t="s">
        <v>81</v>
      </c>
      <c r="X1018" s="2" t="s">
        <v>82</v>
      </c>
    </row>
    <row r="1019" spans="1:24" hidden="1">
      <c r="A1019" s="2">
        <v>24580</v>
      </c>
      <c r="B1019" s="2" t="s">
        <v>33216</v>
      </c>
      <c r="C1019" s="2"/>
      <c r="D1019" s="2" t="s">
        <v>22</v>
      </c>
      <c r="E1019" s="2" t="s">
        <v>32892</v>
      </c>
      <c r="F1019" s="2" t="s">
        <v>33217</v>
      </c>
      <c r="G1019" s="2" t="s">
        <v>33218</v>
      </c>
      <c r="H1019" s="2" t="s">
        <v>33219</v>
      </c>
      <c r="I1019" s="2" t="s">
        <v>33220</v>
      </c>
      <c r="J1019" s="2" t="s">
        <v>7700</v>
      </c>
      <c r="K1019" s="2" t="str">
        <f>RIGHT(I1019,LEN(I1019)-SEARCH("[",I1019))</f>
        <v>Redacted]</v>
      </c>
      <c r="L1019" s="2" t="str">
        <f t="shared" si="36"/>
        <v>Redacted</v>
      </c>
      <c r="M1019" s="2" t="s">
        <v>42</v>
      </c>
      <c r="N1019" s="2">
        <f t="shared" si="37"/>
        <v>0</v>
      </c>
      <c r="O1019" s="2" t="s">
        <v>27</v>
      </c>
      <c r="P1019" s="2"/>
      <c r="Q1019" s="2" t="s">
        <v>28</v>
      </c>
      <c r="R1019" s="2"/>
      <c r="S1019" s="2"/>
      <c r="T1019" s="2" t="s">
        <v>29</v>
      </c>
      <c r="U1019" s="2" t="s">
        <v>30</v>
      </c>
      <c r="V1019" s="2" t="s">
        <v>31</v>
      </c>
      <c r="W1019" s="2" t="s">
        <v>81</v>
      </c>
      <c r="X1019" s="2" t="s">
        <v>82</v>
      </c>
    </row>
    <row r="1020" spans="1:24" hidden="1">
      <c r="A1020" s="2">
        <v>24581</v>
      </c>
      <c r="B1020" s="2" t="s">
        <v>33221</v>
      </c>
      <c r="C1020" s="2"/>
      <c r="D1020" s="2" t="s">
        <v>22</v>
      </c>
      <c r="E1020" s="2" t="s">
        <v>32892</v>
      </c>
      <c r="F1020" s="2" t="s">
        <v>33222</v>
      </c>
      <c r="G1020" s="2" t="s">
        <v>33223</v>
      </c>
      <c r="H1020" s="2" t="s">
        <v>33224</v>
      </c>
      <c r="I1020" s="2" t="s">
        <v>33225</v>
      </c>
      <c r="J1020" s="2" t="s">
        <v>33226</v>
      </c>
      <c r="K1020" s="2" t="str">
        <f>RIGHT(I1020,LEN(I1020)-SEARCH("[",I1020))</f>
        <v>Redacted]</v>
      </c>
      <c r="L1020" s="2" t="str">
        <f t="shared" si="36"/>
        <v>Redacted</v>
      </c>
      <c r="M1020" s="2" t="s">
        <v>42</v>
      </c>
      <c r="N1020" s="2">
        <f t="shared" si="37"/>
        <v>0</v>
      </c>
      <c r="O1020" s="2" t="s">
        <v>27</v>
      </c>
      <c r="P1020" s="2"/>
      <c r="Q1020" s="2" t="s">
        <v>28</v>
      </c>
      <c r="R1020" s="2"/>
      <c r="S1020" s="2"/>
      <c r="T1020" s="2" t="s">
        <v>29</v>
      </c>
      <c r="U1020" s="2" t="s">
        <v>30</v>
      </c>
      <c r="V1020" s="2" t="s">
        <v>31</v>
      </c>
      <c r="W1020" s="2" t="s">
        <v>81</v>
      </c>
      <c r="X1020" s="2" t="s">
        <v>82</v>
      </c>
    </row>
    <row r="1021" spans="1:24" hidden="1">
      <c r="A1021" s="2">
        <v>20668</v>
      </c>
      <c r="B1021" s="2" t="s">
        <v>33261</v>
      </c>
      <c r="C1021" s="2"/>
      <c r="D1021" s="2" t="s">
        <v>57</v>
      </c>
      <c r="E1021" s="2" t="s">
        <v>32892</v>
      </c>
      <c r="F1021" s="2" t="s">
        <v>33262</v>
      </c>
      <c r="G1021" s="2" t="s">
        <v>33263</v>
      </c>
      <c r="H1021" s="2" t="s">
        <v>33264</v>
      </c>
      <c r="I1021" s="2" t="s">
        <v>33265</v>
      </c>
      <c r="J1021" s="2" t="s">
        <v>2165</v>
      </c>
      <c r="K1021" s="2" t="str">
        <f>RIGHT(I1021,LEN(I1021)-SEARCH("[",I1021))</f>
        <v>Redacted]</v>
      </c>
      <c r="L1021" s="2" t="str">
        <f t="shared" si="36"/>
        <v>Redacted</v>
      </c>
      <c r="M1021" s="2" t="s">
        <v>42</v>
      </c>
      <c r="N1021" s="2">
        <f t="shared" si="37"/>
        <v>0</v>
      </c>
      <c r="O1021" s="2"/>
      <c r="P1021" s="2"/>
      <c r="Q1021" s="2" t="s">
        <v>43</v>
      </c>
      <c r="R1021" s="2"/>
      <c r="S1021" s="2"/>
      <c r="T1021" s="2"/>
      <c r="U1021" s="2" t="s">
        <v>30</v>
      </c>
      <c r="V1021" s="2" t="s">
        <v>31</v>
      </c>
      <c r="W1021" s="2" t="s">
        <v>81</v>
      </c>
      <c r="X1021" s="2" t="s">
        <v>82</v>
      </c>
    </row>
    <row r="1022" spans="1:24" hidden="1">
      <c r="A1022" s="2">
        <v>16509</v>
      </c>
      <c r="B1022" s="2" t="s">
        <v>33630</v>
      </c>
      <c r="C1022" s="2"/>
      <c r="D1022" s="2" t="s">
        <v>126</v>
      </c>
      <c r="E1022" s="2" t="s">
        <v>33625</v>
      </c>
      <c r="F1022" s="2" t="s">
        <v>33631</v>
      </c>
      <c r="G1022" s="2" t="s">
        <v>128</v>
      </c>
      <c r="H1022" s="2" t="s">
        <v>33632</v>
      </c>
      <c r="I1022" s="2" t="s">
        <v>33633</v>
      </c>
      <c r="J1022" s="2" t="s">
        <v>8304</v>
      </c>
      <c r="K1022" s="2" t="str">
        <f>RIGHT(I1022,LEN(I1022)-SEARCH("[",I1022))</f>
        <v>Redacted]</v>
      </c>
      <c r="L1022" s="2" t="str">
        <f t="shared" si="36"/>
        <v>Redacted</v>
      </c>
      <c r="M1022" s="2" t="s">
        <v>42</v>
      </c>
      <c r="N1022" s="2">
        <f t="shared" si="37"/>
        <v>0</v>
      </c>
      <c r="O1022" s="2"/>
      <c r="P1022" s="2"/>
      <c r="Q1022" s="2" t="s">
        <v>43</v>
      </c>
      <c r="R1022" s="2"/>
      <c r="S1022" s="2"/>
      <c r="T1022" s="2"/>
      <c r="U1022" s="2" t="s">
        <v>30</v>
      </c>
      <c r="V1022" s="2" t="s">
        <v>31</v>
      </c>
      <c r="W1022" s="2" t="s">
        <v>81</v>
      </c>
      <c r="X1022" s="2" t="s">
        <v>13055</v>
      </c>
    </row>
    <row r="1023" spans="1:24" hidden="1">
      <c r="A1023" s="2">
        <v>21034</v>
      </c>
      <c r="B1023" s="2" t="s">
        <v>35092</v>
      </c>
      <c r="C1023" s="2"/>
      <c r="D1023" s="2" t="s">
        <v>35</v>
      </c>
      <c r="E1023" s="2" t="s">
        <v>35093</v>
      </c>
      <c r="F1023" s="2" t="s">
        <v>35094</v>
      </c>
      <c r="G1023" s="2" t="s">
        <v>778</v>
      </c>
      <c r="H1023" s="2" t="s">
        <v>35095</v>
      </c>
      <c r="I1023" s="2" t="s">
        <v>35096</v>
      </c>
      <c r="J1023" s="2" t="s">
        <v>12829</v>
      </c>
      <c r="K1023" s="2" t="str">
        <f>RIGHT(I1023,LEN(I1023)-SEARCH("[",I1023))</f>
        <v>Redacted]</v>
      </c>
      <c r="L1023" s="2" t="str">
        <f t="shared" si="36"/>
        <v>Redacted</v>
      </c>
      <c r="M1023" s="2" t="s">
        <v>42</v>
      </c>
      <c r="N1023" s="2">
        <f t="shared" si="37"/>
        <v>0</v>
      </c>
      <c r="O1023" s="2"/>
      <c r="P1023" s="2"/>
      <c r="Q1023" s="2" t="s">
        <v>43</v>
      </c>
      <c r="R1023" s="2"/>
      <c r="S1023" s="2" t="s">
        <v>35097</v>
      </c>
      <c r="T1023" s="2"/>
      <c r="U1023" s="2" t="s">
        <v>30</v>
      </c>
      <c r="V1023" s="2" t="s">
        <v>31</v>
      </c>
      <c r="W1023" s="2"/>
      <c r="X1023" s="2"/>
    </row>
    <row r="1024" spans="1:24" hidden="1">
      <c r="A1024" s="2">
        <v>21035</v>
      </c>
      <c r="B1024" s="2" t="s">
        <v>35104</v>
      </c>
      <c r="C1024" s="2"/>
      <c r="D1024" s="2" t="s">
        <v>114</v>
      </c>
      <c r="E1024" s="2" t="s">
        <v>35093</v>
      </c>
      <c r="F1024" s="2" t="s">
        <v>35105</v>
      </c>
      <c r="G1024" s="2" t="s">
        <v>35106</v>
      </c>
      <c r="H1024" s="2" t="s">
        <v>35107</v>
      </c>
      <c r="I1024" s="2" t="s">
        <v>35108</v>
      </c>
      <c r="J1024" s="2" t="s">
        <v>12829</v>
      </c>
      <c r="K1024" s="2" t="str">
        <f>RIGHT(I1024,LEN(I1024)-SEARCH("[",I1024))</f>
        <v>Redacted]</v>
      </c>
      <c r="L1024" s="2" t="str">
        <f t="shared" si="36"/>
        <v>Redacted</v>
      </c>
      <c r="M1024" s="2" t="s">
        <v>42</v>
      </c>
      <c r="N1024" s="2">
        <f t="shared" si="37"/>
        <v>0</v>
      </c>
      <c r="O1024" s="2"/>
      <c r="P1024" s="2"/>
      <c r="Q1024" s="2" t="s">
        <v>43</v>
      </c>
      <c r="R1024" s="2"/>
      <c r="S1024" s="2" t="s">
        <v>35109</v>
      </c>
      <c r="T1024" s="2"/>
      <c r="U1024" s="2" t="s">
        <v>30</v>
      </c>
      <c r="V1024" s="2" t="s">
        <v>31</v>
      </c>
      <c r="W1024" s="2"/>
      <c r="X1024" s="2"/>
    </row>
    <row r="1025" spans="1:24" hidden="1">
      <c r="A1025" s="2">
        <v>24622</v>
      </c>
      <c r="B1025" s="2" t="s">
        <v>35134</v>
      </c>
      <c r="C1025" s="2"/>
      <c r="D1025" s="2" t="s">
        <v>91</v>
      </c>
      <c r="E1025" s="2" t="s">
        <v>35135</v>
      </c>
      <c r="F1025" s="2" t="s">
        <v>35136</v>
      </c>
      <c r="G1025" s="2" t="s">
        <v>11176</v>
      </c>
      <c r="H1025" s="2" t="s">
        <v>35137</v>
      </c>
      <c r="I1025" s="2" t="s">
        <v>35138</v>
      </c>
      <c r="J1025" s="2" t="s">
        <v>12750</v>
      </c>
      <c r="K1025" s="2" t="str">
        <f>RIGHT(I1025,LEN(I1025)-SEARCH("[",I1025))</f>
        <v>Redacted]</v>
      </c>
      <c r="L1025" s="2" t="str">
        <f t="shared" si="36"/>
        <v>Redacted</v>
      </c>
      <c r="M1025" s="2" t="s">
        <v>42</v>
      </c>
      <c r="N1025" s="2">
        <f t="shared" si="37"/>
        <v>0</v>
      </c>
      <c r="O1025" s="2" t="s">
        <v>27</v>
      </c>
      <c r="P1025" s="2"/>
      <c r="Q1025" s="2" t="s">
        <v>28</v>
      </c>
      <c r="R1025" s="2"/>
      <c r="S1025" s="2"/>
      <c r="T1025" s="2" t="s">
        <v>29</v>
      </c>
      <c r="U1025" s="2" t="s">
        <v>30</v>
      </c>
      <c r="V1025" s="2" t="s">
        <v>31</v>
      </c>
      <c r="W1025" s="2" t="s">
        <v>32</v>
      </c>
      <c r="X1025" s="2" t="s">
        <v>5449</v>
      </c>
    </row>
    <row r="1026" spans="1:24" hidden="1">
      <c r="A1026" s="2">
        <v>20142</v>
      </c>
      <c r="B1026" s="2" t="s">
        <v>35152</v>
      </c>
      <c r="C1026" s="2"/>
      <c r="D1026" s="2" t="s">
        <v>35</v>
      </c>
      <c r="E1026" s="2" t="s">
        <v>35145</v>
      </c>
      <c r="F1026" s="2" t="s">
        <v>35153</v>
      </c>
      <c r="G1026" s="2" t="s">
        <v>778</v>
      </c>
      <c r="H1026" s="2" t="s">
        <v>35154</v>
      </c>
      <c r="I1026" s="2" t="s">
        <v>35155</v>
      </c>
      <c r="J1026" s="2" t="s">
        <v>6475</v>
      </c>
      <c r="K1026" s="2" t="str">
        <f>RIGHT(I1026,LEN(I1026)-SEARCH("[",I1026))</f>
        <v>Redacted]</v>
      </c>
      <c r="L1026" s="2" t="str">
        <f t="shared" si="36"/>
        <v>Redacted</v>
      </c>
      <c r="M1026" s="2" t="s">
        <v>42</v>
      </c>
      <c r="N1026" s="2">
        <f t="shared" si="37"/>
        <v>0</v>
      </c>
      <c r="O1026" s="2"/>
      <c r="P1026" s="2"/>
      <c r="Q1026" s="2" t="s">
        <v>43</v>
      </c>
      <c r="R1026" s="2"/>
      <c r="S1026" s="2"/>
      <c r="T1026" s="2"/>
      <c r="U1026" s="2" t="s">
        <v>30</v>
      </c>
      <c r="V1026" s="2" t="s">
        <v>31</v>
      </c>
      <c r="W1026" s="2"/>
      <c r="X1026" s="2"/>
    </row>
    <row r="1027" spans="1:24" hidden="1">
      <c r="A1027" s="2">
        <v>21268</v>
      </c>
      <c r="B1027" s="2" t="s">
        <v>38258</v>
      </c>
      <c r="C1027" s="2"/>
      <c r="D1027" s="2" t="s">
        <v>57</v>
      </c>
      <c r="E1027" s="2" t="s">
        <v>38259</v>
      </c>
      <c r="F1027" s="2" t="s">
        <v>38260</v>
      </c>
      <c r="G1027" s="2" t="s">
        <v>38261</v>
      </c>
      <c r="H1027" s="2" t="s">
        <v>38262</v>
      </c>
      <c r="I1027" s="2" t="s">
        <v>38263</v>
      </c>
      <c r="J1027" s="2" t="s">
        <v>10019</v>
      </c>
      <c r="K1027" s="2" t="str">
        <f>RIGHT(I1027,LEN(I1027)-SEARCH("[",I1027))</f>
        <v>Redacted]</v>
      </c>
      <c r="L1027" s="2" t="str">
        <f t="shared" si="36"/>
        <v>Redacted</v>
      </c>
      <c r="M1027" s="2" t="s">
        <v>42</v>
      </c>
      <c r="N1027" s="2">
        <f t="shared" si="37"/>
        <v>0</v>
      </c>
      <c r="O1027" s="2"/>
      <c r="P1027" s="2"/>
      <c r="Q1027" s="2" t="s">
        <v>43</v>
      </c>
      <c r="R1027" s="2"/>
      <c r="S1027" s="2"/>
      <c r="T1027" s="2"/>
      <c r="U1027" s="2" t="s">
        <v>30</v>
      </c>
      <c r="V1027" s="2" t="s">
        <v>31</v>
      </c>
      <c r="W1027" s="2"/>
      <c r="X1027" s="2"/>
    </row>
    <row r="1028" spans="1:24" hidden="1">
      <c r="A1028" s="2">
        <v>21261</v>
      </c>
      <c r="B1028" s="2" t="s">
        <v>38264</v>
      </c>
      <c r="C1028" s="2"/>
      <c r="D1028" s="2" t="s">
        <v>57</v>
      </c>
      <c r="E1028" s="2" t="s">
        <v>38259</v>
      </c>
      <c r="F1028" s="2" t="s">
        <v>38265</v>
      </c>
      <c r="G1028" s="2" t="s">
        <v>38266</v>
      </c>
      <c r="H1028" s="2" t="s">
        <v>38267</v>
      </c>
      <c r="I1028" s="2" t="s">
        <v>38268</v>
      </c>
      <c r="J1028" s="2" t="s">
        <v>7015</v>
      </c>
      <c r="K1028" s="2" t="str">
        <f>RIGHT(I1028,LEN(I1028)-SEARCH("[",I1028))</f>
        <v>Redacted]</v>
      </c>
      <c r="L1028" s="2" t="str">
        <f t="shared" ref="L1028:L1091" si="38">LEFT(K1028, LEN(K1028)-1)</f>
        <v>Redacted</v>
      </c>
      <c r="M1028" s="2" t="s">
        <v>42</v>
      </c>
      <c r="N1028" s="2">
        <f t="shared" si="37"/>
        <v>0</v>
      </c>
      <c r="O1028" s="2"/>
      <c r="P1028" s="2"/>
      <c r="Q1028" s="2" t="s">
        <v>43</v>
      </c>
      <c r="R1028" s="2"/>
      <c r="S1028" s="2"/>
      <c r="T1028" s="2"/>
      <c r="U1028" s="2" t="s">
        <v>30</v>
      </c>
      <c r="V1028" s="2" t="s">
        <v>31</v>
      </c>
      <c r="W1028" s="2"/>
      <c r="X1028" s="2"/>
    </row>
    <row r="1029" spans="1:24" hidden="1">
      <c r="A1029" s="2">
        <v>23419</v>
      </c>
      <c r="B1029" s="2" t="s">
        <v>38285</v>
      </c>
      <c r="C1029" s="2"/>
      <c r="D1029" s="2" t="s">
        <v>22</v>
      </c>
      <c r="E1029" s="2" t="s">
        <v>38259</v>
      </c>
      <c r="F1029" s="2" t="s">
        <v>38286</v>
      </c>
      <c r="G1029" s="2" t="s">
        <v>38287</v>
      </c>
      <c r="H1029" s="2" t="s">
        <v>38288</v>
      </c>
      <c r="I1029" s="2" t="s">
        <v>38289</v>
      </c>
      <c r="J1029" s="2" t="s">
        <v>37334</v>
      </c>
      <c r="K1029" s="2" t="str">
        <f>RIGHT(I1029,LEN(I1029)-SEARCH("[",I1029))</f>
        <v>Redacted]</v>
      </c>
      <c r="L1029" s="2" t="str">
        <f t="shared" si="38"/>
        <v>Redacted</v>
      </c>
      <c r="M1029" s="2" t="s">
        <v>42</v>
      </c>
      <c r="N1029" s="2">
        <f t="shared" si="37"/>
        <v>0</v>
      </c>
      <c r="O1029" s="2"/>
      <c r="P1029" s="2"/>
      <c r="Q1029" s="2" t="s">
        <v>43</v>
      </c>
      <c r="R1029" s="2"/>
      <c r="S1029" s="2"/>
      <c r="T1029" s="2" t="s">
        <v>29</v>
      </c>
      <c r="U1029" s="2" t="s">
        <v>30</v>
      </c>
      <c r="V1029" s="2" t="s">
        <v>31</v>
      </c>
      <c r="W1029" s="2" t="s">
        <v>993</v>
      </c>
      <c r="X1029" s="2" t="s">
        <v>1786</v>
      </c>
    </row>
    <row r="1030" spans="1:24" hidden="1">
      <c r="A1030" s="2">
        <v>23423</v>
      </c>
      <c r="B1030" s="2" t="s">
        <v>38310</v>
      </c>
      <c r="C1030" s="2"/>
      <c r="D1030" s="2" t="s">
        <v>22</v>
      </c>
      <c r="E1030" s="2" t="s">
        <v>38259</v>
      </c>
      <c r="F1030" s="2" t="s">
        <v>38311</v>
      </c>
      <c r="G1030" s="2" t="s">
        <v>38312</v>
      </c>
      <c r="H1030" s="2" t="s">
        <v>38313</v>
      </c>
      <c r="I1030" s="2" t="s">
        <v>38314</v>
      </c>
      <c r="J1030" s="2" t="s">
        <v>38315</v>
      </c>
      <c r="K1030" s="2" t="str">
        <f>RIGHT(I1030,LEN(I1030)-SEARCH("[",I1030))</f>
        <v>Redacted]</v>
      </c>
      <c r="L1030" s="2" t="str">
        <f t="shared" si="38"/>
        <v>Redacted</v>
      </c>
      <c r="M1030" s="2" t="s">
        <v>42</v>
      </c>
      <c r="N1030" s="2">
        <f t="shared" si="37"/>
        <v>0</v>
      </c>
      <c r="O1030" s="2"/>
      <c r="P1030" s="2"/>
      <c r="Q1030" s="2" t="s">
        <v>43</v>
      </c>
      <c r="R1030" s="2"/>
      <c r="S1030" s="2"/>
      <c r="T1030" s="2" t="s">
        <v>29</v>
      </c>
      <c r="U1030" s="2" t="s">
        <v>30</v>
      </c>
      <c r="V1030" s="2" t="s">
        <v>31</v>
      </c>
      <c r="W1030" s="2" t="s">
        <v>993</v>
      </c>
      <c r="X1030" s="2" t="s">
        <v>1786</v>
      </c>
    </row>
    <row r="1031" spans="1:24" hidden="1">
      <c r="A1031" s="2">
        <v>23424</v>
      </c>
      <c r="B1031" s="2" t="s">
        <v>38316</v>
      </c>
      <c r="C1031" s="2"/>
      <c r="D1031" s="2" t="s">
        <v>22</v>
      </c>
      <c r="E1031" s="2" t="s">
        <v>38259</v>
      </c>
      <c r="F1031" s="2" t="s">
        <v>38317</v>
      </c>
      <c r="G1031" s="2" t="s">
        <v>38318</v>
      </c>
      <c r="H1031" s="2" t="s">
        <v>38319</v>
      </c>
      <c r="I1031" s="2" t="s">
        <v>38320</v>
      </c>
      <c r="J1031" s="2" t="s">
        <v>20774</v>
      </c>
      <c r="K1031" s="2" t="str">
        <f>RIGHT(I1031,LEN(I1031)-SEARCH("[",I1031))</f>
        <v>Redacted]</v>
      </c>
      <c r="L1031" s="2" t="str">
        <f t="shared" si="38"/>
        <v>Redacted</v>
      </c>
      <c r="M1031" s="2" t="s">
        <v>42</v>
      </c>
      <c r="N1031" s="2">
        <f t="shared" si="37"/>
        <v>0</v>
      </c>
      <c r="O1031" s="2"/>
      <c r="P1031" s="2"/>
      <c r="Q1031" s="2" t="s">
        <v>43</v>
      </c>
      <c r="R1031" s="2"/>
      <c r="S1031" s="2"/>
      <c r="T1031" s="2" t="s">
        <v>29</v>
      </c>
      <c r="U1031" s="2" t="s">
        <v>30</v>
      </c>
      <c r="V1031" s="2" t="s">
        <v>31</v>
      </c>
      <c r="W1031" s="2" t="s">
        <v>993</v>
      </c>
      <c r="X1031" s="2" t="s">
        <v>1786</v>
      </c>
    </row>
    <row r="1032" spans="1:24" hidden="1">
      <c r="A1032" s="2">
        <v>23422</v>
      </c>
      <c r="B1032" s="2" t="s">
        <v>38353</v>
      </c>
      <c r="C1032" s="2"/>
      <c r="D1032" s="2" t="s">
        <v>22</v>
      </c>
      <c r="E1032" s="2" t="s">
        <v>38259</v>
      </c>
      <c r="F1032" s="2" t="s">
        <v>38354</v>
      </c>
      <c r="G1032" s="2" t="s">
        <v>38355</v>
      </c>
      <c r="H1032" s="2" t="s">
        <v>38356</v>
      </c>
      <c r="I1032" s="2" t="s">
        <v>38357</v>
      </c>
      <c r="J1032" s="2" t="s">
        <v>38358</v>
      </c>
      <c r="K1032" s="2" t="str">
        <f>RIGHT(I1032,LEN(I1032)-SEARCH("[",I1032))</f>
        <v>Redacted]</v>
      </c>
      <c r="L1032" s="2" t="str">
        <f t="shared" si="38"/>
        <v>Redacted</v>
      </c>
      <c r="M1032" s="2" t="s">
        <v>42</v>
      </c>
      <c r="N1032" s="2">
        <f t="shared" si="37"/>
        <v>0</v>
      </c>
      <c r="O1032" s="2"/>
      <c r="P1032" s="2"/>
      <c r="Q1032" s="2" t="s">
        <v>43</v>
      </c>
      <c r="R1032" s="2"/>
      <c r="S1032" s="2"/>
      <c r="T1032" s="2" t="s">
        <v>29</v>
      </c>
      <c r="U1032" s="2" t="s">
        <v>30</v>
      </c>
      <c r="V1032" s="2" t="s">
        <v>31</v>
      </c>
      <c r="W1032" s="2" t="s">
        <v>993</v>
      </c>
      <c r="X1032" s="2" t="s">
        <v>1786</v>
      </c>
    </row>
    <row r="1033" spans="1:24" hidden="1">
      <c r="A1033" s="2">
        <v>21262</v>
      </c>
      <c r="B1033" s="2" t="s">
        <v>38381</v>
      </c>
      <c r="C1033" s="2"/>
      <c r="D1033" s="2" t="s">
        <v>57</v>
      </c>
      <c r="E1033" s="2" t="s">
        <v>38259</v>
      </c>
      <c r="F1033" s="2" t="s">
        <v>38382</v>
      </c>
      <c r="G1033" s="2" t="s">
        <v>38383</v>
      </c>
      <c r="H1033" s="2" t="s">
        <v>38384</v>
      </c>
      <c r="I1033" s="2" t="s">
        <v>38385</v>
      </c>
      <c r="J1033" s="2" t="s">
        <v>14750</v>
      </c>
      <c r="K1033" s="2" t="str">
        <f>RIGHT(I1033,LEN(I1033)-SEARCH("[",I1033))</f>
        <v>Redacted]</v>
      </c>
      <c r="L1033" s="2" t="str">
        <f t="shared" si="38"/>
        <v>Redacted</v>
      </c>
      <c r="M1033" s="2" t="s">
        <v>42</v>
      </c>
      <c r="N1033" s="2">
        <f t="shared" si="37"/>
        <v>0</v>
      </c>
      <c r="O1033" s="2"/>
      <c r="P1033" s="2"/>
      <c r="Q1033" s="2" t="s">
        <v>43</v>
      </c>
      <c r="R1033" s="2"/>
      <c r="S1033" s="2"/>
      <c r="T1033" s="2"/>
      <c r="U1033" s="2" t="s">
        <v>30</v>
      </c>
      <c r="V1033" s="2" t="s">
        <v>31</v>
      </c>
      <c r="W1033" s="2"/>
      <c r="X1033" s="2"/>
    </row>
    <row r="1034" spans="1:24" hidden="1">
      <c r="A1034" s="2">
        <v>21224</v>
      </c>
      <c r="B1034" s="2" t="s">
        <v>38457</v>
      </c>
      <c r="C1034" s="2"/>
      <c r="D1034" s="2" t="s">
        <v>818</v>
      </c>
      <c r="E1034" s="2" t="s">
        <v>38259</v>
      </c>
      <c r="F1034" s="2" t="s">
        <v>38458</v>
      </c>
      <c r="G1034" s="2" t="s">
        <v>25845</v>
      </c>
      <c r="H1034" s="2" t="s">
        <v>38459</v>
      </c>
      <c r="I1034" s="2" t="s">
        <v>38460</v>
      </c>
      <c r="J1034" s="2" t="s">
        <v>6086</v>
      </c>
      <c r="K1034" s="2" t="str">
        <f>RIGHT(I1034,LEN(I1034)-SEARCH("[",I1034))</f>
        <v>Redacted]</v>
      </c>
      <c r="L1034" s="2" t="str">
        <f t="shared" si="38"/>
        <v>Redacted</v>
      </c>
      <c r="M1034" s="2" t="s">
        <v>42</v>
      </c>
      <c r="N1034" s="2">
        <f t="shared" si="37"/>
        <v>0</v>
      </c>
      <c r="O1034" s="2"/>
      <c r="P1034" s="2"/>
      <c r="Q1034" s="2" t="s">
        <v>43</v>
      </c>
      <c r="R1034" s="2"/>
      <c r="S1034" s="2"/>
      <c r="T1034" s="2"/>
      <c r="U1034" s="2" t="s">
        <v>30</v>
      </c>
      <c r="V1034" s="2" t="s">
        <v>31</v>
      </c>
      <c r="W1034" s="2"/>
      <c r="X1034" s="2"/>
    </row>
    <row r="1035" spans="1:24" hidden="1">
      <c r="A1035" s="2">
        <v>21260</v>
      </c>
      <c r="B1035" s="2" t="s">
        <v>38473</v>
      </c>
      <c r="C1035" s="2"/>
      <c r="D1035" s="2" t="s">
        <v>139</v>
      </c>
      <c r="E1035" s="2" t="s">
        <v>38259</v>
      </c>
      <c r="F1035" s="2" t="s">
        <v>38474</v>
      </c>
      <c r="G1035" s="2" t="s">
        <v>38475</v>
      </c>
      <c r="H1035" s="2" t="s">
        <v>38476</v>
      </c>
      <c r="I1035" s="2" t="s">
        <v>38477</v>
      </c>
      <c r="J1035" s="2" t="s">
        <v>38478</v>
      </c>
      <c r="K1035" s="2" t="str">
        <f>RIGHT(I1035,LEN(I1035)-SEARCH("[",I1035))</f>
        <v>Redacted]</v>
      </c>
      <c r="L1035" s="2" t="str">
        <f t="shared" si="38"/>
        <v>Redacted</v>
      </c>
      <c r="M1035" s="2" t="s">
        <v>42</v>
      </c>
      <c r="N1035" s="2">
        <f t="shared" si="37"/>
        <v>0</v>
      </c>
      <c r="O1035" s="2"/>
      <c r="P1035" s="2"/>
      <c r="Q1035" s="2" t="s">
        <v>43</v>
      </c>
      <c r="R1035" s="2"/>
      <c r="S1035" s="2"/>
      <c r="T1035" s="2"/>
      <c r="U1035" s="2" t="s">
        <v>30</v>
      </c>
      <c r="V1035" s="2" t="s">
        <v>31</v>
      </c>
      <c r="W1035" s="2"/>
      <c r="X1035" s="2"/>
    </row>
    <row r="1036" spans="1:24" hidden="1">
      <c r="A1036" s="2">
        <v>21270</v>
      </c>
      <c r="B1036" s="2" t="s">
        <v>38487</v>
      </c>
      <c r="C1036" s="2"/>
      <c r="D1036" s="2" t="s">
        <v>139</v>
      </c>
      <c r="E1036" s="2" t="s">
        <v>38259</v>
      </c>
      <c r="F1036" s="2" t="s">
        <v>38488</v>
      </c>
      <c r="G1036" s="2" t="s">
        <v>38489</v>
      </c>
      <c r="H1036" s="2" t="s">
        <v>38490</v>
      </c>
      <c r="I1036" s="2" t="s">
        <v>38491</v>
      </c>
      <c r="J1036" s="2" t="s">
        <v>16239</v>
      </c>
      <c r="K1036" s="2" t="str">
        <f>RIGHT(I1036,LEN(I1036)-SEARCH("[",I1036))</f>
        <v>Redacted]</v>
      </c>
      <c r="L1036" s="2" t="str">
        <f t="shared" si="38"/>
        <v>Redacted</v>
      </c>
      <c r="M1036" s="2" t="s">
        <v>42</v>
      </c>
      <c r="N1036" s="2">
        <f t="shared" si="37"/>
        <v>0</v>
      </c>
      <c r="O1036" s="2"/>
      <c r="P1036" s="2"/>
      <c r="Q1036" s="2" t="s">
        <v>43</v>
      </c>
      <c r="R1036" s="2"/>
      <c r="S1036" s="2"/>
      <c r="T1036" s="2"/>
      <c r="U1036" s="2" t="s">
        <v>30</v>
      </c>
      <c r="V1036" s="2" t="s">
        <v>31</v>
      </c>
      <c r="W1036" s="2"/>
      <c r="X1036" s="2"/>
    </row>
    <row r="1037" spans="1:24" hidden="1">
      <c r="A1037" s="2">
        <v>21264</v>
      </c>
      <c r="B1037" s="2" t="s">
        <v>38510</v>
      </c>
      <c r="C1037" s="2"/>
      <c r="D1037" s="2" t="s">
        <v>57</v>
      </c>
      <c r="E1037" s="2" t="s">
        <v>38259</v>
      </c>
      <c r="F1037" s="2" t="s">
        <v>38511</v>
      </c>
      <c r="G1037" s="2" t="s">
        <v>38512</v>
      </c>
      <c r="H1037" s="2" t="s">
        <v>38513</v>
      </c>
      <c r="I1037" s="2" t="s">
        <v>38514</v>
      </c>
      <c r="J1037" s="2" t="s">
        <v>16655</v>
      </c>
      <c r="K1037" s="2" t="str">
        <f>RIGHT(I1037,LEN(I1037)-SEARCH("[",I1037))</f>
        <v>Redacted]</v>
      </c>
      <c r="L1037" s="2" t="str">
        <f t="shared" si="38"/>
        <v>Redacted</v>
      </c>
      <c r="M1037" s="2" t="s">
        <v>42</v>
      </c>
      <c r="N1037" s="2">
        <f t="shared" si="37"/>
        <v>0</v>
      </c>
      <c r="O1037" s="2"/>
      <c r="P1037" s="2"/>
      <c r="Q1037" s="2" t="s">
        <v>43</v>
      </c>
      <c r="R1037" s="2"/>
      <c r="S1037" s="2"/>
      <c r="T1037" s="2"/>
      <c r="U1037" s="2" t="s">
        <v>30</v>
      </c>
      <c r="V1037" s="2" t="s">
        <v>31</v>
      </c>
      <c r="W1037" s="2"/>
      <c r="X1037" s="2"/>
    </row>
    <row r="1038" spans="1:24" hidden="1">
      <c r="A1038" s="2">
        <v>23421</v>
      </c>
      <c r="B1038" s="2" t="s">
        <v>38551</v>
      </c>
      <c r="C1038" s="2"/>
      <c r="D1038" s="2" t="s">
        <v>22</v>
      </c>
      <c r="E1038" s="2" t="s">
        <v>38259</v>
      </c>
      <c r="F1038" s="2" t="s">
        <v>38552</v>
      </c>
      <c r="G1038" s="2" t="s">
        <v>38553</v>
      </c>
      <c r="H1038" s="2" t="s">
        <v>38554</v>
      </c>
      <c r="I1038" s="2" t="s">
        <v>38555</v>
      </c>
      <c r="J1038" s="2" t="s">
        <v>38358</v>
      </c>
      <c r="K1038" s="2" t="str">
        <f>RIGHT(I1038,LEN(I1038)-SEARCH("[",I1038))</f>
        <v>Redacted]</v>
      </c>
      <c r="L1038" s="2" t="str">
        <f t="shared" si="38"/>
        <v>Redacted</v>
      </c>
      <c r="M1038" s="2" t="s">
        <v>42</v>
      </c>
      <c r="N1038" s="2">
        <f t="shared" si="37"/>
        <v>0</v>
      </c>
      <c r="O1038" s="2"/>
      <c r="P1038" s="2"/>
      <c r="Q1038" s="2" t="s">
        <v>43</v>
      </c>
      <c r="R1038" s="2"/>
      <c r="S1038" s="2"/>
      <c r="T1038" s="2" t="s">
        <v>29</v>
      </c>
      <c r="U1038" s="2" t="s">
        <v>30</v>
      </c>
      <c r="V1038" s="2" t="s">
        <v>31</v>
      </c>
      <c r="W1038" s="2" t="s">
        <v>993</v>
      </c>
      <c r="X1038" s="2" t="s">
        <v>1786</v>
      </c>
    </row>
    <row r="1039" spans="1:24" hidden="1">
      <c r="A1039" s="2">
        <v>21263</v>
      </c>
      <c r="B1039" s="2" t="s">
        <v>38616</v>
      </c>
      <c r="C1039" s="2"/>
      <c r="D1039" s="2" t="s">
        <v>22</v>
      </c>
      <c r="E1039" s="2" t="s">
        <v>38259</v>
      </c>
      <c r="F1039" s="2" t="s">
        <v>38617</v>
      </c>
      <c r="G1039" s="2" t="s">
        <v>38618</v>
      </c>
      <c r="H1039" s="2" t="s">
        <v>38619</v>
      </c>
      <c r="I1039" s="2" t="s">
        <v>38620</v>
      </c>
      <c r="J1039" s="2" t="s">
        <v>14755</v>
      </c>
      <c r="K1039" s="2" t="str">
        <f>RIGHT(I1039,LEN(I1039)-SEARCH("[",I1039))</f>
        <v>Redacted]</v>
      </c>
      <c r="L1039" s="2" t="str">
        <f t="shared" si="38"/>
        <v>Redacted</v>
      </c>
      <c r="M1039" s="2" t="s">
        <v>42</v>
      </c>
      <c r="N1039" s="2">
        <f t="shared" si="37"/>
        <v>0</v>
      </c>
      <c r="O1039" s="2"/>
      <c r="P1039" s="2"/>
      <c r="Q1039" s="2" t="s">
        <v>43</v>
      </c>
      <c r="R1039" s="2"/>
      <c r="S1039" s="2"/>
      <c r="T1039" s="2"/>
      <c r="U1039" s="2" t="s">
        <v>30</v>
      </c>
      <c r="V1039" s="2" t="s">
        <v>31</v>
      </c>
      <c r="W1039" s="2"/>
      <c r="X1039" s="2"/>
    </row>
    <row r="1040" spans="1:24" hidden="1">
      <c r="A1040" s="2">
        <v>21267</v>
      </c>
      <c r="B1040" s="2" t="s">
        <v>38636</v>
      </c>
      <c r="C1040" s="2"/>
      <c r="D1040" s="2" t="s">
        <v>57</v>
      </c>
      <c r="E1040" s="2" t="s">
        <v>38259</v>
      </c>
      <c r="F1040" s="2" t="s">
        <v>38637</v>
      </c>
      <c r="G1040" s="2" t="s">
        <v>38638</v>
      </c>
      <c r="H1040" s="2" t="s">
        <v>38639</v>
      </c>
      <c r="I1040" s="2" t="s">
        <v>38640</v>
      </c>
      <c r="J1040" s="2" t="s">
        <v>10019</v>
      </c>
      <c r="K1040" s="2" t="str">
        <f>RIGHT(I1040,LEN(I1040)-SEARCH("[",I1040))</f>
        <v>Redacted]</v>
      </c>
      <c r="L1040" s="2" t="str">
        <f t="shared" si="38"/>
        <v>Redacted</v>
      </c>
      <c r="M1040" s="2" t="s">
        <v>42</v>
      </c>
      <c r="N1040" s="2">
        <f t="shared" si="37"/>
        <v>0</v>
      </c>
      <c r="O1040" s="2"/>
      <c r="P1040" s="2"/>
      <c r="Q1040" s="2" t="s">
        <v>43</v>
      </c>
      <c r="R1040" s="2"/>
      <c r="S1040" s="2"/>
      <c r="T1040" s="2"/>
      <c r="U1040" s="2" t="s">
        <v>30</v>
      </c>
      <c r="V1040" s="2" t="s">
        <v>31</v>
      </c>
      <c r="W1040" s="2"/>
      <c r="X1040" s="2"/>
    </row>
    <row r="1041" spans="1:24" hidden="1">
      <c r="A1041" s="2">
        <v>21265</v>
      </c>
      <c r="B1041" s="2" t="s">
        <v>38720</v>
      </c>
      <c r="C1041" s="2"/>
      <c r="D1041" s="2" t="s">
        <v>22</v>
      </c>
      <c r="E1041" s="2" t="s">
        <v>38259</v>
      </c>
      <c r="F1041" s="2" t="s">
        <v>38721</v>
      </c>
      <c r="G1041" s="2" t="s">
        <v>38722</v>
      </c>
      <c r="H1041" s="2" t="s">
        <v>38723</v>
      </c>
      <c r="I1041" s="2" t="s">
        <v>38724</v>
      </c>
      <c r="J1041" s="2" t="s">
        <v>38725</v>
      </c>
      <c r="K1041" s="2" t="str">
        <f>RIGHT(I1041,LEN(I1041)-SEARCH("[",I1041))</f>
        <v>Redacted]</v>
      </c>
      <c r="L1041" s="2" t="str">
        <f t="shared" si="38"/>
        <v>Redacted</v>
      </c>
      <c r="M1041" s="2" t="s">
        <v>42</v>
      </c>
      <c r="N1041" s="2">
        <f t="shared" si="37"/>
        <v>0</v>
      </c>
      <c r="O1041" s="2"/>
      <c r="P1041" s="2"/>
      <c r="Q1041" s="2" t="s">
        <v>43</v>
      </c>
      <c r="R1041" s="2"/>
      <c r="S1041" s="2"/>
      <c r="T1041" s="2"/>
      <c r="U1041" s="2" t="s">
        <v>30</v>
      </c>
      <c r="V1041" s="2" t="s">
        <v>31</v>
      </c>
      <c r="W1041" s="2"/>
      <c r="X1041" s="2"/>
    </row>
    <row r="1042" spans="1:24" hidden="1">
      <c r="A1042" s="2">
        <v>21266</v>
      </c>
      <c r="B1042" s="2" t="s">
        <v>38726</v>
      </c>
      <c r="C1042" s="2"/>
      <c r="D1042" s="2" t="s">
        <v>22</v>
      </c>
      <c r="E1042" s="2" t="s">
        <v>38259</v>
      </c>
      <c r="F1042" s="2" t="s">
        <v>38727</v>
      </c>
      <c r="G1042" s="2" t="s">
        <v>38728</v>
      </c>
      <c r="H1042" s="2" t="s">
        <v>38729</v>
      </c>
      <c r="I1042" s="2" t="s">
        <v>38730</v>
      </c>
      <c r="J1042" s="2" t="s">
        <v>38731</v>
      </c>
      <c r="K1042" s="2" t="str">
        <f>RIGHT(I1042,LEN(I1042)-SEARCH("[",I1042))</f>
        <v>Redacted]</v>
      </c>
      <c r="L1042" s="2" t="str">
        <f t="shared" si="38"/>
        <v>Redacted</v>
      </c>
      <c r="M1042" s="2" t="s">
        <v>42</v>
      </c>
      <c r="N1042" s="2">
        <f t="shared" si="37"/>
        <v>0</v>
      </c>
      <c r="O1042" s="2"/>
      <c r="P1042" s="2"/>
      <c r="Q1042" s="2" t="s">
        <v>43</v>
      </c>
      <c r="R1042" s="2"/>
      <c r="S1042" s="2"/>
      <c r="T1042" s="2"/>
      <c r="U1042" s="2" t="s">
        <v>30</v>
      </c>
      <c r="V1042" s="2" t="s">
        <v>31</v>
      </c>
      <c r="W1042" s="2"/>
      <c r="X1042" s="2"/>
    </row>
    <row r="1043" spans="1:24" hidden="1">
      <c r="A1043" s="2">
        <v>23425</v>
      </c>
      <c r="B1043" s="2" t="s">
        <v>38748</v>
      </c>
      <c r="C1043" s="2"/>
      <c r="D1043" s="2" t="s">
        <v>22</v>
      </c>
      <c r="E1043" s="2" t="s">
        <v>38259</v>
      </c>
      <c r="F1043" s="2" t="s">
        <v>38749</v>
      </c>
      <c r="G1043" s="2" t="s">
        <v>38750</v>
      </c>
      <c r="H1043" s="2" t="s">
        <v>38751</v>
      </c>
      <c r="I1043" s="2" t="s">
        <v>38752</v>
      </c>
      <c r="J1043" s="2" t="s">
        <v>21574</v>
      </c>
      <c r="K1043" s="2" t="str">
        <f>RIGHT(I1043,LEN(I1043)-SEARCH("[",I1043))</f>
        <v>Redacted]</v>
      </c>
      <c r="L1043" s="2" t="str">
        <f t="shared" si="38"/>
        <v>Redacted</v>
      </c>
      <c r="M1043" s="2" t="s">
        <v>42</v>
      </c>
      <c r="N1043" s="2">
        <f t="shared" si="37"/>
        <v>0</v>
      </c>
      <c r="O1043" s="2"/>
      <c r="P1043" s="2"/>
      <c r="Q1043" s="2" t="s">
        <v>43</v>
      </c>
      <c r="R1043" s="2"/>
      <c r="S1043" s="2"/>
      <c r="T1043" s="2" t="s">
        <v>29</v>
      </c>
      <c r="U1043" s="2" t="s">
        <v>30</v>
      </c>
      <c r="V1043" s="2" t="s">
        <v>31</v>
      </c>
      <c r="W1043" s="2" t="s">
        <v>993</v>
      </c>
      <c r="X1043" s="2" t="s">
        <v>1786</v>
      </c>
    </row>
    <row r="1044" spans="1:24" hidden="1">
      <c r="A1044" s="2">
        <v>24776</v>
      </c>
      <c r="B1044" s="2" t="s">
        <v>39808</v>
      </c>
      <c r="C1044" s="2"/>
      <c r="D1044" s="2" t="s">
        <v>35</v>
      </c>
      <c r="E1044" s="2" t="s">
        <v>39809</v>
      </c>
      <c r="F1044" s="2" t="s">
        <v>39810</v>
      </c>
      <c r="G1044" s="2" t="s">
        <v>778</v>
      </c>
      <c r="H1044" s="2" t="s">
        <v>39811</v>
      </c>
      <c r="I1044" s="2" t="s">
        <v>39812</v>
      </c>
      <c r="J1044" s="2" t="s">
        <v>3631</v>
      </c>
      <c r="K1044" s="2" t="str">
        <f>RIGHT(I1044,LEN(I1044)-SEARCH("[",I1044))</f>
        <v>Redacted]</v>
      </c>
      <c r="L1044" s="2" t="str">
        <f t="shared" si="38"/>
        <v>Redacted</v>
      </c>
      <c r="M1044" s="2" t="s">
        <v>42</v>
      </c>
      <c r="N1044" s="2">
        <f t="shared" si="37"/>
        <v>0</v>
      </c>
      <c r="O1044" s="2"/>
      <c r="P1044" s="2"/>
      <c r="Q1044" s="2" t="s">
        <v>43</v>
      </c>
      <c r="R1044" s="2"/>
      <c r="S1044" s="2" t="s">
        <v>39813</v>
      </c>
      <c r="T1044" s="2"/>
      <c r="U1044" s="2" t="s">
        <v>30</v>
      </c>
      <c r="V1044" s="2" t="s">
        <v>31</v>
      </c>
      <c r="W1044" s="2" t="s">
        <v>782</v>
      </c>
      <c r="X1044" s="2" t="s">
        <v>2166</v>
      </c>
    </row>
    <row r="1045" spans="1:24" hidden="1">
      <c r="A1045" s="2">
        <v>24360</v>
      </c>
      <c r="B1045" s="2" t="s">
        <v>39917</v>
      </c>
      <c r="C1045" s="2"/>
      <c r="D1045" s="2" t="s">
        <v>91</v>
      </c>
      <c r="E1045" s="2" t="s">
        <v>39918</v>
      </c>
      <c r="F1045" s="2" t="s">
        <v>39919</v>
      </c>
      <c r="G1045" s="2" t="s">
        <v>11176</v>
      </c>
      <c r="H1045" s="2" t="s">
        <v>39920</v>
      </c>
      <c r="I1045" s="2" t="s">
        <v>39921</v>
      </c>
      <c r="J1045" s="2" t="s">
        <v>39922</v>
      </c>
      <c r="K1045" s="2" t="str">
        <f>RIGHT(I1045,LEN(I1045)-SEARCH("[",I1045))</f>
        <v>Redacted]</v>
      </c>
      <c r="L1045" s="2" t="str">
        <f t="shared" si="38"/>
        <v>Redacted</v>
      </c>
      <c r="M1045" s="2" t="s">
        <v>42</v>
      </c>
      <c r="N1045" s="2">
        <f t="shared" si="37"/>
        <v>0</v>
      </c>
      <c r="O1045" s="2" t="s">
        <v>27</v>
      </c>
      <c r="P1045" s="2"/>
      <c r="Q1045" s="2" t="s">
        <v>28</v>
      </c>
      <c r="R1045" s="2"/>
      <c r="S1045" s="2"/>
      <c r="T1045" s="2" t="s">
        <v>29</v>
      </c>
      <c r="U1045" s="2" t="s">
        <v>30</v>
      </c>
      <c r="V1045" s="2" t="s">
        <v>31</v>
      </c>
      <c r="W1045" s="2" t="s">
        <v>32</v>
      </c>
      <c r="X1045" s="2" t="s">
        <v>1943</v>
      </c>
    </row>
    <row r="1046" spans="1:24" hidden="1">
      <c r="A1046" s="2">
        <v>18785</v>
      </c>
      <c r="B1046" s="2" t="s">
        <v>41321</v>
      </c>
      <c r="C1046" s="2"/>
      <c r="D1046" s="2" t="s">
        <v>35</v>
      </c>
      <c r="E1046" s="2" t="s">
        <v>41322</v>
      </c>
      <c r="F1046" s="2" t="s">
        <v>41323</v>
      </c>
      <c r="G1046" s="2" t="s">
        <v>77</v>
      </c>
      <c r="H1046" s="2" t="s">
        <v>41324</v>
      </c>
      <c r="I1046" s="2" t="s">
        <v>41325</v>
      </c>
      <c r="J1046" s="2" t="s">
        <v>25773</v>
      </c>
      <c r="K1046" s="2" t="str">
        <f>RIGHT(I1046,LEN(I1046)-SEARCH("[",I1046))</f>
        <v>Redacted]</v>
      </c>
      <c r="L1046" s="2" t="str">
        <f t="shared" si="38"/>
        <v>Redacted</v>
      </c>
      <c r="M1046" s="2" t="s">
        <v>42</v>
      </c>
      <c r="N1046" s="2">
        <f t="shared" si="37"/>
        <v>0</v>
      </c>
      <c r="O1046" s="2"/>
      <c r="P1046" s="2"/>
      <c r="Q1046" s="2" t="s">
        <v>43</v>
      </c>
      <c r="R1046" s="2"/>
      <c r="S1046" s="2"/>
      <c r="T1046" s="2"/>
      <c r="U1046" s="2" t="s">
        <v>30</v>
      </c>
      <c r="V1046" s="2" t="s">
        <v>31</v>
      </c>
      <c r="W1046" s="2"/>
      <c r="X1046" s="2"/>
    </row>
    <row r="1047" spans="1:24" hidden="1">
      <c r="A1047" s="2">
        <v>16531</v>
      </c>
      <c r="B1047" s="2" t="s">
        <v>16305</v>
      </c>
      <c r="C1047" s="2"/>
      <c r="D1047" s="2" t="s">
        <v>139</v>
      </c>
      <c r="E1047" s="2" t="s">
        <v>16235</v>
      </c>
      <c r="F1047" s="2" t="s">
        <v>16306</v>
      </c>
      <c r="G1047" s="2" t="s">
        <v>16307</v>
      </c>
      <c r="H1047" s="2" t="s">
        <v>16308</v>
      </c>
      <c r="I1047" s="2" t="s">
        <v>16309</v>
      </c>
      <c r="J1047" s="2" t="s">
        <v>16310</v>
      </c>
      <c r="K1047" s="2" t="str">
        <f>RIGHT(I1047,LEN(I1047)-SEARCH("[",I1047))</f>
        <v xml:space="preserve">Redacted] </v>
      </c>
      <c r="L1047" s="2" t="str">
        <f t="shared" si="38"/>
        <v>Redacted]</v>
      </c>
      <c r="M1047" s="2" t="s">
        <v>42</v>
      </c>
      <c r="N1047" s="2"/>
      <c r="O1047" s="2"/>
      <c r="P1047" s="2"/>
      <c r="Q1047" s="2" t="s">
        <v>43</v>
      </c>
      <c r="R1047" s="2"/>
      <c r="S1047" s="2"/>
      <c r="T1047" s="2"/>
      <c r="U1047" s="2" t="s">
        <v>30</v>
      </c>
      <c r="V1047" s="2" t="s">
        <v>31</v>
      </c>
      <c r="W1047" s="2" t="s">
        <v>81</v>
      </c>
      <c r="X1047" s="2" t="s">
        <v>1344</v>
      </c>
    </row>
    <row r="1048" spans="1:24" hidden="1">
      <c r="A1048" s="2">
        <v>17176</v>
      </c>
      <c r="B1048" s="2" t="s">
        <v>26554</v>
      </c>
      <c r="C1048" s="2"/>
      <c r="D1048" s="2" t="s">
        <v>22</v>
      </c>
      <c r="E1048" s="2" t="s">
        <v>26433</v>
      </c>
      <c r="F1048" s="2" t="s">
        <v>26555</v>
      </c>
      <c r="G1048" s="2" t="s">
        <v>26556</v>
      </c>
      <c r="H1048" s="2" t="s">
        <v>26557</v>
      </c>
      <c r="I1048" s="2" t="s">
        <v>26558</v>
      </c>
      <c r="J1048" s="2" t="s">
        <v>26461</v>
      </c>
      <c r="K1048" s="2" t="str">
        <f>RIGHT(I1048,LEN(I1048)-SEARCH("[",I1048))</f>
        <v xml:space="preserve">Redacted] </v>
      </c>
      <c r="L1048" s="2" t="str">
        <f t="shared" si="38"/>
        <v>Redacted]</v>
      </c>
      <c r="M1048" s="2" t="s">
        <v>42</v>
      </c>
      <c r="N1048" s="2"/>
      <c r="O1048" s="2"/>
      <c r="P1048" s="2"/>
      <c r="Q1048" s="2" t="s">
        <v>43</v>
      </c>
      <c r="R1048" s="2"/>
      <c r="S1048" s="2"/>
      <c r="T1048" s="2"/>
      <c r="U1048" s="2" t="s">
        <v>30</v>
      </c>
      <c r="V1048" s="2" t="s">
        <v>31</v>
      </c>
      <c r="W1048" s="2"/>
      <c r="X1048" s="2"/>
    </row>
    <row r="1049" spans="1:24" hidden="1">
      <c r="A1049" s="2">
        <v>17048</v>
      </c>
      <c r="B1049" s="2" t="s">
        <v>27580</v>
      </c>
      <c r="C1049" s="2"/>
      <c r="D1049" s="2" t="s">
        <v>57</v>
      </c>
      <c r="E1049" s="2" t="s">
        <v>26433</v>
      </c>
      <c r="F1049" s="2" t="s">
        <v>27581</v>
      </c>
      <c r="G1049" s="2" t="s">
        <v>27582</v>
      </c>
      <c r="H1049" s="2" t="s">
        <v>27583</v>
      </c>
      <c r="I1049" s="2" t="s">
        <v>27584</v>
      </c>
      <c r="J1049" s="2" t="s">
        <v>12026</v>
      </c>
      <c r="K1049" s="2" t="str">
        <f>RIGHT(I1049,LEN(I1049)-SEARCH("[",I1049))</f>
        <v xml:space="preserve">Redacted] </v>
      </c>
      <c r="L1049" s="2" t="str">
        <f t="shared" si="38"/>
        <v>Redacted]</v>
      </c>
      <c r="M1049" s="2" t="s">
        <v>42</v>
      </c>
      <c r="N1049" s="2"/>
      <c r="O1049" s="2"/>
      <c r="P1049" s="2"/>
      <c r="Q1049" s="2" t="s">
        <v>43</v>
      </c>
      <c r="R1049" s="2"/>
      <c r="S1049" s="2"/>
      <c r="T1049" s="2"/>
      <c r="U1049" s="2" t="s">
        <v>30</v>
      </c>
      <c r="V1049" s="2" t="s">
        <v>31</v>
      </c>
      <c r="W1049" s="2"/>
      <c r="X1049" s="2"/>
    </row>
    <row r="1050" spans="1:24" hidden="1">
      <c r="A1050" s="2">
        <v>20654</v>
      </c>
      <c r="B1050" s="2" t="s">
        <v>32965</v>
      </c>
      <c r="C1050" s="2"/>
      <c r="D1050" s="2" t="s">
        <v>57</v>
      </c>
      <c r="E1050" s="2" t="s">
        <v>32892</v>
      </c>
      <c r="F1050" s="2" t="s">
        <v>32966</v>
      </c>
      <c r="G1050" s="2" t="s">
        <v>32967</v>
      </c>
      <c r="H1050" s="2" t="s">
        <v>32968</v>
      </c>
      <c r="I1050" s="2" t="s">
        <v>32969</v>
      </c>
      <c r="J1050" s="2" t="s">
        <v>137</v>
      </c>
      <c r="K1050" s="2" t="str">
        <f>RIGHT(I1050,LEN(I1050)-SEARCH("[",I1050))</f>
        <v xml:space="preserve">Redacted] </v>
      </c>
      <c r="L1050" s="2" t="str">
        <f t="shared" si="38"/>
        <v>Redacted]</v>
      </c>
      <c r="M1050" s="2" t="s">
        <v>42</v>
      </c>
      <c r="N1050" s="2"/>
      <c r="O1050" s="2"/>
      <c r="P1050" s="2"/>
      <c r="Q1050" s="2" t="s">
        <v>43</v>
      </c>
      <c r="R1050" s="2"/>
      <c r="S1050" s="2"/>
      <c r="T1050" s="2"/>
      <c r="U1050" s="2" t="s">
        <v>30</v>
      </c>
      <c r="V1050" s="2" t="s">
        <v>31</v>
      </c>
      <c r="W1050" s="2" t="s">
        <v>81</v>
      </c>
      <c r="X1050" s="2" t="s">
        <v>82</v>
      </c>
    </row>
    <row r="1051" spans="1:24" hidden="1">
      <c r="A1051" s="2">
        <v>16842</v>
      </c>
      <c r="B1051" s="2" t="s">
        <v>28354</v>
      </c>
      <c r="C1051" s="2"/>
      <c r="D1051" s="2" t="s">
        <v>57</v>
      </c>
      <c r="E1051" s="2" t="s">
        <v>26433</v>
      </c>
      <c r="F1051" s="2" t="s">
        <v>28355</v>
      </c>
      <c r="G1051" s="2" t="s">
        <v>28356</v>
      </c>
      <c r="H1051" s="2" t="s">
        <v>28357</v>
      </c>
      <c r="I1051" s="2" t="s">
        <v>28358</v>
      </c>
      <c r="J1051" s="2" t="s">
        <v>12766</v>
      </c>
      <c r="K1051" s="2" t="str">
        <f>RIGHT(I1051,LEN(I1051)-SEARCH("[",I1051))</f>
        <v>Redacted] [English translation]</v>
      </c>
      <c r="L1051" s="2" t="str">
        <f t="shared" si="38"/>
        <v>Redacted] [English translation</v>
      </c>
      <c r="M1051" s="2" t="s">
        <v>106</v>
      </c>
      <c r="N1051" s="2"/>
      <c r="O1051" s="2"/>
      <c r="P1051" s="2"/>
      <c r="Q1051" s="2" t="s">
        <v>43</v>
      </c>
      <c r="R1051" s="2"/>
      <c r="S1051" s="2"/>
      <c r="T1051" s="2"/>
      <c r="U1051" s="2" t="s">
        <v>30</v>
      </c>
      <c r="V1051" s="2" t="s">
        <v>31</v>
      </c>
      <c r="W1051" s="2"/>
      <c r="X1051" s="2"/>
    </row>
    <row r="1052" spans="1:24" hidden="1">
      <c r="A1052" s="2">
        <v>17960</v>
      </c>
      <c r="B1052" s="2" t="s">
        <v>6303</v>
      </c>
      <c r="C1052" s="2"/>
      <c r="D1052" s="2" t="s">
        <v>57</v>
      </c>
      <c r="E1052" s="2" t="s">
        <v>5964</v>
      </c>
      <c r="F1052" s="2" t="s">
        <v>6304</v>
      </c>
      <c r="G1052" s="2" t="s">
        <v>6305</v>
      </c>
      <c r="H1052" s="2" t="s">
        <v>6306</v>
      </c>
      <c r="I1052" s="2" t="s">
        <v>6307</v>
      </c>
      <c r="J1052" s="2" t="s">
        <v>6308</v>
      </c>
      <c r="K1052" s="2" t="str">
        <f>RIGHT(I1052,LEN(I1052)-SEARCH("[",I1052))</f>
        <v xml:space="preserve">Redacted] [French]
</v>
      </c>
      <c r="L1052" s="2" t="str">
        <f t="shared" si="38"/>
        <v>Redacted] [French]</v>
      </c>
      <c r="M1052" s="2" t="s">
        <v>758</v>
      </c>
      <c r="N1052" s="2"/>
      <c r="O1052" s="2"/>
      <c r="P1052" s="2"/>
      <c r="Q1052" s="2" t="s">
        <v>43</v>
      </c>
      <c r="R1052" s="2"/>
      <c r="S1052" s="2"/>
      <c r="T1052" s="2"/>
      <c r="U1052" s="2" t="s">
        <v>30</v>
      </c>
      <c r="V1052" s="2" t="s">
        <v>31</v>
      </c>
      <c r="W1052" s="2" t="s">
        <v>984</v>
      </c>
      <c r="X1052" s="2" t="s">
        <v>1246</v>
      </c>
    </row>
    <row r="1053" spans="1:24" hidden="1">
      <c r="A1053" s="2">
        <v>17968</v>
      </c>
      <c r="B1053" s="2" t="s">
        <v>6313</v>
      </c>
      <c r="C1053" s="2"/>
      <c r="D1053" s="2" t="s">
        <v>57</v>
      </c>
      <c r="E1053" s="2" t="s">
        <v>5964</v>
      </c>
      <c r="F1053" s="2" t="s">
        <v>6314</v>
      </c>
      <c r="G1053" s="2" t="s">
        <v>5750</v>
      </c>
      <c r="H1053" s="2" t="s">
        <v>6315</v>
      </c>
      <c r="I1053" s="2" t="s">
        <v>6316</v>
      </c>
      <c r="J1053" s="2" t="s">
        <v>6317</v>
      </c>
      <c r="K1053" s="2" t="str">
        <f>RIGHT(I1053,LEN(I1053)-SEARCH("[",I1053))</f>
        <v xml:space="preserve">Redacted] [French]
</v>
      </c>
      <c r="L1053" s="2" t="str">
        <f t="shared" si="38"/>
        <v>Redacted] [French]</v>
      </c>
      <c r="M1053" s="2" t="s">
        <v>758</v>
      </c>
      <c r="N1053" s="2"/>
      <c r="O1053" s="2"/>
      <c r="P1053" s="2"/>
      <c r="Q1053" s="2" t="s">
        <v>43</v>
      </c>
      <c r="R1053" s="2"/>
      <c r="S1053" s="2"/>
      <c r="T1053" s="2"/>
      <c r="U1053" s="2" t="s">
        <v>30</v>
      </c>
      <c r="V1053" s="2" t="s">
        <v>31</v>
      </c>
      <c r="W1053" s="2" t="s">
        <v>984</v>
      </c>
      <c r="X1053" s="2" t="s">
        <v>1246</v>
      </c>
    </row>
    <row r="1054" spans="1:24" hidden="1">
      <c r="A1054" s="2">
        <v>21113</v>
      </c>
      <c r="B1054" s="2" t="s">
        <v>12830</v>
      </c>
      <c r="C1054" s="2"/>
      <c r="D1054" s="2" t="s">
        <v>57</v>
      </c>
      <c r="E1054" s="2" t="s">
        <v>12653</v>
      </c>
      <c r="F1054" s="2" t="s">
        <v>12831</v>
      </c>
      <c r="G1054" s="2" t="s">
        <v>12826</v>
      </c>
      <c r="H1054" s="2" t="s">
        <v>12827</v>
      </c>
      <c r="I1054" s="2" t="s">
        <v>12832</v>
      </c>
      <c r="J1054" s="2" t="s">
        <v>12829</v>
      </c>
      <c r="K1054" s="2" t="str">
        <f>RIGHT(I1054,LEN(I1054)-SEARCH("[",I1054))</f>
        <v xml:space="preserve">Redacted] [Korean Translation]
</v>
      </c>
      <c r="L1054" s="2" t="str">
        <f t="shared" si="38"/>
        <v>Redacted] [Korean Translation]</v>
      </c>
      <c r="M1054" s="2" t="s">
        <v>12833</v>
      </c>
      <c r="N1054" s="2"/>
      <c r="O1054" s="2"/>
      <c r="P1054" s="2"/>
      <c r="Q1054" s="2" t="s">
        <v>43</v>
      </c>
      <c r="R1054" s="2"/>
      <c r="S1054" s="2"/>
      <c r="T1054" s="2"/>
      <c r="U1054" s="2" t="s">
        <v>30</v>
      </c>
      <c r="V1054" s="2" t="s">
        <v>31</v>
      </c>
      <c r="W1054" s="2" t="s">
        <v>32</v>
      </c>
      <c r="X1054" s="2" t="s">
        <v>12658</v>
      </c>
    </row>
    <row r="1055" spans="1:24" hidden="1">
      <c r="A1055" s="2">
        <v>24454</v>
      </c>
      <c r="B1055" s="2" t="s">
        <v>12662</v>
      </c>
      <c r="C1055" s="2"/>
      <c r="D1055" s="2" t="s">
        <v>57</v>
      </c>
      <c r="E1055" s="2" t="s">
        <v>12653</v>
      </c>
      <c r="F1055" s="2" t="s">
        <v>12663</v>
      </c>
      <c r="G1055" s="2" t="s">
        <v>12664</v>
      </c>
      <c r="H1055" s="2" t="s">
        <v>12665</v>
      </c>
      <c r="I1055" s="2" t="s">
        <v>12666</v>
      </c>
      <c r="J1055" s="2" t="s">
        <v>12667</v>
      </c>
      <c r="K1055" s="2" t="str">
        <f>RIGHT(I1055,LEN(I1055)-SEARCH("[",I1055))</f>
        <v>Redacted] [Korean]</v>
      </c>
      <c r="L1055" s="2" t="str">
        <f t="shared" si="38"/>
        <v>Redacted] [Korean</v>
      </c>
      <c r="M1055" s="2" t="s">
        <v>42</v>
      </c>
      <c r="N1055" s="2"/>
      <c r="O1055" s="2" t="s">
        <v>27</v>
      </c>
      <c r="P1055" s="2"/>
      <c r="Q1055" s="2" t="s">
        <v>28</v>
      </c>
      <c r="R1055" s="2"/>
      <c r="S1055" s="2"/>
      <c r="T1055" s="2" t="s">
        <v>29</v>
      </c>
      <c r="U1055" s="2" t="s">
        <v>30</v>
      </c>
      <c r="V1055" s="2" t="s">
        <v>31</v>
      </c>
      <c r="W1055" s="2" t="s">
        <v>32</v>
      </c>
      <c r="X1055" s="2" t="s">
        <v>12658</v>
      </c>
    </row>
    <row r="1056" spans="1:24" hidden="1">
      <c r="A1056" s="2">
        <v>24456</v>
      </c>
      <c r="B1056" s="2" t="s">
        <v>12668</v>
      </c>
      <c r="C1056" s="2"/>
      <c r="D1056" s="2" t="s">
        <v>57</v>
      </c>
      <c r="E1056" s="2" t="s">
        <v>12653</v>
      </c>
      <c r="F1056" s="2" t="s">
        <v>12669</v>
      </c>
      <c r="G1056" s="2" t="s">
        <v>12664</v>
      </c>
      <c r="H1056" s="2" t="s">
        <v>12665</v>
      </c>
      <c r="I1056" s="2" t="s">
        <v>12666</v>
      </c>
      <c r="J1056" s="2" t="s">
        <v>12667</v>
      </c>
      <c r="K1056" s="2" t="str">
        <f>RIGHT(I1056,LEN(I1056)-SEARCH("[",I1056))</f>
        <v>Redacted] [Korean]</v>
      </c>
      <c r="L1056" s="2" t="str">
        <f t="shared" si="38"/>
        <v>Redacted] [Korean</v>
      </c>
      <c r="M1056" s="2" t="s">
        <v>10842</v>
      </c>
      <c r="N1056" s="2"/>
      <c r="O1056" s="2" t="s">
        <v>27</v>
      </c>
      <c r="P1056" s="2"/>
      <c r="Q1056" s="2" t="s">
        <v>28</v>
      </c>
      <c r="R1056" s="2"/>
      <c r="S1056" s="2"/>
      <c r="T1056" s="2" t="s">
        <v>29</v>
      </c>
      <c r="U1056" s="2" t="s">
        <v>30</v>
      </c>
      <c r="V1056" s="2" t="s">
        <v>31</v>
      </c>
      <c r="W1056" s="2" t="s">
        <v>32</v>
      </c>
      <c r="X1056" s="2" t="s">
        <v>12658</v>
      </c>
    </row>
    <row r="1057" spans="1:24" hidden="1">
      <c r="A1057" s="2">
        <v>24447</v>
      </c>
      <c r="B1057" s="2" t="s">
        <v>12834</v>
      </c>
      <c r="C1057" s="2"/>
      <c r="D1057" s="2" t="s">
        <v>57</v>
      </c>
      <c r="E1057" s="2" t="s">
        <v>12653</v>
      </c>
      <c r="F1057" s="2" t="s">
        <v>12835</v>
      </c>
      <c r="G1057" s="2" t="s">
        <v>12836</v>
      </c>
      <c r="H1057" s="2" t="s">
        <v>12837</v>
      </c>
      <c r="I1057" s="2" t="s">
        <v>12838</v>
      </c>
      <c r="J1057" s="2" t="s">
        <v>7700</v>
      </c>
      <c r="K1057" s="2" t="str">
        <f>RIGHT(I1057,LEN(I1057)-SEARCH("[",I1057))</f>
        <v>Redacted] [Korean]</v>
      </c>
      <c r="L1057" s="2" t="str">
        <f t="shared" si="38"/>
        <v>Redacted] [Korean</v>
      </c>
      <c r="M1057" s="2" t="s">
        <v>42</v>
      </c>
      <c r="N1057" s="2"/>
      <c r="O1057" s="2" t="s">
        <v>27</v>
      </c>
      <c r="P1057" s="2"/>
      <c r="Q1057" s="2" t="s">
        <v>28</v>
      </c>
      <c r="R1057" s="2"/>
      <c r="S1057" s="2"/>
      <c r="T1057" s="2" t="s">
        <v>29</v>
      </c>
      <c r="U1057" s="2" t="s">
        <v>30</v>
      </c>
      <c r="V1057" s="2" t="s">
        <v>31</v>
      </c>
      <c r="W1057" s="2" t="s">
        <v>32</v>
      </c>
      <c r="X1057" s="2" t="s">
        <v>12658</v>
      </c>
    </row>
    <row r="1058" spans="1:24" hidden="1">
      <c r="A1058" s="2">
        <v>24448</v>
      </c>
      <c r="B1058" s="2" t="s">
        <v>12839</v>
      </c>
      <c r="C1058" s="2"/>
      <c r="D1058" s="2" t="s">
        <v>57</v>
      </c>
      <c r="E1058" s="2" t="s">
        <v>12653</v>
      </c>
      <c r="F1058" s="2" t="s">
        <v>12840</v>
      </c>
      <c r="G1058" s="2" t="s">
        <v>12836</v>
      </c>
      <c r="H1058" s="2" t="s">
        <v>12837</v>
      </c>
      <c r="I1058" s="2" t="s">
        <v>12838</v>
      </c>
      <c r="J1058" s="2" t="s">
        <v>7700</v>
      </c>
      <c r="K1058" s="2" t="str">
        <f>RIGHT(I1058,LEN(I1058)-SEARCH("[",I1058))</f>
        <v>Redacted] [Korean]</v>
      </c>
      <c r="L1058" s="2" t="str">
        <f t="shared" si="38"/>
        <v>Redacted] [Korean</v>
      </c>
      <c r="M1058" s="2" t="s">
        <v>10842</v>
      </c>
      <c r="N1058" s="2"/>
      <c r="O1058" s="2" t="s">
        <v>27</v>
      </c>
      <c r="P1058" s="2"/>
      <c r="Q1058" s="2" t="s">
        <v>28</v>
      </c>
      <c r="R1058" s="2"/>
      <c r="S1058" s="2"/>
      <c r="T1058" s="2" t="s">
        <v>29</v>
      </c>
      <c r="U1058" s="2" t="s">
        <v>30</v>
      </c>
      <c r="V1058" s="2" t="s">
        <v>31</v>
      </c>
      <c r="W1058" s="2" t="s">
        <v>32</v>
      </c>
      <c r="X1058" s="2" t="s">
        <v>12658</v>
      </c>
    </row>
    <row r="1059" spans="1:24" hidden="1">
      <c r="A1059" s="2">
        <v>21088</v>
      </c>
      <c r="B1059" s="2" t="s">
        <v>21878</v>
      </c>
      <c r="C1059" s="2"/>
      <c r="D1059" s="2" t="s">
        <v>126</v>
      </c>
      <c r="E1059" s="2" t="s">
        <v>21847</v>
      </c>
      <c r="F1059" s="2" t="s">
        <v>21879</v>
      </c>
      <c r="G1059" s="2" t="s">
        <v>21874</v>
      </c>
      <c r="H1059" s="2" t="s">
        <v>21875</v>
      </c>
      <c r="I1059" s="2" t="s">
        <v>21880</v>
      </c>
      <c r="J1059" s="2" t="s">
        <v>21877</v>
      </c>
      <c r="K1059" s="2" t="str">
        <f>RIGHT(I1059,LEN(I1059)-SEARCH("[",I1059))</f>
        <v>Redacted] [Korean]</v>
      </c>
      <c r="L1059" s="2" t="str">
        <f t="shared" si="38"/>
        <v>Redacted] [Korean</v>
      </c>
      <c r="M1059" s="2" t="s">
        <v>10842</v>
      </c>
      <c r="N1059" s="2"/>
      <c r="O1059" s="2"/>
      <c r="P1059" s="2"/>
      <c r="Q1059" s="2" t="s">
        <v>43</v>
      </c>
      <c r="R1059" s="2"/>
      <c r="S1059" s="2"/>
      <c r="T1059" s="2"/>
      <c r="U1059" s="2" t="s">
        <v>30</v>
      </c>
      <c r="V1059" s="2" t="s">
        <v>31</v>
      </c>
      <c r="W1059" s="2" t="s">
        <v>782</v>
      </c>
      <c r="X1059" s="2" t="s">
        <v>953</v>
      </c>
    </row>
    <row r="1060" spans="1:24" hidden="1">
      <c r="A1060" s="2">
        <v>24442</v>
      </c>
      <c r="B1060" s="2" t="s">
        <v>21955</v>
      </c>
      <c r="C1060" s="2"/>
      <c r="D1060" s="2" t="s">
        <v>57</v>
      </c>
      <c r="E1060" s="2" t="s">
        <v>21847</v>
      </c>
      <c r="F1060" s="2" t="s">
        <v>21956</v>
      </c>
      <c r="G1060" s="2" t="s">
        <v>12826</v>
      </c>
      <c r="H1060" s="2" t="s">
        <v>21957</v>
      </c>
      <c r="I1060" s="2" t="s">
        <v>21958</v>
      </c>
      <c r="J1060" s="2" t="s">
        <v>21501</v>
      </c>
      <c r="K1060" s="2" t="str">
        <f>RIGHT(I1060,LEN(I1060)-SEARCH("[",I1060))</f>
        <v>Redacted] [Korean]</v>
      </c>
      <c r="L1060" s="2" t="str">
        <f t="shared" si="38"/>
        <v>Redacted] [Korean</v>
      </c>
      <c r="M1060" s="2" t="s">
        <v>42</v>
      </c>
      <c r="N1060" s="2"/>
      <c r="O1060" s="2" t="s">
        <v>27</v>
      </c>
      <c r="P1060" s="2"/>
      <c r="Q1060" s="2" t="s">
        <v>28</v>
      </c>
      <c r="R1060" s="2"/>
      <c r="S1060" s="2"/>
      <c r="T1060" s="2" t="s">
        <v>29</v>
      </c>
      <c r="U1060" s="2" t="s">
        <v>30</v>
      </c>
      <c r="V1060" s="2" t="s">
        <v>31</v>
      </c>
      <c r="W1060" s="2" t="s">
        <v>782</v>
      </c>
      <c r="X1060" s="2" t="s">
        <v>953</v>
      </c>
    </row>
    <row r="1061" spans="1:24" hidden="1">
      <c r="A1061" s="2">
        <v>24443</v>
      </c>
      <c r="B1061" s="2" t="s">
        <v>21959</v>
      </c>
      <c r="C1061" s="2"/>
      <c r="D1061" s="2" t="s">
        <v>57</v>
      </c>
      <c r="E1061" s="2" t="s">
        <v>21847</v>
      </c>
      <c r="F1061" s="2" t="s">
        <v>21960</v>
      </c>
      <c r="G1061" s="2" t="s">
        <v>12826</v>
      </c>
      <c r="H1061" s="2" t="s">
        <v>21957</v>
      </c>
      <c r="I1061" s="2" t="s">
        <v>21958</v>
      </c>
      <c r="J1061" s="2" t="s">
        <v>21501</v>
      </c>
      <c r="K1061" s="2" t="str">
        <f>RIGHT(I1061,LEN(I1061)-SEARCH("[",I1061))</f>
        <v>Redacted] [Korean]</v>
      </c>
      <c r="L1061" s="2" t="str">
        <f t="shared" si="38"/>
        <v>Redacted] [Korean</v>
      </c>
      <c r="M1061" s="2" t="s">
        <v>10842</v>
      </c>
      <c r="N1061" s="2"/>
      <c r="O1061" s="2" t="s">
        <v>27</v>
      </c>
      <c r="P1061" s="2"/>
      <c r="Q1061" s="2" t="s">
        <v>28</v>
      </c>
      <c r="R1061" s="2"/>
      <c r="S1061" s="2"/>
      <c r="T1061" s="2" t="s">
        <v>29</v>
      </c>
      <c r="U1061" s="2" t="s">
        <v>30</v>
      </c>
      <c r="V1061" s="2" t="s">
        <v>31</v>
      </c>
      <c r="W1061" s="2" t="s">
        <v>782</v>
      </c>
      <c r="X1061" s="2" t="s">
        <v>953</v>
      </c>
    </row>
    <row r="1062" spans="1:24" hidden="1">
      <c r="A1062" s="2">
        <v>21174</v>
      </c>
      <c r="B1062" s="2" t="s">
        <v>7534</v>
      </c>
      <c r="C1062" s="2"/>
      <c r="D1062" s="2" t="s">
        <v>57</v>
      </c>
      <c r="E1062" s="2" t="s">
        <v>23</v>
      </c>
      <c r="F1062" s="2" t="s">
        <v>7535</v>
      </c>
      <c r="G1062" s="2" t="s">
        <v>7536</v>
      </c>
      <c r="H1062" s="2" t="s">
        <v>7537</v>
      </c>
      <c r="I1062" s="2" t="s">
        <v>7538</v>
      </c>
      <c r="J1062" s="2" t="s">
        <v>7528</v>
      </c>
      <c r="K1062" s="2" t="str">
        <f>RIGHT(I1062,LEN(I1062)-SEARCH("[",I1062))</f>
        <v>Redacted] [Spanish Translation]</v>
      </c>
      <c r="L1062" s="2" t="str">
        <f t="shared" si="38"/>
        <v>Redacted] [Spanish Translation</v>
      </c>
      <c r="M1062" s="2" t="s">
        <v>5280</v>
      </c>
      <c r="N1062" s="2"/>
      <c r="O1062" s="2"/>
      <c r="P1062" s="2"/>
      <c r="Q1062" s="2" t="s">
        <v>43</v>
      </c>
      <c r="R1062" s="2"/>
      <c r="S1062" s="2"/>
      <c r="T1062" s="2"/>
      <c r="U1062" s="2" t="s">
        <v>30</v>
      </c>
      <c r="V1062" s="2" t="s">
        <v>31</v>
      </c>
      <c r="W1062" s="2" t="s">
        <v>32</v>
      </c>
      <c r="X1062" s="2" t="s">
        <v>33</v>
      </c>
    </row>
    <row r="1063" spans="1:24" hidden="1">
      <c r="A1063" s="2">
        <v>23312</v>
      </c>
      <c r="B1063" s="2" t="s">
        <v>16887</v>
      </c>
      <c r="C1063" s="2"/>
      <c r="D1063" s="2" t="s">
        <v>57</v>
      </c>
      <c r="E1063" s="2" t="s">
        <v>16701</v>
      </c>
      <c r="F1063" s="2" t="s">
        <v>16888</v>
      </c>
      <c r="G1063" s="2" t="s">
        <v>16889</v>
      </c>
      <c r="H1063" s="2" t="s">
        <v>16890</v>
      </c>
      <c r="I1063" s="2" t="s">
        <v>16891</v>
      </c>
      <c r="J1063" s="2" t="s">
        <v>16754</v>
      </c>
      <c r="K1063" s="2" t="str">
        <f>RIGHT(I1063,LEN(I1063)-SEARCH("[",I1063))</f>
        <v>Redacted] [Spanish Translation]</v>
      </c>
      <c r="L1063" s="2" t="str">
        <f t="shared" si="38"/>
        <v>Redacted] [Spanish Translation</v>
      </c>
      <c r="M1063" s="2" t="s">
        <v>42</v>
      </c>
      <c r="N1063" s="2"/>
      <c r="O1063" s="2"/>
      <c r="P1063" s="2"/>
      <c r="Q1063" s="2" t="s">
        <v>28</v>
      </c>
      <c r="R1063" s="2"/>
      <c r="S1063" s="2"/>
      <c r="T1063" s="2" t="s">
        <v>29</v>
      </c>
      <c r="U1063" s="2" t="s">
        <v>30</v>
      </c>
      <c r="V1063" s="2" t="s">
        <v>31</v>
      </c>
      <c r="W1063" s="2" t="s">
        <v>993</v>
      </c>
      <c r="X1063" s="2" t="s">
        <v>1786</v>
      </c>
    </row>
    <row r="1064" spans="1:24" hidden="1">
      <c r="A1064" s="2">
        <v>24408</v>
      </c>
      <c r="B1064" s="2" t="s">
        <v>16892</v>
      </c>
      <c r="C1064" s="2"/>
      <c r="D1064" s="2" t="s">
        <v>57</v>
      </c>
      <c r="E1064" s="2" t="s">
        <v>16701</v>
      </c>
      <c r="F1064" s="2" t="s">
        <v>16893</v>
      </c>
      <c r="G1064" s="2" t="s">
        <v>16889</v>
      </c>
      <c r="H1064" s="2" t="s">
        <v>16890</v>
      </c>
      <c r="I1064" s="2" t="s">
        <v>16891</v>
      </c>
      <c r="J1064" s="2" t="s">
        <v>16754</v>
      </c>
      <c r="K1064" s="2" t="str">
        <f>RIGHT(I1064,LEN(I1064)-SEARCH("[",I1064))</f>
        <v>Redacted] [Spanish Translation]</v>
      </c>
      <c r="L1064" s="2" t="str">
        <f t="shared" si="38"/>
        <v>Redacted] [Spanish Translation</v>
      </c>
      <c r="M1064" s="2" t="s">
        <v>5280</v>
      </c>
      <c r="N1064" s="2"/>
      <c r="O1064" s="2" t="s">
        <v>27</v>
      </c>
      <c r="P1064" s="2"/>
      <c r="Q1064" s="2" t="s">
        <v>28</v>
      </c>
      <c r="R1064" s="2"/>
      <c r="S1064" s="2"/>
      <c r="T1064" s="2" t="s">
        <v>29</v>
      </c>
      <c r="U1064" s="2" t="s">
        <v>30</v>
      </c>
      <c r="V1064" s="2" t="s">
        <v>31</v>
      </c>
      <c r="W1064" s="2" t="s">
        <v>32</v>
      </c>
      <c r="X1064" s="2" t="s">
        <v>872</v>
      </c>
    </row>
    <row r="1065" spans="1:24" hidden="1">
      <c r="A1065" s="2">
        <v>14236</v>
      </c>
      <c r="B1065" s="2" t="s">
        <v>775</v>
      </c>
      <c r="C1065" s="2"/>
      <c r="D1065" s="2" t="s">
        <v>35</v>
      </c>
      <c r="E1065" s="2" t="s">
        <v>776</v>
      </c>
      <c r="F1065" s="2" t="s">
        <v>777</v>
      </c>
      <c r="G1065" s="2" t="s">
        <v>778</v>
      </c>
      <c r="H1065" s="2" t="s">
        <v>779</v>
      </c>
      <c r="I1065" s="2" t="s">
        <v>780</v>
      </c>
      <c r="J1065" s="2" t="s">
        <v>781</v>
      </c>
      <c r="K1065" s="2" t="str">
        <f>RIGHT(I1065,LEN(I1065)-SEARCH("[",I1065))</f>
        <v>Redacted] [Spanish]</v>
      </c>
      <c r="L1065" s="2" t="str">
        <f t="shared" si="38"/>
        <v>Redacted] [Spanish</v>
      </c>
      <c r="M1065" s="2" t="s">
        <v>55</v>
      </c>
      <c r="N1065" s="2"/>
      <c r="O1065" s="2"/>
      <c r="P1065" s="2"/>
      <c r="Q1065" s="2" t="s">
        <v>43</v>
      </c>
      <c r="R1065" s="2"/>
      <c r="S1065" s="2"/>
      <c r="T1065" s="2"/>
      <c r="U1065" s="2" t="s">
        <v>30</v>
      </c>
      <c r="V1065" s="2" t="s">
        <v>31</v>
      </c>
      <c r="W1065" s="2" t="s">
        <v>782</v>
      </c>
      <c r="X1065" s="2" t="s">
        <v>783</v>
      </c>
    </row>
    <row r="1066" spans="1:24" hidden="1">
      <c r="A1066" s="2">
        <v>13742</v>
      </c>
      <c r="B1066" s="2" t="s">
        <v>1168</v>
      </c>
      <c r="C1066" s="2"/>
      <c r="D1066" s="2" t="s">
        <v>35</v>
      </c>
      <c r="E1066" s="2" t="s">
        <v>1161</v>
      </c>
      <c r="F1066" s="2" t="s">
        <v>1169</v>
      </c>
      <c r="G1066" s="2" t="s">
        <v>778</v>
      </c>
      <c r="H1066" s="2" t="s">
        <v>1163</v>
      </c>
      <c r="I1066" s="2" t="s">
        <v>1170</v>
      </c>
      <c r="J1066" s="2" t="s">
        <v>1165</v>
      </c>
      <c r="K1066" s="2" t="str">
        <f>RIGHT(I1066,LEN(I1066)-SEARCH("[",I1066))</f>
        <v>Redacted] [Spanish]</v>
      </c>
      <c r="L1066" s="2" t="str">
        <f t="shared" si="38"/>
        <v>Redacted] [Spanish</v>
      </c>
      <c r="M1066" s="2" t="s">
        <v>55</v>
      </c>
      <c r="N1066" s="2"/>
      <c r="O1066" s="2"/>
      <c r="P1066" s="2"/>
      <c r="Q1066" s="2" t="s">
        <v>43</v>
      </c>
      <c r="R1066" s="2"/>
      <c r="S1066" s="2"/>
      <c r="T1066" s="2"/>
      <c r="U1066" s="2" t="s">
        <v>30</v>
      </c>
      <c r="V1066" s="2" t="s">
        <v>31</v>
      </c>
      <c r="W1066" s="2" t="s">
        <v>984</v>
      </c>
      <c r="X1066" s="2" t="s">
        <v>1167</v>
      </c>
    </row>
    <row r="1067" spans="1:24" hidden="1">
      <c r="A1067" s="2">
        <v>23103</v>
      </c>
      <c r="B1067" s="2" t="s">
        <v>5829</v>
      </c>
      <c r="C1067" s="2"/>
      <c r="D1067" s="2" t="s">
        <v>22</v>
      </c>
      <c r="E1067" s="2" t="s">
        <v>5599</v>
      </c>
      <c r="F1067" s="2" t="s">
        <v>5830</v>
      </c>
      <c r="G1067" s="2" t="s">
        <v>5825</v>
      </c>
      <c r="H1067" s="2" t="s">
        <v>5826</v>
      </c>
      <c r="I1067" s="2" t="s">
        <v>5831</v>
      </c>
      <c r="J1067" s="2" t="s">
        <v>5828</v>
      </c>
      <c r="K1067" s="2" t="str">
        <f>RIGHT(I1067,LEN(I1067)-SEARCH("[",I1067))</f>
        <v>Redacted] [Spanish]</v>
      </c>
      <c r="L1067" s="2" t="str">
        <f t="shared" si="38"/>
        <v>Redacted] [Spanish</v>
      </c>
      <c r="M1067" s="2" t="s">
        <v>55</v>
      </c>
      <c r="N1067" s="2"/>
      <c r="O1067" s="2"/>
      <c r="P1067" s="2"/>
      <c r="Q1067" s="2" t="s">
        <v>43</v>
      </c>
      <c r="R1067" s="2"/>
      <c r="S1067" s="2"/>
      <c r="T1067" s="2" t="s">
        <v>29</v>
      </c>
      <c r="U1067" s="2" t="s">
        <v>30</v>
      </c>
      <c r="V1067" s="2" t="s">
        <v>31</v>
      </c>
      <c r="W1067" s="2" t="s">
        <v>81</v>
      </c>
      <c r="X1067" s="2" t="s">
        <v>1535</v>
      </c>
    </row>
    <row r="1068" spans="1:24" hidden="1">
      <c r="A1068" s="2">
        <v>20925</v>
      </c>
      <c r="B1068" s="2" t="s">
        <v>16004</v>
      </c>
      <c r="C1068" s="2"/>
      <c r="D1068" s="2" t="s">
        <v>57</v>
      </c>
      <c r="E1068" s="2" t="s">
        <v>15978</v>
      </c>
      <c r="F1068" s="2" t="s">
        <v>16005</v>
      </c>
      <c r="G1068" s="2" t="s">
        <v>16000</v>
      </c>
      <c r="H1068" s="2" t="s">
        <v>16001</v>
      </c>
      <c r="I1068" s="2" t="s">
        <v>16006</v>
      </c>
      <c r="J1068" s="2" t="s">
        <v>16003</v>
      </c>
      <c r="K1068" s="2" t="str">
        <f>RIGHT(I1068,LEN(I1068)-SEARCH("[",I1068))</f>
        <v>Redacted] [Spanish]</v>
      </c>
      <c r="L1068" s="2" t="str">
        <f t="shared" si="38"/>
        <v>Redacted] [Spanish</v>
      </c>
      <c r="M1068" s="2" t="s">
        <v>55</v>
      </c>
      <c r="N1068" s="2"/>
      <c r="O1068" s="2"/>
      <c r="P1068" s="2"/>
      <c r="Q1068" s="2" t="s">
        <v>43</v>
      </c>
      <c r="R1068" s="2"/>
      <c r="S1068" s="2"/>
      <c r="T1068" s="2"/>
      <c r="U1068" s="2" t="s">
        <v>30</v>
      </c>
      <c r="V1068" s="2" t="s">
        <v>31</v>
      </c>
      <c r="W1068" s="2"/>
      <c r="X1068" s="2"/>
    </row>
    <row r="1069" spans="1:24" hidden="1">
      <c r="A1069" s="2">
        <v>24422</v>
      </c>
      <c r="B1069" s="2" t="s">
        <v>16064</v>
      </c>
      <c r="C1069" s="2"/>
      <c r="D1069" s="2" t="s">
        <v>139</v>
      </c>
      <c r="E1069" s="2" t="s">
        <v>15978</v>
      </c>
      <c r="F1069" s="2" t="s">
        <v>16065</v>
      </c>
      <c r="G1069" s="2" t="s">
        <v>16066</v>
      </c>
      <c r="H1069" s="2" t="s">
        <v>16067</v>
      </c>
      <c r="I1069" s="2" t="s">
        <v>16068</v>
      </c>
      <c r="J1069" s="2" t="s">
        <v>14420</v>
      </c>
      <c r="K1069" s="2" t="str">
        <f>RIGHT(I1069,LEN(I1069)-SEARCH("[",I1069))</f>
        <v>Redacted] [Spanish]</v>
      </c>
      <c r="L1069" s="2" t="str">
        <f t="shared" si="38"/>
        <v>Redacted] [Spanish</v>
      </c>
      <c r="M1069" s="2" t="s">
        <v>42</v>
      </c>
      <c r="N1069" s="2"/>
      <c r="O1069" s="2" t="s">
        <v>27</v>
      </c>
      <c r="P1069" s="2"/>
      <c r="Q1069" s="2" t="s">
        <v>28</v>
      </c>
      <c r="R1069" s="2"/>
      <c r="S1069" s="2"/>
      <c r="T1069" s="2" t="s">
        <v>29</v>
      </c>
      <c r="U1069" s="2" t="s">
        <v>30</v>
      </c>
      <c r="V1069" s="2" t="s">
        <v>31</v>
      </c>
      <c r="W1069" s="2" t="s">
        <v>32</v>
      </c>
      <c r="X1069" s="2" t="s">
        <v>872</v>
      </c>
    </row>
    <row r="1070" spans="1:24" hidden="1">
      <c r="A1070" s="2">
        <v>24423</v>
      </c>
      <c r="B1070" s="2" t="s">
        <v>16069</v>
      </c>
      <c r="C1070" s="2"/>
      <c r="D1070" s="2" t="s">
        <v>139</v>
      </c>
      <c r="E1070" s="2" t="s">
        <v>15978</v>
      </c>
      <c r="F1070" s="2" t="s">
        <v>16070</v>
      </c>
      <c r="G1070" s="2" t="s">
        <v>16066</v>
      </c>
      <c r="H1070" s="2" t="s">
        <v>16067</v>
      </c>
      <c r="I1070" s="2" t="s">
        <v>16068</v>
      </c>
      <c r="J1070" s="2" t="s">
        <v>14420</v>
      </c>
      <c r="K1070" s="2" t="str">
        <f>RIGHT(I1070,LEN(I1070)-SEARCH("[",I1070))</f>
        <v>Redacted] [Spanish]</v>
      </c>
      <c r="L1070" s="2" t="str">
        <f t="shared" si="38"/>
        <v>Redacted] [Spanish</v>
      </c>
      <c r="M1070" s="2" t="s">
        <v>55</v>
      </c>
      <c r="N1070" s="2"/>
      <c r="O1070" s="2" t="s">
        <v>27</v>
      </c>
      <c r="P1070" s="2"/>
      <c r="Q1070" s="2" t="s">
        <v>28</v>
      </c>
      <c r="R1070" s="2"/>
      <c r="S1070" s="2"/>
      <c r="T1070" s="2" t="s">
        <v>29</v>
      </c>
      <c r="U1070" s="2" t="s">
        <v>30</v>
      </c>
      <c r="V1070" s="2" t="s">
        <v>31</v>
      </c>
      <c r="W1070" s="2" t="s">
        <v>32</v>
      </c>
      <c r="X1070" s="2" t="s">
        <v>872</v>
      </c>
    </row>
    <row r="1071" spans="1:24" hidden="1">
      <c r="A1071" s="2">
        <v>20914</v>
      </c>
      <c r="B1071" s="2" t="s">
        <v>16107</v>
      </c>
      <c r="C1071" s="2"/>
      <c r="D1071" s="2" t="s">
        <v>139</v>
      </c>
      <c r="E1071" s="2" t="s">
        <v>15978</v>
      </c>
      <c r="F1071" s="2" t="s">
        <v>16108</v>
      </c>
      <c r="G1071" s="2" t="s">
        <v>16104</v>
      </c>
      <c r="H1071" s="2" t="s">
        <v>16105</v>
      </c>
      <c r="I1071" s="2" t="s">
        <v>16109</v>
      </c>
      <c r="J1071" s="2" t="s">
        <v>51</v>
      </c>
      <c r="K1071" s="2" t="str">
        <f>RIGHT(I1071,LEN(I1071)-SEARCH("[",I1071))</f>
        <v>Redacted] [Spanish]</v>
      </c>
      <c r="L1071" s="2" t="str">
        <f t="shared" si="38"/>
        <v>Redacted] [Spanish</v>
      </c>
      <c r="M1071" s="2" t="s">
        <v>55</v>
      </c>
      <c r="N1071" s="2"/>
      <c r="O1071" s="2"/>
      <c r="P1071" s="2"/>
      <c r="Q1071" s="2" t="s">
        <v>43</v>
      </c>
      <c r="R1071" s="2"/>
      <c r="S1071" s="2"/>
      <c r="T1071" s="2"/>
      <c r="U1071" s="2" t="s">
        <v>30</v>
      </c>
      <c r="V1071" s="2" t="s">
        <v>31</v>
      </c>
      <c r="W1071" s="2"/>
      <c r="X1071" s="2"/>
    </row>
    <row r="1072" spans="1:24" hidden="1">
      <c r="A1072" s="2">
        <v>20918</v>
      </c>
      <c r="B1072" s="2" t="s">
        <v>16122</v>
      </c>
      <c r="C1072" s="2"/>
      <c r="D1072" s="2" t="s">
        <v>139</v>
      </c>
      <c r="E1072" s="2" t="s">
        <v>15978</v>
      </c>
      <c r="F1072" s="2" t="s">
        <v>16123</v>
      </c>
      <c r="G1072" s="2" t="s">
        <v>16119</v>
      </c>
      <c r="H1072" s="2" t="s">
        <v>16120</v>
      </c>
      <c r="I1072" s="2" t="s">
        <v>16124</v>
      </c>
      <c r="J1072" s="2" t="s">
        <v>15983</v>
      </c>
      <c r="K1072" s="2" t="str">
        <f>RIGHT(I1072,LEN(I1072)-SEARCH("[",I1072))</f>
        <v>Redacted] [Spanish]</v>
      </c>
      <c r="L1072" s="2" t="str">
        <f t="shared" si="38"/>
        <v>Redacted] [Spanish</v>
      </c>
      <c r="M1072" s="2" t="s">
        <v>55</v>
      </c>
      <c r="N1072" s="2"/>
      <c r="O1072" s="2"/>
      <c r="P1072" s="2"/>
      <c r="Q1072" s="2" t="s">
        <v>43</v>
      </c>
      <c r="R1072" s="2"/>
      <c r="S1072" s="2"/>
      <c r="T1072" s="2"/>
      <c r="U1072" s="2" t="s">
        <v>30</v>
      </c>
      <c r="V1072" s="2" t="s">
        <v>31</v>
      </c>
      <c r="W1072" s="2"/>
      <c r="X1072" s="2"/>
    </row>
    <row r="1073" spans="1:24" hidden="1">
      <c r="A1073" s="2">
        <v>23327</v>
      </c>
      <c r="B1073" s="2" t="s">
        <v>16154</v>
      </c>
      <c r="C1073" s="2"/>
      <c r="D1073" s="2" t="s">
        <v>57</v>
      </c>
      <c r="E1073" s="2" t="s">
        <v>15978</v>
      </c>
      <c r="F1073" s="2" t="s">
        <v>16155</v>
      </c>
      <c r="G1073" s="2" t="s">
        <v>16150</v>
      </c>
      <c r="H1073" s="2" t="s">
        <v>16151</v>
      </c>
      <c r="I1073" s="2" t="s">
        <v>16156</v>
      </c>
      <c r="J1073" s="2" t="s">
        <v>16153</v>
      </c>
      <c r="K1073" s="2" t="str">
        <f>RIGHT(I1073,LEN(I1073)-SEARCH("[",I1073))</f>
        <v>Redacted] [Spanish]</v>
      </c>
      <c r="L1073" s="2" t="str">
        <f t="shared" si="38"/>
        <v>Redacted] [Spanish</v>
      </c>
      <c r="M1073" s="2" t="s">
        <v>55</v>
      </c>
      <c r="N1073" s="2"/>
      <c r="O1073" s="2"/>
      <c r="P1073" s="2"/>
      <c r="Q1073" s="2" t="s">
        <v>43</v>
      </c>
      <c r="R1073" s="2"/>
      <c r="S1073" s="2"/>
      <c r="T1073" s="2" t="s">
        <v>29</v>
      </c>
      <c r="U1073" s="2" t="s">
        <v>30</v>
      </c>
      <c r="V1073" s="2" t="s">
        <v>31</v>
      </c>
      <c r="W1073" s="2" t="s">
        <v>993</v>
      </c>
      <c r="X1073" s="2" t="s">
        <v>1786</v>
      </c>
    </row>
    <row r="1074" spans="1:24" hidden="1">
      <c r="A1074" s="2">
        <v>24409</v>
      </c>
      <c r="B1074" s="2" t="s">
        <v>16749</v>
      </c>
      <c r="C1074" s="2"/>
      <c r="D1074" s="2" t="s">
        <v>57</v>
      </c>
      <c r="E1074" s="2" t="s">
        <v>16701</v>
      </c>
      <c r="F1074" s="2" t="s">
        <v>16750</v>
      </c>
      <c r="G1074" s="2" t="s">
        <v>16751</v>
      </c>
      <c r="H1074" s="2" t="s">
        <v>16752</v>
      </c>
      <c r="I1074" s="2" t="s">
        <v>16753</v>
      </c>
      <c r="J1074" s="2" t="s">
        <v>16754</v>
      </c>
      <c r="K1074" s="2" t="str">
        <f>RIGHT(I1074,LEN(I1074)-SEARCH("[",I1074))</f>
        <v>Redacted] [Spanish]</v>
      </c>
      <c r="L1074" s="2" t="str">
        <f t="shared" si="38"/>
        <v>Redacted] [Spanish</v>
      </c>
      <c r="M1074" s="2" t="s">
        <v>55</v>
      </c>
      <c r="N1074" s="2"/>
      <c r="O1074" s="2" t="s">
        <v>27</v>
      </c>
      <c r="P1074" s="2"/>
      <c r="Q1074" s="2" t="s">
        <v>28</v>
      </c>
      <c r="R1074" s="2"/>
      <c r="S1074" s="2"/>
      <c r="T1074" s="2" t="s">
        <v>29</v>
      </c>
      <c r="U1074" s="2" t="s">
        <v>30</v>
      </c>
      <c r="V1074" s="2" t="s">
        <v>31</v>
      </c>
      <c r="W1074" s="2" t="s">
        <v>32</v>
      </c>
      <c r="X1074" s="2" t="s">
        <v>872</v>
      </c>
    </row>
    <row r="1075" spans="1:24" hidden="1">
      <c r="A1075" s="2">
        <v>23313</v>
      </c>
      <c r="B1075" s="2" t="s">
        <v>16755</v>
      </c>
      <c r="C1075" s="2"/>
      <c r="D1075" s="2" t="s">
        <v>57</v>
      </c>
      <c r="E1075" s="2" t="s">
        <v>16701</v>
      </c>
      <c r="F1075" s="2" t="s">
        <v>16756</v>
      </c>
      <c r="G1075" s="2" t="s">
        <v>16751</v>
      </c>
      <c r="H1075" s="2" t="s">
        <v>16752</v>
      </c>
      <c r="I1075" s="2" t="s">
        <v>16753</v>
      </c>
      <c r="J1075" s="2" t="s">
        <v>16754</v>
      </c>
      <c r="K1075" s="2" t="str">
        <f>RIGHT(I1075,LEN(I1075)-SEARCH("[",I1075))</f>
        <v>Redacted] [Spanish]</v>
      </c>
      <c r="L1075" s="2" t="str">
        <f t="shared" si="38"/>
        <v>Redacted] [Spanish</v>
      </c>
      <c r="M1075" s="2" t="s">
        <v>42</v>
      </c>
      <c r="N1075" s="2"/>
      <c r="O1075" s="2"/>
      <c r="P1075" s="2"/>
      <c r="Q1075" s="2" t="s">
        <v>28</v>
      </c>
      <c r="R1075" s="2"/>
      <c r="S1075" s="2"/>
      <c r="T1075" s="2" t="s">
        <v>29</v>
      </c>
      <c r="U1075" s="2" t="s">
        <v>30</v>
      </c>
      <c r="V1075" s="2" t="s">
        <v>31</v>
      </c>
      <c r="W1075" s="2" t="s">
        <v>993</v>
      </c>
      <c r="X1075" s="2" t="s">
        <v>1786</v>
      </c>
    </row>
    <row r="1076" spans="1:24" hidden="1">
      <c r="A1076" s="2">
        <v>20517</v>
      </c>
      <c r="B1076" s="2" t="s">
        <v>16876</v>
      </c>
      <c r="C1076" s="2"/>
      <c r="D1076" s="2" t="s">
        <v>57</v>
      </c>
      <c r="E1076" s="2" t="s">
        <v>16701</v>
      </c>
      <c r="F1076" s="2" t="s">
        <v>16877</v>
      </c>
      <c r="G1076" s="2" t="s">
        <v>16873</v>
      </c>
      <c r="H1076" s="2" t="s">
        <v>16874</v>
      </c>
      <c r="I1076" s="2" t="s">
        <v>16878</v>
      </c>
      <c r="J1076" s="2" t="s">
        <v>7265</v>
      </c>
      <c r="K1076" s="2" t="str">
        <f>RIGHT(I1076,LEN(I1076)-SEARCH("[",I1076))</f>
        <v>Redacted] [Spanish]</v>
      </c>
      <c r="L1076" s="2" t="str">
        <f t="shared" si="38"/>
        <v>Redacted] [Spanish</v>
      </c>
      <c r="M1076" s="2" t="s">
        <v>55</v>
      </c>
      <c r="N1076" s="2"/>
      <c r="O1076" s="2"/>
      <c r="P1076" s="2"/>
      <c r="Q1076" s="2" t="s">
        <v>43</v>
      </c>
      <c r="R1076" s="2"/>
      <c r="S1076" s="2"/>
      <c r="T1076" s="2"/>
      <c r="U1076" s="2" t="s">
        <v>30</v>
      </c>
      <c r="V1076" s="2" t="s">
        <v>31</v>
      </c>
      <c r="W1076" s="2"/>
      <c r="X1076" s="2"/>
    </row>
    <row r="1077" spans="1:24" hidden="1">
      <c r="A1077" s="2">
        <v>20514</v>
      </c>
      <c r="B1077" s="2" t="s">
        <v>16936</v>
      </c>
      <c r="C1077" s="2"/>
      <c r="D1077" s="2" t="s">
        <v>57</v>
      </c>
      <c r="E1077" s="2" t="s">
        <v>16701</v>
      </c>
      <c r="F1077" s="2" t="s">
        <v>16937</v>
      </c>
      <c r="G1077" s="2" t="s">
        <v>16932</v>
      </c>
      <c r="H1077" s="2" t="s">
        <v>16933</v>
      </c>
      <c r="I1077" s="2" t="s">
        <v>16938</v>
      </c>
      <c r="J1077" s="2" t="s">
        <v>16935</v>
      </c>
      <c r="K1077" s="2" t="str">
        <f>RIGHT(I1077,LEN(I1077)-SEARCH("[",I1077))</f>
        <v>Redacted] [Spanish]</v>
      </c>
      <c r="L1077" s="2" t="str">
        <f t="shared" si="38"/>
        <v>Redacted] [Spanish</v>
      </c>
      <c r="M1077" s="2" t="s">
        <v>55</v>
      </c>
      <c r="N1077" s="2"/>
      <c r="O1077" s="2"/>
      <c r="P1077" s="2"/>
      <c r="Q1077" s="2" t="s">
        <v>43</v>
      </c>
      <c r="R1077" s="2"/>
      <c r="S1077" s="2"/>
      <c r="T1077" s="2"/>
      <c r="U1077" s="2" t="s">
        <v>30</v>
      </c>
      <c r="V1077" s="2" t="s">
        <v>31</v>
      </c>
      <c r="W1077" s="2"/>
      <c r="X1077" s="2"/>
    </row>
    <row r="1078" spans="1:24" hidden="1">
      <c r="A1078" s="2">
        <v>23311</v>
      </c>
      <c r="B1078" s="2" t="s">
        <v>16964</v>
      </c>
      <c r="C1078" s="2"/>
      <c r="D1078" s="2" t="s">
        <v>22</v>
      </c>
      <c r="E1078" s="2" t="s">
        <v>16701</v>
      </c>
      <c r="F1078" s="2" t="s">
        <v>16965</v>
      </c>
      <c r="G1078" s="2" t="s">
        <v>16961</v>
      </c>
      <c r="H1078" s="2" t="s">
        <v>16962</v>
      </c>
      <c r="I1078" s="2" t="s">
        <v>16966</v>
      </c>
      <c r="J1078" s="2" t="s">
        <v>941</v>
      </c>
      <c r="K1078" s="2" t="str">
        <f>RIGHT(I1078,LEN(I1078)-SEARCH("[",I1078))</f>
        <v>Redacted] [Spanish]</v>
      </c>
      <c r="L1078" s="2" t="str">
        <f t="shared" si="38"/>
        <v>Redacted] [Spanish</v>
      </c>
      <c r="M1078" s="2" t="s">
        <v>55</v>
      </c>
      <c r="N1078" s="2"/>
      <c r="O1078" s="2"/>
      <c r="P1078" s="2"/>
      <c r="Q1078" s="2" t="s">
        <v>43</v>
      </c>
      <c r="R1078" s="2"/>
      <c r="S1078" s="2"/>
      <c r="T1078" s="2" t="s">
        <v>29</v>
      </c>
      <c r="U1078" s="2" t="s">
        <v>30</v>
      </c>
      <c r="V1078" s="2" t="s">
        <v>31</v>
      </c>
      <c r="W1078" s="2" t="s">
        <v>993</v>
      </c>
      <c r="X1078" s="2" t="s">
        <v>1786</v>
      </c>
    </row>
    <row r="1079" spans="1:24" hidden="1">
      <c r="A1079" s="2">
        <v>21393</v>
      </c>
      <c r="B1079" s="2" t="s">
        <v>20124</v>
      </c>
      <c r="C1079" s="2"/>
      <c r="D1079" s="2" t="s">
        <v>91</v>
      </c>
      <c r="E1079" s="2" t="s">
        <v>20125</v>
      </c>
      <c r="F1079" s="2" t="s">
        <v>20126</v>
      </c>
      <c r="G1079" s="2" t="s">
        <v>11176</v>
      </c>
      <c r="H1079" s="2" t="s">
        <v>20127</v>
      </c>
      <c r="I1079" s="2" t="s">
        <v>20128</v>
      </c>
      <c r="J1079" s="2" t="s">
        <v>5716</v>
      </c>
      <c r="K1079" s="2" t="str">
        <f>RIGHT(I1079,LEN(I1079)-SEARCH("[",I1079))</f>
        <v>Redacted] [Spanish]</v>
      </c>
      <c r="L1079" s="2" t="str">
        <f t="shared" si="38"/>
        <v>Redacted] [Spanish</v>
      </c>
      <c r="M1079" s="2" t="s">
        <v>55</v>
      </c>
      <c r="N1079" s="2"/>
      <c r="O1079" s="2"/>
      <c r="P1079" s="2"/>
      <c r="Q1079" s="2" t="s">
        <v>43</v>
      </c>
      <c r="R1079" s="2"/>
      <c r="S1079" s="2"/>
      <c r="T1079" s="2"/>
      <c r="U1079" s="2" t="s">
        <v>30</v>
      </c>
      <c r="V1079" s="2" t="s">
        <v>31</v>
      </c>
      <c r="W1079" s="2"/>
      <c r="X1079" s="2"/>
    </row>
    <row r="1080" spans="1:24" hidden="1">
      <c r="A1080" s="2">
        <v>24133</v>
      </c>
      <c r="B1080" s="2" t="s">
        <v>20426</v>
      </c>
      <c r="C1080" s="2"/>
      <c r="D1080" s="2" t="s">
        <v>57</v>
      </c>
      <c r="E1080" s="2"/>
      <c r="F1080" s="2" t="s">
        <v>20427</v>
      </c>
      <c r="G1080" s="2" t="s">
        <v>20428</v>
      </c>
      <c r="H1080" s="2" t="s">
        <v>20429</v>
      </c>
      <c r="I1080" s="2" t="s">
        <v>20430</v>
      </c>
      <c r="J1080" s="2" t="s">
        <v>2239</v>
      </c>
      <c r="K1080" s="2" t="str">
        <f>RIGHT(I1080,LEN(I1080)-SEARCH("[",I1080))</f>
        <v>Redacted] [Spanish]</v>
      </c>
      <c r="L1080" s="2" t="str">
        <f t="shared" si="38"/>
        <v>Redacted] [Spanish</v>
      </c>
      <c r="M1080" s="2" t="s">
        <v>55</v>
      </c>
      <c r="N1080" s="2"/>
      <c r="O1080" s="2" t="s">
        <v>27</v>
      </c>
      <c r="P1080" s="2"/>
      <c r="Q1080" s="2" t="s">
        <v>28</v>
      </c>
      <c r="R1080" s="2"/>
      <c r="S1080" s="2"/>
      <c r="T1080" s="2" t="s">
        <v>29</v>
      </c>
      <c r="U1080" s="2" t="s">
        <v>30</v>
      </c>
      <c r="V1080" s="2" t="s">
        <v>31</v>
      </c>
      <c r="W1080" s="2" t="s">
        <v>32</v>
      </c>
      <c r="X1080" s="2" t="s">
        <v>7229</v>
      </c>
    </row>
    <row r="1081" spans="1:24" hidden="1">
      <c r="A1081" s="2">
        <v>23493</v>
      </c>
      <c r="B1081" s="2" t="s">
        <v>24989</v>
      </c>
      <c r="C1081" s="2"/>
      <c r="D1081" s="2" t="s">
        <v>91</v>
      </c>
      <c r="E1081" s="2" t="s">
        <v>24990</v>
      </c>
      <c r="F1081" s="2" t="s">
        <v>24991</v>
      </c>
      <c r="G1081" s="2" t="s">
        <v>11176</v>
      </c>
      <c r="H1081" s="2" t="s">
        <v>24992</v>
      </c>
      <c r="I1081" s="2" t="s">
        <v>24993</v>
      </c>
      <c r="J1081" s="2" t="s">
        <v>12750</v>
      </c>
      <c r="K1081" s="2" t="str">
        <f>RIGHT(I1081,LEN(I1081)-SEARCH("[",I1081))</f>
        <v>Redacted] [Spanish]</v>
      </c>
      <c r="L1081" s="2" t="str">
        <f t="shared" si="38"/>
        <v>Redacted] [Spanish</v>
      </c>
      <c r="M1081" s="2" t="s">
        <v>55</v>
      </c>
      <c r="N1081" s="2"/>
      <c r="O1081" s="2"/>
      <c r="P1081" s="2"/>
      <c r="Q1081" s="2" t="s">
        <v>43</v>
      </c>
      <c r="R1081" s="2"/>
      <c r="S1081" s="2"/>
      <c r="T1081" s="2" t="s">
        <v>29</v>
      </c>
      <c r="U1081" s="2" t="s">
        <v>30</v>
      </c>
      <c r="V1081" s="2" t="s">
        <v>31</v>
      </c>
      <c r="W1081" s="2" t="s">
        <v>993</v>
      </c>
      <c r="X1081" s="2" t="s">
        <v>1786</v>
      </c>
    </row>
    <row r="1082" spans="1:24" hidden="1">
      <c r="A1082" s="2">
        <v>16880</v>
      </c>
      <c r="B1082" s="2" t="s">
        <v>26488</v>
      </c>
      <c r="C1082" s="2"/>
      <c r="D1082" s="2" t="s">
        <v>57</v>
      </c>
      <c r="E1082" s="2" t="s">
        <v>26433</v>
      </c>
      <c r="F1082" s="2" t="s">
        <v>26489</v>
      </c>
      <c r="G1082" s="2" t="s">
        <v>26485</v>
      </c>
      <c r="H1082" s="2" t="s">
        <v>26486</v>
      </c>
      <c r="I1082" s="2" t="s">
        <v>26490</v>
      </c>
      <c r="J1082" s="2" t="s">
        <v>12026</v>
      </c>
      <c r="K1082" s="2" t="str">
        <f>RIGHT(I1082,LEN(I1082)-SEARCH("[",I1082))</f>
        <v>Redacted] [Spanish]</v>
      </c>
      <c r="L1082" s="2" t="str">
        <f t="shared" si="38"/>
        <v>Redacted] [Spanish</v>
      </c>
      <c r="M1082" s="2" t="s">
        <v>55</v>
      </c>
      <c r="N1082" s="2"/>
      <c r="O1082" s="2"/>
      <c r="P1082" s="2"/>
      <c r="Q1082" s="2" t="s">
        <v>43</v>
      </c>
      <c r="R1082" s="2"/>
      <c r="S1082" s="2"/>
      <c r="T1082" s="2"/>
      <c r="U1082" s="2" t="s">
        <v>30</v>
      </c>
      <c r="V1082" s="2" t="s">
        <v>31</v>
      </c>
      <c r="W1082" s="2"/>
      <c r="X1082" s="2"/>
    </row>
    <row r="1083" spans="1:24" hidden="1">
      <c r="A1083" s="2">
        <v>16854</v>
      </c>
      <c r="B1083" s="2" t="s">
        <v>26516</v>
      </c>
      <c r="C1083" s="2"/>
      <c r="D1083" s="2" t="s">
        <v>57</v>
      </c>
      <c r="E1083" s="2" t="s">
        <v>26433</v>
      </c>
      <c r="F1083" s="2" t="s">
        <v>26517</v>
      </c>
      <c r="G1083" s="2" t="s">
        <v>26513</v>
      </c>
      <c r="H1083" s="2" t="s">
        <v>26514</v>
      </c>
      <c r="I1083" s="2" t="s">
        <v>26518</v>
      </c>
      <c r="J1083" s="2" t="s">
        <v>12026</v>
      </c>
      <c r="K1083" s="2" t="str">
        <f>RIGHT(I1083,LEN(I1083)-SEARCH("[",I1083))</f>
        <v>Redacted] [Spanish]</v>
      </c>
      <c r="L1083" s="2" t="str">
        <f t="shared" si="38"/>
        <v>Redacted] [Spanish</v>
      </c>
      <c r="M1083" s="2" t="s">
        <v>55</v>
      </c>
      <c r="N1083" s="2"/>
      <c r="O1083" s="2"/>
      <c r="P1083" s="2"/>
      <c r="Q1083" s="2" t="s">
        <v>43</v>
      </c>
      <c r="R1083" s="2"/>
      <c r="S1083" s="2"/>
      <c r="T1083" s="2"/>
      <c r="U1083" s="2" t="s">
        <v>30</v>
      </c>
      <c r="V1083" s="2" t="s">
        <v>31</v>
      </c>
      <c r="W1083" s="2"/>
      <c r="X1083" s="2"/>
    </row>
    <row r="1084" spans="1:24" hidden="1">
      <c r="A1084" s="2">
        <v>16851</v>
      </c>
      <c r="B1084" s="2" t="s">
        <v>26564</v>
      </c>
      <c r="C1084" s="2"/>
      <c r="D1084" s="2" t="s">
        <v>57</v>
      </c>
      <c r="E1084" s="2" t="s">
        <v>26433</v>
      </c>
      <c r="F1084" s="2" t="s">
        <v>26565</v>
      </c>
      <c r="G1084" s="2" t="s">
        <v>26561</v>
      </c>
      <c r="H1084" s="2" t="s">
        <v>26562</v>
      </c>
      <c r="I1084" s="2" t="s">
        <v>26566</v>
      </c>
      <c r="J1084" s="2" t="s">
        <v>12026</v>
      </c>
      <c r="K1084" s="2" t="str">
        <f>RIGHT(I1084,LEN(I1084)-SEARCH("[",I1084))</f>
        <v>Redacted] [Spanish]</v>
      </c>
      <c r="L1084" s="2" t="str">
        <f t="shared" si="38"/>
        <v>Redacted] [Spanish</v>
      </c>
      <c r="M1084" s="2" t="s">
        <v>55</v>
      </c>
      <c r="N1084" s="2"/>
      <c r="O1084" s="2"/>
      <c r="P1084" s="2"/>
      <c r="Q1084" s="2" t="s">
        <v>43</v>
      </c>
      <c r="R1084" s="2"/>
      <c r="S1084" s="2"/>
      <c r="T1084" s="2"/>
      <c r="U1084" s="2" t="s">
        <v>30</v>
      </c>
      <c r="V1084" s="2" t="s">
        <v>31</v>
      </c>
      <c r="W1084" s="2"/>
      <c r="X1084" s="2"/>
    </row>
    <row r="1085" spans="1:24" hidden="1">
      <c r="A1085" s="2">
        <v>16878</v>
      </c>
      <c r="B1085" s="2" t="s">
        <v>26607</v>
      </c>
      <c r="C1085" s="2"/>
      <c r="D1085" s="2" t="s">
        <v>57</v>
      </c>
      <c r="E1085" s="2" t="s">
        <v>26433</v>
      </c>
      <c r="F1085" s="2" t="s">
        <v>26608</v>
      </c>
      <c r="G1085" s="2" t="s">
        <v>26604</v>
      </c>
      <c r="H1085" s="2" t="s">
        <v>26605</v>
      </c>
      <c r="I1085" s="2" t="s">
        <v>26609</v>
      </c>
      <c r="J1085" s="2" t="s">
        <v>12026</v>
      </c>
      <c r="K1085" s="2" t="str">
        <f>RIGHT(I1085,LEN(I1085)-SEARCH("[",I1085))</f>
        <v>Redacted] [Spanish]</v>
      </c>
      <c r="L1085" s="2" t="str">
        <f t="shared" si="38"/>
        <v>Redacted] [Spanish</v>
      </c>
      <c r="M1085" s="2" t="s">
        <v>55</v>
      </c>
      <c r="N1085" s="2"/>
      <c r="O1085" s="2"/>
      <c r="P1085" s="2"/>
      <c r="Q1085" s="2" t="s">
        <v>43</v>
      </c>
      <c r="R1085" s="2"/>
      <c r="S1085" s="2"/>
      <c r="T1085" s="2"/>
      <c r="U1085" s="2" t="s">
        <v>30</v>
      </c>
      <c r="V1085" s="2" t="s">
        <v>31</v>
      </c>
      <c r="W1085" s="2"/>
      <c r="X1085" s="2"/>
    </row>
    <row r="1086" spans="1:24" hidden="1">
      <c r="A1086" s="2">
        <v>16902</v>
      </c>
      <c r="B1086" s="2" t="s">
        <v>26645</v>
      </c>
      <c r="C1086" s="2"/>
      <c r="D1086" s="2" t="s">
        <v>57</v>
      </c>
      <c r="E1086" s="2" t="s">
        <v>26433</v>
      </c>
      <c r="F1086" s="2" t="s">
        <v>26646</v>
      </c>
      <c r="G1086" s="2" t="s">
        <v>26642</v>
      </c>
      <c r="H1086" s="2" t="s">
        <v>26643</v>
      </c>
      <c r="I1086" s="2" t="s">
        <v>26647</v>
      </c>
      <c r="J1086" s="2" t="s">
        <v>12026</v>
      </c>
      <c r="K1086" s="2" t="str">
        <f>RIGHT(I1086,LEN(I1086)-SEARCH("[",I1086))</f>
        <v>Redacted] [Spanish]</v>
      </c>
      <c r="L1086" s="2" t="str">
        <f t="shared" si="38"/>
        <v>Redacted] [Spanish</v>
      </c>
      <c r="M1086" s="2" t="s">
        <v>55</v>
      </c>
      <c r="N1086" s="2"/>
      <c r="O1086" s="2"/>
      <c r="P1086" s="2"/>
      <c r="Q1086" s="2" t="s">
        <v>43</v>
      </c>
      <c r="R1086" s="2"/>
      <c r="S1086" s="2"/>
      <c r="T1086" s="2"/>
      <c r="U1086" s="2" t="s">
        <v>30</v>
      </c>
      <c r="V1086" s="2" t="s">
        <v>31</v>
      </c>
      <c r="W1086" s="2"/>
      <c r="X1086" s="2"/>
    </row>
    <row r="1087" spans="1:24" hidden="1">
      <c r="A1087" s="2">
        <v>16927</v>
      </c>
      <c r="B1087" s="2" t="s">
        <v>26895</v>
      </c>
      <c r="C1087" s="2"/>
      <c r="D1087" s="2" t="s">
        <v>57</v>
      </c>
      <c r="E1087" s="2" t="s">
        <v>26433</v>
      </c>
      <c r="F1087" s="2" t="s">
        <v>26896</v>
      </c>
      <c r="G1087" s="2" t="s">
        <v>26892</v>
      </c>
      <c r="H1087" s="2" t="s">
        <v>26893</v>
      </c>
      <c r="I1087" s="2" t="s">
        <v>26897</v>
      </c>
      <c r="J1087" s="2" t="s">
        <v>12026</v>
      </c>
      <c r="K1087" s="2" t="str">
        <f>RIGHT(I1087,LEN(I1087)-SEARCH("[",I1087))</f>
        <v>Redacted] [Spanish]</v>
      </c>
      <c r="L1087" s="2" t="str">
        <f t="shared" si="38"/>
        <v>Redacted] [Spanish</v>
      </c>
      <c r="M1087" s="2" t="s">
        <v>55</v>
      </c>
      <c r="N1087" s="2"/>
      <c r="O1087" s="2"/>
      <c r="P1087" s="2"/>
      <c r="Q1087" s="2" t="s">
        <v>43</v>
      </c>
      <c r="R1087" s="2"/>
      <c r="S1087" s="2"/>
      <c r="T1087" s="2"/>
      <c r="U1087" s="2" t="s">
        <v>30</v>
      </c>
      <c r="V1087" s="2" t="s">
        <v>31</v>
      </c>
      <c r="W1087" s="2"/>
      <c r="X1087" s="2"/>
    </row>
    <row r="1088" spans="1:24" hidden="1">
      <c r="A1088" s="2">
        <v>16947</v>
      </c>
      <c r="B1088" s="2" t="s">
        <v>26931</v>
      </c>
      <c r="C1088" s="2"/>
      <c r="D1088" s="2" t="s">
        <v>57</v>
      </c>
      <c r="E1088" s="2" t="s">
        <v>26433</v>
      </c>
      <c r="F1088" s="2" t="s">
        <v>26932</v>
      </c>
      <c r="G1088" s="2" t="s">
        <v>26928</v>
      </c>
      <c r="H1088" s="2" t="s">
        <v>26929</v>
      </c>
      <c r="I1088" s="2" t="s">
        <v>26933</v>
      </c>
      <c r="J1088" s="2" t="s">
        <v>12026</v>
      </c>
      <c r="K1088" s="2" t="str">
        <f>RIGHT(I1088,LEN(I1088)-SEARCH("[",I1088))</f>
        <v>Redacted] [Spanish]</v>
      </c>
      <c r="L1088" s="2" t="str">
        <f t="shared" si="38"/>
        <v>Redacted] [Spanish</v>
      </c>
      <c r="M1088" s="2" t="s">
        <v>55</v>
      </c>
      <c r="N1088" s="2"/>
      <c r="O1088" s="2"/>
      <c r="P1088" s="2"/>
      <c r="Q1088" s="2" t="s">
        <v>43</v>
      </c>
      <c r="R1088" s="2"/>
      <c r="S1088" s="2"/>
      <c r="T1088" s="2"/>
      <c r="U1088" s="2" t="s">
        <v>30</v>
      </c>
      <c r="V1088" s="2" t="s">
        <v>31</v>
      </c>
      <c r="W1088" s="2"/>
      <c r="X1088" s="2"/>
    </row>
    <row r="1089" spans="1:24" hidden="1">
      <c r="A1089" s="2">
        <v>16982</v>
      </c>
      <c r="B1089" s="2" t="s">
        <v>26989</v>
      </c>
      <c r="C1089" s="2"/>
      <c r="D1089" s="2" t="s">
        <v>57</v>
      </c>
      <c r="E1089" s="2" t="s">
        <v>26433</v>
      </c>
      <c r="F1089" s="2" t="s">
        <v>26990</v>
      </c>
      <c r="G1089" s="2" t="s">
        <v>26991</v>
      </c>
      <c r="H1089" s="2" t="s">
        <v>26992</v>
      </c>
      <c r="I1089" s="2" t="s">
        <v>26993</v>
      </c>
      <c r="J1089" s="2" t="s">
        <v>12026</v>
      </c>
      <c r="K1089" s="2" t="str">
        <f>RIGHT(I1089,LEN(I1089)-SEARCH("[",I1089))</f>
        <v>Redacted] [Spanish]</v>
      </c>
      <c r="L1089" s="2" t="str">
        <f t="shared" si="38"/>
        <v>Redacted] [Spanish</v>
      </c>
      <c r="M1089" s="2" t="s">
        <v>55</v>
      </c>
      <c r="N1089" s="2"/>
      <c r="O1089" s="2"/>
      <c r="P1089" s="2"/>
      <c r="Q1089" s="2" t="s">
        <v>43</v>
      </c>
      <c r="R1089" s="2"/>
      <c r="S1089" s="2"/>
      <c r="T1089" s="2"/>
      <c r="U1089" s="2" t="s">
        <v>30</v>
      </c>
      <c r="V1089" s="2" t="s">
        <v>31</v>
      </c>
      <c r="W1089" s="2"/>
      <c r="X1089" s="2"/>
    </row>
    <row r="1090" spans="1:24" hidden="1">
      <c r="A1090" s="2">
        <v>16840</v>
      </c>
      <c r="B1090" s="2" t="s">
        <v>27064</v>
      </c>
      <c r="C1090" s="2"/>
      <c r="D1090" s="2" t="s">
        <v>57</v>
      </c>
      <c r="E1090" s="2" t="s">
        <v>26433</v>
      </c>
      <c r="F1090" s="2" t="s">
        <v>27065</v>
      </c>
      <c r="G1090" s="2" t="s">
        <v>27061</v>
      </c>
      <c r="H1090" s="2" t="s">
        <v>27062</v>
      </c>
      <c r="I1090" s="2" t="s">
        <v>27066</v>
      </c>
      <c r="J1090" s="2" t="s">
        <v>51</v>
      </c>
      <c r="K1090" s="2" t="str">
        <f>RIGHT(I1090,LEN(I1090)-SEARCH("[",I1090))</f>
        <v>Redacted] [Spanish]</v>
      </c>
      <c r="L1090" s="2" t="str">
        <f t="shared" si="38"/>
        <v>Redacted] [Spanish</v>
      </c>
      <c r="M1090" s="2" t="s">
        <v>55</v>
      </c>
      <c r="N1090" s="2"/>
      <c r="O1090" s="2"/>
      <c r="P1090" s="2"/>
      <c r="Q1090" s="2" t="s">
        <v>43</v>
      </c>
      <c r="R1090" s="2"/>
      <c r="S1090" s="2"/>
      <c r="T1090" s="2"/>
      <c r="U1090" s="2" t="s">
        <v>30</v>
      </c>
      <c r="V1090" s="2" t="s">
        <v>31</v>
      </c>
      <c r="W1090" s="2"/>
      <c r="X1090" s="2"/>
    </row>
    <row r="1091" spans="1:24" hidden="1">
      <c r="A1091" s="2">
        <v>16917</v>
      </c>
      <c r="B1091" s="2" t="s">
        <v>27082</v>
      </c>
      <c r="C1091" s="2"/>
      <c r="D1091" s="2" t="s">
        <v>57</v>
      </c>
      <c r="E1091" s="2" t="s">
        <v>26433</v>
      </c>
      <c r="F1091" s="2" t="s">
        <v>27083</v>
      </c>
      <c r="G1091" s="2" t="s">
        <v>27079</v>
      </c>
      <c r="H1091" s="2" t="s">
        <v>27080</v>
      </c>
      <c r="I1091" s="2" t="s">
        <v>27084</v>
      </c>
      <c r="J1091" s="2" t="s">
        <v>12026</v>
      </c>
      <c r="K1091" s="2" t="str">
        <f>RIGHT(I1091,LEN(I1091)-SEARCH("[",I1091))</f>
        <v>Redacted] [Spanish]</v>
      </c>
      <c r="L1091" s="2" t="str">
        <f t="shared" si="38"/>
        <v>Redacted] [Spanish</v>
      </c>
      <c r="M1091" s="2" t="s">
        <v>55</v>
      </c>
      <c r="N1091" s="2"/>
      <c r="O1091" s="2"/>
      <c r="P1091" s="2"/>
      <c r="Q1091" s="2" t="s">
        <v>43</v>
      </c>
      <c r="R1091" s="2"/>
      <c r="S1091" s="2"/>
      <c r="T1091" s="2"/>
      <c r="U1091" s="2" t="s">
        <v>30</v>
      </c>
      <c r="V1091" s="2" t="s">
        <v>31</v>
      </c>
      <c r="W1091" s="2"/>
      <c r="X1091" s="2"/>
    </row>
    <row r="1092" spans="1:24" hidden="1">
      <c r="A1092" s="2">
        <v>17042</v>
      </c>
      <c r="B1092" s="2" t="s">
        <v>27090</v>
      </c>
      <c r="C1092" s="2"/>
      <c r="D1092" s="2" t="s">
        <v>57</v>
      </c>
      <c r="E1092" s="2" t="s">
        <v>26433</v>
      </c>
      <c r="F1092" s="2" t="s">
        <v>27091</v>
      </c>
      <c r="G1092" s="2" t="s">
        <v>27087</v>
      </c>
      <c r="H1092" s="2" t="s">
        <v>27088</v>
      </c>
      <c r="I1092" s="2" t="s">
        <v>27092</v>
      </c>
      <c r="J1092" s="2" t="s">
        <v>12026</v>
      </c>
      <c r="K1092" s="2" t="str">
        <f>RIGHT(I1092,LEN(I1092)-SEARCH("[",I1092))</f>
        <v>Redacted] [Spanish]</v>
      </c>
      <c r="L1092" s="2" t="str">
        <f t="shared" ref="L1092:L1155" si="39">LEFT(K1092, LEN(K1092)-1)</f>
        <v>Redacted] [Spanish</v>
      </c>
      <c r="M1092" s="2" t="s">
        <v>55</v>
      </c>
      <c r="N1092" s="2"/>
      <c r="O1092" s="2"/>
      <c r="P1092" s="2"/>
      <c r="Q1092" s="2" t="s">
        <v>43</v>
      </c>
      <c r="R1092" s="2"/>
      <c r="S1092" s="2"/>
      <c r="T1092" s="2"/>
      <c r="U1092" s="2" t="s">
        <v>30</v>
      </c>
      <c r="V1092" s="2" t="s">
        <v>31</v>
      </c>
      <c r="W1092" s="2"/>
      <c r="X1092" s="2"/>
    </row>
    <row r="1093" spans="1:24" hidden="1">
      <c r="A1093" s="2">
        <v>17087</v>
      </c>
      <c r="B1093" s="2" t="s">
        <v>27093</v>
      </c>
      <c r="C1093" s="2"/>
      <c r="D1093" s="2" t="s">
        <v>57</v>
      </c>
      <c r="E1093" s="2" t="s">
        <v>26433</v>
      </c>
      <c r="F1093" s="2" t="s">
        <v>27094</v>
      </c>
      <c r="G1093" s="2" t="s">
        <v>27095</v>
      </c>
      <c r="H1093" s="2" t="s">
        <v>27096</v>
      </c>
      <c r="I1093" s="2" t="s">
        <v>27097</v>
      </c>
      <c r="J1093" s="2" t="s">
        <v>26461</v>
      </c>
      <c r="K1093" s="2" t="str">
        <f>RIGHT(I1093,LEN(I1093)-SEARCH("[",I1093))</f>
        <v>Redacted] [Spanish]</v>
      </c>
      <c r="L1093" s="2" t="str">
        <f t="shared" si="39"/>
        <v>Redacted] [Spanish</v>
      </c>
      <c r="M1093" s="2" t="s">
        <v>55</v>
      </c>
      <c r="N1093" s="2"/>
      <c r="O1093" s="2"/>
      <c r="P1093" s="2"/>
      <c r="Q1093" s="2" t="s">
        <v>43</v>
      </c>
      <c r="R1093" s="2"/>
      <c r="S1093" s="2"/>
      <c r="T1093" s="2"/>
      <c r="U1093" s="2" t="s">
        <v>30</v>
      </c>
      <c r="V1093" s="2" t="s">
        <v>31</v>
      </c>
      <c r="W1093" s="2"/>
      <c r="X1093" s="2"/>
    </row>
    <row r="1094" spans="1:24" hidden="1">
      <c r="A1094" s="2">
        <v>17003</v>
      </c>
      <c r="B1094" s="2" t="s">
        <v>27111</v>
      </c>
      <c r="C1094" s="2"/>
      <c r="D1094" s="2" t="s">
        <v>57</v>
      </c>
      <c r="E1094" s="2" t="s">
        <v>26433</v>
      </c>
      <c r="F1094" s="2" t="s">
        <v>27112</v>
      </c>
      <c r="G1094" s="2" t="s">
        <v>27108</v>
      </c>
      <c r="H1094" s="2" t="s">
        <v>27109</v>
      </c>
      <c r="I1094" s="2" t="s">
        <v>27113</v>
      </c>
      <c r="J1094" s="2" t="s">
        <v>12026</v>
      </c>
      <c r="K1094" s="2" t="str">
        <f>RIGHT(I1094,LEN(I1094)-SEARCH("[",I1094))</f>
        <v>Redacted] [Spanish]</v>
      </c>
      <c r="L1094" s="2" t="str">
        <f t="shared" si="39"/>
        <v>Redacted] [Spanish</v>
      </c>
      <c r="M1094" s="2" t="s">
        <v>55</v>
      </c>
      <c r="N1094" s="2"/>
      <c r="O1094" s="2"/>
      <c r="P1094" s="2"/>
      <c r="Q1094" s="2" t="s">
        <v>43</v>
      </c>
      <c r="R1094" s="2"/>
      <c r="S1094" s="2"/>
      <c r="T1094" s="2"/>
      <c r="U1094" s="2" t="s">
        <v>30</v>
      </c>
      <c r="V1094" s="2" t="s">
        <v>31</v>
      </c>
      <c r="W1094" s="2"/>
      <c r="X1094" s="2"/>
    </row>
    <row r="1095" spans="1:24" hidden="1">
      <c r="A1095" s="2">
        <v>16900</v>
      </c>
      <c r="B1095" s="2" t="s">
        <v>27129</v>
      </c>
      <c r="C1095" s="2"/>
      <c r="D1095" s="2" t="s">
        <v>57</v>
      </c>
      <c r="E1095" s="2" t="s">
        <v>26433</v>
      </c>
      <c r="F1095" s="2" t="s">
        <v>27130</v>
      </c>
      <c r="G1095" s="2" t="s">
        <v>27126</v>
      </c>
      <c r="H1095" s="2" t="s">
        <v>27127</v>
      </c>
      <c r="I1095" s="2" t="s">
        <v>27131</v>
      </c>
      <c r="J1095" s="2" t="s">
        <v>12026</v>
      </c>
      <c r="K1095" s="2" t="str">
        <f>RIGHT(I1095,LEN(I1095)-SEARCH("[",I1095))</f>
        <v>Redacted] [Spanish]</v>
      </c>
      <c r="L1095" s="2" t="str">
        <f t="shared" si="39"/>
        <v>Redacted] [Spanish</v>
      </c>
      <c r="M1095" s="2" t="s">
        <v>55</v>
      </c>
      <c r="N1095" s="2"/>
      <c r="O1095" s="2"/>
      <c r="P1095" s="2"/>
      <c r="Q1095" s="2" t="s">
        <v>43</v>
      </c>
      <c r="R1095" s="2"/>
      <c r="S1095" s="2"/>
      <c r="T1095" s="2"/>
      <c r="U1095" s="2" t="s">
        <v>30</v>
      </c>
      <c r="V1095" s="2" t="s">
        <v>31</v>
      </c>
      <c r="W1095" s="2"/>
      <c r="X1095" s="2"/>
    </row>
    <row r="1096" spans="1:24" hidden="1">
      <c r="A1096" s="2">
        <v>16961</v>
      </c>
      <c r="B1096" s="2" t="s">
        <v>27137</v>
      </c>
      <c r="C1096" s="2"/>
      <c r="D1096" s="2" t="s">
        <v>57</v>
      </c>
      <c r="E1096" s="2" t="s">
        <v>26433</v>
      </c>
      <c r="F1096" s="2" t="s">
        <v>27138</v>
      </c>
      <c r="G1096" s="2" t="s">
        <v>27134</v>
      </c>
      <c r="H1096" s="2" t="s">
        <v>27135</v>
      </c>
      <c r="I1096" s="2" t="s">
        <v>27139</v>
      </c>
      <c r="J1096" s="2" t="s">
        <v>12026</v>
      </c>
      <c r="K1096" s="2" t="str">
        <f>RIGHT(I1096,LEN(I1096)-SEARCH("[",I1096))</f>
        <v>Redacted] [Spanish]</v>
      </c>
      <c r="L1096" s="2" t="str">
        <f t="shared" si="39"/>
        <v>Redacted] [Spanish</v>
      </c>
      <c r="M1096" s="2" t="s">
        <v>55</v>
      </c>
      <c r="N1096" s="2"/>
      <c r="O1096" s="2"/>
      <c r="P1096" s="2"/>
      <c r="Q1096" s="2" t="s">
        <v>43</v>
      </c>
      <c r="R1096" s="2"/>
      <c r="S1096" s="2"/>
      <c r="T1096" s="2"/>
      <c r="U1096" s="2" t="s">
        <v>30</v>
      </c>
      <c r="V1096" s="2" t="s">
        <v>31</v>
      </c>
      <c r="W1096" s="2"/>
      <c r="X1096" s="2"/>
    </row>
    <row r="1097" spans="1:24" hidden="1">
      <c r="A1097" s="2">
        <v>16872</v>
      </c>
      <c r="B1097" s="2" t="s">
        <v>27145</v>
      </c>
      <c r="C1097" s="2"/>
      <c r="D1097" s="2" t="s">
        <v>57</v>
      </c>
      <c r="E1097" s="2" t="s">
        <v>26433</v>
      </c>
      <c r="F1097" s="2" t="s">
        <v>27146</v>
      </c>
      <c r="G1097" s="2" t="s">
        <v>27142</v>
      </c>
      <c r="H1097" s="2" t="s">
        <v>27143</v>
      </c>
      <c r="I1097" s="2" t="s">
        <v>27147</v>
      </c>
      <c r="J1097" s="2" t="s">
        <v>12026</v>
      </c>
      <c r="K1097" s="2" t="str">
        <f>RIGHT(I1097,LEN(I1097)-SEARCH("[",I1097))</f>
        <v>Redacted] [Spanish]</v>
      </c>
      <c r="L1097" s="2" t="str">
        <f t="shared" si="39"/>
        <v>Redacted] [Spanish</v>
      </c>
      <c r="M1097" s="2" t="s">
        <v>55</v>
      </c>
      <c r="N1097" s="2"/>
      <c r="O1097" s="2"/>
      <c r="P1097" s="2"/>
      <c r="Q1097" s="2" t="s">
        <v>43</v>
      </c>
      <c r="R1097" s="2"/>
      <c r="S1097" s="2"/>
      <c r="T1097" s="2"/>
      <c r="U1097" s="2" t="s">
        <v>30</v>
      </c>
      <c r="V1097" s="2" t="s">
        <v>31</v>
      </c>
      <c r="W1097" s="2"/>
      <c r="X1097" s="2"/>
    </row>
    <row r="1098" spans="1:24" hidden="1">
      <c r="A1098" s="2">
        <v>17026</v>
      </c>
      <c r="B1098" s="2" t="s">
        <v>27158</v>
      </c>
      <c r="C1098" s="2"/>
      <c r="D1098" s="2" t="s">
        <v>57</v>
      </c>
      <c r="E1098" s="2" t="s">
        <v>26433</v>
      </c>
      <c r="F1098" s="2" t="s">
        <v>27159</v>
      </c>
      <c r="G1098" s="2" t="s">
        <v>27155</v>
      </c>
      <c r="H1098" s="2" t="s">
        <v>27156</v>
      </c>
      <c r="I1098" s="2" t="s">
        <v>27160</v>
      </c>
      <c r="J1098" s="2" t="s">
        <v>12026</v>
      </c>
      <c r="K1098" s="2" t="str">
        <f>RIGHT(I1098,LEN(I1098)-SEARCH("[",I1098))</f>
        <v>Redacted] [Spanish]</v>
      </c>
      <c r="L1098" s="2" t="str">
        <f t="shared" si="39"/>
        <v>Redacted] [Spanish</v>
      </c>
      <c r="M1098" s="2" t="s">
        <v>55</v>
      </c>
      <c r="N1098" s="2"/>
      <c r="O1098" s="2"/>
      <c r="P1098" s="2"/>
      <c r="Q1098" s="2" t="s">
        <v>43</v>
      </c>
      <c r="R1098" s="2"/>
      <c r="S1098" s="2"/>
      <c r="T1098" s="2"/>
      <c r="U1098" s="2" t="s">
        <v>30</v>
      </c>
      <c r="V1098" s="2" t="s">
        <v>31</v>
      </c>
      <c r="W1098" s="2"/>
      <c r="X1098" s="2"/>
    </row>
    <row r="1099" spans="1:24" hidden="1">
      <c r="A1099" s="2">
        <v>16895</v>
      </c>
      <c r="B1099" s="2" t="s">
        <v>27166</v>
      </c>
      <c r="C1099" s="2"/>
      <c r="D1099" s="2" t="s">
        <v>57</v>
      </c>
      <c r="E1099" s="2" t="s">
        <v>26433</v>
      </c>
      <c r="F1099" s="2" t="s">
        <v>27167</v>
      </c>
      <c r="G1099" s="2" t="s">
        <v>27163</v>
      </c>
      <c r="H1099" s="2" t="s">
        <v>27164</v>
      </c>
      <c r="I1099" s="2" t="s">
        <v>27168</v>
      </c>
      <c r="J1099" s="2" t="s">
        <v>12026</v>
      </c>
      <c r="K1099" s="2" t="str">
        <f>RIGHT(I1099,LEN(I1099)-SEARCH("[",I1099))</f>
        <v>Redacted] [Spanish]</v>
      </c>
      <c r="L1099" s="2" t="str">
        <f t="shared" si="39"/>
        <v>Redacted] [Spanish</v>
      </c>
      <c r="M1099" s="2" t="s">
        <v>55</v>
      </c>
      <c r="N1099" s="2"/>
      <c r="O1099" s="2"/>
      <c r="P1099" s="2"/>
      <c r="Q1099" s="2" t="s">
        <v>43</v>
      </c>
      <c r="R1099" s="2"/>
      <c r="S1099" s="2"/>
      <c r="T1099" s="2"/>
      <c r="U1099" s="2" t="s">
        <v>30</v>
      </c>
      <c r="V1099" s="2" t="s">
        <v>31</v>
      </c>
      <c r="W1099" s="2"/>
      <c r="X1099" s="2"/>
    </row>
    <row r="1100" spans="1:24" hidden="1">
      <c r="A1100" s="2">
        <v>16866</v>
      </c>
      <c r="B1100" s="2" t="s">
        <v>27182</v>
      </c>
      <c r="C1100" s="2"/>
      <c r="D1100" s="2" t="s">
        <v>57</v>
      </c>
      <c r="E1100" s="2" t="s">
        <v>26433</v>
      </c>
      <c r="F1100" s="2" t="s">
        <v>27183</v>
      </c>
      <c r="G1100" s="2" t="s">
        <v>27179</v>
      </c>
      <c r="H1100" s="2" t="s">
        <v>27180</v>
      </c>
      <c r="I1100" s="2" t="s">
        <v>27184</v>
      </c>
      <c r="J1100" s="2" t="s">
        <v>12026</v>
      </c>
      <c r="K1100" s="2" t="str">
        <f>RIGHT(I1100,LEN(I1100)-SEARCH("[",I1100))</f>
        <v>Redacted] [Spanish]</v>
      </c>
      <c r="L1100" s="2" t="str">
        <f t="shared" si="39"/>
        <v>Redacted] [Spanish</v>
      </c>
      <c r="M1100" s="2" t="s">
        <v>55</v>
      </c>
      <c r="N1100" s="2"/>
      <c r="O1100" s="2"/>
      <c r="P1100" s="2"/>
      <c r="Q1100" s="2" t="s">
        <v>43</v>
      </c>
      <c r="R1100" s="2"/>
      <c r="S1100" s="2"/>
      <c r="T1100" s="2"/>
      <c r="U1100" s="2" t="s">
        <v>30</v>
      </c>
      <c r="V1100" s="2" t="s">
        <v>31</v>
      </c>
      <c r="W1100" s="2"/>
      <c r="X1100" s="2"/>
    </row>
    <row r="1101" spans="1:24" hidden="1">
      <c r="A1101" s="2">
        <v>16976</v>
      </c>
      <c r="B1101" s="2" t="s">
        <v>27190</v>
      </c>
      <c r="C1101" s="2"/>
      <c r="D1101" s="2" t="s">
        <v>57</v>
      </c>
      <c r="E1101" s="2" t="s">
        <v>26433</v>
      </c>
      <c r="F1101" s="2" t="s">
        <v>27191</v>
      </c>
      <c r="G1101" s="2" t="s">
        <v>27187</v>
      </c>
      <c r="H1101" s="2" t="s">
        <v>27188</v>
      </c>
      <c r="I1101" s="2" t="s">
        <v>27192</v>
      </c>
      <c r="J1101" s="2" t="s">
        <v>12026</v>
      </c>
      <c r="K1101" s="2" t="str">
        <f>RIGHT(I1101,LEN(I1101)-SEARCH("[",I1101))</f>
        <v>Redacted] [Spanish]</v>
      </c>
      <c r="L1101" s="2" t="str">
        <f t="shared" si="39"/>
        <v>Redacted] [Spanish</v>
      </c>
      <c r="M1101" s="2" t="s">
        <v>55</v>
      </c>
      <c r="N1101" s="2"/>
      <c r="O1101" s="2"/>
      <c r="P1101" s="2"/>
      <c r="Q1101" s="2" t="s">
        <v>43</v>
      </c>
      <c r="R1101" s="2"/>
      <c r="S1101" s="2"/>
      <c r="T1101" s="2"/>
      <c r="U1101" s="2" t="s">
        <v>30</v>
      </c>
      <c r="V1101" s="2" t="s">
        <v>31</v>
      </c>
      <c r="W1101" s="2"/>
      <c r="X1101" s="2"/>
    </row>
    <row r="1102" spans="1:24" hidden="1">
      <c r="A1102" s="2">
        <v>16920</v>
      </c>
      <c r="B1102" s="2" t="s">
        <v>27198</v>
      </c>
      <c r="C1102" s="2"/>
      <c r="D1102" s="2" t="s">
        <v>57</v>
      </c>
      <c r="E1102" s="2" t="s">
        <v>26433</v>
      </c>
      <c r="F1102" s="2" t="s">
        <v>27199</v>
      </c>
      <c r="G1102" s="2" t="s">
        <v>27195</v>
      </c>
      <c r="H1102" s="2" t="s">
        <v>27196</v>
      </c>
      <c r="I1102" s="2" t="s">
        <v>27200</v>
      </c>
      <c r="J1102" s="2" t="s">
        <v>12026</v>
      </c>
      <c r="K1102" s="2" t="str">
        <f>RIGHT(I1102,LEN(I1102)-SEARCH("[",I1102))</f>
        <v>Redacted] [Spanish]</v>
      </c>
      <c r="L1102" s="2" t="str">
        <f t="shared" si="39"/>
        <v>Redacted] [Spanish</v>
      </c>
      <c r="M1102" s="2" t="s">
        <v>55</v>
      </c>
      <c r="N1102" s="2"/>
      <c r="O1102" s="2"/>
      <c r="P1102" s="2"/>
      <c r="Q1102" s="2" t="s">
        <v>43</v>
      </c>
      <c r="R1102" s="2"/>
      <c r="S1102" s="2"/>
      <c r="T1102" s="2"/>
      <c r="U1102" s="2" t="s">
        <v>30</v>
      </c>
      <c r="V1102" s="2" t="s">
        <v>31</v>
      </c>
      <c r="W1102" s="2"/>
      <c r="X1102" s="2"/>
    </row>
    <row r="1103" spans="1:24" hidden="1">
      <c r="A1103" s="2">
        <v>16887</v>
      </c>
      <c r="B1103" s="2" t="s">
        <v>27211</v>
      </c>
      <c r="C1103" s="2"/>
      <c r="D1103" s="2" t="s">
        <v>57</v>
      </c>
      <c r="E1103" s="2" t="s">
        <v>26433</v>
      </c>
      <c r="F1103" s="2" t="s">
        <v>27212</v>
      </c>
      <c r="G1103" s="2" t="s">
        <v>27208</v>
      </c>
      <c r="H1103" s="2" t="s">
        <v>27209</v>
      </c>
      <c r="I1103" s="2" t="s">
        <v>27213</v>
      </c>
      <c r="J1103" s="2" t="s">
        <v>12026</v>
      </c>
      <c r="K1103" s="2" t="str">
        <f>RIGHT(I1103,LEN(I1103)-SEARCH("[",I1103))</f>
        <v>Redacted] [Spanish]</v>
      </c>
      <c r="L1103" s="2" t="str">
        <f t="shared" si="39"/>
        <v>Redacted] [Spanish</v>
      </c>
      <c r="M1103" s="2" t="s">
        <v>55</v>
      </c>
      <c r="N1103" s="2"/>
      <c r="O1103" s="2"/>
      <c r="P1103" s="2"/>
      <c r="Q1103" s="2" t="s">
        <v>43</v>
      </c>
      <c r="R1103" s="2"/>
      <c r="S1103" s="2"/>
      <c r="T1103" s="2"/>
      <c r="U1103" s="2" t="s">
        <v>30</v>
      </c>
      <c r="V1103" s="2" t="s">
        <v>31</v>
      </c>
      <c r="W1103" s="2"/>
      <c r="X1103" s="2"/>
    </row>
    <row r="1104" spans="1:24" hidden="1">
      <c r="A1104" s="2">
        <v>16966</v>
      </c>
      <c r="B1104" s="2" t="s">
        <v>27219</v>
      </c>
      <c r="C1104" s="2"/>
      <c r="D1104" s="2" t="s">
        <v>57</v>
      </c>
      <c r="E1104" s="2" t="s">
        <v>26433</v>
      </c>
      <c r="F1104" s="2" t="s">
        <v>27220</v>
      </c>
      <c r="G1104" s="2" t="s">
        <v>27216</v>
      </c>
      <c r="H1104" s="2" t="s">
        <v>27217</v>
      </c>
      <c r="I1104" s="2" t="s">
        <v>27221</v>
      </c>
      <c r="J1104" s="2" t="s">
        <v>12026</v>
      </c>
      <c r="K1104" s="2" t="str">
        <f>RIGHT(I1104,LEN(I1104)-SEARCH("[",I1104))</f>
        <v>Redacted] [Spanish]</v>
      </c>
      <c r="L1104" s="2" t="str">
        <f t="shared" si="39"/>
        <v>Redacted] [Spanish</v>
      </c>
      <c r="M1104" s="2" t="s">
        <v>55</v>
      </c>
      <c r="N1104" s="2"/>
      <c r="O1104" s="2"/>
      <c r="P1104" s="2"/>
      <c r="Q1104" s="2" t="s">
        <v>43</v>
      </c>
      <c r="R1104" s="2"/>
      <c r="S1104" s="2"/>
      <c r="T1104" s="2"/>
      <c r="U1104" s="2" t="s">
        <v>30</v>
      </c>
      <c r="V1104" s="2" t="s">
        <v>31</v>
      </c>
      <c r="W1104" s="2"/>
      <c r="X1104" s="2"/>
    </row>
    <row r="1105" spans="1:24" hidden="1">
      <c r="A1105" s="2">
        <v>16949</v>
      </c>
      <c r="B1105" s="2" t="s">
        <v>27227</v>
      </c>
      <c r="C1105" s="2"/>
      <c r="D1105" s="2" t="s">
        <v>57</v>
      </c>
      <c r="E1105" s="2" t="s">
        <v>26433</v>
      </c>
      <c r="F1105" s="2" t="s">
        <v>27228</v>
      </c>
      <c r="G1105" s="2" t="s">
        <v>27224</v>
      </c>
      <c r="H1105" s="2" t="s">
        <v>27225</v>
      </c>
      <c r="I1105" s="2" t="s">
        <v>27229</v>
      </c>
      <c r="J1105" s="2" t="s">
        <v>12026</v>
      </c>
      <c r="K1105" s="2" t="str">
        <f>RIGHT(I1105,LEN(I1105)-SEARCH("[",I1105))</f>
        <v>Redacted] [Spanish]</v>
      </c>
      <c r="L1105" s="2" t="str">
        <f t="shared" si="39"/>
        <v>Redacted] [Spanish</v>
      </c>
      <c r="M1105" s="2" t="s">
        <v>55</v>
      </c>
      <c r="N1105" s="2"/>
      <c r="O1105" s="2"/>
      <c r="P1105" s="2"/>
      <c r="Q1105" s="2" t="s">
        <v>43</v>
      </c>
      <c r="R1105" s="2"/>
      <c r="S1105" s="2"/>
      <c r="T1105" s="2"/>
      <c r="U1105" s="2" t="s">
        <v>30</v>
      </c>
      <c r="V1105" s="2" t="s">
        <v>31</v>
      </c>
      <c r="W1105" s="2"/>
      <c r="X1105" s="2"/>
    </row>
    <row r="1106" spans="1:24" hidden="1">
      <c r="A1106" s="2">
        <v>16952</v>
      </c>
      <c r="B1106" s="2" t="s">
        <v>27235</v>
      </c>
      <c r="C1106" s="2"/>
      <c r="D1106" s="2" t="s">
        <v>57</v>
      </c>
      <c r="E1106" s="2" t="s">
        <v>26433</v>
      </c>
      <c r="F1106" s="2" t="s">
        <v>27236</v>
      </c>
      <c r="G1106" s="2" t="s">
        <v>27232</v>
      </c>
      <c r="H1106" s="2" t="s">
        <v>27233</v>
      </c>
      <c r="I1106" s="2" t="s">
        <v>27237</v>
      </c>
      <c r="J1106" s="2" t="s">
        <v>12026</v>
      </c>
      <c r="K1106" s="2" t="str">
        <f>RIGHT(I1106,LEN(I1106)-SEARCH("[",I1106))</f>
        <v>Redacted] [Spanish]</v>
      </c>
      <c r="L1106" s="2" t="str">
        <f t="shared" si="39"/>
        <v>Redacted] [Spanish</v>
      </c>
      <c r="M1106" s="2" t="s">
        <v>55</v>
      </c>
      <c r="N1106" s="2"/>
      <c r="O1106" s="2"/>
      <c r="P1106" s="2"/>
      <c r="Q1106" s="2" t="s">
        <v>43</v>
      </c>
      <c r="R1106" s="2"/>
      <c r="S1106" s="2"/>
      <c r="T1106" s="2"/>
      <c r="U1106" s="2" t="s">
        <v>30</v>
      </c>
      <c r="V1106" s="2" t="s">
        <v>31</v>
      </c>
      <c r="W1106" s="2"/>
      <c r="X1106" s="2"/>
    </row>
    <row r="1107" spans="1:24" hidden="1">
      <c r="A1107" s="2">
        <v>16957</v>
      </c>
      <c r="B1107" s="2" t="s">
        <v>27243</v>
      </c>
      <c r="C1107" s="2"/>
      <c r="D1107" s="2" t="s">
        <v>57</v>
      </c>
      <c r="E1107" s="2" t="s">
        <v>26433</v>
      </c>
      <c r="F1107" s="2" t="s">
        <v>27244</v>
      </c>
      <c r="G1107" s="2" t="s">
        <v>27240</v>
      </c>
      <c r="H1107" s="2" t="s">
        <v>27241</v>
      </c>
      <c r="I1107" s="2" t="s">
        <v>27245</v>
      </c>
      <c r="J1107" s="2" t="s">
        <v>12026</v>
      </c>
      <c r="K1107" s="2" t="str">
        <f>RIGHT(I1107,LEN(I1107)-SEARCH("[",I1107))</f>
        <v>Redacted] [Spanish]</v>
      </c>
      <c r="L1107" s="2" t="str">
        <f t="shared" si="39"/>
        <v>Redacted] [Spanish</v>
      </c>
      <c r="M1107" s="2" t="s">
        <v>55</v>
      </c>
      <c r="N1107" s="2"/>
      <c r="O1107" s="2"/>
      <c r="P1107" s="2"/>
      <c r="Q1107" s="2" t="s">
        <v>43</v>
      </c>
      <c r="R1107" s="2"/>
      <c r="S1107" s="2"/>
      <c r="T1107" s="2"/>
      <c r="U1107" s="2" t="s">
        <v>30</v>
      </c>
      <c r="V1107" s="2" t="s">
        <v>31</v>
      </c>
      <c r="W1107" s="2"/>
      <c r="X1107" s="2"/>
    </row>
    <row r="1108" spans="1:24" hidden="1">
      <c r="A1108" s="2">
        <v>16978</v>
      </c>
      <c r="B1108" s="2" t="s">
        <v>27251</v>
      </c>
      <c r="C1108" s="2"/>
      <c r="D1108" s="2" t="s">
        <v>57</v>
      </c>
      <c r="E1108" s="2" t="s">
        <v>26433</v>
      </c>
      <c r="F1108" s="2" t="s">
        <v>27252</v>
      </c>
      <c r="G1108" s="2" t="s">
        <v>27248</v>
      </c>
      <c r="H1108" s="2" t="s">
        <v>27249</v>
      </c>
      <c r="I1108" s="2" t="s">
        <v>27253</v>
      </c>
      <c r="J1108" s="2" t="s">
        <v>12026</v>
      </c>
      <c r="K1108" s="2" t="str">
        <f>RIGHT(I1108,LEN(I1108)-SEARCH("[",I1108))</f>
        <v>Redacted] [Spanish]</v>
      </c>
      <c r="L1108" s="2" t="str">
        <f t="shared" si="39"/>
        <v>Redacted] [Spanish</v>
      </c>
      <c r="M1108" s="2" t="s">
        <v>55</v>
      </c>
      <c r="N1108" s="2"/>
      <c r="O1108" s="2"/>
      <c r="P1108" s="2"/>
      <c r="Q1108" s="2" t="s">
        <v>43</v>
      </c>
      <c r="R1108" s="2"/>
      <c r="S1108" s="2"/>
      <c r="T1108" s="2"/>
      <c r="U1108" s="2" t="s">
        <v>30</v>
      </c>
      <c r="V1108" s="2" t="s">
        <v>31</v>
      </c>
      <c r="W1108" s="2"/>
      <c r="X1108" s="2"/>
    </row>
    <row r="1109" spans="1:24" hidden="1">
      <c r="A1109" s="2">
        <v>16914</v>
      </c>
      <c r="B1109" s="2" t="s">
        <v>27259</v>
      </c>
      <c r="C1109" s="2"/>
      <c r="D1109" s="2" t="s">
        <v>57</v>
      </c>
      <c r="E1109" s="2" t="s">
        <v>26433</v>
      </c>
      <c r="F1109" s="2" t="s">
        <v>27260</v>
      </c>
      <c r="G1109" s="2" t="s">
        <v>27256</v>
      </c>
      <c r="H1109" s="2" t="s">
        <v>27257</v>
      </c>
      <c r="I1109" s="2" t="s">
        <v>27261</v>
      </c>
      <c r="J1109" s="2" t="s">
        <v>12026</v>
      </c>
      <c r="K1109" s="2" t="str">
        <f>RIGHT(I1109,LEN(I1109)-SEARCH("[",I1109))</f>
        <v>Redacted] [Spanish]</v>
      </c>
      <c r="L1109" s="2" t="str">
        <f t="shared" si="39"/>
        <v>Redacted] [Spanish</v>
      </c>
      <c r="M1109" s="2" t="s">
        <v>55</v>
      </c>
      <c r="N1109" s="2"/>
      <c r="O1109" s="2"/>
      <c r="P1109" s="2"/>
      <c r="Q1109" s="2" t="s">
        <v>43</v>
      </c>
      <c r="R1109" s="2"/>
      <c r="S1109" s="2"/>
      <c r="T1109" s="2"/>
      <c r="U1109" s="2" t="s">
        <v>30</v>
      </c>
      <c r="V1109" s="2" t="s">
        <v>31</v>
      </c>
      <c r="W1109" s="2"/>
      <c r="X1109" s="2"/>
    </row>
    <row r="1110" spans="1:24" hidden="1">
      <c r="A1110" s="2">
        <v>16859</v>
      </c>
      <c r="B1110" s="2" t="s">
        <v>27272</v>
      </c>
      <c r="C1110" s="2"/>
      <c r="D1110" s="2" t="s">
        <v>57</v>
      </c>
      <c r="E1110" s="2" t="s">
        <v>26433</v>
      </c>
      <c r="F1110" s="2" t="s">
        <v>27273</v>
      </c>
      <c r="G1110" s="2" t="s">
        <v>27269</v>
      </c>
      <c r="H1110" s="2" t="s">
        <v>27270</v>
      </c>
      <c r="I1110" s="2" t="s">
        <v>27274</v>
      </c>
      <c r="J1110" s="2" t="s">
        <v>12026</v>
      </c>
      <c r="K1110" s="2" t="str">
        <f>RIGHT(I1110,LEN(I1110)-SEARCH("[",I1110))</f>
        <v>Redacted] [Spanish]</v>
      </c>
      <c r="L1110" s="2" t="str">
        <f t="shared" si="39"/>
        <v>Redacted] [Spanish</v>
      </c>
      <c r="M1110" s="2" t="s">
        <v>55</v>
      </c>
      <c r="N1110" s="2"/>
      <c r="O1110" s="2"/>
      <c r="P1110" s="2"/>
      <c r="Q1110" s="2" t="s">
        <v>43</v>
      </c>
      <c r="R1110" s="2"/>
      <c r="S1110" s="2"/>
      <c r="T1110" s="2"/>
      <c r="U1110" s="2" t="s">
        <v>30</v>
      </c>
      <c r="V1110" s="2" t="s">
        <v>31</v>
      </c>
      <c r="W1110" s="2"/>
      <c r="X1110" s="2"/>
    </row>
    <row r="1111" spans="1:24" hidden="1">
      <c r="A1111" s="2">
        <v>17045</v>
      </c>
      <c r="B1111" s="2" t="s">
        <v>27285</v>
      </c>
      <c r="C1111" s="2"/>
      <c r="D1111" s="2" t="s">
        <v>57</v>
      </c>
      <c r="E1111" s="2" t="s">
        <v>26433</v>
      </c>
      <c r="F1111" s="2" t="s">
        <v>27286</v>
      </c>
      <c r="G1111" s="2" t="s">
        <v>27282</v>
      </c>
      <c r="H1111" s="2" t="s">
        <v>27283</v>
      </c>
      <c r="I1111" s="2" t="s">
        <v>27287</v>
      </c>
      <c r="J1111" s="2" t="s">
        <v>12026</v>
      </c>
      <c r="K1111" s="2" t="str">
        <f>RIGHT(I1111,LEN(I1111)-SEARCH("[",I1111))</f>
        <v>Redacted] [Spanish]</v>
      </c>
      <c r="L1111" s="2" t="str">
        <f t="shared" si="39"/>
        <v>Redacted] [Spanish</v>
      </c>
      <c r="M1111" s="2" t="s">
        <v>55</v>
      </c>
      <c r="N1111" s="2"/>
      <c r="O1111" s="2"/>
      <c r="P1111" s="2"/>
      <c r="Q1111" s="2" t="s">
        <v>43</v>
      </c>
      <c r="R1111" s="2"/>
      <c r="S1111" s="2"/>
      <c r="T1111" s="2"/>
      <c r="U1111" s="2" t="s">
        <v>30</v>
      </c>
      <c r="V1111" s="2" t="s">
        <v>31</v>
      </c>
      <c r="W1111" s="2"/>
      <c r="X1111" s="2"/>
    </row>
    <row r="1112" spans="1:24" hidden="1">
      <c r="A1112" s="2">
        <v>16924</v>
      </c>
      <c r="B1112" s="2" t="s">
        <v>27293</v>
      </c>
      <c r="C1112" s="2"/>
      <c r="D1112" s="2" t="s">
        <v>57</v>
      </c>
      <c r="E1112" s="2" t="s">
        <v>26433</v>
      </c>
      <c r="F1112" s="2" t="s">
        <v>27294</v>
      </c>
      <c r="G1112" s="2" t="s">
        <v>27290</v>
      </c>
      <c r="H1112" s="2" t="s">
        <v>27291</v>
      </c>
      <c r="I1112" s="2" t="s">
        <v>27295</v>
      </c>
      <c r="J1112" s="2" t="s">
        <v>12026</v>
      </c>
      <c r="K1112" s="2" t="str">
        <f>RIGHT(I1112,LEN(I1112)-SEARCH("[",I1112))</f>
        <v>Redacted] [Spanish]</v>
      </c>
      <c r="L1112" s="2" t="str">
        <f t="shared" si="39"/>
        <v>Redacted] [Spanish</v>
      </c>
      <c r="M1112" s="2" t="s">
        <v>55</v>
      </c>
      <c r="N1112" s="2"/>
      <c r="O1112" s="2"/>
      <c r="P1112" s="2"/>
      <c r="Q1112" s="2" t="s">
        <v>43</v>
      </c>
      <c r="R1112" s="2"/>
      <c r="S1112" s="2"/>
      <c r="T1112" s="2"/>
      <c r="U1112" s="2" t="s">
        <v>30</v>
      </c>
      <c r="V1112" s="2" t="s">
        <v>31</v>
      </c>
      <c r="W1112" s="2"/>
      <c r="X1112" s="2"/>
    </row>
    <row r="1113" spans="1:24" hidden="1">
      <c r="A1113" s="2">
        <v>16934</v>
      </c>
      <c r="B1113" s="2" t="s">
        <v>27301</v>
      </c>
      <c r="C1113" s="2"/>
      <c r="D1113" s="2" t="s">
        <v>57</v>
      </c>
      <c r="E1113" s="2" t="s">
        <v>26433</v>
      </c>
      <c r="F1113" s="2" t="s">
        <v>27302</v>
      </c>
      <c r="G1113" s="2" t="s">
        <v>27298</v>
      </c>
      <c r="H1113" s="2" t="s">
        <v>27299</v>
      </c>
      <c r="I1113" s="2" t="s">
        <v>27303</v>
      </c>
      <c r="J1113" s="2" t="s">
        <v>12026</v>
      </c>
      <c r="K1113" s="2" t="str">
        <f>RIGHT(I1113,LEN(I1113)-SEARCH("[",I1113))</f>
        <v>Redacted] [Spanish]</v>
      </c>
      <c r="L1113" s="2" t="str">
        <f t="shared" si="39"/>
        <v>Redacted] [Spanish</v>
      </c>
      <c r="M1113" s="2" t="s">
        <v>55</v>
      </c>
      <c r="N1113" s="2"/>
      <c r="O1113" s="2"/>
      <c r="P1113" s="2"/>
      <c r="Q1113" s="2" t="s">
        <v>43</v>
      </c>
      <c r="R1113" s="2"/>
      <c r="S1113" s="2"/>
      <c r="T1113" s="2"/>
      <c r="U1113" s="2" t="s">
        <v>30</v>
      </c>
      <c r="V1113" s="2" t="s">
        <v>31</v>
      </c>
      <c r="W1113" s="2"/>
      <c r="X1113" s="2"/>
    </row>
    <row r="1114" spans="1:24" hidden="1">
      <c r="A1114" s="2">
        <v>16876</v>
      </c>
      <c r="B1114" s="2" t="s">
        <v>27304</v>
      </c>
      <c r="C1114" s="2"/>
      <c r="D1114" s="2" t="s">
        <v>57</v>
      </c>
      <c r="E1114" s="2" t="s">
        <v>26433</v>
      </c>
      <c r="F1114" s="2" t="s">
        <v>27305</v>
      </c>
      <c r="G1114" s="2" t="s">
        <v>27306</v>
      </c>
      <c r="H1114" s="2" t="s">
        <v>27307</v>
      </c>
      <c r="I1114" s="2" t="s">
        <v>27308</v>
      </c>
      <c r="J1114" s="2" t="s">
        <v>12026</v>
      </c>
      <c r="K1114" s="2" t="str">
        <f>RIGHT(I1114,LEN(I1114)-SEARCH("[",I1114))</f>
        <v>Redacted] [Spanish]</v>
      </c>
      <c r="L1114" s="2" t="str">
        <f t="shared" si="39"/>
        <v>Redacted] [Spanish</v>
      </c>
      <c r="M1114" s="2" t="s">
        <v>55</v>
      </c>
      <c r="N1114" s="2"/>
      <c r="O1114" s="2"/>
      <c r="P1114" s="2"/>
      <c r="Q1114" s="2" t="s">
        <v>43</v>
      </c>
      <c r="R1114" s="2"/>
      <c r="S1114" s="2"/>
      <c r="T1114" s="2"/>
      <c r="U1114" s="2" t="s">
        <v>30</v>
      </c>
      <c r="V1114" s="2" t="s">
        <v>31</v>
      </c>
      <c r="W1114" s="2"/>
      <c r="X1114" s="2"/>
    </row>
    <row r="1115" spans="1:24" hidden="1">
      <c r="A1115" s="2">
        <v>16983</v>
      </c>
      <c r="B1115" s="2" t="s">
        <v>27317</v>
      </c>
      <c r="C1115" s="2"/>
      <c r="D1115" s="2" t="s">
        <v>57</v>
      </c>
      <c r="E1115" s="2" t="s">
        <v>26433</v>
      </c>
      <c r="F1115" s="2" t="s">
        <v>27318</v>
      </c>
      <c r="G1115" s="2" t="s">
        <v>27319</v>
      </c>
      <c r="H1115" s="2" t="s">
        <v>27320</v>
      </c>
      <c r="I1115" s="2" t="s">
        <v>27321</v>
      </c>
      <c r="J1115" s="2" t="s">
        <v>12026</v>
      </c>
      <c r="K1115" s="2" t="str">
        <f>RIGHT(I1115,LEN(I1115)-SEARCH("[",I1115))</f>
        <v>Redacted] [Spanish]</v>
      </c>
      <c r="L1115" s="2" t="str">
        <f t="shared" si="39"/>
        <v>Redacted] [Spanish</v>
      </c>
      <c r="M1115" s="2" t="s">
        <v>55</v>
      </c>
      <c r="N1115" s="2"/>
      <c r="O1115" s="2"/>
      <c r="P1115" s="2"/>
      <c r="Q1115" s="2" t="s">
        <v>43</v>
      </c>
      <c r="R1115" s="2"/>
      <c r="S1115" s="2"/>
      <c r="T1115" s="2"/>
      <c r="U1115" s="2" t="s">
        <v>30</v>
      </c>
      <c r="V1115" s="2" t="s">
        <v>31</v>
      </c>
      <c r="W1115" s="2"/>
      <c r="X1115" s="2"/>
    </row>
    <row r="1116" spans="1:24" hidden="1">
      <c r="A1116" s="2">
        <v>16921</v>
      </c>
      <c r="B1116" s="2" t="s">
        <v>27322</v>
      </c>
      <c r="C1116" s="2"/>
      <c r="D1116" s="2" t="s">
        <v>57</v>
      </c>
      <c r="E1116" s="2" t="s">
        <v>26433</v>
      </c>
      <c r="F1116" s="2" t="s">
        <v>27323</v>
      </c>
      <c r="G1116" s="2" t="s">
        <v>27324</v>
      </c>
      <c r="H1116" s="2" t="s">
        <v>27325</v>
      </c>
      <c r="I1116" s="2" t="s">
        <v>27326</v>
      </c>
      <c r="J1116" s="2" t="s">
        <v>12026</v>
      </c>
      <c r="K1116" s="2" t="str">
        <f>RIGHT(I1116,LEN(I1116)-SEARCH("[",I1116))</f>
        <v>Redacted] [Spanish]</v>
      </c>
      <c r="L1116" s="2" t="str">
        <f t="shared" si="39"/>
        <v>Redacted] [Spanish</v>
      </c>
      <c r="M1116" s="2" t="s">
        <v>55</v>
      </c>
      <c r="N1116" s="2"/>
      <c r="O1116" s="2"/>
      <c r="P1116" s="2"/>
      <c r="Q1116" s="2" t="s">
        <v>43</v>
      </c>
      <c r="R1116" s="2"/>
      <c r="S1116" s="2"/>
      <c r="T1116" s="2"/>
      <c r="U1116" s="2" t="s">
        <v>30</v>
      </c>
      <c r="V1116" s="2" t="s">
        <v>31</v>
      </c>
      <c r="W1116" s="2"/>
      <c r="X1116" s="2"/>
    </row>
    <row r="1117" spans="1:24" hidden="1">
      <c r="A1117" s="2">
        <v>17009</v>
      </c>
      <c r="B1117" s="2" t="s">
        <v>27332</v>
      </c>
      <c r="C1117" s="2"/>
      <c r="D1117" s="2" t="s">
        <v>57</v>
      </c>
      <c r="E1117" s="2" t="s">
        <v>26433</v>
      </c>
      <c r="F1117" s="2" t="s">
        <v>27333</v>
      </c>
      <c r="G1117" s="2" t="s">
        <v>27329</v>
      </c>
      <c r="H1117" s="2" t="s">
        <v>27330</v>
      </c>
      <c r="I1117" s="2" t="s">
        <v>27334</v>
      </c>
      <c r="J1117" s="2" t="s">
        <v>12026</v>
      </c>
      <c r="K1117" s="2" t="str">
        <f>RIGHT(I1117,LEN(I1117)-SEARCH("[",I1117))</f>
        <v>Redacted] [Spanish]</v>
      </c>
      <c r="L1117" s="2" t="str">
        <f t="shared" si="39"/>
        <v>Redacted] [Spanish</v>
      </c>
      <c r="M1117" s="2" t="s">
        <v>55</v>
      </c>
      <c r="N1117" s="2"/>
      <c r="O1117" s="2"/>
      <c r="P1117" s="2"/>
      <c r="Q1117" s="2" t="s">
        <v>43</v>
      </c>
      <c r="R1117" s="2"/>
      <c r="S1117" s="2"/>
      <c r="T1117" s="2"/>
      <c r="U1117" s="2" t="s">
        <v>30</v>
      </c>
      <c r="V1117" s="2" t="s">
        <v>31</v>
      </c>
      <c r="W1117" s="2"/>
      <c r="X1117" s="2"/>
    </row>
    <row r="1118" spans="1:24" hidden="1">
      <c r="A1118" s="2">
        <v>16989</v>
      </c>
      <c r="B1118" s="2" t="s">
        <v>27340</v>
      </c>
      <c r="C1118" s="2"/>
      <c r="D1118" s="2" t="s">
        <v>57</v>
      </c>
      <c r="E1118" s="2" t="s">
        <v>26433</v>
      </c>
      <c r="F1118" s="2" t="s">
        <v>27341</v>
      </c>
      <c r="G1118" s="2" t="s">
        <v>27337</v>
      </c>
      <c r="H1118" s="2" t="s">
        <v>27338</v>
      </c>
      <c r="I1118" s="2" t="s">
        <v>27342</v>
      </c>
      <c r="J1118" s="2" t="s">
        <v>12026</v>
      </c>
      <c r="K1118" s="2" t="str">
        <f>RIGHT(I1118,LEN(I1118)-SEARCH("[",I1118))</f>
        <v>Redacted] [Spanish]</v>
      </c>
      <c r="L1118" s="2" t="str">
        <f t="shared" si="39"/>
        <v>Redacted] [Spanish</v>
      </c>
      <c r="M1118" s="2" t="s">
        <v>55</v>
      </c>
      <c r="N1118" s="2"/>
      <c r="O1118" s="2"/>
      <c r="P1118" s="2"/>
      <c r="Q1118" s="2" t="s">
        <v>43</v>
      </c>
      <c r="R1118" s="2"/>
      <c r="S1118" s="2"/>
      <c r="T1118" s="2"/>
      <c r="U1118" s="2" t="s">
        <v>30</v>
      </c>
      <c r="V1118" s="2" t="s">
        <v>31</v>
      </c>
      <c r="W1118" s="2"/>
      <c r="X1118" s="2"/>
    </row>
    <row r="1119" spans="1:24" hidden="1">
      <c r="A1119" s="2">
        <v>16964</v>
      </c>
      <c r="B1119" s="2" t="s">
        <v>27348</v>
      </c>
      <c r="C1119" s="2"/>
      <c r="D1119" s="2" t="s">
        <v>57</v>
      </c>
      <c r="E1119" s="2" t="s">
        <v>26433</v>
      </c>
      <c r="F1119" s="2" t="s">
        <v>27349</v>
      </c>
      <c r="G1119" s="2" t="s">
        <v>27345</v>
      </c>
      <c r="H1119" s="2" t="s">
        <v>27346</v>
      </c>
      <c r="I1119" s="2" t="s">
        <v>27350</v>
      </c>
      <c r="J1119" s="2" t="s">
        <v>12026</v>
      </c>
      <c r="K1119" s="2" t="str">
        <f>RIGHT(I1119,LEN(I1119)-SEARCH("[",I1119))</f>
        <v>Redacted] [Spanish]</v>
      </c>
      <c r="L1119" s="2" t="str">
        <f t="shared" si="39"/>
        <v>Redacted] [Spanish</v>
      </c>
      <c r="M1119" s="2" t="s">
        <v>55</v>
      </c>
      <c r="N1119" s="2"/>
      <c r="O1119" s="2"/>
      <c r="P1119" s="2"/>
      <c r="Q1119" s="2" t="s">
        <v>43</v>
      </c>
      <c r="R1119" s="2"/>
      <c r="S1119" s="2"/>
      <c r="T1119" s="2"/>
      <c r="U1119" s="2" t="s">
        <v>30</v>
      </c>
      <c r="V1119" s="2" t="s">
        <v>31</v>
      </c>
      <c r="W1119" s="2"/>
      <c r="X1119" s="2"/>
    </row>
    <row r="1120" spans="1:24" hidden="1">
      <c r="A1120" s="2">
        <v>17040</v>
      </c>
      <c r="B1120" s="2" t="s">
        <v>27356</v>
      </c>
      <c r="C1120" s="2"/>
      <c r="D1120" s="2" t="s">
        <v>57</v>
      </c>
      <c r="E1120" s="2" t="s">
        <v>26433</v>
      </c>
      <c r="F1120" s="2" t="s">
        <v>27357</v>
      </c>
      <c r="G1120" s="2" t="s">
        <v>27353</v>
      </c>
      <c r="H1120" s="2" t="s">
        <v>27354</v>
      </c>
      <c r="I1120" s="2" t="s">
        <v>27358</v>
      </c>
      <c r="J1120" s="2" t="s">
        <v>12026</v>
      </c>
      <c r="K1120" s="2" t="str">
        <f>RIGHT(I1120,LEN(I1120)-SEARCH("[",I1120))</f>
        <v>Redacted] [Spanish]</v>
      </c>
      <c r="L1120" s="2" t="str">
        <f t="shared" si="39"/>
        <v>Redacted] [Spanish</v>
      </c>
      <c r="M1120" s="2" t="s">
        <v>55</v>
      </c>
      <c r="N1120" s="2"/>
      <c r="O1120" s="2"/>
      <c r="P1120" s="2"/>
      <c r="Q1120" s="2" t="s">
        <v>43</v>
      </c>
      <c r="R1120" s="2"/>
      <c r="S1120" s="2"/>
      <c r="T1120" s="2"/>
      <c r="U1120" s="2" t="s">
        <v>30</v>
      </c>
      <c r="V1120" s="2" t="s">
        <v>31</v>
      </c>
      <c r="W1120" s="2"/>
      <c r="X1120" s="2"/>
    </row>
    <row r="1121" spans="1:24" hidden="1">
      <c r="A1121" s="2">
        <v>17005</v>
      </c>
      <c r="B1121" s="2" t="s">
        <v>27364</v>
      </c>
      <c r="C1121" s="2"/>
      <c r="D1121" s="2" t="s">
        <v>57</v>
      </c>
      <c r="E1121" s="2" t="s">
        <v>26433</v>
      </c>
      <c r="F1121" s="2" t="s">
        <v>27365</v>
      </c>
      <c r="G1121" s="2" t="s">
        <v>27361</v>
      </c>
      <c r="H1121" s="2" t="s">
        <v>27362</v>
      </c>
      <c r="I1121" s="2" t="s">
        <v>27366</v>
      </c>
      <c r="J1121" s="2" t="s">
        <v>12026</v>
      </c>
      <c r="K1121" s="2" t="str">
        <f>RIGHT(I1121,LEN(I1121)-SEARCH("[",I1121))</f>
        <v>Redacted] [Spanish]</v>
      </c>
      <c r="L1121" s="2" t="str">
        <f t="shared" si="39"/>
        <v>Redacted] [Spanish</v>
      </c>
      <c r="M1121" s="2" t="s">
        <v>55</v>
      </c>
      <c r="N1121" s="2"/>
      <c r="O1121" s="2"/>
      <c r="P1121" s="2"/>
      <c r="Q1121" s="2" t="s">
        <v>43</v>
      </c>
      <c r="R1121" s="2"/>
      <c r="S1121" s="2"/>
      <c r="T1121" s="2"/>
      <c r="U1121" s="2" t="s">
        <v>30</v>
      </c>
      <c r="V1121" s="2" t="s">
        <v>31</v>
      </c>
      <c r="W1121" s="2"/>
      <c r="X1121" s="2"/>
    </row>
    <row r="1122" spans="1:24" hidden="1">
      <c r="A1122" s="2">
        <v>16958</v>
      </c>
      <c r="B1122" s="2" t="s">
        <v>27367</v>
      </c>
      <c r="C1122" s="2"/>
      <c r="D1122" s="2" t="s">
        <v>57</v>
      </c>
      <c r="E1122" s="2" t="s">
        <v>26433</v>
      </c>
      <c r="F1122" s="2" t="s">
        <v>27368</v>
      </c>
      <c r="G1122" s="2" t="s">
        <v>27369</v>
      </c>
      <c r="H1122" s="2" t="s">
        <v>27370</v>
      </c>
      <c r="I1122" s="2" t="s">
        <v>27371</v>
      </c>
      <c r="J1122" s="2" t="s">
        <v>12026</v>
      </c>
      <c r="K1122" s="2" t="str">
        <f>RIGHT(I1122,LEN(I1122)-SEARCH("[",I1122))</f>
        <v>Redacted] [Spanish]</v>
      </c>
      <c r="L1122" s="2" t="str">
        <f t="shared" si="39"/>
        <v>Redacted] [Spanish</v>
      </c>
      <c r="M1122" s="2" t="s">
        <v>55</v>
      </c>
      <c r="N1122" s="2"/>
      <c r="O1122" s="2"/>
      <c r="P1122" s="2"/>
      <c r="Q1122" s="2" t="s">
        <v>43</v>
      </c>
      <c r="R1122" s="2"/>
      <c r="S1122" s="2"/>
      <c r="T1122" s="2"/>
      <c r="U1122" s="2" t="s">
        <v>30</v>
      </c>
      <c r="V1122" s="2" t="s">
        <v>31</v>
      </c>
      <c r="W1122" s="2"/>
      <c r="X1122" s="2"/>
    </row>
    <row r="1123" spans="1:24" hidden="1">
      <c r="A1123" s="2">
        <v>16935</v>
      </c>
      <c r="B1123" s="2" t="s">
        <v>27372</v>
      </c>
      <c r="C1123" s="2"/>
      <c r="D1123" s="2" t="s">
        <v>57</v>
      </c>
      <c r="E1123" s="2" t="s">
        <v>26433</v>
      </c>
      <c r="F1123" s="2" t="s">
        <v>27373</v>
      </c>
      <c r="G1123" s="2" t="s">
        <v>27374</v>
      </c>
      <c r="H1123" s="2" t="s">
        <v>27375</v>
      </c>
      <c r="I1123" s="2" t="s">
        <v>27376</v>
      </c>
      <c r="J1123" s="2" t="s">
        <v>12026</v>
      </c>
      <c r="K1123" s="2" t="str">
        <f>RIGHT(I1123,LEN(I1123)-SEARCH("[",I1123))</f>
        <v>Redacted] [Spanish]</v>
      </c>
      <c r="L1123" s="2" t="str">
        <f t="shared" si="39"/>
        <v>Redacted] [Spanish</v>
      </c>
      <c r="M1123" s="2" t="s">
        <v>55</v>
      </c>
      <c r="N1123" s="2"/>
      <c r="O1123" s="2"/>
      <c r="P1123" s="2"/>
      <c r="Q1123" s="2" t="s">
        <v>43</v>
      </c>
      <c r="R1123" s="2"/>
      <c r="S1123" s="2"/>
      <c r="T1123" s="2"/>
      <c r="U1123" s="2" t="s">
        <v>30</v>
      </c>
      <c r="V1123" s="2" t="s">
        <v>31</v>
      </c>
      <c r="W1123" s="2"/>
      <c r="X1123" s="2"/>
    </row>
    <row r="1124" spans="1:24" hidden="1">
      <c r="A1124" s="2">
        <v>16974</v>
      </c>
      <c r="B1124" s="2" t="s">
        <v>27387</v>
      </c>
      <c r="C1124" s="2"/>
      <c r="D1124" s="2" t="s">
        <v>57</v>
      </c>
      <c r="E1124" s="2" t="s">
        <v>26433</v>
      </c>
      <c r="F1124" s="2" t="s">
        <v>27388</v>
      </c>
      <c r="G1124" s="2" t="s">
        <v>27384</v>
      </c>
      <c r="H1124" s="2" t="s">
        <v>27385</v>
      </c>
      <c r="I1124" s="2" t="s">
        <v>27389</v>
      </c>
      <c r="J1124" s="2" t="s">
        <v>12026</v>
      </c>
      <c r="K1124" s="2" t="str">
        <f>RIGHT(I1124,LEN(I1124)-SEARCH("[",I1124))</f>
        <v>Redacted] [Spanish]</v>
      </c>
      <c r="L1124" s="2" t="str">
        <f t="shared" si="39"/>
        <v>Redacted] [Spanish</v>
      </c>
      <c r="M1124" s="2" t="s">
        <v>55</v>
      </c>
      <c r="N1124" s="2"/>
      <c r="O1124" s="2"/>
      <c r="P1124" s="2"/>
      <c r="Q1124" s="2" t="s">
        <v>43</v>
      </c>
      <c r="R1124" s="2"/>
      <c r="S1124" s="2"/>
      <c r="T1124" s="2"/>
      <c r="U1124" s="2" t="s">
        <v>30</v>
      </c>
      <c r="V1124" s="2" t="s">
        <v>31</v>
      </c>
      <c r="W1124" s="2"/>
      <c r="X1124" s="2"/>
    </row>
    <row r="1125" spans="1:24" hidden="1">
      <c r="A1125" s="2">
        <v>16922</v>
      </c>
      <c r="B1125" s="2" t="s">
        <v>27390</v>
      </c>
      <c r="C1125" s="2"/>
      <c r="D1125" s="2" t="s">
        <v>57</v>
      </c>
      <c r="E1125" s="2" t="s">
        <v>26433</v>
      </c>
      <c r="F1125" s="2" t="s">
        <v>27391</v>
      </c>
      <c r="G1125" s="2" t="s">
        <v>27392</v>
      </c>
      <c r="H1125" s="2" t="s">
        <v>27393</v>
      </c>
      <c r="I1125" s="2" t="s">
        <v>27394</v>
      </c>
      <c r="J1125" s="2" t="s">
        <v>12026</v>
      </c>
      <c r="K1125" s="2" t="str">
        <f>RIGHT(I1125,LEN(I1125)-SEARCH("[",I1125))</f>
        <v>Redacted] [Spanish]</v>
      </c>
      <c r="L1125" s="2" t="str">
        <f t="shared" si="39"/>
        <v>Redacted] [Spanish</v>
      </c>
      <c r="M1125" s="2" t="s">
        <v>55</v>
      </c>
      <c r="N1125" s="2"/>
      <c r="O1125" s="2"/>
      <c r="P1125" s="2"/>
      <c r="Q1125" s="2" t="s">
        <v>43</v>
      </c>
      <c r="R1125" s="2"/>
      <c r="S1125" s="2"/>
      <c r="T1125" s="2"/>
      <c r="U1125" s="2" t="s">
        <v>30</v>
      </c>
      <c r="V1125" s="2" t="s">
        <v>31</v>
      </c>
      <c r="W1125" s="2"/>
      <c r="X1125" s="2"/>
    </row>
    <row r="1126" spans="1:24" hidden="1">
      <c r="A1126" s="2">
        <v>16857</v>
      </c>
      <c r="B1126" s="2" t="s">
        <v>27400</v>
      </c>
      <c r="C1126" s="2"/>
      <c r="D1126" s="2" t="s">
        <v>57</v>
      </c>
      <c r="E1126" s="2" t="s">
        <v>26433</v>
      </c>
      <c r="F1126" s="2" t="s">
        <v>27401</v>
      </c>
      <c r="G1126" s="2" t="s">
        <v>27397</v>
      </c>
      <c r="H1126" s="2" t="s">
        <v>27398</v>
      </c>
      <c r="I1126" s="2" t="s">
        <v>27402</v>
      </c>
      <c r="J1126" s="2" t="s">
        <v>12026</v>
      </c>
      <c r="K1126" s="2" t="str">
        <f>RIGHT(I1126,LEN(I1126)-SEARCH("[",I1126))</f>
        <v>Redacted] [Spanish]</v>
      </c>
      <c r="L1126" s="2" t="str">
        <f t="shared" si="39"/>
        <v>Redacted] [Spanish</v>
      </c>
      <c r="M1126" s="2" t="s">
        <v>55</v>
      </c>
      <c r="N1126" s="2"/>
      <c r="O1126" s="2"/>
      <c r="P1126" s="2"/>
      <c r="Q1126" s="2" t="s">
        <v>43</v>
      </c>
      <c r="R1126" s="2"/>
      <c r="S1126" s="2"/>
      <c r="T1126" s="2"/>
      <c r="U1126" s="2" t="s">
        <v>30</v>
      </c>
      <c r="V1126" s="2" t="s">
        <v>31</v>
      </c>
      <c r="W1126" s="2"/>
      <c r="X1126" s="2"/>
    </row>
    <row r="1127" spans="1:24" hidden="1">
      <c r="A1127" s="2">
        <v>17014</v>
      </c>
      <c r="B1127" s="2" t="s">
        <v>27403</v>
      </c>
      <c r="C1127" s="2"/>
      <c r="D1127" s="2" t="s">
        <v>57</v>
      </c>
      <c r="E1127" s="2" t="s">
        <v>26433</v>
      </c>
      <c r="F1127" s="2" t="s">
        <v>27404</v>
      </c>
      <c r="G1127" s="2" t="s">
        <v>27405</v>
      </c>
      <c r="H1127" s="2" t="s">
        <v>27406</v>
      </c>
      <c r="I1127" s="2" t="s">
        <v>27407</v>
      </c>
      <c r="J1127" s="2" t="s">
        <v>12026</v>
      </c>
      <c r="K1127" s="2" t="str">
        <f>RIGHT(I1127,LEN(I1127)-SEARCH("[",I1127))</f>
        <v>Redacted] [Spanish]</v>
      </c>
      <c r="L1127" s="2" t="str">
        <f t="shared" si="39"/>
        <v>Redacted] [Spanish</v>
      </c>
      <c r="M1127" s="2" t="s">
        <v>55</v>
      </c>
      <c r="N1127" s="2"/>
      <c r="O1127" s="2"/>
      <c r="P1127" s="2"/>
      <c r="Q1127" s="2" t="s">
        <v>43</v>
      </c>
      <c r="R1127" s="2"/>
      <c r="S1127" s="2"/>
      <c r="T1127" s="2"/>
      <c r="U1127" s="2" t="s">
        <v>30</v>
      </c>
      <c r="V1127" s="2" t="s">
        <v>31</v>
      </c>
      <c r="W1127" s="2"/>
      <c r="X1127" s="2"/>
    </row>
    <row r="1128" spans="1:24" hidden="1">
      <c r="A1128" s="2">
        <v>16869</v>
      </c>
      <c r="B1128" s="2" t="s">
        <v>27413</v>
      </c>
      <c r="C1128" s="2"/>
      <c r="D1128" s="2" t="s">
        <v>57</v>
      </c>
      <c r="E1128" s="2" t="s">
        <v>26433</v>
      </c>
      <c r="F1128" s="2" t="s">
        <v>27414</v>
      </c>
      <c r="G1128" s="2" t="s">
        <v>27410</v>
      </c>
      <c r="H1128" s="2" t="s">
        <v>27411</v>
      </c>
      <c r="I1128" s="2" t="s">
        <v>27415</v>
      </c>
      <c r="J1128" s="2" t="s">
        <v>12026</v>
      </c>
      <c r="K1128" s="2" t="str">
        <f>RIGHT(I1128,LEN(I1128)-SEARCH("[",I1128))</f>
        <v>Redacted] [Spanish]</v>
      </c>
      <c r="L1128" s="2" t="str">
        <f t="shared" si="39"/>
        <v>Redacted] [Spanish</v>
      </c>
      <c r="M1128" s="2" t="s">
        <v>55</v>
      </c>
      <c r="N1128" s="2"/>
      <c r="O1128" s="2"/>
      <c r="P1128" s="2"/>
      <c r="Q1128" s="2" t="s">
        <v>43</v>
      </c>
      <c r="R1128" s="2"/>
      <c r="S1128" s="2"/>
      <c r="T1128" s="2"/>
      <c r="U1128" s="2" t="s">
        <v>30</v>
      </c>
      <c r="V1128" s="2" t="s">
        <v>31</v>
      </c>
      <c r="W1128" s="2"/>
      <c r="X1128" s="2"/>
    </row>
    <row r="1129" spans="1:24" hidden="1">
      <c r="A1129" s="2">
        <v>17027</v>
      </c>
      <c r="B1129" s="2" t="s">
        <v>27416</v>
      </c>
      <c r="C1129" s="2"/>
      <c r="D1129" s="2" t="s">
        <v>57</v>
      </c>
      <c r="E1129" s="2" t="s">
        <v>26433</v>
      </c>
      <c r="F1129" s="2" t="s">
        <v>27417</v>
      </c>
      <c r="G1129" s="2" t="s">
        <v>27418</v>
      </c>
      <c r="H1129" s="2" t="s">
        <v>27419</v>
      </c>
      <c r="I1129" s="2" t="s">
        <v>27420</v>
      </c>
      <c r="J1129" s="2" t="s">
        <v>12026</v>
      </c>
      <c r="K1129" s="2" t="str">
        <f>RIGHT(I1129,LEN(I1129)-SEARCH("[",I1129))</f>
        <v>Redacted] [Spanish]</v>
      </c>
      <c r="L1129" s="2" t="str">
        <f t="shared" si="39"/>
        <v>Redacted] [Spanish</v>
      </c>
      <c r="M1129" s="2" t="s">
        <v>55</v>
      </c>
      <c r="N1129" s="2"/>
      <c r="O1129" s="2"/>
      <c r="P1129" s="2"/>
      <c r="Q1129" s="2" t="s">
        <v>43</v>
      </c>
      <c r="R1129" s="2"/>
      <c r="S1129" s="2"/>
      <c r="T1129" s="2"/>
      <c r="U1129" s="2" t="s">
        <v>30</v>
      </c>
      <c r="V1129" s="2" t="s">
        <v>31</v>
      </c>
      <c r="W1129" s="2"/>
      <c r="X1129" s="2"/>
    </row>
    <row r="1130" spans="1:24" hidden="1">
      <c r="A1130" s="2">
        <v>17001</v>
      </c>
      <c r="B1130" s="2" t="s">
        <v>27429</v>
      </c>
      <c r="C1130" s="2"/>
      <c r="D1130" s="2" t="s">
        <v>57</v>
      </c>
      <c r="E1130" s="2" t="s">
        <v>26433</v>
      </c>
      <c r="F1130" s="2" t="s">
        <v>27430</v>
      </c>
      <c r="G1130" s="2" t="s">
        <v>27431</v>
      </c>
      <c r="H1130" s="2" t="s">
        <v>27432</v>
      </c>
      <c r="I1130" s="2" t="s">
        <v>27433</v>
      </c>
      <c r="J1130" s="2" t="s">
        <v>12026</v>
      </c>
      <c r="K1130" s="2" t="str">
        <f>RIGHT(I1130,LEN(I1130)-SEARCH("[",I1130))</f>
        <v>Redacted] [Spanish]</v>
      </c>
      <c r="L1130" s="2" t="str">
        <f t="shared" si="39"/>
        <v>Redacted] [Spanish</v>
      </c>
      <c r="M1130" s="2" t="s">
        <v>55</v>
      </c>
      <c r="N1130" s="2"/>
      <c r="O1130" s="2"/>
      <c r="P1130" s="2"/>
      <c r="Q1130" s="2" t="s">
        <v>43</v>
      </c>
      <c r="R1130" s="2"/>
      <c r="S1130" s="2"/>
      <c r="T1130" s="2"/>
      <c r="U1130" s="2" t="s">
        <v>30</v>
      </c>
      <c r="V1130" s="2" t="s">
        <v>31</v>
      </c>
      <c r="W1130" s="2"/>
      <c r="X1130" s="2"/>
    </row>
    <row r="1131" spans="1:24" hidden="1">
      <c r="A1131" s="2">
        <v>16870</v>
      </c>
      <c r="B1131" s="2" t="s">
        <v>27434</v>
      </c>
      <c r="C1131" s="2"/>
      <c r="D1131" s="2" t="s">
        <v>57</v>
      </c>
      <c r="E1131" s="2" t="s">
        <v>26433</v>
      </c>
      <c r="F1131" s="2" t="s">
        <v>27435</v>
      </c>
      <c r="G1131" s="2" t="s">
        <v>27436</v>
      </c>
      <c r="H1131" s="2" t="s">
        <v>27437</v>
      </c>
      <c r="I1131" s="2" t="s">
        <v>27438</v>
      </c>
      <c r="J1131" s="2" t="s">
        <v>12026</v>
      </c>
      <c r="K1131" s="2" t="str">
        <f>RIGHT(I1131,LEN(I1131)-SEARCH("[",I1131))</f>
        <v>Redacted] [Spanish]</v>
      </c>
      <c r="L1131" s="2" t="str">
        <f t="shared" si="39"/>
        <v>Redacted] [Spanish</v>
      </c>
      <c r="M1131" s="2" t="s">
        <v>55</v>
      </c>
      <c r="N1131" s="2"/>
      <c r="O1131" s="2"/>
      <c r="P1131" s="2"/>
      <c r="Q1131" s="2" t="s">
        <v>43</v>
      </c>
      <c r="R1131" s="2"/>
      <c r="S1131" s="2"/>
      <c r="T1131" s="2"/>
      <c r="U1131" s="2" t="s">
        <v>30</v>
      </c>
      <c r="V1131" s="2" t="s">
        <v>31</v>
      </c>
      <c r="W1131" s="2"/>
      <c r="X1131" s="2"/>
    </row>
    <row r="1132" spans="1:24" hidden="1">
      <c r="A1132" s="2">
        <v>16980</v>
      </c>
      <c r="B1132" s="2" t="s">
        <v>27439</v>
      </c>
      <c r="C1132" s="2"/>
      <c r="D1132" s="2" t="s">
        <v>57</v>
      </c>
      <c r="E1132" s="2" t="s">
        <v>26433</v>
      </c>
      <c r="F1132" s="2" t="s">
        <v>27440</v>
      </c>
      <c r="G1132" s="2" t="s">
        <v>27441</v>
      </c>
      <c r="H1132" s="2" t="s">
        <v>27442</v>
      </c>
      <c r="I1132" s="2" t="s">
        <v>27443</v>
      </c>
      <c r="J1132" s="2" t="s">
        <v>12026</v>
      </c>
      <c r="K1132" s="2" t="str">
        <f>RIGHT(I1132,LEN(I1132)-SEARCH("[",I1132))</f>
        <v>Redacted] [Spanish]</v>
      </c>
      <c r="L1132" s="2" t="str">
        <f t="shared" si="39"/>
        <v>Redacted] [Spanish</v>
      </c>
      <c r="M1132" s="2" t="s">
        <v>55</v>
      </c>
      <c r="N1132" s="2"/>
      <c r="O1132" s="2"/>
      <c r="P1132" s="2"/>
      <c r="Q1132" s="2" t="s">
        <v>43</v>
      </c>
      <c r="R1132" s="2"/>
      <c r="S1132" s="2"/>
      <c r="T1132" s="2"/>
      <c r="U1132" s="2" t="s">
        <v>30</v>
      </c>
      <c r="V1132" s="2" t="s">
        <v>31</v>
      </c>
      <c r="W1132" s="2"/>
      <c r="X1132" s="2"/>
    </row>
    <row r="1133" spans="1:24" hidden="1">
      <c r="A1133" s="2">
        <v>16898</v>
      </c>
      <c r="B1133" s="2" t="s">
        <v>27449</v>
      </c>
      <c r="C1133" s="2"/>
      <c r="D1133" s="2" t="s">
        <v>57</v>
      </c>
      <c r="E1133" s="2" t="s">
        <v>26433</v>
      </c>
      <c r="F1133" s="2" t="s">
        <v>27450</v>
      </c>
      <c r="G1133" s="2" t="s">
        <v>27446</v>
      </c>
      <c r="H1133" s="2" t="s">
        <v>27447</v>
      </c>
      <c r="I1133" s="2" t="s">
        <v>27451</v>
      </c>
      <c r="J1133" s="2" t="s">
        <v>12026</v>
      </c>
      <c r="K1133" s="2" t="str">
        <f>RIGHT(I1133,LEN(I1133)-SEARCH("[",I1133))</f>
        <v>Redacted] [Spanish]</v>
      </c>
      <c r="L1133" s="2" t="str">
        <f t="shared" si="39"/>
        <v>Redacted] [Spanish</v>
      </c>
      <c r="M1133" s="2" t="s">
        <v>55</v>
      </c>
      <c r="N1133" s="2"/>
      <c r="O1133" s="2"/>
      <c r="P1133" s="2"/>
      <c r="Q1133" s="2" t="s">
        <v>43</v>
      </c>
      <c r="R1133" s="2"/>
      <c r="S1133" s="2"/>
      <c r="T1133" s="2"/>
      <c r="U1133" s="2" t="s">
        <v>30</v>
      </c>
      <c r="V1133" s="2" t="s">
        <v>31</v>
      </c>
      <c r="W1133" s="2"/>
      <c r="X1133" s="2"/>
    </row>
    <row r="1134" spans="1:24" hidden="1">
      <c r="A1134" s="2">
        <v>16925</v>
      </c>
      <c r="B1134" s="2" t="s">
        <v>27452</v>
      </c>
      <c r="C1134" s="2"/>
      <c r="D1134" s="2" t="s">
        <v>57</v>
      </c>
      <c r="E1134" s="2" t="s">
        <v>26433</v>
      </c>
      <c r="F1134" s="2" t="s">
        <v>27453</v>
      </c>
      <c r="G1134" s="2" t="s">
        <v>27454</v>
      </c>
      <c r="H1134" s="2" t="s">
        <v>27455</v>
      </c>
      <c r="I1134" s="2" t="s">
        <v>27456</v>
      </c>
      <c r="J1134" s="2" t="s">
        <v>12026</v>
      </c>
      <c r="K1134" s="2" t="str">
        <f>RIGHT(I1134,LEN(I1134)-SEARCH("[",I1134))</f>
        <v>Redacted] [Spanish]</v>
      </c>
      <c r="L1134" s="2" t="str">
        <f t="shared" si="39"/>
        <v>Redacted] [Spanish</v>
      </c>
      <c r="M1134" s="2" t="s">
        <v>55</v>
      </c>
      <c r="N1134" s="2"/>
      <c r="O1134" s="2"/>
      <c r="P1134" s="2"/>
      <c r="Q1134" s="2" t="s">
        <v>43</v>
      </c>
      <c r="R1134" s="2"/>
      <c r="S1134" s="2"/>
      <c r="T1134" s="2"/>
      <c r="U1134" s="2" t="s">
        <v>30</v>
      </c>
      <c r="V1134" s="2" t="s">
        <v>31</v>
      </c>
      <c r="W1134" s="2"/>
      <c r="X1134" s="2"/>
    </row>
    <row r="1135" spans="1:24" hidden="1">
      <c r="A1135" s="2">
        <v>17000</v>
      </c>
      <c r="B1135" s="2" t="s">
        <v>27457</v>
      </c>
      <c r="C1135" s="2"/>
      <c r="D1135" s="2" t="s">
        <v>57</v>
      </c>
      <c r="E1135" s="2" t="s">
        <v>26433</v>
      </c>
      <c r="F1135" s="2" t="s">
        <v>27458</v>
      </c>
      <c r="G1135" s="2" t="s">
        <v>27459</v>
      </c>
      <c r="H1135" s="2" t="s">
        <v>27460</v>
      </c>
      <c r="I1135" s="2" t="s">
        <v>27461</v>
      </c>
      <c r="J1135" s="2" t="s">
        <v>12026</v>
      </c>
      <c r="K1135" s="2" t="str">
        <f>RIGHT(I1135,LEN(I1135)-SEARCH("[",I1135))</f>
        <v>Redacted] [Spanish]</v>
      </c>
      <c r="L1135" s="2" t="str">
        <f t="shared" si="39"/>
        <v>Redacted] [Spanish</v>
      </c>
      <c r="M1135" s="2" t="s">
        <v>55</v>
      </c>
      <c r="N1135" s="2"/>
      <c r="O1135" s="2"/>
      <c r="P1135" s="2"/>
      <c r="Q1135" s="2" t="s">
        <v>43</v>
      </c>
      <c r="R1135" s="2"/>
      <c r="S1135" s="2"/>
      <c r="T1135" s="2"/>
      <c r="U1135" s="2" t="s">
        <v>30</v>
      </c>
      <c r="V1135" s="2" t="s">
        <v>31</v>
      </c>
      <c r="W1135" s="2"/>
      <c r="X1135" s="2"/>
    </row>
    <row r="1136" spans="1:24" hidden="1">
      <c r="A1136" s="2">
        <v>16996</v>
      </c>
      <c r="B1136" s="2" t="s">
        <v>27462</v>
      </c>
      <c r="C1136" s="2"/>
      <c r="D1136" s="2" t="s">
        <v>57</v>
      </c>
      <c r="E1136" s="2" t="s">
        <v>26433</v>
      </c>
      <c r="F1136" s="2" t="s">
        <v>27463</v>
      </c>
      <c r="G1136" s="2" t="s">
        <v>27464</v>
      </c>
      <c r="H1136" s="2" t="s">
        <v>27465</v>
      </c>
      <c r="I1136" s="2" t="s">
        <v>27466</v>
      </c>
      <c r="J1136" s="2" t="s">
        <v>12026</v>
      </c>
      <c r="K1136" s="2" t="str">
        <f>RIGHT(I1136,LEN(I1136)-SEARCH("[",I1136))</f>
        <v>Redacted] [Spanish]</v>
      </c>
      <c r="L1136" s="2" t="str">
        <f t="shared" si="39"/>
        <v>Redacted] [Spanish</v>
      </c>
      <c r="M1136" s="2" t="s">
        <v>55</v>
      </c>
      <c r="N1136" s="2"/>
      <c r="O1136" s="2"/>
      <c r="P1136" s="2"/>
      <c r="Q1136" s="2" t="s">
        <v>43</v>
      </c>
      <c r="R1136" s="2"/>
      <c r="S1136" s="2"/>
      <c r="T1136" s="2"/>
      <c r="U1136" s="2" t="s">
        <v>30</v>
      </c>
      <c r="V1136" s="2" t="s">
        <v>31</v>
      </c>
      <c r="W1136" s="2"/>
      <c r="X1136" s="2"/>
    </row>
    <row r="1137" spans="1:24" hidden="1">
      <c r="A1137" s="2">
        <v>16884</v>
      </c>
      <c r="B1137" s="2" t="s">
        <v>27467</v>
      </c>
      <c r="C1137" s="2"/>
      <c r="D1137" s="2" t="s">
        <v>57</v>
      </c>
      <c r="E1137" s="2" t="s">
        <v>26433</v>
      </c>
      <c r="F1137" s="2" t="s">
        <v>27468</v>
      </c>
      <c r="G1137" s="2" t="s">
        <v>27469</v>
      </c>
      <c r="H1137" s="2" t="s">
        <v>27470</v>
      </c>
      <c r="I1137" s="2" t="s">
        <v>27471</v>
      </c>
      <c r="J1137" s="2" t="s">
        <v>12026</v>
      </c>
      <c r="K1137" s="2" t="str">
        <f>RIGHT(I1137,LEN(I1137)-SEARCH("[",I1137))</f>
        <v>Redacted] [Spanish]</v>
      </c>
      <c r="L1137" s="2" t="str">
        <f t="shared" si="39"/>
        <v>Redacted] [Spanish</v>
      </c>
      <c r="M1137" s="2" t="s">
        <v>55</v>
      </c>
      <c r="N1137" s="2"/>
      <c r="O1137" s="2"/>
      <c r="P1137" s="2"/>
      <c r="Q1137" s="2" t="s">
        <v>43</v>
      </c>
      <c r="R1137" s="2"/>
      <c r="S1137" s="2"/>
      <c r="T1137" s="2"/>
      <c r="U1137" s="2" t="s">
        <v>30</v>
      </c>
      <c r="V1137" s="2" t="s">
        <v>31</v>
      </c>
      <c r="W1137" s="2"/>
      <c r="X1137" s="2"/>
    </row>
    <row r="1138" spans="1:24" hidden="1">
      <c r="A1138" s="2">
        <v>16864</v>
      </c>
      <c r="B1138" s="2" t="s">
        <v>27472</v>
      </c>
      <c r="C1138" s="2"/>
      <c r="D1138" s="2" t="s">
        <v>57</v>
      </c>
      <c r="E1138" s="2" t="s">
        <v>26433</v>
      </c>
      <c r="F1138" s="2" t="s">
        <v>27473</v>
      </c>
      <c r="G1138" s="2" t="s">
        <v>27474</v>
      </c>
      <c r="H1138" s="2" t="s">
        <v>27475</v>
      </c>
      <c r="I1138" s="2" t="s">
        <v>27476</v>
      </c>
      <c r="J1138" s="2" t="s">
        <v>12026</v>
      </c>
      <c r="K1138" s="2" t="str">
        <f>RIGHT(I1138,LEN(I1138)-SEARCH("[",I1138))</f>
        <v>Redacted] [Spanish]</v>
      </c>
      <c r="L1138" s="2" t="str">
        <f t="shared" si="39"/>
        <v>Redacted] [Spanish</v>
      </c>
      <c r="M1138" s="2" t="s">
        <v>55</v>
      </c>
      <c r="N1138" s="2"/>
      <c r="O1138" s="2"/>
      <c r="P1138" s="2"/>
      <c r="Q1138" s="2" t="s">
        <v>43</v>
      </c>
      <c r="R1138" s="2"/>
      <c r="S1138" s="2"/>
      <c r="T1138" s="2"/>
      <c r="U1138" s="2" t="s">
        <v>30</v>
      </c>
      <c r="V1138" s="2" t="s">
        <v>31</v>
      </c>
      <c r="W1138" s="2"/>
      <c r="X1138" s="2"/>
    </row>
    <row r="1139" spans="1:24" hidden="1">
      <c r="A1139" s="2">
        <v>16903</v>
      </c>
      <c r="B1139" s="2" t="s">
        <v>27477</v>
      </c>
      <c r="C1139" s="2"/>
      <c r="D1139" s="2" t="s">
        <v>57</v>
      </c>
      <c r="E1139" s="2" t="s">
        <v>26433</v>
      </c>
      <c r="F1139" s="2" t="s">
        <v>27478</v>
      </c>
      <c r="G1139" s="2" t="s">
        <v>27479</v>
      </c>
      <c r="H1139" s="2" t="s">
        <v>27480</v>
      </c>
      <c r="I1139" s="2" t="s">
        <v>27481</v>
      </c>
      <c r="J1139" s="2" t="s">
        <v>12026</v>
      </c>
      <c r="K1139" s="2" t="str">
        <f>RIGHT(I1139,LEN(I1139)-SEARCH("[",I1139))</f>
        <v>Redacted] [Spanish]</v>
      </c>
      <c r="L1139" s="2" t="str">
        <f t="shared" si="39"/>
        <v>Redacted] [Spanish</v>
      </c>
      <c r="M1139" s="2" t="s">
        <v>55</v>
      </c>
      <c r="N1139" s="2"/>
      <c r="O1139" s="2"/>
      <c r="P1139" s="2"/>
      <c r="Q1139" s="2" t="s">
        <v>43</v>
      </c>
      <c r="R1139" s="2"/>
      <c r="S1139" s="2"/>
      <c r="T1139" s="2"/>
      <c r="U1139" s="2" t="s">
        <v>30</v>
      </c>
      <c r="V1139" s="2" t="s">
        <v>31</v>
      </c>
      <c r="W1139" s="2"/>
      <c r="X1139" s="2"/>
    </row>
    <row r="1140" spans="1:24" hidden="1">
      <c r="A1140" s="2">
        <v>16999</v>
      </c>
      <c r="B1140" s="2" t="s">
        <v>27482</v>
      </c>
      <c r="C1140" s="2"/>
      <c r="D1140" s="2" t="s">
        <v>57</v>
      </c>
      <c r="E1140" s="2" t="s">
        <v>26433</v>
      </c>
      <c r="F1140" s="2" t="s">
        <v>27483</v>
      </c>
      <c r="G1140" s="2" t="s">
        <v>27484</v>
      </c>
      <c r="H1140" s="2" t="s">
        <v>27485</v>
      </c>
      <c r="I1140" s="2" t="s">
        <v>27486</v>
      </c>
      <c r="J1140" s="2" t="s">
        <v>12026</v>
      </c>
      <c r="K1140" s="2" t="str">
        <f>RIGHT(I1140,LEN(I1140)-SEARCH("[",I1140))</f>
        <v>Redacted] [Spanish]</v>
      </c>
      <c r="L1140" s="2" t="str">
        <f t="shared" si="39"/>
        <v>Redacted] [Spanish</v>
      </c>
      <c r="M1140" s="2" t="s">
        <v>55</v>
      </c>
      <c r="N1140" s="2"/>
      <c r="O1140" s="2"/>
      <c r="P1140" s="2"/>
      <c r="Q1140" s="2" t="s">
        <v>43</v>
      </c>
      <c r="R1140" s="2"/>
      <c r="S1140" s="2"/>
      <c r="T1140" s="2"/>
      <c r="U1140" s="2" t="s">
        <v>30</v>
      </c>
      <c r="V1140" s="2" t="s">
        <v>31</v>
      </c>
      <c r="W1140" s="2"/>
      <c r="X1140" s="2"/>
    </row>
    <row r="1141" spans="1:24" hidden="1">
      <c r="A1141" s="2">
        <v>16930</v>
      </c>
      <c r="B1141" s="2" t="s">
        <v>27487</v>
      </c>
      <c r="C1141" s="2"/>
      <c r="D1141" s="2" t="s">
        <v>57</v>
      </c>
      <c r="E1141" s="2" t="s">
        <v>26433</v>
      </c>
      <c r="F1141" s="2" t="s">
        <v>27488</v>
      </c>
      <c r="G1141" s="2" t="s">
        <v>27489</v>
      </c>
      <c r="H1141" s="2" t="s">
        <v>27490</v>
      </c>
      <c r="I1141" s="2" t="s">
        <v>27491</v>
      </c>
      <c r="J1141" s="2" t="s">
        <v>12026</v>
      </c>
      <c r="K1141" s="2" t="str">
        <f>RIGHT(I1141,LEN(I1141)-SEARCH("[",I1141))</f>
        <v>Redacted] [Spanish]</v>
      </c>
      <c r="L1141" s="2" t="str">
        <f t="shared" si="39"/>
        <v>Redacted] [Spanish</v>
      </c>
      <c r="M1141" s="2" t="s">
        <v>55</v>
      </c>
      <c r="N1141" s="2"/>
      <c r="O1141" s="2"/>
      <c r="P1141" s="2"/>
      <c r="Q1141" s="2" t="s">
        <v>43</v>
      </c>
      <c r="R1141" s="2"/>
      <c r="S1141" s="2"/>
      <c r="T1141" s="2"/>
      <c r="U1141" s="2" t="s">
        <v>30</v>
      </c>
      <c r="V1141" s="2" t="s">
        <v>31</v>
      </c>
      <c r="W1141" s="2"/>
      <c r="X1141" s="2"/>
    </row>
    <row r="1142" spans="1:24" hidden="1">
      <c r="A1142" s="2">
        <v>17037</v>
      </c>
      <c r="B1142" s="2" t="s">
        <v>27505</v>
      </c>
      <c r="C1142" s="2"/>
      <c r="D1142" s="2" t="s">
        <v>57</v>
      </c>
      <c r="E1142" s="2" t="s">
        <v>26433</v>
      </c>
      <c r="F1142" s="2" t="s">
        <v>27506</v>
      </c>
      <c r="G1142" s="2" t="s">
        <v>27502</v>
      </c>
      <c r="H1142" s="2" t="s">
        <v>27503</v>
      </c>
      <c r="I1142" s="2" t="s">
        <v>27507</v>
      </c>
      <c r="J1142" s="2" t="s">
        <v>12026</v>
      </c>
      <c r="K1142" s="2" t="str">
        <f>RIGHT(I1142,LEN(I1142)-SEARCH("[",I1142))</f>
        <v>Redacted] [Spanish]</v>
      </c>
      <c r="L1142" s="2" t="str">
        <f t="shared" si="39"/>
        <v>Redacted] [Spanish</v>
      </c>
      <c r="M1142" s="2" t="s">
        <v>55</v>
      </c>
      <c r="N1142" s="2"/>
      <c r="O1142" s="2"/>
      <c r="P1142" s="2"/>
      <c r="Q1142" s="2" t="s">
        <v>43</v>
      </c>
      <c r="R1142" s="2"/>
      <c r="S1142" s="2"/>
      <c r="T1142" s="2"/>
      <c r="U1142" s="2" t="s">
        <v>30</v>
      </c>
      <c r="V1142" s="2" t="s">
        <v>31</v>
      </c>
      <c r="W1142" s="2"/>
      <c r="X1142" s="2"/>
    </row>
    <row r="1143" spans="1:24" hidden="1">
      <c r="A1143" s="2">
        <v>16873</v>
      </c>
      <c r="B1143" s="2" t="s">
        <v>27508</v>
      </c>
      <c r="C1143" s="2"/>
      <c r="D1143" s="2" t="s">
        <v>57</v>
      </c>
      <c r="E1143" s="2" t="s">
        <v>26433</v>
      </c>
      <c r="F1143" s="2" t="s">
        <v>27509</v>
      </c>
      <c r="G1143" s="2" t="s">
        <v>27510</v>
      </c>
      <c r="H1143" s="2" t="s">
        <v>27511</v>
      </c>
      <c r="I1143" s="2" t="s">
        <v>27512</v>
      </c>
      <c r="J1143" s="2" t="s">
        <v>12026</v>
      </c>
      <c r="K1143" s="2" t="str">
        <f>RIGHT(I1143,LEN(I1143)-SEARCH("[",I1143))</f>
        <v>Redacted] [Spanish]</v>
      </c>
      <c r="L1143" s="2" t="str">
        <f t="shared" si="39"/>
        <v>Redacted] [Spanish</v>
      </c>
      <c r="M1143" s="2" t="s">
        <v>55</v>
      </c>
      <c r="N1143" s="2"/>
      <c r="O1143" s="2"/>
      <c r="P1143" s="2"/>
      <c r="Q1143" s="2" t="s">
        <v>43</v>
      </c>
      <c r="R1143" s="2"/>
      <c r="S1143" s="2"/>
      <c r="T1143" s="2"/>
      <c r="U1143" s="2" t="s">
        <v>30</v>
      </c>
      <c r="V1143" s="2" t="s">
        <v>31</v>
      </c>
      <c r="W1143" s="2"/>
      <c r="X1143" s="2"/>
    </row>
    <row r="1144" spans="1:24" hidden="1">
      <c r="A1144" s="2">
        <v>16893</v>
      </c>
      <c r="B1144" s="2" t="s">
        <v>27518</v>
      </c>
      <c r="C1144" s="2"/>
      <c r="D1144" s="2" t="s">
        <v>57</v>
      </c>
      <c r="E1144" s="2" t="s">
        <v>26433</v>
      </c>
      <c r="F1144" s="2" t="s">
        <v>27519</v>
      </c>
      <c r="G1144" s="2" t="s">
        <v>27515</v>
      </c>
      <c r="H1144" s="2" t="s">
        <v>27516</v>
      </c>
      <c r="I1144" s="2" t="s">
        <v>27520</v>
      </c>
      <c r="J1144" s="2" t="s">
        <v>12026</v>
      </c>
      <c r="K1144" s="2" t="str">
        <f>RIGHT(I1144,LEN(I1144)-SEARCH("[",I1144))</f>
        <v>Redacted] [Spanish]</v>
      </c>
      <c r="L1144" s="2" t="str">
        <f t="shared" si="39"/>
        <v>Redacted] [Spanish</v>
      </c>
      <c r="M1144" s="2" t="s">
        <v>55</v>
      </c>
      <c r="N1144" s="2"/>
      <c r="O1144" s="2"/>
      <c r="P1144" s="2"/>
      <c r="Q1144" s="2" t="s">
        <v>43</v>
      </c>
      <c r="R1144" s="2"/>
      <c r="S1144" s="2"/>
      <c r="T1144" s="2"/>
      <c r="U1144" s="2" t="s">
        <v>30</v>
      </c>
      <c r="V1144" s="2" t="s">
        <v>31</v>
      </c>
      <c r="W1144" s="2"/>
      <c r="X1144" s="2"/>
    </row>
    <row r="1145" spans="1:24" hidden="1">
      <c r="A1145" s="2">
        <v>16954</v>
      </c>
      <c r="B1145" s="2" t="s">
        <v>27526</v>
      </c>
      <c r="C1145" s="2"/>
      <c r="D1145" s="2" t="s">
        <v>57</v>
      </c>
      <c r="E1145" s="2" t="s">
        <v>26433</v>
      </c>
      <c r="F1145" s="2" t="s">
        <v>27527</v>
      </c>
      <c r="G1145" s="2" t="s">
        <v>27523</v>
      </c>
      <c r="H1145" s="2" t="s">
        <v>27524</v>
      </c>
      <c r="I1145" s="2" t="s">
        <v>27528</v>
      </c>
      <c r="J1145" s="2" t="s">
        <v>12026</v>
      </c>
      <c r="K1145" s="2" t="str">
        <f>RIGHT(I1145,LEN(I1145)-SEARCH("[",I1145))</f>
        <v>Redacted] [Spanish]</v>
      </c>
      <c r="L1145" s="2" t="str">
        <f t="shared" si="39"/>
        <v>Redacted] [Spanish</v>
      </c>
      <c r="M1145" s="2" t="s">
        <v>55</v>
      </c>
      <c r="N1145" s="2"/>
      <c r="O1145" s="2"/>
      <c r="P1145" s="2"/>
      <c r="Q1145" s="2" t="s">
        <v>43</v>
      </c>
      <c r="R1145" s="2"/>
      <c r="S1145" s="2"/>
      <c r="T1145" s="2"/>
      <c r="U1145" s="2" t="s">
        <v>30</v>
      </c>
      <c r="V1145" s="2" t="s">
        <v>31</v>
      </c>
      <c r="W1145" s="2"/>
      <c r="X1145" s="2"/>
    </row>
    <row r="1146" spans="1:24" hidden="1">
      <c r="A1146" s="2">
        <v>16941</v>
      </c>
      <c r="B1146" s="2" t="s">
        <v>27529</v>
      </c>
      <c r="C1146" s="2"/>
      <c r="D1146" s="2" t="s">
        <v>57</v>
      </c>
      <c r="E1146" s="2" t="s">
        <v>26433</v>
      </c>
      <c r="F1146" s="2" t="s">
        <v>27530</v>
      </c>
      <c r="G1146" s="2" t="s">
        <v>27531</v>
      </c>
      <c r="H1146" s="2" t="s">
        <v>27532</v>
      </c>
      <c r="I1146" s="2" t="s">
        <v>27533</v>
      </c>
      <c r="J1146" s="2" t="s">
        <v>12026</v>
      </c>
      <c r="K1146" s="2" t="str">
        <f>RIGHT(I1146,LEN(I1146)-SEARCH("[",I1146))</f>
        <v>Redacted] [Spanish]</v>
      </c>
      <c r="L1146" s="2" t="str">
        <f t="shared" si="39"/>
        <v>Redacted] [Spanish</v>
      </c>
      <c r="M1146" s="2" t="s">
        <v>55</v>
      </c>
      <c r="N1146" s="2"/>
      <c r="O1146" s="2"/>
      <c r="P1146" s="2"/>
      <c r="Q1146" s="2" t="s">
        <v>43</v>
      </c>
      <c r="R1146" s="2"/>
      <c r="S1146" s="2"/>
      <c r="T1146" s="2"/>
      <c r="U1146" s="2" t="s">
        <v>30</v>
      </c>
      <c r="V1146" s="2" t="s">
        <v>31</v>
      </c>
      <c r="W1146" s="2"/>
      <c r="X1146" s="2"/>
    </row>
    <row r="1147" spans="1:24" hidden="1">
      <c r="A1147" s="2">
        <v>17007</v>
      </c>
      <c r="B1147" s="2" t="s">
        <v>27562</v>
      </c>
      <c r="C1147" s="2"/>
      <c r="D1147" s="2" t="s">
        <v>57</v>
      </c>
      <c r="E1147" s="2" t="s">
        <v>26433</v>
      </c>
      <c r="F1147" s="2" t="s">
        <v>27563</v>
      </c>
      <c r="G1147" s="2" t="s">
        <v>27564</v>
      </c>
      <c r="H1147" s="2" t="s">
        <v>27565</v>
      </c>
      <c r="I1147" s="2" t="s">
        <v>27566</v>
      </c>
      <c r="J1147" s="2" t="s">
        <v>12026</v>
      </c>
      <c r="K1147" s="2" t="str">
        <f>RIGHT(I1147,LEN(I1147)-SEARCH("[",I1147))</f>
        <v>Redacted] [Spanish]</v>
      </c>
      <c r="L1147" s="2" t="str">
        <f t="shared" si="39"/>
        <v>Redacted] [Spanish</v>
      </c>
      <c r="M1147" s="2" t="s">
        <v>55</v>
      </c>
      <c r="N1147" s="2"/>
      <c r="O1147" s="2"/>
      <c r="P1147" s="2"/>
      <c r="Q1147" s="2" t="s">
        <v>43</v>
      </c>
      <c r="R1147" s="2"/>
      <c r="S1147" s="2"/>
      <c r="T1147" s="2"/>
      <c r="U1147" s="2" t="s">
        <v>30</v>
      </c>
      <c r="V1147" s="2" t="s">
        <v>31</v>
      </c>
      <c r="W1147" s="2"/>
      <c r="X1147" s="2"/>
    </row>
    <row r="1148" spans="1:24" hidden="1">
      <c r="A1148" s="2">
        <v>16906</v>
      </c>
      <c r="B1148" s="2" t="s">
        <v>27577</v>
      </c>
      <c r="C1148" s="2"/>
      <c r="D1148" s="2" t="s">
        <v>57</v>
      </c>
      <c r="E1148" s="2" t="s">
        <v>26433</v>
      </c>
      <c r="F1148" s="2" t="s">
        <v>27578</v>
      </c>
      <c r="G1148" s="2" t="s">
        <v>27574</v>
      </c>
      <c r="H1148" s="2" t="s">
        <v>27575</v>
      </c>
      <c r="I1148" s="2" t="s">
        <v>27579</v>
      </c>
      <c r="J1148" s="2" t="s">
        <v>12026</v>
      </c>
      <c r="K1148" s="2" t="str">
        <f>RIGHT(I1148,LEN(I1148)-SEARCH("[",I1148))</f>
        <v>Redacted] [Spanish]</v>
      </c>
      <c r="L1148" s="2" t="str">
        <f t="shared" si="39"/>
        <v>Redacted] [Spanish</v>
      </c>
      <c r="M1148" s="2" t="s">
        <v>55</v>
      </c>
      <c r="N1148" s="2"/>
      <c r="O1148" s="2"/>
      <c r="P1148" s="2"/>
      <c r="Q1148" s="2" t="s">
        <v>43</v>
      </c>
      <c r="R1148" s="2"/>
      <c r="S1148" s="2"/>
      <c r="T1148" s="2"/>
      <c r="U1148" s="2" t="s">
        <v>30</v>
      </c>
      <c r="V1148" s="2" t="s">
        <v>31</v>
      </c>
      <c r="W1148" s="2"/>
      <c r="X1148" s="2"/>
    </row>
    <row r="1149" spans="1:24" hidden="1">
      <c r="A1149" s="2">
        <v>17049</v>
      </c>
      <c r="B1149" s="2" t="s">
        <v>27585</v>
      </c>
      <c r="C1149" s="2"/>
      <c r="D1149" s="2" t="s">
        <v>57</v>
      </c>
      <c r="E1149" s="2" t="s">
        <v>26433</v>
      </c>
      <c r="F1149" s="2" t="s">
        <v>27586</v>
      </c>
      <c r="G1149" s="2" t="s">
        <v>27582</v>
      </c>
      <c r="H1149" s="2" t="s">
        <v>27583</v>
      </c>
      <c r="I1149" s="2" t="s">
        <v>27587</v>
      </c>
      <c r="J1149" s="2" t="s">
        <v>12026</v>
      </c>
      <c r="K1149" s="2" t="str">
        <f>RIGHT(I1149,LEN(I1149)-SEARCH("[",I1149))</f>
        <v>Redacted] [Spanish]</v>
      </c>
      <c r="L1149" s="2" t="str">
        <f t="shared" si="39"/>
        <v>Redacted] [Spanish</v>
      </c>
      <c r="M1149" s="2" t="s">
        <v>55</v>
      </c>
      <c r="N1149" s="2"/>
      <c r="O1149" s="2"/>
      <c r="P1149" s="2"/>
      <c r="Q1149" s="2" t="s">
        <v>43</v>
      </c>
      <c r="R1149" s="2"/>
      <c r="S1149" s="2"/>
      <c r="T1149" s="2"/>
      <c r="U1149" s="2" t="s">
        <v>30</v>
      </c>
      <c r="V1149" s="2" t="s">
        <v>31</v>
      </c>
      <c r="W1149" s="2"/>
      <c r="X1149" s="2"/>
    </row>
    <row r="1150" spans="1:24" hidden="1">
      <c r="A1150" s="2">
        <v>16881</v>
      </c>
      <c r="B1150" s="2" t="s">
        <v>27588</v>
      </c>
      <c r="C1150" s="2"/>
      <c r="D1150" s="2" t="s">
        <v>57</v>
      </c>
      <c r="E1150" s="2" t="s">
        <v>26433</v>
      </c>
      <c r="F1150" s="2" t="s">
        <v>27589</v>
      </c>
      <c r="G1150" s="2" t="s">
        <v>27590</v>
      </c>
      <c r="H1150" s="2" t="s">
        <v>27591</v>
      </c>
      <c r="I1150" s="2" t="s">
        <v>27592</v>
      </c>
      <c r="J1150" s="2" t="s">
        <v>12026</v>
      </c>
      <c r="K1150" s="2" t="str">
        <f>RIGHT(I1150,LEN(I1150)-SEARCH("[",I1150))</f>
        <v>Redacted] [Spanish]</v>
      </c>
      <c r="L1150" s="2" t="str">
        <f t="shared" si="39"/>
        <v>Redacted] [Spanish</v>
      </c>
      <c r="M1150" s="2" t="s">
        <v>55</v>
      </c>
      <c r="N1150" s="2"/>
      <c r="O1150" s="2"/>
      <c r="P1150" s="2"/>
      <c r="Q1150" s="2" t="s">
        <v>43</v>
      </c>
      <c r="R1150" s="2"/>
      <c r="S1150" s="2"/>
      <c r="T1150" s="2"/>
      <c r="U1150" s="2" t="s">
        <v>30</v>
      </c>
      <c r="V1150" s="2" t="s">
        <v>31</v>
      </c>
      <c r="W1150" s="2"/>
      <c r="X1150" s="2"/>
    </row>
    <row r="1151" spans="1:24" hidden="1">
      <c r="A1151" s="2">
        <v>16860</v>
      </c>
      <c r="B1151" s="2" t="s">
        <v>27601</v>
      </c>
      <c r="C1151" s="2"/>
      <c r="D1151" s="2" t="s">
        <v>57</v>
      </c>
      <c r="E1151" s="2" t="s">
        <v>26433</v>
      </c>
      <c r="F1151" s="2" t="s">
        <v>27602</v>
      </c>
      <c r="G1151" s="2" t="s">
        <v>27603</v>
      </c>
      <c r="H1151" s="2" t="s">
        <v>27604</v>
      </c>
      <c r="I1151" s="2" t="s">
        <v>27605</v>
      </c>
      <c r="J1151" s="2" t="s">
        <v>12026</v>
      </c>
      <c r="K1151" s="2" t="str">
        <f>RIGHT(I1151,LEN(I1151)-SEARCH("[",I1151))</f>
        <v>Redacted] [Spanish]</v>
      </c>
      <c r="L1151" s="2" t="str">
        <f t="shared" si="39"/>
        <v>Redacted] [Spanish</v>
      </c>
      <c r="M1151" s="2" t="s">
        <v>55</v>
      </c>
      <c r="N1151" s="2"/>
      <c r="O1151" s="2"/>
      <c r="P1151" s="2"/>
      <c r="Q1151" s="2" t="s">
        <v>43</v>
      </c>
      <c r="R1151" s="2"/>
      <c r="S1151" s="2"/>
      <c r="T1151" s="2"/>
      <c r="U1151" s="2" t="s">
        <v>30</v>
      </c>
      <c r="V1151" s="2" t="s">
        <v>31</v>
      </c>
      <c r="W1151" s="2"/>
      <c r="X1151" s="2"/>
    </row>
    <row r="1152" spans="1:24" hidden="1">
      <c r="A1152" s="2">
        <v>17023</v>
      </c>
      <c r="B1152" s="2" t="s">
        <v>27619</v>
      </c>
      <c r="C1152" s="2"/>
      <c r="D1152" s="2" t="s">
        <v>57</v>
      </c>
      <c r="E1152" s="2" t="s">
        <v>26433</v>
      </c>
      <c r="F1152" s="2" t="s">
        <v>27620</v>
      </c>
      <c r="G1152" s="2" t="s">
        <v>27616</v>
      </c>
      <c r="H1152" s="2" t="s">
        <v>27617</v>
      </c>
      <c r="I1152" s="2" t="s">
        <v>27621</v>
      </c>
      <c r="J1152" s="2" t="s">
        <v>12026</v>
      </c>
      <c r="K1152" s="2" t="str">
        <f>RIGHT(I1152,LEN(I1152)-SEARCH("[",I1152))</f>
        <v>Redacted] [Spanish]</v>
      </c>
      <c r="L1152" s="2" t="str">
        <f t="shared" si="39"/>
        <v>Redacted] [Spanish</v>
      </c>
      <c r="M1152" s="2" t="s">
        <v>55</v>
      </c>
      <c r="N1152" s="2"/>
      <c r="O1152" s="2"/>
      <c r="P1152" s="2"/>
      <c r="Q1152" s="2" t="s">
        <v>43</v>
      </c>
      <c r="R1152" s="2"/>
      <c r="S1152" s="2"/>
      <c r="T1152" s="2"/>
      <c r="U1152" s="2" t="s">
        <v>30</v>
      </c>
      <c r="V1152" s="2" t="s">
        <v>31</v>
      </c>
      <c r="W1152" s="2"/>
      <c r="X1152" s="2"/>
    </row>
    <row r="1153" spans="1:24" hidden="1">
      <c r="A1153" s="2">
        <v>17029</v>
      </c>
      <c r="B1153" s="2" t="s">
        <v>27622</v>
      </c>
      <c r="C1153" s="2"/>
      <c r="D1153" s="2" t="s">
        <v>57</v>
      </c>
      <c r="E1153" s="2" t="s">
        <v>26433</v>
      </c>
      <c r="F1153" s="2" t="s">
        <v>27623</v>
      </c>
      <c r="G1153" s="2" t="s">
        <v>27624</v>
      </c>
      <c r="H1153" s="2" t="s">
        <v>27625</v>
      </c>
      <c r="I1153" s="2" t="s">
        <v>27626</v>
      </c>
      <c r="J1153" s="2" t="s">
        <v>12026</v>
      </c>
      <c r="K1153" s="2" t="str">
        <f>RIGHT(I1153,LEN(I1153)-SEARCH("[",I1153))</f>
        <v>Redacted] [Spanish]</v>
      </c>
      <c r="L1153" s="2" t="str">
        <f t="shared" si="39"/>
        <v>Redacted] [Spanish</v>
      </c>
      <c r="M1153" s="2" t="s">
        <v>55</v>
      </c>
      <c r="N1153" s="2"/>
      <c r="O1153" s="2"/>
      <c r="P1153" s="2"/>
      <c r="Q1153" s="2" t="s">
        <v>43</v>
      </c>
      <c r="R1153" s="2"/>
      <c r="S1153" s="2"/>
      <c r="T1153" s="2"/>
      <c r="U1153" s="2" t="s">
        <v>30</v>
      </c>
      <c r="V1153" s="2" t="s">
        <v>31</v>
      </c>
      <c r="W1153" s="2"/>
      <c r="X1153" s="2"/>
    </row>
    <row r="1154" spans="1:24" hidden="1">
      <c r="A1154" s="2">
        <v>16939</v>
      </c>
      <c r="B1154" s="2" t="s">
        <v>27632</v>
      </c>
      <c r="C1154" s="2"/>
      <c r="D1154" s="2" t="s">
        <v>57</v>
      </c>
      <c r="E1154" s="2" t="s">
        <v>26433</v>
      </c>
      <c r="F1154" s="2" t="s">
        <v>27633</v>
      </c>
      <c r="G1154" s="2" t="s">
        <v>27634</v>
      </c>
      <c r="H1154" s="2" t="s">
        <v>27635</v>
      </c>
      <c r="I1154" s="2" t="s">
        <v>27636</v>
      </c>
      <c r="J1154" s="2" t="s">
        <v>12026</v>
      </c>
      <c r="K1154" s="2" t="str">
        <f>RIGHT(I1154,LEN(I1154)-SEARCH("[",I1154))</f>
        <v>Redacted] [Spanish]</v>
      </c>
      <c r="L1154" s="2" t="str">
        <f t="shared" si="39"/>
        <v>Redacted] [Spanish</v>
      </c>
      <c r="M1154" s="2" t="s">
        <v>55</v>
      </c>
      <c r="N1154" s="2"/>
      <c r="O1154" s="2"/>
      <c r="P1154" s="2"/>
      <c r="Q1154" s="2" t="s">
        <v>43</v>
      </c>
      <c r="R1154" s="2"/>
      <c r="S1154" s="2"/>
      <c r="T1154" s="2"/>
      <c r="U1154" s="2" t="s">
        <v>30</v>
      </c>
      <c r="V1154" s="2" t="s">
        <v>31</v>
      </c>
      <c r="W1154" s="2"/>
      <c r="X1154" s="2"/>
    </row>
    <row r="1155" spans="1:24" hidden="1">
      <c r="A1155" s="2">
        <v>17024</v>
      </c>
      <c r="B1155" s="2" t="s">
        <v>27637</v>
      </c>
      <c r="C1155" s="2"/>
      <c r="D1155" s="2" t="s">
        <v>57</v>
      </c>
      <c r="E1155" s="2" t="s">
        <v>26433</v>
      </c>
      <c r="F1155" s="2" t="s">
        <v>27638</v>
      </c>
      <c r="G1155" s="2" t="s">
        <v>27639</v>
      </c>
      <c r="H1155" s="2" t="s">
        <v>27640</v>
      </c>
      <c r="I1155" s="2" t="s">
        <v>27641</v>
      </c>
      <c r="J1155" s="2" t="s">
        <v>12026</v>
      </c>
      <c r="K1155" s="2" t="str">
        <f>RIGHT(I1155,LEN(I1155)-SEARCH("[",I1155))</f>
        <v>Redacted] [Spanish]</v>
      </c>
      <c r="L1155" s="2" t="str">
        <f t="shared" si="39"/>
        <v>Redacted] [Spanish</v>
      </c>
      <c r="M1155" s="2" t="s">
        <v>55</v>
      </c>
      <c r="N1155" s="2"/>
      <c r="O1155" s="2"/>
      <c r="P1155" s="2"/>
      <c r="Q1155" s="2" t="s">
        <v>43</v>
      </c>
      <c r="R1155" s="2"/>
      <c r="S1155" s="2"/>
      <c r="T1155" s="2"/>
      <c r="U1155" s="2" t="s">
        <v>30</v>
      </c>
      <c r="V1155" s="2" t="s">
        <v>31</v>
      </c>
      <c r="W1155" s="2"/>
      <c r="X1155" s="2"/>
    </row>
    <row r="1156" spans="1:24" hidden="1">
      <c r="A1156" s="2">
        <v>17047</v>
      </c>
      <c r="B1156" s="2" t="s">
        <v>27642</v>
      </c>
      <c r="C1156" s="2"/>
      <c r="D1156" s="2" t="s">
        <v>57</v>
      </c>
      <c r="E1156" s="2" t="s">
        <v>26433</v>
      </c>
      <c r="F1156" s="2" t="s">
        <v>27643</v>
      </c>
      <c r="G1156" s="2" t="s">
        <v>27644</v>
      </c>
      <c r="H1156" s="2" t="s">
        <v>27645</v>
      </c>
      <c r="I1156" s="2" t="s">
        <v>27646</v>
      </c>
      <c r="J1156" s="2" t="s">
        <v>12026</v>
      </c>
      <c r="K1156" s="2" t="str">
        <f>RIGHT(I1156,LEN(I1156)-SEARCH("[",I1156))</f>
        <v>Redacted] [Spanish]</v>
      </c>
      <c r="L1156" s="2" t="str">
        <f t="shared" ref="L1156:L1219" si="40">LEFT(K1156, LEN(K1156)-1)</f>
        <v>Redacted] [Spanish</v>
      </c>
      <c r="M1156" s="2" t="s">
        <v>55</v>
      </c>
      <c r="N1156" s="2"/>
      <c r="O1156" s="2"/>
      <c r="P1156" s="2"/>
      <c r="Q1156" s="2" t="s">
        <v>43</v>
      </c>
      <c r="R1156" s="2"/>
      <c r="S1156" s="2"/>
      <c r="T1156" s="2"/>
      <c r="U1156" s="2" t="s">
        <v>30</v>
      </c>
      <c r="V1156" s="2" t="s">
        <v>31</v>
      </c>
      <c r="W1156" s="2"/>
      <c r="X1156" s="2"/>
    </row>
    <row r="1157" spans="1:24" hidden="1">
      <c r="A1157" s="2">
        <v>16994</v>
      </c>
      <c r="B1157" s="2" t="s">
        <v>27652</v>
      </c>
      <c r="C1157" s="2"/>
      <c r="D1157" s="2" t="s">
        <v>57</v>
      </c>
      <c r="E1157" s="2" t="s">
        <v>26433</v>
      </c>
      <c r="F1157" s="2" t="s">
        <v>27653</v>
      </c>
      <c r="G1157" s="2" t="s">
        <v>27649</v>
      </c>
      <c r="H1157" s="2" t="s">
        <v>27650</v>
      </c>
      <c r="I1157" s="2" t="s">
        <v>27654</v>
      </c>
      <c r="J1157" s="2" t="s">
        <v>12026</v>
      </c>
      <c r="K1157" s="2" t="str">
        <f>RIGHT(I1157,LEN(I1157)-SEARCH("[",I1157))</f>
        <v>Redacted] [Spanish]</v>
      </c>
      <c r="L1157" s="2" t="str">
        <f t="shared" si="40"/>
        <v>Redacted] [Spanish</v>
      </c>
      <c r="M1157" s="2" t="s">
        <v>55</v>
      </c>
      <c r="N1157" s="2"/>
      <c r="O1157" s="2"/>
      <c r="P1157" s="2"/>
      <c r="Q1157" s="2" t="s">
        <v>43</v>
      </c>
      <c r="R1157" s="2"/>
      <c r="S1157" s="2"/>
      <c r="T1157" s="2"/>
      <c r="U1157" s="2" t="s">
        <v>30</v>
      </c>
      <c r="V1157" s="2" t="s">
        <v>31</v>
      </c>
      <c r="W1157" s="2"/>
      <c r="X1157" s="2"/>
    </row>
    <row r="1158" spans="1:24" hidden="1">
      <c r="A1158" s="2">
        <v>17016</v>
      </c>
      <c r="B1158" s="2" t="s">
        <v>27660</v>
      </c>
      <c r="C1158" s="2"/>
      <c r="D1158" s="2" t="s">
        <v>57</v>
      </c>
      <c r="E1158" s="2" t="s">
        <v>26433</v>
      </c>
      <c r="F1158" s="2" t="s">
        <v>27661</v>
      </c>
      <c r="G1158" s="2" t="s">
        <v>27657</v>
      </c>
      <c r="H1158" s="2" t="s">
        <v>27658</v>
      </c>
      <c r="I1158" s="2" t="s">
        <v>27662</v>
      </c>
      <c r="J1158" s="2" t="s">
        <v>12026</v>
      </c>
      <c r="K1158" s="2" t="str">
        <f>RIGHT(I1158,LEN(I1158)-SEARCH("[",I1158))</f>
        <v>Redacted] [Spanish]</v>
      </c>
      <c r="L1158" s="2" t="str">
        <f t="shared" si="40"/>
        <v>Redacted] [Spanish</v>
      </c>
      <c r="M1158" s="2" t="s">
        <v>55</v>
      </c>
      <c r="N1158" s="2"/>
      <c r="O1158" s="2"/>
      <c r="P1158" s="2"/>
      <c r="Q1158" s="2" t="s">
        <v>43</v>
      </c>
      <c r="R1158" s="2"/>
      <c r="S1158" s="2"/>
      <c r="T1158" s="2"/>
      <c r="U1158" s="2" t="s">
        <v>30</v>
      </c>
      <c r="V1158" s="2" t="s">
        <v>31</v>
      </c>
      <c r="W1158" s="2"/>
      <c r="X1158" s="2"/>
    </row>
    <row r="1159" spans="1:24" hidden="1">
      <c r="A1159" s="2">
        <v>16883</v>
      </c>
      <c r="B1159" s="2" t="s">
        <v>27673</v>
      </c>
      <c r="C1159" s="2"/>
      <c r="D1159" s="2" t="s">
        <v>57</v>
      </c>
      <c r="E1159" s="2" t="s">
        <v>26433</v>
      </c>
      <c r="F1159" s="2" t="s">
        <v>27674</v>
      </c>
      <c r="G1159" s="2" t="s">
        <v>27670</v>
      </c>
      <c r="H1159" s="2" t="s">
        <v>27671</v>
      </c>
      <c r="I1159" s="2" t="s">
        <v>27675</v>
      </c>
      <c r="J1159" s="2" t="s">
        <v>12026</v>
      </c>
      <c r="K1159" s="2" t="str">
        <f>RIGHT(I1159,LEN(I1159)-SEARCH("[",I1159))</f>
        <v>Redacted] [Spanish]</v>
      </c>
      <c r="L1159" s="2" t="str">
        <f t="shared" si="40"/>
        <v>Redacted] [Spanish</v>
      </c>
      <c r="M1159" s="2" t="s">
        <v>55</v>
      </c>
      <c r="N1159" s="2"/>
      <c r="O1159" s="2"/>
      <c r="P1159" s="2"/>
      <c r="Q1159" s="2" t="s">
        <v>43</v>
      </c>
      <c r="R1159" s="2"/>
      <c r="S1159" s="2"/>
      <c r="T1159" s="2"/>
      <c r="U1159" s="2" t="s">
        <v>30</v>
      </c>
      <c r="V1159" s="2" t="s">
        <v>31</v>
      </c>
      <c r="W1159" s="2"/>
      <c r="X1159" s="2"/>
    </row>
    <row r="1160" spans="1:24" hidden="1">
      <c r="A1160" s="2">
        <v>16889</v>
      </c>
      <c r="B1160" s="2" t="s">
        <v>27681</v>
      </c>
      <c r="C1160" s="2"/>
      <c r="D1160" s="2" t="s">
        <v>57</v>
      </c>
      <c r="E1160" s="2" t="s">
        <v>26433</v>
      </c>
      <c r="F1160" s="2" t="s">
        <v>27682</v>
      </c>
      <c r="G1160" s="2" t="s">
        <v>27678</v>
      </c>
      <c r="H1160" s="2" t="s">
        <v>27679</v>
      </c>
      <c r="I1160" s="2" t="s">
        <v>27683</v>
      </c>
      <c r="J1160" s="2" t="s">
        <v>12026</v>
      </c>
      <c r="K1160" s="2" t="str">
        <f>RIGHT(I1160,LEN(I1160)-SEARCH("[",I1160))</f>
        <v>Redacted] [Spanish]</v>
      </c>
      <c r="L1160" s="2" t="str">
        <f t="shared" si="40"/>
        <v>Redacted] [Spanish</v>
      </c>
      <c r="M1160" s="2" t="s">
        <v>55</v>
      </c>
      <c r="N1160" s="2"/>
      <c r="O1160" s="2"/>
      <c r="P1160" s="2"/>
      <c r="Q1160" s="2" t="s">
        <v>43</v>
      </c>
      <c r="R1160" s="2"/>
      <c r="S1160" s="2"/>
      <c r="T1160" s="2"/>
      <c r="U1160" s="2" t="s">
        <v>30</v>
      </c>
      <c r="V1160" s="2" t="s">
        <v>31</v>
      </c>
      <c r="W1160" s="2"/>
      <c r="X1160" s="2"/>
    </row>
    <row r="1161" spans="1:24" hidden="1">
      <c r="A1161" s="2">
        <v>16891</v>
      </c>
      <c r="B1161" s="2" t="s">
        <v>27697</v>
      </c>
      <c r="C1161" s="2"/>
      <c r="D1161" s="2" t="s">
        <v>57</v>
      </c>
      <c r="E1161" s="2" t="s">
        <v>26433</v>
      </c>
      <c r="F1161" s="2" t="s">
        <v>27698</v>
      </c>
      <c r="G1161" s="2" t="s">
        <v>27694</v>
      </c>
      <c r="H1161" s="2" t="s">
        <v>27695</v>
      </c>
      <c r="I1161" s="2" t="s">
        <v>27699</v>
      </c>
      <c r="J1161" s="2" t="s">
        <v>12026</v>
      </c>
      <c r="K1161" s="2" t="str">
        <f>RIGHT(I1161,LEN(I1161)-SEARCH("[",I1161))</f>
        <v>Redacted] [Spanish]</v>
      </c>
      <c r="L1161" s="2" t="str">
        <f t="shared" si="40"/>
        <v>Redacted] [Spanish</v>
      </c>
      <c r="M1161" s="2" t="s">
        <v>55</v>
      </c>
      <c r="N1161" s="2"/>
      <c r="O1161" s="2"/>
      <c r="P1161" s="2"/>
      <c r="Q1161" s="2" t="s">
        <v>43</v>
      </c>
      <c r="R1161" s="2"/>
      <c r="S1161" s="2"/>
      <c r="T1161" s="2"/>
      <c r="U1161" s="2" t="s">
        <v>30</v>
      </c>
      <c r="V1161" s="2" t="s">
        <v>31</v>
      </c>
      <c r="W1161" s="2"/>
      <c r="X1161" s="2"/>
    </row>
    <row r="1162" spans="1:24" hidden="1">
      <c r="A1162" s="2">
        <v>17032</v>
      </c>
      <c r="B1162" s="2" t="s">
        <v>27705</v>
      </c>
      <c r="C1162" s="2"/>
      <c r="D1162" s="2" t="s">
        <v>57</v>
      </c>
      <c r="E1162" s="2" t="s">
        <v>26433</v>
      </c>
      <c r="F1162" s="2" t="s">
        <v>27706</v>
      </c>
      <c r="G1162" s="2" t="s">
        <v>27702</v>
      </c>
      <c r="H1162" s="2" t="s">
        <v>27703</v>
      </c>
      <c r="I1162" s="2" t="s">
        <v>27707</v>
      </c>
      <c r="J1162" s="2" t="s">
        <v>12026</v>
      </c>
      <c r="K1162" s="2" t="str">
        <f>RIGHT(I1162,LEN(I1162)-SEARCH("[",I1162))</f>
        <v>Redacted] [Spanish]</v>
      </c>
      <c r="L1162" s="2" t="str">
        <f t="shared" si="40"/>
        <v>Redacted] [Spanish</v>
      </c>
      <c r="M1162" s="2" t="s">
        <v>55</v>
      </c>
      <c r="N1162" s="2"/>
      <c r="O1162" s="2"/>
      <c r="P1162" s="2"/>
      <c r="Q1162" s="2" t="s">
        <v>43</v>
      </c>
      <c r="R1162" s="2"/>
      <c r="S1162" s="2"/>
      <c r="T1162" s="2"/>
      <c r="U1162" s="2" t="s">
        <v>30</v>
      </c>
      <c r="V1162" s="2" t="s">
        <v>31</v>
      </c>
      <c r="W1162" s="2"/>
      <c r="X1162" s="2"/>
    </row>
    <row r="1163" spans="1:24" hidden="1">
      <c r="A1163" s="2">
        <v>24339</v>
      </c>
      <c r="B1163" s="2" t="s">
        <v>27713</v>
      </c>
      <c r="C1163" s="2"/>
      <c r="D1163" s="2" t="s">
        <v>57</v>
      </c>
      <c r="E1163" s="2" t="s">
        <v>26433</v>
      </c>
      <c r="F1163" s="2" t="s">
        <v>27714</v>
      </c>
      <c r="G1163" s="2" t="s">
        <v>27710</v>
      </c>
      <c r="H1163" s="2" t="s">
        <v>27711</v>
      </c>
      <c r="I1163" s="2" t="s">
        <v>27715</v>
      </c>
      <c r="J1163" s="2" t="s">
        <v>12026</v>
      </c>
      <c r="K1163" s="2" t="str">
        <f>RIGHT(I1163,LEN(I1163)-SEARCH("[",I1163))</f>
        <v>Redacted] [Spanish]</v>
      </c>
      <c r="L1163" s="2" t="str">
        <f t="shared" si="40"/>
        <v>Redacted] [Spanish</v>
      </c>
      <c r="M1163" s="2" t="s">
        <v>55</v>
      </c>
      <c r="N1163" s="2"/>
      <c r="O1163" s="2" t="s">
        <v>27</v>
      </c>
      <c r="P1163" s="2"/>
      <c r="Q1163" s="2" t="s">
        <v>28</v>
      </c>
      <c r="R1163" s="2"/>
      <c r="S1163" s="2"/>
      <c r="T1163" s="2" t="s">
        <v>29</v>
      </c>
      <c r="U1163" s="2" t="s">
        <v>30</v>
      </c>
      <c r="V1163" s="2" t="s">
        <v>31</v>
      </c>
      <c r="W1163" s="2" t="s">
        <v>32</v>
      </c>
      <c r="X1163" s="2" t="s">
        <v>1943</v>
      </c>
    </row>
    <row r="1164" spans="1:24" hidden="1">
      <c r="A1164" s="2">
        <v>17021</v>
      </c>
      <c r="B1164" s="2" t="s">
        <v>27721</v>
      </c>
      <c r="C1164" s="2"/>
      <c r="D1164" s="2" t="s">
        <v>57</v>
      </c>
      <c r="E1164" s="2" t="s">
        <v>26433</v>
      </c>
      <c r="F1164" s="2" t="s">
        <v>27722</v>
      </c>
      <c r="G1164" s="2" t="s">
        <v>27718</v>
      </c>
      <c r="H1164" s="2" t="s">
        <v>27719</v>
      </c>
      <c r="I1164" s="2" t="s">
        <v>27723</v>
      </c>
      <c r="J1164" s="2" t="s">
        <v>12026</v>
      </c>
      <c r="K1164" s="2" t="str">
        <f>RIGHT(I1164,LEN(I1164)-SEARCH("[",I1164))</f>
        <v>Redacted] [Spanish]</v>
      </c>
      <c r="L1164" s="2" t="str">
        <f t="shared" si="40"/>
        <v>Redacted] [Spanish</v>
      </c>
      <c r="M1164" s="2" t="s">
        <v>55</v>
      </c>
      <c r="N1164" s="2"/>
      <c r="O1164" s="2"/>
      <c r="P1164" s="2"/>
      <c r="Q1164" s="2" t="s">
        <v>43</v>
      </c>
      <c r="R1164" s="2"/>
      <c r="S1164" s="2"/>
      <c r="T1164" s="2"/>
      <c r="U1164" s="2" t="s">
        <v>30</v>
      </c>
      <c r="V1164" s="2" t="s">
        <v>31</v>
      </c>
      <c r="W1164" s="2"/>
      <c r="X1164" s="2"/>
    </row>
    <row r="1165" spans="1:24" hidden="1">
      <c r="A1165" s="2">
        <v>16968</v>
      </c>
      <c r="B1165" s="2" t="s">
        <v>27729</v>
      </c>
      <c r="C1165" s="2"/>
      <c r="D1165" s="2" t="s">
        <v>57</v>
      </c>
      <c r="E1165" s="2" t="s">
        <v>26433</v>
      </c>
      <c r="F1165" s="2" t="s">
        <v>27730</v>
      </c>
      <c r="G1165" s="2" t="s">
        <v>27726</v>
      </c>
      <c r="H1165" s="2" t="s">
        <v>27727</v>
      </c>
      <c r="I1165" s="2" t="s">
        <v>27731</v>
      </c>
      <c r="J1165" s="2" t="s">
        <v>12026</v>
      </c>
      <c r="K1165" s="2" t="str">
        <f>RIGHT(I1165,LEN(I1165)-SEARCH("[",I1165))</f>
        <v>Redacted] [Spanish]</v>
      </c>
      <c r="L1165" s="2" t="str">
        <f t="shared" si="40"/>
        <v>Redacted] [Spanish</v>
      </c>
      <c r="M1165" s="2" t="s">
        <v>55</v>
      </c>
      <c r="N1165" s="2"/>
      <c r="O1165" s="2"/>
      <c r="P1165" s="2"/>
      <c r="Q1165" s="2" t="s">
        <v>43</v>
      </c>
      <c r="R1165" s="2"/>
      <c r="S1165" s="2"/>
      <c r="T1165" s="2"/>
      <c r="U1165" s="2" t="s">
        <v>30</v>
      </c>
      <c r="V1165" s="2" t="s">
        <v>31</v>
      </c>
      <c r="W1165" s="2"/>
      <c r="X1165" s="2"/>
    </row>
    <row r="1166" spans="1:24" hidden="1">
      <c r="A1166" s="2">
        <v>16998</v>
      </c>
      <c r="B1166" s="2" t="s">
        <v>27737</v>
      </c>
      <c r="C1166" s="2"/>
      <c r="D1166" s="2" t="s">
        <v>57</v>
      </c>
      <c r="E1166" s="2" t="s">
        <v>26433</v>
      </c>
      <c r="F1166" s="2" t="s">
        <v>27738</v>
      </c>
      <c r="G1166" s="2" t="s">
        <v>27734</v>
      </c>
      <c r="H1166" s="2" t="s">
        <v>27735</v>
      </c>
      <c r="I1166" s="2" t="s">
        <v>27739</v>
      </c>
      <c r="J1166" s="2" t="s">
        <v>12026</v>
      </c>
      <c r="K1166" s="2" t="str">
        <f>RIGHT(I1166,LEN(I1166)-SEARCH("[",I1166))</f>
        <v>Redacted] [Spanish]</v>
      </c>
      <c r="L1166" s="2" t="str">
        <f t="shared" si="40"/>
        <v>Redacted] [Spanish</v>
      </c>
      <c r="M1166" s="2" t="s">
        <v>55</v>
      </c>
      <c r="N1166" s="2"/>
      <c r="O1166" s="2"/>
      <c r="P1166" s="2"/>
      <c r="Q1166" s="2" t="s">
        <v>43</v>
      </c>
      <c r="R1166" s="2"/>
      <c r="S1166" s="2"/>
      <c r="T1166" s="2"/>
      <c r="U1166" s="2" t="s">
        <v>30</v>
      </c>
      <c r="V1166" s="2" t="s">
        <v>31</v>
      </c>
      <c r="W1166" s="2"/>
      <c r="X1166" s="2"/>
    </row>
    <row r="1167" spans="1:24" hidden="1">
      <c r="A1167" s="2">
        <v>16932</v>
      </c>
      <c r="B1167" s="2" t="s">
        <v>27745</v>
      </c>
      <c r="C1167" s="2"/>
      <c r="D1167" s="2" t="s">
        <v>57</v>
      </c>
      <c r="E1167" s="2" t="s">
        <v>26433</v>
      </c>
      <c r="F1167" s="2" t="s">
        <v>27746</v>
      </c>
      <c r="G1167" s="2" t="s">
        <v>27742</v>
      </c>
      <c r="H1167" s="2" t="s">
        <v>27743</v>
      </c>
      <c r="I1167" s="2" t="s">
        <v>27747</v>
      </c>
      <c r="J1167" s="2" t="s">
        <v>12026</v>
      </c>
      <c r="K1167" s="2" t="str">
        <f>RIGHT(I1167,LEN(I1167)-SEARCH("[",I1167))</f>
        <v>Redacted] [Spanish]</v>
      </c>
      <c r="L1167" s="2" t="str">
        <f t="shared" si="40"/>
        <v>Redacted] [Spanish</v>
      </c>
      <c r="M1167" s="2" t="s">
        <v>55</v>
      </c>
      <c r="N1167" s="2"/>
      <c r="O1167" s="2"/>
      <c r="P1167" s="2"/>
      <c r="Q1167" s="2" t="s">
        <v>43</v>
      </c>
      <c r="R1167" s="2"/>
      <c r="S1167" s="2"/>
      <c r="T1167" s="2"/>
      <c r="U1167" s="2" t="s">
        <v>30</v>
      </c>
      <c r="V1167" s="2" t="s">
        <v>31</v>
      </c>
      <c r="W1167" s="2"/>
      <c r="X1167" s="2"/>
    </row>
    <row r="1168" spans="1:24" hidden="1">
      <c r="A1168" s="2">
        <v>16909</v>
      </c>
      <c r="B1168" s="2" t="s">
        <v>27753</v>
      </c>
      <c r="C1168" s="2"/>
      <c r="D1168" s="2" t="s">
        <v>57</v>
      </c>
      <c r="E1168" s="2" t="s">
        <v>26433</v>
      </c>
      <c r="F1168" s="2" t="s">
        <v>27754</v>
      </c>
      <c r="G1168" s="2" t="s">
        <v>27750</v>
      </c>
      <c r="H1168" s="2" t="s">
        <v>27751</v>
      </c>
      <c r="I1168" s="2" t="s">
        <v>27755</v>
      </c>
      <c r="J1168" s="2" t="s">
        <v>12026</v>
      </c>
      <c r="K1168" s="2" t="str">
        <f>RIGHT(I1168,LEN(I1168)-SEARCH("[",I1168))</f>
        <v>Redacted] [Spanish]</v>
      </c>
      <c r="L1168" s="2" t="str">
        <f t="shared" si="40"/>
        <v>Redacted] [Spanish</v>
      </c>
      <c r="M1168" s="2" t="s">
        <v>55</v>
      </c>
      <c r="N1168" s="2"/>
      <c r="O1168" s="2"/>
      <c r="P1168" s="2"/>
      <c r="Q1168" s="2" t="s">
        <v>43</v>
      </c>
      <c r="R1168" s="2"/>
      <c r="S1168" s="2"/>
      <c r="T1168" s="2"/>
      <c r="U1168" s="2" t="s">
        <v>30</v>
      </c>
      <c r="V1168" s="2" t="s">
        <v>31</v>
      </c>
      <c r="W1168" s="2"/>
      <c r="X1168" s="2"/>
    </row>
    <row r="1169" spans="1:24" hidden="1">
      <c r="A1169" s="2">
        <v>16971</v>
      </c>
      <c r="B1169" s="2" t="s">
        <v>27761</v>
      </c>
      <c r="C1169" s="2"/>
      <c r="D1169" s="2" t="s">
        <v>57</v>
      </c>
      <c r="E1169" s="2" t="s">
        <v>26433</v>
      </c>
      <c r="F1169" s="2" t="s">
        <v>27762</v>
      </c>
      <c r="G1169" s="2" t="s">
        <v>27758</v>
      </c>
      <c r="H1169" s="2" t="s">
        <v>27759</v>
      </c>
      <c r="I1169" s="2" t="s">
        <v>27763</v>
      </c>
      <c r="J1169" s="2" t="s">
        <v>12026</v>
      </c>
      <c r="K1169" s="2" t="str">
        <f>RIGHT(I1169,LEN(I1169)-SEARCH("[",I1169))</f>
        <v>Redacted] [Spanish]</v>
      </c>
      <c r="L1169" s="2" t="str">
        <f t="shared" si="40"/>
        <v>Redacted] [Spanish</v>
      </c>
      <c r="M1169" s="2" t="s">
        <v>55</v>
      </c>
      <c r="N1169" s="2"/>
      <c r="O1169" s="2"/>
      <c r="P1169" s="2"/>
      <c r="Q1169" s="2" t="s">
        <v>43</v>
      </c>
      <c r="R1169" s="2"/>
      <c r="S1169" s="2"/>
      <c r="T1169" s="2"/>
      <c r="U1169" s="2" t="s">
        <v>30</v>
      </c>
      <c r="V1169" s="2" t="s">
        <v>31</v>
      </c>
      <c r="W1169" s="2"/>
      <c r="X1169" s="2"/>
    </row>
    <row r="1170" spans="1:24" hidden="1">
      <c r="A1170" s="2">
        <v>16875</v>
      </c>
      <c r="B1170" s="2" t="s">
        <v>27784</v>
      </c>
      <c r="C1170" s="2"/>
      <c r="D1170" s="2" t="s">
        <v>57</v>
      </c>
      <c r="E1170" s="2" t="s">
        <v>26433</v>
      </c>
      <c r="F1170" s="2" t="s">
        <v>27785</v>
      </c>
      <c r="G1170" s="2" t="s">
        <v>27786</v>
      </c>
      <c r="H1170" s="2" t="s">
        <v>27787</v>
      </c>
      <c r="I1170" s="2" t="s">
        <v>27788</v>
      </c>
      <c r="J1170" s="2" t="s">
        <v>12026</v>
      </c>
      <c r="K1170" s="2" t="str">
        <f>RIGHT(I1170,LEN(I1170)-SEARCH("[",I1170))</f>
        <v>Redacted] [Spanish]</v>
      </c>
      <c r="L1170" s="2" t="str">
        <f t="shared" si="40"/>
        <v>Redacted] [Spanish</v>
      </c>
      <c r="M1170" s="2" t="s">
        <v>55</v>
      </c>
      <c r="N1170" s="2"/>
      <c r="O1170" s="2"/>
      <c r="P1170" s="2"/>
      <c r="Q1170" s="2" t="s">
        <v>43</v>
      </c>
      <c r="R1170" s="2"/>
      <c r="S1170" s="2"/>
      <c r="T1170" s="2"/>
      <c r="U1170" s="2" t="s">
        <v>30</v>
      </c>
      <c r="V1170" s="2" t="s">
        <v>31</v>
      </c>
      <c r="W1170" s="2"/>
      <c r="X1170" s="2"/>
    </row>
    <row r="1171" spans="1:24" hidden="1">
      <c r="A1171" s="2">
        <v>16944</v>
      </c>
      <c r="B1171" s="2" t="s">
        <v>27789</v>
      </c>
      <c r="C1171" s="2"/>
      <c r="D1171" s="2" t="s">
        <v>57</v>
      </c>
      <c r="E1171" s="2" t="s">
        <v>26433</v>
      </c>
      <c r="F1171" s="2" t="s">
        <v>27790</v>
      </c>
      <c r="G1171" s="2" t="s">
        <v>27791</v>
      </c>
      <c r="H1171" s="2" t="s">
        <v>27792</v>
      </c>
      <c r="I1171" s="2" t="s">
        <v>27793</v>
      </c>
      <c r="J1171" s="2" t="s">
        <v>12026</v>
      </c>
      <c r="K1171" s="2" t="str">
        <f>RIGHT(I1171,LEN(I1171)-SEARCH("[",I1171))</f>
        <v>Redacted] [Spanish]</v>
      </c>
      <c r="L1171" s="2" t="str">
        <f t="shared" si="40"/>
        <v>Redacted] [Spanish</v>
      </c>
      <c r="M1171" s="2" t="s">
        <v>55</v>
      </c>
      <c r="N1171" s="2"/>
      <c r="O1171" s="2"/>
      <c r="P1171" s="2"/>
      <c r="Q1171" s="2" t="s">
        <v>43</v>
      </c>
      <c r="R1171" s="2"/>
      <c r="S1171" s="2"/>
      <c r="T1171" s="2"/>
      <c r="U1171" s="2" t="s">
        <v>30</v>
      </c>
      <c r="V1171" s="2" t="s">
        <v>31</v>
      </c>
      <c r="W1171" s="2"/>
      <c r="X1171" s="2"/>
    </row>
    <row r="1172" spans="1:24" hidden="1">
      <c r="A1172" s="2">
        <v>16814</v>
      </c>
      <c r="B1172" s="2" t="s">
        <v>27804</v>
      </c>
      <c r="C1172" s="2"/>
      <c r="D1172" s="2" t="s">
        <v>57</v>
      </c>
      <c r="E1172" s="2" t="s">
        <v>26433</v>
      </c>
      <c r="F1172" s="2" t="s">
        <v>27805</v>
      </c>
      <c r="G1172" s="2" t="s">
        <v>27801</v>
      </c>
      <c r="H1172" s="2" t="s">
        <v>27802</v>
      </c>
      <c r="I1172" s="2" t="s">
        <v>27806</v>
      </c>
      <c r="J1172" s="2" t="s">
        <v>51</v>
      </c>
      <c r="K1172" s="2" t="str">
        <f>RIGHT(I1172,LEN(I1172)-SEARCH("[",I1172))</f>
        <v>Redacted] [Spanish]</v>
      </c>
      <c r="L1172" s="2" t="str">
        <f t="shared" si="40"/>
        <v>Redacted] [Spanish</v>
      </c>
      <c r="M1172" s="2" t="s">
        <v>55</v>
      </c>
      <c r="N1172" s="2"/>
      <c r="O1172" s="2"/>
      <c r="P1172" s="2"/>
      <c r="Q1172" s="2" t="s">
        <v>43</v>
      </c>
      <c r="R1172" s="2"/>
      <c r="S1172" s="2"/>
      <c r="T1172" s="2"/>
      <c r="U1172" s="2" t="s">
        <v>30</v>
      </c>
      <c r="V1172" s="2" t="s">
        <v>31</v>
      </c>
      <c r="W1172" s="2"/>
      <c r="X1172" s="2"/>
    </row>
    <row r="1173" spans="1:24" hidden="1">
      <c r="A1173" s="2">
        <v>16838</v>
      </c>
      <c r="B1173" s="2" t="s">
        <v>27812</v>
      </c>
      <c r="C1173" s="2"/>
      <c r="D1173" s="2" t="s">
        <v>57</v>
      </c>
      <c r="E1173" s="2" t="s">
        <v>26433</v>
      </c>
      <c r="F1173" s="2" t="s">
        <v>27813</v>
      </c>
      <c r="G1173" s="2" t="s">
        <v>27809</v>
      </c>
      <c r="H1173" s="2" t="s">
        <v>27810</v>
      </c>
      <c r="I1173" s="2" t="s">
        <v>27814</v>
      </c>
      <c r="J1173" s="2" t="s">
        <v>51</v>
      </c>
      <c r="K1173" s="2" t="str">
        <f>RIGHT(I1173,LEN(I1173)-SEARCH("[",I1173))</f>
        <v>Redacted] [Spanish]</v>
      </c>
      <c r="L1173" s="2" t="str">
        <f t="shared" si="40"/>
        <v>Redacted] [Spanish</v>
      </c>
      <c r="M1173" s="2" t="s">
        <v>55</v>
      </c>
      <c r="N1173" s="2"/>
      <c r="O1173" s="2"/>
      <c r="P1173" s="2"/>
      <c r="Q1173" s="2" t="s">
        <v>43</v>
      </c>
      <c r="R1173" s="2"/>
      <c r="S1173" s="2"/>
      <c r="T1173" s="2"/>
      <c r="U1173" s="2" t="s">
        <v>30</v>
      </c>
      <c r="V1173" s="2" t="s">
        <v>31</v>
      </c>
      <c r="W1173" s="2"/>
      <c r="X1173" s="2"/>
    </row>
    <row r="1174" spans="1:24" hidden="1">
      <c r="A1174" s="2">
        <v>16816</v>
      </c>
      <c r="B1174" s="2" t="s">
        <v>27820</v>
      </c>
      <c r="C1174" s="2"/>
      <c r="D1174" s="2" t="s">
        <v>57</v>
      </c>
      <c r="E1174" s="2" t="s">
        <v>26433</v>
      </c>
      <c r="F1174" s="2" t="s">
        <v>27821</v>
      </c>
      <c r="G1174" s="2" t="s">
        <v>27817</v>
      </c>
      <c r="H1174" s="2" t="s">
        <v>27818</v>
      </c>
      <c r="I1174" s="2" t="s">
        <v>27822</v>
      </c>
      <c r="J1174" s="2" t="s">
        <v>51</v>
      </c>
      <c r="K1174" s="2" t="str">
        <f>RIGHT(I1174,LEN(I1174)-SEARCH("[",I1174))</f>
        <v>Redacted] [Spanish]</v>
      </c>
      <c r="L1174" s="2" t="str">
        <f t="shared" si="40"/>
        <v>Redacted] [Spanish</v>
      </c>
      <c r="M1174" s="2" t="s">
        <v>55</v>
      </c>
      <c r="N1174" s="2"/>
      <c r="O1174" s="2"/>
      <c r="P1174" s="2"/>
      <c r="Q1174" s="2" t="s">
        <v>43</v>
      </c>
      <c r="R1174" s="2"/>
      <c r="S1174" s="2"/>
      <c r="T1174" s="2"/>
      <c r="U1174" s="2" t="s">
        <v>30</v>
      </c>
      <c r="V1174" s="2" t="s">
        <v>31</v>
      </c>
      <c r="W1174" s="2"/>
      <c r="X1174" s="2"/>
    </row>
    <row r="1175" spans="1:24" hidden="1">
      <c r="A1175" s="2">
        <v>17235</v>
      </c>
      <c r="B1175" s="2" t="s">
        <v>27828</v>
      </c>
      <c r="C1175" s="2"/>
      <c r="D1175" s="2" t="s">
        <v>57</v>
      </c>
      <c r="E1175" s="2" t="s">
        <v>26433</v>
      </c>
      <c r="F1175" s="2" t="s">
        <v>27829</v>
      </c>
      <c r="G1175" s="2" t="s">
        <v>27825</v>
      </c>
      <c r="H1175" s="2" t="s">
        <v>27826</v>
      </c>
      <c r="I1175" s="2" t="s">
        <v>27830</v>
      </c>
      <c r="J1175" s="2" t="s">
        <v>51</v>
      </c>
      <c r="K1175" s="2" t="str">
        <f>RIGHT(I1175,LEN(I1175)-SEARCH("[",I1175))</f>
        <v>Redacted] [Spanish]</v>
      </c>
      <c r="L1175" s="2" t="str">
        <f t="shared" si="40"/>
        <v>Redacted] [Spanish</v>
      </c>
      <c r="M1175" s="2" t="s">
        <v>55</v>
      </c>
      <c r="N1175" s="2"/>
      <c r="O1175" s="2"/>
      <c r="P1175" s="2"/>
      <c r="Q1175" s="2" t="s">
        <v>43</v>
      </c>
      <c r="R1175" s="2"/>
      <c r="S1175" s="2"/>
      <c r="T1175" s="2"/>
      <c r="U1175" s="2" t="s">
        <v>30</v>
      </c>
      <c r="V1175" s="2" t="s">
        <v>31</v>
      </c>
      <c r="W1175" s="2"/>
      <c r="X1175" s="2"/>
    </row>
    <row r="1176" spans="1:24" hidden="1">
      <c r="A1176" s="2">
        <v>16827</v>
      </c>
      <c r="B1176" s="2" t="s">
        <v>27836</v>
      </c>
      <c r="C1176" s="2"/>
      <c r="D1176" s="2" t="s">
        <v>57</v>
      </c>
      <c r="E1176" s="2" t="s">
        <v>26433</v>
      </c>
      <c r="F1176" s="2" t="s">
        <v>27837</v>
      </c>
      <c r="G1176" s="2" t="s">
        <v>27833</v>
      </c>
      <c r="H1176" s="2" t="s">
        <v>27834</v>
      </c>
      <c r="I1176" s="2" t="s">
        <v>27838</v>
      </c>
      <c r="J1176" s="2" t="s">
        <v>51</v>
      </c>
      <c r="K1176" s="2" t="str">
        <f>RIGHT(I1176,LEN(I1176)-SEARCH("[",I1176))</f>
        <v>Redacted] [Spanish]</v>
      </c>
      <c r="L1176" s="2" t="str">
        <f t="shared" si="40"/>
        <v>Redacted] [Spanish</v>
      </c>
      <c r="M1176" s="2" t="s">
        <v>55</v>
      </c>
      <c r="N1176" s="2"/>
      <c r="O1176" s="2"/>
      <c r="P1176" s="2"/>
      <c r="Q1176" s="2" t="s">
        <v>43</v>
      </c>
      <c r="R1176" s="2"/>
      <c r="S1176" s="2"/>
      <c r="T1176" s="2"/>
      <c r="U1176" s="2" t="s">
        <v>30</v>
      </c>
      <c r="V1176" s="2" t="s">
        <v>31</v>
      </c>
      <c r="W1176" s="2"/>
      <c r="X1176" s="2"/>
    </row>
    <row r="1177" spans="1:24" hidden="1">
      <c r="A1177" s="2">
        <v>16825</v>
      </c>
      <c r="B1177" s="2" t="s">
        <v>27844</v>
      </c>
      <c r="C1177" s="2"/>
      <c r="D1177" s="2" t="s">
        <v>57</v>
      </c>
      <c r="E1177" s="2" t="s">
        <v>26433</v>
      </c>
      <c r="F1177" s="2" t="s">
        <v>27845</v>
      </c>
      <c r="G1177" s="2" t="s">
        <v>27841</v>
      </c>
      <c r="H1177" s="2" t="s">
        <v>27842</v>
      </c>
      <c r="I1177" s="2" t="s">
        <v>27846</v>
      </c>
      <c r="J1177" s="2" t="s">
        <v>51</v>
      </c>
      <c r="K1177" s="2" t="str">
        <f>RIGHT(I1177,LEN(I1177)-SEARCH("[",I1177))</f>
        <v>Redacted] [Spanish]</v>
      </c>
      <c r="L1177" s="2" t="str">
        <f t="shared" si="40"/>
        <v>Redacted] [Spanish</v>
      </c>
      <c r="M1177" s="2" t="s">
        <v>55</v>
      </c>
      <c r="N1177" s="2"/>
      <c r="O1177" s="2"/>
      <c r="P1177" s="2"/>
      <c r="Q1177" s="2" t="s">
        <v>43</v>
      </c>
      <c r="R1177" s="2"/>
      <c r="S1177" s="2"/>
      <c r="T1177" s="2"/>
      <c r="U1177" s="2" t="s">
        <v>30</v>
      </c>
      <c r="V1177" s="2" t="s">
        <v>31</v>
      </c>
      <c r="W1177" s="2"/>
      <c r="X1177" s="2"/>
    </row>
    <row r="1178" spans="1:24" hidden="1">
      <c r="A1178" s="2">
        <v>16821</v>
      </c>
      <c r="B1178" s="2" t="s">
        <v>27852</v>
      </c>
      <c r="C1178" s="2"/>
      <c r="D1178" s="2" t="s">
        <v>57</v>
      </c>
      <c r="E1178" s="2" t="s">
        <v>26433</v>
      </c>
      <c r="F1178" s="2" t="s">
        <v>27853</v>
      </c>
      <c r="G1178" s="2" t="s">
        <v>27849</v>
      </c>
      <c r="H1178" s="2" t="s">
        <v>27850</v>
      </c>
      <c r="I1178" s="2" t="s">
        <v>27854</v>
      </c>
      <c r="J1178" s="2" t="s">
        <v>51</v>
      </c>
      <c r="K1178" s="2" t="str">
        <f>RIGHT(I1178,LEN(I1178)-SEARCH("[",I1178))</f>
        <v>Redacted] [Spanish]</v>
      </c>
      <c r="L1178" s="2" t="str">
        <f t="shared" si="40"/>
        <v>Redacted] [Spanish</v>
      </c>
      <c r="M1178" s="2" t="s">
        <v>55</v>
      </c>
      <c r="N1178" s="2"/>
      <c r="O1178" s="2"/>
      <c r="P1178" s="2"/>
      <c r="Q1178" s="2" t="s">
        <v>43</v>
      </c>
      <c r="R1178" s="2"/>
      <c r="S1178" s="2"/>
      <c r="T1178" s="2"/>
      <c r="U1178" s="2" t="s">
        <v>30</v>
      </c>
      <c r="V1178" s="2" t="s">
        <v>31</v>
      </c>
      <c r="W1178" s="2"/>
      <c r="X1178" s="2"/>
    </row>
    <row r="1179" spans="1:24" hidden="1">
      <c r="A1179" s="2">
        <v>16832</v>
      </c>
      <c r="B1179" s="2" t="s">
        <v>27860</v>
      </c>
      <c r="C1179" s="2"/>
      <c r="D1179" s="2" t="s">
        <v>57</v>
      </c>
      <c r="E1179" s="2" t="s">
        <v>26433</v>
      </c>
      <c r="F1179" s="2" t="s">
        <v>27861</v>
      </c>
      <c r="G1179" s="2" t="s">
        <v>27857</v>
      </c>
      <c r="H1179" s="2" t="s">
        <v>27858</v>
      </c>
      <c r="I1179" s="2" t="s">
        <v>27862</v>
      </c>
      <c r="J1179" s="2" t="s">
        <v>51</v>
      </c>
      <c r="K1179" s="2" t="str">
        <f>RIGHT(I1179,LEN(I1179)-SEARCH("[",I1179))</f>
        <v>Redacted] [Spanish]</v>
      </c>
      <c r="L1179" s="2" t="str">
        <f t="shared" si="40"/>
        <v>Redacted] [Spanish</v>
      </c>
      <c r="M1179" s="2" t="s">
        <v>55</v>
      </c>
      <c r="N1179" s="2"/>
      <c r="O1179" s="2"/>
      <c r="P1179" s="2"/>
      <c r="Q1179" s="2" t="s">
        <v>43</v>
      </c>
      <c r="R1179" s="2"/>
      <c r="S1179" s="2"/>
      <c r="T1179" s="2"/>
      <c r="U1179" s="2" t="s">
        <v>30</v>
      </c>
      <c r="V1179" s="2" t="s">
        <v>31</v>
      </c>
      <c r="W1179" s="2"/>
      <c r="X1179" s="2"/>
    </row>
    <row r="1180" spans="1:24" hidden="1">
      <c r="A1180" s="2">
        <v>17223</v>
      </c>
      <c r="B1180" s="2" t="s">
        <v>27868</v>
      </c>
      <c r="C1180" s="2"/>
      <c r="D1180" s="2" t="s">
        <v>57</v>
      </c>
      <c r="E1180" s="2" t="s">
        <v>26433</v>
      </c>
      <c r="F1180" s="2" t="s">
        <v>27869</v>
      </c>
      <c r="G1180" s="2" t="s">
        <v>27865</v>
      </c>
      <c r="H1180" s="2" t="s">
        <v>27866</v>
      </c>
      <c r="I1180" s="2" t="s">
        <v>27870</v>
      </c>
      <c r="J1180" s="2" t="s">
        <v>51</v>
      </c>
      <c r="K1180" s="2" t="str">
        <f>RIGHT(I1180,LEN(I1180)-SEARCH("[",I1180))</f>
        <v>Redacted] [Spanish]</v>
      </c>
      <c r="L1180" s="2" t="str">
        <f t="shared" si="40"/>
        <v>Redacted] [Spanish</v>
      </c>
      <c r="M1180" s="2" t="s">
        <v>55</v>
      </c>
      <c r="N1180" s="2"/>
      <c r="O1180" s="2"/>
      <c r="P1180" s="2"/>
      <c r="Q1180" s="2" t="s">
        <v>43</v>
      </c>
      <c r="R1180" s="2"/>
      <c r="S1180" s="2"/>
      <c r="T1180" s="2"/>
      <c r="U1180" s="2" t="s">
        <v>30</v>
      </c>
      <c r="V1180" s="2" t="s">
        <v>31</v>
      </c>
      <c r="W1180" s="2"/>
      <c r="X1180" s="2"/>
    </row>
    <row r="1181" spans="1:24" hidden="1">
      <c r="A1181" s="2">
        <v>16812</v>
      </c>
      <c r="B1181" s="2" t="s">
        <v>27876</v>
      </c>
      <c r="C1181" s="2"/>
      <c r="D1181" s="2" t="s">
        <v>57</v>
      </c>
      <c r="E1181" s="2" t="s">
        <v>26433</v>
      </c>
      <c r="F1181" s="2" t="s">
        <v>27877</v>
      </c>
      <c r="G1181" s="2" t="s">
        <v>27873</v>
      </c>
      <c r="H1181" s="2" t="s">
        <v>27874</v>
      </c>
      <c r="I1181" s="2" t="s">
        <v>27878</v>
      </c>
      <c r="J1181" s="2" t="s">
        <v>51</v>
      </c>
      <c r="K1181" s="2" t="str">
        <f>RIGHT(I1181,LEN(I1181)-SEARCH("[",I1181))</f>
        <v>Redacted] [Spanish]</v>
      </c>
      <c r="L1181" s="2" t="str">
        <f t="shared" si="40"/>
        <v>Redacted] [Spanish</v>
      </c>
      <c r="M1181" s="2" t="s">
        <v>55</v>
      </c>
      <c r="N1181" s="2"/>
      <c r="O1181" s="2"/>
      <c r="P1181" s="2"/>
      <c r="Q1181" s="2" t="s">
        <v>43</v>
      </c>
      <c r="R1181" s="2"/>
      <c r="S1181" s="2"/>
      <c r="T1181" s="2"/>
      <c r="U1181" s="2" t="s">
        <v>30</v>
      </c>
      <c r="V1181" s="2" t="s">
        <v>31</v>
      </c>
      <c r="W1181" s="2"/>
      <c r="X1181" s="2"/>
    </row>
    <row r="1182" spans="1:24" hidden="1">
      <c r="A1182" s="2">
        <v>17217</v>
      </c>
      <c r="B1182" s="2" t="s">
        <v>27884</v>
      </c>
      <c r="C1182" s="2"/>
      <c r="D1182" s="2" t="s">
        <v>57</v>
      </c>
      <c r="E1182" s="2" t="s">
        <v>26433</v>
      </c>
      <c r="F1182" s="2" t="s">
        <v>27885</v>
      </c>
      <c r="G1182" s="2" t="s">
        <v>27881</v>
      </c>
      <c r="H1182" s="2" t="s">
        <v>27882</v>
      </c>
      <c r="I1182" s="2" t="s">
        <v>27886</v>
      </c>
      <c r="J1182" s="2" t="s">
        <v>51</v>
      </c>
      <c r="K1182" s="2" t="str">
        <f>RIGHT(I1182,LEN(I1182)-SEARCH("[",I1182))</f>
        <v>Redacted] [Spanish]</v>
      </c>
      <c r="L1182" s="2" t="str">
        <f t="shared" si="40"/>
        <v>Redacted] [Spanish</v>
      </c>
      <c r="M1182" s="2" t="s">
        <v>55</v>
      </c>
      <c r="N1182" s="2"/>
      <c r="O1182" s="2"/>
      <c r="P1182" s="2"/>
      <c r="Q1182" s="2" t="s">
        <v>43</v>
      </c>
      <c r="R1182" s="2"/>
      <c r="S1182" s="2"/>
      <c r="T1182" s="2"/>
      <c r="U1182" s="2" t="s">
        <v>30</v>
      </c>
      <c r="V1182" s="2" t="s">
        <v>31</v>
      </c>
      <c r="W1182" s="2"/>
      <c r="X1182" s="2"/>
    </row>
    <row r="1183" spans="1:24" hidden="1">
      <c r="A1183" s="2">
        <v>17233</v>
      </c>
      <c r="B1183" s="2" t="s">
        <v>27892</v>
      </c>
      <c r="C1183" s="2"/>
      <c r="D1183" s="2" t="s">
        <v>57</v>
      </c>
      <c r="E1183" s="2" t="s">
        <v>26433</v>
      </c>
      <c r="F1183" s="2" t="s">
        <v>27893</v>
      </c>
      <c r="G1183" s="2" t="s">
        <v>27889</v>
      </c>
      <c r="H1183" s="2" t="s">
        <v>27890</v>
      </c>
      <c r="I1183" s="2" t="s">
        <v>27894</v>
      </c>
      <c r="J1183" s="2" t="s">
        <v>51</v>
      </c>
      <c r="K1183" s="2" t="str">
        <f>RIGHT(I1183,LEN(I1183)-SEARCH("[",I1183))</f>
        <v>Redacted] [Spanish]</v>
      </c>
      <c r="L1183" s="2" t="str">
        <f t="shared" si="40"/>
        <v>Redacted] [Spanish</v>
      </c>
      <c r="M1183" s="2" t="s">
        <v>55</v>
      </c>
      <c r="N1183" s="2"/>
      <c r="O1183" s="2"/>
      <c r="P1183" s="2"/>
      <c r="Q1183" s="2" t="s">
        <v>43</v>
      </c>
      <c r="R1183" s="2"/>
      <c r="S1183" s="2"/>
      <c r="T1183" s="2"/>
      <c r="U1183" s="2" t="s">
        <v>30</v>
      </c>
      <c r="V1183" s="2" t="s">
        <v>31</v>
      </c>
      <c r="W1183" s="2"/>
      <c r="X1183" s="2"/>
    </row>
    <row r="1184" spans="1:24" hidden="1">
      <c r="A1184" s="2">
        <v>16823</v>
      </c>
      <c r="B1184" s="2" t="s">
        <v>27905</v>
      </c>
      <c r="C1184" s="2"/>
      <c r="D1184" s="2" t="s">
        <v>57</v>
      </c>
      <c r="E1184" s="2" t="s">
        <v>26433</v>
      </c>
      <c r="F1184" s="2" t="s">
        <v>27906</v>
      </c>
      <c r="G1184" s="2" t="s">
        <v>27902</v>
      </c>
      <c r="H1184" s="2" t="s">
        <v>27903</v>
      </c>
      <c r="I1184" s="2" t="s">
        <v>27907</v>
      </c>
      <c r="J1184" s="2" t="s">
        <v>51</v>
      </c>
      <c r="K1184" s="2" t="str">
        <f>RIGHT(I1184,LEN(I1184)-SEARCH("[",I1184))</f>
        <v>Redacted] [Spanish]</v>
      </c>
      <c r="L1184" s="2" t="str">
        <f t="shared" si="40"/>
        <v>Redacted] [Spanish</v>
      </c>
      <c r="M1184" s="2" t="s">
        <v>55</v>
      </c>
      <c r="N1184" s="2"/>
      <c r="O1184" s="2"/>
      <c r="P1184" s="2"/>
      <c r="Q1184" s="2" t="s">
        <v>43</v>
      </c>
      <c r="R1184" s="2"/>
      <c r="S1184" s="2"/>
      <c r="T1184" s="2"/>
      <c r="U1184" s="2" t="s">
        <v>30</v>
      </c>
      <c r="V1184" s="2" t="s">
        <v>31</v>
      </c>
      <c r="W1184" s="2"/>
      <c r="X1184" s="2"/>
    </row>
    <row r="1185" spans="1:24" hidden="1">
      <c r="A1185" s="2">
        <v>17231</v>
      </c>
      <c r="B1185" s="2" t="s">
        <v>27913</v>
      </c>
      <c r="C1185" s="2"/>
      <c r="D1185" s="2" t="s">
        <v>57</v>
      </c>
      <c r="E1185" s="2" t="s">
        <v>26433</v>
      </c>
      <c r="F1185" s="2" t="s">
        <v>27914</v>
      </c>
      <c r="G1185" s="2" t="s">
        <v>27910</v>
      </c>
      <c r="H1185" s="2" t="s">
        <v>27911</v>
      </c>
      <c r="I1185" s="2" t="s">
        <v>27915</v>
      </c>
      <c r="J1185" s="2" t="s">
        <v>51</v>
      </c>
      <c r="K1185" s="2" t="str">
        <f>RIGHT(I1185,LEN(I1185)-SEARCH("[",I1185))</f>
        <v>Redacted] [Spanish]</v>
      </c>
      <c r="L1185" s="2" t="str">
        <f t="shared" si="40"/>
        <v>Redacted] [Spanish</v>
      </c>
      <c r="M1185" s="2" t="s">
        <v>55</v>
      </c>
      <c r="N1185" s="2"/>
      <c r="O1185" s="2"/>
      <c r="P1185" s="2"/>
      <c r="Q1185" s="2" t="s">
        <v>43</v>
      </c>
      <c r="R1185" s="2"/>
      <c r="S1185" s="2"/>
      <c r="T1185" s="2"/>
      <c r="U1185" s="2" t="s">
        <v>30</v>
      </c>
      <c r="V1185" s="2" t="s">
        <v>31</v>
      </c>
      <c r="W1185" s="2"/>
      <c r="X1185" s="2"/>
    </row>
    <row r="1186" spans="1:24" hidden="1">
      <c r="A1186" s="2">
        <v>16836</v>
      </c>
      <c r="B1186" s="2" t="s">
        <v>27921</v>
      </c>
      <c r="C1186" s="2"/>
      <c r="D1186" s="2" t="s">
        <v>57</v>
      </c>
      <c r="E1186" s="2" t="s">
        <v>26433</v>
      </c>
      <c r="F1186" s="2" t="s">
        <v>27922</v>
      </c>
      <c r="G1186" s="2" t="s">
        <v>27918</v>
      </c>
      <c r="H1186" s="2" t="s">
        <v>27919</v>
      </c>
      <c r="I1186" s="2" t="s">
        <v>27923</v>
      </c>
      <c r="J1186" s="2" t="s">
        <v>51</v>
      </c>
      <c r="K1186" s="2" t="str">
        <f>RIGHT(I1186,LEN(I1186)-SEARCH("[",I1186))</f>
        <v>Redacted] [Spanish]</v>
      </c>
      <c r="L1186" s="2" t="str">
        <f t="shared" si="40"/>
        <v>Redacted] [Spanish</v>
      </c>
      <c r="M1186" s="2" t="s">
        <v>55</v>
      </c>
      <c r="N1186" s="2"/>
      <c r="O1186" s="2"/>
      <c r="P1186" s="2"/>
      <c r="Q1186" s="2" t="s">
        <v>43</v>
      </c>
      <c r="R1186" s="2"/>
      <c r="S1186" s="2"/>
      <c r="T1186" s="2"/>
      <c r="U1186" s="2" t="s">
        <v>30</v>
      </c>
      <c r="V1186" s="2" t="s">
        <v>31</v>
      </c>
      <c r="W1186" s="2"/>
      <c r="X1186" s="2"/>
    </row>
    <row r="1187" spans="1:24" hidden="1">
      <c r="A1187" s="2">
        <v>16810</v>
      </c>
      <c r="B1187" s="2" t="s">
        <v>27929</v>
      </c>
      <c r="C1187" s="2"/>
      <c r="D1187" s="2" t="s">
        <v>57</v>
      </c>
      <c r="E1187" s="2" t="s">
        <v>26433</v>
      </c>
      <c r="F1187" s="2" t="s">
        <v>27930</v>
      </c>
      <c r="G1187" s="2" t="s">
        <v>27926</v>
      </c>
      <c r="H1187" s="2" t="s">
        <v>27927</v>
      </c>
      <c r="I1187" s="2" t="s">
        <v>27931</v>
      </c>
      <c r="J1187" s="2" t="s">
        <v>51</v>
      </c>
      <c r="K1187" s="2" t="str">
        <f>RIGHT(I1187,LEN(I1187)-SEARCH("[",I1187))</f>
        <v>Redacted] [Spanish]</v>
      </c>
      <c r="L1187" s="2" t="str">
        <f t="shared" si="40"/>
        <v>Redacted] [Spanish</v>
      </c>
      <c r="M1187" s="2" t="s">
        <v>55</v>
      </c>
      <c r="N1187" s="2"/>
      <c r="O1187" s="2"/>
      <c r="P1187" s="2"/>
      <c r="Q1187" s="2" t="s">
        <v>43</v>
      </c>
      <c r="R1187" s="2"/>
      <c r="S1187" s="2"/>
      <c r="T1187" s="2"/>
      <c r="U1187" s="2" t="s">
        <v>30</v>
      </c>
      <c r="V1187" s="2" t="s">
        <v>31</v>
      </c>
      <c r="W1187" s="2"/>
      <c r="X1187" s="2"/>
    </row>
    <row r="1188" spans="1:24" hidden="1">
      <c r="A1188" s="2">
        <v>17219</v>
      </c>
      <c r="B1188" s="2" t="s">
        <v>27937</v>
      </c>
      <c r="C1188" s="2"/>
      <c r="D1188" s="2" t="s">
        <v>57</v>
      </c>
      <c r="E1188" s="2" t="s">
        <v>26433</v>
      </c>
      <c r="F1188" s="2" t="s">
        <v>27938</v>
      </c>
      <c r="G1188" s="2" t="s">
        <v>27934</v>
      </c>
      <c r="H1188" s="2" t="s">
        <v>27935</v>
      </c>
      <c r="I1188" s="2" t="s">
        <v>27939</v>
      </c>
      <c r="J1188" s="2" t="s">
        <v>51</v>
      </c>
      <c r="K1188" s="2" t="str">
        <f>RIGHT(I1188,LEN(I1188)-SEARCH("[",I1188))</f>
        <v>Redacted] [Spanish]</v>
      </c>
      <c r="L1188" s="2" t="str">
        <f t="shared" si="40"/>
        <v>Redacted] [Spanish</v>
      </c>
      <c r="M1188" s="2" t="s">
        <v>55</v>
      </c>
      <c r="N1188" s="2"/>
      <c r="O1188" s="2"/>
      <c r="P1188" s="2"/>
      <c r="Q1188" s="2" t="s">
        <v>43</v>
      </c>
      <c r="R1188" s="2"/>
      <c r="S1188" s="2"/>
      <c r="T1188" s="2"/>
      <c r="U1188" s="2" t="s">
        <v>30</v>
      </c>
      <c r="V1188" s="2" t="s">
        <v>31</v>
      </c>
      <c r="W1188" s="2"/>
      <c r="X1188" s="2"/>
    </row>
    <row r="1189" spans="1:24" hidden="1">
      <c r="A1189" s="2">
        <v>16818</v>
      </c>
      <c r="B1189" s="2" t="s">
        <v>27945</v>
      </c>
      <c r="C1189" s="2"/>
      <c r="D1189" s="2" t="s">
        <v>57</v>
      </c>
      <c r="E1189" s="2" t="s">
        <v>26433</v>
      </c>
      <c r="F1189" s="2" t="s">
        <v>27946</v>
      </c>
      <c r="G1189" s="2" t="s">
        <v>27942</v>
      </c>
      <c r="H1189" s="2" t="s">
        <v>27943</v>
      </c>
      <c r="I1189" s="2" t="s">
        <v>27947</v>
      </c>
      <c r="J1189" s="2" t="s">
        <v>51</v>
      </c>
      <c r="K1189" s="2" t="str">
        <f>RIGHT(I1189,LEN(I1189)-SEARCH("[",I1189))</f>
        <v>Redacted] [Spanish]</v>
      </c>
      <c r="L1189" s="2" t="str">
        <f t="shared" si="40"/>
        <v>Redacted] [Spanish</v>
      </c>
      <c r="M1189" s="2" t="s">
        <v>55</v>
      </c>
      <c r="N1189" s="2"/>
      <c r="O1189" s="2"/>
      <c r="P1189" s="2"/>
      <c r="Q1189" s="2" t="s">
        <v>43</v>
      </c>
      <c r="R1189" s="2"/>
      <c r="S1189" s="2"/>
      <c r="T1189" s="2"/>
      <c r="U1189" s="2" t="s">
        <v>30</v>
      </c>
      <c r="V1189" s="2" t="s">
        <v>31</v>
      </c>
      <c r="W1189" s="2"/>
      <c r="X1189" s="2"/>
    </row>
    <row r="1190" spans="1:24" hidden="1">
      <c r="A1190" s="2">
        <v>16829</v>
      </c>
      <c r="B1190" s="2" t="s">
        <v>27953</v>
      </c>
      <c r="C1190" s="2"/>
      <c r="D1190" s="2" t="s">
        <v>57</v>
      </c>
      <c r="E1190" s="2" t="s">
        <v>26433</v>
      </c>
      <c r="F1190" s="2" t="s">
        <v>27954</v>
      </c>
      <c r="G1190" s="2" t="s">
        <v>27950</v>
      </c>
      <c r="H1190" s="2" t="s">
        <v>27951</v>
      </c>
      <c r="I1190" s="2" t="s">
        <v>27955</v>
      </c>
      <c r="J1190" s="2" t="s">
        <v>51</v>
      </c>
      <c r="K1190" s="2" t="str">
        <f>RIGHT(I1190,LEN(I1190)-SEARCH("[",I1190))</f>
        <v>Redacted] [Spanish]</v>
      </c>
      <c r="L1190" s="2" t="str">
        <f t="shared" si="40"/>
        <v>Redacted] [Spanish</v>
      </c>
      <c r="M1190" s="2" t="s">
        <v>55</v>
      </c>
      <c r="N1190" s="2"/>
      <c r="O1190" s="2"/>
      <c r="P1190" s="2"/>
      <c r="Q1190" s="2" t="s">
        <v>43</v>
      </c>
      <c r="R1190" s="2"/>
      <c r="S1190" s="2"/>
      <c r="T1190" s="2"/>
      <c r="U1190" s="2" t="s">
        <v>30</v>
      </c>
      <c r="V1190" s="2" t="s">
        <v>31</v>
      </c>
      <c r="W1190" s="2"/>
      <c r="X1190" s="2"/>
    </row>
    <row r="1191" spans="1:24" hidden="1">
      <c r="A1191" s="2">
        <v>17229</v>
      </c>
      <c r="B1191" s="2" t="s">
        <v>27961</v>
      </c>
      <c r="C1191" s="2"/>
      <c r="D1191" s="2" t="s">
        <v>57</v>
      </c>
      <c r="E1191" s="2" t="s">
        <v>26433</v>
      </c>
      <c r="F1191" s="2" t="s">
        <v>27962</v>
      </c>
      <c r="G1191" s="2" t="s">
        <v>27958</v>
      </c>
      <c r="H1191" s="2" t="s">
        <v>27959</v>
      </c>
      <c r="I1191" s="2" t="s">
        <v>27963</v>
      </c>
      <c r="J1191" s="2" t="s">
        <v>51</v>
      </c>
      <c r="K1191" s="2" t="str">
        <f>RIGHT(I1191,LEN(I1191)-SEARCH("[",I1191))</f>
        <v>Redacted] [Spanish]</v>
      </c>
      <c r="L1191" s="2" t="str">
        <f t="shared" si="40"/>
        <v>Redacted] [Spanish</v>
      </c>
      <c r="M1191" s="2" t="s">
        <v>55</v>
      </c>
      <c r="N1191" s="2"/>
      <c r="O1191" s="2"/>
      <c r="P1191" s="2"/>
      <c r="Q1191" s="2" t="s">
        <v>43</v>
      </c>
      <c r="R1191" s="2"/>
      <c r="S1191" s="2"/>
      <c r="T1191" s="2"/>
      <c r="U1191" s="2" t="s">
        <v>30</v>
      </c>
      <c r="V1191" s="2" t="s">
        <v>31</v>
      </c>
      <c r="W1191" s="2"/>
      <c r="X1191" s="2"/>
    </row>
    <row r="1192" spans="1:24" hidden="1">
      <c r="A1192" s="2">
        <v>17227</v>
      </c>
      <c r="B1192" s="2" t="s">
        <v>27977</v>
      </c>
      <c r="C1192" s="2"/>
      <c r="D1192" s="2" t="s">
        <v>57</v>
      </c>
      <c r="E1192" s="2" t="s">
        <v>26433</v>
      </c>
      <c r="F1192" s="2" t="s">
        <v>27978</v>
      </c>
      <c r="G1192" s="2" t="s">
        <v>27974</v>
      </c>
      <c r="H1192" s="2" t="s">
        <v>27975</v>
      </c>
      <c r="I1192" s="2" t="s">
        <v>27979</v>
      </c>
      <c r="J1192" s="2" t="s">
        <v>51</v>
      </c>
      <c r="K1192" s="2" t="str">
        <f>RIGHT(I1192,LEN(I1192)-SEARCH("[",I1192))</f>
        <v>Redacted] [Spanish]</v>
      </c>
      <c r="L1192" s="2" t="str">
        <f t="shared" si="40"/>
        <v>Redacted] [Spanish</v>
      </c>
      <c r="M1192" s="2" t="s">
        <v>55</v>
      </c>
      <c r="N1192" s="2"/>
      <c r="O1192" s="2"/>
      <c r="P1192" s="2"/>
      <c r="Q1192" s="2" t="s">
        <v>43</v>
      </c>
      <c r="R1192" s="2"/>
      <c r="S1192" s="2"/>
      <c r="T1192" s="2"/>
      <c r="U1192" s="2" t="s">
        <v>30</v>
      </c>
      <c r="V1192" s="2" t="s">
        <v>31</v>
      </c>
      <c r="W1192" s="2"/>
      <c r="X1192" s="2"/>
    </row>
    <row r="1193" spans="1:24" hidden="1">
      <c r="A1193" s="2">
        <v>17225</v>
      </c>
      <c r="B1193" s="2" t="s">
        <v>27985</v>
      </c>
      <c r="C1193" s="2"/>
      <c r="D1193" s="2" t="s">
        <v>57</v>
      </c>
      <c r="E1193" s="2" t="s">
        <v>26433</v>
      </c>
      <c r="F1193" s="2" t="s">
        <v>27986</v>
      </c>
      <c r="G1193" s="2" t="s">
        <v>27982</v>
      </c>
      <c r="H1193" s="2" t="s">
        <v>27983</v>
      </c>
      <c r="I1193" s="2" t="s">
        <v>27987</v>
      </c>
      <c r="J1193" s="2" t="s">
        <v>51</v>
      </c>
      <c r="K1193" s="2" t="str">
        <f>RIGHT(I1193,LEN(I1193)-SEARCH("[",I1193))</f>
        <v>Redacted] [Spanish]</v>
      </c>
      <c r="L1193" s="2" t="str">
        <f t="shared" si="40"/>
        <v>Redacted] [Spanish</v>
      </c>
      <c r="M1193" s="2" t="s">
        <v>55</v>
      </c>
      <c r="N1193" s="2"/>
      <c r="O1193" s="2"/>
      <c r="P1193" s="2"/>
      <c r="Q1193" s="2" t="s">
        <v>43</v>
      </c>
      <c r="R1193" s="2"/>
      <c r="S1193" s="2"/>
      <c r="T1193" s="2"/>
      <c r="U1193" s="2" t="s">
        <v>30</v>
      </c>
      <c r="V1193" s="2" t="s">
        <v>31</v>
      </c>
      <c r="W1193" s="2"/>
      <c r="X1193" s="2"/>
    </row>
    <row r="1194" spans="1:24" hidden="1">
      <c r="A1194" s="2">
        <v>17221</v>
      </c>
      <c r="B1194" s="2" t="s">
        <v>27993</v>
      </c>
      <c r="C1194" s="2"/>
      <c r="D1194" s="2" t="s">
        <v>57</v>
      </c>
      <c r="E1194" s="2" t="s">
        <v>26433</v>
      </c>
      <c r="F1194" s="2" t="s">
        <v>27994</v>
      </c>
      <c r="G1194" s="2" t="s">
        <v>27990</v>
      </c>
      <c r="H1194" s="2" t="s">
        <v>27991</v>
      </c>
      <c r="I1194" s="2" t="s">
        <v>27995</v>
      </c>
      <c r="J1194" s="2" t="s">
        <v>51</v>
      </c>
      <c r="K1194" s="2" t="str">
        <f>RIGHT(I1194,LEN(I1194)-SEARCH("[",I1194))</f>
        <v>Redacted] [Spanish]</v>
      </c>
      <c r="L1194" s="2" t="str">
        <f t="shared" si="40"/>
        <v>Redacted] [Spanish</v>
      </c>
      <c r="M1194" s="2" t="s">
        <v>55</v>
      </c>
      <c r="N1194" s="2"/>
      <c r="O1194" s="2"/>
      <c r="P1194" s="2"/>
      <c r="Q1194" s="2" t="s">
        <v>43</v>
      </c>
      <c r="R1194" s="2"/>
      <c r="S1194" s="2"/>
      <c r="T1194" s="2"/>
      <c r="U1194" s="2" t="s">
        <v>30</v>
      </c>
      <c r="V1194" s="2" t="s">
        <v>31</v>
      </c>
      <c r="W1194" s="2"/>
      <c r="X1194" s="2"/>
    </row>
    <row r="1195" spans="1:24" hidden="1">
      <c r="A1195" s="2">
        <v>17116</v>
      </c>
      <c r="B1195" s="2" t="s">
        <v>28012</v>
      </c>
      <c r="C1195" s="2"/>
      <c r="D1195" s="2" t="s">
        <v>57</v>
      </c>
      <c r="E1195" s="2" t="s">
        <v>26433</v>
      </c>
      <c r="F1195" s="2" t="s">
        <v>28013</v>
      </c>
      <c r="G1195" s="2" t="s">
        <v>28008</v>
      </c>
      <c r="H1195" s="2" t="s">
        <v>28009</v>
      </c>
      <c r="I1195" s="2" t="s">
        <v>28014</v>
      </c>
      <c r="J1195" s="2" t="s">
        <v>28011</v>
      </c>
      <c r="K1195" s="2" t="str">
        <f>RIGHT(I1195,LEN(I1195)-SEARCH("[",I1195))</f>
        <v>Redacted] [Spanish]</v>
      </c>
      <c r="L1195" s="2" t="str">
        <f t="shared" si="40"/>
        <v>Redacted] [Spanish</v>
      </c>
      <c r="M1195" s="2" t="s">
        <v>55</v>
      </c>
      <c r="N1195" s="2"/>
      <c r="O1195" s="2"/>
      <c r="P1195" s="2"/>
      <c r="Q1195" s="2" t="s">
        <v>43</v>
      </c>
      <c r="R1195" s="2"/>
      <c r="S1195" s="2"/>
      <c r="T1195" s="2"/>
      <c r="U1195" s="2" t="s">
        <v>30</v>
      </c>
      <c r="V1195" s="2" t="s">
        <v>31</v>
      </c>
      <c r="W1195" s="2"/>
      <c r="X1195" s="2"/>
    </row>
    <row r="1196" spans="1:24" hidden="1">
      <c r="A1196" s="2">
        <v>17094</v>
      </c>
      <c r="B1196" s="2" t="s">
        <v>28015</v>
      </c>
      <c r="C1196" s="2"/>
      <c r="D1196" s="2" t="s">
        <v>57</v>
      </c>
      <c r="E1196" s="2" t="s">
        <v>26433</v>
      </c>
      <c r="F1196" s="2" t="s">
        <v>28016</v>
      </c>
      <c r="G1196" s="2" t="s">
        <v>28017</v>
      </c>
      <c r="H1196" s="2" t="s">
        <v>28018</v>
      </c>
      <c r="I1196" s="2" t="s">
        <v>28019</v>
      </c>
      <c r="J1196" s="2" t="s">
        <v>28011</v>
      </c>
      <c r="K1196" s="2" t="str">
        <f>RIGHT(I1196,LEN(I1196)-SEARCH("[",I1196))</f>
        <v>Redacted] [Spanish]</v>
      </c>
      <c r="L1196" s="2" t="str">
        <f t="shared" si="40"/>
        <v>Redacted] [Spanish</v>
      </c>
      <c r="M1196" s="2" t="s">
        <v>55</v>
      </c>
      <c r="N1196" s="2"/>
      <c r="O1196" s="2"/>
      <c r="P1196" s="2"/>
      <c r="Q1196" s="2" t="s">
        <v>43</v>
      </c>
      <c r="R1196" s="2"/>
      <c r="S1196" s="2"/>
      <c r="T1196" s="2"/>
      <c r="U1196" s="2" t="s">
        <v>30</v>
      </c>
      <c r="V1196" s="2" t="s">
        <v>31</v>
      </c>
      <c r="W1196" s="2"/>
      <c r="X1196" s="2"/>
    </row>
    <row r="1197" spans="1:24" hidden="1">
      <c r="A1197" s="2">
        <v>17006</v>
      </c>
      <c r="B1197" s="2" t="s">
        <v>28023</v>
      </c>
      <c r="C1197" s="2"/>
      <c r="D1197" s="2" t="s">
        <v>57</v>
      </c>
      <c r="E1197" s="2" t="s">
        <v>26433</v>
      </c>
      <c r="F1197" s="2" t="s">
        <v>28024</v>
      </c>
      <c r="G1197" s="2" t="s">
        <v>28025</v>
      </c>
      <c r="H1197" s="2" t="s">
        <v>28026</v>
      </c>
      <c r="I1197" s="2" t="s">
        <v>28027</v>
      </c>
      <c r="J1197" s="2" t="s">
        <v>28011</v>
      </c>
      <c r="K1197" s="2" t="str">
        <f>RIGHT(I1197,LEN(I1197)-SEARCH("[",I1197))</f>
        <v>Redacted] [Spanish]</v>
      </c>
      <c r="L1197" s="2" t="str">
        <f t="shared" si="40"/>
        <v>Redacted] [Spanish</v>
      </c>
      <c r="M1197" s="2" t="s">
        <v>55</v>
      </c>
      <c r="N1197" s="2"/>
      <c r="O1197" s="2"/>
      <c r="P1197" s="2"/>
      <c r="Q1197" s="2" t="s">
        <v>43</v>
      </c>
      <c r="R1197" s="2"/>
      <c r="S1197" s="2"/>
      <c r="T1197" s="2"/>
      <c r="U1197" s="2" t="s">
        <v>30</v>
      </c>
      <c r="V1197" s="2" t="s">
        <v>31</v>
      </c>
      <c r="W1197" s="2"/>
      <c r="X1197" s="2"/>
    </row>
    <row r="1198" spans="1:24" hidden="1">
      <c r="A1198" s="2">
        <v>17072</v>
      </c>
      <c r="B1198" s="2" t="s">
        <v>28031</v>
      </c>
      <c r="C1198" s="2"/>
      <c r="D1198" s="2" t="s">
        <v>57</v>
      </c>
      <c r="E1198" s="2" t="s">
        <v>26433</v>
      </c>
      <c r="F1198" s="2" t="s">
        <v>28032</v>
      </c>
      <c r="G1198" s="2" t="s">
        <v>28033</v>
      </c>
      <c r="H1198" s="2" t="s">
        <v>28034</v>
      </c>
      <c r="I1198" s="2" t="s">
        <v>28035</v>
      </c>
      <c r="J1198" s="2" t="s">
        <v>28011</v>
      </c>
      <c r="K1198" s="2" t="str">
        <f>RIGHT(I1198,LEN(I1198)-SEARCH("[",I1198))</f>
        <v>Redacted] [Spanish]</v>
      </c>
      <c r="L1198" s="2" t="str">
        <f t="shared" si="40"/>
        <v>Redacted] [Spanish</v>
      </c>
      <c r="M1198" s="2" t="s">
        <v>55</v>
      </c>
      <c r="N1198" s="2"/>
      <c r="O1198" s="2"/>
      <c r="P1198" s="2"/>
      <c r="Q1198" s="2" t="s">
        <v>43</v>
      </c>
      <c r="R1198" s="2"/>
      <c r="S1198" s="2"/>
      <c r="T1198" s="2"/>
      <c r="U1198" s="2" t="s">
        <v>30</v>
      </c>
      <c r="V1198" s="2" t="s">
        <v>31</v>
      </c>
      <c r="W1198" s="2"/>
      <c r="X1198" s="2"/>
    </row>
    <row r="1199" spans="1:24" hidden="1">
      <c r="A1199" s="2">
        <v>16984</v>
      </c>
      <c r="B1199" s="2" t="s">
        <v>28044</v>
      </c>
      <c r="C1199" s="2"/>
      <c r="D1199" s="2" t="s">
        <v>57</v>
      </c>
      <c r="E1199" s="2" t="s">
        <v>26433</v>
      </c>
      <c r="F1199" s="2" t="s">
        <v>28045</v>
      </c>
      <c r="G1199" s="2" t="s">
        <v>28041</v>
      </c>
      <c r="H1199" s="2" t="s">
        <v>28042</v>
      </c>
      <c r="I1199" s="2" t="s">
        <v>28046</v>
      </c>
      <c r="J1199" s="2" t="s">
        <v>28011</v>
      </c>
      <c r="K1199" s="2" t="str">
        <f>RIGHT(I1199,LEN(I1199)-SEARCH("[",I1199))</f>
        <v>Redacted] [Spanish]</v>
      </c>
      <c r="L1199" s="2" t="str">
        <f t="shared" si="40"/>
        <v>Redacted] [Spanish</v>
      </c>
      <c r="M1199" s="2" t="s">
        <v>55</v>
      </c>
      <c r="N1199" s="2"/>
      <c r="O1199" s="2"/>
      <c r="P1199" s="2"/>
      <c r="Q1199" s="2" t="s">
        <v>43</v>
      </c>
      <c r="R1199" s="2"/>
      <c r="S1199" s="2"/>
      <c r="T1199" s="2"/>
      <c r="U1199" s="2" t="s">
        <v>30</v>
      </c>
      <c r="V1199" s="2" t="s">
        <v>31</v>
      </c>
      <c r="W1199" s="2"/>
      <c r="X1199" s="2"/>
    </row>
    <row r="1200" spans="1:24" hidden="1">
      <c r="A1200" s="2">
        <v>16830</v>
      </c>
      <c r="B1200" s="2" t="s">
        <v>28047</v>
      </c>
      <c r="C1200" s="2"/>
      <c r="D1200" s="2" t="s">
        <v>57</v>
      </c>
      <c r="E1200" s="2" t="s">
        <v>26433</v>
      </c>
      <c r="F1200" s="2" t="s">
        <v>28048</v>
      </c>
      <c r="G1200" s="2" t="s">
        <v>28049</v>
      </c>
      <c r="H1200" s="2" t="s">
        <v>28050</v>
      </c>
      <c r="I1200" s="2" t="s">
        <v>28051</v>
      </c>
      <c r="J1200" s="2" t="s">
        <v>28011</v>
      </c>
      <c r="K1200" s="2" t="str">
        <f>RIGHT(I1200,LEN(I1200)-SEARCH("[",I1200))</f>
        <v>Redacted] [Spanish]</v>
      </c>
      <c r="L1200" s="2" t="str">
        <f t="shared" si="40"/>
        <v>Redacted] [Spanish</v>
      </c>
      <c r="M1200" s="2" t="s">
        <v>55</v>
      </c>
      <c r="N1200" s="2"/>
      <c r="O1200" s="2"/>
      <c r="P1200" s="2"/>
      <c r="Q1200" s="2" t="s">
        <v>43</v>
      </c>
      <c r="R1200" s="2"/>
      <c r="S1200" s="2"/>
      <c r="T1200" s="2"/>
      <c r="U1200" s="2" t="s">
        <v>30</v>
      </c>
      <c r="V1200" s="2" t="s">
        <v>31</v>
      </c>
      <c r="W1200" s="2"/>
      <c r="X1200" s="2"/>
    </row>
    <row r="1201" spans="1:24" hidden="1">
      <c r="A1201" s="2">
        <v>17196</v>
      </c>
      <c r="B1201" s="2" t="s">
        <v>28060</v>
      </c>
      <c r="C1201" s="2"/>
      <c r="D1201" s="2" t="s">
        <v>57</v>
      </c>
      <c r="E1201" s="2" t="s">
        <v>26433</v>
      </c>
      <c r="F1201" s="2" t="s">
        <v>28061</v>
      </c>
      <c r="G1201" s="2" t="s">
        <v>28057</v>
      </c>
      <c r="H1201" s="2" t="s">
        <v>28058</v>
      </c>
      <c r="I1201" s="2" t="s">
        <v>28062</v>
      </c>
      <c r="J1201" s="2" t="s">
        <v>28011</v>
      </c>
      <c r="K1201" s="2" t="str">
        <f>RIGHT(I1201,LEN(I1201)-SEARCH("[",I1201))</f>
        <v>Redacted] [Spanish]</v>
      </c>
      <c r="L1201" s="2" t="str">
        <f t="shared" si="40"/>
        <v>Redacted] [Spanish</v>
      </c>
      <c r="M1201" s="2" t="s">
        <v>55</v>
      </c>
      <c r="N1201" s="2"/>
      <c r="O1201" s="2"/>
      <c r="P1201" s="2"/>
      <c r="Q1201" s="2" t="s">
        <v>43</v>
      </c>
      <c r="R1201" s="2"/>
      <c r="S1201" s="2"/>
      <c r="T1201" s="2"/>
      <c r="U1201" s="2" t="s">
        <v>30</v>
      </c>
      <c r="V1201" s="2" t="s">
        <v>31</v>
      </c>
      <c r="W1201" s="2"/>
      <c r="X1201" s="2"/>
    </row>
    <row r="1202" spans="1:24" hidden="1">
      <c r="A1202" s="2">
        <v>17186</v>
      </c>
      <c r="B1202" s="2" t="s">
        <v>28068</v>
      </c>
      <c r="C1202" s="2"/>
      <c r="D1202" s="2" t="s">
        <v>57</v>
      </c>
      <c r="E1202" s="2" t="s">
        <v>26433</v>
      </c>
      <c r="F1202" s="2" t="s">
        <v>28069</v>
      </c>
      <c r="G1202" s="2" t="s">
        <v>28065</v>
      </c>
      <c r="H1202" s="2" t="s">
        <v>28066</v>
      </c>
      <c r="I1202" s="2" t="s">
        <v>28070</v>
      </c>
      <c r="J1202" s="2" t="s">
        <v>28011</v>
      </c>
      <c r="K1202" s="2" t="str">
        <f>RIGHT(I1202,LEN(I1202)-SEARCH("[",I1202))</f>
        <v>Redacted] [Spanish]</v>
      </c>
      <c r="L1202" s="2" t="str">
        <f t="shared" si="40"/>
        <v>Redacted] [Spanish</v>
      </c>
      <c r="M1202" s="2" t="s">
        <v>55</v>
      </c>
      <c r="N1202" s="2"/>
      <c r="O1202" s="2"/>
      <c r="P1202" s="2"/>
      <c r="Q1202" s="2" t="s">
        <v>43</v>
      </c>
      <c r="R1202" s="2"/>
      <c r="S1202" s="2"/>
      <c r="T1202" s="2"/>
      <c r="U1202" s="2" t="s">
        <v>30</v>
      </c>
      <c r="V1202" s="2" t="s">
        <v>31</v>
      </c>
      <c r="W1202" s="2"/>
      <c r="X1202" s="2"/>
    </row>
    <row r="1203" spans="1:24" hidden="1">
      <c r="A1203" s="2">
        <v>16962</v>
      </c>
      <c r="B1203" s="2" t="s">
        <v>28076</v>
      </c>
      <c r="C1203" s="2"/>
      <c r="D1203" s="2" t="s">
        <v>57</v>
      </c>
      <c r="E1203" s="2" t="s">
        <v>26433</v>
      </c>
      <c r="F1203" s="2" t="s">
        <v>28077</v>
      </c>
      <c r="G1203" s="2" t="s">
        <v>28073</v>
      </c>
      <c r="H1203" s="2" t="s">
        <v>28074</v>
      </c>
      <c r="I1203" s="2" t="s">
        <v>28078</v>
      </c>
      <c r="J1203" s="2" t="s">
        <v>28011</v>
      </c>
      <c r="K1203" s="2" t="str">
        <f>RIGHT(I1203,LEN(I1203)-SEARCH("[",I1203))</f>
        <v>Redacted] [Spanish]</v>
      </c>
      <c r="L1203" s="2" t="str">
        <f t="shared" si="40"/>
        <v>Redacted] [Spanish</v>
      </c>
      <c r="M1203" s="2" t="s">
        <v>55</v>
      </c>
      <c r="N1203" s="2"/>
      <c r="O1203" s="2"/>
      <c r="P1203" s="2"/>
      <c r="Q1203" s="2" t="s">
        <v>43</v>
      </c>
      <c r="R1203" s="2"/>
      <c r="S1203" s="2"/>
      <c r="T1203" s="2"/>
      <c r="U1203" s="2" t="s">
        <v>30</v>
      </c>
      <c r="V1203" s="2" t="s">
        <v>31</v>
      </c>
      <c r="W1203" s="2"/>
      <c r="X1203" s="2"/>
    </row>
    <row r="1204" spans="1:24" hidden="1">
      <c r="A1204" s="2">
        <v>16874</v>
      </c>
      <c r="B1204" s="2" t="s">
        <v>28084</v>
      </c>
      <c r="C1204" s="2"/>
      <c r="D1204" s="2" t="s">
        <v>57</v>
      </c>
      <c r="E1204" s="2" t="s">
        <v>26433</v>
      </c>
      <c r="F1204" s="2" t="s">
        <v>28085</v>
      </c>
      <c r="G1204" s="2" t="s">
        <v>28081</v>
      </c>
      <c r="H1204" s="2" t="s">
        <v>28082</v>
      </c>
      <c r="I1204" s="2" t="s">
        <v>28086</v>
      </c>
      <c r="J1204" s="2" t="s">
        <v>28011</v>
      </c>
      <c r="K1204" s="2" t="str">
        <f>RIGHT(I1204,LEN(I1204)-SEARCH("[",I1204))</f>
        <v>Redacted] [Spanish]</v>
      </c>
      <c r="L1204" s="2" t="str">
        <f t="shared" si="40"/>
        <v>Redacted] [Spanish</v>
      </c>
      <c r="M1204" s="2" t="s">
        <v>55</v>
      </c>
      <c r="N1204" s="2"/>
      <c r="O1204" s="2"/>
      <c r="P1204" s="2"/>
      <c r="Q1204" s="2" t="s">
        <v>43</v>
      </c>
      <c r="R1204" s="2"/>
      <c r="S1204" s="2"/>
      <c r="T1204" s="2"/>
      <c r="U1204" s="2" t="s">
        <v>30</v>
      </c>
      <c r="V1204" s="2" t="s">
        <v>31</v>
      </c>
      <c r="W1204" s="2"/>
      <c r="X1204" s="2"/>
    </row>
    <row r="1205" spans="1:24" hidden="1">
      <c r="A1205" s="2">
        <v>17180</v>
      </c>
      <c r="B1205" s="2" t="s">
        <v>28087</v>
      </c>
      <c r="C1205" s="2"/>
      <c r="D1205" s="2" t="s">
        <v>57</v>
      </c>
      <c r="E1205" s="2" t="s">
        <v>26433</v>
      </c>
      <c r="F1205" s="2" t="s">
        <v>28088</v>
      </c>
      <c r="G1205" s="2" t="s">
        <v>28089</v>
      </c>
      <c r="H1205" s="2" t="s">
        <v>28090</v>
      </c>
      <c r="I1205" s="2" t="s">
        <v>28091</v>
      </c>
      <c r="J1205" s="2" t="s">
        <v>28011</v>
      </c>
      <c r="K1205" s="2" t="str">
        <f>RIGHT(I1205,LEN(I1205)-SEARCH("[",I1205))</f>
        <v>Redacted] [Spanish]</v>
      </c>
      <c r="L1205" s="2" t="str">
        <f t="shared" si="40"/>
        <v>Redacted] [Spanish</v>
      </c>
      <c r="M1205" s="2" t="s">
        <v>55</v>
      </c>
      <c r="N1205" s="2"/>
      <c r="O1205" s="2"/>
      <c r="P1205" s="2"/>
      <c r="Q1205" s="2" t="s">
        <v>43</v>
      </c>
      <c r="R1205" s="2"/>
      <c r="S1205" s="2"/>
      <c r="T1205" s="2"/>
      <c r="U1205" s="2" t="s">
        <v>30</v>
      </c>
      <c r="V1205" s="2" t="s">
        <v>31</v>
      </c>
      <c r="W1205" s="2"/>
      <c r="X1205" s="2"/>
    </row>
    <row r="1206" spans="1:24" hidden="1">
      <c r="A1206" s="2">
        <v>17050</v>
      </c>
      <c r="B1206" s="2" t="s">
        <v>28095</v>
      </c>
      <c r="C1206" s="2"/>
      <c r="D1206" s="2" t="s">
        <v>57</v>
      </c>
      <c r="E1206" s="2" t="s">
        <v>26433</v>
      </c>
      <c r="F1206" s="2" t="s">
        <v>28096</v>
      </c>
      <c r="G1206" s="2" t="s">
        <v>28097</v>
      </c>
      <c r="H1206" s="2" t="s">
        <v>28098</v>
      </c>
      <c r="I1206" s="2" t="s">
        <v>28099</v>
      </c>
      <c r="J1206" s="2" t="s">
        <v>28011</v>
      </c>
      <c r="K1206" s="2" t="str">
        <f>RIGHT(I1206,LEN(I1206)-SEARCH("[",I1206))</f>
        <v>Redacted] [Spanish]</v>
      </c>
      <c r="L1206" s="2" t="str">
        <f t="shared" si="40"/>
        <v>Redacted] [Spanish</v>
      </c>
      <c r="M1206" s="2" t="s">
        <v>55</v>
      </c>
      <c r="N1206" s="2"/>
      <c r="O1206" s="2"/>
      <c r="P1206" s="2"/>
      <c r="Q1206" s="2" t="s">
        <v>43</v>
      </c>
      <c r="R1206" s="2"/>
      <c r="S1206" s="2"/>
      <c r="T1206" s="2"/>
      <c r="U1206" s="2" t="s">
        <v>30</v>
      </c>
      <c r="V1206" s="2" t="s">
        <v>31</v>
      </c>
      <c r="W1206" s="2"/>
      <c r="X1206" s="2"/>
    </row>
    <row r="1207" spans="1:24" hidden="1">
      <c r="A1207" s="2">
        <v>16852</v>
      </c>
      <c r="B1207" s="2" t="s">
        <v>28103</v>
      </c>
      <c r="C1207" s="2"/>
      <c r="D1207" s="2" t="s">
        <v>57</v>
      </c>
      <c r="E1207" s="2" t="s">
        <v>26433</v>
      </c>
      <c r="F1207" s="2" t="s">
        <v>28104</v>
      </c>
      <c r="G1207" s="2" t="s">
        <v>28105</v>
      </c>
      <c r="H1207" s="2" t="s">
        <v>28106</v>
      </c>
      <c r="I1207" s="2" t="s">
        <v>28107</v>
      </c>
      <c r="J1207" s="2" t="s">
        <v>28011</v>
      </c>
      <c r="K1207" s="2" t="str">
        <f>RIGHT(I1207,LEN(I1207)-SEARCH("[",I1207))</f>
        <v>Redacted] [Spanish]</v>
      </c>
      <c r="L1207" s="2" t="str">
        <f t="shared" si="40"/>
        <v>Redacted] [Spanish</v>
      </c>
      <c r="M1207" s="2" t="s">
        <v>55</v>
      </c>
      <c r="N1207" s="2"/>
      <c r="O1207" s="2"/>
      <c r="P1207" s="2"/>
      <c r="Q1207" s="2" t="s">
        <v>43</v>
      </c>
      <c r="R1207" s="2"/>
      <c r="S1207" s="2"/>
      <c r="T1207" s="2"/>
      <c r="U1207" s="2" t="s">
        <v>30</v>
      </c>
      <c r="V1207" s="2" t="s">
        <v>31</v>
      </c>
      <c r="W1207" s="2"/>
      <c r="X1207" s="2"/>
    </row>
    <row r="1208" spans="1:24" hidden="1">
      <c r="A1208" s="2">
        <v>17188</v>
      </c>
      <c r="B1208" s="2" t="s">
        <v>28116</v>
      </c>
      <c r="C1208" s="2"/>
      <c r="D1208" s="2" t="s">
        <v>57</v>
      </c>
      <c r="E1208" s="2" t="s">
        <v>26433</v>
      </c>
      <c r="F1208" s="2" t="s">
        <v>28117</v>
      </c>
      <c r="G1208" s="2" t="s">
        <v>28113</v>
      </c>
      <c r="H1208" s="2" t="s">
        <v>28114</v>
      </c>
      <c r="I1208" s="2" t="s">
        <v>28118</v>
      </c>
      <c r="J1208" s="2" t="s">
        <v>28011</v>
      </c>
      <c r="K1208" s="2" t="str">
        <f>RIGHT(I1208,LEN(I1208)-SEARCH("[",I1208))</f>
        <v>Redacted] [Spanish]</v>
      </c>
      <c r="L1208" s="2" t="str">
        <f t="shared" si="40"/>
        <v>Redacted] [Spanish</v>
      </c>
      <c r="M1208" s="2" t="s">
        <v>55</v>
      </c>
      <c r="N1208" s="2"/>
      <c r="O1208" s="2"/>
      <c r="P1208" s="2"/>
      <c r="Q1208" s="2" t="s">
        <v>43</v>
      </c>
      <c r="R1208" s="2"/>
      <c r="S1208" s="2"/>
      <c r="T1208" s="2"/>
      <c r="U1208" s="2" t="s">
        <v>30</v>
      </c>
      <c r="V1208" s="2" t="s">
        <v>31</v>
      </c>
      <c r="W1208" s="2"/>
      <c r="X1208" s="2"/>
    </row>
    <row r="1209" spans="1:24" hidden="1">
      <c r="A1209" s="2">
        <v>17192</v>
      </c>
      <c r="B1209" s="2" t="s">
        <v>28124</v>
      </c>
      <c r="C1209" s="2"/>
      <c r="D1209" s="2" t="s">
        <v>57</v>
      </c>
      <c r="E1209" s="2" t="s">
        <v>26433</v>
      </c>
      <c r="F1209" s="2" t="s">
        <v>28125</v>
      </c>
      <c r="G1209" s="2" t="s">
        <v>28121</v>
      </c>
      <c r="H1209" s="2" t="s">
        <v>28122</v>
      </c>
      <c r="I1209" s="2" t="s">
        <v>28126</v>
      </c>
      <c r="J1209" s="2" t="s">
        <v>28011</v>
      </c>
      <c r="K1209" s="2" t="str">
        <f>RIGHT(I1209,LEN(I1209)-SEARCH("[",I1209))</f>
        <v>Redacted] [Spanish]</v>
      </c>
      <c r="L1209" s="2" t="str">
        <f t="shared" si="40"/>
        <v>Redacted] [Spanish</v>
      </c>
      <c r="M1209" s="2" t="s">
        <v>55</v>
      </c>
      <c r="N1209" s="2"/>
      <c r="O1209" s="2"/>
      <c r="P1209" s="2"/>
      <c r="Q1209" s="2" t="s">
        <v>43</v>
      </c>
      <c r="R1209" s="2"/>
      <c r="S1209" s="2"/>
      <c r="T1209" s="2"/>
      <c r="U1209" s="2" t="s">
        <v>30</v>
      </c>
      <c r="V1209" s="2" t="s">
        <v>31</v>
      </c>
      <c r="W1209" s="2"/>
      <c r="X1209" s="2"/>
    </row>
    <row r="1210" spans="1:24" hidden="1">
      <c r="A1210" s="2">
        <v>17194</v>
      </c>
      <c r="B1210" s="2" t="s">
        <v>28132</v>
      </c>
      <c r="C1210" s="2"/>
      <c r="D1210" s="2" t="s">
        <v>57</v>
      </c>
      <c r="E1210" s="2" t="s">
        <v>26433</v>
      </c>
      <c r="F1210" s="2" t="s">
        <v>28133</v>
      </c>
      <c r="G1210" s="2" t="s">
        <v>28129</v>
      </c>
      <c r="H1210" s="2" t="s">
        <v>28130</v>
      </c>
      <c r="I1210" s="2" t="s">
        <v>28134</v>
      </c>
      <c r="J1210" s="2" t="s">
        <v>28011</v>
      </c>
      <c r="K1210" s="2" t="str">
        <f>RIGHT(I1210,LEN(I1210)-SEARCH("[",I1210))</f>
        <v>Redacted] [Spanish]</v>
      </c>
      <c r="L1210" s="2" t="str">
        <f t="shared" si="40"/>
        <v>Redacted] [Spanish</v>
      </c>
      <c r="M1210" s="2" t="s">
        <v>55</v>
      </c>
      <c r="N1210" s="2"/>
      <c r="O1210" s="2"/>
      <c r="P1210" s="2"/>
      <c r="Q1210" s="2" t="s">
        <v>43</v>
      </c>
      <c r="R1210" s="2"/>
      <c r="S1210" s="2"/>
      <c r="T1210" s="2"/>
      <c r="U1210" s="2" t="s">
        <v>30</v>
      </c>
      <c r="V1210" s="2" t="s">
        <v>31</v>
      </c>
      <c r="W1210" s="2"/>
      <c r="X1210" s="2"/>
    </row>
    <row r="1211" spans="1:24" hidden="1">
      <c r="A1211" s="2">
        <v>17182</v>
      </c>
      <c r="B1211" s="2" t="s">
        <v>28140</v>
      </c>
      <c r="C1211" s="2"/>
      <c r="D1211" s="2" t="s">
        <v>57</v>
      </c>
      <c r="E1211" s="2" t="s">
        <v>26433</v>
      </c>
      <c r="F1211" s="2" t="s">
        <v>28141</v>
      </c>
      <c r="G1211" s="2" t="s">
        <v>28137</v>
      </c>
      <c r="H1211" s="2" t="s">
        <v>28138</v>
      </c>
      <c r="I1211" s="2" t="s">
        <v>28142</v>
      </c>
      <c r="J1211" s="2" t="s">
        <v>28011</v>
      </c>
      <c r="K1211" s="2" t="str">
        <f>RIGHT(I1211,LEN(I1211)-SEARCH("[",I1211))</f>
        <v>Redacted] [Spanish]</v>
      </c>
      <c r="L1211" s="2" t="str">
        <f t="shared" si="40"/>
        <v>Redacted] [Spanish</v>
      </c>
      <c r="M1211" s="2" t="s">
        <v>55</v>
      </c>
      <c r="N1211" s="2"/>
      <c r="O1211" s="2"/>
      <c r="P1211" s="2"/>
      <c r="Q1211" s="2" t="s">
        <v>43</v>
      </c>
      <c r="R1211" s="2"/>
      <c r="S1211" s="2"/>
      <c r="T1211" s="2"/>
      <c r="U1211" s="2" t="s">
        <v>30</v>
      </c>
      <c r="V1211" s="2" t="s">
        <v>31</v>
      </c>
      <c r="W1211" s="2"/>
      <c r="X1211" s="2"/>
    </row>
    <row r="1212" spans="1:24" hidden="1">
      <c r="A1212" s="2">
        <v>17138</v>
      </c>
      <c r="B1212" s="2" t="s">
        <v>28148</v>
      </c>
      <c r="C1212" s="2"/>
      <c r="D1212" s="2" t="s">
        <v>57</v>
      </c>
      <c r="E1212" s="2" t="s">
        <v>26433</v>
      </c>
      <c r="F1212" s="2" t="s">
        <v>28149</v>
      </c>
      <c r="G1212" s="2" t="s">
        <v>28145</v>
      </c>
      <c r="H1212" s="2" t="s">
        <v>28146</v>
      </c>
      <c r="I1212" s="2" t="s">
        <v>28150</v>
      </c>
      <c r="J1212" s="2" t="s">
        <v>28011</v>
      </c>
      <c r="K1212" s="2" t="str">
        <f>RIGHT(I1212,LEN(I1212)-SEARCH("[",I1212))</f>
        <v>Redacted] [Spanish]</v>
      </c>
      <c r="L1212" s="2" t="str">
        <f t="shared" si="40"/>
        <v>Redacted] [Spanish</v>
      </c>
      <c r="M1212" s="2" t="s">
        <v>55</v>
      </c>
      <c r="N1212" s="2"/>
      <c r="O1212" s="2"/>
      <c r="P1212" s="2"/>
      <c r="Q1212" s="2" t="s">
        <v>43</v>
      </c>
      <c r="R1212" s="2"/>
      <c r="S1212" s="2"/>
      <c r="T1212" s="2"/>
      <c r="U1212" s="2" t="s">
        <v>30</v>
      </c>
      <c r="V1212" s="2" t="s">
        <v>31</v>
      </c>
      <c r="W1212" s="2"/>
      <c r="X1212" s="2"/>
    </row>
    <row r="1213" spans="1:24" hidden="1">
      <c r="A1213" s="2">
        <v>16940</v>
      </c>
      <c r="B1213" s="2" t="s">
        <v>28156</v>
      </c>
      <c r="C1213" s="2"/>
      <c r="D1213" s="2" t="s">
        <v>57</v>
      </c>
      <c r="E1213" s="2" t="s">
        <v>26433</v>
      </c>
      <c r="F1213" s="2" t="s">
        <v>28157</v>
      </c>
      <c r="G1213" s="2" t="s">
        <v>28153</v>
      </c>
      <c r="H1213" s="2" t="s">
        <v>28154</v>
      </c>
      <c r="I1213" s="2" t="s">
        <v>28158</v>
      </c>
      <c r="J1213" s="2" t="s">
        <v>28011</v>
      </c>
      <c r="K1213" s="2" t="str">
        <f>RIGHT(I1213,LEN(I1213)-SEARCH("[",I1213))</f>
        <v>Redacted] [Spanish]</v>
      </c>
      <c r="L1213" s="2" t="str">
        <f t="shared" si="40"/>
        <v>Redacted] [Spanish</v>
      </c>
      <c r="M1213" s="2" t="s">
        <v>55</v>
      </c>
      <c r="N1213" s="2"/>
      <c r="O1213" s="2"/>
      <c r="P1213" s="2"/>
      <c r="Q1213" s="2" t="s">
        <v>43</v>
      </c>
      <c r="R1213" s="2"/>
      <c r="S1213" s="2"/>
      <c r="T1213" s="2"/>
      <c r="U1213" s="2" t="s">
        <v>30</v>
      </c>
      <c r="V1213" s="2" t="s">
        <v>31</v>
      </c>
      <c r="W1213" s="2"/>
      <c r="X1213" s="2"/>
    </row>
    <row r="1214" spans="1:24" hidden="1">
      <c r="A1214" s="2">
        <v>17028</v>
      </c>
      <c r="B1214" s="2" t="s">
        <v>28159</v>
      </c>
      <c r="C1214" s="2"/>
      <c r="D1214" s="2" t="s">
        <v>57</v>
      </c>
      <c r="E1214" s="2" t="s">
        <v>26433</v>
      </c>
      <c r="F1214" s="2" t="s">
        <v>28160</v>
      </c>
      <c r="G1214" s="2" t="s">
        <v>28161</v>
      </c>
      <c r="H1214" s="2" t="s">
        <v>28162</v>
      </c>
      <c r="I1214" s="2" t="s">
        <v>28163</v>
      </c>
      <c r="J1214" s="2" t="s">
        <v>28011</v>
      </c>
      <c r="K1214" s="2" t="str">
        <f>RIGHT(I1214,LEN(I1214)-SEARCH("[",I1214))</f>
        <v>Redacted] [Spanish]</v>
      </c>
      <c r="L1214" s="2" t="str">
        <f t="shared" si="40"/>
        <v>Redacted] [Spanish</v>
      </c>
      <c r="M1214" s="2" t="s">
        <v>55</v>
      </c>
      <c r="N1214" s="2"/>
      <c r="O1214" s="2"/>
      <c r="P1214" s="2"/>
      <c r="Q1214" s="2" t="s">
        <v>43</v>
      </c>
      <c r="R1214" s="2"/>
      <c r="S1214" s="2"/>
      <c r="T1214" s="2"/>
      <c r="U1214" s="2" t="s">
        <v>30</v>
      </c>
      <c r="V1214" s="2" t="s">
        <v>31</v>
      </c>
      <c r="W1214" s="2"/>
      <c r="X1214" s="2"/>
    </row>
    <row r="1215" spans="1:24" hidden="1">
      <c r="A1215" s="2">
        <v>16918</v>
      </c>
      <c r="B1215" s="2" t="s">
        <v>28167</v>
      </c>
      <c r="C1215" s="2"/>
      <c r="D1215" s="2" t="s">
        <v>57</v>
      </c>
      <c r="E1215" s="2" t="s">
        <v>26433</v>
      </c>
      <c r="F1215" s="2" t="s">
        <v>28168</v>
      </c>
      <c r="G1215" s="2" t="s">
        <v>28169</v>
      </c>
      <c r="H1215" s="2" t="s">
        <v>28170</v>
      </c>
      <c r="I1215" s="2" t="s">
        <v>28171</v>
      </c>
      <c r="J1215" s="2" t="s">
        <v>28011</v>
      </c>
      <c r="K1215" s="2" t="str">
        <f>RIGHT(I1215,LEN(I1215)-SEARCH("[",I1215))</f>
        <v>Redacted] [Spanish]</v>
      </c>
      <c r="L1215" s="2" t="str">
        <f t="shared" si="40"/>
        <v>Redacted] [Spanish</v>
      </c>
      <c r="M1215" s="2" t="s">
        <v>55</v>
      </c>
      <c r="N1215" s="2"/>
      <c r="O1215" s="2"/>
      <c r="P1215" s="2"/>
      <c r="Q1215" s="2" t="s">
        <v>43</v>
      </c>
      <c r="R1215" s="2"/>
      <c r="S1215" s="2"/>
      <c r="T1215" s="2"/>
      <c r="U1215" s="2" t="s">
        <v>30</v>
      </c>
      <c r="V1215" s="2" t="s">
        <v>31</v>
      </c>
      <c r="W1215" s="2"/>
      <c r="X1215" s="2"/>
    </row>
    <row r="1216" spans="1:24" hidden="1">
      <c r="A1216" s="2">
        <v>16896</v>
      </c>
      <c r="B1216" s="2" t="s">
        <v>28180</v>
      </c>
      <c r="C1216" s="2"/>
      <c r="D1216" s="2" t="s">
        <v>57</v>
      </c>
      <c r="E1216" s="2" t="s">
        <v>26433</v>
      </c>
      <c r="F1216" s="2" t="s">
        <v>28181</v>
      </c>
      <c r="G1216" s="2" t="s">
        <v>28182</v>
      </c>
      <c r="H1216" s="2" t="s">
        <v>28183</v>
      </c>
      <c r="I1216" s="2" t="s">
        <v>28184</v>
      </c>
      <c r="J1216" s="2" t="s">
        <v>28011</v>
      </c>
      <c r="K1216" s="2" t="str">
        <f>RIGHT(I1216,LEN(I1216)-SEARCH("[",I1216))</f>
        <v>Redacted] [Spanish]</v>
      </c>
      <c r="L1216" s="2" t="str">
        <f t="shared" si="40"/>
        <v>Redacted] [Spanish</v>
      </c>
      <c r="M1216" s="2" t="s">
        <v>55</v>
      </c>
      <c r="N1216" s="2"/>
      <c r="O1216" s="2"/>
      <c r="P1216" s="2"/>
      <c r="Q1216" s="2" t="s">
        <v>43</v>
      </c>
      <c r="R1216" s="2"/>
      <c r="S1216" s="2"/>
      <c r="T1216" s="2"/>
      <c r="U1216" s="2" t="s">
        <v>30</v>
      </c>
      <c r="V1216" s="2" t="s">
        <v>31</v>
      </c>
      <c r="W1216" s="2"/>
      <c r="X1216" s="2"/>
    </row>
    <row r="1217" spans="1:24" hidden="1">
      <c r="A1217" s="2">
        <v>17184</v>
      </c>
      <c r="B1217" s="2" t="s">
        <v>28190</v>
      </c>
      <c r="C1217" s="2"/>
      <c r="D1217" s="2" t="s">
        <v>57</v>
      </c>
      <c r="E1217" s="2" t="s">
        <v>26433</v>
      </c>
      <c r="F1217" s="2" t="s">
        <v>28191</v>
      </c>
      <c r="G1217" s="2" t="s">
        <v>28187</v>
      </c>
      <c r="H1217" s="2" t="s">
        <v>28188</v>
      </c>
      <c r="I1217" s="2" t="s">
        <v>28192</v>
      </c>
      <c r="J1217" s="2" t="s">
        <v>28011</v>
      </c>
      <c r="K1217" s="2" t="str">
        <f>RIGHT(I1217,LEN(I1217)-SEARCH("[",I1217))</f>
        <v>Redacted] [Spanish]</v>
      </c>
      <c r="L1217" s="2" t="str">
        <f t="shared" si="40"/>
        <v>Redacted] [Spanish</v>
      </c>
      <c r="M1217" s="2" t="s">
        <v>55</v>
      </c>
      <c r="N1217" s="2"/>
      <c r="O1217" s="2"/>
      <c r="P1217" s="2"/>
      <c r="Q1217" s="2" t="s">
        <v>43</v>
      </c>
      <c r="R1217" s="2"/>
      <c r="S1217" s="2"/>
      <c r="T1217" s="2"/>
      <c r="U1217" s="2" t="s">
        <v>30</v>
      </c>
      <c r="V1217" s="2" t="s">
        <v>31</v>
      </c>
      <c r="W1217" s="2"/>
      <c r="X1217" s="2"/>
    </row>
    <row r="1218" spans="1:24" hidden="1">
      <c r="A1218" s="2">
        <v>17202</v>
      </c>
      <c r="B1218" s="2" t="s">
        <v>28198</v>
      </c>
      <c r="C1218" s="2"/>
      <c r="D1218" s="2" t="s">
        <v>57</v>
      </c>
      <c r="E1218" s="2" t="s">
        <v>26433</v>
      </c>
      <c r="F1218" s="2" t="s">
        <v>28199</v>
      </c>
      <c r="G1218" s="2" t="s">
        <v>28195</v>
      </c>
      <c r="H1218" s="2" t="s">
        <v>28196</v>
      </c>
      <c r="I1218" s="2" t="s">
        <v>28200</v>
      </c>
      <c r="J1218" s="2" t="s">
        <v>28011</v>
      </c>
      <c r="K1218" s="2" t="str">
        <f>RIGHT(I1218,LEN(I1218)-SEARCH("[",I1218))</f>
        <v>Redacted] [Spanish]</v>
      </c>
      <c r="L1218" s="2" t="str">
        <f t="shared" si="40"/>
        <v>Redacted] [Spanish</v>
      </c>
      <c r="M1218" s="2" t="s">
        <v>55</v>
      </c>
      <c r="N1218" s="2"/>
      <c r="O1218" s="2"/>
      <c r="P1218" s="2"/>
      <c r="Q1218" s="2" t="s">
        <v>43</v>
      </c>
      <c r="R1218" s="2"/>
      <c r="S1218" s="2"/>
      <c r="T1218" s="2"/>
      <c r="U1218" s="2" t="s">
        <v>30</v>
      </c>
      <c r="V1218" s="2" t="s">
        <v>31</v>
      </c>
      <c r="W1218" s="2"/>
      <c r="X1218" s="2"/>
    </row>
    <row r="1219" spans="1:24" hidden="1">
      <c r="A1219" s="2">
        <v>17190</v>
      </c>
      <c r="B1219" s="2" t="s">
        <v>28206</v>
      </c>
      <c r="C1219" s="2"/>
      <c r="D1219" s="2" t="s">
        <v>57</v>
      </c>
      <c r="E1219" s="2" t="s">
        <v>26433</v>
      </c>
      <c r="F1219" s="2" t="s">
        <v>28207</v>
      </c>
      <c r="G1219" s="2" t="s">
        <v>28203</v>
      </c>
      <c r="H1219" s="2" t="s">
        <v>28204</v>
      </c>
      <c r="I1219" s="2" t="s">
        <v>28208</v>
      </c>
      <c r="J1219" s="2" t="s">
        <v>28011</v>
      </c>
      <c r="K1219" s="2" t="str">
        <f>RIGHT(I1219,LEN(I1219)-SEARCH("[",I1219))</f>
        <v>Redacted] [Spanish]</v>
      </c>
      <c r="L1219" s="2" t="str">
        <f t="shared" si="40"/>
        <v>Redacted] [Spanish</v>
      </c>
      <c r="M1219" s="2" t="s">
        <v>55</v>
      </c>
      <c r="N1219" s="2"/>
      <c r="O1219" s="2"/>
      <c r="P1219" s="2"/>
      <c r="Q1219" s="2" t="s">
        <v>43</v>
      </c>
      <c r="R1219" s="2"/>
      <c r="S1219" s="2"/>
      <c r="T1219" s="2"/>
      <c r="U1219" s="2" t="s">
        <v>30</v>
      </c>
      <c r="V1219" s="2" t="s">
        <v>31</v>
      </c>
      <c r="W1219" s="2"/>
      <c r="X1219" s="2"/>
    </row>
    <row r="1220" spans="1:24" hidden="1">
      <c r="A1220" s="2">
        <v>17198</v>
      </c>
      <c r="B1220" s="2" t="s">
        <v>28214</v>
      </c>
      <c r="C1220" s="2"/>
      <c r="D1220" s="2" t="s">
        <v>57</v>
      </c>
      <c r="E1220" s="2" t="s">
        <v>26433</v>
      </c>
      <c r="F1220" s="2" t="s">
        <v>28215</v>
      </c>
      <c r="G1220" s="2" t="s">
        <v>28211</v>
      </c>
      <c r="H1220" s="2" t="s">
        <v>28212</v>
      </c>
      <c r="I1220" s="2" t="s">
        <v>28216</v>
      </c>
      <c r="J1220" s="2" t="s">
        <v>28011</v>
      </c>
      <c r="K1220" s="2" t="str">
        <f>RIGHT(I1220,LEN(I1220)-SEARCH("[",I1220))</f>
        <v>Redacted] [Spanish]</v>
      </c>
      <c r="L1220" s="2" t="str">
        <f t="shared" ref="L1220:L1283" si="41">LEFT(K1220, LEN(K1220)-1)</f>
        <v>Redacted] [Spanish</v>
      </c>
      <c r="M1220" s="2" t="s">
        <v>55</v>
      </c>
      <c r="N1220" s="2"/>
      <c r="O1220" s="2"/>
      <c r="P1220" s="2"/>
      <c r="Q1220" s="2" t="s">
        <v>43</v>
      </c>
      <c r="R1220" s="2"/>
      <c r="S1220" s="2"/>
      <c r="T1220" s="2"/>
      <c r="U1220" s="2" t="s">
        <v>30</v>
      </c>
      <c r="V1220" s="2" t="s">
        <v>31</v>
      </c>
      <c r="W1220" s="2"/>
      <c r="X1220" s="2"/>
    </row>
    <row r="1221" spans="1:24" hidden="1">
      <c r="A1221" s="2">
        <v>17160</v>
      </c>
      <c r="B1221" s="2" t="s">
        <v>28222</v>
      </c>
      <c r="C1221" s="2"/>
      <c r="D1221" s="2" t="s">
        <v>57</v>
      </c>
      <c r="E1221" s="2" t="s">
        <v>26433</v>
      </c>
      <c r="F1221" s="2" t="s">
        <v>28223</v>
      </c>
      <c r="G1221" s="2" t="s">
        <v>28219</v>
      </c>
      <c r="H1221" s="2" t="s">
        <v>28220</v>
      </c>
      <c r="I1221" s="2" t="s">
        <v>28224</v>
      </c>
      <c r="J1221" s="2" t="s">
        <v>28011</v>
      </c>
      <c r="K1221" s="2" t="str">
        <f>RIGHT(I1221,LEN(I1221)-SEARCH("[",I1221))</f>
        <v>Redacted] [Spanish]</v>
      </c>
      <c r="L1221" s="2" t="str">
        <f t="shared" si="41"/>
        <v>Redacted] [Spanish</v>
      </c>
      <c r="M1221" s="2" t="s">
        <v>55</v>
      </c>
      <c r="N1221" s="2"/>
      <c r="O1221" s="2"/>
      <c r="P1221" s="2"/>
      <c r="Q1221" s="2" t="s">
        <v>43</v>
      </c>
      <c r="R1221" s="2"/>
      <c r="S1221" s="2"/>
      <c r="T1221" s="2"/>
      <c r="U1221" s="2" t="s">
        <v>30</v>
      </c>
      <c r="V1221" s="2" t="s">
        <v>31</v>
      </c>
      <c r="W1221" s="2"/>
      <c r="X1221" s="2"/>
    </row>
    <row r="1222" spans="1:24" hidden="1">
      <c r="A1222" s="2">
        <v>17200</v>
      </c>
      <c r="B1222" s="2" t="s">
        <v>28230</v>
      </c>
      <c r="C1222" s="2"/>
      <c r="D1222" s="2" t="s">
        <v>57</v>
      </c>
      <c r="E1222" s="2" t="s">
        <v>26433</v>
      </c>
      <c r="F1222" s="2" t="s">
        <v>28231</v>
      </c>
      <c r="G1222" s="2" t="s">
        <v>28227</v>
      </c>
      <c r="H1222" s="2" t="s">
        <v>28228</v>
      </c>
      <c r="I1222" s="2" t="s">
        <v>28232</v>
      </c>
      <c r="J1222" s="2" t="s">
        <v>28011</v>
      </c>
      <c r="K1222" s="2" t="str">
        <f>RIGHT(I1222,LEN(I1222)-SEARCH("[",I1222))</f>
        <v>Redacted] [Spanish]</v>
      </c>
      <c r="L1222" s="2" t="str">
        <f t="shared" si="41"/>
        <v>Redacted] [Spanish</v>
      </c>
      <c r="M1222" s="2" t="s">
        <v>55</v>
      </c>
      <c r="N1222" s="2"/>
      <c r="O1222" s="2"/>
      <c r="P1222" s="2"/>
      <c r="Q1222" s="2" t="s">
        <v>43</v>
      </c>
      <c r="R1222" s="2"/>
      <c r="S1222" s="2"/>
      <c r="T1222" s="2"/>
      <c r="U1222" s="2" t="s">
        <v>30</v>
      </c>
      <c r="V1222" s="2" t="s">
        <v>31</v>
      </c>
      <c r="W1222" s="2"/>
      <c r="X1222" s="2"/>
    </row>
    <row r="1223" spans="1:24" hidden="1">
      <c r="A1223" s="2">
        <v>17204</v>
      </c>
      <c r="B1223" s="2" t="s">
        <v>28260</v>
      </c>
      <c r="C1223" s="2"/>
      <c r="D1223" s="2" t="s">
        <v>57</v>
      </c>
      <c r="E1223" s="2" t="s">
        <v>26433</v>
      </c>
      <c r="F1223" s="2" t="s">
        <v>28261</v>
      </c>
      <c r="G1223" s="2" t="s">
        <v>28262</v>
      </c>
      <c r="H1223" s="2" t="s">
        <v>28263</v>
      </c>
      <c r="I1223" s="2" t="s">
        <v>28264</v>
      </c>
      <c r="J1223" s="2" t="s">
        <v>28011</v>
      </c>
      <c r="K1223" s="2" t="str">
        <f>RIGHT(I1223,LEN(I1223)-SEARCH("[",I1223))</f>
        <v>Redacted] [Spanish]</v>
      </c>
      <c r="L1223" s="2" t="str">
        <f t="shared" si="41"/>
        <v>Redacted] [Spanish</v>
      </c>
      <c r="M1223" s="2" t="s">
        <v>55</v>
      </c>
      <c r="N1223" s="2"/>
      <c r="O1223" s="2"/>
      <c r="P1223" s="2"/>
      <c r="Q1223" s="2" t="s">
        <v>43</v>
      </c>
      <c r="R1223" s="2"/>
      <c r="S1223" s="2"/>
      <c r="T1223" s="2"/>
      <c r="U1223" s="2" t="s">
        <v>30</v>
      </c>
      <c r="V1223" s="2" t="s">
        <v>31</v>
      </c>
      <c r="W1223" s="2"/>
      <c r="X1223" s="2"/>
    </row>
    <row r="1224" spans="1:24" hidden="1">
      <c r="A1224" s="2">
        <v>17212</v>
      </c>
      <c r="B1224" s="2" t="s">
        <v>28278</v>
      </c>
      <c r="C1224" s="2"/>
      <c r="D1224" s="2" t="s">
        <v>57</v>
      </c>
      <c r="E1224" s="2" t="s">
        <v>26433</v>
      </c>
      <c r="F1224" s="2" t="s">
        <v>28279</v>
      </c>
      <c r="G1224" s="2" t="s">
        <v>28275</v>
      </c>
      <c r="H1224" s="2" t="s">
        <v>28276</v>
      </c>
      <c r="I1224" s="2" t="s">
        <v>28280</v>
      </c>
      <c r="J1224" s="2" t="s">
        <v>28011</v>
      </c>
      <c r="K1224" s="2" t="str">
        <f>RIGHT(I1224,LEN(I1224)-SEARCH("[",I1224))</f>
        <v>Redacted] [Spanish]</v>
      </c>
      <c r="L1224" s="2" t="str">
        <f t="shared" si="41"/>
        <v>Redacted] [Spanish</v>
      </c>
      <c r="M1224" s="2" t="s">
        <v>55</v>
      </c>
      <c r="N1224" s="2"/>
      <c r="O1224" s="2"/>
      <c r="P1224" s="2"/>
      <c r="Q1224" s="2" t="s">
        <v>43</v>
      </c>
      <c r="R1224" s="2"/>
      <c r="S1224" s="2"/>
      <c r="T1224" s="2"/>
      <c r="U1224" s="2" t="s">
        <v>30</v>
      </c>
      <c r="V1224" s="2" t="s">
        <v>31</v>
      </c>
      <c r="W1224" s="2"/>
      <c r="X1224" s="2"/>
    </row>
    <row r="1225" spans="1:24" hidden="1">
      <c r="A1225" s="2">
        <v>17210</v>
      </c>
      <c r="B1225" s="2" t="s">
        <v>28286</v>
      </c>
      <c r="C1225" s="2"/>
      <c r="D1225" s="2" t="s">
        <v>57</v>
      </c>
      <c r="E1225" s="2" t="s">
        <v>26433</v>
      </c>
      <c r="F1225" s="2" t="s">
        <v>28287</v>
      </c>
      <c r="G1225" s="2" t="s">
        <v>28283</v>
      </c>
      <c r="H1225" s="2" t="s">
        <v>28284</v>
      </c>
      <c r="I1225" s="2" t="s">
        <v>28288</v>
      </c>
      <c r="J1225" s="2" t="s">
        <v>28011</v>
      </c>
      <c r="K1225" s="2" t="str">
        <f>RIGHT(I1225,LEN(I1225)-SEARCH("[",I1225))</f>
        <v>Redacted] [Spanish]</v>
      </c>
      <c r="L1225" s="2" t="str">
        <f t="shared" si="41"/>
        <v>Redacted] [Spanish</v>
      </c>
      <c r="M1225" s="2" t="s">
        <v>55</v>
      </c>
      <c r="N1225" s="2"/>
      <c r="O1225" s="2"/>
      <c r="P1225" s="2"/>
      <c r="Q1225" s="2" t="s">
        <v>43</v>
      </c>
      <c r="R1225" s="2"/>
      <c r="S1225" s="2"/>
      <c r="T1225" s="2"/>
      <c r="U1225" s="2" t="s">
        <v>30</v>
      </c>
      <c r="V1225" s="2" t="s">
        <v>31</v>
      </c>
      <c r="W1225" s="2"/>
      <c r="X1225" s="2"/>
    </row>
    <row r="1226" spans="1:24" hidden="1">
      <c r="A1226" s="2">
        <v>17206</v>
      </c>
      <c r="B1226" s="2" t="s">
        <v>28294</v>
      </c>
      <c r="C1226" s="2"/>
      <c r="D1226" s="2" t="s">
        <v>57</v>
      </c>
      <c r="E1226" s="2" t="s">
        <v>26433</v>
      </c>
      <c r="F1226" s="2" t="s">
        <v>28295</v>
      </c>
      <c r="G1226" s="2" t="s">
        <v>28291</v>
      </c>
      <c r="H1226" s="2" t="s">
        <v>28292</v>
      </c>
      <c r="I1226" s="2" t="s">
        <v>28296</v>
      </c>
      <c r="J1226" s="2" t="s">
        <v>28011</v>
      </c>
      <c r="K1226" s="2" t="str">
        <f>RIGHT(I1226,LEN(I1226)-SEARCH("[",I1226))</f>
        <v>Redacted] [Spanish]</v>
      </c>
      <c r="L1226" s="2" t="str">
        <f t="shared" si="41"/>
        <v>Redacted] [Spanish</v>
      </c>
      <c r="M1226" s="2" t="s">
        <v>55</v>
      </c>
      <c r="N1226" s="2"/>
      <c r="O1226" s="2"/>
      <c r="P1226" s="2"/>
      <c r="Q1226" s="2" t="s">
        <v>43</v>
      </c>
      <c r="R1226" s="2"/>
      <c r="S1226" s="2"/>
      <c r="T1226" s="2"/>
      <c r="U1226" s="2" t="s">
        <v>30</v>
      </c>
      <c r="V1226" s="2" t="s">
        <v>31</v>
      </c>
      <c r="W1226" s="2"/>
      <c r="X1226" s="2"/>
    </row>
    <row r="1227" spans="1:24" hidden="1">
      <c r="A1227" s="2">
        <v>16843</v>
      </c>
      <c r="B1227" s="2" t="s">
        <v>28359</v>
      </c>
      <c r="C1227" s="2"/>
      <c r="D1227" s="2" t="s">
        <v>57</v>
      </c>
      <c r="E1227" s="2" t="s">
        <v>26433</v>
      </c>
      <c r="F1227" s="2" t="s">
        <v>28360</v>
      </c>
      <c r="G1227" s="2" t="s">
        <v>28356</v>
      </c>
      <c r="H1227" s="2" t="s">
        <v>28357</v>
      </c>
      <c r="I1227" s="2" t="s">
        <v>28361</v>
      </c>
      <c r="J1227" s="2" t="s">
        <v>12766</v>
      </c>
      <c r="K1227" s="2" t="str">
        <f>RIGHT(I1227,LEN(I1227)-SEARCH("[",I1227))</f>
        <v>Redacted] [Spanish]</v>
      </c>
      <c r="L1227" s="2" t="str">
        <f t="shared" si="41"/>
        <v>Redacted] [Spanish</v>
      </c>
      <c r="M1227" s="2" t="s">
        <v>55</v>
      </c>
      <c r="N1227" s="2"/>
      <c r="O1227" s="2"/>
      <c r="P1227" s="2"/>
      <c r="Q1227" s="2" t="s">
        <v>43</v>
      </c>
      <c r="R1227" s="2"/>
      <c r="S1227" s="2"/>
      <c r="T1227" s="2"/>
      <c r="U1227" s="2" t="s">
        <v>30</v>
      </c>
      <c r="V1227" s="2" t="s">
        <v>31</v>
      </c>
      <c r="W1227" s="2"/>
      <c r="X1227" s="2"/>
    </row>
    <row r="1228" spans="1:24" hidden="1">
      <c r="A1228" s="2">
        <v>23340</v>
      </c>
      <c r="B1228" s="2" t="s">
        <v>29123</v>
      </c>
      <c r="C1228" s="2"/>
      <c r="D1228" s="2" t="s">
        <v>57</v>
      </c>
      <c r="E1228" s="2" t="s">
        <v>29081</v>
      </c>
      <c r="F1228" s="2" t="s">
        <v>29124</v>
      </c>
      <c r="G1228" s="2" t="s">
        <v>29125</v>
      </c>
      <c r="H1228" s="2" t="s">
        <v>29126</v>
      </c>
      <c r="I1228" s="2" t="s">
        <v>29127</v>
      </c>
      <c r="J1228" s="2" t="s">
        <v>12718</v>
      </c>
      <c r="K1228" s="2" t="str">
        <f>RIGHT(I1228,LEN(I1228)-SEARCH("[",I1228))</f>
        <v>Redacted] [Spanish]</v>
      </c>
      <c r="L1228" s="2" t="str">
        <f t="shared" si="41"/>
        <v>Redacted] [Spanish</v>
      </c>
      <c r="M1228" s="2" t="s">
        <v>55</v>
      </c>
      <c r="N1228" s="2"/>
      <c r="O1228" s="2"/>
      <c r="P1228" s="2"/>
      <c r="Q1228" s="2" t="s">
        <v>43</v>
      </c>
      <c r="R1228" s="2"/>
      <c r="S1228" s="2"/>
      <c r="T1228" s="2" t="s">
        <v>29</v>
      </c>
      <c r="U1228" s="2" t="s">
        <v>30</v>
      </c>
      <c r="V1228" s="2" t="s">
        <v>31</v>
      </c>
      <c r="W1228" s="2" t="s">
        <v>993</v>
      </c>
      <c r="X1228" s="2" t="s">
        <v>1786</v>
      </c>
    </row>
    <row r="1229" spans="1:24" hidden="1">
      <c r="A1229" s="2">
        <v>17019</v>
      </c>
      <c r="B1229" s="2" t="s">
        <v>27539</v>
      </c>
      <c r="C1229" s="2"/>
      <c r="D1229" s="2" t="s">
        <v>57</v>
      </c>
      <c r="E1229" s="2" t="s">
        <v>26433</v>
      </c>
      <c r="F1229" s="2" t="s">
        <v>27540</v>
      </c>
      <c r="G1229" s="2" t="s">
        <v>27536</v>
      </c>
      <c r="H1229" s="2" t="s">
        <v>27537</v>
      </c>
      <c r="I1229" s="2" t="s">
        <v>27541</v>
      </c>
      <c r="J1229" s="2" t="s">
        <v>12026</v>
      </c>
      <c r="K1229" s="2" t="str">
        <f>RIGHT(I1229,LEN(I1229)-SEARCH("[",I1229))</f>
        <v xml:space="preserve">Redacted] [Spanish] </v>
      </c>
      <c r="L1229" s="2" t="str">
        <f t="shared" si="41"/>
        <v>Redacted] [Spanish]</v>
      </c>
      <c r="M1229" s="2" t="s">
        <v>55</v>
      </c>
      <c r="N1229" s="2"/>
      <c r="O1229" s="2"/>
      <c r="P1229" s="2"/>
      <c r="Q1229" s="2" t="s">
        <v>43</v>
      </c>
      <c r="R1229" s="2"/>
      <c r="S1229" s="2"/>
      <c r="T1229" s="2"/>
      <c r="U1229" s="2" t="s">
        <v>30</v>
      </c>
      <c r="V1229" s="2" t="s">
        <v>31</v>
      </c>
      <c r="W1229" s="2"/>
      <c r="X1229" s="2"/>
    </row>
    <row r="1230" spans="1:24" hidden="1">
      <c r="A1230" s="2">
        <v>17052</v>
      </c>
      <c r="B1230" s="2" t="s">
        <v>27689</v>
      </c>
      <c r="C1230" s="2"/>
      <c r="D1230" s="2" t="s">
        <v>57</v>
      </c>
      <c r="E1230" s="2" t="s">
        <v>26433</v>
      </c>
      <c r="F1230" s="2" t="s">
        <v>27690</v>
      </c>
      <c r="G1230" s="2" t="s">
        <v>27686</v>
      </c>
      <c r="H1230" s="2" t="s">
        <v>27687</v>
      </c>
      <c r="I1230" s="2" t="s">
        <v>27691</v>
      </c>
      <c r="J1230" s="2" t="s">
        <v>12026</v>
      </c>
      <c r="K1230" s="2" t="str">
        <f>RIGHT(I1230,LEN(I1230)-SEARCH("[",I1230))</f>
        <v xml:space="preserve">Redacted] [Spanish] </v>
      </c>
      <c r="L1230" s="2" t="str">
        <f t="shared" si="41"/>
        <v>Redacted] [Spanish]</v>
      </c>
      <c r="M1230" s="2" t="s">
        <v>55</v>
      </c>
      <c r="N1230" s="2"/>
      <c r="O1230" s="2"/>
      <c r="P1230" s="2"/>
      <c r="Q1230" s="2" t="s">
        <v>43</v>
      </c>
      <c r="R1230" s="2"/>
      <c r="S1230" s="2"/>
      <c r="T1230" s="2"/>
      <c r="U1230" s="2" t="s">
        <v>30</v>
      </c>
      <c r="V1230" s="2" t="s">
        <v>31</v>
      </c>
      <c r="W1230" s="2"/>
      <c r="X1230" s="2"/>
    </row>
    <row r="1231" spans="1:24" hidden="1">
      <c r="A1231" s="2">
        <v>13715</v>
      </c>
      <c r="B1231" s="2" t="s">
        <v>10231</v>
      </c>
      <c r="C1231" s="2"/>
      <c r="D1231" s="2" t="s">
        <v>761</v>
      </c>
      <c r="E1231" s="2" t="s">
        <v>10202</v>
      </c>
      <c r="F1231" s="2" t="s">
        <v>10232</v>
      </c>
      <c r="G1231" s="2" t="s">
        <v>10226</v>
      </c>
      <c r="H1231" s="2" t="s">
        <v>10227</v>
      </c>
      <c r="I1231" s="2" t="s">
        <v>10233</v>
      </c>
      <c r="J1231" s="2" t="s">
        <v>10229</v>
      </c>
      <c r="K1231" s="2" t="str">
        <f>RIGHT(I1231,LEN(I1231)-SEARCH("[",I1231))</f>
        <v xml:space="preserve">Redacted] [Spanish] 
</v>
      </c>
      <c r="L1231" s="2" t="str">
        <f t="shared" si="41"/>
        <v xml:space="preserve">Redacted] [Spanish] </v>
      </c>
      <c r="M1231" s="2" t="s">
        <v>55</v>
      </c>
      <c r="N1231" s="2"/>
      <c r="O1231" s="2"/>
      <c r="P1231" s="2"/>
      <c r="Q1231" s="2" t="s">
        <v>43</v>
      </c>
      <c r="R1231" s="2"/>
      <c r="S1231" s="2"/>
      <c r="T1231" s="2"/>
      <c r="U1231" s="2" t="s">
        <v>30</v>
      </c>
      <c r="V1231" s="2" t="s">
        <v>31</v>
      </c>
      <c r="W1231" s="2" t="s">
        <v>984</v>
      </c>
      <c r="X1231" s="2" t="s">
        <v>1535</v>
      </c>
    </row>
    <row r="1232" spans="1:24" hidden="1">
      <c r="A1232" s="2">
        <v>16912</v>
      </c>
      <c r="B1232" s="2" t="s">
        <v>27174</v>
      </c>
      <c r="C1232" s="2"/>
      <c r="D1232" s="2" t="s">
        <v>57</v>
      </c>
      <c r="E1232" s="2" t="s">
        <v>26433</v>
      </c>
      <c r="F1232" s="2" t="s">
        <v>27175</v>
      </c>
      <c r="G1232" s="2" t="s">
        <v>27171</v>
      </c>
      <c r="H1232" s="2" t="s">
        <v>27172</v>
      </c>
      <c r="I1232" s="2" t="s">
        <v>27176</v>
      </c>
      <c r="J1232" s="2" t="s">
        <v>12026</v>
      </c>
      <c r="K1232" s="2" t="str">
        <f>RIGHT(I1232,LEN(I1232)-SEARCH("[",I1232))</f>
        <v xml:space="preserve">Redacted] [Spanish]	</v>
      </c>
      <c r="L1232" s="2" t="str">
        <f t="shared" si="41"/>
        <v>Redacted] [Spanish]</v>
      </c>
      <c r="M1232" s="2" t="s">
        <v>55</v>
      </c>
      <c r="N1232" s="2"/>
      <c r="O1232" s="2"/>
      <c r="P1232" s="2"/>
      <c r="Q1232" s="2" t="s">
        <v>43</v>
      </c>
      <c r="R1232" s="2"/>
      <c r="S1232" s="2"/>
      <c r="T1232" s="2"/>
      <c r="U1232" s="2" t="s">
        <v>30</v>
      </c>
      <c r="V1232" s="2" t="s">
        <v>31</v>
      </c>
      <c r="W1232" s="2"/>
      <c r="X1232" s="2"/>
    </row>
    <row r="1233" spans="1:24" hidden="1">
      <c r="A1233" s="2">
        <v>16959</v>
      </c>
      <c r="B1233" s="2" t="s">
        <v>27275</v>
      </c>
      <c r="C1233" s="2"/>
      <c r="D1233" s="2" t="s">
        <v>57</v>
      </c>
      <c r="E1233" s="2" t="s">
        <v>26433</v>
      </c>
      <c r="F1233" s="2" t="s">
        <v>27276</v>
      </c>
      <c r="G1233" s="2" t="s">
        <v>27277</v>
      </c>
      <c r="H1233" s="2" t="s">
        <v>27278</v>
      </c>
      <c r="I1233" s="2" t="s">
        <v>27279</v>
      </c>
      <c r="J1233" s="2" t="s">
        <v>12026</v>
      </c>
      <c r="K1233" s="2" t="str">
        <f>RIGHT(I1233,LEN(I1233)-SEARCH("[",I1233))</f>
        <v xml:space="preserve">Redacted] [Spanish]	</v>
      </c>
      <c r="L1233" s="2" t="str">
        <f t="shared" si="41"/>
        <v>Redacted] [Spanish]</v>
      </c>
      <c r="M1233" s="2" t="s">
        <v>55</v>
      </c>
      <c r="N1233" s="2"/>
      <c r="O1233" s="2"/>
      <c r="P1233" s="2"/>
      <c r="Q1233" s="2" t="s">
        <v>43</v>
      </c>
      <c r="R1233" s="2"/>
      <c r="S1233" s="2"/>
      <c r="T1233" s="2"/>
      <c r="U1233" s="2" t="s">
        <v>30</v>
      </c>
      <c r="V1233" s="2" t="s">
        <v>31</v>
      </c>
      <c r="W1233" s="2"/>
      <c r="X1233" s="2"/>
    </row>
    <row r="1234" spans="1:24" hidden="1">
      <c r="A1234" s="2">
        <v>16861</v>
      </c>
      <c r="B1234" s="2" t="s">
        <v>27377</v>
      </c>
      <c r="C1234" s="2"/>
      <c r="D1234" s="2" t="s">
        <v>57</v>
      </c>
      <c r="E1234" s="2" t="s">
        <v>26433</v>
      </c>
      <c r="F1234" s="2" t="s">
        <v>27378</v>
      </c>
      <c r="G1234" s="2" t="s">
        <v>27379</v>
      </c>
      <c r="H1234" s="2" t="s">
        <v>27380</v>
      </c>
      <c r="I1234" s="2" t="s">
        <v>27381</v>
      </c>
      <c r="J1234" s="2" t="s">
        <v>12026</v>
      </c>
      <c r="K1234" s="2" t="str">
        <f>RIGHT(I1234,LEN(I1234)-SEARCH("[",I1234))</f>
        <v xml:space="preserve">Redacted] [Spanish]	</v>
      </c>
      <c r="L1234" s="2" t="str">
        <f t="shared" si="41"/>
        <v>Redacted] [Spanish]</v>
      </c>
      <c r="M1234" s="2" t="s">
        <v>55</v>
      </c>
      <c r="N1234" s="2"/>
      <c r="O1234" s="2"/>
      <c r="P1234" s="2"/>
      <c r="Q1234" s="2" t="s">
        <v>43</v>
      </c>
      <c r="R1234" s="2"/>
      <c r="S1234" s="2"/>
      <c r="T1234" s="2"/>
      <c r="U1234" s="2" t="s">
        <v>30</v>
      </c>
      <c r="V1234" s="2" t="s">
        <v>31</v>
      </c>
      <c r="W1234" s="2"/>
      <c r="X1234" s="2"/>
    </row>
    <row r="1235" spans="1:24" hidden="1">
      <c r="A1235" s="2">
        <v>16938</v>
      </c>
      <c r="B1235" s="2" t="s">
        <v>27598</v>
      </c>
      <c r="C1235" s="2"/>
      <c r="D1235" s="2" t="s">
        <v>57</v>
      </c>
      <c r="E1235" s="2" t="s">
        <v>26433</v>
      </c>
      <c r="F1235" s="2" t="s">
        <v>27599</v>
      </c>
      <c r="G1235" s="2" t="s">
        <v>27595</v>
      </c>
      <c r="H1235" s="2" t="s">
        <v>27596</v>
      </c>
      <c r="I1235" s="2" t="s">
        <v>27600</v>
      </c>
      <c r="J1235" s="2" t="s">
        <v>12026</v>
      </c>
      <c r="K1235" s="2" t="str">
        <f>RIGHT(I1235,LEN(I1235)-SEARCH("[",I1235))</f>
        <v xml:space="preserve">Redacted] [Spanish]	</v>
      </c>
      <c r="L1235" s="2" t="str">
        <f t="shared" si="41"/>
        <v>Redacted] [Spanish]</v>
      </c>
      <c r="M1235" s="2" t="s">
        <v>55</v>
      </c>
      <c r="N1235" s="2"/>
      <c r="O1235" s="2"/>
      <c r="P1235" s="2"/>
      <c r="Q1235" s="2" t="s">
        <v>43</v>
      </c>
      <c r="R1235" s="2"/>
      <c r="S1235" s="2"/>
      <c r="T1235" s="2"/>
      <c r="U1235" s="2" t="s">
        <v>30</v>
      </c>
      <c r="V1235" s="2" t="s">
        <v>31</v>
      </c>
      <c r="W1235" s="2"/>
      <c r="X1235" s="2"/>
    </row>
    <row r="1236" spans="1:24" hidden="1">
      <c r="A1236" s="2">
        <v>16928</v>
      </c>
      <c r="B1236" s="2" t="s">
        <v>27627</v>
      </c>
      <c r="C1236" s="2"/>
      <c r="D1236" s="2" t="s">
        <v>57</v>
      </c>
      <c r="E1236" s="2" t="s">
        <v>26433</v>
      </c>
      <c r="F1236" s="2" t="s">
        <v>27628</v>
      </c>
      <c r="G1236" s="2" t="s">
        <v>27629</v>
      </c>
      <c r="H1236" s="2" t="s">
        <v>27630</v>
      </c>
      <c r="I1236" s="2" t="s">
        <v>27631</v>
      </c>
      <c r="J1236" s="2" t="s">
        <v>12026</v>
      </c>
      <c r="K1236" s="2" t="str">
        <f>RIGHT(I1236,LEN(I1236)-SEARCH("[",I1236))</f>
        <v xml:space="preserve">Redacted] [Spanish]	</v>
      </c>
      <c r="L1236" s="2" t="str">
        <f t="shared" si="41"/>
        <v>Redacted] [Spanish]</v>
      </c>
      <c r="M1236" s="2" t="s">
        <v>55</v>
      </c>
      <c r="N1236" s="2"/>
      <c r="O1236" s="2"/>
      <c r="P1236" s="2"/>
      <c r="Q1236" s="2" t="s">
        <v>43</v>
      </c>
      <c r="R1236" s="2"/>
      <c r="S1236" s="2"/>
      <c r="T1236" s="2"/>
      <c r="U1236" s="2" t="s">
        <v>30</v>
      </c>
      <c r="V1236" s="2" t="s">
        <v>31</v>
      </c>
      <c r="W1236" s="2"/>
      <c r="X1236" s="2"/>
    </row>
    <row r="1237" spans="1:24" hidden="1">
      <c r="A1237" s="2">
        <v>16834</v>
      </c>
      <c r="B1237" s="2" t="s">
        <v>27969</v>
      </c>
      <c r="C1237" s="2"/>
      <c r="D1237" s="2" t="s">
        <v>57</v>
      </c>
      <c r="E1237" s="2" t="s">
        <v>26433</v>
      </c>
      <c r="F1237" s="2" t="s">
        <v>27970</v>
      </c>
      <c r="G1237" s="2" t="s">
        <v>27966</v>
      </c>
      <c r="H1237" s="2" t="s">
        <v>27967</v>
      </c>
      <c r="I1237" s="2" t="s">
        <v>27971</v>
      </c>
      <c r="J1237" s="2" t="s">
        <v>51</v>
      </c>
      <c r="K1237" s="2" t="str">
        <f>RIGHT(I1237,LEN(I1237)-SEARCH("[",I1237))</f>
        <v xml:space="preserve">Redacted] [Spanish]	</v>
      </c>
      <c r="L1237" s="2" t="str">
        <f t="shared" si="41"/>
        <v>Redacted] [Spanish]</v>
      </c>
      <c r="M1237" s="2" t="s">
        <v>55</v>
      </c>
      <c r="N1237" s="2"/>
      <c r="O1237" s="2"/>
      <c r="P1237" s="2"/>
      <c r="Q1237" s="2" t="s">
        <v>43</v>
      </c>
      <c r="R1237" s="2"/>
      <c r="S1237" s="2"/>
      <c r="T1237" s="2"/>
      <c r="U1237" s="2" t="s">
        <v>30</v>
      </c>
      <c r="V1237" s="2" t="s">
        <v>31</v>
      </c>
      <c r="W1237" s="2"/>
      <c r="X1237" s="2"/>
    </row>
    <row r="1238" spans="1:24" hidden="1">
      <c r="A1238" s="2">
        <v>20337</v>
      </c>
      <c r="B1238" s="2" t="s">
        <v>3648</v>
      </c>
      <c r="C1238" s="2"/>
      <c r="D1238" s="2" t="s">
        <v>139</v>
      </c>
      <c r="E1238" s="2" t="s">
        <v>3453</v>
      </c>
      <c r="F1238" s="2" t="s">
        <v>3649</v>
      </c>
      <c r="G1238" s="2" t="s">
        <v>3644</v>
      </c>
      <c r="H1238" s="2" t="s">
        <v>3645</v>
      </c>
      <c r="I1238" s="2" t="s">
        <v>3650</v>
      </c>
      <c r="J1238" s="2" t="s">
        <v>3647</v>
      </c>
      <c r="K1238" s="2" t="str">
        <f>RIGHT(I1238,LEN(I1238)-SEARCH("[",I1238))</f>
        <v xml:space="preserve">Redacted] [Spanish]		</v>
      </c>
      <c r="L1238" s="2" t="str">
        <f t="shared" si="41"/>
        <v xml:space="preserve">Redacted] [Spanish]	</v>
      </c>
      <c r="M1238" s="2" t="s">
        <v>55</v>
      </c>
      <c r="N1238" s="2"/>
      <c r="O1238" s="2"/>
      <c r="P1238" s="2"/>
      <c r="Q1238" s="2" t="s">
        <v>43</v>
      </c>
      <c r="R1238" s="2"/>
      <c r="S1238" s="2"/>
      <c r="T1238" s="2"/>
      <c r="U1238" s="2" t="s">
        <v>30</v>
      </c>
      <c r="V1238" s="2" t="s">
        <v>31</v>
      </c>
      <c r="W1238" s="2"/>
      <c r="X1238" s="2"/>
    </row>
    <row r="1239" spans="1:24" hidden="1">
      <c r="A1239" s="2">
        <v>23390</v>
      </c>
      <c r="B1239" s="2" t="s">
        <v>16688</v>
      </c>
      <c r="C1239" s="2"/>
      <c r="D1239" s="2" t="s">
        <v>57</v>
      </c>
      <c r="E1239" s="2" t="s">
        <v>16565</v>
      </c>
      <c r="F1239" s="2" t="s">
        <v>16689</v>
      </c>
      <c r="G1239" s="2" t="s">
        <v>12826</v>
      </c>
      <c r="H1239" s="2" t="s">
        <v>16690</v>
      </c>
      <c r="I1239" s="2" t="s">
        <v>16691</v>
      </c>
      <c r="J1239" s="2" t="s">
        <v>16692</v>
      </c>
      <c r="K1239" s="2" t="str">
        <f>RIGHT(I1239,LEN(I1239)-SEARCH("[",I1239))</f>
        <v xml:space="preserve">Redacted] [Spanish]
</v>
      </c>
      <c r="L1239" s="2" t="str">
        <f t="shared" si="41"/>
        <v>Redacted] [Spanish]</v>
      </c>
      <c r="M1239" s="2" t="s">
        <v>55</v>
      </c>
      <c r="N1239" s="2"/>
      <c r="O1239" s="2"/>
      <c r="P1239" s="2"/>
      <c r="Q1239" s="2" t="s">
        <v>43</v>
      </c>
      <c r="R1239" s="2"/>
      <c r="S1239" s="2"/>
      <c r="T1239" s="2" t="s">
        <v>29</v>
      </c>
      <c r="U1239" s="2" t="s">
        <v>30</v>
      </c>
      <c r="V1239" s="2" t="s">
        <v>31</v>
      </c>
      <c r="W1239" s="2" t="s">
        <v>993</v>
      </c>
      <c r="X1239" s="2" t="s">
        <v>1786</v>
      </c>
    </row>
    <row r="1240" spans="1:24" hidden="1">
      <c r="A1240" s="2">
        <v>17013</v>
      </c>
      <c r="B1240" s="2" t="s">
        <v>26918</v>
      </c>
      <c r="C1240" s="2"/>
      <c r="D1240" s="2" t="s">
        <v>57</v>
      </c>
      <c r="E1240" s="2" t="s">
        <v>26433</v>
      </c>
      <c r="F1240" s="2" t="s">
        <v>26919</v>
      </c>
      <c r="G1240" s="2" t="s">
        <v>26915</v>
      </c>
      <c r="H1240" s="2" t="s">
        <v>26916</v>
      </c>
      <c r="I1240" s="2" t="s">
        <v>26920</v>
      </c>
      <c r="J1240" s="2" t="s">
        <v>12026</v>
      </c>
      <c r="K1240" s="2" t="str">
        <f>RIGHT(I1240,LEN(I1240)-SEARCH("[",I1240))</f>
        <v xml:space="preserve">Redacted] [Spanish]
</v>
      </c>
      <c r="L1240" s="2" t="str">
        <f t="shared" si="41"/>
        <v>Redacted] [Spanish]</v>
      </c>
      <c r="M1240" s="2" t="s">
        <v>55</v>
      </c>
      <c r="N1240" s="2"/>
      <c r="O1240" s="2"/>
      <c r="P1240" s="2"/>
      <c r="Q1240" s="2" t="s">
        <v>43</v>
      </c>
      <c r="R1240" s="2"/>
      <c r="S1240" s="2"/>
      <c r="T1240" s="2"/>
      <c r="U1240" s="2" t="s">
        <v>30</v>
      </c>
      <c r="V1240" s="2" t="s">
        <v>31</v>
      </c>
      <c r="W1240" s="2"/>
      <c r="X1240" s="2"/>
    </row>
    <row r="1241" spans="1:24" hidden="1">
      <c r="A1241" s="2">
        <v>16992</v>
      </c>
      <c r="B1241" s="2" t="s">
        <v>27314</v>
      </c>
      <c r="C1241" s="2"/>
      <c r="D1241" s="2" t="s">
        <v>57</v>
      </c>
      <c r="E1241" s="2" t="s">
        <v>26433</v>
      </c>
      <c r="F1241" s="2" t="s">
        <v>27315</v>
      </c>
      <c r="G1241" s="2" t="s">
        <v>27311</v>
      </c>
      <c r="H1241" s="2" t="s">
        <v>27312</v>
      </c>
      <c r="I1241" s="2" t="s">
        <v>27316</v>
      </c>
      <c r="J1241" s="2" t="s">
        <v>12026</v>
      </c>
      <c r="K1241" s="2" t="str">
        <f>RIGHT(I1241,LEN(I1241)-SEARCH("[",I1241))</f>
        <v xml:space="preserve">Redacted] [Spanish]
</v>
      </c>
      <c r="L1241" s="2" t="str">
        <f t="shared" si="41"/>
        <v>Redacted] [Spanish]</v>
      </c>
      <c r="M1241" s="2" t="s">
        <v>55</v>
      </c>
      <c r="N1241" s="2"/>
      <c r="O1241" s="2"/>
      <c r="P1241" s="2"/>
      <c r="Q1241" s="2" t="s">
        <v>43</v>
      </c>
      <c r="R1241" s="2"/>
      <c r="S1241" s="2"/>
      <c r="T1241" s="2"/>
      <c r="U1241" s="2" t="s">
        <v>30</v>
      </c>
      <c r="V1241" s="2" t="s">
        <v>31</v>
      </c>
      <c r="W1241" s="2"/>
      <c r="X1241" s="2"/>
    </row>
    <row r="1242" spans="1:24" hidden="1">
      <c r="A1242" s="2">
        <v>17011</v>
      </c>
      <c r="B1242" s="2" t="s">
        <v>27426</v>
      </c>
      <c r="C1242" s="2"/>
      <c r="D1242" s="2" t="s">
        <v>57</v>
      </c>
      <c r="E1242" s="2" t="s">
        <v>26433</v>
      </c>
      <c r="F1242" s="2" t="s">
        <v>27427</v>
      </c>
      <c r="G1242" s="2" t="s">
        <v>27423</v>
      </c>
      <c r="H1242" s="2" t="s">
        <v>27424</v>
      </c>
      <c r="I1242" s="2" t="s">
        <v>27428</v>
      </c>
      <c r="J1242" s="2" t="s">
        <v>12026</v>
      </c>
      <c r="K1242" s="2" t="str">
        <f>RIGHT(I1242,LEN(I1242)-SEARCH("[",I1242))</f>
        <v xml:space="preserve">Redacted] [Spanish]
</v>
      </c>
      <c r="L1242" s="2" t="str">
        <f t="shared" si="41"/>
        <v>Redacted] [Spanish]</v>
      </c>
      <c r="M1242" s="2" t="s">
        <v>55</v>
      </c>
      <c r="N1242" s="2"/>
      <c r="O1242" s="2"/>
      <c r="P1242" s="2"/>
      <c r="Q1242" s="2" t="s">
        <v>43</v>
      </c>
      <c r="R1242" s="2"/>
      <c r="S1242" s="2"/>
      <c r="T1242" s="2"/>
      <c r="U1242" s="2" t="s">
        <v>30</v>
      </c>
      <c r="V1242" s="2" t="s">
        <v>31</v>
      </c>
      <c r="W1242" s="2"/>
      <c r="X1242" s="2"/>
    </row>
    <row r="1243" spans="1:24" hidden="1">
      <c r="A1243" s="2">
        <v>16986</v>
      </c>
      <c r="B1243" s="2" t="s">
        <v>27497</v>
      </c>
      <c r="C1243" s="2"/>
      <c r="D1243" s="2" t="s">
        <v>57</v>
      </c>
      <c r="E1243" s="2" t="s">
        <v>26433</v>
      </c>
      <c r="F1243" s="2" t="s">
        <v>27498</v>
      </c>
      <c r="G1243" s="2" t="s">
        <v>27494</v>
      </c>
      <c r="H1243" s="2" t="s">
        <v>27495</v>
      </c>
      <c r="I1243" s="2" t="s">
        <v>27499</v>
      </c>
      <c r="J1243" s="2" t="s">
        <v>12026</v>
      </c>
      <c r="K1243" s="2" t="str">
        <f>RIGHT(I1243,LEN(I1243)-SEARCH("[",I1243))</f>
        <v xml:space="preserve">Redacted] [Spanish]
</v>
      </c>
      <c r="L1243" s="2" t="str">
        <f t="shared" si="41"/>
        <v>Redacted] [Spanish]</v>
      </c>
      <c r="M1243" s="2" t="s">
        <v>55</v>
      </c>
      <c r="N1243" s="2"/>
      <c r="O1243" s="2"/>
      <c r="P1243" s="2"/>
      <c r="Q1243" s="2" t="s">
        <v>43</v>
      </c>
      <c r="R1243" s="2"/>
      <c r="S1243" s="2"/>
      <c r="T1243" s="2"/>
      <c r="U1243" s="2" t="s">
        <v>30</v>
      </c>
      <c r="V1243" s="2" t="s">
        <v>31</v>
      </c>
      <c r="W1243" s="2"/>
      <c r="X1243" s="2"/>
    </row>
    <row r="1244" spans="1:24" hidden="1">
      <c r="A1244" s="2">
        <v>17035</v>
      </c>
      <c r="B1244" s="2" t="s">
        <v>27611</v>
      </c>
      <c r="C1244" s="2"/>
      <c r="D1244" s="2" t="s">
        <v>57</v>
      </c>
      <c r="E1244" s="2" t="s">
        <v>26433</v>
      </c>
      <c r="F1244" s="2" t="s">
        <v>27612</v>
      </c>
      <c r="G1244" s="2" t="s">
        <v>27608</v>
      </c>
      <c r="H1244" s="2" t="s">
        <v>27609</v>
      </c>
      <c r="I1244" s="2" t="s">
        <v>27613</v>
      </c>
      <c r="J1244" s="2" t="s">
        <v>12026</v>
      </c>
      <c r="K1244" s="2" t="str">
        <f>RIGHT(I1244,LEN(I1244)-SEARCH("[",I1244))</f>
        <v xml:space="preserve">Redacted] [Spanish]
</v>
      </c>
      <c r="L1244" s="2" t="str">
        <f t="shared" si="41"/>
        <v>Redacted] [Spanish]</v>
      </c>
      <c r="M1244" s="2" t="s">
        <v>55</v>
      </c>
      <c r="N1244" s="2"/>
      <c r="O1244" s="2"/>
      <c r="P1244" s="2"/>
      <c r="Q1244" s="2" t="s">
        <v>43</v>
      </c>
      <c r="R1244" s="2"/>
      <c r="S1244" s="2"/>
      <c r="T1244" s="2"/>
      <c r="U1244" s="2" t="s">
        <v>30</v>
      </c>
      <c r="V1244" s="2" t="s">
        <v>31</v>
      </c>
      <c r="W1244" s="2"/>
      <c r="X1244" s="2"/>
    </row>
    <row r="1245" spans="1:24" hidden="1">
      <c r="A1245" s="2">
        <v>21348</v>
      </c>
      <c r="B1245" s="2" t="s">
        <v>21623</v>
      </c>
      <c r="C1245" s="2"/>
      <c r="D1245" s="2" t="s">
        <v>57</v>
      </c>
      <c r="E1245" s="2" t="s">
        <v>21624</v>
      </c>
      <c r="F1245" s="2" t="s">
        <v>21625</v>
      </c>
      <c r="G1245" s="2" t="s">
        <v>21626</v>
      </c>
      <c r="H1245" s="2" t="s">
        <v>21627</v>
      </c>
      <c r="I1245" s="2" t="s">
        <v>21628</v>
      </c>
      <c r="J1245" s="2" t="s">
        <v>21629</v>
      </c>
      <c r="K1245" s="2" t="str">
        <f>RIGHT(I1245,LEN(I1245)-SEARCH("[",I1245))</f>
        <v xml:space="preserve">Redacted]	</v>
      </c>
      <c r="L1245" s="2" t="str">
        <f t="shared" si="41"/>
        <v>Redacted]</v>
      </c>
      <c r="M1245" s="2" t="s">
        <v>42</v>
      </c>
      <c r="N1245" s="2"/>
      <c r="O1245" s="2"/>
      <c r="P1245" s="2"/>
      <c r="Q1245" s="2" t="s">
        <v>43</v>
      </c>
      <c r="R1245" s="2"/>
      <c r="S1245" s="2"/>
      <c r="T1245" s="2"/>
      <c r="U1245" s="2" t="s">
        <v>30</v>
      </c>
      <c r="V1245" s="2" t="s">
        <v>31</v>
      </c>
      <c r="W1245" s="2"/>
      <c r="X1245" s="2"/>
    </row>
    <row r="1246" spans="1:24" hidden="1">
      <c r="A1246" s="2">
        <v>21352</v>
      </c>
      <c r="B1246" s="2" t="s">
        <v>21755</v>
      </c>
      <c r="C1246" s="2"/>
      <c r="D1246" s="2" t="s">
        <v>57</v>
      </c>
      <c r="E1246" s="2" t="s">
        <v>21624</v>
      </c>
      <c r="F1246" s="2" t="s">
        <v>21756</v>
      </c>
      <c r="G1246" s="2" t="s">
        <v>21757</v>
      </c>
      <c r="H1246" s="2" t="s">
        <v>21758</v>
      </c>
      <c r="I1246" s="2" t="s">
        <v>21759</v>
      </c>
      <c r="J1246" s="2" t="s">
        <v>20114</v>
      </c>
      <c r="K1246" s="2" t="str">
        <f>RIGHT(I1246,LEN(I1246)-SEARCH("[",I1246))</f>
        <v xml:space="preserve">Redacted]	</v>
      </c>
      <c r="L1246" s="2" t="str">
        <f t="shared" si="41"/>
        <v>Redacted]</v>
      </c>
      <c r="M1246" s="2" t="s">
        <v>42</v>
      </c>
      <c r="N1246" s="2"/>
      <c r="O1246" s="2"/>
      <c r="P1246" s="2"/>
      <c r="Q1246" s="2" t="s">
        <v>43</v>
      </c>
      <c r="R1246" s="2"/>
      <c r="S1246" s="2"/>
      <c r="T1246" s="2"/>
      <c r="U1246" s="2" t="s">
        <v>30</v>
      </c>
      <c r="V1246" s="2" t="s">
        <v>31</v>
      </c>
      <c r="W1246" s="2"/>
      <c r="X1246" s="2"/>
    </row>
    <row r="1247" spans="1:24" hidden="1">
      <c r="A1247" s="2">
        <v>16975</v>
      </c>
      <c r="B1247" s="2" t="s">
        <v>27185</v>
      </c>
      <c r="C1247" s="2"/>
      <c r="D1247" s="2" t="s">
        <v>57</v>
      </c>
      <c r="E1247" s="2" t="s">
        <v>26433</v>
      </c>
      <c r="F1247" s="2" t="s">
        <v>27186</v>
      </c>
      <c r="G1247" s="2" t="s">
        <v>27187</v>
      </c>
      <c r="H1247" s="2" t="s">
        <v>27188</v>
      </c>
      <c r="I1247" s="2" t="s">
        <v>27189</v>
      </c>
      <c r="J1247" s="2" t="s">
        <v>12026</v>
      </c>
      <c r="K1247" s="2" t="str">
        <f>RIGHT(I1247,LEN(I1247)-SEARCH("[",I1247))</f>
        <v xml:space="preserve">Redacted]	</v>
      </c>
      <c r="L1247" s="2" t="str">
        <f t="shared" si="41"/>
        <v>Redacted]</v>
      </c>
      <c r="M1247" s="2" t="s">
        <v>42</v>
      </c>
      <c r="N1247" s="2"/>
      <c r="O1247" s="2"/>
      <c r="P1247" s="2"/>
      <c r="Q1247" s="2" t="s">
        <v>43</v>
      </c>
      <c r="R1247" s="2"/>
      <c r="S1247" s="2"/>
      <c r="T1247" s="2"/>
      <c r="U1247" s="2" t="s">
        <v>30</v>
      </c>
      <c r="V1247" s="2" t="s">
        <v>31</v>
      </c>
      <c r="W1247" s="2"/>
      <c r="X1247" s="2"/>
    </row>
    <row r="1248" spans="1:24" hidden="1">
      <c r="A1248" s="2">
        <v>16835</v>
      </c>
      <c r="B1248" s="2" t="s">
        <v>27916</v>
      </c>
      <c r="C1248" s="2"/>
      <c r="D1248" s="2" t="s">
        <v>57</v>
      </c>
      <c r="E1248" s="2" t="s">
        <v>26433</v>
      </c>
      <c r="F1248" s="2" t="s">
        <v>27917</v>
      </c>
      <c r="G1248" s="2" t="s">
        <v>27918</v>
      </c>
      <c r="H1248" s="2" t="s">
        <v>27919</v>
      </c>
      <c r="I1248" s="2" t="s">
        <v>27920</v>
      </c>
      <c r="J1248" s="2" t="s">
        <v>51</v>
      </c>
      <c r="K1248" s="2" t="str">
        <f>RIGHT(I1248,LEN(I1248)-SEARCH("[",I1248))</f>
        <v xml:space="preserve">Redacted]	</v>
      </c>
      <c r="L1248" s="2" t="str">
        <f t="shared" si="41"/>
        <v>Redacted]</v>
      </c>
      <c r="M1248" s="2" t="s">
        <v>42</v>
      </c>
      <c r="N1248" s="2"/>
      <c r="O1248" s="2"/>
      <c r="P1248" s="2"/>
      <c r="Q1248" s="2" t="s">
        <v>43</v>
      </c>
      <c r="R1248" s="2"/>
      <c r="S1248" s="2"/>
      <c r="T1248" s="2"/>
      <c r="U1248" s="2" t="s">
        <v>30</v>
      </c>
      <c r="V1248" s="2" t="s">
        <v>31</v>
      </c>
      <c r="W1248" s="2"/>
      <c r="X1248" s="2"/>
    </row>
    <row r="1249" spans="1:24" hidden="1">
      <c r="A1249" s="2">
        <v>17203</v>
      </c>
      <c r="B1249" s="2" t="s">
        <v>28239</v>
      </c>
      <c r="C1249" s="2"/>
      <c r="D1249" s="2" t="s">
        <v>57</v>
      </c>
      <c r="E1249" s="2" t="s">
        <v>26433</v>
      </c>
      <c r="F1249" s="2" t="s">
        <v>28240</v>
      </c>
      <c r="G1249" s="2" t="s">
        <v>28241</v>
      </c>
      <c r="H1249" s="2" t="s">
        <v>28242</v>
      </c>
      <c r="I1249" s="2" t="s">
        <v>28243</v>
      </c>
      <c r="J1249" s="2" t="s">
        <v>28011</v>
      </c>
      <c r="K1249" s="2" t="str">
        <f>RIGHT(I1249,LEN(I1249)-SEARCH("[",I1249))</f>
        <v xml:space="preserve">Redacted]	</v>
      </c>
      <c r="L1249" s="2" t="str">
        <f t="shared" si="41"/>
        <v>Redacted]</v>
      </c>
      <c r="M1249" s="2" t="s">
        <v>42</v>
      </c>
      <c r="N1249" s="2"/>
      <c r="O1249" s="2"/>
      <c r="P1249" s="2"/>
      <c r="Q1249" s="2" t="s">
        <v>43</v>
      </c>
      <c r="R1249" s="2"/>
      <c r="S1249" s="2"/>
      <c r="T1249" s="2"/>
      <c r="U1249" s="2" t="s">
        <v>30</v>
      </c>
      <c r="V1249" s="2" t="s">
        <v>31</v>
      </c>
      <c r="W1249" s="2"/>
      <c r="X1249" s="2"/>
    </row>
    <row r="1250" spans="1:24" hidden="1">
      <c r="A1250" s="2">
        <v>16610</v>
      </c>
      <c r="B1250" s="2" t="s">
        <v>14571</v>
      </c>
      <c r="C1250" s="2"/>
      <c r="D1250" s="2" t="s">
        <v>22</v>
      </c>
      <c r="E1250" s="2" t="s">
        <v>14484</v>
      </c>
      <c r="F1250" s="2" t="s">
        <v>14572</v>
      </c>
      <c r="G1250" s="2" t="s">
        <v>14573</v>
      </c>
      <c r="H1250" s="2" t="s">
        <v>14574</v>
      </c>
      <c r="I1250" s="2" t="s">
        <v>14575</v>
      </c>
      <c r="J1250" s="2" t="s">
        <v>3545</v>
      </c>
      <c r="K1250" s="2" t="str">
        <f>RIGHT(I1250,LEN(I1250)-SEARCH("[",I1250))</f>
        <v xml:space="preserve">Redacted]			</v>
      </c>
      <c r="L1250" s="2" t="str">
        <f t="shared" si="41"/>
        <v xml:space="preserve">Redacted]		</v>
      </c>
      <c r="M1250" s="2" t="s">
        <v>42</v>
      </c>
      <c r="N1250" s="2"/>
      <c r="O1250" s="2"/>
      <c r="P1250" s="2"/>
      <c r="Q1250" s="2" t="s">
        <v>43</v>
      </c>
      <c r="R1250" s="2"/>
      <c r="S1250" s="2"/>
      <c r="T1250" s="2"/>
      <c r="U1250" s="2" t="s">
        <v>30</v>
      </c>
      <c r="V1250" s="2" t="s">
        <v>31</v>
      </c>
      <c r="W1250" s="2" t="s">
        <v>782</v>
      </c>
      <c r="X1250" s="2" t="s">
        <v>1344</v>
      </c>
    </row>
    <row r="1251" spans="1:24" hidden="1">
      <c r="A1251" s="2">
        <v>16611</v>
      </c>
      <c r="B1251" s="2" t="s">
        <v>14576</v>
      </c>
      <c r="C1251" s="2"/>
      <c r="D1251" s="2" t="s">
        <v>22</v>
      </c>
      <c r="E1251" s="2" t="s">
        <v>14484</v>
      </c>
      <c r="F1251" s="2" t="s">
        <v>14577</v>
      </c>
      <c r="G1251" s="2" t="s">
        <v>14578</v>
      </c>
      <c r="H1251" s="2" t="s">
        <v>14579</v>
      </c>
      <c r="I1251" s="2" t="s">
        <v>14580</v>
      </c>
      <c r="J1251" s="2" t="s">
        <v>14581</v>
      </c>
      <c r="K1251" s="2" t="str">
        <f>RIGHT(I1251,LEN(I1251)-SEARCH("[",I1251))</f>
        <v xml:space="preserve">Redacted]			
</v>
      </c>
      <c r="L1251" s="2" t="str">
        <f t="shared" si="41"/>
        <v xml:space="preserve">Redacted]			</v>
      </c>
      <c r="M1251" s="2" t="s">
        <v>42</v>
      </c>
      <c r="N1251" s="2"/>
      <c r="O1251" s="2"/>
      <c r="P1251" s="2"/>
      <c r="Q1251" s="2" t="s">
        <v>43</v>
      </c>
      <c r="R1251" s="2"/>
      <c r="S1251" s="2"/>
      <c r="T1251" s="2"/>
      <c r="U1251" s="2" t="s">
        <v>30</v>
      </c>
      <c r="V1251" s="2" t="s">
        <v>31</v>
      </c>
      <c r="W1251" s="2" t="s">
        <v>782</v>
      </c>
      <c r="X1251" s="2" t="s">
        <v>1344</v>
      </c>
    </row>
    <row r="1252" spans="1:24" hidden="1">
      <c r="A1252" s="2">
        <v>16892</v>
      </c>
      <c r="B1252" s="2" t="s">
        <v>27513</v>
      </c>
      <c r="C1252" s="2"/>
      <c r="D1252" s="2" t="s">
        <v>57</v>
      </c>
      <c r="E1252" s="2" t="s">
        <v>26433</v>
      </c>
      <c r="F1252" s="2" t="s">
        <v>27514</v>
      </c>
      <c r="G1252" s="2" t="s">
        <v>27515</v>
      </c>
      <c r="H1252" s="2" t="s">
        <v>27516</v>
      </c>
      <c r="I1252" s="2" t="s">
        <v>27517</v>
      </c>
      <c r="J1252" s="2" t="s">
        <v>12026</v>
      </c>
      <c r="K1252" s="2" t="str">
        <f>RIGHT(I1252,LEN(I1252)-SEARCH("[",I1252))</f>
        <v xml:space="preserve">Redacted]			
</v>
      </c>
      <c r="L1252" s="2" t="str">
        <f t="shared" si="41"/>
        <v xml:space="preserve">Redacted]			</v>
      </c>
      <c r="M1252" s="2" t="s">
        <v>42</v>
      </c>
      <c r="N1252" s="2"/>
      <c r="O1252" s="2"/>
      <c r="P1252" s="2"/>
      <c r="Q1252" s="2" t="s">
        <v>43</v>
      </c>
      <c r="R1252" s="2"/>
      <c r="S1252" s="2"/>
      <c r="T1252" s="2"/>
      <c r="U1252" s="2" t="s">
        <v>30</v>
      </c>
      <c r="V1252" s="2" t="s">
        <v>31</v>
      </c>
      <c r="W1252" s="2"/>
      <c r="X1252" s="2"/>
    </row>
    <row r="1253" spans="1:24" hidden="1">
      <c r="A1253" s="2">
        <v>23420</v>
      </c>
      <c r="B1253" s="2" t="s">
        <v>38541</v>
      </c>
      <c r="C1253" s="2"/>
      <c r="D1253" s="2" t="s">
        <v>22</v>
      </c>
      <c r="E1253" s="2" t="s">
        <v>38259</v>
      </c>
      <c r="F1253" s="2" t="s">
        <v>38542</v>
      </c>
      <c r="G1253" s="2" t="s">
        <v>38543</v>
      </c>
      <c r="H1253" s="2" t="s">
        <v>38544</v>
      </c>
      <c r="I1253" s="2" t="s">
        <v>38545</v>
      </c>
      <c r="J1253" s="2" t="s">
        <v>37334</v>
      </c>
      <c r="K1253" s="2" t="str">
        <f>RIGHT(I1253,LEN(I1253)-SEARCH("[",I1253))</f>
        <v xml:space="preserve">Redacted]			
</v>
      </c>
      <c r="L1253" s="2" t="str">
        <f t="shared" si="41"/>
        <v xml:space="preserve">Redacted]			</v>
      </c>
      <c r="M1253" s="2" t="s">
        <v>42</v>
      </c>
      <c r="N1253" s="2"/>
      <c r="O1253" s="2"/>
      <c r="P1253" s="2"/>
      <c r="Q1253" s="2" t="s">
        <v>43</v>
      </c>
      <c r="R1253" s="2"/>
      <c r="S1253" s="2"/>
      <c r="T1253" s="2" t="s">
        <v>29</v>
      </c>
      <c r="U1253" s="2" t="s">
        <v>30</v>
      </c>
      <c r="V1253" s="2" t="s">
        <v>31</v>
      </c>
      <c r="W1253" s="2" t="s">
        <v>993</v>
      </c>
      <c r="X1253" s="2" t="s">
        <v>1786</v>
      </c>
    </row>
    <row r="1254" spans="1:24" hidden="1">
      <c r="A1254" s="2">
        <v>21251</v>
      </c>
      <c r="B1254" s="2" t="s">
        <v>38671</v>
      </c>
      <c r="C1254" s="2"/>
      <c r="D1254" s="2" t="s">
        <v>57</v>
      </c>
      <c r="E1254" s="2" t="s">
        <v>38259</v>
      </c>
      <c r="F1254" s="2" t="s">
        <v>38672</v>
      </c>
      <c r="G1254" s="2" t="s">
        <v>38673</v>
      </c>
      <c r="H1254" s="2" t="s">
        <v>38674</v>
      </c>
      <c r="I1254" s="2" t="s">
        <v>38675</v>
      </c>
      <c r="J1254" s="2" t="s">
        <v>38650</v>
      </c>
      <c r="K1254" s="2" t="str">
        <f>RIGHT(I1254,LEN(I1254)-SEARCH("[",I1254))</f>
        <v xml:space="preserve">Redacted]			
</v>
      </c>
      <c r="L1254" s="2" t="str">
        <f t="shared" si="41"/>
        <v xml:space="preserve">Redacted]			</v>
      </c>
      <c r="M1254" s="2" t="s">
        <v>42</v>
      </c>
      <c r="N1254" s="2"/>
      <c r="O1254" s="2"/>
      <c r="P1254" s="2"/>
      <c r="Q1254" s="2" t="s">
        <v>43</v>
      </c>
      <c r="R1254" s="2"/>
      <c r="S1254" s="2"/>
      <c r="T1254" s="2"/>
      <c r="U1254" s="2" t="s">
        <v>30</v>
      </c>
      <c r="V1254" s="2" t="s">
        <v>31</v>
      </c>
      <c r="W1254" s="2"/>
      <c r="X1254" s="2"/>
    </row>
    <row r="1255" spans="1:24" hidden="1">
      <c r="A1255" s="2">
        <v>16545</v>
      </c>
      <c r="B1255" s="2" t="s">
        <v>16241</v>
      </c>
      <c r="C1255" s="2"/>
      <c r="D1255" s="2" t="s">
        <v>57</v>
      </c>
      <c r="E1255" s="2" t="s">
        <v>16235</v>
      </c>
      <c r="F1255" s="2" t="s">
        <v>16242</v>
      </c>
      <c r="G1255" s="2" t="s">
        <v>16243</v>
      </c>
      <c r="H1255" s="2" t="s">
        <v>16244</v>
      </c>
      <c r="I1255" s="2" t="s">
        <v>16245</v>
      </c>
      <c r="J1255" s="2" t="s">
        <v>16246</v>
      </c>
      <c r="K1255" s="2" t="str">
        <f>RIGHT(I1255,LEN(I1255)-SEARCH("[",I1255))</f>
        <v xml:space="preserve">Redacted]	
</v>
      </c>
      <c r="L1255" s="2" t="str">
        <f t="shared" si="41"/>
        <v xml:space="preserve">Redacted]	</v>
      </c>
      <c r="M1255" s="2" t="s">
        <v>42</v>
      </c>
      <c r="N1255" s="2"/>
      <c r="O1255" s="2"/>
      <c r="P1255" s="2"/>
      <c r="Q1255" s="2" t="s">
        <v>43</v>
      </c>
      <c r="R1255" s="2"/>
      <c r="S1255" s="2"/>
      <c r="T1255" s="2"/>
      <c r="U1255" s="2" t="s">
        <v>30</v>
      </c>
      <c r="V1255" s="2" t="s">
        <v>31</v>
      </c>
      <c r="W1255" s="2" t="s">
        <v>81</v>
      </c>
      <c r="X1255" s="2" t="s">
        <v>1344</v>
      </c>
    </row>
    <row r="1256" spans="1:24" hidden="1">
      <c r="A1256" s="2">
        <v>20761</v>
      </c>
      <c r="B1256" s="2" t="s">
        <v>74</v>
      </c>
      <c r="C1256" s="2"/>
      <c r="D1256" s="2" t="s">
        <v>35</v>
      </c>
      <c r="E1256" s="2" t="s">
        <v>75</v>
      </c>
      <c r="F1256" s="2" t="s">
        <v>76</v>
      </c>
      <c r="G1256" s="2" t="s">
        <v>77</v>
      </c>
      <c r="H1256" s="2" t="s">
        <v>78</v>
      </c>
      <c r="I1256" s="2" t="s">
        <v>79</v>
      </c>
      <c r="J1256" s="2" t="s">
        <v>80</v>
      </c>
      <c r="K1256" s="2" t="str">
        <f>RIGHT(I1256,LEN(I1256)-SEARCH("[",I1256))</f>
        <v xml:space="preserve">Redacted]
</v>
      </c>
      <c r="L1256" s="2" t="str">
        <f t="shared" si="41"/>
        <v>Redacted]</v>
      </c>
      <c r="M1256" s="2" t="s">
        <v>42</v>
      </c>
      <c r="N1256" s="2"/>
      <c r="O1256" s="2"/>
      <c r="P1256" s="2"/>
      <c r="Q1256" s="2" t="s">
        <v>43</v>
      </c>
      <c r="R1256" s="2"/>
      <c r="S1256" s="2"/>
      <c r="T1256" s="2"/>
      <c r="U1256" s="2" t="s">
        <v>30</v>
      </c>
      <c r="V1256" s="2" t="s">
        <v>31</v>
      </c>
      <c r="W1256" s="2" t="s">
        <v>81</v>
      </c>
      <c r="X1256" s="2" t="s">
        <v>82</v>
      </c>
    </row>
    <row r="1257" spans="1:24" hidden="1">
      <c r="A1257" s="2">
        <v>19606</v>
      </c>
      <c r="B1257" s="2" t="s">
        <v>1394</v>
      </c>
      <c r="C1257" s="2"/>
      <c r="D1257" s="2" t="s">
        <v>35</v>
      </c>
      <c r="E1257" s="2" t="s">
        <v>1395</v>
      </c>
      <c r="F1257" s="2" t="s">
        <v>1396</v>
      </c>
      <c r="G1257" s="2" t="s">
        <v>778</v>
      </c>
      <c r="H1257" s="2" t="s">
        <v>1397</v>
      </c>
      <c r="I1257" s="2" t="s">
        <v>1398</v>
      </c>
      <c r="J1257" s="2" t="s">
        <v>1399</v>
      </c>
      <c r="K1257" s="2" t="str">
        <f>RIGHT(I1257,LEN(I1257)-SEARCH("[",I1257))</f>
        <v xml:space="preserve">Redacted]
</v>
      </c>
      <c r="L1257" s="2" t="str">
        <f t="shared" si="41"/>
        <v>Redacted]</v>
      </c>
      <c r="M1257" s="2" t="s">
        <v>42</v>
      </c>
      <c r="N1257" s="2"/>
      <c r="O1257" s="2"/>
      <c r="P1257" s="2"/>
      <c r="Q1257" s="2" t="s">
        <v>43</v>
      </c>
      <c r="R1257" s="2"/>
      <c r="S1257" s="2"/>
      <c r="T1257" s="2"/>
      <c r="U1257" s="2" t="s">
        <v>30</v>
      </c>
      <c r="V1257" s="2" t="s">
        <v>31</v>
      </c>
      <c r="W1257" s="2"/>
      <c r="X1257" s="2"/>
    </row>
    <row r="1258" spans="1:24" hidden="1">
      <c r="A1258" s="2">
        <v>21004</v>
      </c>
      <c r="B1258" s="2" t="s">
        <v>2377</v>
      </c>
      <c r="C1258" s="2"/>
      <c r="D1258" s="2" t="s">
        <v>114</v>
      </c>
      <c r="E1258" s="2" t="s">
        <v>2371</v>
      </c>
      <c r="F1258" s="2" t="s">
        <v>2378</v>
      </c>
      <c r="G1258" s="2" t="s">
        <v>2379</v>
      </c>
      <c r="H1258" s="2" t="s">
        <v>2380</v>
      </c>
      <c r="I1258" s="2" t="s">
        <v>2381</v>
      </c>
      <c r="J1258" s="2" t="s">
        <v>2375</v>
      </c>
      <c r="K1258" s="2" t="str">
        <f>RIGHT(I1258,LEN(I1258)-SEARCH("[",I1258))</f>
        <v xml:space="preserve">Redacted]
</v>
      </c>
      <c r="L1258" s="2" t="str">
        <f t="shared" si="41"/>
        <v>Redacted]</v>
      </c>
      <c r="M1258" s="2" t="s">
        <v>42</v>
      </c>
      <c r="N1258" s="2"/>
      <c r="O1258" s="2"/>
      <c r="P1258" s="2"/>
      <c r="Q1258" s="2" t="s">
        <v>43</v>
      </c>
      <c r="R1258" s="2"/>
      <c r="S1258" s="2" t="s">
        <v>2382</v>
      </c>
      <c r="T1258" s="2"/>
      <c r="U1258" s="2" t="s">
        <v>30</v>
      </c>
      <c r="V1258" s="2" t="s">
        <v>31</v>
      </c>
      <c r="W1258" s="2"/>
      <c r="X1258" s="2"/>
    </row>
    <row r="1259" spans="1:24" hidden="1">
      <c r="A1259" s="2">
        <v>21003</v>
      </c>
      <c r="B1259" s="2" t="s">
        <v>2383</v>
      </c>
      <c r="C1259" s="2"/>
      <c r="D1259" s="2" t="s">
        <v>114</v>
      </c>
      <c r="E1259" s="2" t="s">
        <v>2371</v>
      </c>
      <c r="F1259" s="2" t="s">
        <v>2384</v>
      </c>
      <c r="G1259" s="2" t="s">
        <v>2385</v>
      </c>
      <c r="H1259" s="2" t="s">
        <v>2386</v>
      </c>
      <c r="I1259" s="2" t="s">
        <v>2387</v>
      </c>
      <c r="J1259" s="2" t="s">
        <v>2375</v>
      </c>
      <c r="K1259" s="2" t="str">
        <f>RIGHT(I1259,LEN(I1259)-SEARCH("[",I1259))</f>
        <v xml:space="preserve">Redacted]
</v>
      </c>
      <c r="L1259" s="2" t="str">
        <f t="shared" si="41"/>
        <v>Redacted]</v>
      </c>
      <c r="M1259" s="2" t="s">
        <v>42</v>
      </c>
      <c r="N1259" s="2"/>
      <c r="O1259" s="2"/>
      <c r="P1259" s="2"/>
      <c r="Q1259" s="2" t="s">
        <v>43</v>
      </c>
      <c r="R1259" s="2"/>
      <c r="S1259" s="2" t="s">
        <v>2388</v>
      </c>
      <c r="T1259" s="2"/>
      <c r="U1259" s="2" t="s">
        <v>30</v>
      </c>
      <c r="V1259" s="2" t="s">
        <v>31</v>
      </c>
      <c r="W1259" s="2" t="s">
        <v>993</v>
      </c>
      <c r="X1259" s="2" t="s">
        <v>2389</v>
      </c>
    </row>
    <row r="1260" spans="1:24" hidden="1">
      <c r="A1260" s="2">
        <v>14060</v>
      </c>
      <c r="B1260" s="2" t="s">
        <v>2486</v>
      </c>
      <c r="C1260" s="2"/>
      <c r="D1260" s="2" t="s">
        <v>35</v>
      </c>
      <c r="E1260" s="2" t="s">
        <v>2479</v>
      </c>
      <c r="F1260" s="2" t="s">
        <v>2487</v>
      </c>
      <c r="G1260" s="2" t="s">
        <v>2488</v>
      </c>
      <c r="H1260" s="2" t="s">
        <v>2489</v>
      </c>
      <c r="I1260" s="2" t="s">
        <v>2490</v>
      </c>
      <c r="J1260" s="2" t="s">
        <v>2491</v>
      </c>
      <c r="K1260" s="2" t="str">
        <f>RIGHT(I1260,LEN(I1260)-SEARCH("[",I1260))</f>
        <v xml:space="preserve">Redacted]
</v>
      </c>
      <c r="L1260" s="2" t="str">
        <f t="shared" si="41"/>
        <v>Redacted]</v>
      </c>
      <c r="M1260" s="2" t="s">
        <v>42</v>
      </c>
      <c r="N1260" s="2"/>
      <c r="O1260" s="2"/>
      <c r="P1260" s="2"/>
      <c r="Q1260" s="2" t="s">
        <v>43</v>
      </c>
      <c r="R1260" s="2"/>
      <c r="S1260" s="2"/>
      <c r="T1260" s="2"/>
      <c r="U1260" s="2" t="s">
        <v>30</v>
      </c>
      <c r="V1260" s="2" t="s">
        <v>31</v>
      </c>
      <c r="W1260" s="2" t="s">
        <v>984</v>
      </c>
      <c r="X1260" s="2" t="s">
        <v>2485</v>
      </c>
    </row>
    <row r="1261" spans="1:24" hidden="1">
      <c r="A1261" s="2">
        <v>20321</v>
      </c>
      <c r="B1261" s="2" t="s">
        <v>3642</v>
      </c>
      <c r="C1261" s="2"/>
      <c r="D1261" s="2" t="s">
        <v>139</v>
      </c>
      <c r="E1261" s="2" t="s">
        <v>3453</v>
      </c>
      <c r="F1261" s="2" t="s">
        <v>3643</v>
      </c>
      <c r="G1261" s="2" t="s">
        <v>3644</v>
      </c>
      <c r="H1261" s="2" t="s">
        <v>3645</v>
      </c>
      <c r="I1261" s="2" t="s">
        <v>3646</v>
      </c>
      <c r="J1261" s="2" t="s">
        <v>3647</v>
      </c>
      <c r="K1261" s="2" t="str">
        <f>RIGHT(I1261,LEN(I1261)-SEARCH("[",I1261))</f>
        <v xml:space="preserve">Redacted]
</v>
      </c>
      <c r="L1261" s="2" t="str">
        <f t="shared" si="41"/>
        <v>Redacted]</v>
      </c>
      <c r="M1261" s="2" t="s">
        <v>42</v>
      </c>
      <c r="N1261" s="2"/>
      <c r="O1261" s="2"/>
      <c r="P1261" s="2"/>
      <c r="Q1261" s="2" t="s">
        <v>43</v>
      </c>
      <c r="R1261" s="2"/>
      <c r="S1261" s="2"/>
      <c r="T1261" s="2"/>
      <c r="U1261" s="2" t="s">
        <v>30</v>
      </c>
      <c r="V1261" s="2" t="s">
        <v>31</v>
      </c>
      <c r="W1261" s="2"/>
      <c r="X1261" s="2"/>
    </row>
    <row r="1262" spans="1:24" hidden="1">
      <c r="A1262" s="2">
        <v>18509</v>
      </c>
      <c r="B1262" s="2" t="s">
        <v>13652</v>
      </c>
      <c r="C1262" s="2"/>
      <c r="D1262" s="2" t="s">
        <v>126</v>
      </c>
      <c r="E1262" s="2" t="s">
        <v>13653</v>
      </c>
      <c r="F1262" s="2" t="s">
        <v>13654</v>
      </c>
      <c r="G1262" s="2" t="s">
        <v>13655</v>
      </c>
      <c r="H1262" s="2" t="s">
        <v>13656</v>
      </c>
      <c r="I1262" s="2" t="s">
        <v>13657</v>
      </c>
      <c r="J1262" s="2" t="s">
        <v>13658</v>
      </c>
      <c r="K1262" s="2" t="str">
        <f>RIGHT(I1262,LEN(I1262)-SEARCH("[",I1262))</f>
        <v xml:space="preserve">Redacted]
</v>
      </c>
      <c r="L1262" s="2" t="str">
        <f t="shared" si="41"/>
        <v>Redacted]</v>
      </c>
      <c r="M1262" s="2" t="s">
        <v>42</v>
      </c>
      <c r="N1262" s="2"/>
      <c r="O1262" s="2"/>
      <c r="P1262" s="2"/>
      <c r="Q1262" s="2" t="s">
        <v>43</v>
      </c>
      <c r="R1262" s="2"/>
      <c r="S1262" s="2" t="s">
        <v>13659</v>
      </c>
      <c r="T1262" s="2"/>
      <c r="U1262" s="2" t="s">
        <v>30</v>
      </c>
      <c r="V1262" s="2" t="s">
        <v>31</v>
      </c>
      <c r="W1262" s="2" t="s">
        <v>32</v>
      </c>
      <c r="X1262" s="2" t="s">
        <v>1167</v>
      </c>
    </row>
    <row r="1263" spans="1:24" hidden="1">
      <c r="A1263" s="2">
        <v>13700</v>
      </c>
      <c r="B1263" s="2" t="s">
        <v>14155</v>
      </c>
      <c r="C1263" s="2"/>
      <c r="D1263" s="2" t="s">
        <v>35</v>
      </c>
      <c r="E1263" s="2" t="s">
        <v>14144</v>
      </c>
      <c r="F1263" s="2" t="s">
        <v>14156</v>
      </c>
      <c r="G1263" s="2" t="s">
        <v>778</v>
      </c>
      <c r="H1263" s="2" t="s">
        <v>14157</v>
      </c>
      <c r="I1263" s="2" t="s">
        <v>14158</v>
      </c>
      <c r="J1263" s="2" t="s">
        <v>14154</v>
      </c>
      <c r="K1263" s="2" t="str">
        <f>RIGHT(I1263,LEN(I1263)-SEARCH("[",I1263))</f>
        <v xml:space="preserve">Redacted]
</v>
      </c>
      <c r="L1263" s="2" t="str">
        <f t="shared" si="41"/>
        <v>Redacted]</v>
      </c>
      <c r="M1263" s="2" t="s">
        <v>42</v>
      </c>
      <c r="N1263" s="2"/>
      <c r="O1263" s="2" t="s">
        <v>27</v>
      </c>
      <c r="P1263" s="2"/>
      <c r="Q1263" s="2" t="s">
        <v>43</v>
      </c>
      <c r="R1263" s="2"/>
      <c r="S1263" s="2"/>
      <c r="T1263" s="2"/>
      <c r="U1263" s="2" t="s">
        <v>30</v>
      </c>
      <c r="V1263" s="2" t="s">
        <v>31</v>
      </c>
      <c r="W1263" s="2" t="s">
        <v>782</v>
      </c>
      <c r="X1263" s="2" t="s">
        <v>14159</v>
      </c>
    </row>
    <row r="1264" spans="1:24" hidden="1">
      <c r="A1264" s="2">
        <v>21408</v>
      </c>
      <c r="B1264" s="2" t="s">
        <v>14220</v>
      </c>
      <c r="C1264" s="2"/>
      <c r="D1264" s="2" t="s">
        <v>35</v>
      </c>
      <c r="E1264" s="2" t="s">
        <v>14221</v>
      </c>
      <c r="F1264" s="2" t="s">
        <v>14222</v>
      </c>
      <c r="G1264" s="2" t="s">
        <v>77</v>
      </c>
      <c r="H1264" s="2" t="s">
        <v>14223</v>
      </c>
      <c r="I1264" s="2" t="s">
        <v>14224</v>
      </c>
      <c r="J1264" s="2" t="s">
        <v>14225</v>
      </c>
      <c r="K1264" s="2" t="str">
        <f>RIGHT(I1264,LEN(I1264)-SEARCH("[",I1264))</f>
        <v xml:space="preserve">Redacted]
</v>
      </c>
      <c r="L1264" s="2" t="str">
        <f t="shared" si="41"/>
        <v>Redacted]</v>
      </c>
      <c r="M1264" s="2" t="s">
        <v>42</v>
      </c>
      <c r="N1264" s="2"/>
      <c r="O1264" s="2"/>
      <c r="P1264" s="2"/>
      <c r="Q1264" s="2" t="s">
        <v>43</v>
      </c>
      <c r="R1264" s="2"/>
      <c r="S1264" s="2"/>
      <c r="T1264" s="2"/>
      <c r="U1264" s="2" t="s">
        <v>30</v>
      </c>
      <c r="V1264" s="2" t="s">
        <v>31</v>
      </c>
      <c r="W1264" s="2"/>
      <c r="X1264" s="2"/>
    </row>
    <row r="1265" spans="1:24" hidden="1">
      <c r="A1265" s="2">
        <v>23136</v>
      </c>
      <c r="B1265" s="2" t="s">
        <v>14887</v>
      </c>
      <c r="C1265" s="2"/>
      <c r="D1265" s="2" t="s">
        <v>57</v>
      </c>
      <c r="E1265" s="2" t="s">
        <v>14484</v>
      </c>
      <c r="F1265" s="2" t="s">
        <v>14888</v>
      </c>
      <c r="G1265" s="2" t="s">
        <v>14889</v>
      </c>
      <c r="H1265" s="2" t="s">
        <v>14890</v>
      </c>
      <c r="I1265" s="2" t="s">
        <v>14891</v>
      </c>
      <c r="J1265" s="2" t="s">
        <v>14892</v>
      </c>
      <c r="K1265" s="2" t="str">
        <f>RIGHT(I1265,LEN(I1265)-SEARCH("[",I1265))</f>
        <v xml:space="preserve">Redacted]
</v>
      </c>
      <c r="L1265" s="2" t="str">
        <f t="shared" si="41"/>
        <v>Redacted]</v>
      </c>
      <c r="M1265" s="2" t="s">
        <v>42</v>
      </c>
      <c r="N1265" s="2"/>
      <c r="O1265" s="2"/>
      <c r="P1265" s="2"/>
      <c r="Q1265" s="2" t="s">
        <v>43</v>
      </c>
      <c r="R1265" s="2"/>
      <c r="S1265" s="2"/>
      <c r="T1265" s="2" t="s">
        <v>29</v>
      </c>
      <c r="U1265" s="2" t="s">
        <v>30</v>
      </c>
      <c r="V1265" s="2" t="s">
        <v>31</v>
      </c>
      <c r="W1265" s="2" t="s">
        <v>782</v>
      </c>
      <c r="X1265" s="2" t="s">
        <v>1344</v>
      </c>
    </row>
    <row r="1266" spans="1:24" hidden="1">
      <c r="A1266" s="2">
        <v>19069</v>
      </c>
      <c r="B1266" s="2" t="s">
        <v>14949</v>
      </c>
      <c r="C1266" s="2"/>
      <c r="D1266" s="2" t="s">
        <v>35</v>
      </c>
      <c r="E1266" s="2" t="s">
        <v>14950</v>
      </c>
      <c r="F1266" s="2" t="s">
        <v>14951</v>
      </c>
      <c r="G1266" s="2" t="s">
        <v>778</v>
      </c>
      <c r="H1266" s="2" t="s">
        <v>14952</v>
      </c>
      <c r="I1266" s="2" t="s">
        <v>14953</v>
      </c>
      <c r="J1266" s="2" t="s">
        <v>660</v>
      </c>
      <c r="K1266" s="2" t="str">
        <f>RIGHT(I1266,LEN(I1266)-SEARCH("[",I1266))</f>
        <v xml:space="preserve">Redacted]
</v>
      </c>
      <c r="L1266" s="2" t="str">
        <f t="shared" si="41"/>
        <v>Redacted]</v>
      </c>
      <c r="M1266" s="2" t="s">
        <v>42</v>
      </c>
      <c r="N1266" s="2"/>
      <c r="O1266" s="2"/>
      <c r="P1266" s="2"/>
      <c r="Q1266" s="2" t="s">
        <v>43</v>
      </c>
      <c r="R1266" s="2"/>
      <c r="S1266" s="2"/>
      <c r="T1266" s="2"/>
      <c r="U1266" s="2" t="s">
        <v>30</v>
      </c>
      <c r="V1266" s="2" t="s">
        <v>31</v>
      </c>
      <c r="W1266" s="2"/>
      <c r="X1266" s="2"/>
    </row>
    <row r="1267" spans="1:24" hidden="1">
      <c r="A1267" s="2">
        <v>20913</v>
      </c>
      <c r="B1267" s="2" t="s">
        <v>16102</v>
      </c>
      <c r="C1267" s="2"/>
      <c r="D1267" s="2" t="s">
        <v>139</v>
      </c>
      <c r="E1267" s="2" t="s">
        <v>15978</v>
      </c>
      <c r="F1267" s="2" t="s">
        <v>16103</v>
      </c>
      <c r="G1267" s="2" t="s">
        <v>16104</v>
      </c>
      <c r="H1267" s="2" t="s">
        <v>16105</v>
      </c>
      <c r="I1267" s="2" t="s">
        <v>16106</v>
      </c>
      <c r="J1267" s="2" t="s">
        <v>51</v>
      </c>
      <c r="K1267" s="2" t="str">
        <f>RIGHT(I1267,LEN(I1267)-SEARCH("[",I1267))</f>
        <v xml:space="preserve">Redacted]
</v>
      </c>
      <c r="L1267" s="2" t="str">
        <f t="shared" si="41"/>
        <v>Redacted]</v>
      </c>
      <c r="M1267" s="2" t="s">
        <v>42</v>
      </c>
      <c r="N1267" s="2"/>
      <c r="O1267" s="2"/>
      <c r="P1267" s="2"/>
      <c r="Q1267" s="2" t="s">
        <v>43</v>
      </c>
      <c r="R1267" s="2"/>
      <c r="S1267" s="2"/>
      <c r="T1267" s="2"/>
      <c r="U1267" s="2" t="s">
        <v>30</v>
      </c>
      <c r="V1267" s="2" t="s">
        <v>31</v>
      </c>
      <c r="W1267" s="2"/>
      <c r="X1267" s="2"/>
    </row>
    <row r="1268" spans="1:24" hidden="1">
      <c r="A1268" s="2">
        <v>16538</v>
      </c>
      <c r="B1268" s="2" t="s">
        <v>16234</v>
      </c>
      <c r="C1268" s="2"/>
      <c r="D1268" s="2" t="s">
        <v>35</v>
      </c>
      <c r="E1268" s="2" t="s">
        <v>16235</v>
      </c>
      <c r="F1268" s="2" t="s">
        <v>16236</v>
      </c>
      <c r="G1268" s="2" t="s">
        <v>778</v>
      </c>
      <c r="H1268" s="2" t="s">
        <v>16237</v>
      </c>
      <c r="I1268" s="2" t="s">
        <v>16238</v>
      </c>
      <c r="J1268" s="2" t="s">
        <v>16239</v>
      </c>
      <c r="K1268" s="2" t="str">
        <f>RIGHT(I1268,LEN(I1268)-SEARCH("[",I1268))</f>
        <v xml:space="preserve">Redacted]
</v>
      </c>
      <c r="L1268" s="2" t="str">
        <f t="shared" si="41"/>
        <v>Redacted]</v>
      </c>
      <c r="M1268" s="2" t="s">
        <v>42</v>
      </c>
      <c r="N1268" s="2"/>
      <c r="O1268" s="2"/>
      <c r="P1268" s="2"/>
      <c r="Q1268" s="2" t="s">
        <v>43</v>
      </c>
      <c r="R1268" s="2"/>
      <c r="S1268" s="2" t="s">
        <v>16240</v>
      </c>
      <c r="T1268" s="2"/>
      <c r="U1268" s="2" t="s">
        <v>30</v>
      </c>
      <c r="V1268" s="2" t="s">
        <v>31</v>
      </c>
      <c r="W1268" s="2" t="s">
        <v>81</v>
      </c>
      <c r="X1268" s="2" t="s">
        <v>1344</v>
      </c>
    </row>
    <row r="1269" spans="1:24" hidden="1">
      <c r="A1269" s="2">
        <v>16542</v>
      </c>
      <c r="B1269" s="2" t="s">
        <v>16252</v>
      </c>
      <c r="C1269" s="2"/>
      <c r="D1269" s="2" t="s">
        <v>57</v>
      </c>
      <c r="E1269" s="2" t="s">
        <v>16235</v>
      </c>
      <c r="F1269" s="2" t="s">
        <v>16253</v>
      </c>
      <c r="G1269" s="2" t="s">
        <v>16254</v>
      </c>
      <c r="H1269" s="2" t="s">
        <v>16255</v>
      </c>
      <c r="I1269" s="2" t="s">
        <v>16256</v>
      </c>
      <c r="J1269" s="2" t="s">
        <v>16257</v>
      </c>
      <c r="K1269" s="2" t="str">
        <f>RIGHT(I1269,LEN(I1269)-SEARCH("[",I1269))</f>
        <v xml:space="preserve">Redacted]
</v>
      </c>
      <c r="L1269" s="2" t="str">
        <f t="shared" si="41"/>
        <v>Redacted]</v>
      </c>
      <c r="M1269" s="2" t="s">
        <v>42</v>
      </c>
      <c r="N1269" s="2"/>
      <c r="O1269" s="2"/>
      <c r="P1269" s="2"/>
      <c r="Q1269" s="2" t="s">
        <v>43</v>
      </c>
      <c r="R1269" s="2"/>
      <c r="S1269" s="2"/>
      <c r="T1269" s="2"/>
      <c r="U1269" s="2" t="s">
        <v>30</v>
      </c>
      <c r="V1269" s="2" t="s">
        <v>31</v>
      </c>
      <c r="W1269" s="2" t="s">
        <v>81</v>
      </c>
      <c r="X1269" s="2" t="s">
        <v>1344</v>
      </c>
    </row>
    <row r="1270" spans="1:24" hidden="1">
      <c r="A1270" s="2">
        <v>16544</v>
      </c>
      <c r="B1270" s="2" t="s">
        <v>16337</v>
      </c>
      <c r="C1270" s="2"/>
      <c r="D1270" s="2" t="s">
        <v>57</v>
      </c>
      <c r="E1270" s="2" t="s">
        <v>16235</v>
      </c>
      <c r="F1270" s="2" t="s">
        <v>16338</v>
      </c>
      <c r="G1270" s="2" t="s">
        <v>16339</v>
      </c>
      <c r="H1270" s="2" t="s">
        <v>16340</v>
      </c>
      <c r="I1270" s="2" t="s">
        <v>16341</v>
      </c>
      <c r="J1270" s="2" t="s">
        <v>9427</v>
      </c>
      <c r="K1270" s="2" t="str">
        <f>RIGHT(I1270,LEN(I1270)-SEARCH("[",I1270))</f>
        <v xml:space="preserve">Redacted]
</v>
      </c>
      <c r="L1270" s="2" t="str">
        <f t="shared" si="41"/>
        <v>Redacted]</v>
      </c>
      <c r="M1270" s="2" t="s">
        <v>42</v>
      </c>
      <c r="N1270" s="2"/>
      <c r="O1270" s="2"/>
      <c r="P1270" s="2"/>
      <c r="Q1270" s="2" t="s">
        <v>43</v>
      </c>
      <c r="R1270" s="2"/>
      <c r="S1270" s="2"/>
      <c r="T1270" s="2"/>
      <c r="U1270" s="2" t="s">
        <v>30</v>
      </c>
      <c r="V1270" s="2" t="s">
        <v>31</v>
      </c>
      <c r="W1270" s="2" t="s">
        <v>81</v>
      </c>
      <c r="X1270" s="2" t="s">
        <v>1344</v>
      </c>
    </row>
    <row r="1271" spans="1:24" hidden="1">
      <c r="A1271" s="2">
        <v>16543</v>
      </c>
      <c r="B1271" s="2" t="s">
        <v>16342</v>
      </c>
      <c r="C1271" s="2"/>
      <c r="D1271" s="2" t="s">
        <v>57</v>
      </c>
      <c r="E1271" s="2" t="s">
        <v>16235</v>
      </c>
      <c r="F1271" s="2" t="s">
        <v>16343</v>
      </c>
      <c r="G1271" s="2" t="s">
        <v>16344</v>
      </c>
      <c r="H1271" s="2" t="s">
        <v>16345</v>
      </c>
      <c r="I1271" s="2" t="s">
        <v>16346</v>
      </c>
      <c r="J1271" s="2" t="s">
        <v>16347</v>
      </c>
      <c r="K1271" s="2" t="str">
        <f>RIGHT(I1271,LEN(I1271)-SEARCH("[",I1271))</f>
        <v xml:space="preserve">Redacted]
</v>
      </c>
      <c r="L1271" s="2" t="str">
        <f t="shared" si="41"/>
        <v>Redacted]</v>
      </c>
      <c r="M1271" s="2" t="s">
        <v>42</v>
      </c>
      <c r="N1271" s="2"/>
      <c r="O1271" s="2"/>
      <c r="P1271" s="2"/>
      <c r="Q1271" s="2" t="s">
        <v>43</v>
      </c>
      <c r="R1271" s="2"/>
      <c r="S1271" s="2"/>
      <c r="T1271" s="2"/>
      <c r="U1271" s="2" t="s">
        <v>30</v>
      </c>
      <c r="V1271" s="2" t="s">
        <v>31</v>
      </c>
      <c r="W1271" s="2" t="s">
        <v>81</v>
      </c>
      <c r="X1271" s="2" t="s">
        <v>1344</v>
      </c>
    </row>
    <row r="1272" spans="1:24" hidden="1">
      <c r="A1272" s="2">
        <v>17264</v>
      </c>
      <c r="B1272" s="2" t="s">
        <v>21775</v>
      </c>
      <c r="C1272" s="2"/>
      <c r="D1272" s="2" t="s">
        <v>35</v>
      </c>
      <c r="E1272" s="2" t="s">
        <v>21776</v>
      </c>
      <c r="F1272" s="2" t="s">
        <v>21777</v>
      </c>
      <c r="G1272" s="2" t="s">
        <v>48</v>
      </c>
      <c r="H1272" s="2" t="s">
        <v>21778</v>
      </c>
      <c r="I1272" s="2" t="s">
        <v>21779</v>
      </c>
      <c r="J1272" s="2" t="s">
        <v>9074</v>
      </c>
      <c r="K1272" s="2" t="str">
        <f>RIGHT(I1272,LEN(I1272)-SEARCH("[",I1272))</f>
        <v xml:space="preserve">Redacted]
</v>
      </c>
      <c r="L1272" s="2" t="str">
        <f t="shared" si="41"/>
        <v>Redacted]</v>
      </c>
      <c r="M1272" s="2" t="s">
        <v>42</v>
      </c>
      <c r="N1272" s="2"/>
      <c r="O1272" s="2"/>
      <c r="P1272" s="2"/>
      <c r="Q1272" s="2" t="s">
        <v>43</v>
      </c>
      <c r="R1272" s="2"/>
      <c r="S1272" s="2"/>
      <c r="T1272" s="2"/>
      <c r="U1272" s="2" t="s">
        <v>30</v>
      </c>
      <c r="V1272" s="2" t="s">
        <v>31</v>
      </c>
      <c r="W1272" s="2" t="s">
        <v>993</v>
      </c>
      <c r="X1272" s="2" t="s">
        <v>953</v>
      </c>
    </row>
    <row r="1273" spans="1:24" hidden="1">
      <c r="A1273" s="2">
        <v>23472</v>
      </c>
      <c r="B1273" s="2" t="s">
        <v>25820</v>
      </c>
      <c r="C1273" s="2"/>
      <c r="D1273" s="2" t="s">
        <v>57</v>
      </c>
      <c r="E1273" s="2" t="s">
        <v>25821</v>
      </c>
      <c r="F1273" s="2" t="s">
        <v>25822</v>
      </c>
      <c r="G1273" s="2" t="s">
        <v>25823</v>
      </c>
      <c r="H1273" s="2" t="s">
        <v>25824</v>
      </c>
      <c r="I1273" s="2" t="s">
        <v>25825</v>
      </c>
      <c r="J1273" s="2" t="s">
        <v>25826</v>
      </c>
      <c r="K1273" s="2" t="str">
        <f>RIGHT(I1273,LEN(I1273)-SEARCH("[",I1273))</f>
        <v xml:space="preserve">Redacted]
</v>
      </c>
      <c r="L1273" s="2" t="str">
        <f t="shared" si="41"/>
        <v>Redacted]</v>
      </c>
      <c r="M1273" s="2" t="s">
        <v>42</v>
      </c>
      <c r="N1273" s="2"/>
      <c r="O1273" s="2"/>
      <c r="P1273" s="2"/>
      <c r="Q1273" s="2" t="s">
        <v>43</v>
      </c>
      <c r="R1273" s="2"/>
      <c r="S1273" s="2"/>
      <c r="T1273" s="2" t="s">
        <v>29</v>
      </c>
      <c r="U1273" s="2" t="s">
        <v>30</v>
      </c>
      <c r="V1273" s="2" t="s">
        <v>31</v>
      </c>
      <c r="W1273" s="2" t="s">
        <v>993</v>
      </c>
      <c r="X1273" s="2" t="s">
        <v>1786</v>
      </c>
    </row>
    <row r="1274" spans="1:24" hidden="1">
      <c r="A1274" s="2">
        <v>23091</v>
      </c>
      <c r="B1274" s="2" t="s">
        <v>36903</v>
      </c>
      <c r="C1274" s="2"/>
      <c r="D1274" s="2" t="s">
        <v>91</v>
      </c>
      <c r="E1274" s="2" t="s">
        <v>36904</v>
      </c>
      <c r="F1274" s="2" t="s">
        <v>36905</v>
      </c>
      <c r="G1274" s="2" t="s">
        <v>11176</v>
      </c>
      <c r="H1274" s="2" t="s">
        <v>36906</v>
      </c>
      <c r="I1274" s="2" t="s">
        <v>36907</v>
      </c>
      <c r="J1274" s="2" t="s">
        <v>9359</v>
      </c>
      <c r="K1274" s="2" t="str">
        <f>RIGHT(I1274,LEN(I1274)-SEARCH("[",I1274))</f>
        <v xml:space="preserve">Redacted]
</v>
      </c>
      <c r="L1274" s="2" t="str">
        <f t="shared" si="41"/>
        <v>Redacted]</v>
      </c>
      <c r="M1274" s="2" t="s">
        <v>42</v>
      </c>
      <c r="N1274" s="2"/>
      <c r="O1274" s="2"/>
      <c r="P1274" s="2"/>
      <c r="Q1274" s="2" t="s">
        <v>43</v>
      </c>
      <c r="R1274" s="2"/>
      <c r="S1274" s="2"/>
      <c r="T1274" s="2" t="s">
        <v>29</v>
      </c>
      <c r="U1274" s="2" t="s">
        <v>30</v>
      </c>
      <c r="V1274" s="2" t="s">
        <v>31</v>
      </c>
      <c r="W1274" s="2" t="s">
        <v>984</v>
      </c>
      <c r="X1274" s="2" t="s">
        <v>1351</v>
      </c>
    </row>
    <row r="1275" spans="1:24" hidden="1">
      <c r="A1275" s="2">
        <v>21476</v>
      </c>
      <c r="B1275" s="2" t="s">
        <v>36908</v>
      </c>
      <c r="C1275" s="2"/>
      <c r="D1275" s="2" t="s">
        <v>126</v>
      </c>
      <c r="E1275" s="2" t="s">
        <v>36904</v>
      </c>
      <c r="F1275" s="2" t="s">
        <v>36909</v>
      </c>
      <c r="G1275" s="2" t="s">
        <v>36910</v>
      </c>
      <c r="H1275" s="2" t="s">
        <v>36911</v>
      </c>
      <c r="I1275" s="2" t="s">
        <v>36912</v>
      </c>
      <c r="J1275" s="2" t="s">
        <v>21574</v>
      </c>
      <c r="K1275" s="2" t="str">
        <f>RIGHT(I1275,LEN(I1275)-SEARCH("[",I1275))</f>
        <v xml:space="preserve">Redacted]
</v>
      </c>
      <c r="L1275" s="2" t="str">
        <f t="shared" si="41"/>
        <v>Redacted]</v>
      </c>
      <c r="M1275" s="2" t="s">
        <v>42</v>
      </c>
      <c r="N1275" s="2"/>
      <c r="O1275" s="2" t="s">
        <v>27</v>
      </c>
      <c r="P1275" s="2"/>
      <c r="Q1275" s="2" t="s">
        <v>43</v>
      </c>
      <c r="R1275" s="2"/>
      <c r="S1275" s="2"/>
      <c r="T1275" s="2" t="s">
        <v>29</v>
      </c>
      <c r="U1275" s="2" t="s">
        <v>30</v>
      </c>
      <c r="V1275" s="2" t="s">
        <v>31</v>
      </c>
      <c r="W1275" s="2" t="s">
        <v>984</v>
      </c>
      <c r="X1275" s="2" t="s">
        <v>1351</v>
      </c>
    </row>
    <row r="1276" spans="1:24" hidden="1">
      <c r="A1276" s="2">
        <v>15984</v>
      </c>
      <c r="B1276" s="2" t="s">
        <v>37973</v>
      </c>
      <c r="C1276" s="2"/>
      <c r="D1276" s="2" t="s">
        <v>35</v>
      </c>
      <c r="E1276" s="2" t="s">
        <v>37562</v>
      </c>
      <c r="F1276" s="2" t="s">
        <v>37974</v>
      </c>
      <c r="G1276" s="2" t="s">
        <v>37975</v>
      </c>
      <c r="H1276" s="2" t="s">
        <v>37976</v>
      </c>
      <c r="I1276" s="2" t="s">
        <v>37977</v>
      </c>
      <c r="J1276" s="2" t="s">
        <v>14219</v>
      </c>
      <c r="K1276" s="2" t="str">
        <f>RIGHT(I1276,LEN(I1276)-SEARCH("[",I1276))</f>
        <v xml:space="preserve">Redacted]
</v>
      </c>
      <c r="L1276" s="2" t="str">
        <f t="shared" si="41"/>
        <v>Redacted]</v>
      </c>
      <c r="M1276" s="2" t="s">
        <v>42</v>
      </c>
      <c r="N1276" s="2"/>
      <c r="O1276" s="2"/>
      <c r="P1276" s="2"/>
      <c r="Q1276" s="2" t="s">
        <v>43</v>
      </c>
      <c r="R1276" s="2"/>
      <c r="S1276" s="2" t="s">
        <v>37676</v>
      </c>
      <c r="T1276" s="2"/>
      <c r="U1276" s="2" t="s">
        <v>30</v>
      </c>
      <c r="V1276" s="2" t="s">
        <v>31</v>
      </c>
      <c r="W1276" s="2" t="s">
        <v>81</v>
      </c>
      <c r="X1276" s="2" t="s">
        <v>842</v>
      </c>
    </row>
    <row r="1277" spans="1:24" hidden="1">
      <c r="A1277" s="2">
        <v>23462</v>
      </c>
      <c r="B1277" s="2" t="s">
        <v>16387</v>
      </c>
      <c r="C1277" s="2"/>
      <c r="D1277" s="2" t="s">
        <v>57</v>
      </c>
      <c r="E1277" s="2" t="s">
        <v>16388</v>
      </c>
      <c r="F1277" s="2" t="s">
        <v>16389</v>
      </c>
      <c r="G1277" s="2" t="s">
        <v>16390</v>
      </c>
      <c r="H1277" s="2" t="s">
        <v>16391</v>
      </c>
      <c r="I1277" s="2" t="s">
        <v>16392</v>
      </c>
      <c r="J1277" s="2" t="s">
        <v>16393</v>
      </c>
      <c r="K1277" s="2" t="str">
        <f>RIGHT(I1277,LEN(I1277)-SEARCH("[",I1277))</f>
        <v xml:space="preserve">Redacted]
</v>
      </c>
      <c r="L1277" s="2" t="str">
        <f t="shared" si="41"/>
        <v xml:space="preserve">Redacted]
</v>
      </c>
      <c r="M1277" s="2" t="s">
        <v>42</v>
      </c>
      <c r="N1277" s="2"/>
      <c r="O1277" s="2"/>
      <c r="P1277" s="2"/>
      <c r="Q1277" s="2" t="s">
        <v>43</v>
      </c>
      <c r="R1277" s="2"/>
      <c r="S1277" s="2"/>
      <c r="T1277" s="2" t="s">
        <v>29</v>
      </c>
      <c r="U1277" s="2" t="s">
        <v>30</v>
      </c>
      <c r="V1277" s="2" t="s">
        <v>971</v>
      </c>
      <c r="W1277" s="2" t="s">
        <v>32</v>
      </c>
      <c r="X1277" s="2" t="s">
        <v>953</v>
      </c>
    </row>
    <row r="1278" spans="1:24" hidden="1">
      <c r="A1278" s="2">
        <v>16990</v>
      </c>
      <c r="B1278" s="2" t="s">
        <v>27098</v>
      </c>
      <c r="C1278" s="2"/>
      <c r="D1278" s="2" t="s">
        <v>57</v>
      </c>
      <c r="E1278" s="2" t="s">
        <v>26433</v>
      </c>
      <c r="F1278" s="2" t="s">
        <v>27099</v>
      </c>
      <c r="G1278" s="2" t="s">
        <v>27095</v>
      </c>
      <c r="H1278" s="2" t="s">
        <v>27096</v>
      </c>
      <c r="I1278" s="2" t="s">
        <v>27100</v>
      </c>
      <c r="J1278" s="2" t="s">
        <v>12026</v>
      </c>
      <c r="K1278" s="2" t="str">
        <f>RIGHT(I1278,LEN(I1278)-SEARCH("[",I1278))</f>
        <v xml:space="preserve">Redacted]
</v>
      </c>
      <c r="L1278" s="2" t="str">
        <f t="shared" si="41"/>
        <v xml:space="preserve">Redacted]
</v>
      </c>
      <c r="M1278" s="2" t="s">
        <v>42</v>
      </c>
      <c r="N1278" s="2"/>
      <c r="O1278" s="2"/>
      <c r="P1278" s="2"/>
      <c r="Q1278" s="2" t="s">
        <v>43</v>
      </c>
      <c r="R1278" s="2"/>
      <c r="S1278" s="2"/>
      <c r="T1278" s="2"/>
      <c r="U1278" s="2" t="s">
        <v>30</v>
      </c>
      <c r="V1278" s="2" t="s">
        <v>31</v>
      </c>
      <c r="W1278" s="2"/>
      <c r="X1278" s="2"/>
    </row>
    <row r="1279" spans="1:24" hidden="1">
      <c r="A1279" s="2">
        <v>24090</v>
      </c>
      <c r="B1279" s="2" t="s">
        <v>14915</v>
      </c>
      <c r="C1279" s="2"/>
      <c r="D1279" s="2" t="s">
        <v>22</v>
      </c>
      <c r="E1279" s="2" t="s">
        <v>14484</v>
      </c>
      <c r="F1279" s="2" t="s">
        <v>14916</v>
      </c>
      <c r="G1279" s="2" t="s">
        <v>14917</v>
      </c>
      <c r="H1279" s="2" t="s">
        <v>14918</v>
      </c>
      <c r="I1279" s="2" t="s">
        <v>14919</v>
      </c>
      <c r="J1279" s="2" t="s">
        <v>5085</v>
      </c>
      <c r="K1279" s="2" t="str">
        <f>RIGHT(I1279,LEN(I1279)-SEARCH("[",I1279))</f>
        <v>Redacted], 01 October 2020</v>
      </c>
      <c r="L1279" s="2" t="str">
        <f t="shared" si="41"/>
        <v>Redacted], 01 October 202</v>
      </c>
      <c r="M1279" s="2" t="s">
        <v>42</v>
      </c>
      <c r="N1279" s="2"/>
      <c r="O1279" s="2" t="s">
        <v>27</v>
      </c>
      <c r="P1279" s="2"/>
      <c r="Q1279" s="2" t="s">
        <v>28</v>
      </c>
      <c r="R1279" s="2"/>
      <c r="S1279" s="2"/>
      <c r="T1279" s="2" t="s">
        <v>29</v>
      </c>
      <c r="U1279" s="2" t="s">
        <v>30</v>
      </c>
      <c r="V1279" s="2" t="s">
        <v>31</v>
      </c>
      <c r="W1279" s="2" t="s">
        <v>782</v>
      </c>
      <c r="X1279" s="2" t="s">
        <v>1344</v>
      </c>
    </row>
    <row r="1280" spans="1:24" hidden="1">
      <c r="A1280" s="2">
        <v>24091</v>
      </c>
      <c r="B1280" s="2" t="s">
        <v>14920</v>
      </c>
      <c r="C1280" s="2"/>
      <c r="D1280" s="2" t="s">
        <v>22</v>
      </c>
      <c r="E1280" s="2" t="s">
        <v>14484</v>
      </c>
      <c r="F1280" s="2" t="s">
        <v>14921</v>
      </c>
      <c r="G1280" s="2" t="s">
        <v>14922</v>
      </c>
      <c r="H1280" s="2" t="s">
        <v>14923</v>
      </c>
      <c r="I1280" s="2" t="s">
        <v>14924</v>
      </c>
      <c r="J1280" s="2" t="s">
        <v>14925</v>
      </c>
      <c r="K1280" s="2" t="str">
        <f>RIGHT(I1280,LEN(I1280)-SEARCH("[",I1280))</f>
        <v>Redacted], 02 October 2020</v>
      </c>
      <c r="L1280" s="2" t="str">
        <f t="shared" si="41"/>
        <v>Redacted], 02 October 202</v>
      </c>
      <c r="M1280" s="2" t="s">
        <v>42</v>
      </c>
      <c r="N1280" s="2"/>
      <c r="O1280" s="2" t="s">
        <v>27</v>
      </c>
      <c r="P1280" s="2"/>
      <c r="Q1280" s="2" t="s">
        <v>28</v>
      </c>
      <c r="R1280" s="2"/>
      <c r="S1280" s="2"/>
      <c r="T1280" s="2" t="s">
        <v>29</v>
      </c>
      <c r="U1280" s="2" t="s">
        <v>30</v>
      </c>
      <c r="V1280" s="2" t="s">
        <v>31</v>
      </c>
      <c r="W1280" s="2" t="s">
        <v>782</v>
      </c>
      <c r="X1280" s="2" t="s">
        <v>1344</v>
      </c>
    </row>
    <row r="1281" spans="1:24" hidden="1">
      <c r="A1281" s="2">
        <v>24501</v>
      </c>
      <c r="B1281" s="2" t="s">
        <v>38862</v>
      </c>
      <c r="C1281" s="2"/>
      <c r="D1281" s="2" t="s">
        <v>57</v>
      </c>
      <c r="E1281" s="2" t="s">
        <v>38259</v>
      </c>
      <c r="F1281" s="2" t="s">
        <v>38863</v>
      </c>
      <c r="G1281" s="2" t="s">
        <v>38864</v>
      </c>
      <c r="H1281" s="2" t="s">
        <v>38865</v>
      </c>
      <c r="I1281" s="2" t="s">
        <v>38866</v>
      </c>
      <c r="J1281" s="2" t="s">
        <v>19811</v>
      </c>
      <c r="K1281" s="2" t="str">
        <f>RIGHT(I1281,LEN(I1281)-SEARCH("[",I1281))</f>
        <v>Redacted], 02 September 2020</v>
      </c>
      <c r="L1281" s="2" t="str">
        <f t="shared" si="41"/>
        <v>Redacted], 02 September 202</v>
      </c>
      <c r="M1281" s="2" t="s">
        <v>42</v>
      </c>
      <c r="N1281" s="2"/>
      <c r="O1281" s="2" t="s">
        <v>27</v>
      </c>
      <c r="P1281" s="2"/>
      <c r="Q1281" s="2" t="s">
        <v>28</v>
      </c>
      <c r="R1281" s="2"/>
      <c r="S1281" s="2"/>
      <c r="T1281" s="2" t="s">
        <v>29</v>
      </c>
      <c r="U1281" s="2" t="s">
        <v>30</v>
      </c>
      <c r="V1281" s="2" t="s">
        <v>31</v>
      </c>
      <c r="W1281" s="2" t="s">
        <v>72</v>
      </c>
      <c r="X1281" s="2" t="s">
        <v>953</v>
      </c>
    </row>
    <row r="1282" spans="1:24" hidden="1">
      <c r="A1282" s="2">
        <v>24527</v>
      </c>
      <c r="B1282" s="2" t="s">
        <v>26198</v>
      </c>
      <c r="C1282" s="2"/>
      <c r="D1282" s="2" t="s">
        <v>57</v>
      </c>
      <c r="E1282" s="2" t="s">
        <v>26199</v>
      </c>
      <c r="F1282" s="2" t="s">
        <v>26200</v>
      </c>
      <c r="G1282" s="2" t="s">
        <v>25823</v>
      </c>
      <c r="H1282" s="2" t="s">
        <v>26201</v>
      </c>
      <c r="I1282" s="2" t="s">
        <v>26202</v>
      </c>
      <c r="J1282" s="2" t="s">
        <v>12750</v>
      </c>
      <c r="K1282" s="2" t="str">
        <f>RIGHT(I1282,LEN(I1282)-SEARCH("[",I1282))</f>
        <v>Redacted], 04 September 2020, [Spanish]</v>
      </c>
      <c r="L1282" s="2" t="str">
        <f t="shared" si="41"/>
        <v>Redacted], 04 September 2020, [Spanish</v>
      </c>
      <c r="M1282" s="2" t="s">
        <v>42</v>
      </c>
      <c r="N1282" s="2"/>
      <c r="O1282" s="2" t="s">
        <v>27</v>
      </c>
      <c r="P1282" s="2"/>
      <c r="Q1282" s="2" t="s">
        <v>28</v>
      </c>
      <c r="R1282" s="2"/>
      <c r="S1282" s="2"/>
      <c r="T1282" s="2" t="s">
        <v>29</v>
      </c>
      <c r="U1282" s="2" t="s">
        <v>30</v>
      </c>
      <c r="V1282" s="2" t="s">
        <v>31</v>
      </c>
      <c r="W1282" s="2" t="s">
        <v>32</v>
      </c>
      <c r="X1282" s="2" t="s">
        <v>13055</v>
      </c>
    </row>
    <row r="1283" spans="1:24" hidden="1">
      <c r="A1283" s="2">
        <v>24528</v>
      </c>
      <c r="B1283" s="2" t="s">
        <v>26203</v>
      </c>
      <c r="C1283" s="2"/>
      <c r="D1283" s="2" t="s">
        <v>57</v>
      </c>
      <c r="E1283" s="2" t="s">
        <v>26199</v>
      </c>
      <c r="F1283" s="2" t="s">
        <v>26204</v>
      </c>
      <c r="G1283" s="2" t="s">
        <v>25823</v>
      </c>
      <c r="H1283" s="2" t="s">
        <v>26201</v>
      </c>
      <c r="I1283" s="2" t="s">
        <v>26202</v>
      </c>
      <c r="J1283" s="2" t="s">
        <v>12750</v>
      </c>
      <c r="K1283" s="2" t="str">
        <f>RIGHT(I1283,LEN(I1283)-SEARCH("[",I1283))</f>
        <v>Redacted], 04 September 2020, [Spanish]</v>
      </c>
      <c r="L1283" s="2" t="str">
        <f t="shared" si="41"/>
        <v>Redacted], 04 September 2020, [Spanish</v>
      </c>
      <c r="M1283" s="2" t="s">
        <v>55</v>
      </c>
      <c r="N1283" s="2"/>
      <c r="O1283" s="2" t="s">
        <v>27</v>
      </c>
      <c r="P1283" s="2"/>
      <c r="Q1283" s="2" t="s">
        <v>28</v>
      </c>
      <c r="R1283" s="2"/>
      <c r="S1283" s="2"/>
      <c r="T1283" s="2" t="s">
        <v>29</v>
      </c>
      <c r="U1283" s="2" t="s">
        <v>30</v>
      </c>
      <c r="V1283" s="2" t="s">
        <v>31</v>
      </c>
      <c r="W1283" s="2" t="s">
        <v>32</v>
      </c>
      <c r="X1283" s="2" t="s">
        <v>13055</v>
      </c>
    </row>
    <row r="1284" spans="1:24" hidden="1">
      <c r="A1284" s="2">
        <v>24987</v>
      </c>
      <c r="B1284" s="2" t="s">
        <v>2160</v>
      </c>
      <c r="C1284" s="2"/>
      <c r="D1284" s="2" t="s">
        <v>818</v>
      </c>
      <c r="E1284" s="2" t="s">
        <v>2147</v>
      </c>
      <c r="F1284" s="2" t="s">
        <v>2161</v>
      </c>
      <c r="G1284" s="2" t="s">
        <v>2162</v>
      </c>
      <c r="H1284" s="2" t="s">
        <v>2163</v>
      </c>
      <c r="I1284" s="2" t="s">
        <v>2164</v>
      </c>
      <c r="J1284" s="2" t="s">
        <v>2165</v>
      </c>
      <c r="K1284" s="2" t="str">
        <f>RIGHT(I1284,LEN(I1284)-SEARCH("[",I1284))</f>
        <v>Redacted], 06 December 2019</v>
      </c>
      <c r="L1284" s="2" t="str">
        <f t="shared" ref="L1284:L1347" si="42">LEFT(K1284, LEN(K1284)-1)</f>
        <v>Redacted], 06 December 201</v>
      </c>
      <c r="M1284" s="2" t="s">
        <v>42</v>
      </c>
      <c r="N1284" s="2"/>
      <c r="O1284" s="2" t="s">
        <v>27</v>
      </c>
      <c r="P1284" s="2"/>
      <c r="Q1284" s="2" t="s">
        <v>28</v>
      </c>
      <c r="R1284" s="2"/>
      <c r="S1284" s="2"/>
      <c r="T1284" s="2" t="s">
        <v>29</v>
      </c>
      <c r="U1284" s="2" t="s">
        <v>30</v>
      </c>
      <c r="V1284" s="2" t="s">
        <v>31</v>
      </c>
      <c r="W1284" s="2" t="s">
        <v>72</v>
      </c>
      <c r="X1284" s="2" t="s">
        <v>2166</v>
      </c>
    </row>
    <row r="1285" spans="1:24" hidden="1">
      <c r="A1285" s="2">
        <v>24055</v>
      </c>
      <c r="B1285" s="2" t="s">
        <v>21618</v>
      </c>
      <c r="C1285" s="2"/>
      <c r="D1285" s="2" t="s">
        <v>35</v>
      </c>
      <c r="E1285" s="2" t="s">
        <v>21619</v>
      </c>
      <c r="F1285" s="2" t="s">
        <v>21620</v>
      </c>
      <c r="G1285" s="2" t="s">
        <v>778</v>
      </c>
      <c r="H1285" s="2" t="s">
        <v>21621</v>
      </c>
      <c r="I1285" s="2" t="s">
        <v>21622</v>
      </c>
      <c r="J1285" s="2" t="s">
        <v>5793</v>
      </c>
      <c r="K1285" s="2" t="str">
        <f>RIGHT(I1285,LEN(I1285)-SEARCH("[",I1285))</f>
        <v>Redacted], 07 December 2018</v>
      </c>
      <c r="L1285" s="2" t="str">
        <f t="shared" si="42"/>
        <v>Redacted], 07 December 201</v>
      </c>
      <c r="M1285" s="2" t="s">
        <v>42</v>
      </c>
      <c r="N1285" s="2"/>
      <c r="O1285" s="2" t="s">
        <v>27</v>
      </c>
      <c r="P1285" s="2"/>
      <c r="Q1285" s="2" t="s">
        <v>28</v>
      </c>
      <c r="R1285" s="2"/>
      <c r="S1285" s="2"/>
      <c r="T1285" s="2" t="s">
        <v>29</v>
      </c>
      <c r="U1285" s="2" t="s">
        <v>30</v>
      </c>
      <c r="V1285" s="2" t="s">
        <v>31</v>
      </c>
      <c r="W1285" s="2" t="s">
        <v>782</v>
      </c>
      <c r="X1285" s="2" t="s">
        <v>1246</v>
      </c>
    </row>
    <row r="1286" spans="1:24" hidden="1">
      <c r="A1286" s="2">
        <v>24903</v>
      </c>
      <c r="B1286" s="2" t="s">
        <v>30778</v>
      </c>
      <c r="C1286" s="2"/>
      <c r="D1286" s="2" t="s">
        <v>57</v>
      </c>
      <c r="E1286" s="2" t="s">
        <v>30779</v>
      </c>
      <c r="F1286" s="2" t="s">
        <v>30780</v>
      </c>
      <c r="G1286" s="2" t="s">
        <v>25823</v>
      </c>
      <c r="H1286" s="2" t="s">
        <v>30781</v>
      </c>
      <c r="I1286" s="2" t="s">
        <v>30782</v>
      </c>
      <c r="J1286" s="2" t="s">
        <v>30783</v>
      </c>
      <c r="K1286" s="2" t="str">
        <f>RIGHT(I1286,LEN(I1286)-SEARCH("[",I1286))</f>
        <v>Redacted], 11 March 2021</v>
      </c>
      <c r="L1286" s="2" t="str">
        <f t="shared" si="42"/>
        <v>Redacted], 11 March 202</v>
      </c>
      <c r="M1286" s="2" t="s">
        <v>42</v>
      </c>
      <c r="N1286" s="2"/>
      <c r="O1286" s="2" t="s">
        <v>27</v>
      </c>
      <c r="P1286" s="2"/>
      <c r="Q1286" s="2" t="s">
        <v>28</v>
      </c>
      <c r="R1286" s="2"/>
      <c r="S1286" s="2"/>
      <c r="T1286" s="2" t="s">
        <v>29</v>
      </c>
      <c r="U1286" s="2" t="s">
        <v>30</v>
      </c>
      <c r="V1286" s="2" t="s">
        <v>31</v>
      </c>
      <c r="W1286" s="2" t="s">
        <v>32</v>
      </c>
      <c r="X1286" s="2" t="s">
        <v>13055</v>
      </c>
    </row>
    <row r="1287" spans="1:24" hidden="1">
      <c r="A1287" s="2">
        <v>24004</v>
      </c>
      <c r="B1287" s="2" t="s">
        <v>38500</v>
      </c>
      <c r="C1287" s="2"/>
      <c r="D1287" s="2" t="s">
        <v>139</v>
      </c>
      <c r="E1287" s="2" t="s">
        <v>38259</v>
      </c>
      <c r="F1287" s="2" t="s">
        <v>38501</v>
      </c>
      <c r="G1287" s="2" t="s">
        <v>16119</v>
      </c>
      <c r="H1287" s="2" t="s">
        <v>38502</v>
      </c>
      <c r="I1287" s="2" t="s">
        <v>38503</v>
      </c>
      <c r="J1287" s="2" t="s">
        <v>24988</v>
      </c>
      <c r="K1287" s="2" t="str">
        <f>RIGHT(I1287,LEN(I1287)-SEARCH("[",I1287))</f>
        <v>Redacted], 12 November 2020</v>
      </c>
      <c r="L1287" s="2" t="str">
        <f t="shared" si="42"/>
        <v>Redacted], 12 November 202</v>
      </c>
      <c r="M1287" s="2" t="s">
        <v>42</v>
      </c>
      <c r="N1287" s="2"/>
      <c r="O1287" s="2" t="s">
        <v>27</v>
      </c>
      <c r="P1287" s="2"/>
      <c r="Q1287" s="2" t="s">
        <v>28</v>
      </c>
      <c r="R1287" s="2"/>
      <c r="S1287" s="2"/>
      <c r="T1287" s="2" t="s">
        <v>29</v>
      </c>
      <c r="U1287" s="2" t="s">
        <v>30</v>
      </c>
      <c r="V1287" s="2" t="s">
        <v>31</v>
      </c>
      <c r="W1287" s="2" t="s">
        <v>782</v>
      </c>
      <c r="X1287" s="2" t="s">
        <v>30783</v>
      </c>
    </row>
    <row r="1288" spans="1:24" hidden="1">
      <c r="A1288" s="2">
        <v>24500</v>
      </c>
      <c r="B1288" s="2" t="s">
        <v>38425</v>
      </c>
      <c r="C1288" s="2"/>
      <c r="D1288" s="2" t="s">
        <v>57</v>
      </c>
      <c r="E1288" s="2" t="s">
        <v>38259</v>
      </c>
      <c r="F1288" s="2" t="s">
        <v>38426</v>
      </c>
      <c r="G1288" s="2" t="s">
        <v>38427</v>
      </c>
      <c r="H1288" s="2" t="s">
        <v>38428</v>
      </c>
      <c r="I1288" s="2" t="s">
        <v>38429</v>
      </c>
      <c r="J1288" s="2" t="s">
        <v>1738</v>
      </c>
      <c r="K1288" s="2" t="str">
        <f>RIGHT(I1288,LEN(I1288)-SEARCH("[",I1288))</f>
        <v>Redacted], 13 October 2020</v>
      </c>
      <c r="L1288" s="2" t="str">
        <f t="shared" si="42"/>
        <v>Redacted], 13 October 202</v>
      </c>
      <c r="M1288" s="2" t="s">
        <v>42</v>
      </c>
      <c r="N1288" s="2"/>
      <c r="O1288" s="2" t="s">
        <v>27</v>
      </c>
      <c r="P1288" s="2"/>
      <c r="Q1288" s="2" t="s">
        <v>28</v>
      </c>
      <c r="R1288" s="2"/>
      <c r="S1288" s="2"/>
      <c r="T1288" s="2" t="s">
        <v>29</v>
      </c>
      <c r="U1288" s="2" t="s">
        <v>30</v>
      </c>
      <c r="V1288" s="2" t="s">
        <v>31</v>
      </c>
      <c r="W1288" s="2" t="s">
        <v>72</v>
      </c>
      <c r="X1288" s="2" t="s">
        <v>953</v>
      </c>
    </row>
    <row r="1289" spans="1:24" hidden="1">
      <c r="A1289" s="2">
        <v>24497</v>
      </c>
      <c r="B1289" s="2" t="s">
        <v>38300</v>
      </c>
      <c r="C1289" s="2"/>
      <c r="D1289" s="2" t="s">
        <v>22</v>
      </c>
      <c r="E1289" s="2" t="s">
        <v>38259</v>
      </c>
      <c r="F1289" s="2" t="s">
        <v>38301</v>
      </c>
      <c r="G1289" s="2" t="s">
        <v>38302</v>
      </c>
      <c r="H1289" s="2" t="s">
        <v>38303</v>
      </c>
      <c r="I1289" s="2" t="s">
        <v>38304</v>
      </c>
      <c r="J1289" s="2" t="s">
        <v>7588</v>
      </c>
      <c r="K1289" s="2" t="str">
        <f>RIGHT(I1289,LEN(I1289)-SEARCH("[",I1289))</f>
        <v>Redacted], 15 December 2020</v>
      </c>
      <c r="L1289" s="2" t="str">
        <f t="shared" si="42"/>
        <v>Redacted], 15 December 202</v>
      </c>
      <c r="M1289" s="2" t="s">
        <v>42</v>
      </c>
      <c r="N1289" s="2"/>
      <c r="O1289" s="2" t="s">
        <v>27</v>
      </c>
      <c r="P1289" s="2"/>
      <c r="Q1289" s="2" t="s">
        <v>28</v>
      </c>
      <c r="R1289" s="2"/>
      <c r="S1289" s="2"/>
      <c r="T1289" s="2" t="s">
        <v>29</v>
      </c>
      <c r="U1289" s="2" t="s">
        <v>30</v>
      </c>
      <c r="V1289" s="2" t="s">
        <v>31</v>
      </c>
      <c r="W1289" s="2" t="s">
        <v>72</v>
      </c>
      <c r="X1289" s="2" t="s">
        <v>953</v>
      </c>
    </row>
    <row r="1290" spans="1:24" hidden="1">
      <c r="A1290" s="2">
        <v>14675</v>
      </c>
      <c r="B1290" s="2" t="s">
        <v>5748</v>
      </c>
      <c r="C1290" s="2"/>
      <c r="D1290" s="2" t="s">
        <v>57</v>
      </c>
      <c r="E1290" s="2" t="s">
        <v>5599</v>
      </c>
      <c r="F1290" s="2" t="s">
        <v>5749</v>
      </c>
      <c r="G1290" s="2" t="s">
        <v>5750</v>
      </c>
      <c r="H1290" s="2" t="s">
        <v>5751</v>
      </c>
      <c r="I1290" s="2" t="s">
        <v>5752</v>
      </c>
      <c r="J1290" s="2" t="s">
        <v>5753</v>
      </c>
      <c r="K1290" s="2" t="str">
        <f>RIGHT(I1290,LEN(I1290)-SEARCH("[",I1290))</f>
        <v xml:space="preserve">Redacted], 17 June 2019
</v>
      </c>
      <c r="L1290" s="2" t="str">
        <f t="shared" si="42"/>
        <v>Redacted], 17 June 2019</v>
      </c>
      <c r="M1290" s="2" t="s">
        <v>42</v>
      </c>
      <c r="N1290" s="2"/>
      <c r="O1290" s="2"/>
      <c r="P1290" s="2"/>
      <c r="Q1290" s="2" t="s">
        <v>43</v>
      </c>
      <c r="R1290" s="2"/>
      <c r="S1290" s="2"/>
      <c r="T1290" s="2"/>
      <c r="U1290" s="2" t="s">
        <v>30</v>
      </c>
      <c r="V1290" s="2" t="s">
        <v>31</v>
      </c>
      <c r="W1290" s="2" t="s">
        <v>81</v>
      </c>
      <c r="X1290" s="2" t="s">
        <v>1535</v>
      </c>
    </row>
    <row r="1291" spans="1:24" hidden="1">
      <c r="A1291" s="2">
        <v>24607</v>
      </c>
      <c r="B1291" s="2" t="s">
        <v>14505</v>
      </c>
      <c r="C1291" s="2"/>
      <c r="D1291" s="2" t="s">
        <v>57</v>
      </c>
      <c r="E1291" s="2" t="s">
        <v>14484</v>
      </c>
      <c r="F1291" s="2" t="s">
        <v>14506</v>
      </c>
      <c r="G1291" s="2" t="s">
        <v>14507</v>
      </c>
      <c r="H1291" s="2" t="s">
        <v>14508</v>
      </c>
      <c r="I1291" s="2" t="s">
        <v>14509</v>
      </c>
      <c r="J1291" s="2" t="s">
        <v>14510</v>
      </c>
      <c r="K1291" s="2" t="str">
        <f>RIGHT(I1291,LEN(I1291)-SEARCH("[",I1291))</f>
        <v>Redacted], 18 February 2021</v>
      </c>
      <c r="L1291" s="2" t="str">
        <f t="shared" si="42"/>
        <v>Redacted], 18 February 202</v>
      </c>
      <c r="M1291" s="2" t="s">
        <v>42</v>
      </c>
      <c r="N1291" s="2"/>
      <c r="O1291" s="2" t="s">
        <v>27</v>
      </c>
      <c r="P1291" s="2"/>
      <c r="Q1291" s="2" t="s">
        <v>28</v>
      </c>
      <c r="R1291" s="2"/>
      <c r="S1291" s="2"/>
      <c r="T1291" s="2" t="s">
        <v>29</v>
      </c>
      <c r="U1291" s="2" t="s">
        <v>30</v>
      </c>
      <c r="V1291" s="2" t="s">
        <v>31</v>
      </c>
      <c r="W1291" s="2" t="s">
        <v>782</v>
      </c>
      <c r="X1291" s="2" t="s">
        <v>1344</v>
      </c>
    </row>
    <row r="1292" spans="1:24" hidden="1">
      <c r="A1292" s="2">
        <v>20509</v>
      </c>
      <c r="B1292" s="2" t="s">
        <v>16765</v>
      </c>
      <c r="C1292" s="2"/>
      <c r="D1292" s="2" t="s">
        <v>57</v>
      </c>
      <c r="E1292" s="2" t="s">
        <v>16701</v>
      </c>
      <c r="F1292" s="2" t="s">
        <v>16766</v>
      </c>
      <c r="G1292" s="2" t="s">
        <v>16767</v>
      </c>
      <c r="H1292" s="2" t="s">
        <v>16768</v>
      </c>
      <c r="I1292" s="2" t="s">
        <v>16769</v>
      </c>
      <c r="J1292" s="2" t="s">
        <v>16770</v>
      </c>
      <c r="K1292" s="2" t="str">
        <f>RIGHT(I1292,LEN(I1292)-SEARCH("[",I1292))</f>
        <v>Redacted], 21 May 2019</v>
      </c>
      <c r="L1292" s="2" t="str">
        <f t="shared" si="42"/>
        <v>Redacted], 21 May 201</v>
      </c>
      <c r="M1292" s="2" t="s">
        <v>42</v>
      </c>
      <c r="N1292" s="2"/>
      <c r="O1292" s="2"/>
      <c r="P1292" s="2"/>
      <c r="Q1292" s="2" t="s">
        <v>43</v>
      </c>
      <c r="R1292" s="2"/>
      <c r="S1292" s="2"/>
      <c r="T1292" s="2"/>
      <c r="U1292" s="2" t="s">
        <v>30</v>
      </c>
      <c r="V1292" s="2" t="s">
        <v>31</v>
      </c>
      <c r="W1292" s="2"/>
      <c r="X1292" s="2"/>
    </row>
    <row r="1293" spans="1:24" hidden="1">
      <c r="A1293" s="2">
        <v>20510</v>
      </c>
      <c r="B1293" s="2" t="s">
        <v>16771</v>
      </c>
      <c r="C1293" s="2"/>
      <c r="D1293" s="2" t="s">
        <v>57</v>
      </c>
      <c r="E1293" s="2" t="s">
        <v>16701</v>
      </c>
      <c r="F1293" s="2" t="s">
        <v>16772</v>
      </c>
      <c r="G1293" s="2" t="s">
        <v>16767</v>
      </c>
      <c r="H1293" s="2" t="s">
        <v>16768</v>
      </c>
      <c r="I1293" s="2" t="s">
        <v>16773</v>
      </c>
      <c r="J1293" s="2" t="s">
        <v>16770</v>
      </c>
      <c r="K1293" s="2" t="str">
        <f>RIGHT(I1293,LEN(I1293)-SEARCH("[",I1293))</f>
        <v>Redacted], 21 May 2019 [Spanish]</v>
      </c>
      <c r="L1293" s="2" t="str">
        <f t="shared" si="42"/>
        <v>Redacted], 21 May 2019 [Spanish</v>
      </c>
      <c r="M1293" s="2" t="s">
        <v>55</v>
      </c>
      <c r="N1293" s="2"/>
      <c r="O1293" s="2"/>
      <c r="P1293" s="2"/>
      <c r="Q1293" s="2" t="s">
        <v>43</v>
      </c>
      <c r="R1293" s="2"/>
      <c r="S1293" s="2"/>
      <c r="T1293" s="2"/>
      <c r="U1293" s="2" t="s">
        <v>30</v>
      </c>
      <c r="V1293" s="2" t="s">
        <v>31</v>
      </c>
      <c r="W1293" s="2"/>
      <c r="X1293" s="2"/>
    </row>
    <row r="1294" spans="1:24" hidden="1">
      <c r="A1294" s="2">
        <v>14673</v>
      </c>
      <c r="B1294" s="2" t="s">
        <v>5667</v>
      </c>
      <c r="C1294" s="2"/>
      <c r="D1294" s="2" t="s">
        <v>139</v>
      </c>
      <c r="E1294" s="2" t="s">
        <v>5599</v>
      </c>
      <c r="F1294" s="2" t="s">
        <v>5668</v>
      </c>
      <c r="G1294" s="2" t="s">
        <v>5669</v>
      </c>
      <c r="H1294" s="2" t="s">
        <v>5670</v>
      </c>
      <c r="I1294" s="2" t="s">
        <v>5671</v>
      </c>
      <c r="J1294" s="2" t="s">
        <v>5672</v>
      </c>
      <c r="K1294" s="2" t="str">
        <f>RIGHT(I1294,LEN(I1294)-SEARCH("[",I1294))</f>
        <v>Redacted], 23 April 2019</v>
      </c>
      <c r="L1294" s="2" t="str">
        <f t="shared" si="42"/>
        <v>Redacted], 23 April 201</v>
      </c>
      <c r="M1294" s="2" t="s">
        <v>42</v>
      </c>
      <c r="N1294" s="2"/>
      <c r="O1294" s="2"/>
      <c r="P1294" s="2"/>
      <c r="Q1294" s="2" t="s">
        <v>43</v>
      </c>
      <c r="R1294" s="2"/>
      <c r="S1294" s="2"/>
      <c r="T1294" s="2"/>
      <c r="U1294" s="2" t="s">
        <v>30</v>
      </c>
      <c r="V1294" s="2" t="s">
        <v>31</v>
      </c>
      <c r="W1294" s="2" t="s">
        <v>81</v>
      </c>
      <c r="X1294" s="2" t="s">
        <v>1535</v>
      </c>
    </row>
    <row r="1295" spans="1:24" hidden="1">
      <c r="A1295" s="2">
        <v>24498</v>
      </c>
      <c r="B1295" s="2" t="s">
        <v>38342</v>
      </c>
      <c r="C1295" s="2"/>
      <c r="D1295" s="2" t="s">
        <v>22</v>
      </c>
      <c r="E1295" s="2" t="s">
        <v>38259</v>
      </c>
      <c r="F1295" s="2" t="s">
        <v>38343</v>
      </c>
      <c r="G1295" s="2" t="s">
        <v>38344</v>
      </c>
      <c r="H1295" s="2" t="s">
        <v>38345</v>
      </c>
      <c r="I1295" s="2" t="s">
        <v>38346</v>
      </c>
      <c r="J1295" s="2" t="s">
        <v>12667</v>
      </c>
      <c r="K1295" s="2" t="str">
        <f>RIGHT(I1295,LEN(I1295)-SEARCH("[",I1295))</f>
        <v>Redacted], 23 December 2020</v>
      </c>
      <c r="L1295" s="2" t="str">
        <f t="shared" si="42"/>
        <v>Redacted], 23 December 202</v>
      </c>
      <c r="M1295" s="2" t="s">
        <v>42</v>
      </c>
      <c r="N1295" s="2"/>
      <c r="O1295" s="2" t="s">
        <v>27</v>
      </c>
      <c r="P1295" s="2"/>
      <c r="Q1295" s="2" t="s">
        <v>28</v>
      </c>
      <c r="R1295" s="2"/>
      <c r="S1295" s="2"/>
      <c r="T1295" s="2" t="s">
        <v>29</v>
      </c>
      <c r="U1295" s="2" t="s">
        <v>30</v>
      </c>
      <c r="V1295" s="2" t="s">
        <v>31</v>
      </c>
      <c r="W1295" s="2" t="s">
        <v>72</v>
      </c>
      <c r="X1295" s="2" t="s">
        <v>953</v>
      </c>
    </row>
    <row r="1296" spans="1:24" hidden="1">
      <c r="A1296" s="2">
        <v>24914</v>
      </c>
      <c r="B1296" s="2" t="s">
        <v>26240</v>
      </c>
      <c r="C1296" s="2"/>
      <c r="D1296" s="2" t="s">
        <v>57</v>
      </c>
      <c r="E1296" s="2" t="s">
        <v>26199</v>
      </c>
      <c r="F1296" s="2" t="s">
        <v>26241</v>
      </c>
      <c r="G1296" s="2" t="s">
        <v>6305</v>
      </c>
      <c r="H1296" s="2" t="s">
        <v>26242</v>
      </c>
      <c r="I1296" s="2" t="s">
        <v>26243</v>
      </c>
      <c r="J1296" s="2" t="s">
        <v>26244</v>
      </c>
      <c r="K1296" s="2" t="str">
        <f>RIGHT(I1296,LEN(I1296)-SEARCH("[",I1296))</f>
        <v>Redacted], 23 February 2021, [Spanish]</v>
      </c>
      <c r="L1296" s="2" t="str">
        <f t="shared" si="42"/>
        <v>Redacted], 23 February 2021, [Spanish</v>
      </c>
      <c r="M1296" s="2" t="s">
        <v>106</v>
      </c>
      <c r="N1296" s="2"/>
      <c r="O1296" s="2" t="s">
        <v>27</v>
      </c>
      <c r="P1296" s="2"/>
      <c r="Q1296" s="2" t="s">
        <v>28</v>
      </c>
      <c r="R1296" s="2"/>
      <c r="S1296" s="2"/>
      <c r="T1296" s="2" t="s">
        <v>29</v>
      </c>
      <c r="U1296" s="2" t="s">
        <v>30</v>
      </c>
      <c r="V1296" s="2" t="s">
        <v>31</v>
      </c>
      <c r="W1296" s="2" t="s">
        <v>72</v>
      </c>
      <c r="X1296" s="2" t="s">
        <v>13055</v>
      </c>
    </row>
    <row r="1297" spans="1:24" hidden="1">
      <c r="A1297" s="2">
        <v>24915</v>
      </c>
      <c r="B1297" s="2" t="s">
        <v>26245</v>
      </c>
      <c r="C1297" s="2"/>
      <c r="D1297" s="2" t="s">
        <v>57</v>
      </c>
      <c r="E1297" s="2" t="s">
        <v>26199</v>
      </c>
      <c r="F1297" s="2" t="s">
        <v>26246</v>
      </c>
      <c r="G1297" s="2" t="s">
        <v>6305</v>
      </c>
      <c r="H1297" s="2" t="s">
        <v>26242</v>
      </c>
      <c r="I1297" s="2" t="s">
        <v>26243</v>
      </c>
      <c r="J1297" s="2" t="s">
        <v>26244</v>
      </c>
      <c r="K1297" s="2" t="str">
        <f>RIGHT(I1297,LEN(I1297)-SEARCH("[",I1297))</f>
        <v>Redacted], 23 February 2021, [Spanish]</v>
      </c>
      <c r="L1297" s="2" t="str">
        <f t="shared" si="42"/>
        <v>Redacted], 23 February 2021, [Spanish</v>
      </c>
      <c r="M1297" s="2" t="s">
        <v>55</v>
      </c>
      <c r="N1297" s="2"/>
      <c r="O1297" s="2" t="s">
        <v>27</v>
      </c>
      <c r="P1297" s="2"/>
      <c r="Q1297" s="2" t="s">
        <v>28</v>
      </c>
      <c r="R1297" s="2"/>
      <c r="S1297" s="2"/>
      <c r="T1297" s="2" t="s">
        <v>29</v>
      </c>
      <c r="U1297" s="2" t="s">
        <v>30</v>
      </c>
      <c r="V1297" s="2" t="s">
        <v>31</v>
      </c>
      <c r="W1297" s="2" t="s">
        <v>72</v>
      </c>
      <c r="X1297" s="2" t="s">
        <v>13055</v>
      </c>
    </row>
    <row r="1298" spans="1:24" hidden="1">
      <c r="A1298" s="2">
        <v>21051</v>
      </c>
      <c r="B1298" s="2" t="s">
        <v>11290</v>
      </c>
      <c r="C1298" s="2"/>
      <c r="D1298" s="2" t="s">
        <v>57</v>
      </c>
      <c r="E1298" s="2" t="s">
        <v>11180</v>
      </c>
      <c r="F1298" s="2" t="s">
        <v>11291</v>
      </c>
      <c r="G1298" s="2" t="s">
        <v>11292</v>
      </c>
      <c r="H1298" s="2" t="s">
        <v>11293</v>
      </c>
      <c r="I1298" s="2" t="s">
        <v>11294</v>
      </c>
      <c r="J1298" s="2" t="s">
        <v>5716</v>
      </c>
      <c r="K1298" s="2" t="str">
        <f>RIGHT(I1298,LEN(I1298)-SEARCH("[",I1298))</f>
        <v>Redacted], 29 March 2019</v>
      </c>
      <c r="L1298" s="2" t="str">
        <f t="shared" si="42"/>
        <v>Redacted], 29 March 201</v>
      </c>
      <c r="M1298" s="2" t="s">
        <v>42</v>
      </c>
      <c r="N1298" s="2"/>
      <c r="O1298" s="2"/>
      <c r="P1298" s="2"/>
      <c r="Q1298" s="2" t="s">
        <v>43</v>
      </c>
      <c r="R1298" s="2"/>
      <c r="S1298" s="2"/>
      <c r="T1298" s="2"/>
      <c r="U1298" s="2" t="s">
        <v>30</v>
      </c>
      <c r="V1298" s="2" t="s">
        <v>31</v>
      </c>
      <c r="W1298" s="2"/>
      <c r="X1298" s="2"/>
    </row>
    <row r="1299" spans="1:24" hidden="1">
      <c r="A1299" s="2">
        <v>20445</v>
      </c>
      <c r="B1299" s="2" t="s">
        <v>1262</v>
      </c>
      <c r="C1299" s="2"/>
      <c r="D1299" s="2" t="s">
        <v>22</v>
      </c>
      <c r="E1299" s="2" t="s">
        <v>1240</v>
      </c>
      <c r="F1299" s="2" t="s">
        <v>1263</v>
      </c>
      <c r="G1299" s="2" t="s">
        <v>1255</v>
      </c>
      <c r="H1299" s="2" t="s">
        <v>1256</v>
      </c>
      <c r="I1299" s="2" t="s">
        <v>1264</v>
      </c>
      <c r="J1299" s="2" t="s">
        <v>1258</v>
      </c>
      <c r="K1299" s="2" t="str">
        <f>RIGHT(I1299,LEN(I1299)-SEARCH("[",I1299))</f>
        <v>Russian]</v>
      </c>
      <c r="L1299" s="2" t="str">
        <f t="shared" si="42"/>
        <v>Russian</v>
      </c>
      <c r="M1299" s="2" t="s">
        <v>1265</v>
      </c>
      <c r="N1299" s="2">
        <f t="shared" ref="N1299:N1353" si="43">IF(L1299=M1299,1,0)</f>
        <v>1</v>
      </c>
      <c r="O1299" s="2"/>
      <c r="P1299" s="2"/>
      <c r="Q1299" s="2" t="s">
        <v>43</v>
      </c>
      <c r="R1299" s="2"/>
      <c r="S1299" s="2"/>
      <c r="T1299" s="2"/>
      <c r="U1299" s="2" t="s">
        <v>30</v>
      </c>
      <c r="V1299" s="2" t="s">
        <v>31</v>
      </c>
      <c r="W1299" s="2" t="s">
        <v>32</v>
      </c>
      <c r="X1299" s="2" t="s">
        <v>1246</v>
      </c>
    </row>
    <row r="1300" spans="1:24" hidden="1">
      <c r="A1300" s="2">
        <v>20447</v>
      </c>
      <c r="B1300" s="2" t="s">
        <v>1272</v>
      </c>
      <c r="C1300" s="2"/>
      <c r="D1300" s="2" t="s">
        <v>22</v>
      </c>
      <c r="E1300" s="2" t="s">
        <v>1240</v>
      </c>
      <c r="F1300" s="2" t="s">
        <v>1273</v>
      </c>
      <c r="G1300" s="2" t="s">
        <v>1268</v>
      </c>
      <c r="H1300" s="2" t="s">
        <v>1269</v>
      </c>
      <c r="I1300" s="2" t="s">
        <v>1274</v>
      </c>
      <c r="J1300" s="2" t="s">
        <v>1271</v>
      </c>
      <c r="K1300" s="2" t="str">
        <f>RIGHT(I1300,LEN(I1300)-SEARCH("[",I1300))</f>
        <v>Russian]</v>
      </c>
      <c r="L1300" s="2" t="str">
        <f t="shared" si="42"/>
        <v>Russian</v>
      </c>
      <c r="M1300" s="2" t="s">
        <v>1265</v>
      </c>
      <c r="N1300" s="2">
        <f t="shared" si="43"/>
        <v>1</v>
      </c>
      <c r="O1300" s="2"/>
      <c r="P1300" s="2"/>
      <c r="Q1300" s="2" t="s">
        <v>43</v>
      </c>
      <c r="R1300" s="2"/>
      <c r="S1300" s="2"/>
      <c r="T1300" s="2"/>
      <c r="U1300" s="2" t="s">
        <v>30</v>
      </c>
      <c r="V1300" s="2" t="s">
        <v>31</v>
      </c>
      <c r="W1300" s="2" t="s">
        <v>32</v>
      </c>
      <c r="X1300" s="2" t="s">
        <v>1246</v>
      </c>
    </row>
    <row r="1301" spans="1:24" hidden="1">
      <c r="A1301" s="2">
        <v>20451</v>
      </c>
      <c r="B1301" s="2" t="s">
        <v>1287</v>
      </c>
      <c r="C1301" s="2"/>
      <c r="D1301" s="2" t="s">
        <v>22</v>
      </c>
      <c r="E1301" s="2" t="s">
        <v>1240</v>
      </c>
      <c r="F1301" s="2" t="s">
        <v>1288</v>
      </c>
      <c r="G1301" s="2" t="s">
        <v>1280</v>
      </c>
      <c r="H1301" s="2" t="s">
        <v>1281</v>
      </c>
      <c r="I1301" s="2" t="s">
        <v>1289</v>
      </c>
      <c r="J1301" s="2" t="s">
        <v>1283</v>
      </c>
      <c r="K1301" s="2" t="str">
        <f>RIGHT(I1301,LEN(I1301)-SEARCH("[",I1301))</f>
        <v>Russian]</v>
      </c>
      <c r="L1301" s="2" t="str">
        <f t="shared" si="42"/>
        <v>Russian</v>
      </c>
      <c r="M1301" s="2" t="s">
        <v>1265</v>
      </c>
      <c r="N1301" s="2">
        <f t="shared" si="43"/>
        <v>1</v>
      </c>
      <c r="O1301" s="2"/>
      <c r="P1301" s="2"/>
      <c r="Q1301" s="2" t="s">
        <v>43</v>
      </c>
      <c r="R1301" s="2"/>
      <c r="S1301" s="2"/>
      <c r="T1301" s="2"/>
      <c r="U1301" s="2" t="s">
        <v>30</v>
      </c>
      <c r="V1301" s="2" t="s">
        <v>31</v>
      </c>
      <c r="W1301" s="2" t="s">
        <v>32</v>
      </c>
      <c r="X1301" s="2" t="s">
        <v>1246</v>
      </c>
    </row>
    <row r="1302" spans="1:24" hidden="1">
      <c r="A1302" s="2">
        <v>20454</v>
      </c>
      <c r="B1302" s="2" t="s">
        <v>1299</v>
      </c>
      <c r="C1302" s="2"/>
      <c r="D1302" s="2" t="s">
        <v>22</v>
      </c>
      <c r="E1302" s="2" t="s">
        <v>1240</v>
      </c>
      <c r="F1302" s="2" t="s">
        <v>1300</v>
      </c>
      <c r="G1302" s="2" t="s">
        <v>1292</v>
      </c>
      <c r="H1302" s="2" t="s">
        <v>1293</v>
      </c>
      <c r="I1302" s="2" t="s">
        <v>1301</v>
      </c>
      <c r="J1302" s="2" t="s">
        <v>1295</v>
      </c>
      <c r="K1302" s="2" t="str">
        <f>RIGHT(I1302,LEN(I1302)-SEARCH("[",I1302))</f>
        <v>Russian]</v>
      </c>
      <c r="L1302" s="2" t="str">
        <f t="shared" si="42"/>
        <v>Russian</v>
      </c>
      <c r="M1302" s="2" t="s">
        <v>1265</v>
      </c>
      <c r="N1302" s="2">
        <f t="shared" si="43"/>
        <v>1</v>
      </c>
      <c r="O1302" s="2"/>
      <c r="P1302" s="2"/>
      <c r="Q1302" s="2" t="s">
        <v>43</v>
      </c>
      <c r="R1302" s="2"/>
      <c r="S1302" s="2"/>
      <c r="T1302" s="2"/>
      <c r="U1302" s="2" t="s">
        <v>30</v>
      </c>
      <c r="V1302" s="2" t="s">
        <v>31</v>
      </c>
      <c r="W1302" s="2" t="s">
        <v>32</v>
      </c>
      <c r="X1302" s="2" t="s">
        <v>1246</v>
      </c>
    </row>
    <row r="1303" spans="1:24" hidden="1">
      <c r="A1303" s="2">
        <v>20462</v>
      </c>
      <c r="B1303" s="2" t="s">
        <v>1323</v>
      </c>
      <c r="C1303" s="2"/>
      <c r="D1303" s="2" t="s">
        <v>22</v>
      </c>
      <c r="E1303" s="2" t="s">
        <v>1240</v>
      </c>
      <c r="F1303" s="2" t="s">
        <v>1324</v>
      </c>
      <c r="G1303" s="2" t="s">
        <v>1316</v>
      </c>
      <c r="H1303" s="2" t="s">
        <v>1317</v>
      </c>
      <c r="I1303" s="2" t="s">
        <v>1325</v>
      </c>
      <c r="J1303" s="2" t="s">
        <v>1319</v>
      </c>
      <c r="K1303" s="2" t="str">
        <f>RIGHT(I1303,LEN(I1303)-SEARCH("[",I1303))</f>
        <v>Russian]</v>
      </c>
      <c r="L1303" s="2" t="str">
        <f t="shared" si="42"/>
        <v>Russian</v>
      </c>
      <c r="M1303" s="2" t="s">
        <v>1265</v>
      </c>
      <c r="N1303" s="2">
        <f t="shared" si="43"/>
        <v>1</v>
      </c>
      <c r="O1303" s="2"/>
      <c r="P1303" s="2"/>
      <c r="Q1303" s="2" t="s">
        <v>43</v>
      </c>
      <c r="R1303" s="2"/>
      <c r="S1303" s="2"/>
      <c r="T1303" s="2"/>
      <c r="U1303" s="2" t="s">
        <v>30</v>
      </c>
      <c r="V1303" s="2" t="s">
        <v>31</v>
      </c>
      <c r="W1303" s="2" t="s">
        <v>32</v>
      </c>
      <c r="X1303" s="2" t="s">
        <v>1246</v>
      </c>
    </row>
    <row r="1304" spans="1:24" hidden="1">
      <c r="A1304" s="2">
        <v>20466</v>
      </c>
      <c r="B1304" s="2" t="s">
        <v>1335</v>
      </c>
      <c r="C1304" s="2"/>
      <c r="D1304" s="2" t="s">
        <v>22</v>
      </c>
      <c r="E1304" s="2" t="s">
        <v>1240</v>
      </c>
      <c r="F1304" s="2" t="s">
        <v>1336</v>
      </c>
      <c r="G1304" s="2" t="s">
        <v>1328</v>
      </c>
      <c r="H1304" s="2" t="s">
        <v>1329</v>
      </c>
      <c r="I1304" s="2" t="s">
        <v>1337</v>
      </c>
      <c r="J1304" s="2" t="s">
        <v>1331</v>
      </c>
      <c r="K1304" s="2" t="str">
        <f>RIGHT(I1304,LEN(I1304)-SEARCH("[",I1304))</f>
        <v>Russian]</v>
      </c>
      <c r="L1304" s="2" t="str">
        <f t="shared" si="42"/>
        <v>Russian</v>
      </c>
      <c r="M1304" s="2" t="s">
        <v>1265</v>
      </c>
      <c r="N1304" s="2">
        <f t="shared" si="43"/>
        <v>1</v>
      </c>
      <c r="O1304" s="2"/>
      <c r="P1304" s="2"/>
      <c r="Q1304" s="2" t="s">
        <v>43</v>
      </c>
      <c r="R1304" s="2"/>
      <c r="S1304" s="2"/>
      <c r="T1304" s="2"/>
      <c r="U1304" s="2" t="s">
        <v>30</v>
      </c>
      <c r="V1304" s="2" t="s">
        <v>31</v>
      </c>
      <c r="W1304" s="2" t="s">
        <v>32</v>
      </c>
      <c r="X1304" s="2" t="s">
        <v>1246</v>
      </c>
    </row>
    <row r="1305" spans="1:24" hidden="1">
      <c r="A1305" s="2">
        <v>20407</v>
      </c>
      <c r="B1305" s="2" t="s">
        <v>12993</v>
      </c>
      <c r="C1305" s="2"/>
      <c r="D1305" s="2" t="s">
        <v>35</v>
      </c>
      <c r="E1305" s="2" t="s">
        <v>12988</v>
      </c>
      <c r="F1305" s="2" t="s">
        <v>12994</v>
      </c>
      <c r="G1305" s="2" t="s">
        <v>48</v>
      </c>
      <c r="H1305" s="2" t="s">
        <v>12990</v>
      </c>
      <c r="I1305" s="2" t="s">
        <v>12995</v>
      </c>
      <c r="J1305" s="2" t="s">
        <v>9479</v>
      </c>
      <c r="K1305" s="2" t="str">
        <f>RIGHT(I1305,LEN(I1305)-SEARCH("[",I1305))</f>
        <v>Russian]</v>
      </c>
      <c r="L1305" s="2" t="str">
        <f t="shared" si="42"/>
        <v>Russian</v>
      </c>
      <c r="M1305" s="2" t="s">
        <v>1265</v>
      </c>
      <c r="N1305" s="2">
        <f t="shared" si="43"/>
        <v>1</v>
      </c>
      <c r="O1305" s="2"/>
      <c r="P1305" s="2"/>
      <c r="Q1305" s="2" t="s">
        <v>43</v>
      </c>
      <c r="R1305" s="2"/>
      <c r="S1305" s="2"/>
      <c r="T1305" s="2"/>
      <c r="U1305" s="2" t="s">
        <v>30</v>
      </c>
      <c r="V1305" s="2" t="s">
        <v>31</v>
      </c>
      <c r="W1305" s="2" t="s">
        <v>782</v>
      </c>
      <c r="X1305" s="2" t="s">
        <v>953</v>
      </c>
    </row>
    <row r="1306" spans="1:24" hidden="1">
      <c r="A1306" s="2">
        <v>20408</v>
      </c>
      <c r="B1306" s="2" t="s">
        <v>13008</v>
      </c>
      <c r="C1306" s="2"/>
      <c r="D1306" s="2" t="s">
        <v>114</v>
      </c>
      <c r="E1306" s="2" t="s">
        <v>12988</v>
      </c>
      <c r="F1306" s="2" t="s">
        <v>13009</v>
      </c>
      <c r="G1306" s="2" t="s">
        <v>13004</v>
      </c>
      <c r="H1306" s="2" t="s">
        <v>13005</v>
      </c>
      <c r="I1306" s="2" t="s">
        <v>13010</v>
      </c>
      <c r="J1306" s="2" t="s">
        <v>9479</v>
      </c>
      <c r="K1306" s="2" t="str">
        <f>RIGHT(I1306,LEN(I1306)-SEARCH("[",I1306))</f>
        <v>Russian]</v>
      </c>
      <c r="L1306" s="2" t="str">
        <f t="shared" si="42"/>
        <v>Russian</v>
      </c>
      <c r="M1306" s="2" t="s">
        <v>1265</v>
      </c>
      <c r="N1306" s="2">
        <f t="shared" si="43"/>
        <v>1</v>
      </c>
      <c r="O1306" s="2"/>
      <c r="P1306" s="2"/>
      <c r="Q1306" s="2" t="s">
        <v>43</v>
      </c>
      <c r="R1306" s="2"/>
      <c r="S1306" s="2"/>
      <c r="T1306" s="2"/>
      <c r="U1306" s="2" t="s">
        <v>30</v>
      </c>
      <c r="V1306" s="2" t="s">
        <v>31</v>
      </c>
      <c r="W1306" s="2" t="s">
        <v>782</v>
      </c>
      <c r="X1306" s="2" t="s">
        <v>953</v>
      </c>
    </row>
    <row r="1307" spans="1:24" hidden="1">
      <c r="A1307" s="2">
        <v>20594</v>
      </c>
      <c r="B1307" s="2" t="s">
        <v>13730</v>
      </c>
      <c r="C1307" s="2"/>
      <c r="D1307" s="2" t="s">
        <v>22</v>
      </c>
      <c r="E1307" s="2" t="s">
        <v>13699</v>
      </c>
      <c r="F1307" s="2" t="s">
        <v>13731</v>
      </c>
      <c r="G1307" s="2" t="s">
        <v>13726</v>
      </c>
      <c r="H1307" s="2" t="s">
        <v>13727</v>
      </c>
      <c r="I1307" s="2" t="s">
        <v>13732</v>
      </c>
      <c r="J1307" s="2" t="s">
        <v>13729</v>
      </c>
      <c r="K1307" s="2" t="str">
        <f>RIGHT(I1307,LEN(I1307)-SEARCH("[",I1307))</f>
        <v>Russian]</v>
      </c>
      <c r="L1307" s="2" t="str">
        <f t="shared" si="42"/>
        <v>Russian</v>
      </c>
      <c r="M1307" s="2" t="s">
        <v>1265</v>
      </c>
      <c r="N1307" s="2">
        <f t="shared" si="43"/>
        <v>1</v>
      </c>
      <c r="O1307" s="2"/>
      <c r="P1307" s="2"/>
      <c r="Q1307" s="2" t="s">
        <v>43</v>
      </c>
      <c r="R1307" s="2"/>
      <c r="S1307" s="2"/>
      <c r="T1307" s="2"/>
      <c r="U1307" s="2" t="s">
        <v>30</v>
      </c>
      <c r="V1307" s="2" t="s">
        <v>31</v>
      </c>
      <c r="W1307" s="2"/>
      <c r="X1307" s="2"/>
    </row>
    <row r="1308" spans="1:24" hidden="1">
      <c r="A1308" s="2">
        <v>20596</v>
      </c>
      <c r="B1308" s="2" t="s">
        <v>13738</v>
      </c>
      <c r="C1308" s="2"/>
      <c r="D1308" s="2" t="s">
        <v>22</v>
      </c>
      <c r="E1308" s="2" t="s">
        <v>13699</v>
      </c>
      <c r="F1308" s="2" t="s">
        <v>13739</v>
      </c>
      <c r="G1308" s="2" t="s">
        <v>1268</v>
      </c>
      <c r="H1308" s="2" t="s">
        <v>13735</v>
      </c>
      <c r="I1308" s="2" t="s">
        <v>13740</v>
      </c>
      <c r="J1308" s="2" t="s">
        <v>13737</v>
      </c>
      <c r="K1308" s="2" t="str">
        <f>RIGHT(I1308,LEN(I1308)-SEARCH("[",I1308))</f>
        <v>Russian]</v>
      </c>
      <c r="L1308" s="2" t="str">
        <f t="shared" si="42"/>
        <v>Russian</v>
      </c>
      <c r="M1308" s="2" t="s">
        <v>1265</v>
      </c>
      <c r="N1308" s="2">
        <f t="shared" si="43"/>
        <v>1</v>
      </c>
      <c r="O1308" s="2"/>
      <c r="P1308" s="2"/>
      <c r="Q1308" s="2" t="s">
        <v>43</v>
      </c>
      <c r="R1308" s="2"/>
      <c r="S1308" s="2"/>
      <c r="T1308" s="2"/>
      <c r="U1308" s="2" t="s">
        <v>30</v>
      </c>
      <c r="V1308" s="2" t="s">
        <v>31</v>
      </c>
      <c r="W1308" s="2"/>
      <c r="X1308" s="2"/>
    </row>
    <row r="1309" spans="1:24" hidden="1">
      <c r="A1309" s="2">
        <v>20598</v>
      </c>
      <c r="B1309" s="2" t="s">
        <v>13746</v>
      </c>
      <c r="C1309" s="2"/>
      <c r="D1309" s="2" t="s">
        <v>22</v>
      </c>
      <c r="E1309" s="2" t="s">
        <v>13699</v>
      </c>
      <c r="F1309" s="2" t="s">
        <v>13747</v>
      </c>
      <c r="G1309" s="2" t="s">
        <v>1280</v>
      </c>
      <c r="H1309" s="2" t="s">
        <v>13743</v>
      </c>
      <c r="I1309" s="2" t="s">
        <v>13748</v>
      </c>
      <c r="J1309" s="2" t="s">
        <v>13745</v>
      </c>
      <c r="K1309" s="2" t="str">
        <f>RIGHT(I1309,LEN(I1309)-SEARCH("[",I1309))</f>
        <v>Russian]</v>
      </c>
      <c r="L1309" s="2" t="str">
        <f t="shared" si="42"/>
        <v>Russian</v>
      </c>
      <c r="M1309" s="2" t="s">
        <v>1265</v>
      </c>
      <c r="N1309" s="2">
        <f t="shared" si="43"/>
        <v>1</v>
      </c>
      <c r="O1309" s="2"/>
      <c r="P1309" s="2"/>
      <c r="Q1309" s="2" t="s">
        <v>43</v>
      </c>
      <c r="R1309" s="2"/>
      <c r="S1309" s="2"/>
      <c r="T1309" s="2"/>
      <c r="U1309" s="2" t="s">
        <v>30</v>
      </c>
      <c r="V1309" s="2" t="s">
        <v>31</v>
      </c>
      <c r="W1309" s="2"/>
      <c r="X1309" s="2"/>
    </row>
    <row r="1310" spans="1:24" hidden="1">
      <c r="A1310" s="2">
        <v>20600</v>
      </c>
      <c r="B1310" s="2" t="s">
        <v>13754</v>
      </c>
      <c r="C1310" s="2"/>
      <c r="D1310" s="2" t="s">
        <v>22</v>
      </c>
      <c r="E1310" s="2" t="s">
        <v>13699</v>
      </c>
      <c r="F1310" s="2" t="s">
        <v>13755</v>
      </c>
      <c r="G1310" s="2" t="s">
        <v>1292</v>
      </c>
      <c r="H1310" s="2" t="s">
        <v>13751</v>
      </c>
      <c r="I1310" s="2" t="s">
        <v>13756</v>
      </c>
      <c r="J1310" s="2" t="s">
        <v>13753</v>
      </c>
      <c r="K1310" s="2" t="str">
        <f>RIGHT(I1310,LEN(I1310)-SEARCH("[",I1310))</f>
        <v>Russian]</v>
      </c>
      <c r="L1310" s="2" t="str">
        <f t="shared" si="42"/>
        <v>Russian</v>
      </c>
      <c r="M1310" s="2" t="s">
        <v>1265</v>
      </c>
      <c r="N1310" s="2">
        <f t="shared" si="43"/>
        <v>1</v>
      </c>
      <c r="O1310" s="2"/>
      <c r="P1310" s="2"/>
      <c r="Q1310" s="2" t="s">
        <v>43</v>
      </c>
      <c r="R1310" s="2"/>
      <c r="S1310" s="2"/>
      <c r="T1310" s="2"/>
      <c r="U1310" s="2" t="s">
        <v>30</v>
      </c>
      <c r="V1310" s="2" t="s">
        <v>31</v>
      </c>
      <c r="W1310" s="2"/>
      <c r="X1310" s="2"/>
    </row>
    <row r="1311" spans="1:24" hidden="1">
      <c r="A1311" s="2">
        <v>20602</v>
      </c>
      <c r="B1311" s="2" t="s">
        <v>13761</v>
      </c>
      <c r="C1311" s="2"/>
      <c r="D1311" s="2" t="s">
        <v>22</v>
      </c>
      <c r="E1311" s="2" t="s">
        <v>13699</v>
      </c>
      <c r="F1311" s="2" t="s">
        <v>13762</v>
      </c>
      <c r="G1311" s="2" t="s">
        <v>1304</v>
      </c>
      <c r="H1311" s="2" t="s">
        <v>13759</v>
      </c>
      <c r="I1311" s="2" t="s">
        <v>13763</v>
      </c>
      <c r="J1311" s="2" t="s">
        <v>5321</v>
      </c>
      <c r="K1311" s="2" t="str">
        <f>RIGHT(I1311,LEN(I1311)-SEARCH("[",I1311))</f>
        <v>Russian]</v>
      </c>
      <c r="L1311" s="2" t="str">
        <f t="shared" si="42"/>
        <v>Russian</v>
      </c>
      <c r="M1311" s="2" t="s">
        <v>1265</v>
      </c>
      <c r="N1311" s="2">
        <f t="shared" si="43"/>
        <v>1</v>
      </c>
      <c r="O1311" s="2"/>
      <c r="P1311" s="2"/>
      <c r="Q1311" s="2" t="s">
        <v>43</v>
      </c>
      <c r="R1311" s="2"/>
      <c r="S1311" s="2"/>
      <c r="T1311" s="2"/>
      <c r="U1311" s="2" t="s">
        <v>30</v>
      </c>
      <c r="V1311" s="2" t="s">
        <v>31</v>
      </c>
      <c r="W1311" s="2"/>
      <c r="X1311" s="2"/>
    </row>
    <row r="1312" spans="1:24" hidden="1">
      <c r="A1312" s="2">
        <v>19294</v>
      </c>
      <c r="B1312" s="2" t="s">
        <v>18435</v>
      </c>
      <c r="C1312" s="2"/>
      <c r="D1312" s="2" t="s">
        <v>22</v>
      </c>
      <c r="E1312" s="2" t="s">
        <v>18360</v>
      </c>
      <c r="F1312" s="2" t="s">
        <v>18436</v>
      </c>
      <c r="G1312" s="2" t="s">
        <v>18431</v>
      </c>
      <c r="H1312" s="2" t="s">
        <v>18432</v>
      </c>
      <c r="I1312" s="2" t="s">
        <v>18437</v>
      </c>
      <c r="J1312" s="2" t="s">
        <v>18434</v>
      </c>
      <c r="K1312" s="2" t="str">
        <f>RIGHT(I1312,LEN(I1312)-SEARCH("[",I1312))</f>
        <v>Russian]</v>
      </c>
      <c r="L1312" s="2" t="str">
        <f t="shared" si="42"/>
        <v>Russian</v>
      </c>
      <c r="M1312" s="2" t="s">
        <v>1265</v>
      </c>
      <c r="N1312" s="2">
        <f t="shared" si="43"/>
        <v>1</v>
      </c>
      <c r="O1312" s="2"/>
      <c r="P1312" s="2"/>
      <c r="Q1312" s="2" t="s">
        <v>43</v>
      </c>
      <c r="R1312" s="2"/>
      <c r="S1312" s="2"/>
      <c r="T1312" s="2"/>
      <c r="U1312" s="2" t="s">
        <v>30</v>
      </c>
      <c r="V1312" s="2" t="s">
        <v>31</v>
      </c>
      <c r="W1312" s="2" t="s">
        <v>782</v>
      </c>
      <c r="X1312" s="2" t="s">
        <v>12658</v>
      </c>
    </row>
    <row r="1313" spans="1:24" hidden="1">
      <c r="A1313" s="2">
        <v>19296</v>
      </c>
      <c r="B1313" s="2" t="s">
        <v>18444</v>
      </c>
      <c r="C1313" s="2"/>
      <c r="D1313" s="2" t="s">
        <v>22</v>
      </c>
      <c r="E1313" s="2" t="s">
        <v>18360</v>
      </c>
      <c r="F1313" s="2" t="s">
        <v>18445</v>
      </c>
      <c r="G1313" s="2" t="s">
        <v>18440</v>
      </c>
      <c r="H1313" s="2" t="s">
        <v>18441</v>
      </c>
      <c r="I1313" s="2" t="s">
        <v>18446</v>
      </c>
      <c r="J1313" s="2" t="s">
        <v>18443</v>
      </c>
      <c r="K1313" s="2" t="str">
        <f>RIGHT(I1313,LEN(I1313)-SEARCH("[",I1313))</f>
        <v>Russian]</v>
      </c>
      <c r="L1313" s="2" t="str">
        <f t="shared" si="42"/>
        <v>Russian</v>
      </c>
      <c r="M1313" s="2" t="s">
        <v>1265</v>
      </c>
      <c r="N1313" s="2">
        <f t="shared" si="43"/>
        <v>1</v>
      </c>
      <c r="O1313" s="2"/>
      <c r="P1313" s="2"/>
      <c r="Q1313" s="2" t="s">
        <v>43</v>
      </c>
      <c r="R1313" s="2"/>
      <c r="S1313" s="2"/>
      <c r="T1313" s="2"/>
      <c r="U1313" s="2" t="s">
        <v>30</v>
      </c>
      <c r="V1313" s="2" t="s">
        <v>31</v>
      </c>
      <c r="W1313" s="2" t="s">
        <v>782</v>
      </c>
      <c r="X1313" s="2" t="s">
        <v>12658</v>
      </c>
    </row>
    <row r="1314" spans="1:24" hidden="1">
      <c r="A1314" s="2">
        <v>19316</v>
      </c>
      <c r="B1314" s="2" t="s">
        <v>18537</v>
      </c>
      <c r="C1314" s="2"/>
      <c r="D1314" s="2" t="s">
        <v>91</v>
      </c>
      <c r="E1314" s="2" t="s">
        <v>18360</v>
      </c>
      <c r="F1314" s="2" t="s">
        <v>18538</v>
      </c>
      <c r="G1314" s="2" t="s">
        <v>18534</v>
      </c>
      <c r="H1314" s="2" t="s">
        <v>18535</v>
      </c>
      <c r="I1314" s="2" t="s">
        <v>18539</v>
      </c>
      <c r="J1314" s="2" t="s">
        <v>3592</v>
      </c>
      <c r="K1314" s="2" t="str">
        <f>RIGHT(I1314,LEN(I1314)-SEARCH("[",I1314))</f>
        <v>Russian]</v>
      </c>
      <c r="L1314" s="2" t="str">
        <f t="shared" si="42"/>
        <v>Russian</v>
      </c>
      <c r="M1314" s="2" t="s">
        <v>1265</v>
      </c>
      <c r="N1314" s="2">
        <f t="shared" si="43"/>
        <v>1</v>
      </c>
      <c r="O1314" s="2"/>
      <c r="P1314" s="2"/>
      <c r="Q1314" s="2" t="s">
        <v>43</v>
      </c>
      <c r="R1314" s="2"/>
      <c r="S1314" s="2"/>
      <c r="T1314" s="2"/>
      <c r="U1314" s="2" t="s">
        <v>30</v>
      </c>
      <c r="V1314" s="2" t="s">
        <v>31</v>
      </c>
      <c r="W1314" s="2" t="s">
        <v>782</v>
      </c>
      <c r="X1314" s="2" t="s">
        <v>12658</v>
      </c>
    </row>
    <row r="1315" spans="1:24" hidden="1">
      <c r="A1315" s="2">
        <v>18116</v>
      </c>
      <c r="B1315" s="2" t="s">
        <v>19163</v>
      </c>
      <c r="C1315" s="2"/>
      <c r="D1315" s="2" t="s">
        <v>64</v>
      </c>
      <c r="E1315" s="2" t="s">
        <v>19164</v>
      </c>
      <c r="F1315" s="2" t="s">
        <v>19165</v>
      </c>
      <c r="G1315" s="2" t="s">
        <v>19166</v>
      </c>
      <c r="H1315" s="2" t="s">
        <v>19167</v>
      </c>
      <c r="I1315" s="2" t="s">
        <v>19168</v>
      </c>
      <c r="J1315" s="2" t="s">
        <v>15637</v>
      </c>
      <c r="K1315" s="2" t="str">
        <f>RIGHT(I1315,LEN(I1315)-SEARCH("[",I1315))</f>
        <v>Russian]</v>
      </c>
      <c r="L1315" s="2" t="str">
        <f t="shared" si="42"/>
        <v>Russian</v>
      </c>
      <c r="M1315" s="2" t="s">
        <v>1265</v>
      </c>
      <c r="N1315" s="2">
        <f t="shared" si="43"/>
        <v>1</v>
      </c>
      <c r="O1315" s="2"/>
      <c r="P1315" s="2"/>
      <c r="Q1315" s="2" t="s">
        <v>43</v>
      </c>
      <c r="R1315" s="2"/>
      <c r="S1315" s="2"/>
      <c r="T1315" s="2" t="s">
        <v>71</v>
      </c>
      <c r="U1315" s="2" t="s">
        <v>30</v>
      </c>
      <c r="V1315" s="2" t="s">
        <v>31</v>
      </c>
      <c r="W1315" s="2"/>
      <c r="X1315" s="2"/>
    </row>
    <row r="1316" spans="1:24" hidden="1">
      <c r="A1316" s="2">
        <v>18110</v>
      </c>
      <c r="B1316" s="2" t="s">
        <v>20463</v>
      </c>
      <c r="C1316" s="2"/>
      <c r="D1316" s="2" t="s">
        <v>35</v>
      </c>
      <c r="E1316" s="2" t="s">
        <v>20464</v>
      </c>
      <c r="F1316" s="2" t="s">
        <v>20465</v>
      </c>
      <c r="G1316" s="2" t="s">
        <v>48</v>
      </c>
      <c r="H1316" s="2" t="s">
        <v>20466</v>
      </c>
      <c r="I1316" s="2" t="s">
        <v>20467</v>
      </c>
      <c r="J1316" s="2" t="s">
        <v>20468</v>
      </c>
      <c r="K1316" s="2" t="str">
        <f>RIGHT(I1316,LEN(I1316)-SEARCH("[",I1316))</f>
        <v>Russian]</v>
      </c>
      <c r="L1316" s="2" t="str">
        <f t="shared" si="42"/>
        <v>Russian</v>
      </c>
      <c r="M1316" s="2" t="s">
        <v>1265</v>
      </c>
      <c r="N1316" s="2">
        <f t="shared" si="43"/>
        <v>1</v>
      </c>
      <c r="O1316" s="2"/>
      <c r="P1316" s="2"/>
      <c r="Q1316" s="2" t="s">
        <v>43</v>
      </c>
      <c r="R1316" s="2"/>
      <c r="S1316" s="2"/>
      <c r="T1316" s="2"/>
      <c r="U1316" s="2" t="s">
        <v>30</v>
      </c>
      <c r="V1316" s="2" t="s">
        <v>31</v>
      </c>
      <c r="W1316" s="2" t="s">
        <v>32</v>
      </c>
      <c r="X1316" s="2" t="s">
        <v>1710</v>
      </c>
    </row>
    <row r="1317" spans="1:24" hidden="1">
      <c r="A1317" s="2">
        <v>18111</v>
      </c>
      <c r="B1317" s="2" t="s">
        <v>20469</v>
      </c>
      <c r="C1317" s="2"/>
      <c r="D1317" s="2" t="s">
        <v>64</v>
      </c>
      <c r="E1317" s="2" t="s">
        <v>20464</v>
      </c>
      <c r="F1317" s="2" t="s">
        <v>20470</v>
      </c>
      <c r="G1317" s="2" t="s">
        <v>20471</v>
      </c>
      <c r="H1317" s="2" t="s">
        <v>20472</v>
      </c>
      <c r="I1317" s="2" t="s">
        <v>20473</v>
      </c>
      <c r="J1317" s="2" t="s">
        <v>10310</v>
      </c>
      <c r="K1317" s="2" t="str">
        <f>RIGHT(I1317,LEN(I1317)-SEARCH("[",I1317))</f>
        <v>Russian]</v>
      </c>
      <c r="L1317" s="2" t="str">
        <f t="shared" si="42"/>
        <v>Russian</v>
      </c>
      <c r="M1317" s="2" t="s">
        <v>1265</v>
      </c>
      <c r="N1317" s="2">
        <f t="shared" si="43"/>
        <v>1</v>
      </c>
      <c r="O1317" s="2"/>
      <c r="P1317" s="2"/>
      <c r="Q1317" s="2" t="s">
        <v>43</v>
      </c>
      <c r="R1317" s="2"/>
      <c r="S1317" s="2"/>
      <c r="T1317" s="2" t="s">
        <v>71</v>
      </c>
      <c r="U1317" s="2" t="s">
        <v>30</v>
      </c>
      <c r="V1317" s="2" t="s">
        <v>31</v>
      </c>
      <c r="W1317" s="2" t="s">
        <v>32</v>
      </c>
      <c r="X1317" s="2" t="s">
        <v>1710</v>
      </c>
    </row>
    <row r="1318" spans="1:24" hidden="1">
      <c r="A1318" s="2">
        <v>18112</v>
      </c>
      <c r="B1318" s="2" t="s">
        <v>20474</v>
      </c>
      <c r="C1318" s="2"/>
      <c r="D1318" s="2" t="s">
        <v>64</v>
      </c>
      <c r="E1318" s="2" t="s">
        <v>20464</v>
      </c>
      <c r="F1318" s="2" t="s">
        <v>20475</v>
      </c>
      <c r="G1318" s="2" t="s">
        <v>20476</v>
      </c>
      <c r="H1318" s="2" t="s">
        <v>20477</v>
      </c>
      <c r="I1318" s="2" t="s">
        <v>20478</v>
      </c>
      <c r="J1318" s="2" t="s">
        <v>5990</v>
      </c>
      <c r="K1318" s="2" t="str">
        <f>RIGHT(I1318,LEN(I1318)-SEARCH("[",I1318))</f>
        <v>Russian]</v>
      </c>
      <c r="L1318" s="2" t="str">
        <f t="shared" si="42"/>
        <v>Russian</v>
      </c>
      <c r="M1318" s="2" t="s">
        <v>1265</v>
      </c>
      <c r="N1318" s="2">
        <f t="shared" si="43"/>
        <v>1</v>
      </c>
      <c r="O1318" s="2"/>
      <c r="P1318" s="2"/>
      <c r="Q1318" s="2" t="s">
        <v>43</v>
      </c>
      <c r="R1318" s="2"/>
      <c r="S1318" s="2"/>
      <c r="T1318" s="2" t="s">
        <v>71</v>
      </c>
      <c r="U1318" s="2" t="s">
        <v>30</v>
      </c>
      <c r="V1318" s="2" t="s">
        <v>31</v>
      </c>
      <c r="W1318" s="2" t="s">
        <v>32</v>
      </c>
      <c r="X1318" s="2" t="s">
        <v>1710</v>
      </c>
    </row>
    <row r="1319" spans="1:24" hidden="1">
      <c r="A1319" s="2">
        <v>20975</v>
      </c>
      <c r="B1319" s="2" t="s">
        <v>21435</v>
      </c>
      <c r="C1319" s="2"/>
      <c r="D1319" s="2" t="s">
        <v>22</v>
      </c>
      <c r="E1319" s="2" t="s">
        <v>21431</v>
      </c>
      <c r="F1319" s="2" t="s">
        <v>21436</v>
      </c>
      <c r="G1319" s="2" t="s">
        <v>13726</v>
      </c>
      <c r="H1319" s="2" t="s">
        <v>21433</v>
      </c>
      <c r="I1319" s="2" t="s">
        <v>21437</v>
      </c>
      <c r="J1319" s="2" t="s">
        <v>5661</v>
      </c>
      <c r="K1319" s="2" t="str">
        <f>RIGHT(I1319,LEN(I1319)-SEARCH("[",I1319))</f>
        <v>Russian]</v>
      </c>
      <c r="L1319" s="2" t="str">
        <f t="shared" si="42"/>
        <v>Russian</v>
      </c>
      <c r="M1319" s="2" t="s">
        <v>1265</v>
      </c>
      <c r="N1319" s="2">
        <f t="shared" si="43"/>
        <v>1</v>
      </c>
      <c r="O1319" s="2"/>
      <c r="P1319" s="2"/>
      <c r="Q1319" s="2" t="s">
        <v>43</v>
      </c>
      <c r="R1319" s="2"/>
      <c r="S1319" s="2"/>
      <c r="T1319" s="2"/>
      <c r="U1319" s="2" t="s">
        <v>30</v>
      </c>
      <c r="V1319" s="2" t="s">
        <v>31</v>
      </c>
      <c r="W1319" s="2"/>
      <c r="X1319" s="2"/>
    </row>
    <row r="1320" spans="1:24" hidden="1">
      <c r="A1320" s="2">
        <v>20977</v>
      </c>
      <c r="B1320" s="2" t="s">
        <v>21443</v>
      </c>
      <c r="C1320" s="2"/>
      <c r="D1320" s="2" t="s">
        <v>22</v>
      </c>
      <c r="E1320" s="2" t="s">
        <v>21431</v>
      </c>
      <c r="F1320" s="2" t="s">
        <v>21444</v>
      </c>
      <c r="G1320" s="2" t="s">
        <v>1268</v>
      </c>
      <c r="H1320" s="2" t="s">
        <v>21440</v>
      </c>
      <c r="I1320" s="2" t="s">
        <v>21445</v>
      </c>
      <c r="J1320" s="2" t="s">
        <v>21442</v>
      </c>
      <c r="K1320" s="2" t="str">
        <f>RIGHT(I1320,LEN(I1320)-SEARCH("[",I1320))</f>
        <v>Russian]</v>
      </c>
      <c r="L1320" s="2" t="str">
        <f t="shared" si="42"/>
        <v>Russian</v>
      </c>
      <c r="M1320" s="2" t="s">
        <v>1265</v>
      </c>
      <c r="N1320" s="2">
        <f t="shared" si="43"/>
        <v>1</v>
      </c>
      <c r="O1320" s="2"/>
      <c r="P1320" s="2"/>
      <c r="Q1320" s="2" t="s">
        <v>43</v>
      </c>
      <c r="R1320" s="2"/>
      <c r="S1320" s="2"/>
      <c r="T1320" s="2"/>
      <c r="U1320" s="2" t="s">
        <v>30</v>
      </c>
      <c r="V1320" s="2" t="s">
        <v>31</v>
      </c>
      <c r="W1320" s="2"/>
      <c r="X1320" s="2"/>
    </row>
    <row r="1321" spans="1:24" hidden="1">
      <c r="A1321" s="2">
        <v>18113</v>
      </c>
      <c r="B1321" s="2" t="s">
        <v>26352</v>
      </c>
      <c r="C1321" s="2"/>
      <c r="D1321" s="2" t="s">
        <v>35</v>
      </c>
      <c r="E1321" s="2" t="s">
        <v>26353</v>
      </c>
      <c r="F1321" s="2" t="s">
        <v>26354</v>
      </c>
      <c r="G1321" s="2" t="s">
        <v>48</v>
      </c>
      <c r="H1321" s="2" t="s">
        <v>26355</v>
      </c>
      <c r="I1321" s="2" t="s">
        <v>26356</v>
      </c>
      <c r="J1321" s="2" t="s">
        <v>2646</v>
      </c>
      <c r="K1321" s="2" t="str">
        <f>RIGHT(I1321,LEN(I1321)-SEARCH("[",I1321))</f>
        <v>Russian]</v>
      </c>
      <c r="L1321" s="2" t="str">
        <f t="shared" si="42"/>
        <v>Russian</v>
      </c>
      <c r="M1321" s="2" t="s">
        <v>1265</v>
      </c>
      <c r="N1321" s="2">
        <f t="shared" si="43"/>
        <v>1</v>
      </c>
      <c r="O1321" s="2"/>
      <c r="P1321" s="2"/>
      <c r="Q1321" s="2" t="s">
        <v>43</v>
      </c>
      <c r="R1321" s="2"/>
      <c r="S1321" s="2"/>
      <c r="T1321" s="2"/>
      <c r="U1321" s="2" t="s">
        <v>30</v>
      </c>
      <c r="V1321" s="2" t="s">
        <v>31</v>
      </c>
      <c r="W1321" s="2" t="s">
        <v>32</v>
      </c>
      <c r="X1321" s="2" t="s">
        <v>1710</v>
      </c>
    </row>
    <row r="1322" spans="1:24" hidden="1">
      <c r="A1322" s="2">
        <v>18114</v>
      </c>
      <c r="B1322" s="2" t="s">
        <v>26357</v>
      </c>
      <c r="C1322" s="2"/>
      <c r="D1322" s="2" t="s">
        <v>64</v>
      </c>
      <c r="E1322" s="2" t="s">
        <v>26353</v>
      </c>
      <c r="F1322" s="2" t="s">
        <v>26358</v>
      </c>
      <c r="G1322" s="2" t="s">
        <v>26359</v>
      </c>
      <c r="H1322" s="2" t="s">
        <v>26360</v>
      </c>
      <c r="I1322" s="2" t="s">
        <v>26361</v>
      </c>
      <c r="J1322" s="2" t="s">
        <v>26362</v>
      </c>
      <c r="K1322" s="2" t="str">
        <f>RIGHT(I1322,LEN(I1322)-SEARCH("[",I1322))</f>
        <v>Russian]</v>
      </c>
      <c r="L1322" s="2" t="str">
        <f t="shared" si="42"/>
        <v>Russian</v>
      </c>
      <c r="M1322" s="2" t="s">
        <v>1265</v>
      </c>
      <c r="N1322" s="2">
        <f t="shared" si="43"/>
        <v>1</v>
      </c>
      <c r="O1322" s="2"/>
      <c r="P1322" s="2"/>
      <c r="Q1322" s="2" t="s">
        <v>43</v>
      </c>
      <c r="R1322" s="2"/>
      <c r="S1322" s="2"/>
      <c r="T1322" s="2" t="s">
        <v>71</v>
      </c>
      <c r="U1322" s="2" t="s">
        <v>30</v>
      </c>
      <c r="V1322" s="2" t="s">
        <v>31</v>
      </c>
      <c r="W1322" s="2" t="s">
        <v>32</v>
      </c>
      <c r="X1322" s="2" t="s">
        <v>1710</v>
      </c>
    </row>
    <row r="1323" spans="1:24" hidden="1">
      <c r="A1323" s="2">
        <v>18115</v>
      </c>
      <c r="B1323" s="2" t="s">
        <v>26363</v>
      </c>
      <c r="C1323" s="2"/>
      <c r="D1323" s="2" t="s">
        <v>64</v>
      </c>
      <c r="E1323" s="2" t="s">
        <v>26353</v>
      </c>
      <c r="F1323" s="2" t="s">
        <v>26364</v>
      </c>
      <c r="G1323" s="2" t="s">
        <v>26365</v>
      </c>
      <c r="H1323" s="2" t="s">
        <v>26366</v>
      </c>
      <c r="I1323" s="2" t="s">
        <v>26367</v>
      </c>
      <c r="J1323" s="2" t="s">
        <v>26368</v>
      </c>
      <c r="K1323" s="2" t="str">
        <f>RIGHT(I1323,LEN(I1323)-SEARCH("[",I1323))</f>
        <v>Russian]</v>
      </c>
      <c r="L1323" s="2" t="str">
        <f t="shared" si="42"/>
        <v>Russian</v>
      </c>
      <c r="M1323" s="2" t="s">
        <v>1265</v>
      </c>
      <c r="N1323" s="2">
        <f t="shared" si="43"/>
        <v>1</v>
      </c>
      <c r="O1323" s="2"/>
      <c r="P1323" s="2"/>
      <c r="Q1323" s="2" t="s">
        <v>43</v>
      </c>
      <c r="R1323" s="2"/>
      <c r="S1323" s="2"/>
      <c r="T1323" s="2" t="s">
        <v>71</v>
      </c>
      <c r="U1323" s="2" t="s">
        <v>30</v>
      </c>
      <c r="V1323" s="2" t="s">
        <v>31</v>
      </c>
      <c r="W1323" s="2" t="s">
        <v>32</v>
      </c>
      <c r="X1323" s="2" t="s">
        <v>1710</v>
      </c>
    </row>
    <row r="1324" spans="1:24" hidden="1">
      <c r="A1324" s="2">
        <v>21337</v>
      </c>
      <c r="B1324" s="2" t="s">
        <v>28685</v>
      </c>
      <c r="C1324" s="2"/>
      <c r="D1324" s="2" t="s">
        <v>22</v>
      </c>
      <c r="E1324" s="2" t="s">
        <v>28653</v>
      </c>
      <c r="F1324" s="2" t="s">
        <v>28686</v>
      </c>
      <c r="G1324" s="2" t="s">
        <v>1717</v>
      </c>
      <c r="H1324" s="2" t="s">
        <v>28687</v>
      </c>
      <c r="I1324" s="2" t="s">
        <v>28688</v>
      </c>
      <c r="J1324" s="2" t="s">
        <v>21774</v>
      </c>
      <c r="K1324" s="2" t="str">
        <f>RIGHT(I1324,LEN(I1324)-SEARCH("[",I1324))</f>
        <v>Russian]</v>
      </c>
      <c r="L1324" s="2" t="str">
        <f t="shared" si="42"/>
        <v>Russian</v>
      </c>
      <c r="M1324" s="2" t="s">
        <v>1265</v>
      </c>
      <c r="N1324" s="2">
        <f t="shared" si="43"/>
        <v>1</v>
      </c>
      <c r="O1324" s="2"/>
      <c r="P1324" s="2"/>
      <c r="Q1324" s="2" t="s">
        <v>43</v>
      </c>
      <c r="R1324" s="2"/>
      <c r="S1324" s="2"/>
      <c r="T1324" s="2"/>
      <c r="U1324" s="2" t="s">
        <v>30</v>
      </c>
      <c r="V1324" s="2" t="s">
        <v>31</v>
      </c>
      <c r="W1324" s="2" t="s">
        <v>782</v>
      </c>
      <c r="X1324" s="2" t="s">
        <v>14948</v>
      </c>
    </row>
    <row r="1325" spans="1:24" hidden="1">
      <c r="A1325" s="2">
        <v>20527</v>
      </c>
      <c r="B1325" s="2" t="s">
        <v>31418</v>
      </c>
      <c r="C1325" s="2"/>
      <c r="D1325" s="2" t="s">
        <v>22</v>
      </c>
      <c r="E1325" s="2" t="s">
        <v>31414</v>
      </c>
      <c r="F1325" s="2" t="s">
        <v>31419</v>
      </c>
      <c r="G1325" s="2" t="s">
        <v>1255</v>
      </c>
      <c r="H1325" s="2" t="s">
        <v>31416</v>
      </c>
      <c r="I1325" s="2" t="s">
        <v>31420</v>
      </c>
      <c r="J1325" s="2" t="s">
        <v>1271</v>
      </c>
      <c r="K1325" s="2" t="str">
        <f>RIGHT(I1325,LEN(I1325)-SEARCH("[",I1325))</f>
        <v>Russian]</v>
      </c>
      <c r="L1325" s="2" t="str">
        <f t="shared" si="42"/>
        <v>Russian</v>
      </c>
      <c r="M1325" s="2" t="s">
        <v>1265</v>
      </c>
      <c r="N1325" s="2">
        <f t="shared" si="43"/>
        <v>1</v>
      </c>
      <c r="O1325" s="2"/>
      <c r="P1325" s="2"/>
      <c r="Q1325" s="2" t="s">
        <v>43</v>
      </c>
      <c r="R1325" s="2"/>
      <c r="S1325" s="2"/>
      <c r="T1325" s="2"/>
      <c r="U1325" s="2" t="s">
        <v>30</v>
      </c>
      <c r="V1325" s="2" t="s">
        <v>31</v>
      </c>
      <c r="W1325" s="2" t="s">
        <v>32</v>
      </c>
      <c r="X1325" s="2" t="s">
        <v>1246</v>
      </c>
    </row>
    <row r="1326" spans="1:24" hidden="1">
      <c r="A1326" s="2">
        <v>20531</v>
      </c>
      <c r="B1326" s="2" t="s">
        <v>31431</v>
      </c>
      <c r="C1326" s="2"/>
      <c r="D1326" s="2" t="s">
        <v>22</v>
      </c>
      <c r="E1326" s="2" t="s">
        <v>31414</v>
      </c>
      <c r="F1326" s="2" t="s">
        <v>31432</v>
      </c>
      <c r="G1326" s="2" t="s">
        <v>1268</v>
      </c>
      <c r="H1326" s="2" t="s">
        <v>31426</v>
      </c>
      <c r="I1326" s="2" t="s">
        <v>31433</v>
      </c>
      <c r="J1326" s="2" t="s">
        <v>1283</v>
      </c>
      <c r="K1326" s="2" t="str">
        <f>RIGHT(I1326,LEN(I1326)-SEARCH("[",I1326))</f>
        <v>Russian]</v>
      </c>
      <c r="L1326" s="2" t="str">
        <f t="shared" si="42"/>
        <v>Russian</v>
      </c>
      <c r="M1326" s="2" t="s">
        <v>1265</v>
      </c>
      <c r="N1326" s="2">
        <f t="shared" si="43"/>
        <v>1</v>
      </c>
      <c r="O1326" s="2"/>
      <c r="P1326" s="2"/>
      <c r="Q1326" s="2" t="s">
        <v>43</v>
      </c>
      <c r="R1326" s="2"/>
      <c r="S1326" s="2"/>
      <c r="T1326" s="2"/>
      <c r="U1326" s="2" t="s">
        <v>30</v>
      </c>
      <c r="V1326" s="2" t="s">
        <v>31</v>
      </c>
      <c r="W1326" s="2" t="s">
        <v>32</v>
      </c>
      <c r="X1326" s="2" t="s">
        <v>1246</v>
      </c>
    </row>
    <row r="1327" spans="1:24" hidden="1">
      <c r="A1327" s="2">
        <v>20534</v>
      </c>
      <c r="B1327" s="2" t="s">
        <v>31441</v>
      </c>
      <c r="C1327" s="2"/>
      <c r="D1327" s="2" t="s">
        <v>22</v>
      </c>
      <c r="E1327" s="2" t="s">
        <v>31414</v>
      </c>
      <c r="F1327" s="2" t="s">
        <v>31442</v>
      </c>
      <c r="G1327" s="2" t="s">
        <v>1280</v>
      </c>
      <c r="H1327" s="2" t="s">
        <v>31436</v>
      </c>
      <c r="I1327" s="2" t="s">
        <v>31443</v>
      </c>
      <c r="J1327" s="2" t="s">
        <v>1295</v>
      </c>
      <c r="K1327" s="2" t="str">
        <f>RIGHT(I1327,LEN(I1327)-SEARCH("[",I1327))</f>
        <v>Russian]</v>
      </c>
      <c r="L1327" s="2" t="str">
        <f t="shared" si="42"/>
        <v>Russian</v>
      </c>
      <c r="M1327" s="2" t="s">
        <v>1265</v>
      </c>
      <c r="N1327" s="2">
        <f t="shared" si="43"/>
        <v>1</v>
      </c>
      <c r="O1327" s="2"/>
      <c r="P1327" s="2"/>
      <c r="Q1327" s="2" t="s">
        <v>43</v>
      </c>
      <c r="R1327" s="2"/>
      <c r="S1327" s="2"/>
      <c r="T1327" s="2"/>
      <c r="U1327" s="2" t="s">
        <v>30</v>
      </c>
      <c r="V1327" s="2" t="s">
        <v>31</v>
      </c>
      <c r="W1327" s="2" t="s">
        <v>32</v>
      </c>
      <c r="X1327" s="2" t="s">
        <v>1246</v>
      </c>
    </row>
    <row r="1328" spans="1:24" hidden="1">
      <c r="A1328" s="2">
        <v>20540</v>
      </c>
      <c r="B1328" s="2" t="s">
        <v>31461</v>
      </c>
      <c r="C1328" s="2"/>
      <c r="D1328" s="2" t="s">
        <v>22</v>
      </c>
      <c r="E1328" s="2" t="s">
        <v>31414</v>
      </c>
      <c r="F1328" s="2" t="s">
        <v>31462</v>
      </c>
      <c r="G1328" s="2" t="s">
        <v>1304</v>
      </c>
      <c r="H1328" s="2" t="s">
        <v>31456</v>
      </c>
      <c r="I1328" s="2" t="s">
        <v>31463</v>
      </c>
      <c r="J1328" s="2" t="s">
        <v>1319</v>
      </c>
      <c r="K1328" s="2" t="str">
        <f>RIGHT(I1328,LEN(I1328)-SEARCH("[",I1328))</f>
        <v>Russian]</v>
      </c>
      <c r="L1328" s="2" t="str">
        <f t="shared" si="42"/>
        <v>Russian</v>
      </c>
      <c r="M1328" s="2" t="s">
        <v>1265</v>
      </c>
      <c r="N1328" s="2">
        <f t="shared" si="43"/>
        <v>1</v>
      </c>
      <c r="O1328" s="2"/>
      <c r="P1328" s="2"/>
      <c r="Q1328" s="2" t="s">
        <v>43</v>
      </c>
      <c r="R1328" s="2"/>
      <c r="S1328" s="2"/>
      <c r="T1328" s="2"/>
      <c r="U1328" s="2" t="s">
        <v>30</v>
      </c>
      <c r="V1328" s="2" t="s">
        <v>31</v>
      </c>
      <c r="W1328" s="2" t="s">
        <v>32</v>
      </c>
      <c r="X1328" s="2" t="s">
        <v>1246</v>
      </c>
    </row>
    <row r="1329" spans="1:24" hidden="1">
      <c r="A1329" s="2">
        <v>20546</v>
      </c>
      <c r="B1329" s="2" t="s">
        <v>31471</v>
      </c>
      <c r="C1329" s="2"/>
      <c r="D1329" s="2" t="s">
        <v>22</v>
      </c>
      <c r="E1329" s="2" t="s">
        <v>31414</v>
      </c>
      <c r="F1329" s="2" t="s">
        <v>31472</v>
      </c>
      <c r="G1329" s="2" t="s">
        <v>1316</v>
      </c>
      <c r="H1329" s="2" t="s">
        <v>31466</v>
      </c>
      <c r="I1329" s="2" t="s">
        <v>31473</v>
      </c>
      <c r="J1329" s="2" t="s">
        <v>1331</v>
      </c>
      <c r="K1329" s="2" t="str">
        <f>RIGHT(I1329,LEN(I1329)-SEARCH("[",I1329))</f>
        <v>Russian]</v>
      </c>
      <c r="L1329" s="2" t="str">
        <f t="shared" si="42"/>
        <v>Russian</v>
      </c>
      <c r="M1329" s="2" t="s">
        <v>1265</v>
      </c>
      <c r="N1329" s="2">
        <f t="shared" si="43"/>
        <v>1</v>
      </c>
      <c r="O1329" s="2"/>
      <c r="P1329" s="2"/>
      <c r="Q1329" s="2" t="s">
        <v>43</v>
      </c>
      <c r="R1329" s="2"/>
      <c r="S1329" s="2"/>
      <c r="T1329" s="2"/>
      <c r="U1329" s="2" t="s">
        <v>30</v>
      </c>
      <c r="V1329" s="2" t="s">
        <v>31</v>
      </c>
      <c r="W1329" s="2" t="s">
        <v>32</v>
      </c>
      <c r="X1329" s="2" t="s">
        <v>1246</v>
      </c>
    </row>
    <row r="1330" spans="1:24" hidden="1">
      <c r="A1330" s="2">
        <v>20542</v>
      </c>
      <c r="B1330" s="2" t="s">
        <v>31479</v>
      </c>
      <c r="C1330" s="2"/>
      <c r="D1330" s="2" t="s">
        <v>22</v>
      </c>
      <c r="E1330" s="2" t="s">
        <v>31414</v>
      </c>
      <c r="F1330" s="2" t="s">
        <v>31480</v>
      </c>
      <c r="G1330" s="2" t="s">
        <v>1539</v>
      </c>
      <c r="H1330" s="2" t="s">
        <v>31476</v>
      </c>
      <c r="I1330" s="2" t="s">
        <v>31481</v>
      </c>
      <c r="J1330" s="2" t="s">
        <v>31478</v>
      </c>
      <c r="K1330" s="2" t="str">
        <f>RIGHT(I1330,LEN(I1330)-SEARCH("[",I1330))</f>
        <v>Russian]</v>
      </c>
      <c r="L1330" s="2" t="str">
        <f t="shared" si="42"/>
        <v>Russian</v>
      </c>
      <c r="M1330" s="2" t="s">
        <v>1265</v>
      </c>
      <c r="N1330" s="2">
        <f t="shared" si="43"/>
        <v>1</v>
      </c>
      <c r="O1330" s="2"/>
      <c r="P1330" s="2"/>
      <c r="Q1330" s="2" t="s">
        <v>43</v>
      </c>
      <c r="R1330" s="2"/>
      <c r="S1330" s="2"/>
      <c r="T1330" s="2"/>
      <c r="U1330" s="2" t="s">
        <v>30</v>
      </c>
      <c r="V1330" s="2" t="s">
        <v>31</v>
      </c>
      <c r="W1330" s="2" t="s">
        <v>32</v>
      </c>
      <c r="X1330" s="2" t="s">
        <v>1246</v>
      </c>
    </row>
    <row r="1331" spans="1:24" hidden="1">
      <c r="A1331" s="2">
        <v>20543</v>
      </c>
      <c r="B1331" s="2" t="s">
        <v>31482</v>
      </c>
      <c r="C1331" s="2"/>
      <c r="D1331" s="2" t="s">
        <v>22</v>
      </c>
      <c r="E1331" s="2" t="s">
        <v>31414</v>
      </c>
      <c r="F1331" s="2" t="s">
        <v>31483</v>
      </c>
      <c r="G1331" s="2" t="s">
        <v>1717</v>
      </c>
      <c r="H1331" s="2" t="s">
        <v>31484</v>
      </c>
      <c r="I1331" s="2" t="s">
        <v>31485</v>
      </c>
      <c r="J1331" s="2" t="s">
        <v>31486</v>
      </c>
      <c r="K1331" s="2" t="str">
        <f>RIGHT(I1331,LEN(I1331)-SEARCH("[",I1331))</f>
        <v>Russian]</v>
      </c>
      <c r="L1331" s="2" t="str">
        <f t="shared" si="42"/>
        <v>Russian</v>
      </c>
      <c r="M1331" s="2" t="s">
        <v>1265</v>
      </c>
      <c r="N1331" s="2">
        <f t="shared" si="43"/>
        <v>1</v>
      </c>
      <c r="O1331" s="2"/>
      <c r="P1331" s="2"/>
      <c r="Q1331" s="2" t="s">
        <v>43</v>
      </c>
      <c r="R1331" s="2"/>
      <c r="S1331" s="2"/>
      <c r="T1331" s="2"/>
      <c r="U1331" s="2" t="s">
        <v>30</v>
      </c>
      <c r="V1331" s="2" t="s">
        <v>31</v>
      </c>
      <c r="W1331" s="2" t="s">
        <v>32</v>
      </c>
      <c r="X1331" s="2" t="s">
        <v>1246</v>
      </c>
    </row>
    <row r="1332" spans="1:24" hidden="1">
      <c r="A1332" s="2">
        <v>24077</v>
      </c>
      <c r="B1332" s="2" t="s">
        <v>34501</v>
      </c>
      <c r="C1332" s="2"/>
      <c r="D1332" s="2" t="s">
        <v>22</v>
      </c>
      <c r="E1332" s="2" t="s">
        <v>34502</v>
      </c>
      <c r="F1332" s="2" t="s">
        <v>34503</v>
      </c>
      <c r="G1332" s="2" t="s">
        <v>1717</v>
      </c>
      <c r="H1332" s="2" t="s">
        <v>34504</v>
      </c>
      <c r="I1332" s="2" t="s">
        <v>34505</v>
      </c>
      <c r="J1332" s="2" t="s">
        <v>13594</v>
      </c>
      <c r="K1332" s="2" t="str">
        <f>RIGHT(I1332,LEN(I1332)-SEARCH("[",I1332))</f>
        <v>Russian]</v>
      </c>
      <c r="L1332" s="2" t="str">
        <f t="shared" si="42"/>
        <v>Russian</v>
      </c>
      <c r="M1332" s="2" t="s">
        <v>1265</v>
      </c>
      <c r="N1332" s="2">
        <f t="shared" si="43"/>
        <v>1</v>
      </c>
      <c r="O1332" s="2" t="s">
        <v>27</v>
      </c>
      <c r="P1332" s="2"/>
      <c r="Q1332" s="2" t="s">
        <v>28</v>
      </c>
      <c r="R1332" s="2"/>
      <c r="S1332" s="2"/>
      <c r="T1332" s="2" t="s">
        <v>29</v>
      </c>
      <c r="U1332" s="2" t="s">
        <v>30</v>
      </c>
      <c r="V1332" s="2" t="s">
        <v>31</v>
      </c>
      <c r="W1332" s="2" t="s">
        <v>32</v>
      </c>
      <c r="X1332" s="2" t="s">
        <v>7229</v>
      </c>
    </row>
    <row r="1333" spans="1:24" hidden="1">
      <c r="A1333" s="2">
        <v>20548</v>
      </c>
      <c r="B1333" s="2" t="s">
        <v>36054</v>
      </c>
      <c r="C1333" s="2"/>
      <c r="D1333" s="2" t="s">
        <v>22</v>
      </c>
      <c r="E1333" s="2" t="s">
        <v>36037</v>
      </c>
      <c r="F1333" s="2" t="s">
        <v>36055</v>
      </c>
      <c r="G1333" s="2" t="s">
        <v>1255</v>
      </c>
      <c r="H1333" s="2" t="s">
        <v>36052</v>
      </c>
      <c r="I1333" s="2" t="s">
        <v>36056</v>
      </c>
      <c r="J1333" s="2" t="s">
        <v>10381</v>
      </c>
      <c r="K1333" s="2" t="str">
        <f>RIGHT(I1333,LEN(I1333)-SEARCH("[",I1333))</f>
        <v>Russian]</v>
      </c>
      <c r="L1333" s="2" t="str">
        <f t="shared" si="42"/>
        <v>Russian</v>
      </c>
      <c r="M1333" s="2" t="s">
        <v>1265</v>
      </c>
      <c r="N1333" s="2">
        <f t="shared" si="43"/>
        <v>1</v>
      </c>
      <c r="O1333" s="2"/>
      <c r="P1333" s="2"/>
      <c r="Q1333" s="2" t="s">
        <v>43</v>
      </c>
      <c r="R1333" s="2"/>
      <c r="S1333" s="2"/>
      <c r="T1333" s="2"/>
      <c r="U1333" s="2" t="s">
        <v>30</v>
      </c>
      <c r="V1333" s="2" t="s">
        <v>31</v>
      </c>
      <c r="W1333" s="2"/>
      <c r="X1333" s="2"/>
    </row>
    <row r="1334" spans="1:24" hidden="1">
      <c r="A1334" s="2">
        <v>20550</v>
      </c>
      <c r="B1334" s="2" t="s">
        <v>36061</v>
      </c>
      <c r="C1334" s="2"/>
      <c r="D1334" s="2" t="s">
        <v>22</v>
      </c>
      <c r="E1334" s="2" t="s">
        <v>36037</v>
      </c>
      <c r="F1334" s="2" t="s">
        <v>36062</v>
      </c>
      <c r="G1334" s="2" t="s">
        <v>1268</v>
      </c>
      <c r="H1334" s="2" t="s">
        <v>36059</v>
      </c>
      <c r="I1334" s="2" t="s">
        <v>36063</v>
      </c>
      <c r="J1334" s="2" t="s">
        <v>4275</v>
      </c>
      <c r="K1334" s="2" t="str">
        <f>RIGHT(I1334,LEN(I1334)-SEARCH("[",I1334))</f>
        <v>Russian]</v>
      </c>
      <c r="L1334" s="2" t="str">
        <f t="shared" si="42"/>
        <v>Russian</v>
      </c>
      <c r="M1334" s="2" t="s">
        <v>1265</v>
      </c>
      <c r="N1334" s="2">
        <f t="shared" si="43"/>
        <v>1</v>
      </c>
      <c r="O1334" s="2"/>
      <c r="P1334" s="2"/>
      <c r="Q1334" s="2" t="s">
        <v>43</v>
      </c>
      <c r="R1334" s="2"/>
      <c r="S1334" s="2"/>
      <c r="T1334" s="2"/>
      <c r="U1334" s="2" t="s">
        <v>30</v>
      </c>
      <c r="V1334" s="2" t="s">
        <v>31</v>
      </c>
      <c r="W1334" s="2"/>
      <c r="X1334" s="2"/>
    </row>
    <row r="1335" spans="1:24" hidden="1">
      <c r="A1335" s="2">
        <v>20552</v>
      </c>
      <c r="B1335" s="2" t="s">
        <v>36069</v>
      </c>
      <c r="C1335" s="2"/>
      <c r="D1335" s="2" t="s">
        <v>22</v>
      </c>
      <c r="E1335" s="2" t="s">
        <v>36037</v>
      </c>
      <c r="F1335" s="2" t="s">
        <v>36070</v>
      </c>
      <c r="G1335" s="2" t="s">
        <v>1280</v>
      </c>
      <c r="H1335" s="2" t="s">
        <v>36066</v>
      </c>
      <c r="I1335" s="2" t="s">
        <v>36071</v>
      </c>
      <c r="J1335" s="2" t="s">
        <v>36068</v>
      </c>
      <c r="K1335" s="2" t="str">
        <f>RIGHT(I1335,LEN(I1335)-SEARCH("[",I1335))</f>
        <v>Russian]</v>
      </c>
      <c r="L1335" s="2" t="str">
        <f t="shared" si="42"/>
        <v>Russian</v>
      </c>
      <c r="M1335" s="2" t="s">
        <v>1265</v>
      </c>
      <c r="N1335" s="2">
        <f t="shared" si="43"/>
        <v>1</v>
      </c>
      <c r="O1335" s="2"/>
      <c r="P1335" s="2"/>
      <c r="Q1335" s="2" t="s">
        <v>43</v>
      </c>
      <c r="R1335" s="2"/>
      <c r="S1335" s="2"/>
      <c r="T1335" s="2"/>
      <c r="U1335" s="2" t="s">
        <v>30</v>
      </c>
      <c r="V1335" s="2" t="s">
        <v>31</v>
      </c>
      <c r="W1335" s="2"/>
      <c r="X1335" s="2"/>
    </row>
    <row r="1336" spans="1:24" hidden="1">
      <c r="A1336" s="2">
        <v>20554</v>
      </c>
      <c r="B1336" s="2" t="s">
        <v>36076</v>
      </c>
      <c r="C1336" s="2"/>
      <c r="D1336" s="2" t="s">
        <v>22</v>
      </c>
      <c r="E1336" s="2" t="s">
        <v>36037</v>
      </c>
      <c r="F1336" s="2" t="s">
        <v>36077</v>
      </c>
      <c r="G1336" s="2" t="s">
        <v>1292</v>
      </c>
      <c r="H1336" s="2" t="s">
        <v>36074</v>
      </c>
      <c r="I1336" s="2" t="s">
        <v>36078</v>
      </c>
      <c r="J1336" s="2" t="s">
        <v>9392</v>
      </c>
      <c r="K1336" s="2" t="str">
        <f>RIGHT(I1336,LEN(I1336)-SEARCH("[",I1336))</f>
        <v>Russian]</v>
      </c>
      <c r="L1336" s="2" t="str">
        <f t="shared" si="42"/>
        <v>Russian</v>
      </c>
      <c r="M1336" s="2" t="s">
        <v>1265</v>
      </c>
      <c r="N1336" s="2">
        <f t="shared" si="43"/>
        <v>1</v>
      </c>
      <c r="O1336" s="2"/>
      <c r="P1336" s="2"/>
      <c r="Q1336" s="2" t="s">
        <v>43</v>
      </c>
      <c r="R1336" s="2"/>
      <c r="S1336" s="2"/>
      <c r="T1336" s="2"/>
      <c r="U1336" s="2" t="s">
        <v>30</v>
      </c>
      <c r="V1336" s="2" t="s">
        <v>31</v>
      </c>
      <c r="W1336" s="2"/>
      <c r="X1336" s="2"/>
    </row>
    <row r="1337" spans="1:24" hidden="1">
      <c r="A1337" s="2">
        <v>20558</v>
      </c>
      <c r="B1337" s="2" t="s">
        <v>36083</v>
      </c>
      <c r="C1337" s="2"/>
      <c r="D1337" s="2" t="s">
        <v>22</v>
      </c>
      <c r="E1337" s="2" t="s">
        <v>36037</v>
      </c>
      <c r="F1337" s="2" t="s">
        <v>36084</v>
      </c>
      <c r="G1337" s="2" t="s">
        <v>1304</v>
      </c>
      <c r="H1337" s="2" t="s">
        <v>36081</v>
      </c>
      <c r="I1337" s="2" t="s">
        <v>36085</v>
      </c>
      <c r="J1337" s="2" t="s">
        <v>18633</v>
      </c>
      <c r="K1337" s="2" t="str">
        <f>RIGHT(I1337,LEN(I1337)-SEARCH("[",I1337))</f>
        <v>Russian]</v>
      </c>
      <c r="L1337" s="2" t="str">
        <f t="shared" si="42"/>
        <v>Russian</v>
      </c>
      <c r="M1337" s="2" t="s">
        <v>1265</v>
      </c>
      <c r="N1337" s="2">
        <f t="shared" si="43"/>
        <v>1</v>
      </c>
      <c r="O1337" s="2"/>
      <c r="P1337" s="2"/>
      <c r="Q1337" s="2" t="s">
        <v>43</v>
      </c>
      <c r="R1337" s="2"/>
      <c r="S1337" s="2"/>
      <c r="T1337" s="2"/>
      <c r="U1337" s="2" t="s">
        <v>30</v>
      </c>
      <c r="V1337" s="2" t="s">
        <v>31</v>
      </c>
      <c r="W1337" s="2"/>
      <c r="X1337" s="2"/>
    </row>
    <row r="1338" spans="1:24" hidden="1">
      <c r="A1338" s="2">
        <v>18107</v>
      </c>
      <c r="B1338" s="2" t="s">
        <v>36338</v>
      </c>
      <c r="C1338" s="2"/>
      <c r="D1338" s="2" t="s">
        <v>64</v>
      </c>
      <c r="E1338" s="2" t="s">
        <v>36311</v>
      </c>
      <c r="F1338" s="2" t="s">
        <v>36339</v>
      </c>
      <c r="G1338" s="2" t="s">
        <v>36340</v>
      </c>
      <c r="H1338" s="2" t="s">
        <v>36341</v>
      </c>
      <c r="I1338" s="2" t="s">
        <v>36342</v>
      </c>
      <c r="J1338" s="2" t="s">
        <v>36343</v>
      </c>
      <c r="K1338" s="2" t="str">
        <f>RIGHT(I1338,LEN(I1338)-SEARCH("[",I1338))</f>
        <v>Russian]</v>
      </c>
      <c r="L1338" s="2" t="str">
        <f t="shared" si="42"/>
        <v>Russian</v>
      </c>
      <c r="M1338" s="2" t="s">
        <v>1265</v>
      </c>
      <c r="N1338" s="2">
        <f t="shared" si="43"/>
        <v>1</v>
      </c>
      <c r="O1338" s="2"/>
      <c r="P1338" s="2"/>
      <c r="Q1338" s="2" t="s">
        <v>43</v>
      </c>
      <c r="R1338" s="2"/>
      <c r="S1338" s="2"/>
      <c r="T1338" s="2" t="s">
        <v>71</v>
      </c>
      <c r="U1338" s="2" t="s">
        <v>30</v>
      </c>
      <c r="V1338" s="2" t="s">
        <v>31</v>
      </c>
      <c r="W1338" s="2" t="s">
        <v>32</v>
      </c>
      <c r="X1338" s="2" t="s">
        <v>1710</v>
      </c>
    </row>
    <row r="1339" spans="1:24" hidden="1">
      <c r="A1339" s="2">
        <v>20743</v>
      </c>
      <c r="B1339" s="2" t="s">
        <v>37314</v>
      </c>
      <c r="C1339" s="2"/>
      <c r="D1339" s="2" t="s">
        <v>64</v>
      </c>
      <c r="E1339" s="2" t="s">
        <v>37307</v>
      </c>
      <c r="F1339" s="2" t="s">
        <v>37315</v>
      </c>
      <c r="G1339" s="2" t="s">
        <v>37316</v>
      </c>
      <c r="H1339" s="2" t="s">
        <v>37317</v>
      </c>
      <c r="I1339" s="2" t="s">
        <v>37318</v>
      </c>
      <c r="J1339" s="2" t="s">
        <v>3671</v>
      </c>
      <c r="K1339" s="2" t="str">
        <f>RIGHT(I1339,LEN(I1339)-SEARCH("[",I1339))</f>
        <v>Russian]</v>
      </c>
      <c r="L1339" s="2" t="str">
        <f t="shared" si="42"/>
        <v>Russian</v>
      </c>
      <c r="M1339" s="2" t="s">
        <v>1265</v>
      </c>
      <c r="N1339" s="2">
        <f t="shared" si="43"/>
        <v>1</v>
      </c>
      <c r="O1339" s="2"/>
      <c r="P1339" s="2"/>
      <c r="Q1339" s="2" t="s">
        <v>43</v>
      </c>
      <c r="R1339" s="2"/>
      <c r="S1339" s="2"/>
      <c r="T1339" s="2" t="s">
        <v>71</v>
      </c>
      <c r="U1339" s="2" t="s">
        <v>30</v>
      </c>
      <c r="V1339" s="2" t="s">
        <v>31</v>
      </c>
      <c r="W1339" s="2" t="s">
        <v>32</v>
      </c>
      <c r="X1339" s="2" t="s">
        <v>2215</v>
      </c>
    </row>
    <row r="1340" spans="1:24" hidden="1">
      <c r="A1340" s="2">
        <v>20751</v>
      </c>
      <c r="B1340" s="2" t="s">
        <v>37319</v>
      </c>
      <c r="C1340" s="2"/>
      <c r="D1340" s="2" t="s">
        <v>64</v>
      </c>
      <c r="E1340" s="2" t="s">
        <v>37307</v>
      </c>
      <c r="F1340" s="2" t="s">
        <v>37320</v>
      </c>
      <c r="G1340" s="2" t="s">
        <v>37321</v>
      </c>
      <c r="H1340" s="2" t="s">
        <v>37322</v>
      </c>
      <c r="I1340" s="2" t="s">
        <v>37323</v>
      </c>
      <c r="J1340" s="2" t="s">
        <v>10033</v>
      </c>
      <c r="K1340" s="2" t="str">
        <f>RIGHT(I1340,LEN(I1340)-SEARCH("[",I1340))</f>
        <v>Russian]</v>
      </c>
      <c r="L1340" s="2" t="str">
        <f t="shared" si="42"/>
        <v>Russian</v>
      </c>
      <c r="M1340" s="2" t="s">
        <v>1265</v>
      </c>
      <c r="N1340" s="2">
        <f t="shared" si="43"/>
        <v>1</v>
      </c>
      <c r="O1340" s="2"/>
      <c r="P1340" s="2"/>
      <c r="Q1340" s="2" t="s">
        <v>43</v>
      </c>
      <c r="R1340" s="2"/>
      <c r="S1340" s="2"/>
      <c r="T1340" s="2" t="s">
        <v>71</v>
      </c>
      <c r="U1340" s="2" t="s">
        <v>30</v>
      </c>
      <c r="V1340" s="2" t="s">
        <v>31</v>
      </c>
      <c r="W1340" s="2" t="s">
        <v>32</v>
      </c>
      <c r="X1340" s="2" t="s">
        <v>2215</v>
      </c>
    </row>
    <row r="1341" spans="1:24" hidden="1">
      <c r="A1341" s="2">
        <v>20750</v>
      </c>
      <c r="B1341" s="2" t="s">
        <v>37324</v>
      </c>
      <c r="C1341" s="2"/>
      <c r="D1341" s="2" t="s">
        <v>64</v>
      </c>
      <c r="E1341" s="2" t="s">
        <v>37307</v>
      </c>
      <c r="F1341" s="2" t="s">
        <v>37325</v>
      </c>
      <c r="G1341" s="2" t="s">
        <v>37326</v>
      </c>
      <c r="H1341" s="2" t="s">
        <v>37327</v>
      </c>
      <c r="I1341" s="2" t="s">
        <v>37328</v>
      </c>
      <c r="J1341" s="2" t="s">
        <v>16971</v>
      </c>
      <c r="K1341" s="2" t="str">
        <f>RIGHT(I1341,LEN(I1341)-SEARCH("[",I1341))</f>
        <v>Russian]</v>
      </c>
      <c r="L1341" s="2" t="str">
        <f t="shared" si="42"/>
        <v>Russian</v>
      </c>
      <c r="M1341" s="2" t="s">
        <v>1265</v>
      </c>
      <c r="N1341" s="2">
        <f t="shared" si="43"/>
        <v>1</v>
      </c>
      <c r="O1341" s="2"/>
      <c r="P1341" s="2"/>
      <c r="Q1341" s="2" t="s">
        <v>43</v>
      </c>
      <c r="R1341" s="2"/>
      <c r="S1341" s="2"/>
      <c r="T1341" s="2" t="s">
        <v>71</v>
      </c>
      <c r="U1341" s="2" t="s">
        <v>30</v>
      </c>
      <c r="V1341" s="2" t="s">
        <v>31</v>
      </c>
      <c r="W1341" s="2" t="s">
        <v>32</v>
      </c>
      <c r="X1341" s="2" t="s">
        <v>2215</v>
      </c>
    </row>
    <row r="1342" spans="1:24" hidden="1">
      <c r="A1342" s="2">
        <v>20749</v>
      </c>
      <c r="B1342" s="2" t="s">
        <v>37368</v>
      </c>
      <c r="C1342" s="2"/>
      <c r="D1342" s="2" t="s">
        <v>64</v>
      </c>
      <c r="E1342" s="2" t="s">
        <v>37307</v>
      </c>
      <c r="F1342" s="2" t="s">
        <v>37369</v>
      </c>
      <c r="G1342" s="2" t="s">
        <v>37365</v>
      </c>
      <c r="H1342" s="2" t="s">
        <v>37366</v>
      </c>
      <c r="I1342" s="2" t="s">
        <v>37370</v>
      </c>
      <c r="J1342" s="2" t="s">
        <v>2414</v>
      </c>
      <c r="K1342" s="2" t="str">
        <f>RIGHT(I1342,LEN(I1342)-SEARCH("[",I1342))</f>
        <v>Russian]</v>
      </c>
      <c r="L1342" s="2" t="str">
        <f t="shared" si="42"/>
        <v>Russian</v>
      </c>
      <c r="M1342" s="2" t="s">
        <v>1265</v>
      </c>
      <c r="N1342" s="2">
        <f t="shared" si="43"/>
        <v>1</v>
      </c>
      <c r="O1342" s="2"/>
      <c r="P1342" s="2"/>
      <c r="Q1342" s="2" t="s">
        <v>43</v>
      </c>
      <c r="R1342" s="2"/>
      <c r="S1342" s="2"/>
      <c r="T1342" s="2" t="s">
        <v>71</v>
      </c>
      <c r="U1342" s="2" t="s">
        <v>30</v>
      </c>
      <c r="V1342" s="2" t="s">
        <v>31</v>
      </c>
      <c r="W1342" s="2" t="s">
        <v>32</v>
      </c>
      <c r="X1342" s="2" t="s">
        <v>2215</v>
      </c>
    </row>
    <row r="1343" spans="1:24" hidden="1">
      <c r="A1343" s="2">
        <v>20564</v>
      </c>
      <c r="B1343" s="2" t="s">
        <v>39723</v>
      </c>
      <c r="C1343" s="2"/>
      <c r="D1343" s="2" t="s">
        <v>22</v>
      </c>
      <c r="E1343" s="2" t="s">
        <v>39700</v>
      </c>
      <c r="F1343" s="2" t="s">
        <v>39724</v>
      </c>
      <c r="G1343" s="2" t="s">
        <v>1255</v>
      </c>
      <c r="H1343" s="2" t="s">
        <v>39721</v>
      </c>
      <c r="I1343" s="2" t="s">
        <v>39725</v>
      </c>
      <c r="J1343" s="2" t="s">
        <v>10381</v>
      </c>
      <c r="K1343" s="2" t="str">
        <f>RIGHT(I1343,LEN(I1343)-SEARCH("[",I1343))</f>
        <v>Russian]</v>
      </c>
      <c r="L1343" s="2" t="str">
        <f t="shared" si="42"/>
        <v>Russian</v>
      </c>
      <c r="M1343" s="2" t="s">
        <v>1265</v>
      </c>
      <c r="N1343" s="2">
        <f t="shared" si="43"/>
        <v>1</v>
      </c>
      <c r="O1343" s="2"/>
      <c r="P1343" s="2"/>
      <c r="Q1343" s="2" t="s">
        <v>43</v>
      </c>
      <c r="R1343" s="2"/>
      <c r="S1343" s="2"/>
      <c r="T1343" s="2"/>
      <c r="U1343" s="2" t="s">
        <v>30</v>
      </c>
      <c r="V1343" s="2" t="s">
        <v>31</v>
      </c>
      <c r="W1343" s="2"/>
      <c r="X1343" s="2"/>
    </row>
    <row r="1344" spans="1:24" hidden="1">
      <c r="A1344" s="2">
        <v>20566</v>
      </c>
      <c r="B1344" s="2" t="s">
        <v>39730</v>
      </c>
      <c r="C1344" s="2"/>
      <c r="D1344" s="2" t="s">
        <v>22</v>
      </c>
      <c r="E1344" s="2" t="s">
        <v>39700</v>
      </c>
      <c r="F1344" s="2" t="s">
        <v>39731</v>
      </c>
      <c r="G1344" s="2" t="s">
        <v>1268</v>
      </c>
      <c r="H1344" s="2" t="s">
        <v>39728</v>
      </c>
      <c r="I1344" s="2" t="s">
        <v>39732</v>
      </c>
      <c r="J1344" s="2" t="s">
        <v>4275</v>
      </c>
      <c r="K1344" s="2" t="str">
        <f>RIGHT(I1344,LEN(I1344)-SEARCH("[",I1344))</f>
        <v>Russian]</v>
      </c>
      <c r="L1344" s="2" t="str">
        <f t="shared" si="42"/>
        <v>Russian</v>
      </c>
      <c r="M1344" s="2" t="s">
        <v>1265</v>
      </c>
      <c r="N1344" s="2">
        <f t="shared" si="43"/>
        <v>1</v>
      </c>
      <c r="O1344" s="2"/>
      <c r="P1344" s="2"/>
      <c r="Q1344" s="2" t="s">
        <v>43</v>
      </c>
      <c r="R1344" s="2"/>
      <c r="S1344" s="2"/>
      <c r="T1344" s="2"/>
      <c r="U1344" s="2" t="s">
        <v>30</v>
      </c>
      <c r="V1344" s="2" t="s">
        <v>31</v>
      </c>
      <c r="W1344" s="2"/>
      <c r="X1344" s="2"/>
    </row>
    <row r="1345" spans="1:24" hidden="1">
      <c r="A1345" s="2">
        <v>20568</v>
      </c>
      <c r="B1345" s="2" t="s">
        <v>39737</v>
      </c>
      <c r="C1345" s="2"/>
      <c r="D1345" s="2" t="s">
        <v>22</v>
      </c>
      <c r="E1345" s="2" t="s">
        <v>39700</v>
      </c>
      <c r="F1345" s="2" t="s">
        <v>39738</v>
      </c>
      <c r="G1345" s="2" t="s">
        <v>1280</v>
      </c>
      <c r="H1345" s="2" t="s">
        <v>39735</v>
      </c>
      <c r="I1345" s="2" t="s">
        <v>39739</v>
      </c>
      <c r="J1345" s="2" t="s">
        <v>36068</v>
      </c>
      <c r="K1345" s="2" t="str">
        <f>RIGHT(I1345,LEN(I1345)-SEARCH("[",I1345))</f>
        <v>Russian]</v>
      </c>
      <c r="L1345" s="2" t="str">
        <f t="shared" si="42"/>
        <v>Russian</v>
      </c>
      <c r="M1345" s="2" t="s">
        <v>1265</v>
      </c>
      <c r="N1345" s="2">
        <f t="shared" si="43"/>
        <v>1</v>
      </c>
      <c r="O1345" s="2"/>
      <c r="P1345" s="2"/>
      <c r="Q1345" s="2" t="s">
        <v>43</v>
      </c>
      <c r="R1345" s="2"/>
      <c r="S1345" s="2"/>
      <c r="T1345" s="2"/>
      <c r="U1345" s="2" t="s">
        <v>30</v>
      </c>
      <c r="V1345" s="2" t="s">
        <v>31</v>
      </c>
      <c r="W1345" s="2"/>
      <c r="X1345" s="2"/>
    </row>
    <row r="1346" spans="1:24" hidden="1">
      <c r="A1346" s="2">
        <v>20570</v>
      </c>
      <c r="B1346" s="2" t="s">
        <v>39744</v>
      </c>
      <c r="C1346" s="2"/>
      <c r="D1346" s="2" t="s">
        <v>22</v>
      </c>
      <c r="E1346" s="2" t="s">
        <v>39700</v>
      </c>
      <c r="F1346" s="2" t="s">
        <v>39745</v>
      </c>
      <c r="G1346" s="2" t="s">
        <v>1292</v>
      </c>
      <c r="H1346" s="2" t="s">
        <v>39742</v>
      </c>
      <c r="I1346" s="2" t="s">
        <v>39746</v>
      </c>
      <c r="J1346" s="2" t="s">
        <v>9392</v>
      </c>
      <c r="K1346" s="2" t="str">
        <f>RIGHT(I1346,LEN(I1346)-SEARCH("[",I1346))</f>
        <v>Russian]</v>
      </c>
      <c r="L1346" s="2" t="str">
        <f t="shared" si="42"/>
        <v>Russian</v>
      </c>
      <c r="M1346" s="2" t="s">
        <v>1265</v>
      </c>
      <c r="N1346" s="2">
        <f t="shared" si="43"/>
        <v>1</v>
      </c>
      <c r="O1346" s="2"/>
      <c r="P1346" s="2"/>
      <c r="Q1346" s="2" t="s">
        <v>43</v>
      </c>
      <c r="R1346" s="2"/>
      <c r="S1346" s="2"/>
      <c r="T1346" s="2"/>
      <c r="U1346" s="2" t="s">
        <v>30</v>
      </c>
      <c r="V1346" s="2" t="s">
        <v>31</v>
      </c>
      <c r="W1346" s="2"/>
      <c r="X1346" s="2"/>
    </row>
    <row r="1347" spans="1:24" hidden="1">
      <c r="A1347" s="2">
        <v>19393</v>
      </c>
      <c r="B1347" s="2" t="s">
        <v>40947</v>
      </c>
      <c r="C1347" s="2"/>
      <c r="D1347" s="2" t="s">
        <v>22</v>
      </c>
      <c r="E1347" s="2" t="s">
        <v>40893</v>
      </c>
      <c r="F1347" s="2" t="s">
        <v>40948</v>
      </c>
      <c r="G1347" s="2" t="s">
        <v>18431</v>
      </c>
      <c r="H1347" s="2" t="s">
        <v>40945</v>
      </c>
      <c r="I1347" s="2" t="s">
        <v>40949</v>
      </c>
      <c r="J1347" s="2" t="s">
        <v>18434</v>
      </c>
      <c r="K1347" s="2" t="str">
        <f>RIGHT(I1347,LEN(I1347)-SEARCH("[",I1347))</f>
        <v>Russian]</v>
      </c>
      <c r="L1347" s="2" t="str">
        <f t="shared" si="42"/>
        <v>Russian</v>
      </c>
      <c r="M1347" s="2" t="s">
        <v>1265</v>
      </c>
      <c r="N1347" s="2">
        <f t="shared" si="43"/>
        <v>1</v>
      </c>
      <c r="O1347" s="2"/>
      <c r="P1347" s="2"/>
      <c r="Q1347" s="2" t="s">
        <v>43</v>
      </c>
      <c r="R1347" s="2"/>
      <c r="S1347" s="2"/>
      <c r="T1347" s="2"/>
      <c r="U1347" s="2" t="s">
        <v>30</v>
      </c>
      <c r="V1347" s="2" t="s">
        <v>31</v>
      </c>
      <c r="W1347" s="2" t="s">
        <v>782</v>
      </c>
      <c r="X1347" s="2" t="s">
        <v>12658</v>
      </c>
    </row>
    <row r="1348" spans="1:24" hidden="1">
      <c r="A1348" s="2">
        <v>19395</v>
      </c>
      <c r="B1348" s="2" t="s">
        <v>40954</v>
      </c>
      <c r="C1348" s="2"/>
      <c r="D1348" s="2" t="s">
        <v>22</v>
      </c>
      <c r="E1348" s="2" t="s">
        <v>40893</v>
      </c>
      <c r="F1348" s="2" t="s">
        <v>40955</v>
      </c>
      <c r="G1348" s="2" t="s">
        <v>18440</v>
      </c>
      <c r="H1348" s="2" t="s">
        <v>40952</v>
      </c>
      <c r="I1348" s="2" t="s">
        <v>40956</v>
      </c>
      <c r="J1348" s="2" t="s">
        <v>18443</v>
      </c>
      <c r="K1348" s="2" t="str">
        <f>RIGHT(I1348,LEN(I1348)-SEARCH("[",I1348))</f>
        <v>Russian]</v>
      </c>
      <c r="L1348" s="2" t="str">
        <f t="shared" ref="L1348:L1411" si="44">LEFT(K1348, LEN(K1348)-1)</f>
        <v>Russian</v>
      </c>
      <c r="M1348" s="2" t="s">
        <v>1265</v>
      </c>
      <c r="N1348" s="2">
        <f t="shared" si="43"/>
        <v>1</v>
      </c>
      <c r="O1348" s="2"/>
      <c r="P1348" s="2"/>
      <c r="Q1348" s="2" t="s">
        <v>43</v>
      </c>
      <c r="R1348" s="2"/>
      <c r="S1348" s="2"/>
      <c r="T1348" s="2"/>
      <c r="U1348" s="2" t="s">
        <v>30</v>
      </c>
      <c r="V1348" s="2" t="s">
        <v>31</v>
      </c>
      <c r="W1348" s="2" t="s">
        <v>782</v>
      </c>
      <c r="X1348" s="2" t="s">
        <v>12658</v>
      </c>
    </row>
    <row r="1349" spans="1:24" hidden="1">
      <c r="A1349" s="2">
        <v>19415</v>
      </c>
      <c r="B1349" s="2" t="s">
        <v>41039</v>
      </c>
      <c r="C1349" s="2"/>
      <c r="D1349" s="2" t="s">
        <v>91</v>
      </c>
      <c r="E1349" s="2" t="s">
        <v>40893</v>
      </c>
      <c r="F1349" s="2" t="s">
        <v>41040</v>
      </c>
      <c r="G1349" s="2" t="s">
        <v>18534</v>
      </c>
      <c r="H1349" s="2" t="s">
        <v>41037</v>
      </c>
      <c r="I1349" s="2" t="s">
        <v>41041</v>
      </c>
      <c r="J1349" s="2" t="s">
        <v>3592</v>
      </c>
      <c r="K1349" s="2" t="str">
        <f>RIGHT(I1349,LEN(I1349)-SEARCH("[",I1349))</f>
        <v>Russian]</v>
      </c>
      <c r="L1349" s="2" t="str">
        <f t="shared" si="44"/>
        <v>Russian</v>
      </c>
      <c r="M1349" s="2" t="s">
        <v>1265</v>
      </c>
      <c r="N1349" s="2">
        <f t="shared" si="43"/>
        <v>1</v>
      </c>
      <c r="O1349" s="2"/>
      <c r="P1349" s="2"/>
      <c r="Q1349" s="2" t="s">
        <v>43</v>
      </c>
      <c r="R1349" s="2"/>
      <c r="S1349" s="2"/>
      <c r="T1349" s="2"/>
      <c r="U1349" s="2" t="s">
        <v>30</v>
      </c>
      <c r="V1349" s="2" t="s">
        <v>31</v>
      </c>
      <c r="W1349" s="2" t="s">
        <v>782</v>
      </c>
      <c r="X1349" s="2" t="s">
        <v>12658</v>
      </c>
    </row>
    <row r="1350" spans="1:24" hidden="1">
      <c r="A1350" s="2">
        <v>19397</v>
      </c>
      <c r="B1350" s="2" t="s">
        <v>41104</v>
      </c>
      <c r="C1350" s="2"/>
      <c r="D1350" s="2" t="s">
        <v>22</v>
      </c>
      <c r="E1350" s="2" t="s">
        <v>40893</v>
      </c>
      <c r="F1350" s="2" t="s">
        <v>41105</v>
      </c>
      <c r="G1350" s="2" t="s">
        <v>41101</v>
      </c>
      <c r="H1350" s="2" t="s">
        <v>41102</v>
      </c>
      <c r="I1350" s="2" t="s">
        <v>41106</v>
      </c>
      <c r="J1350" s="2" t="s">
        <v>30761</v>
      </c>
      <c r="K1350" s="2" t="str">
        <f>RIGHT(I1350,LEN(I1350)-SEARCH("[",I1350))</f>
        <v>Russian]</v>
      </c>
      <c r="L1350" s="2" t="str">
        <f t="shared" si="44"/>
        <v>Russian</v>
      </c>
      <c r="M1350" s="2" t="s">
        <v>1265</v>
      </c>
      <c r="N1350" s="2">
        <f t="shared" si="43"/>
        <v>1</v>
      </c>
      <c r="O1350" s="2"/>
      <c r="P1350" s="2"/>
      <c r="Q1350" s="2" t="s">
        <v>43</v>
      </c>
      <c r="R1350" s="2"/>
      <c r="S1350" s="2"/>
      <c r="T1350" s="2"/>
      <c r="U1350" s="2" t="s">
        <v>30</v>
      </c>
      <c r="V1350" s="2" t="s">
        <v>31</v>
      </c>
      <c r="W1350" s="2" t="s">
        <v>782</v>
      </c>
      <c r="X1350" s="2" t="s">
        <v>12658</v>
      </c>
    </row>
    <row r="1351" spans="1:24" hidden="1">
      <c r="A1351" s="2">
        <v>19341</v>
      </c>
      <c r="B1351" s="2" t="s">
        <v>42073</v>
      </c>
      <c r="C1351" s="2"/>
      <c r="D1351" s="2" t="s">
        <v>22</v>
      </c>
      <c r="E1351" s="2" t="s">
        <v>41983</v>
      </c>
      <c r="F1351" s="2" t="s">
        <v>42074</v>
      </c>
      <c r="G1351" s="2" t="s">
        <v>18431</v>
      </c>
      <c r="H1351" s="2" t="s">
        <v>42071</v>
      </c>
      <c r="I1351" s="2" t="s">
        <v>42075</v>
      </c>
      <c r="J1351" s="2" t="s">
        <v>18434</v>
      </c>
      <c r="K1351" s="2" t="str">
        <f>RIGHT(I1351,LEN(I1351)-SEARCH("[",I1351))</f>
        <v>Russian]</v>
      </c>
      <c r="L1351" s="2" t="str">
        <f t="shared" si="44"/>
        <v>Russian</v>
      </c>
      <c r="M1351" s="2" t="s">
        <v>1265</v>
      </c>
      <c r="N1351" s="2">
        <f t="shared" si="43"/>
        <v>1</v>
      </c>
      <c r="O1351" s="2"/>
      <c r="P1351" s="2"/>
      <c r="Q1351" s="2" t="s">
        <v>43</v>
      </c>
      <c r="R1351" s="2"/>
      <c r="S1351" s="2"/>
      <c r="T1351" s="2"/>
      <c r="U1351" s="2" t="s">
        <v>30</v>
      </c>
      <c r="V1351" s="2" t="s">
        <v>31</v>
      </c>
      <c r="W1351" s="2" t="s">
        <v>782</v>
      </c>
      <c r="X1351" s="2" t="s">
        <v>12658</v>
      </c>
    </row>
    <row r="1352" spans="1:24" hidden="1">
      <c r="A1352" s="2">
        <v>19343</v>
      </c>
      <c r="B1352" s="2" t="s">
        <v>42080</v>
      </c>
      <c r="C1352" s="2"/>
      <c r="D1352" s="2" t="s">
        <v>22</v>
      </c>
      <c r="E1352" s="2" t="s">
        <v>41983</v>
      </c>
      <c r="F1352" s="2" t="s">
        <v>42081</v>
      </c>
      <c r="G1352" s="2" t="s">
        <v>18440</v>
      </c>
      <c r="H1352" s="2" t="s">
        <v>42078</v>
      </c>
      <c r="I1352" s="2" t="s">
        <v>42082</v>
      </c>
      <c r="J1352" s="2" t="s">
        <v>18443</v>
      </c>
      <c r="K1352" s="2" t="str">
        <f>RIGHT(I1352,LEN(I1352)-SEARCH("[",I1352))</f>
        <v>Russian]</v>
      </c>
      <c r="L1352" s="2" t="str">
        <f t="shared" si="44"/>
        <v>Russian</v>
      </c>
      <c r="M1352" s="2" t="s">
        <v>1265</v>
      </c>
      <c r="N1352" s="2">
        <f t="shared" si="43"/>
        <v>1</v>
      </c>
      <c r="O1352" s="2"/>
      <c r="P1352" s="2"/>
      <c r="Q1352" s="2" t="s">
        <v>43</v>
      </c>
      <c r="R1352" s="2"/>
      <c r="S1352" s="2"/>
      <c r="T1352" s="2"/>
      <c r="U1352" s="2" t="s">
        <v>30</v>
      </c>
      <c r="V1352" s="2" t="s">
        <v>31</v>
      </c>
      <c r="W1352" s="2" t="s">
        <v>782</v>
      </c>
      <c r="X1352" s="2" t="s">
        <v>12658</v>
      </c>
    </row>
    <row r="1353" spans="1:24" hidden="1">
      <c r="A1353" s="2">
        <v>19361</v>
      </c>
      <c r="B1353" s="2" t="s">
        <v>42169</v>
      </c>
      <c r="C1353" s="2"/>
      <c r="D1353" s="2" t="s">
        <v>91</v>
      </c>
      <c r="E1353" s="2" t="s">
        <v>41983</v>
      </c>
      <c r="F1353" s="2" t="s">
        <v>42170</v>
      </c>
      <c r="G1353" s="2" t="s">
        <v>18534</v>
      </c>
      <c r="H1353" s="2" t="s">
        <v>42167</v>
      </c>
      <c r="I1353" s="2" t="s">
        <v>42171</v>
      </c>
      <c r="J1353" s="2" t="s">
        <v>3592</v>
      </c>
      <c r="K1353" s="2" t="str">
        <f>RIGHT(I1353,LEN(I1353)-SEARCH("[",I1353))</f>
        <v>Russian]</v>
      </c>
      <c r="L1353" s="2" t="str">
        <f t="shared" si="44"/>
        <v>Russian</v>
      </c>
      <c r="M1353" s="2" t="s">
        <v>1265</v>
      </c>
      <c r="N1353" s="2">
        <f t="shared" si="43"/>
        <v>1</v>
      </c>
      <c r="O1353" s="2"/>
      <c r="P1353" s="2"/>
      <c r="Q1353" s="2" t="s">
        <v>43</v>
      </c>
      <c r="R1353" s="2"/>
      <c r="S1353" s="2"/>
      <c r="T1353" s="2"/>
      <c r="U1353" s="2" t="s">
        <v>30</v>
      </c>
      <c r="V1353" s="2" t="s">
        <v>31</v>
      </c>
      <c r="W1353" s="2" t="s">
        <v>782</v>
      </c>
      <c r="X1353" s="2" t="s">
        <v>12658</v>
      </c>
    </row>
    <row r="1354" spans="1:24" hidden="1">
      <c r="A1354" s="2">
        <v>20457</v>
      </c>
      <c r="B1354" s="2" t="s">
        <v>1311</v>
      </c>
      <c r="C1354" s="2"/>
      <c r="D1354" s="2" t="s">
        <v>22</v>
      </c>
      <c r="E1354" s="2" t="s">
        <v>1240</v>
      </c>
      <c r="F1354" s="2" t="s">
        <v>1312</v>
      </c>
      <c r="G1354" s="2" t="s">
        <v>1304</v>
      </c>
      <c r="H1354" s="2" t="s">
        <v>1305</v>
      </c>
      <c r="I1354" s="2" t="s">
        <v>1313</v>
      </c>
      <c r="J1354" s="2" t="s">
        <v>1307</v>
      </c>
      <c r="K1354" s="2" t="str">
        <f>RIGHT(I1354,LEN(I1354)-SEARCH("[",I1354))</f>
        <v xml:space="preserve">Russian] </v>
      </c>
      <c r="L1354" s="2" t="str">
        <f t="shared" si="44"/>
        <v>Russian]</v>
      </c>
      <c r="M1354" s="2" t="s">
        <v>1265</v>
      </c>
      <c r="N1354" s="2"/>
      <c r="O1354" s="2"/>
      <c r="P1354" s="2"/>
      <c r="Q1354" s="2" t="s">
        <v>43</v>
      </c>
      <c r="R1354" s="2"/>
      <c r="S1354" s="2"/>
      <c r="T1354" s="2"/>
      <c r="U1354" s="2" t="s">
        <v>30</v>
      </c>
      <c r="V1354" s="2" t="s">
        <v>31</v>
      </c>
      <c r="W1354" s="2" t="s">
        <v>32</v>
      </c>
      <c r="X1354" s="2" t="s">
        <v>1246</v>
      </c>
    </row>
    <row r="1355" spans="1:24" hidden="1">
      <c r="A1355" s="2">
        <v>20537</v>
      </c>
      <c r="B1355" s="2" t="s">
        <v>31451</v>
      </c>
      <c r="C1355" s="2"/>
      <c r="D1355" s="2" t="s">
        <v>22</v>
      </c>
      <c r="E1355" s="2" t="s">
        <v>31414</v>
      </c>
      <c r="F1355" s="2" t="s">
        <v>31452</v>
      </c>
      <c r="G1355" s="2" t="s">
        <v>1292</v>
      </c>
      <c r="H1355" s="2" t="s">
        <v>31446</v>
      </c>
      <c r="I1355" s="2" t="s">
        <v>31453</v>
      </c>
      <c r="J1355" s="2" t="s">
        <v>1307</v>
      </c>
      <c r="K1355" s="2" t="str">
        <f>RIGHT(I1355,LEN(I1355)-SEARCH("[",I1355))</f>
        <v xml:space="preserve">Russian] </v>
      </c>
      <c r="L1355" s="2" t="str">
        <f t="shared" si="44"/>
        <v>Russian]</v>
      </c>
      <c r="M1355" s="2" t="s">
        <v>1265</v>
      </c>
      <c r="N1355" s="2"/>
      <c r="O1355" s="2"/>
      <c r="P1355" s="2"/>
      <c r="Q1355" s="2" t="s">
        <v>43</v>
      </c>
      <c r="R1355" s="2"/>
      <c r="S1355" s="2"/>
      <c r="T1355" s="2"/>
      <c r="U1355" s="2" t="s">
        <v>30</v>
      </c>
      <c r="V1355" s="2" t="s">
        <v>31</v>
      </c>
      <c r="W1355" s="2" t="s">
        <v>32</v>
      </c>
      <c r="X1355" s="2" t="s">
        <v>1246</v>
      </c>
    </row>
    <row r="1356" spans="1:24" hidden="1">
      <c r="A1356" s="2">
        <v>20737</v>
      </c>
      <c r="B1356" s="2" t="s">
        <v>33572</v>
      </c>
      <c r="C1356" s="2"/>
      <c r="D1356" s="2" t="s">
        <v>91</v>
      </c>
      <c r="E1356" s="2" t="s">
        <v>33564</v>
      </c>
      <c r="F1356" s="2" t="s">
        <v>33573</v>
      </c>
      <c r="G1356" s="2" t="s">
        <v>91</v>
      </c>
      <c r="H1356" s="2" t="s">
        <v>33570</v>
      </c>
      <c r="I1356" s="2" t="s">
        <v>33574</v>
      </c>
      <c r="J1356" s="2" t="s">
        <v>3592</v>
      </c>
      <c r="K1356" s="2" t="str">
        <f>RIGHT(I1356,LEN(I1356)-SEARCH("[",I1356))</f>
        <v xml:space="preserve">Russian]
</v>
      </c>
      <c r="L1356" s="2" t="str">
        <f t="shared" si="44"/>
        <v>Russian]</v>
      </c>
      <c r="M1356" s="2" t="s">
        <v>1265</v>
      </c>
      <c r="N1356" s="2"/>
      <c r="O1356" s="2"/>
      <c r="P1356" s="2"/>
      <c r="Q1356" s="2" t="s">
        <v>43</v>
      </c>
      <c r="R1356" s="2"/>
      <c r="S1356" s="2"/>
      <c r="T1356" s="2"/>
      <c r="U1356" s="2" t="s">
        <v>30</v>
      </c>
      <c r="V1356" s="2" t="s">
        <v>31</v>
      </c>
      <c r="W1356" s="2"/>
      <c r="X1356" s="2"/>
    </row>
    <row r="1357" spans="1:24" hidden="1">
      <c r="A1357" s="2">
        <v>21375</v>
      </c>
      <c r="B1357" s="2" t="s">
        <v>33940</v>
      </c>
      <c r="C1357" s="2"/>
      <c r="D1357" s="2" t="s">
        <v>22</v>
      </c>
      <c r="E1357" s="2" t="s">
        <v>33903</v>
      </c>
      <c r="F1357" s="2" t="s">
        <v>33941</v>
      </c>
      <c r="G1357" s="2" t="s">
        <v>1539</v>
      </c>
      <c r="H1357" s="2" t="s">
        <v>33942</v>
      </c>
      <c r="I1357" s="2" t="s">
        <v>33943</v>
      </c>
      <c r="J1357" s="2" t="s">
        <v>33944</v>
      </c>
      <c r="K1357" s="2" t="str">
        <f>RIGHT(I1357,LEN(I1357)-SEARCH("[",I1357))</f>
        <v xml:space="preserve">Russian]
</v>
      </c>
      <c r="L1357" s="2" t="str">
        <f t="shared" si="44"/>
        <v>Russian]</v>
      </c>
      <c r="M1357" s="2" t="s">
        <v>1265</v>
      </c>
      <c r="N1357" s="2"/>
      <c r="O1357" s="2"/>
      <c r="P1357" s="2"/>
      <c r="Q1357" s="2" t="s">
        <v>43</v>
      </c>
      <c r="R1357" s="2"/>
      <c r="S1357" s="2"/>
      <c r="T1357" s="2"/>
      <c r="U1357" s="2" t="s">
        <v>30</v>
      </c>
      <c r="V1357" s="2" t="s">
        <v>31</v>
      </c>
      <c r="W1357" s="2"/>
      <c r="X1357" s="2"/>
    </row>
    <row r="1358" spans="1:24" hidden="1">
      <c r="A1358" s="2">
        <v>20577</v>
      </c>
      <c r="B1358" s="2" t="s">
        <v>39751</v>
      </c>
      <c r="C1358" s="2"/>
      <c r="D1358" s="2" t="s">
        <v>22</v>
      </c>
      <c r="E1358" s="2" t="s">
        <v>39700</v>
      </c>
      <c r="F1358" s="2" t="s">
        <v>39752</v>
      </c>
      <c r="G1358" s="2" t="s">
        <v>1304</v>
      </c>
      <c r="H1358" s="2" t="s">
        <v>39749</v>
      </c>
      <c r="I1358" s="2" t="s">
        <v>39753</v>
      </c>
      <c r="J1358" s="2" t="s">
        <v>18633</v>
      </c>
      <c r="K1358" s="2" t="str">
        <f>RIGHT(I1358,LEN(I1358)-SEARCH("[",I1358))</f>
        <v xml:space="preserve">Russian]
</v>
      </c>
      <c r="L1358" s="2" t="str">
        <f t="shared" si="44"/>
        <v>Russian]</v>
      </c>
      <c r="M1358" s="2" t="s">
        <v>1265</v>
      </c>
      <c r="N1358" s="2"/>
      <c r="O1358" s="2"/>
      <c r="P1358" s="2"/>
      <c r="Q1358" s="2" t="s">
        <v>43</v>
      </c>
      <c r="R1358" s="2"/>
      <c r="S1358" s="2"/>
      <c r="T1358" s="2"/>
      <c r="U1358" s="2" t="s">
        <v>30</v>
      </c>
      <c r="V1358" s="2" t="s">
        <v>31</v>
      </c>
      <c r="W1358" s="2"/>
      <c r="X1358" s="2"/>
    </row>
    <row r="1359" spans="1:24" hidden="1">
      <c r="A1359" s="2">
        <v>19431</v>
      </c>
      <c r="B1359" s="2" t="s">
        <v>40966</v>
      </c>
      <c r="C1359" s="2"/>
      <c r="D1359" s="2" t="s">
        <v>35</v>
      </c>
      <c r="E1359" s="2" t="s">
        <v>40893</v>
      </c>
      <c r="F1359" s="2" t="s">
        <v>40967</v>
      </c>
      <c r="G1359" s="2" t="s">
        <v>38</v>
      </c>
      <c r="H1359" s="2" t="s">
        <v>40963</v>
      </c>
      <c r="I1359" s="2" t="s">
        <v>40968</v>
      </c>
      <c r="J1359" s="2" t="s">
        <v>8292</v>
      </c>
      <c r="K1359" s="2" t="str">
        <f>RIGHT(I1359,LEN(I1359)-SEARCH("[",I1359))</f>
        <v xml:space="preserve">Russian]
</v>
      </c>
      <c r="L1359" s="2" t="str">
        <f t="shared" si="44"/>
        <v>Russian]</v>
      </c>
      <c r="M1359" s="2" t="s">
        <v>1265</v>
      </c>
      <c r="N1359" s="2"/>
      <c r="O1359" s="2"/>
      <c r="P1359" s="2"/>
      <c r="Q1359" s="2" t="s">
        <v>43</v>
      </c>
      <c r="R1359" s="2"/>
      <c r="S1359" s="2"/>
      <c r="T1359" s="2"/>
      <c r="U1359" s="2" t="s">
        <v>30</v>
      </c>
      <c r="V1359" s="2" t="s">
        <v>31</v>
      </c>
      <c r="W1359" s="2" t="s">
        <v>782</v>
      </c>
      <c r="X1359" s="2" t="s">
        <v>12658</v>
      </c>
    </row>
    <row r="1360" spans="1:24" hidden="1">
      <c r="A1360" s="2">
        <v>21313</v>
      </c>
      <c r="B1360" s="2" t="s">
        <v>21986</v>
      </c>
      <c r="C1360" s="2"/>
      <c r="D1360" s="2" t="s">
        <v>22</v>
      </c>
      <c r="E1360" s="2" t="s">
        <v>21987</v>
      </c>
      <c r="F1360" s="2" t="s">
        <v>21988</v>
      </c>
      <c r="G1360" s="2" t="s">
        <v>99</v>
      </c>
      <c r="H1360" s="2" t="s">
        <v>21989</v>
      </c>
      <c r="I1360" s="2" t="s">
        <v>21990</v>
      </c>
      <c r="J1360" s="2" t="s">
        <v>21991</v>
      </c>
      <c r="K1360" s="2" t="str">
        <f>RIGHT(I1360,LEN(I1360)-SEARCH("[",I1360))</f>
        <v>Serbian]</v>
      </c>
      <c r="L1360" s="2" t="str">
        <f t="shared" si="44"/>
        <v>Serbian</v>
      </c>
      <c r="M1360" s="2" t="s">
        <v>21992</v>
      </c>
      <c r="N1360" s="2">
        <f t="shared" ref="N1360:N1367" si="45">IF(L1360=M1360,1,0)</f>
        <v>1</v>
      </c>
      <c r="O1360" s="2"/>
      <c r="P1360" s="2"/>
      <c r="Q1360" s="2" t="s">
        <v>43</v>
      </c>
      <c r="R1360" s="2"/>
      <c r="S1360" s="2"/>
      <c r="T1360" s="2"/>
      <c r="U1360" s="2" t="s">
        <v>30</v>
      </c>
      <c r="V1360" s="2" t="s">
        <v>31</v>
      </c>
      <c r="W1360" s="2"/>
      <c r="X1360" s="2"/>
    </row>
    <row r="1361" spans="1:24" hidden="1">
      <c r="A1361" s="2">
        <v>23053</v>
      </c>
      <c r="B1361" s="2" t="s">
        <v>23361</v>
      </c>
      <c r="C1361" s="2"/>
      <c r="D1361" s="2" t="s">
        <v>57</v>
      </c>
      <c r="E1361" s="2" t="s">
        <v>23310</v>
      </c>
      <c r="F1361" s="2" t="s">
        <v>23362</v>
      </c>
      <c r="G1361" s="2" t="s">
        <v>3300</v>
      </c>
      <c r="H1361" s="2" t="s">
        <v>23358</v>
      </c>
      <c r="I1361" s="2" t="s">
        <v>23363</v>
      </c>
      <c r="J1361" s="2" t="s">
        <v>23360</v>
      </c>
      <c r="K1361" s="2" t="str">
        <f>RIGHT(I1361,LEN(I1361)-SEARCH("[",I1361))</f>
        <v>Spanish - Part 1]</v>
      </c>
      <c r="L1361" s="2" t="str">
        <f t="shared" si="44"/>
        <v>Spanish - Part 1</v>
      </c>
      <c r="M1361" s="2" t="s">
        <v>55</v>
      </c>
      <c r="N1361" s="2">
        <f t="shared" si="45"/>
        <v>0</v>
      </c>
      <c r="O1361" s="2"/>
      <c r="P1361" s="2"/>
      <c r="Q1361" s="2" t="s">
        <v>43</v>
      </c>
      <c r="R1361" s="2"/>
      <c r="S1361" s="2"/>
      <c r="T1361" s="2"/>
      <c r="U1361" s="2" t="s">
        <v>30</v>
      </c>
      <c r="V1361" s="2" t="s">
        <v>31</v>
      </c>
      <c r="W1361" s="2" t="s">
        <v>984</v>
      </c>
      <c r="X1361" s="2" t="s">
        <v>1167</v>
      </c>
    </row>
    <row r="1362" spans="1:24" hidden="1">
      <c r="A1362" s="2">
        <v>23054</v>
      </c>
      <c r="B1362" s="2" t="s">
        <v>23364</v>
      </c>
      <c r="C1362" s="2"/>
      <c r="D1362" s="2" t="s">
        <v>57</v>
      </c>
      <c r="E1362" s="2" t="s">
        <v>23310</v>
      </c>
      <c r="F1362" s="2" t="s">
        <v>23365</v>
      </c>
      <c r="G1362" s="2" t="s">
        <v>3309</v>
      </c>
      <c r="H1362" s="2" t="s">
        <v>23366</v>
      </c>
      <c r="I1362" s="2" t="s">
        <v>23367</v>
      </c>
      <c r="J1362" s="2" t="s">
        <v>23360</v>
      </c>
      <c r="K1362" s="2" t="str">
        <f>RIGHT(I1362,LEN(I1362)-SEARCH("[",I1362))</f>
        <v>Spanish - Part 2]</v>
      </c>
      <c r="L1362" s="2" t="str">
        <f t="shared" si="44"/>
        <v>Spanish - Part 2</v>
      </c>
      <c r="M1362" s="2" t="s">
        <v>55</v>
      </c>
      <c r="N1362" s="2">
        <f t="shared" si="45"/>
        <v>0</v>
      </c>
      <c r="O1362" s="2"/>
      <c r="P1362" s="2"/>
      <c r="Q1362" s="2" t="s">
        <v>43</v>
      </c>
      <c r="R1362" s="2"/>
      <c r="S1362" s="2"/>
      <c r="T1362" s="2"/>
      <c r="U1362" s="2" t="s">
        <v>30</v>
      </c>
      <c r="V1362" s="2" t="s">
        <v>31</v>
      </c>
      <c r="W1362" s="2" t="s">
        <v>984</v>
      </c>
      <c r="X1362" s="2" t="s">
        <v>1167</v>
      </c>
    </row>
    <row r="1363" spans="1:24" hidden="1">
      <c r="A1363" s="2">
        <v>23055</v>
      </c>
      <c r="B1363" s="2" t="s">
        <v>23376</v>
      </c>
      <c r="C1363" s="2"/>
      <c r="D1363" s="2" t="s">
        <v>57</v>
      </c>
      <c r="E1363" s="2" t="s">
        <v>23310</v>
      </c>
      <c r="F1363" s="2" t="s">
        <v>23377</v>
      </c>
      <c r="G1363" s="2" t="s">
        <v>23373</v>
      </c>
      <c r="H1363" s="2" t="s">
        <v>23374</v>
      </c>
      <c r="I1363" s="2" t="s">
        <v>23378</v>
      </c>
      <c r="J1363" s="2" t="s">
        <v>23360</v>
      </c>
      <c r="K1363" s="2" t="str">
        <f>RIGHT(I1363,LEN(I1363)-SEARCH("[",I1363))</f>
        <v>Spanish - Part 3]</v>
      </c>
      <c r="L1363" s="2" t="str">
        <f t="shared" si="44"/>
        <v>Spanish - Part 3</v>
      </c>
      <c r="M1363" s="2" t="s">
        <v>55</v>
      </c>
      <c r="N1363" s="2">
        <f t="shared" si="45"/>
        <v>0</v>
      </c>
      <c r="O1363" s="2"/>
      <c r="P1363" s="2"/>
      <c r="Q1363" s="2" t="s">
        <v>43</v>
      </c>
      <c r="R1363" s="2"/>
      <c r="S1363" s="2"/>
      <c r="T1363" s="2"/>
      <c r="U1363" s="2" t="s">
        <v>30</v>
      </c>
      <c r="V1363" s="2" t="s">
        <v>31</v>
      </c>
      <c r="W1363" s="2" t="s">
        <v>984</v>
      </c>
      <c r="X1363" s="2" t="s">
        <v>1167</v>
      </c>
    </row>
    <row r="1364" spans="1:24" hidden="1">
      <c r="A1364" s="2">
        <v>23060</v>
      </c>
      <c r="B1364" s="2" t="s">
        <v>3281</v>
      </c>
      <c r="C1364" s="2"/>
      <c r="D1364" s="2" t="s">
        <v>57</v>
      </c>
      <c r="E1364" s="2" t="s">
        <v>3267</v>
      </c>
      <c r="F1364" s="2" t="s">
        <v>3282</v>
      </c>
      <c r="G1364" s="2" t="s">
        <v>3277</v>
      </c>
      <c r="H1364" s="2" t="s">
        <v>3278</v>
      </c>
      <c r="I1364" s="2" t="s">
        <v>3283</v>
      </c>
      <c r="J1364" s="2" t="s">
        <v>3280</v>
      </c>
      <c r="K1364" s="2" t="str">
        <f>RIGHT(I1364,LEN(I1364)-SEARCH("[",I1364))</f>
        <v>Spanish - Part A]</v>
      </c>
      <c r="L1364" s="2" t="str">
        <f t="shared" si="44"/>
        <v>Spanish - Part A</v>
      </c>
      <c r="M1364" s="2" t="s">
        <v>55</v>
      </c>
      <c r="N1364" s="2">
        <f t="shared" si="45"/>
        <v>0</v>
      </c>
      <c r="O1364" s="2"/>
      <c r="P1364" s="2"/>
      <c r="Q1364" s="2" t="s">
        <v>43</v>
      </c>
      <c r="R1364" s="2"/>
      <c r="S1364" s="2"/>
      <c r="T1364" s="2"/>
      <c r="U1364" s="2" t="s">
        <v>30</v>
      </c>
      <c r="V1364" s="2" t="s">
        <v>31</v>
      </c>
      <c r="W1364" s="2" t="s">
        <v>32</v>
      </c>
      <c r="X1364" s="2" t="s">
        <v>2172</v>
      </c>
    </row>
    <row r="1365" spans="1:24" hidden="1">
      <c r="A1365" s="2">
        <v>23045</v>
      </c>
      <c r="B1365" s="2" t="s">
        <v>23428</v>
      </c>
      <c r="C1365" s="2"/>
      <c r="D1365" s="2" t="s">
        <v>57</v>
      </c>
      <c r="E1365" s="2" t="s">
        <v>23310</v>
      </c>
      <c r="F1365" s="2" t="s">
        <v>23429</v>
      </c>
      <c r="G1365" s="2" t="s">
        <v>22816</v>
      </c>
      <c r="H1365" s="2" t="s">
        <v>23425</v>
      </c>
      <c r="I1365" s="2" t="s">
        <v>23430</v>
      </c>
      <c r="J1365" s="2" t="s">
        <v>23427</v>
      </c>
      <c r="K1365" s="2" t="str">
        <f>RIGHT(I1365,LEN(I1365)-SEARCH("[",I1365))</f>
        <v>Spanish - Part A]</v>
      </c>
      <c r="L1365" s="2" t="str">
        <f t="shared" si="44"/>
        <v>Spanish - Part A</v>
      </c>
      <c r="M1365" s="2" t="s">
        <v>55</v>
      </c>
      <c r="N1365" s="2">
        <f t="shared" si="45"/>
        <v>0</v>
      </c>
      <c r="O1365" s="2"/>
      <c r="P1365" s="2"/>
      <c r="Q1365" s="2" t="s">
        <v>43</v>
      </c>
      <c r="R1365" s="2"/>
      <c r="S1365" s="2"/>
      <c r="T1365" s="2"/>
      <c r="U1365" s="2" t="s">
        <v>30</v>
      </c>
      <c r="V1365" s="2" t="s">
        <v>31</v>
      </c>
      <c r="W1365" s="2" t="s">
        <v>984</v>
      </c>
      <c r="X1365" s="2" t="s">
        <v>1167</v>
      </c>
    </row>
    <row r="1366" spans="1:24" hidden="1">
      <c r="A1366" s="2">
        <v>23056</v>
      </c>
      <c r="B1366" s="2" t="s">
        <v>23463</v>
      </c>
      <c r="C1366" s="2"/>
      <c r="D1366" s="2" t="s">
        <v>57</v>
      </c>
      <c r="E1366" s="2" t="s">
        <v>23310</v>
      </c>
      <c r="F1366" s="2" t="s">
        <v>23464</v>
      </c>
      <c r="G1366" s="2" t="s">
        <v>17254</v>
      </c>
      <c r="H1366" s="2" t="s">
        <v>23465</v>
      </c>
      <c r="I1366" s="2" t="s">
        <v>23466</v>
      </c>
      <c r="J1366" s="2" t="s">
        <v>23467</v>
      </c>
      <c r="K1366" s="2" t="str">
        <f>RIGHT(I1366,LEN(I1366)-SEARCH("[",I1366))</f>
        <v>Spanish - Part A]</v>
      </c>
      <c r="L1366" s="2" t="str">
        <f t="shared" si="44"/>
        <v>Spanish - Part A</v>
      </c>
      <c r="M1366" s="2" t="s">
        <v>55</v>
      </c>
      <c r="N1366" s="2">
        <f t="shared" si="45"/>
        <v>0</v>
      </c>
      <c r="O1366" s="2"/>
      <c r="P1366" s="2"/>
      <c r="Q1366" s="2" t="s">
        <v>43</v>
      </c>
      <c r="R1366" s="2"/>
      <c r="S1366" s="2"/>
      <c r="T1366" s="2"/>
      <c r="U1366" s="2" t="s">
        <v>30</v>
      </c>
      <c r="V1366" s="2" t="s">
        <v>31</v>
      </c>
      <c r="W1366" s="2" t="s">
        <v>984</v>
      </c>
      <c r="X1366" s="2" t="s">
        <v>1167</v>
      </c>
    </row>
    <row r="1367" spans="1:24" hidden="1">
      <c r="A1367" s="2">
        <v>21548</v>
      </c>
      <c r="B1367" s="2" t="s">
        <v>37730</v>
      </c>
      <c r="C1367" s="2"/>
      <c r="D1367" s="2" t="s">
        <v>22</v>
      </c>
      <c r="E1367" s="2" t="s">
        <v>37562</v>
      </c>
      <c r="F1367" s="2" t="s">
        <v>37731</v>
      </c>
      <c r="G1367" s="2" t="s">
        <v>37732</v>
      </c>
      <c r="H1367" s="2" t="s">
        <v>37733</v>
      </c>
      <c r="I1367" s="2" t="s">
        <v>37734</v>
      </c>
      <c r="J1367" s="2" t="s">
        <v>37646</v>
      </c>
      <c r="K1367" s="2" t="str">
        <f>RIGHT(I1367,LEN(I1367)-SEARCH("[",I1367))</f>
        <v>Spanish - Part A]</v>
      </c>
      <c r="L1367" s="2" t="str">
        <f t="shared" si="44"/>
        <v>Spanish - Part A</v>
      </c>
      <c r="M1367" s="2" t="s">
        <v>55</v>
      </c>
      <c r="N1367" s="2">
        <f t="shared" si="45"/>
        <v>0</v>
      </c>
      <c r="O1367" s="2" t="s">
        <v>27</v>
      </c>
      <c r="P1367" s="2"/>
      <c r="Q1367" s="2" t="s">
        <v>43</v>
      </c>
      <c r="R1367" s="2"/>
      <c r="S1367" s="2"/>
      <c r="T1367" s="2" t="s">
        <v>29</v>
      </c>
      <c r="U1367" s="2" t="s">
        <v>30</v>
      </c>
      <c r="V1367" s="2" t="s">
        <v>31</v>
      </c>
      <c r="W1367" s="2" t="s">
        <v>81</v>
      </c>
      <c r="X1367" s="2" t="s">
        <v>842</v>
      </c>
    </row>
    <row r="1368" spans="1:24" hidden="1">
      <c r="A1368" s="2">
        <v>23125</v>
      </c>
      <c r="B1368" s="2" t="s">
        <v>32814</v>
      </c>
      <c r="C1368" s="2"/>
      <c r="D1368" s="2" t="s">
        <v>22</v>
      </c>
      <c r="E1368" s="2" t="s">
        <v>32804</v>
      </c>
      <c r="F1368" s="2" t="s">
        <v>32815</v>
      </c>
      <c r="G1368" s="2" t="s">
        <v>32816</v>
      </c>
      <c r="H1368" s="2" t="s">
        <v>32817</v>
      </c>
      <c r="I1368" s="2" t="s">
        <v>32818</v>
      </c>
      <c r="J1368" s="2" t="s">
        <v>7028</v>
      </c>
      <c r="K1368" s="2" t="str">
        <f>RIGHT(I1368,LEN(I1368)-SEARCH("[",I1368))</f>
        <v xml:space="preserve">Spanish - Part A] 
</v>
      </c>
      <c r="L1368" s="2" t="str">
        <f t="shared" si="44"/>
        <v xml:space="preserve">Spanish - Part A] </v>
      </c>
      <c r="M1368" s="2" t="s">
        <v>55</v>
      </c>
      <c r="N1368" s="2"/>
      <c r="O1368" s="2"/>
      <c r="P1368" s="2"/>
      <c r="Q1368" s="2" t="s">
        <v>43</v>
      </c>
      <c r="R1368" s="2"/>
      <c r="S1368" s="2"/>
      <c r="T1368" s="2"/>
      <c r="U1368" s="2" t="s">
        <v>30</v>
      </c>
      <c r="V1368" s="2" t="s">
        <v>31</v>
      </c>
      <c r="W1368" s="2" t="s">
        <v>993</v>
      </c>
      <c r="X1368" s="2" t="s">
        <v>1786</v>
      </c>
    </row>
    <row r="1369" spans="1:24" hidden="1">
      <c r="A1369" s="2">
        <v>23046</v>
      </c>
      <c r="B1369" s="2" t="s">
        <v>23431</v>
      </c>
      <c r="C1369" s="2"/>
      <c r="D1369" s="2" t="s">
        <v>57</v>
      </c>
      <c r="E1369" s="2" t="s">
        <v>23310</v>
      </c>
      <c r="F1369" s="2" t="s">
        <v>23432</v>
      </c>
      <c r="G1369" s="2" t="s">
        <v>22821</v>
      </c>
      <c r="H1369" s="2" t="s">
        <v>23433</v>
      </c>
      <c r="I1369" s="2" t="s">
        <v>23434</v>
      </c>
      <c r="J1369" s="2" t="s">
        <v>23427</v>
      </c>
      <c r="K1369" s="2" t="str">
        <f>RIGHT(I1369,LEN(I1369)-SEARCH("[",I1369))</f>
        <v>Spanish - Part B]</v>
      </c>
      <c r="L1369" s="2" t="str">
        <f t="shared" si="44"/>
        <v>Spanish - Part B</v>
      </c>
      <c r="M1369" s="2" t="s">
        <v>55</v>
      </c>
      <c r="N1369" s="2">
        <f t="shared" ref="N1369:N1372" si="46">IF(L1369=M1369,1,0)</f>
        <v>0</v>
      </c>
      <c r="O1369" s="2"/>
      <c r="P1369" s="2"/>
      <c r="Q1369" s="2" t="s">
        <v>43</v>
      </c>
      <c r="R1369" s="2"/>
      <c r="S1369" s="2"/>
      <c r="T1369" s="2"/>
      <c r="U1369" s="2" t="s">
        <v>30</v>
      </c>
      <c r="V1369" s="2" t="s">
        <v>31</v>
      </c>
      <c r="W1369" s="2" t="s">
        <v>984</v>
      </c>
      <c r="X1369" s="2" t="s">
        <v>1167</v>
      </c>
    </row>
    <row r="1370" spans="1:24" hidden="1">
      <c r="A1370" s="2">
        <v>23057</v>
      </c>
      <c r="B1370" s="2" t="s">
        <v>23468</v>
      </c>
      <c r="C1370" s="2"/>
      <c r="D1370" s="2" t="s">
        <v>57</v>
      </c>
      <c r="E1370" s="2" t="s">
        <v>23310</v>
      </c>
      <c r="F1370" s="2" t="s">
        <v>23469</v>
      </c>
      <c r="G1370" s="2" t="s">
        <v>17260</v>
      </c>
      <c r="H1370" s="2" t="s">
        <v>23470</v>
      </c>
      <c r="I1370" s="2" t="s">
        <v>23471</v>
      </c>
      <c r="J1370" s="2" t="s">
        <v>23467</v>
      </c>
      <c r="K1370" s="2" t="str">
        <f>RIGHT(I1370,LEN(I1370)-SEARCH("[",I1370))</f>
        <v>Spanish - Part B]</v>
      </c>
      <c r="L1370" s="2" t="str">
        <f t="shared" si="44"/>
        <v>Spanish - Part B</v>
      </c>
      <c r="M1370" s="2" t="s">
        <v>55</v>
      </c>
      <c r="N1370" s="2">
        <f t="shared" si="46"/>
        <v>0</v>
      </c>
      <c r="O1370" s="2"/>
      <c r="P1370" s="2"/>
      <c r="Q1370" s="2" t="s">
        <v>43</v>
      </c>
      <c r="R1370" s="2"/>
      <c r="S1370" s="2"/>
      <c r="T1370" s="2"/>
      <c r="U1370" s="2" t="s">
        <v>30</v>
      </c>
      <c r="V1370" s="2" t="s">
        <v>31</v>
      </c>
      <c r="W1370" s="2" t="s">
        <v>984</v>
      </c>
      <c r="X1370" s="2" t="s">
        <v>1167</v>
      </c>
    </row>
    <row r="1371" spans="1:24" hidden="1">
      <c r="A1371" s="2">
        <v>23126</v>
      </c>
      <c r="B1371" s="2" t="s">
        <v>32819</v>
      </c>
      <c r="C1371" s="2"/>
      <c r="D1371" s="2" t="s">
        <v>22</v>
      </c>
      <c r="E1371" s="2" t="s">
        <v>32804</v>
      </c>
      <c r="F1371" s="2" t="s">
        <v>32820</v>
      </c>
      <c r="G1371" s="2" t="s">
        <v>32821</v>
      </c>
      <c r="H1371" s="2" t="s">
        <v>32822</v>
      </c>
      <c r="I1371" s="2" t="s">
        <v>32823</v>
      </c>
      <c r="J1371" s="2" t="s">
        <v>7028</v>
      </c>
      <c r="K1371" s="2" t="str">
        <f>RIGHT(I1371,LEN(I1371)-SEARCH("[",I1371))</f>
        <v>Spanish - Part B]</v>
      </c>
      <c r="L1371" s="2" t="str">
        <f t="shared" si="44"/>
        <v>Spanish - Part B</v>
      </c>
      <c r="M1371" s="2" t="s">
        <v>55</v>
      </c>
      <c r="N1371" s="2">
        <f t="shared" si="46"/>
        <v>0</v>
      </c>
      <c r="O1371" s="2"/>
      <c r="P1371" s="2"/>
      <c r="Q1371" s="2" t="s">
        <v>43</v>
      </c>
      <c r="R1371" s="2"/>
      <c r="S1371" s="2"/>
      <c r="T1371" s="2"/>
      <c r="U1371" s="2" t="s">
        <v>30</v>
      </c>
      <c r="V1371" s="2" t="s">
        <v>31</v>
      </c>
      <c r="W1371" s="2" t="s">
        <v>993</v>
      </c>
      <c r="X1371" s="2" t="s">
        <v>1786</v>
      </c>
    </row>
    <row r="1372" spans="1:24" hidden="1">
      <c r="A1372" s="2">
        <v>21549</v>
      </c>
      <c r="B1372" s="2" t="s">
        <v>37735</v>
      </c>
      <c r="C1372" s="2"/>
      <c r="D1372" s="2" t="s">
        <v>22</v>
      </c>
      <c r="E1372" s="2" t="s">
        <v>37562</v>
      </c>
      <c r="F1372" s="2" t="s">
        <v>37736</v>
      </c>
      <c r="G1372" s="2" t="s">
        <v>37737</v>
      </c>
      <c r="H1372" s="2" t="s">
        <v>37738</v>
      </c>
      <c r="I1372" s="2" t="s">
        <v>37739</v>
      </c>
      <c r="J1372" s="2" t="s">
        <v>37646</v>
      </c>
      <c r="K1372" s="2" t="str">
        <f>RIGHT(I1372,LEN(I1372)-SEARCH("[",I1372))</f>
        <v>Spanish - Part B]</v>
      </c>
      <c r="L1372" s="2" t="str">
        <f t="shared" si="44"/>
        <v>Spanish - Part B</v>
      </c>
      <c r="M1372" s="2" t="s">
        <v>55</v>
      </c>
      <c r="N1372" s="2">
        <f t="shared" si="46"/>
        <v>0</v>
      </c>
      <c r="O1372" s="2" t="s">
        <v>27</v>
      </c>
      <c r="P1372" s="2"/>
      <c r="Q1372" s="2" t="s">
        <v>43</v>
      </c>
      <c r="R1372" s="2"/>
      <c r="S1372" s="2"/>
      <c r="T1372" s="2" t="s">
        <v>29</v>
      </c>
      <c r="U1372" s="2" t="s">
        <v>30</v>
      </c>
      <c r="V1372" s="2" t="s">
        <v>31</v>
      </c>
      <c r="W1372" s="2" t="s">
        <v>81</v>
      </c>
      <c r="X1372" s="2" t="s">
        <v>842</v>
      </c>
    </row>
    <row r="1373" spans="1:24" hidden="1">
      <c r="A1373" s="2">
        <v>23061</v>
      </c>
      <c r="B1373" s="2" t="s">
        <v>3284</v>
      </c>
      <c r="C1373" s="2"/>
      <c r="D1373" s="2" t="s">
        <v>57</v>
      </c>
      <c r="E1373" s="2" t="s">
        <v>3267</v>
      </c>
      <c r="F1373" s="2" t="s">
        <v>3285</v>
      </c>
      <c r="G1373" s="2" t="s">
        <v>3286</v>
      </c>
      <c r="H1373" s="2" t="s">
        <v>3287</v>
      </c>
      <c r="I1373" s="2" t="s">
        <v>3288</v>
      </c>
      <c r="J1373" s="2" t="s">
        <v>3280</v>
      </c>
      <c r="K1373" s="2" t="str">
        <f>RIGHT(I1373,LEN(I1373)-SEARCH("[",I1373))</f>
        <v xml:space="preserve">Spanish - Part B]
</v>
      </c>
      <c r="L1373" s="2" t="str">
        <f t="shared" si="44"/>
        <v>Spanish - Part B]</v>
      </c>
      <c r="M1373" s="2" t="s">
        <v>55</v>
      </c>
      <c r="N1373" s="2"/>
      <c r="O1373" s="2"/>
      <c r="P1373" s="2"/>
      <c r="Q1373" s="2" t="s">
        <v>43</v>
      </c>
      <c r="R1373" s="2"/>
      <c r="S1373" s="2"/>
      <c r="T1373" s="2"/>
      <c r="U1373" s="2" t="s">
        <v>30</v>
      </c>
      <c r="V1373" s="2" t="s">
        <v>31</v>
      </c>
      <c r="W1373" s="2" t="s">
        <v>32</v>
      </c>
      <c r="X1373" s="2" t="s">
        <v>2172</v>
      </c>
    </row>
    <row r="1374" spans="1:24" hidden="1">
      <c r="A1374" s="2">
        <v>23047</v>
      </c>
      <c r="B1374" s="2" t="s">
        <v>23442</v>
      </c>
      <c r="C1374" s="2"/>
      <c r="D1374" s="2" t="s">
        <v>57</v>
      </c>
      <c r="E1374" s="2" t="s">
        <v>23310</v>
      </c>
      <c r="F1374" s="2" t="s">
        <v>23443</v>
      </c>
      <c r="G1374" s="2" t="s">
        <v>22826</v>
      </c>
      <c r="H1374" s="2" t="s">
        <v>23440</v>
      </c>
      <c r="I1374" s="2" t="s">
        <v>23444</v>
      </c>
      <c r="J1374" s="2" t="s">
        <v>23427</v>
      </c>
      <c r="K1374" s="2" t="str">
        <f>RIGHT(I1374,LEN(I1374)-SEARCH("[",I1374))</f>
        <v>Spanish - Part C]</v>
      </c>
      <c r="L1374" s="2" t="str">
        <f t="shared" si="44"/>
        <v>Spanish - Part C</v>
      </c>
      <c r="M1374" s="2" t="s">
        <v>55</v>
      </c>
      <c r="N1374" s="2">
        <f>IF(L1374=M1374,1,0)</f>
        <v>0</v>
      </c>
      <c r="O1374" s="2"/>
      <c r="P1374" s="2"/>
      <c r="Q1374" s="2" t="s">
        <v>43</v>
      </c>
      <c r="R1374" s="2"/>
      <c r="S1374" s="2"/>
      <c r="T1374" s="2"/>
      <c r="U1374" s="2" t="s">
        <v>30</v>
      </c>
      <c r="V1374" s="2" t="s">
        <v>31</v>
      </c>
      <c r="W1374" s="2" t="s">
        <v>984</v>
      </c>
      <c r="X1374" s="2" t="s">
        <v>1167</v>
      </c>
    </row>
    <row r="1375" spans="1:24" hidden="1">
      <c r="A1375" s="2">
        <v>23127</v>
      </c>
      <c r="B1375" s="2" t="s">
        <v>32824</v>
      </c>
      <c r="C1375" s="2"/>
      <c r="D1375" s="2" t="s">
        <v>22</v>
      </c>
      <c r="E1375" s="2" t="s">
        <v>32804</v>
      </c>
      <c r="F1375" s="2" t="s">
        <v>32825</v>
      </c>
      <c r="G1375" s="2" t="s">
        <v>32826</v>
      </c>
      <c r="H1375" s="2" t="s">
        <v>32827</v>
      </c>
      <c r="I1375" s="2" t="s">
        <v>32828</v>
      </c>
      <c r="J1375" s="2" t="s">
        <v>7028</v>
      </c>
      <c r="K1375" s="2" t="str">
        <f>RIGHT(I1375,LEN(I1375)-SEARCH("[",I1375))</f>
        <v xml:space="preserve">Spanish - Part C]
</v>
      </c>
      <c r="L1375" s="2" t="str">
        <f t="shared" si="44"/>
        <v>Spanish - Part C]</v>
      </c>
      <c r="M1375" s="2" t="s">
        <v>55</v>
      </c>
      <c r="N1375" s="2"/>
      <c r="O1375" s="2"/>
      <c r="P1375" s="2"/>
      <c r="Q1375" s="2" t="s">
        <v>43</v>
      </c>
      <c r="R1375" s="2"/>
      <c r="S1375" s="2"/>
      <c r="T1375" s="2"/>
      <c r="U1375" s="2" t="s">
        <v>30</v>
      </c>
      <c r="V1375" s="2" t="s">
        <v>31</v>
      </c>
      <c r="W1375" s="2" t="s">
        <v>993</v>
      </c>
      <c r="X1375" s="2" t="s">
        <v>1786</v>
      </c>
    </row>
    <row r="1376" spans="1:24" hidden="1">
      <c r="A1376" s="2">
        <v>23048</v>
      </c>
      <c r="B1376" s="2" t="s">
        <v>23445</v>
      </c>
      <c r="C1376" s="2"/>
      <c r="D1376" s="2" t="s">
        <v>57</v>
      </c>
      <c r="E1376" s="2" t="s">
        <v>23310</v>
      </c>
      <c r="F1376" s="2" t="s">
        <v>23446</v>
      </c>
      <c r="G1376" s="2" t="s">
        <v>22831</v>
      </c>
      <c r="H1376" s="2" t="s">
        <v>23447</v>
      </c>
      <c r="I1376" s="2" t="s">
        <v>23448</v>
      </c>
      <c r="J1376" s="2" t="s">
        <v>23427</v>
      </c>
      <c r="K1376" s="2" t="str">
        <f>RIGHT(I1376,LEN(I1376)-SEARCH("[",I1376))</f>
        <v>Spanish - Part D]</v>
      </c>
      <c r="L1376" s="2" t="str">
        <f t="shared" si="44"/>
        <v>Spanish - Part D</v>
      </c>
      <c r="M1376" s="2" t="s">
        <v>55</v>
      </c>
      <c r="N1376" s="2">
        <f t="shared" ref="N1376:N1387" si="47">IF(L1376=M1376,1,0)</f>
        <v>0</v>
      </c>
      <c r="O1376" s="2"/>
      <c r="P1376" s="2"/>
      <c r="Q1376" s="2" t="s">
        <v>43</v>
      </c>
      <c r="R1376" s="2"/>
      <c r="S1376" s="2"/>
      <c r="T1376" s="2"/>
      <c r="U1376" s="2" t="s">
        <v>30</v>
      </c>
      <c r="V1376" s="2" t="s">
        <v>31</v>
      </c>
      <c r="W1376" s="2" t="s">
        <v>984</v>
      </c>
      <c r="X1376" s="2" t="s">
        <v>1167</v>
      </c>
    </row>
    <row r="1377" spans="1:24" hidden="1">
      <c r="A1377" s="2">
        <v>23128</v>
      </c>
      <c r="B1377" s="2" t="s">
        <v>32829</v>
      </c>
      <c r="C1377" s="2"/>
      <c r="D1377" s="2" t="s">
        <v>22</v>
      </c>
      <c r="E1377" s="2" t="s">
        <v>32804</v>
      </c>
      <c r="F1377" s="2" t="s">
        <v>32830</v>
      </c>
      <c r="G1377" s="2" t="s">
        <v>32831</v>
      </c>
      <c r="H1377" s="2" t="s">
        <v>32832</v>
      </c>
      <c r="I1377" s="2" t="s">
        <v>32833</v>
      </c>
      <c r="J1377" s="2" t="s">
        <v>7028</v>
      </c>
      <c r="K1377" s="2" t="str">
        <f>RIGHT(I1377,LEN(I1377)-SEARCH("[",I1377))</f>
        <v>Spanish - Part D]</v>
      </c>
      <c r="L1377" s="2" t="str">
        <f t="shared" si="44"/>
        <v>Spanish - Part D</v>
      </c>
      <c r="M1377" s="2" t="s">
        <v>55</v>
      </c>
      <c r="N1377" s="2">
        <f t="shared" si="47"/>
        <v>0</v>
      </c>
      <c r="O1377" s="2"/>
      <c r="P1377" s="2"/>
      <c r="Q1377" s="2" t="s">
        <v>43</v>
      </c>
      <c r="R1377" s="2"/>
      <c r="S1377" s="2"/>
      <c r="T1377" s="2"/>
      <c r="U1377" s="2" t="s">
        <v>30</v>
      </c>
      <c r="V1377" s="2" t="s">
        <v>31</v>
      </c>
      <c r="W1377" s="2" t="s">
        <v>993</v>
      </c>
      <c r="X1377" s="2" t="s">
        <v>1786</v>
      </c>
    </row>
    <row r="1378" spans="1:24" hidden="1">
      <c r="A1378" s="2">
        <v>23049</v>
      </c>
      <c r="B1378" s="2" t="s">
        <v>23449</v>
      </c>
      <c r="C1378" s="2"/>
      <c r="D1378" s="2" t="s">
        <v>57</v>
      </c>
      <c r="E1378" s="2" t="s">
        <v>23310</v>
      </c>
      <c r="F1378" s="2" t="s">
        <v>23450</v>
      </c>
      <c r="G1378" s="2" t="s">
        <v>23451</v>
      </c>
      <c r="H1378" s="2" t="s">
        <v>23452</v>
      </c>
      <c r="I1378" s="2" t="s">
        <v>23453</v>
      </c>
      <c r="J1378" s="2" t="s">
        <v>23427</v>
      </c>
      <c r="K1378" s="2" t="str">
        <f>RIGHT(I1378,LEN(I1378)-SEARCH("[",I1378))</f>
        <v>Spanish - Part E]</v>
      </c>
      <c r="L1378" s="2" t="str">
        <f t="shared" si="44"/>
        <v>Spanish - Part E</v>
      </c>
      <c r="M1378" s="2" t="s">
        <v>55</v>
      </c>
      <c r="N1378" s="2">
        <f t="shared" si="47"/>
        <v>0</v>
      </c>
      <c r="O1378" s="2"/>
      <c r="P1378" s="2"/>
      <c r="Q1378" s="2" t="s">
        <v>43</v>
      </c>
      <c r="R1378" s="2"/>
      <c r="S1378" s="2"/>
      <c r="T1378" s="2"/>
      <c r="U1378" s="2" t="s">
        <v>30</v>
      </c>
      <c r="V1378" s="2" t="s">
        <v>31</v>
      </c>
      <c r="W1378" s="2" t="s">
        <v>984</v>
      </c>
      <c r="X1378" s="2" t="s">
        <v>1167</v>
      </c>
    </row>
    <row r="1379" spans="1:24" hidden="1">
      <c r="A1379" s="2">
        <v>23086</v>
      </c>
      <c r="B1379" s="2" t="s">
        <v>5277</v>
      </c>
      <c r="C1379" s="2"/>
      <c r="D1379" s="2" t="s">
        <v>91</v>
      </c>
      <c r="E1379" s="2" t="s">
        <v>5216</v>
      </c>
      <c r="F1379" s="2" t="s">
        <v>5278</v>
      </c>
      <c r="G1379" s="2" t="s">
        <v>91</v>
      </c>
      <c r="H1379" s="2" t="s">
        <v>5274</v>
      </c>
      <c r="I1379" s="2" t="s">
        <v>5279</v>
      </c>
      <c r="J1379" s="2" t="s">
        <v>5276</v>
      </c>
      <c r="K1379" s="2" t="str">
        <f>RIGHT(I1379,LEN(I1379)-SEARCH("[",I1379))</f>
        <v>Spanish Translation]</v>
      </c>
      <c r="L1379" s="2" t="str">
        <f t="shared" si="44"/>
        <v>Spanish Translation</v>
      </c>
      <c r="M1379" s="2" t="s">
        <v>5280</v>
      </c>
      <c r="N1379" s="2">
        <f t="shared" si="47"/>
        <v>1</v>
      </c>
      <c r="O1379" s="2"/>
      <c r="P1379" s="2"/>
      <c r="Q1379" s="2" t="s">
        <v>43</v>
      </c>
      <c r="R1379" s="2"/>
      <c r="S1379" s="2"/>
      <c r="T1379" s="2" t="s">
        <v>29</v>
      </c>
      <c r="U1379" s="2" t="s">
        <v>30</v>
      </c>
      <c r="V1379" s="2" t="s">
        <v>31</v>
      </c>
      <c r="W1379" s="2" t="s">
        <v>984</v>
      </c>
      <c r="X1379" s="2" t="s">
        <v>1535</v>
      </c>
    </row>
    <row r="1380" spans="1:24" hidden="1">
      <c r="A1380" s="2">
        <v>21168</v>
      </c>
      <c r="B1380" s="2" t="s">
        <v>7520</v>
      </c>
      <c r="C1380" s="2"/>
      <c r="D1380" s="2" t="s">
        <v>57</v>
      </c>
      <c r="E1380" s="2" t="s">
        <v>23</v>
      </c>
      <c r="F1380" s="2" t="s">
        <v>7521</v>
      </c>
      <c r="G1380" s="2" t="s">
        <v>7517</v>
      </c>
      <c r="H1380" s="2" t="s">
        <v>7518</v>
      </c>
      <c r="I1380" s="2" t="s">
        <v>7522</v>
      </c>
      <c r="J1380" s="2" t="s">
        <v>2414</v>
      </c>
      <c r="K1380" s="2" t="str">
        <f>RIGHT(I1380,LEN(I1380)-SEARCH("[",I1380))</f>
        <v>Spanish Translation]</v>
      </c>
      <c r="L1380" s="2" t="str">
        <f t="shared" si="44"/>
        <v>Spanish Translation</v>
      </c>
      <c r="M1380" s="2" t="s">
        <v>5280</v>
      </c>
      <c r="N1380" s="2">
        <f t="shared" si="47"/>
        <v>1</v>
      </c>
      <c r="O1380" s="2"/>
      <c r="P1380" s="2"/>
      <c r="Q1380" s="2" t="s">
        <v>43</v>
      </c>
      <c r="R1380" s="2"/>
      <c r="S1380" s="2"/>
      <c r="T1380" s="2"/>
      <c r="U1380" s="2" t="s">
        <v>30</v>
      </c>
      <c r="V1380" s="2" t="s">
        <v>31</v>
      </c>
      <c r="W1380" s="2" t="s">
        <v>32</v>
      </c>
      <c r="X1380" s="2" t="s">
        <v>33</v>
      </c>
    </row>
    <row r="1381" spans="1:24">
      <c r="A1381" s="2">
        <v>24412</v>
      </c>
      <c r="B1381" s="2" t="s">
        <v>16894</v>
      </c>
      <c r="C1381" s="2"/>
      <c r="D1381" s="2" t="s">
        <v>57</v>
      </c>
      <c r="E1381" s="2" t="s">
        <v>16701</v>
      </c>
      <c r="F1381" s="2" t="s">
        <v>16895</v>
      </c>
      <c r="G1381" s="2" t="s">
        <v>16896</v>
      </c>
      <c r="H1381" s="2" t="s">
        <v>16897</v>
      </c>
      <c r="I1381" s="2" t="s">
        <v>16898</v>
      </c>
      <c r="J1381" s="2" t="s">
        <v>7753</v>
      </c>
      <c r="K1381" s="2" t="str">
        <f>RIGHT(I1381,LEN(I1381)-SEARCH("[",I1381))</f>
        <v>Spanish Translation]</v>
      </c>
      <c r="L1381" s="2" t="str">
        <f t="shared" si="44"/>
        <v>Spanish Translation</v>
      </c>
      <c r="M1381" s="2" t="s">
        <v>42</v>
      </c>
      <c r="N1381" s="2">
        <f t="shared" si="47"/>
        <v>0</v>
      </c>
      <c r="O1381" s="2" t="s">
        <v>27</v>
      </c>
      <c r="P1381" s="2"/>
      <c r="Q1381" s="2" t="s">
        <v>28</v>
      </c>
      <c r="R1381" s="2"/>
      <c r="S1381" s="2"/>
      <c r="T1381" s="2" t="s">
        <v>29</v>
      </c>
      <c r="U1381" s="2" t="s">
        <v>30</v>
      </c>
      <c r="V1381" s="2" t="s">
        <v>31</v>
      </c>
      <c r="W1381" s="2" t="s">
        <v>32</v>
      </c>
      <c r="X1381" s="2" t="s">
        <v>872</v>
      </c>
    </row>
    <row r="1382" spans="1:24" hidden="1">
      <c r="A1382" s="2">
        <v>24413</v>
      </c>
      <c r="B1382" s="2" t="s">
        <v>16899</v>
      </c>
      <c r="C1382" s="2"/>
      <c r="D1382" s="2" t="s">
        <v>57</v>
      </c>
      <c r="E1382" s="2" t="s">
        <v>16701</v>
      </c>
      <c r="F1382" s="2" t="s">
        <v>16900</v>
      </c>
      <c r="G1382" s="2" t="s">
        <v>16896</v>
      </c>
      <c r="H1382" s="2" t="s">
        <v>16897</v>
      </c>
      <c r="I1382" s="2" t="s">
        <v>16898</v>
      </c>
      <c r="J1382" s="2" t="s">
        <v>7753</v>
      </c>
      <c r="K1382" s="2" t="str">
        <f>RIGHT(I1382,LEN(I1382)-SEARCH("[",I1382))</f>
        <v>Spanish Translation]</v>
      </c>
      <c r="L1382" s="2" t="str">
        <f t="shared" si="44"/>
        <v>Spanish Translation</v>
      </c>
      <c r="M1382" s="2" t="s">
        <v>5280</v>
      </c>
      <c r="N1382" s="2">
        <f t="shared" si="47"/>
        <v>1</v>
      </c>
      <c r="O1382" s="2" t="s">
        <v>27</v>
      </c>
      <c r="P1382" s="2"/>
      <c r="Q1382" s="2" t="s">
        <v>28</v>
      </c>
      <c r="R1382" s="2"/>
      <c r="S1382" s="2"/>
      <c r="T1382" s="2" t="s">
        <v>29</v>
      </c>
      <c r="U1382" s="2" t="s">
        <v>30</v>
      </c>
      <c r="V1382" s="2" t="s">
        <v>31</v>
      </c>
      <c r="W1382" s="2" t="s">
        <v>32</v>
      </c>
      <c r="X1382" s="2" t="s">
        <v>872</v>
      </c>
    </row>
    <row r="1383" spans="1:24" hidden="1">
      <c r="A1383" s="2">
        <v>15336</v>
      </c>
      <c r="B1383" s="2" t="s">
        <v>29325</v>
      </c>
      <c r="C1383" s="2"/>
      <c r="D1383" s="2" t="s">
        <v>139</v>
      </c>
      <c r="E1383" s="2" t="s">
        <v>29319</v>
      </c>
      <c r="F1383" s="2" t="s">
        <v>29326</v>
      </c>
      <c r="G1383" s="2" t="s">
        <v>29321</v>
      </c>
      <c r="H1383" s="2" t="s">
        <v>29322</v>
      </c>
      <c r="I1383" s="2" t="s">
        <v>29327</v>
      </c>
      <c r="J1383" s="2" t="s">
        <v>29324</v>
      </c>
      <c r="K1383" s="2" t="str">
        <f>RIGHT(I1383,LEN(I1383)-SEARCH("[",I1383))</f>
        <v>Spanish Translation]</v>
      </c>
      <c r="L1383" s="2" t="str">
        <f t="shared" si="44"/>
        <v>Spanish Translation</v>
      </c>
      <c r="M1383" s="2" t="s">
        <v>5280</v>
      </c>
      <c r="N1383" s="2">
        <f t="shared" si="47"/>
        <v>1</v>
      </c>
      <c r="O1383" s="2"/>
      <c r="P1383" s="2"/>
      <c r="Q1383" s="2" t="s">
        <v>43</v>
      </c>
      <c r="R1383" s="2"/>
      <c r="S1383" s="2"/>
      <c r="T1383" s="2"/>
      <c r="U1383" s="2" t="s">
        <v>30</v>
      </c>
      <c r="V1383" s="2" t="s">
        <v>31</v>
      </c>
      <c r="W1383" s="2" t="s">
        <v>81</v>
      </c>
      <c r="X1383" s="2" t="s">
        <v>1582</v>
      </c>
    </row>
    <row r="1384" spans="1:24" hidden="1">
      <c r="A1384" s="2">
        <v>24956</v>
      </c>
      <c r="B1384" s="2" t="s">
        <v>29333</v>
      </c>
      <c r="C1384" s="2"/>
      <c r="D1384" s="2" t="s">
        <v>139</v>
      </c>
      <c r="E1384" s="2" t="s">
        <v>29319</v>
      </c>
      <c r="F1384" s="2" t="s">
        <v>29334</v>
      </c>
      <c r="G1384" s="2" t="s">
        <v>29330</v>
      </c>
      <c r="H1384" s="2" t="s">
        <v>29331</v>
      </c>
      <c r="I1384" s="2" t="s">
        <v>29335</v>
      </c>
      <c r="J1384" s="2" t="s">
        <v>20197</v>
      </c>
      <c r="K1384" s="2" t="str">
        <f>RIGHT(I1384,LEN(I1384)-SEARCH("[",I1384))</f>
        <v>Spanish Translation]</v>
      </c>
      <c r="L1384" s="2" t="str">
        <f t="shared" si="44"/>
        <v>Spanish Translation</v>
      </c>
      <c r="M1384" s="2" t="s">
        <v>5280</v>
      </c>
      <c r="N1384" s="2">
        <f t="shared" si="47"/>
        <v>1</v>
      </c>
      <c r="O1384" s="2" t="s">
        <v>27</v>
      </c>
      <c r="P1384" s="2"/>
      <c r="Q1384" s="2" t="s">
        <v>28</v>
      </c>
      <c r="R1384" s="2"/>
      <c r="S1384" s="2"/>
      <c r="T1384" s="2" t="s">
        <v>1373</v>
      </c>
      <c r="U1384" s="2" t="s">
        <v>30</v>
      </c>
      <c r="V1384" s="2" t="s">
        <v>31</v>
      </c>
      <c r="W1384" s="2" t="s">
        <v>72</v>
      </c>
      <c r="X1384" s="2" t="s">
        <v>10869</v>
      </c>
    </row>
    <row r="1385" spans="1:24" hidden="1">
      <c r="A1385" s="2">
        <v>15056</v>
      </c>
      <c r="B1385" s="2" t="s">
        <v>29629</v>
      </c>
      <c r="C1385" s="2"/>
      <c r="D1385" s="2" t="s">
        <v>57</v>
      </c>
      <c r="E1385" s="2" t="s">
        <v>29497</v>
      </c>
      <c r="F1385" s="2" t="s">
        <v>29630</v>
      </c>
      <c r="G1385" s="2" t="s">
        <v>2964</v>
      </c>
      <c r="H1385" s="2" t="s">
        <v>29627</v>
      </c>
      <c r="I1385" s="2" t="s">
        <v>29631</v>
      </c>
      <c r="J1385" s="2" t="s">
        <v>18112</v>
      </c>
      <c r="K1385" s="2" t="str">
        <f>RIGHT(I1385,LEN(I1385)-SEARCH("[",I1385))</f>
        <v>Spanish Translation]</v>
      </c>
      <c r="L1385" s="2" t="str">
        <f t="shared" si="44"/>
        <v>Spanish Translation</v>
      </c>
      <c r="M1385" s="2" t="s">
        <v>5280</v>
      </c>
      <c r="N1385" s="2">
        <f t="shared" si="47"/>
        <v>1</v>
      </c>
      <c r="O1385" s="2"/>
      <c r="P1385" s="2"/>
      <c r="Q1385" s="2" t="s">
        <v>43</v>
      </c>
      <c r="R1385" s="2"/>
      <c r="S1385" s="2"/>
      <c r="T1385" s="2"/>
      <c r="U1385" s="2" t="s">
        <v>30</v>
      </c>
      <c r="V1385" s="2" t="s">
        <v>31</v>
      </c>
      <c r="W1385" s="2" t="s">
        <v>81</v>
      </c>
      <c r="X1385" s="2" t="s">
        <v>1535</v>
      </c>
    </row>
    <row r="1386" spans="1:24" hidden="1">
      <c r="A1386" s="2">
        <v>16146</v>
      </c>
      <c r="B1386" s="2" t="s">
        <v>32531</v>
      </c>
      <c r="C1386" s="2"/>
      <c r="D1386" s="2" t="s">
        <v>22</v>
      </c>
      <c r="E1386" s="2" t="s">
        <v>32375</v>
      </c>
      <c r="F1386" s="2" t="s">
        <v>32532</v>
      </c>
      <c r="G1386" s="2" t="s">
        <v>32533</v>
      </c>
      <c r="H1386" s="2" t="s">
        <v>32534</v>
      </c>
      <c r="I1386" s="2" t="s">
        <v>32535</v>
      </c>
      <c r="J1386" s="2" t="s">
        <v>32388</v>
      </c>
      <c r="K1386" s="2" t="str">
        <f>RIGHT(I1386,LEN(I1386)-SEARCH("[",I1386))</f>
        <v>Spanish Translation]</v>
      </c>
      <c r="L1386" s="2" t="str">
        <f t="shared" si="44"/>
        <v>Spanish Translation</v>
      </c>
      <c r="M1386" s="2" t="s">
        <v>5280</v>
      </c>
      <c r="N1386" s="2">
        <f t="shared" si="47"/>
        <v>1</v>
      </c>
      <c r="O1386" s="2"/>
      <c r="P1386" s="2"/>
      <c r="Q1386" s="2" t="s">
        <v>43</v>
      </c>
      <c r="R1386" s="2"/>
      <c r="S1386" s="2"/>
      <c r="T1386" s="2"/>
      <c r="U1386" s="2" t="s">
        <v>30</v>
      </c>
      <c r="V1386" s="2" t="s">
        <v>31</v>
      </c>
      <c r="W1386" s="2" t="s">
        <v>81</v>
      </c>
      <c r="X1386" s="2" t="s">
        <v>7004</v>
      </c>
    </row>
    <row r="1387" spans="1:24" hidden="1">
      <c r="A1387" s="2">
        <v>14919</v>
      </c>
      <c r="B1387" s="2" t="s">
        <v>41199</v>
      </c>
      <c r="C1387" s="2"/>
      <c r="D1387" s="2" t="s">
        <v>35</v>
      </c>
      <c r="E1387" s="2" t="s">
        <v>41168</v>
      </c>
      <c r="F1387" s="2" t="s">
        <v>41200</v>
      </c>
      <c r="G1387" s="2" t="s">
        <v>48</v>
      </c>
      <c r="H1387" s="2" t="s">
        <v>41187</v>
      </c>
      <c r="I1387" s="2" t="s">
        <v>41201</v>
      </c>
      <c r="J1387" s="2" t="s">
        <v>41197</v>
      </c>
      <c r="K1387" s="2" t="str">
        <f>RIGHT(I1387,LEN(I1387)-SEARCH("[",I1387))</f>
        <v>Spanish Translation]</v>
      </c>
      <c r="L1387" s="2" t="str">
        <f t="shared" si="44"/>
        <v>Spanish Translation</v>
      </c>
      <c r="M1387" s="2" t="s">
        <v>5280</v>
      </c>
      <c r="N1387" s="2">
        <f t="shared" si="47"/>
        <v>1</v>
      </c>
      <c r="O1387" s="2"/>
      <c r="P1387" s="2"/>
      <c r="Q1387" s="2" t="s">
        <v>43</v>
      </c>
      <c r="R1387" s="2"/>
      <c r="S1387" s="2"/>
      <c r="T1387" s="2"/>
      <c r="U1387" s="2" t="s">
        <v>30</v>
      </c>
      <c r="V1387" s="2" t="s">
        <v>31</v>
      </c>
      <c r="W1387" s="2" t="s">
        <v>81</v>
      </c>
      <c r="X1387" s="2" t="s">
        <v>82</v>
      </c>
    </row>
    <row r="1388" spans="1:24" hidden="1">
      <c r="A1388" s="2">
        <v>14004</v>
      </c>
      <c r="B1388" s="2" t="s">
        <v>24575</v>
      </c>
      <c r="C1388" s="2"/>
      <c r="D1388" s="2" t="s">
        <v>57</v>
      </c>
      <c r="E1388" s="2" t="s">
        <v>24498</v>
      </c>
      <c r="F1388" s="2" t="s">
        <v>24576</v>
      </c>
      <c r="G1388" s="2" t="s">
        <v>6570</v>
      </c>
      <c r="H1388" s="2" t="s">
        <v>24577</v>
      </c>
      <c r="I1388" s="2" t="s">
        <v>24578</v>
      </c>
      <c r="J1388" s="2" t="s">
        <v>18859</v>
      </c>
      <c r="K1388" s="2" t="str">
        <f>RIGHT(I1388,LEN(I1388)-SEARCH("[",I1388))</f>
        <v>Spanish/English], 8 July 2010</v>
      </c>
      <c r="L1388" s="2" t="str">
        <f t="shared" si="44"/>
        <v>Spanish/English], 8 July 201</v>
      </c>
      <c r="M1388" s="2" t="s">
        <v>55</v>
      </c>
      <c r="N1388" s="2"/>
      <c r="O1388" s="2"/>
      <c r="P1388" s="2"/>
      <c r="Q1388" s="2" t="s">
        <v>43</v>
      </c>
      <c r="R1388" s="2"/>
      <c r="S1388" s="2"/>
      <c r="T1388" s="2"/>
      <c r="U1388" s="2" t="s">
        <v>30</v>
      </c>
      <c r="V1388" s="2" t="s">
        <v>31</v>
      </c>
      <c r="W1388" s="2" t="s">
        <v>984</v>
      </c>
      <c r="X1388" s="2" t="s">
        <v>1167</v>
      </c>
    </row>
    <row r="1389" spans="1:24" hidden="1">
      <c r="A1389" s="2">
        <v>17449</v>
      </c>
      <c r="B1389" s="2" t="s">
        <v>52</v>
      </c>
      <c r="C1389" s="2"/>
      <c r="D1389" s="2" t="s">
        <v>35</v>
      </c>
      <c r="E1389" s="2" t="s">
        <v>46</v>
      </c>
      <c r="F1389" s="2" t="s">
        <v>53</v>
      </c>
      <c r="G1389" s="2" t="s">
        <v>48</v>
      </c>
      <c r="H1389" s="2" t="s">
        <v>49</v>
      </c>
      <c r="I1389" s="2" t="s">
        <v>54</v>
      </c>
      <c r="J1389" s="2" t="s">
        <v>51</v>
      </c>
      <c r="K1389" s="2" t="str">
        <f>RIGHT(I1389,LEN(I1389)-SEARCH("[",I1389))</f>
        <v>Spanish]</v>
      </c>
      <c r="L1389" s="2" t="str">
        <f t="shared" si="44"/>
        <v>Spanish</v>
      </c>
      <c r="M1389" s="2" t="s">
        <v>55</v>
      </c>
      <c r="N1389" s="2">
        <f t="shared" ref="N1389:N1452" si="48">IF(L1389=M1389,1,0)</f>
        <v>1</v>
      </c>
      <c r="O1389" s="2"/>
      <c r="P1389" s="2"/>
      <c r="Q1389" s="2" t="s">
        <v>43</v>
      </c>
      <c r="R1389" s="2"/>
      <c r="S1389" s="2"/>
      <c r="T1389" s="2"/>
      <c r="U1389" s="2" t="s">
        <v>30</v>
      </c>
      <c r="V1389" s="2" t="s">
        <v>31</v>
      </c>
      <c r="W1389" s="2"/>
      <c r="X1389" s="2"/>
    </row>
    <row r="1390" spans="1:24" hidden="1">
      <c r="A1390" s="2">
        <v>15216</v>
      </c>
      <c r="B1390" s="2" t="s">
        <v>212</v>
      </c>
      <c r="C1390" s="2"/>
      <c r="D1390" s="2" t="s">
        <v>205</v>
      </c>
      <c r="E1390" s="2" t="s">
        <v>206</v>
      </c>
      <c r="F1390" s="2" t="s">
        <v>213</v>
      </c>
      <c r="G1390" s="2" t="s">
        <v>208</v>
      </c>
      <c r="H1390" s="2" t="s">
        <v>209</v>
      </c>
      <c r="I1390" s="2" t="s">
        <v>214</v>
      </c>
      <c r="J1390" s="2" t="s">
        <v>211</v>
      </c>
      <c r="K1390" s="2" t="str">
        <f>RIGHT(I1390,LEN(I1390)-SEARCH("[",I1390))</f>
        <v>Spanish]</v>
      </c>
      <c r="L1390" s="2" t="str">
        <f t="shared" si="44"/>
        <v>Spanish</v>
      </c>
      <c r="M1390" s="2" t="s">
        <v>55</v>
      </c>
      <c r="N1390" s="2">
        <f t="shared" si="48"/>
        <v>1</v>
      </c>
      <c r="O1390" s="2"/>
      <c r="P1390" s="2"/>
      <c r="Q1390" s="2" t="s">
        <v>43</v>
      </c>
      <c r="R1390" s="2"/>
      <c r="S1390" s="2"/>
      <c r="T1390" s="2"/>
      <c r="U1390" s="2" t="s">
        <v>30</v>
      </c>
      <c r="V1390" s="2" t="s">
        <v>31</v>
      </c>
      <c r="W1390" s="2" t="s">
        <v>81</v>
      </c>
      <c r="X1390" s="2" t="s">
        <v>82</v>
      </c>
    </row>
    <row r="1391" spans="1:24" hidden="1">
      <c r="A1391" s="2">
        <v>15214</v>
      </c>
      <c r="B1391" s="2" t="s">
        <v>220</v>
      </c>
      <c r="C1391" s="2"/>
      <c r="D1391" s="2" t="s">
        <v>205</v>
      </c>
      <c r="E1391" s="2" t="s">
        <v>206</v>
      </c>
      <c r="F1391" s="2" t="s">
        <v>221</v>
      </c>
      <c r="G1391" s="2" t="s">
        <v>217</v>
      </c>
      <c r="H1391" s="2" t="s">
        <v>218</v>
      </c>
      <c r="I1391" s="2" t="s">
        <v>222</v>
      </c>
      <c r="J1391" s="2" t="s">
        <v>211</v>
      </c>
      <c r="K1391" s="2" t="str">
        <f>RIGHT(I1391,LEN(I1391)-SEARCH("[",I1391))</f>
        <v>Spanish]</v>
      </c>
      <c r="L1391" s="2" t="str">
        <f t="shared" si="44"/>
        <v>Spanish</v>
      </c>
      <c r="M1391" s="2" t="s">
        <v>55</v>
      </c>
      <c r="N1391" s="2">
        <f t="shared" si="48"/>
        <v>1</v>
      </c>
      <c r="O1391" s="2"/>
      <c r="P1391" s="2"/>
      <c r="Q1391" s="2" t="s">
        <v>43</v>
      </c>
      <c r="R1391" s="2"/>
      <c r="S1391" s="2"/>
      <c r="T1391" s="2"/>
      <c r="U1391" s="2" t="s">
        <v>30</v>
      </c>
      <c r="V1391" s="2" t="s">
        <v>31</v>
      </c>
      <c r="W1391" s="2" t="s">
        <v>81</v>
      </c>
      <c r="X1391" s="2" t="s">
        <v>82</v>
      </c>
    </row>
    <row r="1392" spans="1:24" hidden="1">
      <c r="A1392" s="2">
        <v>15208</v>
      </c>
      <c r="B1392" s="2" t="s">
        <v>245</v>
      </c>
      <c r="C1392" s="2"/>
      <c r="D1392" s="2" t="s">
        <v>35</v>
      </c>
      <c r="E1392" s="2" t="s">
        <v>206</v>
      </c>
      <c r="F1392" s="2" t="s">
        <v>246</v>
      </c>
      <c r="G1392" s="2" t="s">
        <v>242</v>
      </c>
      <c r="H1392" s="2" t="s">
        <v>243</v>
      </c>
      <c r="I1392" s="2" t="s">
        <v>247</v>
      </c>
      <c r="J1392" s="2" t="s">
        <v>211</v>
      </c>
      <c r="K1392" s="2" t="str">
        <f>RIGHT(I1392,LEN(I1392)-SEARCH("[",I1392))</f>
        <v>Spanish]</v>
      </c>
      <c r="L1392" s="2" t="str">
        <f t="shared" si="44"/>
        <v>Spanish</v>
      </c>
      <c r="M1392" s="2" t="s">
        <v>55</v>
      </c>
      <c r="N1392" s="2">
        <f t="shared" si="48"/>
        <v>1</v>
      </c>
      <c r="O1392" s="2"/>
      <c r="P1392" s="2"/>
      <c r="Q1392" s="2" t="s">
        <v>43</v>
      </c>
      <c r="R1392" s="2"/>
      <c r="S1392" s="2"/>
      <c r="T1392" s="2"/>
      <c r="U1392" s="2" t="s">
        <v>30</v>
      </c>
      <c r="V1392" s="2" t="s">
        <v>31</v>
      </c>
      <c r="W1392" s="2" t="s">
        <v>81</v>
      </c>
      <c r="X1392" s="2" t="s">
        <v>82</v>
      </c>
    </row>
    <row r="1393" spans="1:24" hidden="1">
      <c r="A1393" s="2">
        <v>15195</v>
      </c>
      <c r="B1393" s="2" t="s">
        <v>248</v>
      </c>
      <c r="C1393" s="2"/>
      <c r="D1393" s="2" t="s">
        <v>126</v>
      </c>
      <c r="E1393" s="2" t="s">
        <v>206</v>
      </c>
      <c r="F1393" s="2" t="s">
        <v>249</v>
      </c>
      <c r="G1393" s="2" t="s">
        <v>250</v>
      </c>
      <c r="H1393" s="2" t="s">
        <v>251</v>
      </c>
      <c r="I1393" s="2" t="s">
        <v>252</v>
      </c>
      <c r="J1393" s="2" t="s">
        <v>253</v>
      </c>
      <c r="K1393" s="2" t="str">
        <f>RIGHT(I1393,LEN(I1393)-SEARCH("[",I1393))</f>
        <v>Spanish]</v>
      </c>
      <c r="L1393" s="2" t="str">
        <f t="shared" si="44"/>
        <v>Spanish</v>
      </c>
      <c r="M1393" s="2" t="s">
        <v>55</v>
      </c>
      <c r="N1393" s="2">
        <f t="shared" si="48"/>
        <v>1</v>
      </c>
      <c r="O1393" s="2"/>
      <c r="P1393" s="2"/>
      <c r="Q1393" s="2" t="s">
        <v>43</v>
      </c>
      <c r="R1393" s="2"/>
      <c r="S1393" s="2"/>
      <c r="T1393" s="2"/>
      <c r="U1393" s="2" t="s">
        <v>30</v>
      </c>
      <c r="V1393" s="2" t="s">
        <v>31</v>
      </c>
      <c r="W1393" s="2" t="s">
        <v>81</v>
      </c>
      <c r="X1393" s="2" t="s">
        <v>82</v>
      </c>
    </row>
    <row r="1394" spans="1:24" hidden="1">
      <c r="A1394" s="2">
        <v>15254</v>
      </c>
      <c r="B1394" s="2" t="s">
        <v>265</v>
      </c>
      <c r="C1394" s="2"/>
      <c r="D1394" s="2" t="s">
        <v>259</v>
      </c>
      <c r="E1394" s="2" t="s">
        <v>206</v>
      </c>
      <c r="F1394" s="2" t="s">
        <v>266</v>
      </c>
      <c r="G1394" s="2" t="s">
        <v>261</v>
      </c>
      <c r="H1394" s="2" t="s">
        <v>262</v>
      </c>
      <c r="I1394" s="2" t="s">
        <v>267</v>
      </c>
      <c r="J1394" s="2" t="s">
        <v>264</v>
      </c>
      <c r="K1394" s="2" t="str">
        <f>RIGHT(I1394,LEN(I1394)-SEARCH("[",I1394))</f>
        <v>Spanish]</v>
      </c>
      <c r="L1394" s="2" t="str">
        <f t="shared" si="44"/>
        <v>Spanish</v>
      </c>
      <c r="M1394" s="2" t="s">
        <v>55</v>
      </c>
      <c r="N1394" s="2">
        <f t="shared" si="48"/>
        <v>1</v>
      </c>
      <c r="O1394" s="2"/>
      <c r="P1394" s="2"/>
      <c r="Q1394" s="2" t="s">
        <v>43</v>
      </c>
      <c r="R1394" s="2"/>
      <c r="S1394" s="2"/>
      <c r="T1394" s="2"/>
      <c r="U1394" s="2" t="s">
        <v>30</v>
      </c>
      <c r="V1394" s="2" t="s">
        <v>31</v>
      </c>
      <c r="W1394" s="2" t="s">
        <v>81</v>
      </c>
      <c r="X1394" s="2" t="s">
        <v>82</v>
      </c>
    </row>
    <row r="1395" spans="1:24" hidden="1">
      <c r="A1395" s="2">
        <v>15211</v>
      </c>
      <c r="B1395" s="2" t="s">
        <v>277</v>
      </c>
      <c r="C1395" s="2"/>
      <c r="D1395" s="2" t="s">
        <v>205</v>
      </c>
      <c r="E1395" s="2" t="s">
        <v>206</v>
      </c>
      <c r="F1395" s="2" t="s">
        <v>278</v>
      </c>
      <c r="G1395" s="2" t="s">
        <v>274</v>
      </c>
      <c r="H1395" s="2" t="s">
        <v>275</v>
      </c>
      <c r="I1395" s="2" t="s">
        <v>279</v>
      </c>
      <c r="J1395" s="2" t="s">
        <v>211</v>
      </c>
      <c r="K1395" s="2" t="str">
        <f>RIGHT(I1395,LEN(I1395)-SEARCH("[",I1395))</f>
        <v>Spanish]</v>
      </c>
      <c r="L1395" s="2" t="str">
        <f t="shared" si="44"/>
        <v>Spanish</v>
      </c>
      <c r="M1395" s="2" t="s">
        <v>55</v>
      </c>
      <c r="N1395" s="2">
        <f t="shared" si="48"/>
        <v>1</v>
      </c>
      <c r="O1395" s="2"/>
      <c r="P1395" s="2"/>
      <c r="Q1395" s="2" t="s">
        <v>43</v>
      </c>
      <c r="R1395" s="2"/>
      <c r="S1395" s="2"/>
      <c r="T1395" s="2"/>
      <c r="U1395" s="2" t="s">
        <v>30</v>
      </c>
      <c r="V1395" s="2" t="s">
        <v>31</v>
      </c>
      <c r="W1395" s="2" t="s">
        <v>81</v>
      </c>
      <c r="X1395" s="2" t="s">
        <v>82</v>
      </c>
    </row>
    <row r="1396" spans="1:24" hidden="1">
      <c r="A1396" s="2">
        <v>15256</v>
      </c>
      <c r="B1396" s="2" t="s">
        <v>286</v>
      </c>
      <c r="C1396" s="2"/>
      <c r="D1396" s="2" t="s">
        <v>139</v>
      </c>
      <c r="E1396" s="2" t="s">
        <v>206</v>
      </c>
      <c r="F1396" s="2" t="s">
        <v>287</v>
      </c>
      <c r="G1396" s="2" t="s">
        <v>282</v>
      </c>
      <c r="H1396" s="2" t="s">
        <v>283</v>
      </c>
      <c r="I1396" s="2" t="s">
        <v>288</v>
      </c>
      <c r="J1396" s="2" t="s">
        <v>285</v>
      </c>
      <c r="K1396" s="2" t="str">
        <f>RIGHT(I1396,LEN(I1396)-SEARCH("[",I1396))</f>
        <v>Spanish]</v>
      </c>
      <c r="L1396" s="2" t="str">
        <f t="shared" si="44"/>
        <v>Spanish</v>
      </c>
      <c r="M1396" s="2" t="s">
        <v>55</v>
      </c>
      <c r="N1396" s="2">
        <f t="shared" si="48"/>
        <v>1</v>
      </c>
      <c r="O1396" s="2"/>
      <c r="P1396" s="2"/>
      <c r="Q1396" s="2" t="s">
        <v>43</v>
      </c>
      <c r="R1396" s="2"/>
      <c r="S1396" s="2"/>
      <c r="T1396" s="2"/>
      <c r="U1396" s="2" t="s">
        <v>30</v>
      </c>
      <c r="V1396" s="2" t="s">
        <v>31</v>
      </c>
      <c r="W1396" s="2" t="s">
        <v>81</v>
      </c>
      <c r="X1396" s="2" t="s">
        <v>82</v>
      </c>
    </row>
    <row r="1397" spans="1:24" hidden="1">
      <c r="A1397" s="2">
        <v>15237</v>
      </c>
      <c r="B1397" s="2" t="s">
        <v>307</v>
      </c>
      <c r="C1397" s="2"/>
      <c r="D1397" s="2" t="s">
        <v>139</v>
      </c>
      <c r="E1397" s="2" t="s">
        <v>206</v>
      </c>
      <c r="F1397" s="2" t="s">
        <v>308</v>
      </c>
      <c r="G1397" s="2" t="s">
        <v>303</v>
      </c>
      <c r="H1397" s="2" t="s">
        <v>304</v>
      </c>
      <c r="I1397" s="2" t="s">
        <v>309</v>
      </c>
      <c r="J1397" s="2" t="s">
        <v>306</v>
      </c>
      <c r="K1397" s="2" t="str">
        <f>RIGHT(I1397,LEN(I1397)-SEARCH("[",I1397))</f>
        <v>Spanish]</v>
      </c>
      <c r="L1397" s="2" t="str">
        <f t="shared" si="44"/>
        <v>Spanish</v>
      </c>
      <c r="M1397" s="2" t="s">
        <v>55</v>
      </c>
      <c r="N1397" s="2">
        <f t="shared" si="48"/>
        <v>1</v>
      </c>
      <c r="O1397" s="2"/>
      <c r="P1397" s="2"/>
      <c r="Q1397" s="2" t="s">
        <v>43</v>
      </c>
      <c r="R1397" s="2"/>
      <c r="S1397" s="2"/>
      <c r="T1397" s="2"/>
      <c r="U1397" s="2" t="s">
        <v>30</v>
      </c>
      <c r="V1397" s="2" t="s">
        <v>31</v>
      </c>
      <c r="W1397" s="2" t="s">
        <v>81</v>
      </c>
      <c r="X1397" s="2" t="s">
        <v>82</v>
      </c>
    </row>
    <row r="1398" spans="1:24" hidden="1">
      <c r="A1398" s="2">
        <v>15250</v>
      </c>
      <c r="B1398" s="2" t="s">
        <v>323</v>
      </c>
      <c r="C1398" s="2"/>
      <c r="D1398" s="2" t="s">
        <v>139</v>
      </c>
      <c r="E1398" s="2" t="s">
        <v>206</v>
      </c>
      <c r="F1398" s="2" t="s">
        <v>324</v>
      </c>
      <c r="G1398" s="2" t="s">
        <v>319</v>
      </c>
      <c r="H1398" s="2" t="s">
        <v>320</v>
      </c>
      <c r="I1398" s="2" t="s">
        <v>325</v>
      </c>
      <c r="J1398" s="2" t="s">
        <v>322</v>
      </c>
      <c r="K1398" s="2" t="str">
        <f>RIGHT(I1398,LEN(I1398)-SEARCH("[",I1398))</f>
        <v>Spanish]</v>
      </c>
      <c r="L1398" s="2" t="str">
        <f t="shared" si="44"/>
        <v>Spanish</v>
      </c>
      <c r="M1398" s="2" t="s">
        <v>55</v>
      </c>
      <c r="N1398" s="2">
        <f t="shared" si="48"/>
        <v>1</v>
      </c>
      <c r="O1398" s="2"/>
      <c r="P1398" s="2"/>
      <c r="Q1398" s="2" t="s">
        <v>43</v>
      </c>
      <c r="R1398" s="2"/>
      <c r="S1398" s="2"/>
      <c r="T1398" s="2"/>
      <c r="U1398" s="2" t="s">
        <v>30</v>
      </c>
      <c r="V1398" s="2" t="s">
        <v>31</v>
      </c>
      <c r="W1398" s="2" t="s">
        <v>81</v>
      </c>
      <c r="X1398" s="2" t="s">
        <v>82</v>
      </c>
    </row>
    <row r="1399" spans="1:24" hidden="1">
      <c r="A1399" s="2">
        <v>15260</v>
      </c>
      <c r="B1399" s="2" t="s">
        <v>332</v>
      </c>
      <c r="C1399" s="2"/>
      <c r="D1399" s="2" t="s">
        <v>139</v>
      </c>
      <c r="E1399" s="2" t="s">
        <v>206</v>
      </c>
      <c r="F1399" s="2" t="s">
        <v>333</v>
      </c>
      <c r="G1399" s="2" t="s">
        <v>328</v>
      </c>
      <c r="H1399" s="2" t="s">
        <v>329</v>
      </c>
      <c r="I1399" s="2" t="s">
        <v>334</v>
      </c>
      <c r="J1399" s="2" t="s">
        <v>331</v>
      </c>
      <c r="K1399" s="2" t="str">
        <f>RIGHT(I1399,LEN(I1399)-SEARCH("[",I1399))</f>
        <v>Spanish]</v>
      </c>
      <c r="L1399" s="2" t="str">
        <f t="shared" si="44"/>
        <v>Spanish</v>
      </c>
      <c r="M1399" s="2" t="s">
        <v>55</v>
      </c>
      <c r="N1399" s="2">
        <f t="shared" si="48"/>
        <v>1</v>
      </c>
      <c r="O1399" s="2"/>
      <c r="P1399" s="2"/>
      <c r="Q1399" s="2" t="s">
        <v>43</v>
      </c>
      <c r="R1399" s="2"/>
      <c r="S1399" s="2"/>
      <c r="T1399" s="2"/>
      <c r="U1399" s="2" t="s">
        <v>30</v>
      </c>
      <c r="V1399" s="2" t="s">
        <v>31</v>
      </c>
      <c r="W1399" s="2" t="s">
        <v>81</v>
      </c>
      <c r="X1399" s="2" t="s">
        <v>82</v>
      </c>
    </row>
    <row r="1400" spans="1:24" hidden="1">
      <c r="A1400" s="2">
        <v>15258</v>
      </c>
      <c r="B1400" s="2" t="s">
        <v>340</v>
      </c>
      <c r="C1400" s="2"/>
      <c r="D1400" s="2" t="s">
        <v>139</v>
      </c>
      <c r="E1400" s="2" t="s">
        <v>206</v>
      </c>
      <c r="F1400" s="2" t="s">
        <v>341</v>
      </c>
      <c r="G1400" s="2" t="s">
        <v>337</v>
      </c>
      <c r="H1400" s="2" t="s">
        <v>338</v>
      </c>
      <c r="I1400" s="2" t="s">
        <v>342</v>
      </c>
      <c r="J1400" s="2" t="s">
        <v>285</v>
      </c>
      <c r="K1400" s="2" t="str">
        <f>RIGHT(I1400,LEN(I1400)-SEARCH("[",I1400))</f>
        <v>Spanish]</v>
      </c>
      <c r="L1400" s="2" t="str">
        <f t="shared" si="44"/>
        <v>Spanish</v>
      </c>
      <c r="M1400" s="2" t="s">
        <v>55</v>
      </c>
      <c r="N1400" s="2">
        <f t="shared" si="48"/>
        <v>1</v>
      </c>
      <c r="O1400" s="2"/>
      <c r="P1400" s="2"/>
      <c r="Q1400" s="2" t="s">
        <v>43</v>
      </c>
      <c r="R1400" s="2"/>
      <c r="S1400" s="2"/>
      <c r="T1400" s="2"/>
      <c r="U1400" s="2" t="s">
        <v>30</v>
      </c>
      <c r="V1400" s="2" t="s">
        <v>31</v>
      </c>
      <c r="W1400" s="2" t="s">
        <v>81</v>
      </c>
      <c r="X1400" s="2" t="s">
        <v>82</v>
      </c>
    </row>
    <row r="1401" spans="1:24" hidden="1">
      <c r="A1401" s="2">
        <v>15299</v>
      </c>
      <c r="B1401" s="2" t="s">
        <v>349</v>
      </c>
      <c r="C1401" s="2"/>
      <c r="D1401" s="2" t="s">
        <v>139</v>
      </c>
      <c r="E1401" s="2" t="s">
        <v>206</v>
      </c>
      <c r="F1401" s="2" t="s">
        <v>350</v>
      </c>
      <c r="G1401" s="2" t="s">
        <v>141</v>
      </c>
      <c r="H1401" s="2" t="s">
        <v>351</v>
      </c>
      <c r="I1401" s="2" t="s">
        <v>352</v>
      </c>
      <c r="J1401" s="2" t="s">
        <v>353</v>
      </c>
      <c r="K1401" s="2" t="str">
        <f>RIGHT(I1401,LEN(I1401)-SEARCH("[",I1401))</f>
        <v>Spanish]</v>
      </c>
      <c r="L1401" s="2" t="str">
        <f t="shared" si="44"/>
        <v>Spanish</v>
      </c>
      <c r="M1401" s="2" t="s">
        <v>55</v>
      </c>
      <c r="N1401" s="2">
        <f t="shared" si="48"/>
        <v>1</v>
      </c>
      <c r="O1401" s="2"/>
      <c r="P1401" s="2"/>
      <c r="Q1401" s="2" t="s">
        <v>43</v>
      </c>
      <c r="R1401" s="2"/>
      <c r="S1401" s="2"/>
      <c r="T1401" s="2"/>
      <c r="U1401" s="2" t="s">
        <v>30</v>
      </c>
      <c r="V1401" s="2" t="s">
        <v>31</v>
      </c>
      <c r="W1401" s="2" t="s">
        <v>81</v>
      </c>
      <c r="X1401" s="2" t="s">
        <v>82</v>
      </c>
    </row>
    <row r="1402" spans="1:24" hidden="1">
      <c r="A1402" s="2">
        <v>15230</v>
      </c>
      <c r="B1402" s="2" t="s">
        <v>362</v>
      </c>
      <c r="C1402" s="2"/>
      <c r="D1402" s="2" t="s">
        <v>139</v>
      </c>
      <c r="E1402" s="2" t="s">
        <v>206</v>
      </c>
      <c r="F1402" s="2" t="s">
        <v>363</v>
      </c>
      <c r="G1402" s="2" t="s">
        <v>147</v>
      </c>
      <c r="H1402" s="2" t="s">
        <v>359</v>
      </c>
      <c r="I1402" s="2" t="s">
        <v>364</v>
      </c>
      <c r="J1402" s="2" t="s">
        <v>361</v>
      </c>
      <c r="K1402" s="2" t="str">
        <f>RIGHT(I1402,LEN(I1402)-SEARCH("[",I1402))</f>
        <v>Spanish]</v>
      </c>
      <c r="L1402" s="2" t="str">
        <f t="shared" si="44"/>
        <v>Spanish</v>
      </c>
      <c r="M1402" s="2" t="s">
        <v>55</v>
      </c>
      <c r="N1402" s="2">
        <f t="shared" si="48"/>
        <v>1</v>
      </c>
      <c r="O1402" s="2"/>
      <c r="P1402" s="2"/>
      <c r="Q1402" s="2" t="s">
        <v>43</v>
      </c>
      <c r="R1402" s="2"/>
      <c r="S1402" s="2"/>
      <c r="T1402" s="2"/>
      <c r="U1402" s="2" t="s">
        <v>30</v>
      </c>
      <c r="V1402" s="2" t="s">
        <v>31</v>
      </c>
      <c r="W1402" s="2" t="s">
        <v>81</v>
      </c>
      <c r="X1402" s="2" t="s">
        <v>82</v>
      </c>
    </row>
    <row r="1403" spans="1:24" hidden="1">
      <c r="A1403" s="2">
        <v>15228</v>
      </c>
      <c r="B1403" s="2" t="s">
        <v>365</v>
      </c>
      <c r="C1403" s="2"/>
      <c r="D1403" s="2" t="s">
        <v>139</v>
      </c>
      <c r="E1403" s="2" t="s">
        <v>206</v>
      </c>
      <c r="F1403" s="2" t="s">
        <v>366</v>
      </c>
      <c r="G1403" s="2" t="s">
        <v>367</v>
      </c>
      <c r="H1403" s="2" t="s">
        <v>368</v>
      </c>
      <c r="I1403" s="2" t="s">
        <v>369</v>
      </c>
      <c r="J1403" s="2" t="s">
        <v>370</v>
      </c>
      <c r="K1403" s="2" t="str">
        <f>RIGHT(I1403,LEN(I1403)-SEARCH("[",I1403))</f>
        <v>Spanish]</v>
      </c>
      <c r="L1403" s="2" t="str">
        <f t="shared" si="44"/>
        <v>Spanish</v>
      </c>
      <c r="M1403" s="2" t="s">
        <v>55</v>
      </c>
      <c r="N1403" s="2">
        <f t="shared" si="48"/>
        <v>1</v>
      </c>
      <c r="O1403" s="2"/>
      <c r="P1403" s="2"/>
      <c r="Q1403" s="2" t="s">
        <v>43</v>
      </c>
      <c r="R1403" s="2"/>
      <c r="S1403" s="2"/>
      <c r="T1403" s="2"/>
      <c r="U1403" s="2" t="s">
        <v>30</v>
      </c>
      <c r="V1403" s="2" t="s">
        <v>31</v>
      </c>
      <c r="W1403" s="2" t="s">
        <v>81</v>
      </c>
      <c r="X1403" s="2" t="s">
        <v>82</v>
      </c>
    </row>
    <row r="1404" spans="1:24" hidden="1">
      <c r="A1404" s="2">
        <v>15229</v>
      </c>
      <c r="B1404" s="2" t="s">
        <v>380</v>
      </c>
      <c r="C1404" s="2"/>
      <c r="D1404" s="2" t="s">
        <v>139</v>
      </c>
      <c r="E1404" s="2" t="s">
        <v>206</v>
      </c>
      <c r="F1404" s="2" t="s">
        <v>381</v>
      </c>
      <c r="G1404" s="2" t="s">
        <v>376</v>
      </c>
      <c r="H1404" s="2" t="s">
        <v>377</v>
      </c>
      <c r="I1404" s="2" t="s">
        <v>382</v>
      </c>
      <c r="J1404" s="2" t="s">
        <v>379</v>
      </c>
      <c r="K1404" s="2" t="str">
        <f>RIGHT(I1404,LEN(I1404)-SEARCH("[",I1404))</f>
        <v>Spanish]</v>
      </c>
      <c r="L1404" s="2" t="str">
        <f t="shared" si="44"/>
        <v>Spanish</v>
      </c>
      <c r="M1404" s="2" t="s">
        <v>55</v>
      </c>
      <c r="N1404" s="2">
        <f t="shared" si="48"/>
        <v>1</v>
      </c>
      <c r="O1404" s="2"/>
      <c r="P1404" s="2"/>
      <c r="Q1404" s="2" t="s">
        <v>43</v>
      </c>
      <c r="R1404" s="2"/>
      <c r="S1404" s="2"/>
      <c r="T1404" s="2"/>
      <c r="U1404" s="2" t="s">
        <v>30</v>
      </c>
      <c r="V1404" s="2" t="s">
        <v>31</v>
      </c>
      <c r="W1404" s="2" t="s">
        <v>81</v>
      </c>
      <c r="X1404" s="2" t="s">
        <v>82</v>
      </c>
    </row>
    <row r="1405" spans="1:24" hidden="1">
      <c r="A1405" s="2">
        <v>15231</v>
      </c>
      <c r="B1405" s="2" t="s">
        <v>383</v>
      </c>
      <c r="C1405" s="2"/>
      <c r="D1405" s="2" t="s">
        <v>139</v>
      </c>
      <c r="E1405" s="2" t="s">
        <v>206</v>
      </c>
      <c r="F1405" s="2" t="s">
        <v>384</v>
      </c>
      <c r="G1405" s="2" t="s">
        <v>385</v>
      </c>
      <c r="H1405" s="2" t="s">
        <v>386</v>
      </c>
      <c r="I1405" s="2" t="s">
        <v>387</v>
      </c>
      <c r="J1405" s="2" t="s">
        <v>388</v>
      </c>
      <c r="K1405" s="2" t="str">
        <f>RIGHT(I1405,LEN(I1405)-SEARCH("[",I1405))</f>
        <v>Spanish]</v>
      </c>
      <c r="L1405" s="2" t="str">
        <f t="shared" si="44"/>
        <v>Spanish</v>
      </c>
      <c r="M1405" s="2" t="s">
        <v>55</v>
      </c>
      <c r="N1405" s="2">
        <f t="shared" si="48"/>
        <v>1</v>
      </c>
      <c r="O1405" s="2"/>
      <c r="P1405" s="2"/>
      <c r="Q1405" s="2" t="s">
        <v>43</v>
      </c>
      <c r="R1405" s="2"/>
      <c r="S1405" s="2"/>
      <c r="T1405" s="2"/>
      <c r="U1405" s="2" t="s">
        <v>30</v>
      </c>
      <c r="V1405" s="2" t="s">
        <v>31</v>
      </c>
      <c r="W1405" s="2" t="s">
        <v>81</v>
      </c>
      <c r="X1405" s="2" t="s">
        <v>82</v>
      </c>
    </row>
    <row r="1406" spans="1:24" hidden="1">
      <c r="A1406" s="2">
        <v>15234</v>
      </c>
      <c r="B1406" s="2" t="s">
        <v>398</v>
      </c>
      <c r="C1406" s="2"/>
      <c r="D1406" s="2" t="s">
        <v>139</v>
      </c>
      <c r="E1406" s="2" t="s">
        <v>206</v>
      </c>
      <c r="F1406" s="2" t="s">
        <v>399</v>
      </c>
      <c r="G1406" s="2" t="s">
        <v>394</v>
      </c>
      <c r="H1406" s="2" t="s">
        <v>395</v>
      </c>
      <c r="I1406" s="2" t="s">
        <v>400</v>
      </c>
      <c r="J1406" s="2" t="s">
        <v>397</v>
      </c>
      <c r="K1406" s="2" t="str">
        <f>RIGHT(I1406,LEN(I1406)-SEARCH("[",I1406))</f>
        <v>Spanish]</v>
      </c>
      <c r="L1406" s="2" t="str">
        <f t="shared" si="44"/>
        <v>Spanish</v>
      </c>
      <c r="M1406" s="2" t="s">
        <v>55</v>
      </c>
      <c r="N1406" s="2">
        <f t="shared" si="48"/>
        <v>1</v>
      </c>
      <c r="O1406" s="2"/>
      <c r="P1406" s="2"/>
      <c r="Q1406" s="2" t="s">
        <v>43</v>
      </c>
      <c r="R1406" s="2"/>
      <c r="S1406" s="2"/>
      <c r="T1406" s="2"/>
      <c r="U1406" s="2" t="s">
        <v>30</v>
      </c>
      <c r="V1406" s="2" t="s">
        <v>31</v>
      </c>
      <c r="W1406" s="2" t="s">
        <v>81</v>
      </c>
      <c r="X1406" s="2" t="s">
        <v>82</v>
      </c>
    </row>
    <row r="1407" spans="1:24" hidden="1">
      <c r="A1407" s="2">
        <v>15235</v>
      </c>
      <c r="B1407" s="2" t="s">
        <v>401</v>
      </c>
      <c r="C1407" s="2"/>
      <c r="D1407" s="2" t="s">
        <v>139</v>
      </c>
      <c r="E1407" s="2" t="s">
        <v>206</v>
      </c>
      <c r="F1407" s="2" t="s">
        <v>402</v>
      </c>
      <c r="G1407" s="2" t="s">
        <v>403</v>
      </c>
      <c r="H1407" s="2" t="s">
        <v>404</v>
      </c>
      <c r="I1407" s="2" t="s">
        <v>405</v>
      </c>
      <c r="J1407" s="2" t="s">
        <v>306</v>
      </c>
      <c r="K1407" s="2" t="str">
        <f>RIGHT(I1407,LEN(I1407)-SEARCH("[",I1407))</f>
        <v>Spanish]</v>
      </c>
      <c r="L1407" s="2" t="str">
        <f t="shared" si="44"/>
        <v>Spanish</v>
      </c>
      <c r="M1407" s="2" t="s">
        <v>55</v>
      </c>
      <c r="N1407" s="2">
        <f t="shared" si="48"/>
        <v>1</v>
      </c>
      <c r="O1407" s="2"/>
      <c r="P1407" s="2"/>
      <c r="Q1407" s="2" t="s">
        <v>43</v>
      </c>
      <c r="R1407" s="2"/>
      <c r="S1407" s="2"/>
      <c r="T1407" s="2"/>
      <c r="U1407" s="2" t="s">
        <v>30</v>
      </c>
      <c r="V1407" s="2" t="s">
        <v>31</v>
      </c>
      <c r="W1407" s="2" t="s">
        <v>81</v>
      </c>
      <c r="X1407" s="2" t="s">
        <v>82</v>
      </c>
    </row>
    <row r="1408" spans="1:24" hidden="1">
      <c r="A1408" s="2">
        <v>15238</v>
      </c>
      <c r="B1408" s="2" t="s">
        <v>415</v>
      </c>
      <c r="C1408" s="2"/>
      <c r="D1408" s="2" t="s">
        <v>139</v>
      </c>
      <c r="E1408" s="2" t="s">
        <v>206</v>
      </c>
      <c r="F1408" s="2" t="s">
        <v>416</v>
      </c>
      <c r="G1408" s="2" t="s">
        <v>411</v>
      </c>
      <c r="H1408" s="2" t="s">
        <v>412</v>
      </c>
      <c r="I1408" s="2" t="s">
        <v>417</v>
      </c>
      <c r="J1408" s="2" t="s">
        <v>414</v>
      </c>
      <c r="K1408" s="2" t="str">
        <f>RIGHT(I1408,LEN(I1408)-SEARCH("[",I1408))</f>
        <v>Spanish]</v>
      </c>
      <c r="L1408" s="2" t="str">
        <f t="shared" si="44"/>
        <v>Spanish</v>
      </c>
      <c r="M1408" s="2" t="s">
        <v>55</v>
      </c>
      <c r="N1408" s="2">
        <f t="shared" si="48"/>
        <v>1</v>
      </c>
      <c r="O1408" s="2"/>
      <c r="P1408" s="2"/>
      <c r="Q1408" s="2" t="s">
        <v>43</v>
      </c>
      <c r="R1408" s="2"/>
      <c r="S1408" s="2"/>
      <c r="T1408" s="2"/>
      <c r="U1408" s="2" t="s">
        <v>30</v>
      </c>
      <c r="V1408" s="2" t="s">
        <v>31</v>
      </c>
      <c r="W1408" s="2" t="s">
        <v>81</v>
      </c>
      <c r="X1408" s="2" t="s">
        <v>82</v>
      </c>
    </row>
    <row r="1409" spans="1:24" hidden="1">
      <c r="A1409" s="2">
        <v>15239</v>
      </c>
      <c r="B1409" s="2" t="s">
        <v>418</v>
      </c>
      <c r="C1409" s="2"/>
      <c r="D1409" s="2" t="s">
        <v>139</v>
      </c>
      <c r="E1409" s="2" t="s">
        <v>206</v>
      </c>
      <c r="F1409" s="2" t="s">
        <v>419</v>
      </c>
      <c r="G1409" s="2" t="s">
        <v>420</v>
      </c>
      <c r="H1409" s="2" t="s">
        <v>421</v>
      </c>
      <c r="I1409" s="2" t="s">
        <v>422</v>
      </c>
      <c r="J1409" s="2" t="s">
        <v>423</v>
      </c>
      <c r="K1409" s="2" t="str">
        <f>RIGHT(I1409,LEN(I1409)-SEARCH("[",I1409))</f>
        <v>Spanish]</v>
      </c>
      <c r="L1409" s="2" t="str">
        <f t="shared" si="44"/>
        <v>Spanish</v>
      </c>
      <c r="M1409" s="2" t="s">
        <v>55</v>
      </c>
      <c r="N1409" s="2">
        <f t="shared" si="48"/>
        <v>1</v>
      </c>
      <c r="O1409" s="2"/>
      <c r="P1409" s="2"/>
      <c r="Q1409" s="2" t="s">
        <v>43</v>
      </c>
      <c r="R1409" s="2"/>
      <c r="S1409" s="2"/>
      <c r="T1409" s="2"/>
      <c r="U1409" s="2" t="s">
        <v>30</v>
      </c>
      <c r="V1409" s="2" t="s">
        <v>31</v>
      </c>
      <c r="W1409" s="2" t="s">
        <v>81</v>
      </c>
      <c r="X1409" s="2" t="s">
        <v>82</v>
      </c>
    </row>
    <row r="1410" spans="1:24" hidden="1">
      <c r="A1410" s="2">
        <v>15196</v>
      </c>
      <c r="B1410" s="2" t="s">
        <v>427</v>
      </c>
      <c r="C1410" s="2"/>
      <c r="D1410" s="2" t="s">
        <v>139</v>
      </c>
      <c r="E1410" s="2" t="s">
        <v>206</v>
      </c>
      <c r="F1410" s="2" t="s">
        <v>428</v>
      </c>
      <c r="G1410" s="2" t="s">
        <v>429</v>
      </c>
      <c r="H1410" s="2" t="s">
        <v>430</v>
      </c>
      <c r="I1410" s="2" t="s">
        <v>431</v>
      </c>
      <c r="J1410" s="2" t="s">
        <v>432</v>
      </c>
      <c r="K1410" s="2" t="str">
        <f>RIGHT(I1410,LEN(I1410)-SEARCH("[",I1410))</f>
        <v>Spanish]</v>
      </c>
      <c r="L1410" s="2" t="str">
        <f t="shared" si="44"/>
        <v>Spanish</v>
      </c>
      <c r="M1410" s="2" t="s">
        <v>55</v>
      </c>
      <c r="N1410" s="2">
        <f t="shared" si="48"/>
        <v>1</v>
      </c>
      <c r="O1410" s="2"/>
      <c r="P1410" s="2"/>
      <c r="Q1410" s="2" t="s">
        <v>43</v>
      </c>
      <c r="R1410" s="2"/>
      <c r="S1410" s="2"/>
      <c r="T1410" s="2"/>
      <c r="U1410" s="2" t="s">
        <v>30</v>
      </c>
      <c r="V1410" s="2" t="s">
        <v>31</v>
      </c>
      <c r="W1410" s="2" t="s">
        <v>81</v>
      </c>
      <c r="X1410" s="2" t="s">
        <v>82</v>
      </c>
    </row>
    <row r="1411" spans="1:24" hidden="1">
      <c r="A1411" s="2">
        <v>15244</v>
      </c>
      <c r="B1411" s="2" t="s">
        <v>442</v>
      </c>
      <c r="C1411" s="2"/>
      <c r="D1411" s="2" t="s">
        <v>139</v>
      </c>
      <c r="E1411" s="2" t="s">
        <v>206</v>
      </c>
      <c r="F1411" s="2" t="s">
        <v>443</v>
      </c>
      <c r="G1411" s="2" t="s">
        <v>438</v>
      </c>
      <c r="H1411" s="2" t="s">
        <v>439</v>
      </c>
      <c r="I1411" s="2" t="s">
        <v>444</v>
      </c>
      <c r="J1411" s="2" t="s">
        <v>441</v>
      </c>
      <c r="K1411" s="2" t="str">
        <f>RIGHT(I1411,LEN(I1411)-SEARCH("[",I1411))</f>
        <v>Spanish]</v>
      </c>
      <c r="L1411" s="2" t="str">
        <f t="shared" si="44"/>
        <v>Spanish</v>
      </c>
      <c r="M1411" s="2" t="s">
        <v>55</v>
      </c>
      <c r="N1411" s="2">
        <f t="shared" si="48"/>
        <v>1</v>
      </c>
      <c r="O1411" s="2"/>
      <c r="P1411" s="2"/>
      <c r="Q1411" s="2" t="s">
        <v>43</v>
      </c>
      <c r="R1411" s="2"/>
      <c r="S1411" s="2"/>
      <c r="T1411" s="2"/>
      <c r="U1411" s="2" t="s">
        <v>30</v>
      </c>
      <c r="V1411" s="2" t="s">
        <v>31</v>
      </c>
      <c r="W1411" s="2" t="s">
        <v>81</v>
      </c>
      <c r="X1411" s="2" t="s">
        <v>82</v>
      </c>
    </row>
    <row r="1412" spans="1:24" hidden="1">
      <c r="A1412" s="2">
        <v>15300</v>
      </c>
      <c r="B1412" s="2" t="s">
        <v>445</v>
      </c>
      <c r="C1412" s="2"/>
      <c r="D1412" s="2" t="s">
        <v>139</v>
      </c>
      <c r="E1412" s="2" t="s">
        <v>206</v>
      </c>
      <c r="F1412" s="2" t="s">
        <v>446</v>
      </c>
      <c r="G1412" s="2" t="s">
        <v>447</v>
      </c>
      <c r="H1412" s="2" t="s">
        <v>448</v>
      </c>
      <c r="I1412" s="2" t="s">
        <v>449</v>
      </c>
      <c r="J1412" s="2" t="s">
        <v>450</v>
      </c>
      <c r="K1412" s="2" t="str">
        <f>RIGHT(I1412,LEN(I1412)-SEARCH("[",I1412))</f>
        <v>Spanish]</v>
      </c>
      <c r="L1412" s="2" t="str">
        <f t="shared" ref="L1412:L1475" si="49">LEFT(K1412, LEN(K1412)-1)</f>
        <v>Spanish</v>
      </c>
      <c r="M1412" s="2" t="s">
        <v>55</v>
      </c>
      <c r="N1412" s="2">
        <f t="shared" si="48"/>
        <v>1</v>
      </c>
      <c r="O1412" s="2"/>
      <c r="P1412" s="2"/>
      <c r="Q1412" s="2" t="s">
        <v>43</v>
      </c>
      <c r="R1412" s="2"/>
      <c r="S1412" s="2"/>
      <c r="T1412" s="2"/>
      <c r="U1412" s="2" t="s">
        <v>30</v>
      </c>
      <c r="V1412" s="2" t="s">
        <v>31</v>
      </c>
      <c r="W1412" s="2" t="s">
        <v>81</v>
      </c>
      <c r="X1412" s="2" t="s">
        <v>82</v>
      </c>
    </row>
    <row r="1413" spans="1:24" hidden="1">
      <c r="A1413" s="2">
        <v>15197</v>
      </c>
      <c r="B1413" s="2" t="s">
        <v>454</v>
      </c>
      <c r="C1413" s="2"/>
      <c r="D1413" s="2" t="s">
        <v>139</v>
      </c>
      <c r="E1413" s="2" t="s">
        <v>206</v>
      </c>
      <c r="F1413" s="2" t="s">
        <v>455</v>
      </c>
      <c r="G1413" s="2" t="s">
        <v>456</v>
      </c>
      <c r="H1413" s="2" t="s">
        <v>457</v>
      </c>
      <c r="I1413" s="2" t="s">
        <v>458</v>
      </c>
      <c r="J1413" s="2" t="s">
        <v>459</v>
      </c>
      <c r="K1413" s="2" t="str">
        <f>RIGHT(I1413,LEN(I1413)-SEARCH("[",I1413))</f>
        <v>Spanish]</v>
      </c>
      <c r="L1413" s="2" t="str">
        <f t="shared" si="49"/>
        <v>Spanish</v>
      </c>
      <c r="M1413" s="2" t="s">
        <v>55</v>
      </c>
      <c r="N1413" s="2">
        <f t="shared" si="48"/>
        <v>1</v>
      </c>
      <c r="O1413" s="2"/>
      <c r="P1413" s="2"/>
      <c r="Q1413" s="2" t="s">
        <v>43</v>
      </c>
      <c r="R1413" s="2"/>
      <c r="S1413" s="2"/>
      <c r="T1413" s="2"/>
      <c r="U1413" s="2" t="s">
        <v>30</v>
      </c>
      <c r="V1413" s="2" t="s">
        <v>31</v>
      </c>
      <c r="W1413" s="2" t="s">
        <v>81</v>
      </c>
      <c r="X1413" s="2" t="s">
        <v>82</v>
      </c>
    </row>
    <row r="1414" spans="1:24" hidden="1">
      <c r="A1414" s="2">
        <v>15248</v>
      </c>
      <c r="B1414" s="2" t="s">
        <v>468</v>
      </c>
      <c r="C1414" s="2"/>
      <c r="D1414" s="2" t="s">
        <v>139</v>
      </c>
      <c r="E1414" s="2" t="s">
        <v>206</v>
      </c>
      <c r="F1414" s="2" t="s">
        <v>469</v>
      </c>
      <c r="G1414" s="2" t="s">
        <v>465</v>
      </c>
      <c r="H1414" s="2" t="s">
        <v>466</v>
      </c>
      <c r="I1414" s="2" t="s">
        <v>470</v>
      </c>
      <c r="J1414" s="2" t="s">
        <v>322</v>
      </c>
      <c r="K1414" s="2" t="str">
        <f>RIGHT(I1414,LEN(I1414)-SEARCH("[",I1414))</f>
        <v>Spanish]</v>
      </c>
      <c r="L1414" s="2" t="str">
        <f t="shared" si="49"/>
        <v>Spanish</v>
      </c>
      <c r="M1414" s="2" t="s">
        <v>55</v>
      </c>
      <c r="N1414" s="2">
        <f t="shared" si="48"/>
        <v>1</v>
      </c>
      <c r="O1414" s="2"/>
      <c r="P1414" s="2"/>
      <c r="Q1414" s="2" t="s">
        <v>43</v>
      </c>
      <c r="R1414" s="2"/>
      <c r="S1414" s="2"/>
      <c r="T1414" s="2"/>
      <c r="U1414" s="2" t="s">
        <v>30</v>
      </c>
      <c r="V1414" s="2" t="s">
        <v>31</v>
      </c>
      <c r="W1414" s="2" t="s">
        <v>81</v>
      </c>
      <c r="X1414" s="2" t="s">
        <v>82</v>
      </c>
    </row>
    <row r="1415" spans="1:24" hidden="1">
      <c r="A1415" s="2">
        <v>15259</v>
      </c>
      <c r="B1415" s="2" t="s">
        <v>471</v>
      </c>
      <c r="C1415" s="2"/>
      <c r="D1415" s="2" t="s">
        <v>139</v>
      </c>
      <c r="E1415" s="2" t="s">
        <v>206</v>
      </c>
      <c r="F1415" s="2" t="s">
        <v>472</v>
      </c>
      <c r="G1415" s="2" t="s">
        <v>473</v>
      </c>
      <c r="H1415" s="2" t="s">
        <v>474</v>
      </c>
      <c r="I1415" s="2" t="s">
        <v>475</v>
      </c>
      <c r="J1415" s="2" t="s">
        <v>331</v>
      </c>
      <c r="K1415" s="2" t="str">
        <f>RIGHT(I1415,LEN(I1415)-SEARCH("[",I1415))</f>
        <v>Spanish]</v>
      </c>
      <c r="L1415" s="2" t="str">
        <f t="shared" si="49"/>
        <v>Spanish</v>
      </c>
      <c r="M1415" s="2" t="s">
        <v>55</v>
      </c>
      <c r="N1415" s="2">
        <f t="shared" si="48"/>
        <v>1</v>
      </c>
      <c r="O1415" s="2"/>
      <c r="P1415" s="2"/>
      <c r="Q1415" s="2" t="s">
        <v>43</v>
      </c>
      <c r="R1415" s="2"/>
      <c r="S1415" s="2"/>
      <c r="T1415" s="2"/>
      <c r="U1415" s="2" t="s">
        <v>30</v>
      </c>
      <c r="V1415" s="2" t="s">
        <v>31</v>
      </c>
      <c r="W1415" s="2" t="s">
        <v>81</v>
      </c>
      <c r="X1415" s="2" t="s">
        <v>82</v>
      </c>
    </row>
    <row r="1416" spans="1:24" hidden="1">
      <c r="A1416" s="2">
        <v>15274</v>
      </c>
      <c r="B1416" s="2" t="s">
        <v>485</v>
      </c>
      <c r="C1416" s="2"/>
      <c r="D1416" s="2" t="s">
        <v>139</v>
      </c>
      <c r="E1416" s="2" t="s">
        <v>206</v>
      </c>
      <c r="F1416" s="2" t="s">
        <v>486</v>
      </c>
      <c r="G1416" s="2" t="s">
        <v>481</v>
      </c>
      <c r="H1416" s="2" t="s">
        <v>482</v>
      </c>
      <c r="I1416" s="2" t="s">
        <v>487</v>
      </c>
      <c r="J1416" s="2" t="s">
        <v>484</v>
      </c>
      <c r="K1416" s="2" t="str">
        <f>RIGHT(I1416,LEN(I1416)-SEARCH("[",I1416))</f>
        <v>Spanish]</v>
      </c>
      <c r="L1416" s="2" t="str">
        <f t="shared" si="49"/>
        <v>Spanish</v>
      </c>
      <c r="M1416" s="2" t="s">
        <v>55</v>
      </c>
      <c r="N1416" s="2">
        <f t="shared" si="48"/>
        <v>1</v>
      </c>
      <c r="O1416" s="2"/>
      <c r="P1416" s="2"/>
      <c r="Q1416" s="2" t="s">
        <v>43</v>
      </c>
      <c r="R1416" s="2"/>
      <c r="S1416" s="2"/>
      <c r="T1416" s="2"/>
      <c r="U1416" s="2" t="s">
        <v>30</v>
      </c>
      <c r="V1416" s="2" t="s">
        <v>31</v>
      </c>
      <c r="W1416" s="2" t="s">
        <v>81</v>
      </c>
      <c r="X1416" s="2" t="s">
        <v>82</v>
      </c>
    </row>
    <row r="1417" spans="1:24" hidden="1">
      <c r="A1417" s="2">
        <v>15276</v>
      </c>
      <c r="B1417" s="2" t="s">
        <v>494</v>
      </c>
      <c r="C1417" s="2"/>
      <c r="D1417" s="2" t="s">
        <v>139</v>
      </c>
      <c r="E1417" s="2" t="s">
        <v>206</v>
      </c>
      <c r="F1417" s="2" t="s">
        <v>495</v>
      </c>
      <c r="G1417" s="2" t="s">
        <v>490</v>
      </c>
      <c r="H1417" s="2" t="s">
        <v>491</v>
      </c>
      <c r="I1417" s="2" t="s">
        <v>496</v>
      </c>
      <c r="J1417" s="2" t="s">
        <v>493</v>
      </c>
      <c r="K1417" s="2" t="str">
        <f>RIGHT(I1417,LEN(I1417)-SEARCH("[",I1417))</f>
        <v>Spanish]</v>
      </c>
      <c r="L1417" s="2" t="str">
        <f t="shared" si="49"/>
        <v>Spanish</v>
      </c>
      <c r="M1417" s="2" t="s">
        <v>55</v>
      </c>
      <c r="N1417" s="2">
        <f t="shared" si="48"/>
        <v>1</v>
      </c>
      <c r="O1417" s="2"/>
      <c r="P1417" s="2"/>
      <c r="Q1417" s="2" t="s">
        <v>43</v>
      </c>
      <c r="R1417" s="2"/>
      <c r="S1417" s="2"/>
      <c r="T1417" s="2"/>
      <c r="U1417" s="2" t="s">
        <v>30</v>
      </c>
      <c r="V1417" s="2" t="s">
        <v>31</v>
      </c>
      <c r="W1417" s="2" t="s">
        <v>81</v>
      </c>
      <c r="X1417" s="2" t="s">
        <v>82</v>
      </c>
    </row>
    <row r="1418" spans="1:24" hidden="1">
      <c r="A1418" s="2">
        <v>15277</v>
      </c>
      <c r="B1418" s="2" t="s">
        <v>497</v>
      </c>
      <c r="C1418" s="2"/>
      <c r="D1418" s="2" t="s">
        <v>139</v>
      </c>
      <c r="E1418" s="2" t="s">
        <v>206</v>
      </c>
      <c r="F1418" s="2" t="s">
        <v>498</v>
      </c>
      <c r="G1418" s="2" t="s">
        <v>499</v>
      </c>
      <c r="H1418" s="2" t="s">
        <v>500</v>
      </c>
      <c r="I1418" s="2" t="s">
        <v>501</v>
      </c>
      <c r="J1418" s="2" t="s">
        <v>502</v>
      </c>
      <c r="K1418" s="2" t="str">
        <f>RIGHT(I1418,LEN(I1418)-SEARCH("[",I1418))</f>
        <v>Spanish]</v>
      </c>
      <c r="L1418" s="2" t="str">
        <f t="shared" si="49"/>
        <v>Spanish</v>
      </c>
      <c r="M1418" s="2" t="s">
        <v>55</v>
      </c>
      <c r="N1418" s="2">
        <f t="shared" si="48"/>
        <v>1</v>
      </c>
      <c r="O1418" s="2"/>
      <c r="P1418" s="2"/>
      <c r="Q1418" s="2" t="s">
        <v>43</v>
      </c>
      <c r="R1418" s="2"/>
      <c r="S1418" s="2"/>
      <c r="T1418" s="2"/>
      <c r="U1418" s="2" t="s">
        <v>30</v>
      </c>
      <c r="V1418" s="2" t="s">
        <v>31</v>
      </c>
      <c r="W1418" s="2" t="s">
        <v>81</v>
      </c>
      <c r="X1418" s="2" t="s">
        <v>82</v>
      </c>
    </row>
    <row r="1419" spans="1:24" hidden="1">
      <c r="A1419" s="2">
        <v>15278</v>
      </c>
      <c r="B1419" s="2" t="s">
        <v>512</v>
      </c>
      <c r="C1419" s="2"/>
      <c r="D1419" s="2" t="s">
        <v>139</v>
      </c>
      <c r="E1419" s="2" t="s">
        <v>206</v>
      </c>
      <c r="F1419" s="2" t="s">
        <v>513</v>
      </c>
      <c r="G1419" s="2" t="s">
        <v>508</v>
      </c>
      <c r="H1419" s="2" t="s">
        <v>509</v>
      </c>
      <c r="I1419" s="2" t="s">
        <v>514</v>
      </c>
      <c r="J1419" s="2" t="s">
        <v>511</v>
      </c>
      <c r="K1419" s="2" t="str">
        <f>RIGHT(I1419,LEN(I1419)-SEARCH("[",I1419))</f>
        <v>Spanish]</v>
      </c>
      <c r="L1419" s="2" t="str">
        <f t="shared" si="49"/>
        <v>Spanish</v>
      </c>
      <c r="M1419" s="2" t="s">
        <v>55</v>
      </c>
      <c r="N1419" s="2">
        <f t="shared" si="48"/>
        <v>1</v>
      </c>
      <c r="O1419" s="2"/>
      <c r="P1419" s="2"/>
      <c r="Q1419" s="2" t="s">
        <v>43</v>
      </c>
      <c r="R1419" s="2"/>
      <c r="S1419" s="2"/>
      <c r="T1419" s="2"/>
      <c r="U1419" s="2" t="s">
        <v>30</v>
      </c>
      <c r="V1419" s="2" t="s">
        <v>31</v>
      </c>
      <c r="W1419" s="2" t="s">
        <v>81</v>
      </c>
      <c r="X1419" s="2" t="s">
        <v>82</v>
      </c>
    </row>
    <row r="1420" spans="1:24" hidden="1">
      <c r="A1420" s="2">
        <v>15279</v>
      </c>
      <c r="B1420" s="2" t="s">
        <v>515</v>
      </c>
      <c r="C1420" s="2"/>
      <c r="D1420" s="2" t="s">
        <v>139</v>
      </c>
      <c r="E1420" s="2" t="s">
        <v>206</v>
      </c>
      <c r="F1420" s="2" t="s">
        <v>516</v>
      </c>
      <c r="G1420" s="2" t="s">
        <v>517</v>
      </c>
      <c r="H1420" s="2" t="s">
        <v>518</v>
      </c>
      <c r="I1420" s="2" t="s">
        <v>519</v>
      </c>
      <c r="J1420" s="2" t="s">
        <v>520</v>
      </c>
      <c r="K1420" s="2" t="str">
        <f>RIGHT(I1420,LEN(I1420)-SEARCH("[",I1420))</f>
        <v>Spanish]</v>
      </c>
      <c r="L1420" s="2" t="str">
        <f t="shared" si="49"/>
        <v>Spanish</v>
      </c>
      <c r="M1420" s="2" t="s">
        <v>55</v>
      </c>
      <c r="N1420" s="2">
        <f t="shared" si="48"/>
        <v>1</v>
      </c>
      <c r="O1420" s="2"/>
      <c r="P1420" s="2"/>
      <c r="Q1420" s="2" t="s">
        <v>43</v>
      </c>
      <c r="R1420" s="2"/>
      <c r="S1420" s="2"/>
      <c r="T1420" s="2"/>
      <c r="U1420" s="2" t="s">
        <v>30</v>
      </c>
      <c r="V1420" s="2" t="s">
        <v>31</v>
      </c>
      <c r="W1420" s="2" t="s">
        <v>81</v>
      </c>
      <c r="X1420" s="2" t="s">
        <v>82</v>
      </c>
    </row>
    <row r="1421" spans="1:24" hidden="1">
      <c r="A1421" s="2">
        <v>15282</v>
      </c>
      <c r="B1421" s="2" t="s">
        <v>530</v>
      </c>
      <c r="C1421" s="2"/>
      <c r="D1421" s="2" t="s">
        <v>139</v>
      </c>
      <c r="E1421" s="2" t="s">
        <v>206</v>
      </c>
      <c r="F1421" s="2" t="s">
        <v>531</v>
      </c>
      <c r="G1421" s="2" t="s">
        <v>526</v>
      </c>
      <c r="H1421" s="2" t="s">
        <v>527</v>
      </c>
      <c r="I1421" s="2" t="s">
        <v>532</v>
      </c>
      <c r="J1421" s="2" t="s">
        <v>529</v>
      </c>
      <c r="K1421" s="2" t="str">
        <f>RIGHT(I1421,LEN(I1421)-SEARCH("[",I1421))</f>
        <v>Spanish]</v>
      </c>
      <c r="L1421" s="2" t="str">
        <f t="shared" si="49"/>
        <v>Spanish</v>
      </c>
      <c r="M1421" s="2" t="s">
        <v>55</v>
      </c>
      <c r="N1421" s="2">
        <f t="shared" si="48"/>
        <v>1</v>
      </c>
      <c r="O1421" s="2"/>
      <c r="P1421" s="2"/>
      <c r="Q1421" s="2" t="s">
        <v>43</v>
      </c>
      <c r="R1421" s="2"/>
      <c r="S1421" s="2"/>
      <c r="T1421" s="2"/>
      <c r="U1421" s="2" t="s">
        <v>30</v>
      </c>
      <c r="V1421" s="2" t="s">
        <v>31</v>
      </c>
      <c r="W1421" s="2" t="s">
        <v>81</v>
      </c>
      <c r="X1421" s="2" t="s">
        <v>82</v>
      </c>
    </row>
    <row r="1422" spans="1:24" hidden="1">
      <c r="A1422" s="2">
        <v>15286</v>
      </c>
      <c r="B1422" s="2" t="s">
        <v>539</v>
      </c>
      <c r="C1422" s="2"/>
      <c r="D1422" s="2" t="s">
        <v>139</v>
      </c>
      <c r="E1422" s="2" t="s">
        <v>206</v>
      </c>
      <c r="F1422" s="2" t="s">
        <v>540</v>
      </c>
      <c r="G1422" s="2" t="s">
        <v>535</v>
      </c>
      <c r="H1422" s="2" t="s">
        <v>536</v>
      </c>
      <c r="I1422" s="2" t="s">
        <v>541</v>
      </c>
      <c r="J1422" s="2" t="s">
        <v>538</v>
      </c>
      <c r="K1422" s="2" t="str">
        <f>RIGHT(I1422,LEN(I1422)-SEARCH("[",I1422))</f>
        <v>Spanish]</v>
      </c>
      <c r="L1422" s="2" t="str">
        <f t="shared" si="49"/>
        <v>Spanish</v>
      </c>
      <c r="M1422" s="2" t="s">
        <v>55</v>
      </c>
      <c r="N1422" s="2">
        <f t="shared" si="48"/>
        <v>1</v>
      </c>
      <c r="O1422" s="2"/>
      <c r="P1422" s="2"/>
      <c r="Q1422" s="2" t="s">
        <v>43</v>
      </c>
      <c r="R1422" s="2"/>
      <c r="S1422" s="2"/>
      <c r="T1422" s="2"/>
      <c r="U1422" s="2" t="s">
        <v>30</v>
      </c>
      <c r="V1422" s="2" t="s">
        <v>31</v>
      </c>
      <c r="W1422" s="2" t="s">
        <v>81</v>
      </c>
      <c r="X1422" s="2" t="s">
        <v>82</v>
      </c>
    </row>
    <row r="1423" spans="1:24" hidden="1">
      <c r="A1423" s="2">
        <v>15301</v>
      </c>
      <c r="B1423" s="2" t="s">
        <v>542</v>
      </c>
      <c r="C1423" s="2"/>
      <c r="D1423" s="2" t="s">
        <v>139</v>
      </c>
      <c r="E1423" s="2" t="s">
        <v>206</v>
      </c>
      <c r="F1423" s="2" t="s">
        <v>543</v>
      </c>
      <c r="G1423" s="2" t="s">
        <v>544</v>
      </c>
      <c r="H1423" s="2" t="s">
        <v>545</v>
      </c>
      <c r="I1423" s="2" t="s">
        <v>546</v>
      </c>
      <c r="J1423" s="2" t="s">
        <v>547</v>
      </c>
      <c r="K1423" s="2" t="str">
        <f>RIGHT(I1423,LEN(I1423)-SEARCH("[",I1423))</f>
        <v>Spanish]</v>
      </c>
      <c r="L1423" s="2" t="str">
        <f t="shared" si="49"/>
        <v>Spanish</v>
      </c>
      <c r="M1423" s="2" t="s">
        <v>55</v>
      </c>
      <c r="N1423" s="2">
        <f t="shared" si="48"/>
        <v>1</v>
      </c>
      <c r="O1423" s="2"/>
      <c r="P1423" s="2"/>
      <c r="Q1423" s="2" t="s">
        <v>43</v>
      </c>
      <c r="R1423" s="2"/>
      <c r="S1423" s="2"/>
      <c r="T1423" s="2"/>
      <c r="U1423" s="2" t="s">
        <v>30</v>
      </c>
      <c r="V1423" s="2" t="s">
        <v>31</v>
      </c>
      <c r="W1423" s="2" t="s">
        <v>81</v>
      </c>
      <c r="X1423" s="2" t="s">
        <v>82</v>
      </c>
    </row>
    <row r="1424" spans="1:24" hidden="1">
      <c r="A1424" s="2">
        <v>15288</v>
      </c>
      <c r="B1424" s="2" t="s">
        <v>557</v>
      </c>
      <c r="C1424" s="2"/>
      <c r="D1424" s="2" t="s">
        <v>139</v>
      </c>
      <c r="E1424" s="2" t="s">
        <v>206</v>
      </c>
      <c r="F1424" s="2" t="s">
        <v>558</v>
      </c>
      <c r="G1424" s="2" t="s">
        <v>553</v>
      </c>
      <c r="H1424" s="2" t="s">
        <v>554</v>
      </c>
      <c r="I1424" s="2" t="s">
        <v>559</v>
      </c>
      <c r="J1424" s="2" t="s">
        <v>556</v>
      </c>
      <c r="K1424" s="2" t="str">
        <f>RIGHT(I1424,LEN(I1424)-SEARCH("[",I1424))</f>
        <v>Spanish]</v>
      </c>
      <c r="L1424" s="2" t="str">
        <f t="shared" si="49"/>
        <v>Spanish</v>
      </c>
      <c r="M1424" s="2" t="s">
        <v>55</v>
      </c>
      <c r="N1424" s="2">
        <f t="shared" si="48"/>
        <v>1</v>
      </c>
      <c r="O1424" s="2"/>
      <c r="P1424" s="2"/>
      <c r="Q1424" s="2" t="s">
        <v>43</v>
      </c>
      <c r="R1424" s="2"/>
      <c r="S1424" s="2"/>
      <c r="T1424" s="2"/>
      <c r="U1424" s="2" t="s">
        <v>30</v>
      </c>
      <c r="V1424" s="2" t="s">
        <v>31</v>
      </c>
      <c r="W1424" s="2" t="s">
        <v>81</v>
      </c>
      <c r="X1424" s="2" t="s">
        <v>82</v>
      </c>
    </row>
    <row r="1425" spans="1:24" hidden="1">
      <c r="A1425" s="2">
        <v>15292</v>
      </c>
      <c r="B1425" s="2" t="s">
        <v>566</v>
      </c>
      <c r="C1425" s="2"/>
      <c r="D1425" s="2" t="s">
        <v>139</v>
      </c>
      <c r="E1425" s="2" t="s">
        <v>206</v>
      </c>
      <c r="F1425" s="2" t="s">
        <v>567</v>
      </c>
      <c r="G1425" s="2" t="s">
        <v>562</v>
      </c>
      <c r="H1425" s="2" t="s">
        <v>563</v>
      </c>
      <c r="I1425" s="2" t="s">
        <v>568</v>
      </c>
      <c r="J1425" s="2" t="s">
        <v>565</v>
      </c>
      <c r="K1425" s="2" t="str">
        <f>RIGHT(I1425,LEN(I1425)-SEARCH("[",I1425))</f>
        <v>Spanish]</v>
      </c>
      <c r="L1425" s="2" t="str">
        <f t="shared" si="49"/>
        <v>Spanish</v>
      </c>
      <c r="M1425" s="2" t="s">
        <v>55</v>
      </c>
      <c r="N1425" s="2">
        <f t="shared" si="48"/>
        <v>1</v>
      </c>
      <c r="O1425" s="2"/>
      <c r="P1425" s="2"/>
      <c r="Q1425" s="2" t="s">
        <v>43</v>
      </c>
      <c r="R1425" s="2"/>
      <c r="S1425" s="2"/>
      <c r="T1425" s="2"/>
      <c r="U1425" s="2" t="s">
        <v>30</v>
      </c>
      <c r="V1425" s="2" t="s">
        <v>31</v>
      </c>
      <c r="W1425" s="2" t="s">
        <v>81</v>
      </c>
      <c r="X1425" s="2" t="s">
        <v>82</v>
      </c>
    </row>
    <row r="1426" spans="1:24" hidden="1">
      <c r="A1426" s="2">
        <v>15199</v>
      </c>
      <c r="B1426" s="2" t="s">
        <v>575</v>
      </c>
      <c r="C1426" s="2"/>
      <c r="D1426" s="2" t="s">
        <v>139</v>
      </c>
      <c r="E1426" s="2" t="s">
        <v>206</v>
      </c>
      <c r="F1426" s="2" t="s">
        <v>576</v>
      </c>
      <c r="G1426" s="2" t="s">
        <v>571</v>
      </c>
      <c r="H1426" s="2" t="s">
        <v>572</v>
      </c>
      <c r="I1426" s="2" t="s">
        <v>577</v>
      </c>
      <c r="J1426" s="2" t="s">
        <v>574</v>
      </c>
      <c r="K1426" s="2" t="str">
        <f>RIGHT(I1426,LEN(I1426)-SEARCH("[",I1426))</f>
        <v>Spanish]</v>
      </c>
      <c r="L1426" s="2" t="str">
        <f t="shared" si="49"/>
        <v>Spanish</v>
      </c>
      <c r="M1426" s="2" t="s">
        <v>55</v>
      </c>
      <c r="N1426" s="2">
        <f t="shared" si="48"/>
        <v>1</v>
      </c>
      <c r="O1426" s="2"/>
      <c r="P1426" s="2"/>
      <c r="Q1426" s="2" t="s">
        <v>43</v>
      </c>
      <c r="R1426" s="2"/>
      <c r="S1426" s="2"/>
      <c r="T1426" s="2"/>
      <c r="U1426" s="2" t="s">
        <v>30</v>
      </c>
      <c r="V1426" s="2" t="s">
        <v>31</v>
      </c>
      <c r="W1426" s="2" t="s">
        <v>81</v>
      </c>
      <c r="X1426" s="2" t="s">
        <v>82</v>
      </c>
    </row>
    <row r="1427" spans="1:24" hidden="1">
      <c r="A1427" s="2">
        <v>15203</v>
      </c>
      <c r="B1427" s="2" t="s">
        <v>584</v>
      </c>
      <c r="C1427" s="2"/>
      <c r="D1427" s="2" t="s">
        <v>139</v>
      </c>
      <c r="E1427" s="2" t="s">
        <v>206</v>
      </c>
      <c r="F1427" s="2" t="s">
        <v>585</v>
      </c>
      <c r="G1427" s="2" t="s">
        <v>580</v>
      </c>
      <c r="H1427" s="2" t="s">
        <v>581</v>
      </c>
      <c r="I1427" s="2" t="s">
        <v>586</v>
      </c>
      <c r="J1427" s="2" t="s">
        <v>583</v>
      </c>
      <c r="K1427" s="2" t="str">
        <f>RIGHT(I1427,LEN(I1427)-SEARCH("[",I1427))</f>
        <v>Spanish]</v>
      </c>
      <c r="L1427" s="2" t="str">
        <f t="shared" si="49"/>
        <v>Spanish</v>
      </c>
      <c r="M1427" s="2" t="s">
        <v>55</v>
      </c>
      <c r="N1427" s="2">
        <f t="shared" si="48"/>
        <v>1</v>
      </c>
      <c r="O1427" s="2"/>
      <c r="P1427" s="2"/>
      <c r="Q1427" s="2" t="s">
        <v>43</v>
      </c>
      <c r="R1427" s="2"/>
      <c r="S1427" s="2"/>
      <c r="T1427" s="2"/>
      <c r="U1427" s="2" t="s">
        <v>30</v>
      </c>
      <c r="V1427" s="2" t="s">
        <v>31</v>
      </c>
      <c r="W1427" s="2" t="s">
        <v>81</v>
      </c>
      <c r="X1427" s="2" t="s">
        <v>82</v>
      </c>
    </row>
    <row r="1428" spans="1:24" hidden="1">
      <c r="A1428" s="2">
        <v>15204</v>
      </c>
      <c r="B1428" s="2" t="s">
        <v>587</v>
      </c>
      <c r="C1428" s="2"/>
      <c r="D1428" s="2" t="s">
        <v>139</v>
      </c>
      <c r="E1428" s="2" t="s">
        <v>206</v>
      </c>
      <c r="F1428" s="2" t="s">
        <v>588</v>
      </c>
      <c r="G1428" s="2" t="s">
        <v>589</v>
      </c>
      <c r="H1428" s="2" t="s">
        <v>590</v>
      </c>
      <c r="I1428" s="2" t="s">
        <v>591</v>
      </c>
      <c r="J1428" s="2" t="s">
        <v>239</v>
      </c>
      <c r="K1428" s="2" t="str">
        <f>RIGHT(I1428,LEN(I1428)-SEARCH("[",I1428))</f>
        <v>Spanish]</v>
      </c>
      <c r="L1428" s="2" t="str">
        <f t="shared" si="49"/>
        <v>Spanish</v>
      </c>
      <c r="M1428" s="2" t="s">
        <v>55</v>
      </c>
      <c r="N1428" s="2">
        <f t="shared" si="48"/>
        <v>1</v>
      </c>
      <c r="O1428" s="2"/>
      <c r="P1428" s="2"/>
      <c r="Q1428" s="2" t="s">
        <v>43</v>
      </c>
      <c r="R1428" s="2"/>
      <c r="S1428" s="2"/>
      <c r="T1428" s="2"/>
      <c r="U1428" s="2" t="s">
        <v>30</v>
      </c>
      <c r="V1428" s="2" t="s">
        <v>31</v>
      </c>
      <c r="W1428" s="2" t="s">
        <v>81</v>
      </c>
      <c r="X1428" s="2" t="s">
        <v>82</v>
      </c>
    </row>
    <row r="1429" spans="1:24" hidden="1">
      <c r="A1429" s="2">
        <v>15302</v>
      </c>
      <c r="B1429" s="2" t="s">
        <v>601</v>
      </c>
      <c r="C1429" s="2"/>
      <c r="D1429" s="2" t="s">
        <v>139</v>
      </c>
      <c r="E1429" s="2" t="s">
        <v>206</v>
      </c>
      <c r="F1429" s="2" t="s">
        <v>602</v>
      </c>
      <c r="G1429" s="2" t="s">
        <v>597</v>
      </c>
      <c r="H1429" s="2" t="s">
        <v>598</v>
      </c>
      <c r="I1429" s="2" t="s">
        <v>603</v>
      </c>
      <c r="J1429" s="2" t="s">
        <v>600</v>
      </c>
      <c r="K1429" s="2" t="str">
        <f>RIGHT(I1429,LEN(I1429)-SEARCH("[",I1429))</f>
        <v>Spanish]</v>
      </c>
      <c r="L1429" s="2" t="str">
        <f t="shared" si="49"/>
        <v>Spanish</v>
      </c>
      <c r="M1429" s="2" t="s">
        <v>55</v>
      </c>
      <c r="N1429" s="2">
        <f t="shared" si="48"/>
        <v>1</v>
      </c>
      <c r="O1429" s="2"/>
      <c r="P1429" s="2"/>
      <c r="Q1429" s="2" t="s">
        <v>43</v>
      </c>
      <c r="R1429" s="2"/>
      <c r="S1429" s="2"/>
      <c r="T1429" s="2"/>
      <c r="U1429" s="2" t="s">
        <v>30</v>
      </c>
      <c r="V1429" s="2" t="s">
        <v>31</v>
      </c>
      <c r="W1429" s="2" t="s">
        <v>81</v>
      </c>
      <c r="X1429" s="2" t="s">
        <v>82</v>
      </c>
    </row>
    <row r="1430" spans="1:24" hidden="1">
      <c r="A1430" s="2">
        <v>15303</v>
      </c>
      <c r="B1430" s="2" t="s">
        <v>604</v>
      </c>
      <c r="C1430" s="2"/>
      <c r="D1430" s="2" t="s">
        <v>139</v>
      </c>
      <c r="E1430" s="2" t="s">
        <v>206</v>
      </c>
      <c r="F1430" s="2" t="s">
        <v>605</v>
      </c>
      <c r="G1430" s="2" t="s">
        <v>606</v>
      </c>
      <c r="H1430" s="2" t="s">
        <v>607</v>
      </c>
      <c r="I1430" s="2" t="s">
        <v>608</v>
      </c>
      <c r="J1430" s="2" t="s">
        <v>609</v>
      </c>
      <c r="K1430" s="2" t="str">
        <f>RIGHT(I1430,LEN(I1430)-SEARCH("[",I1430))</f>
        <v>Spanish]</v>
      </c>
      <c r="L1430" s="2" t="str">
        <f t="shared" si="49"/>
        <v>Spanish</v>
      </c>
      <c r="M1430" s="2" t="s">
        <v>55</v>
      </c>
      <c r="N1430" s="2">
        <f t="shared" si="48"/>
        <v>1</v>
      </c>
      <c r="O1430" s="2"/>
      <c r="P1430" s="2"/>
      <c r="Q1430" s="2" t="s">
        <v>43</v>
      </c>
      <c r="R1430" s="2"/>
      <c r="S1430" s="2"/>
      <c r="T1430" s="2"/>
      <c r="U1430" s="2" t="s">
        <v>30</v>
      </c>
      <c r="V1430" s="2" t="s">
        <v>31</v>
      </c>
      <c r="W1430" s="2" t="s">
        <v>81</v>
      </c>
      <c r="X1430" s="2" t="s">
        <v>82</v>
      </c>
    </row>
    <row r="1431" spans="1:24" hidden="1">
      <c r="A1431" s="2">
        <v>15304</v>
      </c>
      <c r="B1431" s="2" t="s">
        <v>618</v>
      </c>
      <c r="C1431" s="2"/>
      <c r="D1431" s="2" t="s">
        <v>139</v>
      </c>
      <c r="E1431" s="2" t="s">
        <v>206</v>
      </c>
      <c r="F1431" s="2" t="s">
        <v>619</v>
      </c>
      <c r="G1431" s="2" t="s">
        <v>176</v>
      </c>
      <c r="H1431" s="2" t="s">
        <v>615</v>
      </c>
      <c r="I1431" s="2" t="s">
        <v>620</v>
      </c>
      <c r="J1431" s="2" t="s">
        <v>617</v>
      </c>
      <c r="K1431" s="2" t="str">
        <f>RIGHT(I1431,LEN(I1431)-SEARCH("[",I1431))</f>
        <v>Spanish]</v>
      </c>
      <c r="L1431" s="2" t="str">
        <f t="shared" si="49"/>
        <v>Spanish</v>
      </c>
      <c r="M1431" s="2" t="s">
        <v>55</v>
      </c>
      <c r="N1431" s="2">
        <f t="shared" si="48"/>
        <v>1</v>
      </c>
      <c r="O1431" s="2"/>
      <c r="P1431" s="2"/>
      <c r="Q1431" s="2" t="s">
        <v>43</v>
      </c>
      <c r="R1431" s="2"/>
      <c r="S1431" s="2"/>
      <c r="T1431" s="2"/>
      <c r="U1431" s="2" t="s">
        <v>30</v>
      </c>
      <c r="V1431" s="2" t="s">
        <v>31</v>
      </c>
      <c r="W1431" s="2" t="s">
        <v>81</v>
      </c>
      <c r="X1431" s="2" t="s">
        <v>82</v>
      </c>
    </row>
    <row r="1432" spans="1:24" hidden="1">
      <c r="A1432" s="2">
        <v>15192</v>
      </c>
      <c r="B1432" s="2" t="s">
        <v>626</v>
      </c>
      <c r="C1432" s="2"/>
      <c r="D1432" s="2" t="s">
        <v>139</v>
      </c>
      <c r="E1432" s="2" t="s">
        <v>206</v>
      </c>
      <c r="F1432" s="2" t="s">
        <v>627</v>
      </c>
      <c r="G1432" s="2" t="s">
        <v>182</v>
      </c>
      <c r="H1432" s="2" t="s">
        <v>623</v>
      </c>
      <c r="I1432" s="2" t="s">
        <v>628</v>
      </c>
      <c r="J1432" s="2" t="s">
        <v>625</v>
      </c>
      <c r="K1432" s="2" t="str">
        <f>RIGHT(I1432,LEN(I1432)-SEARCH("[",I1432))</f>
        <v>Spanish]</v>
      </c>
      <c r="L1432" s="2" t="str">
        <f t="shared" si="49"/>
        <v>Spanish</v>
      </c>
      <c r="M1432" s="2" t="s">
        <v>55</v>
      </c>
      <c r="N1432" s="2">
        <f t="shared" si="48"/>
        <v>1</v>
      </c>
      <c r="O1432" s="2"/>
      <c r="P1432" s="2"/>
      <c r="Q1432" s="2" t="s">
        <v>43</v>
      </c>
      <c r="R1432" s="2"/>
      <c r="S1432" s="2"/>
      <c r="T1432" s="2"/>
      <c r="U1432" s="2" t="s">
        <v>30</v>
      </c>
      <c r="V1432" s="2" t="s">
        <v>31</v>
      </c>
      <c r="W1432" s="2" t="s">
        <v>81</v>
      </c>
      <c r="X1432" s="2" t="s">
        <v>82</v>
      </c>
    </row>
    <row r="1433" spans="1:24" hidden="1">
      <c r="A1433" s="2">
        <v>15193</v>
      </c>
      <c r="B1433" s="2" t="s">
        <v>629</v>
      </c>
      <c r="C1433" s="2"/>
      <c r="D1433" s="2" t="s">
        <v>139</v>
      </c>
      <c r="E1433" s="2" t="s">
        <v>206</v>
      </c>
      <c r="F1433" s="2" t="s">
        <v>630</v>
      </c>
      <c r="G1433" s="2" t="s">
        <v>188</v>
      </c>
      <c r="H1433" s="2" t="s">
        <v>631</v>
      </c>
      <c r="I1433" s="2" t="s">
        <v>632</v>
      </c>
      <c r="J1433" s="2" t="s">
        <v>633</v>
      </c>
      <c r="K1433" s="2" t="str">
        <f>RIGHT(I1433,LEN(I1433)-SEARCH("[",I1433))</f>
        <v>Spanish]</v>
      </c>
      <c r="L1433" s="2" t="str">
        <f t="shared" si="49"/>
        <v>Spanish</v>
      </c>
      <c r="M1433" s="2" t="s">
        <v>55</v>
      </c>
      <c r="N1433" s="2">
        <f t="shared" si="48"/>
        <v>1</v>
      </c>
      <c r="O1433" s="2"/>
      <c r="P1433" s="2"/>
      <c r="Q1433" s="2" t="s">
        <v>43</v>
      </c>
      <c r="R1433" s="2"/>
      <c r="S1433" s="2"/>
      <c r="T1433" s="2"/>
      <c r="U1433" s="2" t="s">
        <v>30</v>
      </c>
      <c r="V1433" s="2" t="s">
        <v>31</v>
      </c>
      <c r="W1433" s="2" t="s">
        <v>81</v>
      </c>
      <c r="X1433" s="2" t="s">
        <v>82</v>
      </c>
    </row>
    <row r="1434" spans="1:24" hidden="1">
      <c r="A1434" s="2">
        <v>15194</v>
      </c>
      <c r="B1434" s="2" t="s">
        <v>643</v>
      </c>
      <c r="C1434" s="2"/>
      <c r="D1434" s="2" t="s">
        <v>139</v>
      </c>
      <c r="E1434" s="2" t="s">
        <v>206</v>
      </c>
      <c r="F1434" s="2" t="s">
        <v>644</v>
      </c>
      <c r="G1434" s="2" t="s">
        <v>639</v>
      </c>
      <c r="H1434" s="2" t="s">
        <v>640</v>
      </c>
      <c r="I1434" s="2" t="s">
        <v>645</v>
      </c>
      <c r="J1434" s="2" t="s">
        <v>642</v>
      </c>
      <c r="K1434" s="2" t="str">
        <f>RIGHT(I1434,LEN(I1434)-SEARCH("[",I1434))</f>
        <v>Spanish]</v>
      </c>
      <c r="L1434" s="2" t="str">
        <f t="shared" si="49"/>
        <v>Spanish</v>
      </c>
      <c r="M1434" s="2" t="s">
        <v>55</v>
      </c>
      <c r="N1434" s="2">
        <f t="shared" si="48"/>
        <v>1</v>
      </c>
      <c r="O1434" s="2"/>
      <c r="P1434" s="2"/>
      <c r="Q1434" s="2" t="s">
        <v>43</v>
      </c>
      <c r="R1434" s="2"/>
      <c r="S1434" s="2"/>
      <c r="T1434" s="2"/>
      <c r="U1434" s="2" t="s">
        <v>30</v>
      </c>
      <c r="V1434" s="2" t="s">
        <v>31</v>
      </c>
      <c r="W1434" s="2" t="s">
        <v>81</v>
      </c>
      <c r="X1434" s="2" t="s">
        <v>82</v>
      </c>
    </row>
    <row r="1435" spans="1:24" hidden="1">
      <c r="A1435" s="2">
        <v>15296</v>
      </c>
      <c r="B1435" s="2" t="s">
        <v>652</v>
      </c>
      <c r="C1435" s="2"/>
      <c r="D1435" s="2" t="s">
        <v>259</v>
      </c>
      <c r="E1435" s="2" t="s">
        <v>206</v>
      </c>
      <c r="F1435" s="2" t="s">
        <v>653</v>
      </c>
      <c r="G1435" s="2" t="s">
        <v>648</v>
      </c>
      <c r="H1435" s="2" t="s">
        <v>649</v>
      </c>
      <c r="I1435" s="2" t="s">
        <v>654</v>
      </c>
      <c r="J1435" s="2" t="s">
        <v>651</v>
      </c>
      <c r="K1435" s="2" t="str">
        <f>RIGHT(I1435,LEN(I1435)-SEARCH("[",I1435))</f>
        <v>Spanish]</v>
      </c>
      <c r="L1435" s="2" t="str">
        <f t="shared" si="49"/>
        <v>Spanish</v>
      </c>
      <c r="M1435" s="2" t="s">
        <v>55</v>
      </c>
      <c r="N1435" s="2">
        <f t="shared" si="48"/>
        <v>1</v>
      </c>
      <c r="O1435" s="2"/>
      <c r="P1435" s="2"/>
      <c r="Q1435" s="2" t="s">
        <v>43</v>
      </c>
      <c r="R1435" s="2"/>
      <c r="S1435" s="2"/>
      <c r="T1435" s="2"/>
      <c r="U1435" s="2" t="s">
        <v>30</v>
      </c>
      <c r="V1435" s="2" t="s">
        <v>31</v>
      </c>
      <c r="W1435" s="2" t="s">
        <v>81</v>
      </c>
      <c r="X1435" s="2" t="s">
        <v>82</v>
      </c>
    </row>
    <row r="1436" spans="1:24" hidden="1">
      <c r="A1436" s="2">
        <v>15275</v>
      </c>
      <c r="B1436" s="2" t="s">
        <v>669</v>
      </c>
      <c r="C1436" s="2"/>
      <c r="D1436" s="2" t="s">
        <v>139</v>
      </c>
      <c r="E1436" s="2" t="s">
        <v>206</v>
      </c>
      <c r="F1436" s="2" t="s">
        <v>670</v>
      </c>
      <c r="G1436" s="2" t="s">
        <v>666</v>
      </c>
      <c r="H1436" s="2" t="s">
        <v>667</v>
      </c>
      <c r="I1436" s="2" t="s">
        <v>671</v>
      </c>
      <c r="J1436" s="2" t="s">
        <v>484</v>
      </c>
      <c r="K1436" s="2" t="str">
        <f>RIGHT(I1436,LEN(I1436)-SEARCH("[",I1436))</f>
        <v>Spanish]</v>
      </c>
      <c r="L1436" s="2" t="str">
        <f t="shared" si="49"/>
        <v>Spanish</v>
      </c>
      <c r="M1436" s="2" t="s">
        <v>55</v>
      </c>
      <c r="N1436" s="2">
        <f t="shared" si="48"/>
        <v>1</v>
      </c>
      <c r="O1436" s="2"/>
      <c r="P1436" s="2"/>
      <c r="Q1436" s="2" t="s">
        <v>43</v>
      </c>
      <c r="R1436" s="2"/>
      <c r="S1436" s="2"/>
      <c r="T1436" s="2"/>
      <c r="U1436" s="2" t="s">
        <v>30</v>
      </c>
      <c r="V1436" s="2" t="s">
        <v>31</v>
      </c>
      <c r="W1436" s="2" t="s">
        <v>81</v>
      </c>
      <c r="X1436" s="2" t="s">
        <v>82</v>
      </c>
    </row>
    <row r="1437" spans="1:24" hidden="1">
      <c r="A1437" s="2">
        <v>15198</v>
      </c>
      <c r="B1437" s="2" t="s">
        <v>677</v>
      </c>
      <c r="C1437" s="2"/>
      <c r="D1437" s="2" t="s">
        <v>139</v>
      </c>
      <c r="E1437" s="2" t="s">
        <v>206</v>
      </c>
      <c r="F1437" s="2" t="s">
        <v>678</v>
      </c>
      <c r="G1437" s="2" t="s">
        <v>674</v>
      </c>
      <c r="H1437" s="2" t="s">
        <v>675</v>
      </c>
      <c r="I1437" s="2" t="s">
        <v>679</v>
      </c>
      <c r="J1437" s="2" t="s">
        <v>459</v>
      </c>
      <c r="K1437" s="2" t="str">
        <f>RIGHT(I1437,LEN(I1437)-SEARCH("[",I1437))</f>
        <v>Spanish]</v>
      </c>
      <c r="L1437" s="2" t="str">
        <f t="shared" si="49"/>
        <v>Spanish</v>
      </c>
      <c r="M1437" s="2" t="s">
        <v>55</v>
      </c>
      <c r="N1437" s="2">
        <f t="shared" si="48"/>
        <v>1</v>
      </c>
      <c r="O1437" s="2"/>
      <c r="P1437" s="2"/>
      <c r="Q1437" s="2" t="s">
        <v>43</v>
      </c>
      <c r="R1437" s="2"/>
      <c r="S1437" s="2"/>
      <c r="T1437" s="2"/>
      <c r="U1437" s="2" t="s">
        <v>30</v>
      </c>
      <c r="V1437" s="2" t="s">
        <v>31</v>
      </c>
      <c r="W1437" s="2" t="s">
        <v>81</v>
      </c>
      <c r="X1437" s="2" t="s">
        <v>82</v>
      </c>
    </row>
    <row r="1438" spans="1:24" hidden="1">
      <c r="A1438" s="2">
        <v>15280</v>
      </c>
      <c r="B1438" s="2" t="s">
        <v>685</v>
      </c>
      <c r="C1438" s="2"/>
      <c r="D1438" s="2" t="s">
        <v>139</v>
      </c>
      <c r="E1438" s="2" t="s">
        <v>206</v>
      </c>
      <c r="F1438" s="2" t="s">
        <v>686</v>
      </c>
      <c r="G1438" s="2" t="s">
        <v>682</v>
      </c>
      <c r="H1438" s="2" t="s">
        <v>683</v>
      </c>
      <c r="I1438" s="2" t="s">
        <v>687</v>
      </c>
      <c r="J1438" s="2" t="s">
        <v>520</v>
      </c>
      <c r="K1438" s="2" t="str">
        <f>RIGHT(I1438,LEN(I1438)-SEARCH("[",I1438))</f>
        <v>Spanish]</v>
      </c>
      <c r="L1438" s="2" t="str">
        <f t="shared" si="49"/>
        <v>Spanish</v>
      </c>
      <c r="M1438" s="2" t="s">
        <v>55</v>
      </c>
      <c r="N1438" s="2">
        <f t="shared" si="48"/>
        <v>1</v>
      </c>
      <c r="O1438" s="2"/>
      <c r="P1438" s="2"/>
      <c r="Q1438" s="2" t="s">
        <v>43</v>
      </c>
      <c r="R1438" s="2"/>
      <c r="S1438" s="2"/>
      <c r="T1438" s="2"/>
      <c r="U1438" s="2" t="s">
        <v>30</v>
      </c>
      <c r="V1438" s="2" t="s">
        <v>31</v>
      </c>
      <c r="W1438" s="2" t="s">
        <v>81</v>
      </c>
      <c r="X1438" s="2" t="s">
        <v>82</v>
      </c>
    </row>
    <row r="1439" spans="1:24" hidden="1">
      <c r="A1439" s="2">
        <v>15284</v>
      </c>
      <c r="B1439" s="2" t="s">
        <v>693</v>
      </c>
      <c r="C1439" s="2"/>
      <c r="D1439" s="2" t="s">
        <v>139</v>
      </c>
      <c r="E1439" s="2" t="s">
        <v>206</v>
      </c>
      <c r="F1439" s="2" t="s">
        <v>694</v>
      </c>
      <c r="G1439" s="2" t="s">
        <v>690</v>
      </c>
      <c r="H1439" s="2" t="s">
        <v>691</v>
      </c>
      <c r="I1439" s="2" t="s">
        <v>695</v>
      </c>
      <c r="J1439" s="2" t="s">
        <v>529</v>
      </c>
      <c r="K1439" s="2" t="str">
        <f>RIGHT(I1439,LEN(I1439)-SEARCH("[",I1439))</f>
        <v>Spanish]</v>
      </c>
      <c r="L1439" s="2" t="str">
        <f t="shared" si="49"/>
        <v>Spanish</v>
      </c>
      <c r="M1439" s="2" t="s">
        <v>55</v>
      </c>
      <c r="N1439" s="2">
        <f t="shared" si="48"/>
        <v>1</v>
      </c>
      <c r="O1439" s="2"/>
      <c r="P1439" s="2"/>
      <c r="Q1439" s="2" t="s">
        <v>43</v>
      </c>
      <c r="R1439" s="2"/>
      <c r="S1439" s="2"/>
      <c r="T1439" s="2"/>
      <c r="U1439" s="2" t="s">
        <v>30</v>
      </c>
      <c r="V1439" s="2" t="s">
        <v>31</v>
      </c>
      <c r="W1439" s="2" t="s">
        <v>81</v>
      </c>
      <c r="X1439" s="2" t="s">
        <v>82</v>
      </c>
    </row>
    <row r="1440" spans="1:24" hidden="1">
      <c r="A1440" s="2">
        <v>15290</v>
      </c>
      <c r="B1440" s="2" t="s">
        <v>701</v>
      </c>
      <c r="C1440" s="2"/>
      <c r="D1440" s="2" t="s">
        <v>139</v>
      </c>
      <c r="E1440" s="2" t="s">
        <v>206</v>
      </c>
      <c r="F1440" s="2" t="s">
        <v>702</v>
      </c>
      <c r="G1440" s="2" t="s">
        <v>698</v>
      </c>
      <c r="H1440" s="2" t="s">
        <v>699</v>
      </c>
      <c r="I1440" s="2" t="s">
        <v>703</v>
      </c>
      <c r="J1440" s="2" t="s">
        <v>556</v>
      </c>
      <c r="K1440" s="2" t="str">
        <f>RIGHT(I1440,LEN(I1440)-SEARCH("[",I1440))</f>
        <v>Spanish]</v>
      </c>
      <c r="L1440" s="2" t="str">
        <f t="shared" si="49"/>
        <v>Spanish</v>
      </c>
      <c r="M1440" s="2" t="s">
        <v>55</v>
      </c>
      <c r="N1440" s="2">
        <f t="shared" si="48"/>
        <v>1</v>
      </c>
      <c r="O1440" s="2"/>
      <c r="P1440" s="2"/>
      <c r="Q1440" s="2" t="s">
        <v>43</v>
      </c>
      <c r="R1440" s="2"/>
      <c r="S1440" s="2"/>
      <c r="T1440" s="2"/>
      <c r="U1440" s="2" t="s">
        <v>30</v>
      </c>
      <c r="V1440" s="2" t="s">
        <v>31</v>
      </c>
      <c r="W1440" s="2" t="s">
        <v>81</v>
      </c>
      <c r="X1440" s="2" t="s">
        <v>82</v>
      </c>
    </row>
    <row r="1441" spans="1:24" hidden="1">
      <c r="A1441" s="2">
        <v>15200</v>
      </c>
      <c r="B1441" s="2" t="s">
        <v>709</v>
      </c>
      <c r="C1441" s="2"/>
      <c r="D1441" s="2" t="s">
        <v>139</v>
      </c>
      <c r="E1441" s="2" t="s">
        <v>206</v>
      </c>
      <c r="F1441" s="2" t="s">
        <v>710</v>
      </c>
      <c r="G1441" s="2" t="s">
        <v>706</v>
      </c>
      <c r="H1441" s="2" t="s">
        <v>707</v>
      </c>
      <c r="I1441" s="2" t="s">
        <v>711</v>
      </c>
      <c r="J1441" s="2" t="s">
        <v>574</v>
      </c>
      <c r="K1441" s="2" t="str">
        <f>RIGHT(I1441,LEN(I1441)-SEARCH("[",I1441))</f>
        <v>Spanish]</v>
      </c>
      <c r="L1441" s="2" t="str">
        <f t="shared" si="49"/>
        <v>Spanish</v>
      </c>
      <c r="M1441" s="2" t="s">
        <v>55</v>
      </c>
      <c r="N1441" s="2">
        <f t="shared" si="48"/>
        <v>1</v>
      </c>
      <c r="O1441" s="2"/>
      <c r="P1441" s="2"/>
      <c r="Q1441" s="2" t="s">
        <v>43</v>
      </c>
      <c r="R1441" s="2"/>
      <c r="S1441" s="2"/>
      <c r="T1441" s="2"/>
      <c r="U1441" s="2" t="s">
        <v>30</v>
      </c>
      <c r="V1441" s="2" t="s">
        <v>31</v>
      </c>
      <c r="W1441" s="2" t="s">
        <v>81</v>
      </c>
      <c r="X1441" s="2" t="s">
        <v>82</v>
      </c>
    </row>
    <row r="1442" spans="1:24" hidden="1">
      <c r="A1442" s="2">
        <v>15206</v>
      </c>
      <c r="B1442" s="2" t="s">
        <v>717</v>
      </c>
      <c r="C1442" s="2"/>
      <c r="D1442" s="2" t="s">
        <v>139</v>
      </c>
      <c r="E1442" s="2" t="s">
        <v>206</v>
      </c>
      <c r="F1442" s="2" t="s">
        <v>718</v>
      </c>
      <c r="G1442" s="2" t="s">
        <v>714</v>
      </c>
      <c r="H1442" s="2" t="s">
        <v>715</v>
      </c>
      <c r="I1442" s="2" t="s">
        <v>719</v>
      </c>
      <c r="J1442" s="2" t="s">
        <v>239</v>
      </c>
      <c r="K1442" s="2" t="str">
        <f>RIGHT(I1442,LEN(I1442)-SEARCH("[",I1442))</f>
        <v>Spanish]</v>
      </c>
      <c r="L1442" s="2" t="str">
        <f t="shared" si="49"/>
        <v>Spanish</v>
      </c>
      <c r="M1442" s="2" t="s">
        <v>55</v>
      </c>
      <c r="N1442" s="2">
        <f t="shared" si="48"/>
        <v>1</v>
      </c>
      <c r="O1442" s="2"/>
      <c r="P1442" s="2"/>
      <c r="Q1442" s="2" t="s">
        <v>43</v>
      </c>
      <c r="R1442" s="2"/>
      <c r="S1442" s="2"/>
      <c r="T1442" s="2"/>
      <c r="U1442" s="2" t="s">
        <v>30</v>
      </c>
      <c r="V1442" s="2" t="s">
        <v>31</v>
      </c>
      <c r="W1442" s="2" t="s">
        <v>81</v>
      </c>
      <c r="X1442" s="2" t="s">
        <v>82</v>
      </c>
    </row>
    <row r="1443" spans="1:24" hidden="1">
      <c r="A1443" s="2">
        <v>15233</v>
      </c>
      <c r="B1443" s="2" t="s">
        <v>726</v>
      </c>
      <c r="C1443" s="2"/>
      <c r="D1443" s="2" t="s">
        <v>139</v>
      </c>
      <c r="E1443" s="2" t="s">
        <v>206</v>
      </c>
      <c r="F1443" s="2" t="s">
        <v>727</v>
      </c>
      <c r="G1443" s="2" t="s">
        <v>722</v>
      </c>
      <c r="H1443" s="2" t="s">
        <v>723</v>
      </c>
      <c r="I1443" s="2" t="s">
        <v>728</v>
      </c>
      <c r="J1443" s="2" t="s">
        <v>725</v>
      </c>
      <c r="K1443" s="2" t="str">
        <f>RIGHT(I1443,LEN(I1443)-SEARCH("[",I1443))</f>
        <v>Spanish]</v>
      </c>
      <c r="L1443" s="2" t="str">
        <f t="shared" si="49"/>
        <v>Spanish</v>
      </c>
      <c r="M1443" s="2" t="s">
        <v>55</v>
      </c>
      <c r="N1443" s="2">
        <f t="shared" si="48"/>
        <v>1</v>
      </c>
      <c r="O1443" s="2"/>
      <c r="P1443" s="2"/>
      <c r="Q1443" s="2" t="s">
        <v>43</v>
      </c>
      <c r="R1443" s="2"/>
      <c r="S1443" s="2"/>
      <c r="T1443" s="2"/>
      <c r="U1443" s="2" t="s">
        <v>30</v>
      </c>
      <c r="V1443" s="2" t="s">
        <v>31</v>
      </c>
      <c r="W1443" s="2" t="s">
        <v>81</v>
      </c>
      <c r="X1443" s="2" t="s">
        <v>82</v>
      </c>
    </row>
    <row r="1444" spans="1:24" hidden="1">
      <c r="A1444" s="2">
        <v>15241</v>
      </c>
      <c r="B1444" s="2" t="s">
        <v>734</v>
      </c>
      <c r="C1444" s="2"/>
      <c r="D1444" s="2" t="s">
        <v>139</v>
      </c>
      <c r="E1444" s="2" t="s">
        <v>206</v>
      </c>
      <c r="F1444" s="2" t="s">
        <v>735</v>
      </c>
      <c r="G1444" s="2" t="s">
        <v>731</v>
      </c>
      <c r="H1444" s="2" t="s">
        <v>732</v>
      </c>
      <c r="I1444" s="2" t="s">
        <v>736</v>
      </c>
      <c r="J1444" s="2" t="s">
        <v>423</v>
      </c>
      <c r="K1444" s="2" t="str">
        <f>RIGHT(I1444,LEN(I1444)-SEARCH("[",I1444))</f>
        <v>Spanish]</v>
      </c>
      <c r="L1444" s="2" t="str">
        <f t="shared" si="49"/>
        <v>Spanish</v>
      </c>
      <c r="M1444" s="2" t="s">
        <v>55</v>
      </c>
      <c r="N1444" s="2">
        <f t="shared" si="48"/>
        <v>1</v>
      </c>
      <c r="O1444" s="2"/>
      <c r="P1444" s="2"/>
      <c r="Q1444" s="2" t="s">
        <v>43</v>
      </c>
      <c r="R1444" s="2"/>
      <c r="S1444" s="2"/>
      <c r="T1444" s="2"/>
      <c r="U1444" s="2" t="s">
        <v>30</v>
      </c>
      <c r="V1444" s="2" t="s">
        <v>31</v>
      </c>
      <c r="W1444" s="2" t="s">
        <v>81</v>
      </c>
      <c r="X1444" s="2" t="s">
        <v>82</v>
      </c>
    </row>
    <row r="1445" spans="1:24" hidden="1">
      <c r="A1445" s="2">
        <v>16691</v>
      </c>
      <c r="B1445" s="2" t="s">
        <v>791</v>
      </c>
      <c r="C1445" s="2"/>
      <c r="D1445" s="2" t="s">
        <v>139</v>
      </c>
      <c r="E1445" s="2" t="s">
        <v>785</v>
      </c>
      <c r="F1445" s="2" t="s">
        <v>792</v>
      </c>
      <c r="G1445" s="2" t="s">
        <v>141</v>
      </c>
      <c r="H1445" s="2" t="s">
        <v>793</v>
      </c>
      <c r="I1445" s="2" t="s">
        <v>794</v>
      </c>
      <c r="J1445" s="2" t="s">
        <v>795</v>
      </c>
      <c r="K1445" s="2" t="str">
        <f>RIGHT(I1445,LEN(I1445)-SEARCH("[",I1445))</f>
        <v>Spanish]</v>
      </c>
      <c r="L1445" s="2" t="str">
        <f t="shared" si="49"/>
        <v>Spanish</v>
      </c>
      <c r="M1445" s="2" t="s">
        <v>55</v>
      </c>
      <c r="N1445" s="2">
        <f t="shared" si="48"/>
        <v>1</v>
      </c>
      <c r="O1445" s="2"/>
      <c r="P1445" s="2"/>
      <c r="Q1445" s="2" t="s">
        <v>43</v>
      </c>
      <c r="R1445" s="2"/>
      <c r="S1445" s="2"/>
      <c r="T1445" s="2"/>
      <c r="U1445" s="2" t="s">
        <v>30</v>
      </c>
      <c r="V1445" s="2" t="s">
        <v>31</v>
      </c>
      <c r="W1445" s="2"/>
      <c r="X1445" s="2"/>
    </row>
    <row r="1446" spans="1:24" hidden="1">
      <c r="A1446" s="2">
        <v>16692</v>
      </c>
      <c r="B1446" s="2" t="s">
        <v>796</v>
      </c>
      <c r="C1446" s="2"/>
      <c r="D1446" s="2" t="s">
        <v>22</v>
      </c>
      <c r="E1446" s="2" t="s">
        <v>785</v>
      </c>
      <c r="F1446" s="2" t="s">
        <v>797</v>
      </c>
      <c r="G1446" s="2" t="s">
        <v>447</v>
      </c>
      <c r="H1446" s="2" t="s">
        <v>798</v>
      </c>
      <c r="I1446" s="2" t="s">
        <v>799</v>
      </c>
      <c r="J1446" s="2" t="s">
        <v>800</v>
      </c>
      <c r="K1446" s="2" t="str">
        <f>RIGHT(I1446,LEN(I1446)-SEARCH("[",I1446))</f>
        <v>Spanish]</v>
      </c>
      <c r="L1446" s="2" t="str">
        <f t="shared" si="49"/>
        <v>Spanish</v>
      </c>
      <c r="M1446" s="2" t="s">
        <v>55</v>
      </c>
      <c r="N1446" s="2">
        <f t="shared" si="48"/>
        <v>1</v>
      </c>
      <c r="O1446" s="2"/>
      <c r="P1446" s="2"/>
      <c r="Q1446" s="2" t="s">
        <v>43</v>
      </c>
      <c r="R1446" s="2"/>
      <c r="S1446" s="2"/>
      <c r="T1446" s="2"/>
      <c r="U1446" s="2" t="s">
        <v>30</v>
      </c>
      <c r="V1446" s="2" t="s">
        <v>31</v>
      </c>
      <c r="W1446" s="2"/>
      <c r="X1446" s="2"/>
    </row>
    <row r="1447" spans="1:24" hidden="1">
      <c r="A1447" s="2">
        <v>16693</v>
      </c>
      <c r="B1447" s="2" t="s">
        <v>801</v>
      </c>
      <c r="C1447" s="2"/>
      <c r="D1447" s="2" t="s">
        <v>139</v>
      </c>
      <c r="E1447" s="2" t="s">
        <v>785</v>
      </c>
      <c r="F1447" s="2" t="s">
        <v>802</v>
      </c>
      <c r="G1447" s="2" t="s">
        <v>159</v>
      </c>
      <c r="H1447" s="2" t="s">
        <v>803</v>
      </c>
      <c r="I1447" s="2" t="s">
        <v>804</v>
      </c>
      <c r="J1447" s="2" t="s">
        <v>805</v>
      </c>
      <c r="K1447" s="2" t="str">
        <f>RIGHT(I1447,LEN(I1447)-SEARCH("[",I1447))</f>
        <v>Spanish]</v>
      </c>
      <c r="L1447" s="2" t="str">
        <f t="shared" si="49"/>
        <v>Spanish</v>
      </c>
      <c r="M1447" s="2" t="s">
        <v>55</v>
      </c>
      <c r="N1447" s="2">
        <f t="shared" si="48"/>
        <v>1</v>
      </c>
      <c r="O1447" s="2"/>
      <c r="P1447" s="2"/>
      <c r="Q1447" s="2" t="s">
        <v>43</v>
      </c>
      <c r="R1447" s="2"/>
      <c r="S1447" s="2"/>
      <c r="T1447" s="2"/>
      <c r="U1447" s="2" t="s">
        <v>30</v>
      </c>
      <c r="V1447" s="2" t="s">
        <v>31</v>
      </c>
      <c r="W1447" s="2"/>
      <c r="X1447" s="2"/>
    </row>
    <row r="1448" spans="1:24" hidden="1">
      <c r="A1448" s="2">
        <v>16694</v>
      </c>
      <c r="B1448" s="2" t="s">
        <v>806</v>
      </c>
      <c r="C1448" s="2"/>
      <c r="D1448" s="2" t="s">
        <v>139</v>
      </c>
      <c r="E1448" s="2" t="s">
        <v>785</v>
      </c>
      <c r="F1448" s="2" t="s">
        <v>807</v>
      </c>
      <c r="G1448" s="2" t="s">
        <v>597</v>
      </c>
      <c r="H1448" s="2" t="s">
        <v>808</v>
      </c>
      <c r="I1448" s="2" t="s">
        <v>809</v>
      </c>
      <c r="J1448" s="2" t="s">
        <v>810</v>
      </c>
      <c r="K1448" s="2" t="str">
        <f>RIGHT(I1448,LEN(I1448)-SEARCH("[",I1448))</f>
        <v>Spanish]</v>
      </c>
      <c r="L1448" s="2" t="str">
        <f t="shared" si="49"/>
        <v>Spanish</v>
      </c>
      <c r="M1448" s="2" t="s">
        <v>55</v>
      </c>
      <c r="N1448" s="2">
        <f t="shared" si="48"/>
        <v>1</v>
      </c>
      <c r="O1448" s="2"/>
      <c r="P1448" s="2"/>
      <c r="Q1448" s="2" t="s">
        <v>43</v>
      </c>
      <c r="R1448" s="2"/>
      <c r="S1448" s="2"/>
      <c r="T1448" s="2"/>
      <c r="U1448" s="2" t="s">
        <v>30</v>
      </c>
      <c r="V1448" s="2" t="s">
        <v>31</v>
      </c>
      <c r="W1448" s="2"/>
      <c r="X1448" s="2"/>
    </row>
    <row r="1449" spans="1:24">
      <c r="A1449" s="2">
        <v>24307</v>
      </c>
      <c r="B1449" s="2" t="s">
        <v>947</v>
      </c>
      <c r="C1449" s="2"/>
      <c r="D1449" s="2" t="s">
        <v>91</v>
      </c>
      <c r="E1449" s="2" t="s">
        <v>948</v>
      </c>
      <c r="F1449" s="2" t="s">
        <v>949</v>
      </c>
      <c r="G1449" s="2" t="s">
        <v>91</v>
      </c>
      <c r="H1449" s="2" t="s">
        <v>950</v>
      </c>
      <c r="I1449" s="2" t="s">
        <v>951</v>
      </c>
      <c r="J1449" s="2" t="s">
        <v>952</v>
      </c>
      <c r="K1449" s="2" t="str">
        <f>RIGHT(I1449,LEN(I1449)-SEARCH("[",I1449))</f>
        <v>Spanish]</v>
      </c>
      <c r="L1449" s="2" t="str">
        <f t="shared" si="49"/>
        <v>Spanish</v>
      </c>
      <c r="M1449" s="2" t="s">
        <v>42</v>
      </c>
      <c r="N1449" s="2">
        <f t="shared" si="48"/>
        <v>0</v>
      </c>
      <c r="O1449" s="2" t="s">
        <v>27</v>
      </c>
      <c r="P1449" s="2"/>
      <c r="Q1449" s="2" t="s">
        <v>27</v>
      </c>
      <c r="R1449" s="2"/>
      <c r="S1449" s="2"/>
      <c r="T1449" s="2" t="s">
        <v>29</v>
      </c>
      <c r="U1449" s="2" t="s">
        <v>30</v>
      </c>
      <c r="V1449" s="2" t="s">
        <v>31</v>
      </c>
      <c r="W1449" s="2" t="s">
        <v>32</v>
      </c>
      <c r="X1449" s="2" t="s">
        <v>953</v>
      </c>
    </row>
    <row r="1450" spans="1:24">
      <c r="A1450" s="2">
        <v>24533</v>
      </c>
      <c r="B1450" s="2" t="s">
        <v>954</v>
      </c>
      <c r="C1450" s="2"/>
      <c r="D1450" s="2" t="s">
        <v>818</v>
      </c>
      <c r="E1450" s="2" t="s">
        <v>948</v>
      </c>
      <c r="F1450" s="2" t="s">
        <v>955</v>
      </c>
      <c r="G1450" s="2" t="s">
        <v>820</v>
      </c>
      <c r="H1450" s="2" t="s">
        <v>956</v>
      </c>
      <c r="I1450" s="2" t="s">
        <v>957</v>
      </c>
      <c r="J1450" s="2" t="s">
        <v>958</v>
      </c>
      <c r="K1450" s="2" t="str">
        <f>RIGHT(I1450,LEN(I1450)-SEARCH("[",I1450))</f>
        <v>Spanish]</v>
      </c>
      <c r="L1450" s="2" t="str">
        <f t="shared" si="49"/>
        <v>Spanish</v>
      </c>
      <c r="M1450" s="2" t="s">
        <v>42</v>
      </c>
      <c r="N1450" s="2">
        <f t="shared" si="48"/>
        <v>0</v>
      </c>
      <c r="O1450" s="2" t="s">
        <v>27</v>
      </c>
      <c r="P1450" s="2"/>
      <c r="Q1450" s="2" t="s">
        <v>28</v>
      </c>
      <c r="R1450" s="2"/>
      <c r="S1450" s="2"/>
      <c r="T1450" s="2" t="s">
        <v>29</v>
      </c>
      <c r="U1450" s="2" t="s">
        <v>30</v>
      </c>
      <c r="V1450" s="2" t="s">
        <v>31</v>
      </c>
      <c r="W1450" s="2" t="s">
        <v>72</v>
      </c>
      <c r="X1450" s="2" t="s">
        <v>959</v>
      </c>
    </row>
    <row r="1451" spans="1:24" hidden="1">
      <c r="A1451" s="2">
        <v>24534</v>
      </c>
      <c r="B1451" s="2" t="s">
        <v>960</v>
      </c>
      <c r="C1451" s="2"/>
      <c r="D1451" s="2" t="s">
        <v>818</v>
      </c>
      <c r="E1451" s="2" t="s">
        <v>948</v>
      </c>
      <c r="F1451" s="2" t="s">
        <v>961</v>
      </c>
      <c r="G1451" s="2" t="s">
        <v>820</v>
      </c>
      <c r="H1451" s="2" t="s">
        <v>956</v>
      </c>
      <c r="I1451" s="2" t="s">
        <v>957</v>
      </c>
      <c r="J1451" s="2" t="s">
        <v>958</v>
      </c>
      <c r="K1451" s="2" t="str">
        <f>RIGHT(I1451,LEN(I1451)-SEARCH("[",I1451))</f>
        <v>Spanish]</v>
      </c>
      <c r="L1451" s="2" t="str">
        <f t="shared" si="49"/>
        <v>Spanish</v>
      </c>
      <c r="M1451" s="2" t="s">
        <v>55</v>
      </c>
      <c r="N1451" s="2">
        <f t="shared" si="48"/>
        <v>1</v>
      </c>
      <c r="O1451" s="2" t="s">
        <v>27</v>
      </c>
      <c r="P1451" s="2"/>
      <c r="Q1451" s="2" t="s">
        <v>28</v>
      </c>
      <c r="R1451" s="2"/>
      <c r="S1451" s="2"/>
      <c r="T1451" s="2" t="s">
        <v>29</v>
      </c>
      <c r="U1451" s="2" t="s">
        <v>30</v>
      </c>
      <c r="V1451" s="2" t="s">
        <v>31</v>
      </c>
      <c r="W1451" s="2" t="s">
        <v>72</v>
      </c>
      <c r="X1451" s="2" t="s">
        <v>959</v>
      </c>
    </row>
    <row r="1452" spans="1:24" hidden="1">
      <c r="A1452" s="2">
        <v>24531</v>
      </c>
      <c r="B1452" s="2" t="s">
        <v>962</v>
      </c>
      <c r="C1452" s="2"/>
      <c r="D1452" s="2" t="s">
        <v>91</v>
      </c>
      <c r="E1452" s="2" t="s">
        <v>948</v>
      </c>
      <c r="F1452" s="2" t="s">
        <v>963</v>
      </c>
      <c r="G1452" s="2" t="s">
        <v>91</v>
      </c>
      <c r="H1452" s="2" t="s">
        <v>964</v>
      </c>
      <c r="I1452" s="2" t="s">
        <v>951</v>
      </c>
      <c r="J1452" s="2" t="s">
        <v>952</v>
      </c>
      <c r="K1452" s="2" t="str">
        <f>RIGHT(I1452,LEN(I1452)-SEARCH("[",I1452))</f>
        <v>Spanish]</v>
      </c>
      <c r="L1452" s="2" t="str">
        <f t="shared" si="49"/>
        <v>Spanish</v>
      </c>
      <c r="M1452" s="2" t="s">
        <v>55</v>
      </c>
      <c r="N1452" s="2">
        <f t="shared" si="48"/>
        <v>1</v>
      </c>
      <c r="O1452" s="2" t="s">
        <v>27</v>
      </c>
      <c r="P1452" s="2"/>
      <c r="Q1452" s="2" t="s">
        <v>27</v>
      </c>
      <c r="R1452" s="2"/>
      <c r="S1452" s="2"/>
      <c r="T1452" s="2" t="s">
        <v>29</v>
      </c>
      <c r="U1452" s="2" t="s">
        <v>30</v>
      </c>
      <c r="V1452" s="2" t="s">
        <v>31</v>
      </c>
      <c r="W1452" s="2" t="s">
        <v>72</v>
      </c>
      <c r="X1452" s="2" t="s">
        <v>959</v>
      </c>
    </row>
    <row r="1453" spans="1:24" hidden="1">
      <c r="A1453" s="2">
        <v>24535</v>
      </c>
      <c r="B1453" s="2" t="s">
        <v>965</v>
      </c>
      <c r="C1453" s="2"/>
      <c r="D1453" s="2" t="s">
        <v>57</v>
      </c>
      <c r="E1453" s="2" t="s">
        <v>948</v>
      </c>
      <c r="F1453" s="2" t="s">
        <v>966</v>
      </c>
      <c r="G1453" s="2" t="s">
        <v>967</v>
      </c>
      <c r="H1453" s="2" t="s">
        <v>968</v>
      </c>
      <c r="I1453" s="2" t="s">
        <v>969</v>
      </c>
      <c r="J1453" s="2" t="s">
        <v>970</v>
      </c>
      <c r="K1453" s="2" t="str">
        <f>RIGHT(I1453,LEN(I1453)-SEARCH("[",I1453))</f>
        <v>Spanish]</v>
      </c>
      <c r="L1453" s="2" t="str">
        <f t="shared" si="49"/>
        <v>Spanish</v>
      </c>
      <c r="M1453" s="2" t="s">
        <v>55</v>
      </c>
      <c r="N1453" s="2">
        <f t="shared" ref="N1453:N1516" si="50">IF(L1453=M1453,1,0)</f>
        <v>1</v>
      </c>
      <c r="O1453" s="2" t="s">
        <v>27</v>
      </c>
      <c r="P1453" s="2"/>
      <c r="Q1453" s="2" t="s">
        <v>28</v>
      </c>
      <c r="R1453" s="2"/>
      <c r="S1453" s="2"/>
      <c r="T1453" s="2" t="s">
        <v>29</v>
      </c>
      <c r="U1453" s="2" t="s">
        <v>30</v>
      </c>
      <c r="V1453" s="2" t="s">
        <v>971</v>
      </c>
      <c r="W1453" s="2" t="s">
        <v>72</v>
      </c>
      <c r="X1453" s="2" t="s">
        <v>959</v>
      </c>
    </row>
    <row r="1454" spans="1:24" hidden="1">
      <c r="A1454" s="2">
        <v>24532</v>
      </c>
      <c r="B1454" s="2" t="s">
        <v>972</v>
      </c>
      <c r="C1454" s="2"/>
      <c r="D1454" s="2" t="s">
        <v>57</v>
      </c>
      <c r="E1454" s="2" t="s">
        <v>948</v>
      </c>
      <c r="F1454" s="2" t="s">
        <v>973</v>
      </c>
      <c r="G1454" s="2" t="s">
        <v>974</v>
      </c>
      <c r="H1454" s="2" t="s">
        <v>975</v>
      </c>
      <c r="I1454" s="2" t="s">
        <v>976</v>
      </c>
      <c r="J1454" s="2" t="s">
        <v>977</v>
      </c>
      <c r="K1454" s="2" t="str">
        <f>RIGHT(I1454,LEN(I1454)-SEARCH("[",I1454))</f>
        <v>Spanish]</v>
      </c>
      <c r="L1454" s="2" t="str">
        <f t="shared" si="49"/>
        <v>Spanish</v>
      </c>
      <c r="M1454" s="2" t="s">
        <v>55</v>
      </c>
      <c r="N1454" s="2">
        <f t="shared" si="50"/>
        <v>1</v>
      </c>
      <c r="O1454" s="2" t="s">
        <v>27</v>
      </c>
      <c r="P1454" s="2"/>
      <c r="Q1454" s="2" t="s">
        <v>28</v>
      </c>
      <c r="R1454" s="2"/>
      <c r="S1454" s="2"/>
      <c r="T1454" s="2" t="s">
        <v>29</v>
      </c>
      <c r="U1454" s="2" t="s">
        <v>30</v>
      </c>
      <c r="V1454" s="2" t="s">
        <v>971</v>
      </c>
      <c r="W1454" s="2" t="s">
        <v>72</v>
      </c>
      <c r="X1454" s="2" t="s">
        <v>959</v>
      </c>
    </row>
    <row r="1455" spans="1:24" hidden="1">
      <c r="A1455" s="2">
        <v>13735</v>
      </c>
      <c r="B1455" s="2" t="s">
        <v>1189</v>
      </c>
      <c r="C1455" s="2"/>
      <c r="D1455" s="2" t="s">
        <v>114</v>
      </c>
      <c r="E1455" s="2" t="s">
        <v>1161</v>
      </c>
      <c r="F1455" s="2" t="s">
        <v>1190</v>
      </c>
      <c r="G1455" s="2" t="s">
        <v>1185</v>
      </c>
      <c r="H1455" s="2" t="s">
        <v>1186</v>
      </c>
      <c r="I1455" s="2" t="s">
        <v>1191</v>
      </c>
      <c r="J1455" s="2" t="s">
        <v>1165</v>
      </c>
      <c r="K1455" s="2" t="str">
        <f>RIGHT(I1455,LEN(I1455)-SEARCH("[",I1455))</f>
        <v>Spanish]</v>
      </c>
      <c r="L1455" s="2" t="str">
        <f t="shared" si="49"/>
        <v>Spanish</v>
      </c>
      <c r="M1455" s="2" t="s">
        <v>55</v>
      </c>
      <c r="N1455" s="2">
        <f t="shared" si="50"/>
        <v>1</v>
      </c>
      <c r="O1455" s="2"/>
      <c r="P1455" s="2"/>
      <c r="Q1455" s="2" t="s">
        <v>43</v>
      </c>
      <c r="R1455" s="2"/>
      <c r="S1455" s="2"/>
      <c r="T1455" s="2"/>
      <c r="U1455" s="2" t="s">
        <v>30</v>
      </c>
      <c r="V1455" s="2" t="s">
        <v>31</v>
      </c>
      <c r="W1455" s="2" t="s">
        <v>984</v>
      </c>
      <c r="X1455" s="2" t="s">
        <v>1167</v>
      </c>
    </row>
    <row r="1456" spans="1:24" hidden="1">
      <c r="A1456" s="2">
        <v>13738</v>
      </c>
      <c r="B1456" s="2" t="s">
        <v>1198</v>
      </c>
      <c r="C1456" s="2"/>
      <c r="D1456" s="2" t="s">
        <v>91</v>
      </c>
      <c r="E1456" s="2" t="s">
        <v>1161</v>
      </c>
      <c r="F1456" s="2" t="s">
        <v>1199</v>
      </c>
      <c r="G1456" s="2" t="s">
        <v>91</v>
      </c>
      <c r="H1456" s="2" t="s">
        <v>1200</v>
      </c>
      <c r="I1456" s="2" t="s">
        <v>1201</v>
      </c>
      <c r="J1456" s="2" t="s">
        <v>1202</v>
      </c>
      <c r="K1456" s="2" t="str">
        <f>RIGHT(I1456,LEN(I1456)-SEARCH("[",I1456))</f>
        <v>Spanish]</v>
      </c>
      <c r="L1456" s="2" t="str">
        <f t="shared" si="49"/>
        <v>Spanish</v>
      </c>
      <c r="M1456" s="2" t="s">
        <v>55</v>
      </c>
      <c r="N1456" s="2">
        <f t="shared" si="50"/>
        <v>1</v>
      </c>
      <c r="O1456" s="2"/>
      <c r="P1456" s="2"/>
      <c r="Q1456" s="2" t="s">
        <v>43</v>
      </c>
      <c r="R1456" s="2"/>
      <c r="S1456" s="2"/>
      <c r="T1456" s="2"/>
      <c r="U1456" s="2" t="s">
        <v>30</v>
      </c>
      <c r="V1456" s="2" t="s">
        <v>31</v>
      </c>
      <c r="W1456" s="2" t="s">
        <v>984</v>
      </c>
      <c r="X1456" s="2" t="s">
        <v>1167</v>
      </c>
    </row>
    <row r="1457" spans="1:24" hidden="1">
      <c r="A1457" s="2">
        <v>24707</v>
      </c>
      <c r="B1457" s="2" t="s">
        <v>1400</v>
      </c>
      <c r="C1457" s="2"/>
      <c r="D1457" s="2" t="s">
        <v>35</v>
      </c>
      <c r="E1457" s="2" t="s">
        <v>1401</v>
      </c>
      <c r="F1457" s="2" t="s">
        <v>1402</v>
      </c>
      <c r="G1457" s="2" t="s">
        <v>48</v>
      </c>
      <c r="H1457" s="2" t="s">
        <v>1403</v>
      </c>
      <c r="I1457" s="2" t="s">
        <v>1404</v>
      </c>
      <c r="J1457" s="2" t="s">
        <v>1405</v>
      </c>
      <c r="K1457" s="2" t="str">
        <f>RIGHT(I1457,LEN(I1457)-SEARCH("[",I1457))</f>
        <v>Spanish]</v>
      </c>
      <c r="L1457" s="2" t="str">
        <f t="shared" si="49"/>
        <v>Spanish</v>
      </c>
      <c r="M1457" s="2" t="s">
        <v>55</v>
      </c>
      <c r="N1457" s="2">
        <f t="shared" si="50"/>
        <v>1</v>
      </c>
      <c r="O1457" s="2" t="s">
        <v>27</v>
      </c>
      <c r="P1457" s="2"/>
      <c r="Q1457" s="2" t="s">
        <v>28</v>
      </c>
      <c r="R1457" s="2"/>
      <c r="S1457" s="2"/>
      <c r="T1457" s="2" t="s">
        <v>29</v>
      </c>
      <c r="U1457" s="2" t="s">
        <v>1406</v>
      </c>
      <c r="V1457" s="2" t="s">
        <v>31</v>
      </c>
      <c r="W1457" s="2" t="s">
        <v>782</v>
      </c>
      <c r="X1457" s="2" t="s">
        <v>985</v>
      </c>
    </row>
    <row r="1458" spans="1:24" hidden="1">
      <c r="A1458" s="2">
        <v>21128</v>
      </c>
      <c r="B1458" s="2" t="s">
        <v>1705</v>
      </c>
      <c r="C1458" s="2"/>
      <c r="D1458" s="2" t="s">
        <v>35</v>
      </c>
      <c r="E1458" s="2" t="s">
        <v>1699</v>
      </c>
      <c r="F1458" s="2" t="s">
        <v>1706</v>
      </c>
      <c r="G1458" s="2" t="s">
        <v>48</v>
      </c>
      <c r="H1458" s="2" t="s">
        <v>1707</v>
      </c>
      <c r="I1458" s="2" t="s">
        <v>1708</v>
      </c>
      <c r="J1458" s="2" t="s">
        <v>1709</v>
      </c>
      <c r="K1458" s="2" t="str">
        <f>RIGHT(I1458,LEN(I1458)-SEARCH("[",I1458))</f>
        <v>Spanish]</v>
      </c>
      <c r="L1458" s="2" t="str">
        <f t="shared" si="49"/>
        <v>Spanish</v>
      </c>
      <c r="M1458" s="2" t="s">
        <v>55</v>
      </c>
      <c r="N1458" s="2">
        <f t="shared" si="50"/>
        <v>1</v>
      </c>
      <c r="O1458" s="2"/>
      <c r="P1458" s="2"/>
      <c r="Q1458" s="2" t="s">
        <v>43</v>
      </c>
      <c r="R1458" s="2"/>
      <c r="S1458" s="2"/>
      <c r="T1458" s="2"/>
      <c r="U1458" s="2" t="s">
        <v>30</v>
      </c>
      <c r="V1458" s="2" t="s">
        <v>971</v>
      </c>
      <c r="W1458" s="2" t="s">
        <v>782</v>
      </c>
      <c r="X1458" s="2" t="s">
        <v>1710</v>
      </c>
    </row>
    <row r="1459" spans="1:24" hidden="1">
      <c r="A1459" s="2">
        <v>21125</v>
      </c>
      <c r="B1459" s="2" t="s">
        <v>1711</v>
      </c>
      <c r="C1459" s="2"/>
      <c r="D1459" s="2" t="s">
        <v>139</v>
      </c>
      <c r="E1459" s="2" t="s">
        <v>1699</v>
      </c>
      <c r="F1459" s="2" t="s">
        <v>1712</v>
      </c>
      <c r="G1459" s="2" t="s">
        <v>176</v>
      </c>
      <c r="H1459" s="2" t="s">
        <v>1713</v>
      </c>
      <c r="I1459" s="2" t="s">
        <v>1714</v>
      </c>
      <c r="J1459" s="2" t="s">
        <v>1704</v>
      </c>
      <c r="K1459" s="2" t="str">
        <f>RIGHT(I1459,LEN(I1459)-SEARCH("[",I1459))</f>
        <v>Spanish]</v>
      </c>
      <c r="L1459" s="2" t="str">
        <f t="shared" si="49"/>
        <v>Spanish</v>
      </c>
      <c r="M1459" s="2" t="s">
        <v>55</v>
      </c>
      <c r="N1459" s="2">
        <f t="shared" si="50"/>
        <v>1</v>
      </c>
      <c r="O1459" s="2"/>
      <c r="P1459" s="2"/>
      <c r="Q1459" s="2" t="s">
        <v>43</v>
      </c>
      <c r="R1459" s="2"/>
      <c r="S1459" s="2"/>
      <c r="T1459" s="2"/>
      <c r="U1459" s="2" t="s">
        <v>30</v>
      </c>
      <c r="V1459" s="2" t="s">
        <v>31</v>
      </c>
      <c r="W1459" s="2"/>
      <c r="X1459" s="2"/>
    </row>
    <row r="1460" spans="1:24" hidden="1">
      <c r="A1460" s="2">
        <v>21127</v>
      </c>
      <c r="B1460" s="2" t="s">
        <v>1715</v>
      </c>
      <c r="C1460" s="2"/>
      <c r="D1460" s="2" t="s">
        <v>22</v>
      </c>
      <c r="E1460" s="2" t="s">
        <v>1699</v>
      </c>
      <c r="F1460" s="2" t="s">
        <v>1716</v>
      </c>
      <c r="G1460" s="2" t="s">
        <v>1717</v>
      </c>
      <c r="H1460" s="2" t="s">
        <v>1718</v>
      </c>
      <c r="I1460" s="2" t="s">
        <v>1719</v>
      </c>
      <c r="J1460" s="2" t="s">
        <v>1709</v>
      </c>
      <c r="K1460" s="2" t="str">
        <f>RIGHT(I1460,LEN(I1460)-SEARCH("[",I1460))</f>
        <v>Spanish]</v>
      </c>
      <c r="L1460" s="2" t="str">
        <f t="shared" si="49"/>
        <v>Spanish</v>
      </c>
      <c r="M1460" s="2" t="s">
        <v>55</v>
      </c>
      <c r="N1460" s="2">
        <f t="shared" si="50"/>
        <v>1</v>
      </c>
      <c r="O1460" s="2"/>
      <c r="P1460" s="2"/>
      <c r="Q1460" s="2" t="s">
        <v>43</v>
      </c>
      <c r="R1460" s="2"/>
      <c r="S1460" s="2"/>
      <c r="T1460" s="2"/>
      <c r="U1460" s="2" t="s">
        <v>30</v>
      </c>
      <c r="V1460" s="2" t="s">
        <v>31</v>
      </c>
      <c r="W1460" s="2"/>
      <c r="X1460" s="2"/>
    </row>
    <row r="1461" spans="1:24" hidden="1">
      <c r="A1461" s="2">
        <v>16229</v>
      </c>
      <c r="B1461" s="2" t="s">
        <v>1795</v>
      </c>
      <c r="C1461" s="2"/>
      <c r="D1461" s="2" t="s">
        <v>114</v>
      </c>
      <c r="E1461" s="2" t="s">
        <v>1788</v>
      </c>
      <c r="F1461" s="2" t="s">
        <v>1796</v>
      </c>
      <c r="G1461" s="2" t="s">
        <v>1790</v>
      </c>
      <c r="H1461" s="2" t="s">
        <v>1791</v>
      </c>
      <c r="I1461" s="2" t="s">
        <v>1797</v>
      </c>
      <c r="J1461" s="2" t="s">
        <v>1793</v>
      </c>
      <c r="K1461" s="2" t="str">
        <f>RIGHT(I1461,LEN(I1461)-SEARCH("[",I1461))</f>
        <v>Spanish]</v>
      </c>
      <c r="L1461" s="2" t="str">
        <f t="shared" si="49"/>
        <v>Spanish</v>
      </c>
      <c r="M1461" s="2" t="s">
        <v>55</v>
      </c>
      <c r="N1461" s="2">
        <f t="shared" si="50"/>
        <v>1</v>
      </c>
      <c r="O1461" s="2"/>
      <c r="P1461" s="2"/>
      <c r="Q1461" s="2" t="s">
        <v>43</v>
      </c>
      <c r="R1461" s="2"/>
      <c r="S1461" s="2"/>
      <c r="T1461" s="2"/>
      <c r="U1461" s="2" t="s">
        <v>30</v>
      </c>
      <c r="V1461" s="2" t="s">
        <v>31</v>
      </c>
      <c r="W1461" s="2" t="s">
        <v>81</v>
      </c>
      <c r="X1461" s="2" t="s">
        <v>33</v>
      </c>
    </row>
    <row r="1462" spans="1:24" hidden="1">
      <c r="A1462" s="2">
        <v>16231</v>
      </c>
      <c r="B1462" s="2" t="s">
        <v>1812</v>
      </c>
      <c r="C1462" s="2"/>
      <c r="D1462" s="2" t="s">
        <v>22</v>
      </c>
      <c r="E1462" s="2" t="s">
        <v>1788</v>
      </c>
      <c r="F1462" s="2" t="s">
        <v>1813</v>
      </c>
      <c r="G1462" s="2" t="s">
        <v>1808</v>
      </c>
      <c r="H1462" s="2" t="s">
        <v>1809</v>
      </c>
      <c r="I1462" s="2" t="s">
        <v>1814</v>
      </c>
      <c r="J1462" s="2" t="s">
        <v>1811</v>
      </c>
      <c r="K1462" s="2" t="str">
        <f>RIGHT(I1462,LEN(I1462)-SEARCH("[",I1462))</f>
        <v>Spanish]</v>
      </c>
      <c r="L1462" s="2" t="str">
        <f t="shared" si="49"/>
        <v>Spanish</v>
      </c>
      <c r="M1462" s="2" t="s">
        <v>55</v>
      </c>
      <c r="N1462" s="2">
        <f t="shared" si="50"/>
        <v>1</v>
      </c>
      <c r="O1462" s="2"/>
      <c r="P1462" s="2"/>
      <c r="Q1462" s="2" t="s">
        <v>43</v>
      </c>
      <c r="R1462" s="2"/>
      <c r="S1462" s="2"/>
      <c r="T1462" s="2"/>
      <c r="U1462" s="2" t="s">
        <v>30</v>
      </c>
      <c r="V1462" s="2" t="s">
        <v>31</v>
      </c>
      <c r="W1462" s="2" t="s">
        <v>81</v>
      </c>
      <c r="X1462" s="2" t="s">
        <v>33</v>
      </c>
    </row>
    <row r="1463" spans="1:24" hidden="1">
      <c r="A1463" s="2">
        <v>16491</v>
      </c>
      <c r="B1463" s="2" t="s">
        <v>2002</v>
      </c>
      <c r="C1463" s="2"/>
      <c r="D1463" s="2" t="s">
        <v>114</v>
      </c>
      <c r="E1463" s="2" t="s">
        <v>1992</v>
      </c>
      <c r="F1463" s="2" t="s">
        <v>2003</v>
      </c>
      <c r="G1463" s="2" t="s">
        <v>2004</v>
      </c>
      <c r="H1463" s="2" t="s">
        <v>2005</v>
      </c>
      <c r="I1463" s="2" t="s">
        <v>2006</v>
      </c>
      <c r="J1463" s="2" t="s">
        <v>1996</v>
      </c>
      <c r="K1463" s="2" t="str">
        <f>RIGHT(I1463,LEN(I1463)-SEARCH("[",I1463))</f>
        <v>Spanish]</v>
      </c>
      <c r="L1463" s="2" t="str">
        <f t="shared" si="49"/>
        <v>Spanish</v>
      </c>
      <c r="M1463" s="2" t="s">
        <v>55</v>
      </c>
      <c r="N1463" s="2">
        <f t="shared" si="50"/>
        <v>1</v>
      </c>
      <c r="O1463" s="2"/>
      <c r="P1463" s="2"/>
      <c r="Q1463" s="2" t="s">
        <v>43</v>
      </c>
      <c r="R1463" s="2"/>
      <c r="S1463" s="2" t="s">
        <v>2007</v>
      </c>
      <c r="T1463" s="2"/>
      <c r="U1463" s="2" t="s">
        <v>30</v>
      </c>
      <c r="V1463" s="2" t="s">
        <v>31</v>
      </c>
      <c r="W1463" s="2" t="s">
        <v>81</v>
      </c>
      <c r="X1463" s="2" t="s">
        <v>1344</v>
      </c>
    </row>
    <row r="1464" spans="1:24" hidden="1">
      <c r="A1464" s="2">
        <v>16489</v>
      </c>
      <c r="B1464" s="2" t="s">
        <v>2008</v>
      </c>
      <c r="C1464" s="2"/>
      <c r="D1464" s="2" t="s">
        <v>126</v>
      </c>
      <c r="E1464" s="2" t="s">
        <v>1992</v>
      </c>
      <c r="F1464" s="2" t="s">
        <v>2009</v>
      </c>
      <c r="G1464" s="2" t="s">
        <v>2010</v>
      </c>
      <c r="H1464" s="2" t="s">
        <v>2011</v>
      </c>
      <c r="I1464" s="2" t="s">
        <v>2012</v>
      </c>
      <c r="J1464" s="2" t="s">
        <v>2013</v>
      </c>
      <c r="K1464" s="2" t="str">
        <f>RIGHT(I1464,LEN(I1464)-SEARCH("[",I1464))</f>
        <v>Spanish]</v>
      </c>
      <c r="L1464" s="2" t="str">
        <f t="shared" si="49"/>
        <v>Spanish</v>
      </c>
      <c r="M1464" s="2" t="s">
        <v>55</v>
      </c>
      <c r="N1464" s="2">
        <f t="shared" si="50"/>
        <v>1</v>
      </c>
      <c r="O1464" s="2"/>
      <c r="P1464" s="2"/>
      <c r="Q1464" s="2" t="s">
        <v>43</v>
      </c>
      <c r="R1464" s="2"/>
      <c r="S1464" s="2"/>
      <c r="T1464" s="2"/>
      <c r="U1464" s="2" t="s">
        <v>30</v>
      </c>
      <c r="V1464" s="2" t="s">
        <v>31</v>
      </c>
      <c r="W1464" s="2" t="s">
        <v>81</v>
      </c>
      <c r="X1464" s="2" t="s">
        <v>1344</v>
      </c>
    </row>
    <row r="1465" spans="1:24" hidden="1">
      <c r="A1465" s="2">
        <v>15933</v>
      </c>
      <c r="B1465" s="2" t="s">
        <v>2032</v>
      </c>
      <c r="C1465" s="2"/>
      <c r="D1465" s="2" t="s">
        <v>126</v>
      </c>
      <c r="E1465" s="2" t="s">
        <v>2027</v>
      </c>
      <c r="F1465" s="2" t="s">
        <v>2033</v>
      </c>
      <c r="G1465" s="2" t="s">
        <v>250</v>
      </c>
      <c r="H1465" s="2" t="s">
        <v>2029</v>
      </c>
      <c r="I1465" s="2" t="s">
        <v>2034</v>
      </c>
      <c r="J1465" s="2" t="s">
        <v>423</v>
      </c>
      <c r="K1465" s="2" t="str">
        <f>RIGHT(I1465,LEN(I1465)-SEARCH("[",I1465))</f>
        <v>Spanish]</v>
      </c>
      <c r="L1465" s="2" t="str">
        <f t="shared" si="49"/>
        <v>Spanish</v>
      </c>
      <c r="M1465" s="2" t="s">
        <v>55</v>
      </c>
      <c r="N1465" s="2">
        <f t="shared" si="50"/>
        <v>1</v>
      </c>
      <c r="O1465" s="2"/>
      <c r="P1465" s="2"/>
      <c r="Q1465" s="2" t="s">
        <v>43</v>
      </c>
      <c r="R1465" s="2"/>
      <c r="S1465" s="2"/>
      <c r="T1465" s="2"/>
      <c r="U1465" s="2" t="s">
        <v>30</v>
      </c>
      <c r="V1465" s="2" t="s">
        <v>31</v>
      </c>
      <c r="W1465" s="2" t="s">
        <v>81</v>
      </c>
      <c r="X1465" s="2" t="s">
        <v>842</v>
      </c>
    </row>
    <row r="1466" spans="1:24" hidden="1">
      <c r="A1466" s="2">
        <v>15938</v>
      </c>
      <c r="B1466" s="2" t="s">
        <v>2047</v>
      </c>
      <c r="C1466" s="2"/>
      <c r="D1466" s="2" t="s">
        <v>114</v>
      </c>
      <c r="E1466" s="2" t="s">
        <v>2027</v>
      </c>
      <c r="F1466" s="2" t="s">
        <v>2048</v>
      </c>
      <c r="G1466" s="2" t="s">
        <v>2043</v>
      </c>
      <c r="H1466" s="2" t="s">
        <v>2044</v>
      </c>
      <c r="I1466" s="2" t="s">
        <v>2049</v>
      </c>
      <c r="J1466" s="2" t="s">
        <v>2046</v>
      </c>
      <c r="K1466" s="2" t="str">
        <f>RIGHT(I1466,LEN(I1466)-SEARCH("[",I1466))</f>
        <v>Spanish]</v>
      </c>
      <c r="L1466" s="2" t="str">
        <f t="shared" si="49"/>
        <v>Spanish</v>
      </c>
      <c r="M1466" s="2" t="s">
        <v>55</v>
      </c>
      <c r="N1466" s="2">
        <f t="shared" si="50"/>
        <v>1</v>
      </c>
      <c r="O1466" s="2"/>
      <c r="P1466" s="2"/>
      <c r="Q1466" s="2" t="s">
        <v>43</v>
      </c>
      <c r="R1466" s="2"/>
      <c r="S1466" s="2"/>
      <c r="T1466" s="2"/>
      <c r="U1466" s="2" t="s">
        <v>30</v>
      </c>
      <c r="V1466" s="2" t="s">
        <v>31</v>
      </c>
      <c r="W1466" s="2" t="s">
        <v>81</v>
      </c>
      <c r="X1466" s="2" t="s">
        <v>842</v>
      </c>
    </row>
    <row r="1467" spans="1:24" hidden="1">
      <c r="A1467" s="2">
        <v>15936</v>
      </c>
      <c r="B1467" s="2" t="s">
        <v>2055</v>
      </c>
      <c r="C1467" s="2"/>
      <c r="D1467" s="2" t="s">
        <v>22</v>
      </c>
      <c r="E1467" s="2" t="s">
        <v>2027</v>
      </c>
      <c r="F1467" s="2" t="s">
        <v>2056</v>
      </c>
      <c r="G1467" s="2" t="s">
        <v>2052</v>
      </c>
      <c r="H1467" s="2" t="s">
        <v>2053</v>
      </c>
      <c r="I1467" s="2" t="s">
        <v>2057</v>
      </c>
      <c r="J1467" s="2" t="s">
        <v>2046</v>
      </c>
      <c r="K1467" s="2" t="str">
        <f>RIGHT(I1467,LEN(I1467)-SEARCH("[",I1467))</f>
        <v>Spanish]</v>
      </c>
      <c r="L1467" s="2" t="str">
        <f t="shared" si="49"/>
        <v>Spanish</v>
      </c>
      <c r="M1467" s="2" t="s">
        <v>55</v>
      </c>
      <c r="N1467" s="2">
        <f t="shared" si="50"/>
        <v>1</v>
      </c>
      <c r="O1467" s="2"/>
      <c r="P1467" s="2"/>
      <c r="Q1467" s="2" t="s">
        <v>43</v>
      </c>
      <c r="R1467" s="2"/>
      <c r="S1467" s="2"/>
      <c r="T1467" s="2"/>
      <c r="U1467" s="2" t="s">
        <v>30</v>
      </c>
      <c r="V1467" s="2" t="s">
        <v>31</v>
      </c>
      <c r="W1467" s="2" t="s">
        <v>81</v>
      </c>
      <c r="X1467" s="2" t="s">
        <v>842</v>
      </c>
    </row>
    <row r="1468" spans="1:24">
      <c r="A1468" s="2">
        <v>24802</v>
      </c>
      <c r="B1468" s="2" t="s">
        <v>2153</v>
      </c>
      <c r="C1468" s="2"/>
      <c r="D1468" s="2" t="s">
        <v>139</v>
      </c>
      <c r="E1468" s="2" t="s">
        <v>2147</v>
      </c>
      <c r="F1468" s="2" t="s">
        <v>2154</v>
      </c>
      <c r="G1468" s="2" t="s">
        <v>141</v>
      </c>
      <c r="H1468" s="2" t="s">
        <v>2155</v>
      </c>
      <c r="I1468" s="2" t="s">
        <v>2156</v>
      </c>
      <c r="J1468" s="2" t="s">
        <v>2157</v>
      </c>
      <c r="K1468" s="2" t="str">
        <f>RIGHT(I1468,LEN(I1468)-SEARCH("[",I1468))</f>
        <v>Spanish]</v>
      </c>
      <c r="L1468" s="2" t="str">
        <f t="shared" si="49"/>
        <v>Spanish</v>
      </c>
      <c r="M1468" s="2" t="s">
        <v>42</v>
      </c>
      <c r="N1468" s="2">
        <f t="shared" si="50"/>
        <v>0</v>
      </c>
      <c r="O1468" s="2" t="s">
        <v>27</v>
      </c>
      <c r="P1468" s="2"/>
      <c r="Q1468" s="2" t="s">
        <v>28</v>
      </c>
      <c r="R1468" s="2"/>
      <c r="S1468" s="2"/>
      <c r="T1468" s="2" t="s">
        <v>29</v>
      </c>
      <c r="U1468" s="2" t="s">
        <v>30</v>
      </c>
      <c r="V1468" s="2" t="s">
        <v>31</v>
      </c>
      <c r="W1468" s="2" t="s">
        <v>32</v>
      </c>
      <c r="X1468" s="2" t="s">
        <v>1419</v>
      </c>
    </row>
    <row r="1469" spans="1:24" hidden="1">
      <c r="A1469" s="2">
        <v>24803</v>
      </c>
      <c r="B1469" s="2" t="s">
        <v>2158</v>
      </c>
      <c r="C1469" s="2"/>
      <c r="D1469" s="2" t="s">
        <v>139</v>
      </c>
      <c r="E1469" s="2" t="s">
        <v>2147</v>
      </c>
      <c r="F1469" s="2" t="s">
        <v>2159</v>
      </c>
      <c r="G1469" s="2" t="s">
        <v>141</v>
      </c>
      <c r="H1469" s="2" t="s">
        <v>2155</v>
      </c>
      <c r="I1469" s="2" t="s">
        <v>2156</v>
      </c>
      <c r="J1469" s="2" t="s">
        <v>2157</v>
      </c>
      <c r="K1469" s="2" t="str">
        <f>RIGHT(I1469,LEN(I1469)-SEARCH("[",I1469))</f>
        <v>Spanish]</v>
      </c>
      <c r="L1469" s="2" t="str">
        <f t="shared" si="49"/>
        <v>Spanish</v>
      </c>
      <c r="M1469" s="2" t="s">
        <v>55</v>
      </c>
      <c r="N1469" s="2">
        <f t="shared" si="50"/>
        <v>1</v>
      </c>
      <c r="O1469" s="2" t="s">
        <v>27</v>
      </c>
      <c r="P1469" s="2"/>
      <c r="Q1469" s="2" t="s">
        <v>28</v>
      </c>
      <c r="R1469" s="2"/>
      <c r="S1469" s="2"/>
      <c r="T1469" s="2" t="s">
        <v>29</v>
      </c>
      <c r="U1469" s="2" t="s">
        <v>30</v>
      </c>
      <c r="V1469" s="2" t="s">
        <v>31</v>
      </c>
      <c r="W1469" s="2" t="s">
        <v>32</v>
      </c>
      <c r="X1469" s="2" t="s">
        <v>1419</v>
      </c>
    </row>
    <row r="1470" spans="1:24" hidden="1">
      <c r="A1470" s="2">
        <v>24805</v>
      </c>
      <c r="B1470" s="2" t="s">
        <v>2167</v>
      </c>
      <c r="C1470" s="2"/>
      <c r="D1470" s="2" t="s">
        <v>139</v>
      </c>
      <c r="E1470" s="2" t="s">
        <v>2147</v>
      </c>
      <c r="F1470" s="2" t="s">
        <v>2168</v>
      </c>
      <c r="G1470" s="2" t="s">
        <v>2169</v>
      </c>
      <c r="H1470" s="2" t="s">
        <v>2170</v>
      </c>
      <c r="I1470" s="2" t="s">
        <v>2171</v>
      </c>
      <c r="J1470" s="2" t="s">
        <v>2172</v>
      </c>
      <c r="K1470" s="2" t="str">
        <f>RIGHT(I1470,LEN(I1470)-SEARCH("[",I1470))</f>
        <v>Spanish]</v>
      </c>
      <c r="L1470" s="2" t="str">
        <f t="shared" si="49"/>
        <v>Spanish</v>
      </c>
      <c r="M1470" s="2" t="s">
        <v>55</v>
      </c>
      <c r="N1470" s="2">
        <f t="shared" si="50"/>
        <v>1</v>
      </c>
      <c r="O1470" s="2" t="s">
        <v>27</v>
      </c>
      <c r="P1470" s="2"/>
      <c r="Q1470" s="2" t="s">
        <v>28</v>
      </c>
      <c r="R1470" s="2"/>
      <c r="S1470" s="2"/>
      <c r="T1470" s="2" t="s">
        <v>29</v>
      </c>
      <c r="U1470" s="2" t="s">
        <v>30</v>
      </c>
      <c r="V1470" s="2" t="s">
        <v>31</v>
      </c>
      <c r="W1470" s="2" t="s">
        <v>32</v>
      </c>
      <c r="X1470" s="2" t="s">
        <v>1419</v>
      </c>
    </row>
    <row r="1471" spans="1:24">
      <c r="A1471" s="2">
        <v>24804</v>
      </c>
      <c r="B1471" s="2" t="s">
        <v>2173</v>
      </c>
      <c r="C1471" s="2"/>
      <c r="D1471" s="2" t="s">
        <v>139</v>
      </c>
      <c r="E1471" s="2" t="s">
        <v>2147</v>
      </c>
      <c r="F1471" s="2" t="s">
        <v>2174</v>
      </c>
      <c r="G1471" s="2" t="s">
        <v>2169</v>
      </c>
      <c r="H1471" s="2" t="s">
        <v>2175</v>
      </c>
      <c r="I1471" s="2" t="s">
        <v>2171</v>
      </c>
      <c r="J1471" s="2" t="s">
        <v>2172</v>
      </c>
      <c r="K1471" s="2" t="str">
        <f>RIGHT(I1471,LEN(I1471)-SEARCH("[",I1471))</f>
        <v>Spanish]</v>
      </c>
      <c r="L1471" s="2" t="str">
        <f t="shared" si="49"/>
        <v>Spanish</v>
      </c>
      <c r="M1471" s="2" t="s">
        <v>42</v>
      </c>
      <c r="N1471" s="2">
        <f t="shared" si="50"/>
        <v>0</v>
      </c>
      <c r="O1471" s="2" t="s">
        <v>27</v>
      </c>
      <c r="P1471" s="2"/>
      <c r="Q1471" s="2" t="s">
        <v>28</v>
      </c>
      <c r="R1471" s="2"/>
      <c r="S1471" s="2"/>
      <c r="T1471" s="2" t="s">
        <v>29</v>
      </c>
      <c r="U1471" s="2" t="s">
        <v>30</v>
      </c>
      <c r="V1471" s="2" t="s">
        <v>31</v>
      </c>
      <c r="W1471" s="2" t="s">
        <v>32</v>
      </c>
      <c r="X1471" s="2" t="s">
        <v>1419</v>
      </c>
    </row>
    <row r="1472" spans="1:24" hidden="1">
      <c r="A1472" s="2">
        <v>25054</v>
      </c>
      <c r="B1472" s="2" t="s">
        <v>2176</v>
      </c>
      <c r="C1472" s="2"/>
      <c r="D1472" s="2" t="s">
        <v>35</v>
      </c>
      <c r="E1472" s="2" t="s">
        <v>2177</v>
      </c>
      <c r="F1472" s="2" t="s">
        <v>2178</v>
      </c>
      <c r="G1472" s="2" t="s">
        <v>2179</v>
      </c>
      <c r="H1472" s="2" t="s">
        <v>2180</v>
      </c>
      <c r="I1472" s="2" t="s">
        <v>2181</v>
      </c>
      <c r="J1472" s="2" t="s">
        <v>1002</v>
      </c>
      <c r="K1472" s="2" t="str">
        <f>RIGHT(I1472,LEN(I1472)-SEARCH("[",I1472))</f>
        <v>Spanish]</v>
      </c>
      <c r="L1472" s="2" t="str">
        <f t="shared" si="49"/>
        <v>Spanish</v>
      </c>
      <c r="M1472" s="2" t="s">
        <v>55</v>
      </c>
      <c r="N1472" s="2">
        <f t="shared" si="50"/>
        <v>1</v>
      </c>
      <c r="O1472" s="2" t="s">
        <v>27</v>
      </c>
      <c r="P1472" s="2"/>
      <c r="Q1472" s="2" t="s">
        <v>28</v>
      </c>
      <c r="R1472" s="2"/>
      <c r="S1472" s="2"/>
      <c r="T1472" s="2" t="s">
        <v>29</v>
      </c>
      <c r="U1472" s="2" t="s">
        <v>30</v>
      </c>
      <c r="V1472" s="2" t="s">
        <v>31</v>
      </c>
      <c r="W1472" s="2" t="s">
        <v>72</v>
      </c>
      <c r="X1472" s="2" t="s">
        <v>1351</v>
      </c>
    </row>
    <row r="1473" spans="1:24" hidden="1">
      <c r="A1473" s="2">
        <v>25055</v>
      </c>
      <c r="B1473" s="2" t="s">
        <v>2182</v>
      </c>
      <c r="C1473" s="2"/>
      <c r="D1473" s="2" t="s">
        <v>114</v>
      </c>
      <c r="E1473" s="2" t="s">
        <v>2177</v>
      </c>
      <c r="F1473" s="2" t="s">
        <v>2183</v>
      </c>
      <c r="G1473" s="2" t="s">
        <v>2179</v>
      </c>
      <c r="H1473" s="2" t="s">
        <v>2180</v>
      </c>
      <c r="I1473" s="2" t="s">
        <v>2181</v>
      </c>
      <c r="J1473" s="2" t="s">
        <v>1002</v>
      </c>
      <c r="K1473" s="2" t="str">
        <f>RIGHT(I1473,LEN(I1473)-SEARCH("[",I1473))</f>
        <v>Spanish]</v>
      </c>
      <c r="L1473" s="2" t="str">
        <f t="shared" si="49"/>
        <v>Spanish</v>
      </c>
      <c r="M1473" s="2" t="s">
        <v>55</v>
      </c>
      <c r="N1473" s="2">
        <f t="shared" si="50"/>
        <v>1</v>
      </c>
      <c r="O1473" s="2" t="s">
        <v>27</v>
      </c>
      <c r="P1473" s="2"/>
      <c r="Q1473" s="2" t="s">
        <v>28</v>
      </c>
      <c r="R1473" s="2"/>
      <c r="S1473" s="2"/>
      <c r="T1473" s="2" t="s">
        <v>29</v>
      </c>
      <c r="U1473" s="2" t="s">
        <v>30</v>
      </c>
      <c r="V1473" s="2" t="s">
        <v>31</v>
      </c>
      <c r="W1473" s="2" t="s">
        <v>72</v>
      </c>
      <c r="X1473" s="2" t="s">
        <v>1351</v>
      </c>
    </row>
    <row r="1474" spans="1:24" hidden="1">
      <c r="A1474" s="2">
        <v>24587</v>
      </c>
      <c r="B1474" s="2" t="s">
        <v>2209</v>
      </c>
      <c r="C1474" s="2"/>
      <c r="D1474" s="2" t="s">
        <v>91</v>
      </c>
      <c r="E1474" s="2" t="s">
        <v>2210</v>
      </c>
      <c r="F1474" s="2" t="s">
        <v>2211</v>
      </c>
      <c r="G1474" s="2" t="s">
        <v>91</v>
      </c>
      <c r="H1474" s="2" t="s">
        <v>2212</v>
      </c>
      <c r="I1474" s="2" t="s">
        <v>2213</v>
      </c>
      <c r="J1474" s="2" t="s">
        <v>2214</v>
      </c>
      <c r="K1474" s="2" t="str">
        <f>RIGHT(I1474,LEN(I1474)-SEARCH("[",I1474))</f>
        <v>Spanish]</v>
      </c>
      <c r="L1474" s="2" t="str">
        <f t="shared" si="49"/>
        <v>Spanish</v>
      </c>
      <c r="M1474" s="2" t="s">
        <v>55</v>
      </c>
      <c r="N1474" s="2">
        <f t="shared" si="50"/>
        <v>1</v>
      </c>
      <c r="O1474" s="2" t="s">
        <v>27</v>
      </c>
      <c r="P1474" s="2"/>
      <c r="Q1474" s="2" t="s">
        <v>28</v>
      </c>
      <c r="R1474" s="2"/>
      <c r="S1474" s="2"/>
      <c r="T1474" s="2" t="s">
        <v>29</v>
      </c>
      <c r="U1474" s="2" t="s">
        <v>30</v>
      </c>
      <c r="V1474" s="2" t="s">
        <v>31</v>
      </c>
      <c r="W1474" s="2" t="s">
        <v>32</v>
      </c>
      <c r="X1474" s="2" t="s">
        <v>2215</v>
      </c>
    </row>
    <row r="1475" spans="1:24" hidden="1">
      <c r="A1475" s="2">
        <v>13988</v>
      </c>
      <c r="B1475" s="2" t="s">
        <v>2312</v>
      </c>
      <c r="C1475" s="2"/>
      <c r="D1475" s="2" t="s">
        <v>1239</v>
      </c>
      <c r="E1475" s="2" t="s">
        <v>2301</v>
      </c>
      <c r="F1475" s="2" t="s">
        <v>2313</v>
      </c>
      <c r="G1475" s="2" t="s">
        <v>2308</v>
      </c>
      <c r="H1475" s="2" t="s">
        <v>2309</v>
      </c>
      <c r="I1475" s="2" t="s">
        <v>2314</v>
      </c>
      <c r="J1475" s="2" t="s">
        <v>2311</v>
      </c>
      <c r="K1475" s="2" t="str">
        <f>RIGHT(I1475,LEN(I1475)-SEARCH("[",I1475))</f>
        <v>Spanish]</v>
      </c>
      <c r="L1475" s="2" t="str">
        <f t="shared" si="49"/>
        <v>Spanish</v>
      </c>
      <c r="M1475" s="2" t="s">
        <v>55</v>
      </c>
      <c r="N1475" s="2">
        <f t="shared" si="50"/>
        <v>1</v>
      </c>
      <c r="O1475" s="2"/>
      <c r="P1475" s="2"/>
      <c r="Q1475" s="2" t="s">
        <v>43</v>
      </c>
      <c r="R1475" s="2"/>
      <c r="S1475" s="2"/>
      <c r="T1475" s="2"/>
      <c r="U1475" s="2" t="s">
        <v>30</v>
      </c>
      <c r="V1475" s="2" t="s">
        <v>31</v>
      </c>
      <c r="W1475" s="2" t="s">
        <v>984</v>
      </c>
      <c r="X1475" s="2" t="s">
        <v>1535</v>
      </c>
    </row>
    <row r="1476" spans="1:24" hidden="1">
      <c r="A1476" s="2">
        <v>20371</v>
      </c>
      <c r="B1476" s="2" t="s">
        <v>2968</v>
      </c>
      <c r="C1476" s="2"/>
      <c r="D1476" s="2" t="s">
        <v>57</v>
      </c>
      <c r="E1476" s="2" t="s">
        <v>2962</v>
      </c>
      <c r="F1476" s="2" t="s">
        <v>2969</v>
      </c>
      <c r="G1476" s="2" t="s">
        <v>2964</v>
      </c>
      <c r="H1476" s="2" t="s">
        <v>2965</v>
      </c>
      <c r="I1476" s="2" t="s">
        <v>2970</v>
      </c>
      <c r="J1476" s="2" t="s">
        <v>2967</v>
      </c>
      <c r="K1476" s="2" t="str">
        <f>RIGHT(I1476,LEN(I1476)-SEARCH("[",I1476))</f>
        <v>Spanish]</v>
      </c>
      <c r="L1476" s="2" t="str">
        <f t="shared" ref="L1476:L1539" si="51">LEFT(K1476, LEN(K1476)-1)</f>
        <v>Spanish</v>
      </c>
      <c r="M1476" s="2" t="s">
        <v>55</v>
      </c>
      <c r="N1476" s="2">
        <f t="shared" si="50"/>
        <v>1</v>
      </c>
      <c r="O1476" s="2"/>
      <c r="P1476" s="2"/>
      <c r="Q1476" s="2" t="s">
        <v>43</v>
      </c>
      <c r="R1476" s="2"/>
      <c r="S1476" s="2"/>
      <c r="T1476" s="2"/>
      <c r="U1476" s="2" t="s">
        <v>30</v>
      </c>
      <c r="V1476" s="2" t="s">
        <v>31</v>
      </c>
      <c r="W1476" s="2"/>
      <c r="X1476" s="2"/>
    </row>
    <row r="1477" spans="1:24" hidden="1">
      <c r="A1477" s="2">
        <v>20404</v>
      </c>
      <c r="B1477" s="2" t="s">
        <v>2981</v>
      </c>
      <c r="C1477" s="2"/>
      <c r="D1477" s="2" t="s">
        <v>35</v>
      </c>
      <c r="E1477" s="2" t="s">
        <v>2962</v>
      </c>
      <c r="F1477" s="2" t="s">
        <v>2982</v>
      </c>
      <c r="G1477" s="2" t="s">
        <v>38</v>
      </c>
      <c r="H1477" s="2" t="s">
        <v>2979</v>
      </c>
      <c r="I1477" s="2" t="s">
        <v>2983</v>
      </c>
      <c r="J1477" s="2" t="s">
        <v>790</v>
      </c>
      <c r="K1477" s="2" t="str">
        <f>RIGHT(I1477,LEN(I1477)-SEARCH("[",I1477))</f>
        <v>Spanish]</v>
      </c>
      <c r="L1477" s="2" t="str">
        <f t="shared" si="51"/>
        <v>Spanish</v>
      </c>
      <c r="M1477" s="2" t="s">
        <v>55</v>
      </c>
      <c r="N1477" s="2">
        <f t="shared" si="50"/>
        <v>1</v>
      </c>
      <c r="O1477" s="2"/>
      <c r="P1477" s="2"/>
      <c r="Q1477" s="2" t="s">
        <v>43</v>
      </c>
      <c r="R1477" s="2"/>
      <c r="S1477" s="2"/>
      <c r="T1477" s="2"/>
      <c r="U1477" s="2" t="s">
        <v>30</v>
      </c>
      <c r="V1477" s="2" t="s">
        <v>31</v>
      </c>
      <c r="W1477" s="2"/>
      <c r="X1477" s="2"/>
    </row>
    <row r="1478" spans="1:24" hidden="1">
      <c r="A1478" s="2">
        <v>20370</v>
      </c>
      <c r="B1478" s="2" t="s">
        <v>3010</v>
      </c>
      <c r="C1478" s="2"/>
      <c r="D1478" s="2" t="s">
        <v>139</v>
      </c>
      <c r="E1478" s="2" t="s">
        <v>2962</v>
      </c>
      <c r="F1478" s="2" t="s">
        <v>3011</v>
      </c>
      <c r="G1478" s="2" t="s">
        <v>141</v>
      </c>
      <c r="H1478" s="2" t="s">
        <v>3007</v>
      </c>
      <c r="I1478" s="2" t="s">
        <v>3012</v>
      </c>
      <c r="J1478" s="2" t="s">
        <v>3009</v>
      </c>
      <c r="K1478" s="2" t="str">
        <f>RIGHT(I1478,LEN(I1478)-SEARCH("[",I1478))</f>
        <v>Spanish]</v>
      </c>
      <c r="L1478" s="2" t="str">
        <f t="shared" si="51"/>
        <v>Spanish</v>
      </c>
      <c r="M1478" s="2" t="s">
        <v>55</v>
      </c>
      <c r="N1478" s="2">
        <f t="shared" si="50"/>
        <v>1</v>
      </c>
      <c r="O1478" s="2"/>
      <c r="P1478" s="2"/>
      <c r="Q1478" s="2" t="s">
        <v>43</v>
      </c>
      <c r="R1478" s="2"/>
      <c r="S1478" s="2"/>
      <c r="T1478" s="2"/>
      <c r="U1478" s="2" t="s">
        <v>30</v>
      </c>
      <c r="V1478" s="2" t="s">
        <v>31</v>
      </c>
      <c r="W1478" s="2"/>
      <c r="X1478" s="2"/>
    </row>
    <row r="1479" spans="1:24" hidden="1">
      <c r="A1479" s="2">
        <v>20373</v>
      </c>
      <c r="B1479" s="2" t="s">
        <v>3018</v>
      </c>
      <c r="C1479" s="2"/>
      <c r="D1479" s="2" t="s">
        <v>139</v>
      </c>
      <c r="E1479" s="2" t="s">
        <v>2962</v>
      </c>
      <c r="F1479" s="2" t="s">
        <v>3019</v>
      </c>
      <c r="G1479" s="2" t="s">
        <v>447</v>
      </c>
      <c r="H1479" s="2" t="s">
        <v>3015</v>
      </c>
      <c r="I1479" s="2" t="s">
        <v>3020</v>
      </c>
      <c r="J1479" s="2" t="s">
        <v>3017</v>
      </c>
      <c r="K1479" s="2" t="str">
        <f>RIGHT(I1479,LEN(I1479)-SEARCH("[",I1479))</f>
        <v>Spanish]</v>
      </c>
      <c r="L1479" s="2" t="str">
        <f t="shared" si="51"/>
        <v>Spanish</v>
      </c>
      <c r="M1479" s="2" t="s">
        <v>55</v>
      </c>
      <c r="N1479" s="2">
        <f t="shared" si="50"/>
        <v>1</v>
      </c>
      <c r="O1479" s="2"/>
      <c r="P1479" s="2"/>
      <c r="Q1479" s="2" t="s">
        <v>43</v>
      </c>
      <c r="R1479" s="2"/>
      <c r="S1479" s="2"/>
      <c r="T1479" s="2"/>
      <c r="U1479" s="2" t="s">
        <v>30</v>
      </c>
      <c r="V1479" s="2" t="s">
        <v>31</v>
      </c>
      <c r="W1479" s="2"/>
      <c r="X1479" s="2"/>
    </row>
    <row r="1480" spans="1:24" hidden="1">
      <c r="A1480" s="2">
        <v>20382</v>
      </c>
      <c r="B1480" s="2" t="s">
        <v>3026</v>
      </c>
      <c r="C1480" s="2"/>
      <c r="D1480" s="2" t="s">
        <v>139</v>
      </c>
      <c r="E1480" s="2" t="s">
        <v>2962</v>
      </c>
      <c r="F1480" s="2" t="s">
        <v>3027</v>
      </c>
      <c r="G1480" s="2" t="s">
        <v>159</v>
      </c>
      <c r="H1480" s="2" t="s">
        <v>3023</v>
      </c>
      <c r="I1480" s="2" t="s">
        <v>3028</v>
      </c>
      <c r="J1480" s="2" t="s">
        <v>3025</v>
      </c>
      <c r="K1480" s="2" t="str">
        <f>RIGHT(I1480,LEN(I1480)-SEARCH("[",I1480))</f>
        <v>Spanish]</v>
      </c>
      <c r="L1480" s="2" t="str">
        <f t="shared" si="51"/>
        <v>Spanish</v>
      </c>
      <c r="M1480" s="2" t="s">
        <v>55</v>
      </c>
      <c r="N1480" s="2">
        <f t="shared" si="50"/>
        <v>1</v>
      </c>
      <c r="O1480" s="2"/>
      <c r="P1480" s="2"/>
      <c r="Q1480" s="2" t="s">
        <v>43</v>
      </c>
      <c r="R1480" s="2"/>
      <c r="S1480" s="2"/>
      <c r="T1480" s="2"/>
      <c r="U1480" s="2" t="s">
        <v>30</v>
      </c>
      <c r="V1480" s="2" t="s">
        <v>31</v>
      </c>
      <c r="W1480" s="2"/>
      <c r="X1480" s="2"/>
    </row>
    <row r="1481" spans="1:24" hidden="1">
      <c r="A1481" s="2">
        <v>20383</v>
      </c>
      <c r="B1481" s="2" t="s">
        <v>3029</v>
      </c>
      <c r="C1481" s="2"/>
      <c r="D1481" s="2" t="s">
        <v>139</v>
      </c>
      <c r="E1481" s="2" t="s">
        <v>2962</v>
      </c>
      <c r="F1481" s="2" t="s">
        <v>3030</v>
      </c>
      <c r="G1481" s="2" t="s">
        <v>597</v>
      </c>
      <c r="H1481" s="2" t="s">
        <v>3031</v>
      </c>
      <c r="I1481" s="2" t="s">
        <v>3032</v>
      </c>
      <c r="J1481" s="2" t="s">
        <v>3033</v>
      </c>
      <c r="K1481" s="2" t="str">
        <f>RIGHT(I1481,LEN(I1481)-SEARCH("[",I1481))</f>
        <v>Spanish]</v>
      </c>
      <c r="L1481" s="2" t="str">
        <f t="shared" si="51"/>
        <v>Spanish</v>
      </c>
      <c r="M1481" s="2" t="s">
        <v>55</v>
      </c>
      <c r="N1481" s="2">
        <f t="shared" si="50"/>
        <v>1</v>
      </c>
      <c r="O1481" s="2"/>
      <c r="P1481" s="2"/>
      <c r="Q1481" s="2" t="s">
        <v>43</v>
      </c>
      <c r="R1481" s="2"/>
      <c r="S1481" s="2"/>
      <c r="T1481" s="2"/>
      <c r="U1481" s="2" t="s">
        <v>30</v>
      </c>
      <c r="V1481" s="2" t="s">
        <v>31</v>
      </c>
      <c r="W1481" s="2"/>
      <c r="X1481" s="2"/>
    </row>
    <row r="1482" spans="1:24">
      <c r="A1482" s="2">
        <v>20384</v>
      </c>
      <c r="B1482" s="2" t="s">
        <v>3042</v>
      </c>
      <c r="C1482" s="2"/>
      <c r="D1482" s="2" t="s">
        <v>57</v>
      </c>
      <c r="E1482" s="2" t="s">
        <v>2962</v>
      </c>
      <c r="F1482" s="2" t="s">
        <v>3043</v>
      </c>
      <c r="G1482" s="2" t="s">
        <v>3044</v>
      </c>
      <c r="H1482" s="2" t="s">
        <v>3045</v>
      </c>
      <c r="I1482" s="2" t="s">
        <v>3046</v>
      </c>
      <c r="J1482" s="2" t="s">
        <v>3047</v>
      </c>
      <c r="K1482" s="2" t="str">
        <f>RIGHT(I1482,LEN(I1482)-SEARCH("[",I1482))</f>
        <v>Spanish]</v>
      </c>
      <c r="L1482" s="2" t="str">
        <f t="shared" si="51"/>
        <v>Spanish</v>
      </c>
      <c r="M1482" s="2" t="s">
        <v>42</v>
      </c>
      <c r="N1482" s="2">
        <f t="shared" si="50"/>
        <v>0</v>
      </c>
      <c r="O1482" s="2"/>
      <c r="P1482" s="2"/>
      <c r="Q1482" s="2" t="s">
        <v>43</v>
      </c>
      <c r="R1482" s="2"/>
      <c r="S1482" s="2"/>
      <c r="T1482" s="2"/>
      <c r="U1482" s="2" t="s">
        <v>30</v>
      </c>
      <c r="V1482" s="2" t="s">
        <v>31</v>
      </c>
      <c r="W1482" s="2"/>
      <c r="X1482" s="2"/>
    </row>
    <row r="1483" spans="1:24" hidden="1">
      <c r="A1483" s="2">
        <v>20380</v>
      </c>
      <c r="B1483" s="2" t="s">
        <v>3057</v>
      </c>
      <c r="C1483" s="2"/>
      <c r="D1483" s="2" t="s">
        <v>57</v>
      </c>
      <c r="E1483" s="2" t="s">
        <v>2962</v>
      </c>
      <c r="F1483" s="2" t="s">
        <v>3058</v>
      </c>
      <c r="G1483" s="2" t="s">
        <v>3053</v>
      </c>
      <c r="H1483" s="2" t="s">
        <v>3054</v>
      </c>
      <c r="I1483" s="2" t="s">
        <v>3059</v>
      </c>
      <c r="J1483" s="2" t="s">
        <v>3056</v>
      </c>
      <c r="K1483" s="2" t="str">
        <f>RIGHT(I1483,LEN(I1483)-SEARCH("[",I1483))</f>
        <v>Spanish]</v>
      </c>
      <c r="L1483" s="2" t="str">
        <f t="shared" si="51"/>
        <v>Spanish</v>
      </c>
      <c r="M1483" s="2" t="s">
        <v>55</v>
      </c>
      <c r="N1483" s="2">
        <f t="shared" si="50"/>
        <v>1</v>
      </c>
      <c r="O1483" s="2"/>
      <c r="P1483" s="2"/>
      <c r="Q1483" s="2" t="s">
        <v>43</v>
      </c>
      <c r="R1483" s="2"/>
      <c r="S1483" s="2"/>
      <c r="T1483" s="2"/>
      <c r="U1483" s="2" t="s">
        <v>30</v>
      </c>
      <c r="V1483" s="2" t="s">
        <v>31</v>
      </c>
      <c r="W1483" s="2"/>
      <c r="X1483" s="2"/>
    </row>
    <row r="1484" spans="1:24" hidden="1">
      <c r="A1484" s="2">
        <v>20377</v>
      </c>
      <c r="B1484" s="2" t="s">
        <v>3060</v>
      </c>
      <c r="C1484" s="2"/>
      <c r="D1484" s="2" t="s">
        <v>57</v>
      </c>
      <c r="E1484" s="2" t="s">
        <v>2962</v>
      </c>
      <c r="F1484" s="2" t="s">
        <v>3061</v>
      </c>
      <c r="G1484" s="2" t="s">
        <v>3062</v>
      </c>
      <c r="H1484" s="2" t="s">
        <v>3063</v>
      </c>
      <c r="I1484" s="2" t="s">
        <v>3064</v>
      </c>
      <c r="J1484" s="2" t="s">
        <v>3065</v>
      </c>
      <c r="K1484" s="2" t="str">
        <f>RIGHT(I1484,LEN(I1484)-SEARCH("[",I1484))</f>
        <v>Spanish]</v>
      </c>
      <c r="L1484" s="2" t="str">
        <f t="shared" si="51"/>
        <v>Spanish</v>
      </c>
      <c r="M1484" s="2" t="s">
        <v>55</v>
      </c>
      <c r="N1484" s="2">
        <f t="shared" si="50"/>
        <v>1</v>
      </c>
      <c r="O1484" s="2"/>
      <c r="P1484" s="2"/>
      <c r="Q1484" s="2" t="s">
        <v>43</v>
      </c>
      <c r="R1484" s="2"/>
      <c r="S1484" s="2"/>
      <c r="T1484" s="2"/>
      <c r="U1484" s="2" t="s">
        <v>30</v>
      </c>
      <c r="V1484" s="2" t="s">
        <v>31</v>
      </c>
      <c r="W1484" s="2"/>
      <c r="X1484" s="2"/>
    </row>
    <row r="1485" spans="1:24" hidden="1">
      <c r="A1485" s="2">
        <v>20402</v>
      </c>
      <c r="B1485" s="2" t="s">
        <v>3074</v>
      </c>
      <c r="C1485" s="2"/>
      <c r="D1485" s="2" t="s">
        <v>57</v>
      </c>
      <c r="E1485" s="2" t="s">
        <v>2962</v>
      </c>
      <c r="F1485" s="2" t="s">
        <v>3075</v>
      </c>
      <c r="G1485" s="2" t="s">
        <v>3071</v>
      </c>
      <c r="H1485" s="2" t="s">
        <v>3072</v>
      </c>
      <c r="I1485" s="2" t="s">
        <v>3076</v>
      </c>
      <c r="J1485" s="2" t="s">
        <v>2976</v>
      </c>
      <c r="K1485" s="2" t="str">
        <f>RIGHT(I1485,LEN(I1485)-SEARCH("[",I1485))</f>
        <v>Spanish]</v>
      </c>
      <c r="L1485" s="2" t="str">
        <f t="shared" si="51"/>
        <v>Spanish</v>
      </c>
      <c r="M1485" s="2" t="s">
        <v>55</v>
      </c>
      <c r="N1485" s="2">
        <f t="shared" si="50"/>
        <v>1</v>
      </c>
      <c r="O1485" s="2"/>
      <c r="P1485" s="2"/>
      <c r="Q1485" s="2" t="s">
        <v>43</v>
      </c>
      <c r="R1485" s="2"/>
      <c r="S1485" s="2"/>
      <c r="T1485" s="2"/>
      <c r="U1485" s="2" t="s">
        <v>30</v>
      </c>
      <c r="V1485" s="2" t="s">
        <v>31</v>
      </c>
      <c r="W1485" s="2"/>
      <c r="X1485" s="2"/>
    </row>
    <row r="1486" spans="1:24" hidden="1">
      <c r="A1486" s="2">
        <v>20375</v>
      </c>
      <c r="B1486" s="2" t="s">
        <v>3088</v>
      </c>
      <c r="C1486" s="2"/>
      <c r="D1486" s="2" t="s">
        <v>139</v>
      </c>
      <c r="E1486" s="2" t="s">
        <v>2962</v>
      </c>
      <c r="F1486" s="2" t="s">
        <v>3089</v>
      </c>
      <c r="G1486" s="2" t="s">
        <v>3084</v>
      </c>
      <c r="H1486" s="2" t="s">
        <v>3085</v>
      </c>
      <c r="I1486" s="2" t="s">
        <v>3090</v>
      </c>
      <c r="J1486" s="2" t="s">
        <v>3087</v>
      </c>
      <c r="K1486" s="2" t="str">
        <f>RIGHT(I1486,LEN(I1486)-SEARCH("[",I1486))</f>
        <v>Spanish]</v>
      </c>
      <c r="L1486" s="2" t="str">
        <f t="shared" si="51"/>
        <v>Spanish</v>
      </c>
      <c r="M1486" s="2" t="s">
        <v>55</v>
      </c>
      <c r="N1486" s="2">
        <f t="shared" si="50"/>
        <v>1</v>
      </c>
      <c r="O1486" s="2"/>
      <c r="P1486" s="2"/>
      <c r="Q1486" s="2" t="s">
        <v>43</v>
      </c>
      <c r="R1486" s="2"/>
      <c r="S1486" s="2"/>
      <c r="T1486" s="2"/>
      <c r="U1486" s="2" t="s">
        <v>30</v>
      </c>
      <c r="V1486" s="2" t="s">
        <v>31</v>
      </c>
      <c r="W1486" s="2"/>
      <c r="X1486" s="2"/>
    </row>
    <row r="1487" spans="1:24" hidden="1">
      <c r="A1487" s="2">
        <v>20387</v>
      </c>
      <c r="B1487" s="2" t="s">
        <v>3096</v>
      </c>
      <c r="C1487" s="2"/>
      <c r="D1487" s="2" t="s">
        <v>22</v>
      </c>
      <c r="E1487" s="2" t="s">
        <v>2962</v>
      </c>
      <c r="F1487" s="2" t="s">
        <v>3097</v>
      </c>
      <c r="G1487" s="2" t="s">
        <v>3093</v>
      </c>
      <c r="H1487" s="2" t="s">
        <v>3094</v>
      </c>
      <c r="I1487" s="2" t="s">
        <v>3098</v>
      </c>
      <c r="J1487" s="2" t="s">
        <v>102</v>
      </c>
      <c r="K1487" s="2" t="str">
        <f>RIGHT(I1487,LEN(I1487)-SEARCH("[",I1487))</f>
        <v>Spanish]</v>
      </c>
      <c r="L1487" s="2" t="str">
        <f t="shared" si="51"/>
        <v>Spanish</v>
      </c>
      <c r="M1487" s="2" t="s">
        <v>55</v>
      </c>
      <c r="N1487" s="2">
        <f t="shared" si="50"/>
        <v>1</v>
      </c>
      <c r="O1487" s="2"/>
      <c r="P1487" s="2"/>
      <c r="Q1487" s="2" t="s">
        <v>43</v>
      </c>
      <c r="R1487" s="2"/>
      <c r="S1487" s="2"/>
      <c r="T1487" s="2"/>
      <c r="U1487" s="2" t="s">
        <v>30</v>
      </c>
      <c r="V1487" s="2" t="s">
        <v>31</v>
      </c>
      <c r="W1487" s="2"/>
      <c r="X1487" s="2"/>
    </row>
    <row r="1488" spans="1:24" hidden="1">
      <c r="A1488" s="2">
        <v>20389</v>
      </c>
      <c r="B1488" s="2" t="s">
        <v>3105</v>
      </c>
      <c r="C1488" s="2"/>
      <c r="D1488" s="2" t="s">
        <v>22</v>
      </c>
      <c r="E1488" s="2" t="s">
        <v>2962</v>
      </c>
      <c r="F1488" s="2" t="s">
        <v>3106</v>
      </c>
      <c r="G1488" s="2" t="s">
        <v>3101</v>
      </c>
      <c r="H1488" s="2" t="s">
        <v>3102</v>
      </c>
      <c r="I1488" s="2" t="s">
        <v>3107</v>
      </c>
      <c r="J1488" s="2" t="s">
        <v>3104</v>
      </c>
      <c r="K1488" s="2" t="str">
        <f>RIGHT(I1488,LEN(I1488)-SEARCH("[",I1488))</f>
        <v>Spanish]</v>
      </c>
      <c r="L1488" s="2" t="str">
        <f t="shared" si="51"/>
        <v>Spanish</v>
      </c>
      <c r="M1488" s="2" t="s">
        <v>55</v>
      </c>
      <c r="N1488" s="2">
        <f t="shared" si="50"/>
        <v>1</v>
      </c>
      <c r="O1488" s="2"/>
      <c r="P1488" s="2"/>
      <c r="Q1488" s="2" t="s">
        <v>43</v>
      </c>
      <c r="R1488" s="2"/>
      <c r="S1488" s="2"/>
      <c r="T1488" s="2"/>
      <c r="U1488" s="2" t="s">
        <v>30</v>
      </c>
      <c r="V1488" s="2" t="s">
        <v>31</v>
      </c>
      <c r="W1488" s="2"/>
      <c r="X1488" s="2"/>
    </row>
    <row r="1489" spans="1:24" hidden="1">
      <c r="A1489" s="2">
        <v>20391</v>
      </c>
      <c r="B1489" s="2" t="s">
        <v>3114</v>
      </c>
      <c r="C1489" s="2"/>
      <c r="D1489" s="2" t="s">
        <v>22</v>
      </c>
      <c r="E1489" s="2" t="s">
        <v>2962</v>
      </c>
      <c r="F1489" s="2" t="s">
        <v>3115</v>
      </c>
      <c r="G1489" s="2" t="s">
        <v>3110</v>
      </c>
      <c r="H1489" s="2" t="s">
        <v>3111</v>
      </c>
      <c r="I1489" s="2" t="s">
        <v>3116</v>
      </c>
      <c r="J1489" s="2" t="s">
        <v>3113</v>
      </c>
      <c r="K1489" s="2" t="str">
        <f>RIGHT(I1489,LEN(I1489)-SEARCH("[",I1489))</f>
        <v>Spanish]</v>
      </c>
      <c r="L1489" s="2" t="str">
        <f t="shared" si="51"/>
        <v>Spanish</v>
      </c>
      <c r="M1489" s="2" t="s">
        <v>55</v>
      </c>
      <c r="N1489" s="2">
        <f t="shared" si="50"/>
        <v>1</v>
      </c>
      <c r="O1489" s="2"/>
      <c r="P1489" s="2"/>
      <c r="Q1489" s="2" t="s">
        <v>43</v>
      </c>
      <c r="R1489" s="2"/>
      <c r="S1489" s="2"/>
      <c r="T1489" s="2"/>
      <c r="U1489" s="2" t="s">
        <v>30</v>
      </c>
      <c r="V1489" s="2" t="s">
        <v>31</v>
      </c>
      <c r="W1489" s="2"/>
      <c r="X1489" s="2"/>
    </row>
    <row r="1490" spans="1:24" hidden="1">
      <c r="A1490" s="2">
        <v>20393</v>
      </c>
      <c r="B1490" s="2" t="s">
        <v>3123</v>
      </c>
      <c r="C1490" s="2"/>
      <c r="D1490" s="2" t="s">
        <v>22</v>
      </c>
      <c r="E1490" s="2" t="s">
        <v>2962</v>
      </c>
      <c r="F1490" s="2" t="s">
        <v>3124</v>
      </c>
      <c r="G1490" s="2" t="s">
        <v>3119</v>
      </c>
      <c r="H1490" s="2" t="s">
        <v>3120</v>
      </c>
      <c r="I1490" s="2" t="s">
        <v>3125</v>
      </c>
      <c r="J1490" s="2" t="s">
        <v>3122</v>
      </c>
      <c r="K1490" s="2" t="str">
        <f>RIGHT(I1490,LEN(I1490)-SEARCH("[",I1490))</f>
        <v>Spanish]</v>
      </c>
      <c r="L1490" s="2" t="str">
        <f t="shared" si="51"/>
        <v>Spanish</v>
      </c>
      <c r="M1490" s="2" t="s">
        <v>55</v>
      </c>
      <c r="N1490" s="2">
        <f t="shared" si="50"/>
        <v>1</v>
      </c>
      <c r="O1490" s="2"/>
      <c r="P1490" s="2"/>
      <c r="Q1490" s="2" t="s">
        <v>43</v>
      </c>
      <c r="R1490" s="2"/>
      <c r="S1490" s="2"/>
      <c r="T1490" s="2"/>
      <c r="U1490" s="2" t="s">
        <v>30</v>
      </c>
      <c r="V1490" s="2" t="s">
        <v>31</v>
      </c>
      <c r="W1490" s="2"/>
      <c r="X1490" s="2"/>
    </row>
    <row r="1491" spans="1:24" hidden="1">
      <c r="A1491" s="2">
        <v>20395</v>
      </c>
      <c r="B1491" s="2" t="s">
        <v>3132</v>
      </c>
      <c r="C1491" s="2"/>
      <c r="D1491" s="2" t="s">
        <v>22</v>
      </c>
      <c r="E1491" s="2" t="s">
        <v>2962</v>
      </c>
      <c r="F1491" s="2" t="s">
        <v>3133</v>
      </c>
      <c r="G1491" s="2" t="s">
        <v>3128</v>
      </c>
      <c r="H1491" s="2" t="s">
        <v>3129</v>
      </c>
      <c r="I1491" s="2" t="s">
        <v>3134</v>
      </c>
      <c r="J1491" s="2" t="s">
        <v>3131</v>
      </c>
      <c r="K1491" s="2" t="str">
        <f>RIGHT(I1491,LEN(I1491)-SEARCH("[",I1491))</f>
        <v>Spanish]</v>
      </c>
      <c r="L1491" s="2" t="str">
        <f t="shared" si="51"/>
        <v>Spanish</v>
      </c>
      <c r="M1491" s="2" t="s">
        <v>55</v>
      </c>
      <c r="N1491" s="2">
        <f t="shared" si="50"/>
        <v>1</v>
      </c>
      <c r="O1491" s="2"/>
      <c r="P1491" s="2"/>
      <c r="Q1491" s="2" t="s">
        <v>43</v>
      </c>
      <c r="R1491" s="2"/>
      <c r="S1491" s="2"/>
      <c r="T1491" s="2"/>
      <c r="U1491" s="2" t="s">
        <v>30</v>
      </c>
      <c r="V1491" s="2" t="s">
        <v>31</v>
      </c>
      <c r="W1491" s="2"/>
      <c r="X1491" s="2"/>
    </row>
    <row r="1492" spans="1:24" hidden="1">
      <c r="A1492" s="2">
        <v>20397</v>
      </c>
      <c r="B1492" s="2" t="s">
        <v>3141</v>
      </c>
      <c r="C1492" s="2"/>
      <c r="D1492" s="2" t="s">
        <v>22</v>
      </c>
      <c r="E1492" s="2" t="s">
        <v>2962</v>
      </c>
      <c r="F1492" s="2" t="s">
        <v>3142</v>
      </c>
      <c r="G1492" s="2" t="s">
        <v>3137</v>
      </c>
      <c r="H1492" s="2" t="s">
        <v>3138</v>
      </c>
      <c r="I1492" s="2" t="s">
        <v>3143</v>
      </c>
      <c r="J1492" s="2" t="s">
        <v>3140</v>
      </c>
      <c r="K1492" s="2" t="str">
        <f>RIGHT(I1492,LEN(I1492)-SEARCH("[",I1492))</f>
        <v>Spanish]</v>
      </c>
      <c r="L1492" s="2" t="str">
        <f t="shared" si="51"/>
        <v>Spanish</v>
      </c>
      <c r="M1492" s="2" t="s">
        <v>55</v>
      </c>
      <c r="N1492" s="2">
        <f t="shared" si="50"/>
        <v>1</v>
      </c>
      <c r="O1492" s="2"/>
      <c r="P1492" s="2"/>
      <c r="Q1492" s="2" t="s">
        <v>43</v>
      </c>
      <c r="R1492" s="2"/>
      <c r="S1492" s="2"/>
      <c r="T1492" s="2"/>
      <c r="U1492" s="2" t="s">
        <v>30</v>
      </c>
      <c r="V1492" s="2" t="s">
        <v>31</v>
      </c>
      <c r="W1492" s="2"/>
      <c r="X1492" s="2"/>
    </row>
    <row r="1493" spans="1:24" hidden="1">
      <c r="A1493" s="2">
        <v>20399</v>
      </c>
      <c r="B1493" s="2" t="s">
        <v>3150</v>
      </c>
      <c r="C1493" s="2"/>
      <c r="D1493" s="2" t="s">
        <v>22</v>
      </c>
      <c r="E1493" s="2" t="s">
        <v>2962</v>
      </c>
      <c r="F1493" s="2" t="s">
        <v>3151</v>
      </c>
      <c r="G1493" s="2" t="s">
        <v>3146</v>
      </c>
      <c r="H1493" s="2" t="s">
        <v>3147</v>
      </c>
      <c r="I1493" s="2" t="s">
        <v>3152</v>
      </c>
      <c r="J1493" s="2" t="s">
        <v>3149</v>
      </c>
      <c r="K1493" s="2" t="str">
        <f>RIGHT(I1493,LEN(I1493)-SEARCH("[",I1493))</f>
        <v>Spanish]</v>
      </c>
      <c r="L1493" s="2" t="str">
        <f t="shared" si="51"/>
        <v>Spanish</v>
      </c>
      <c r="M1493" s="2" t="s">
        <v>55</v>
      </c>
      <c r="N1493" s="2">
        <f t="shared" si="50"/>
        <v>1</v>
      </c>
      <c r="O1493" s="2"/>
      <c r="P1493" s="2"/>
      <c r="Q1493" s="2" t="s">
        <v>43</v>
      </c>
      <c r="R1493" s="2"/>
      <c r="S1493" s="2"/>
      <c r="T1493" s="2"/>
      <c r="U1493" s="2" t="s">
        <v>30</v>
      </c>
      <c r="V1493" s="2" t="s">
        <v>31</v>
      </c>
      <c r="W1493" s="2"/>
      <c r="X1493" s="2"/>
    </row>
    <row r="1494" spans="1:24" hidden="1">
      <c r="A1494" s="2">
        <v>19040</v>
      </c>
      <c r="B1494" s="2" t="s">
        <v>3186</v>
      </c>
      <c r="C1494" s="2"/>
      <c r="D1494" s="2" t="s">
        <v>126</v>
      </c>
      <c r="E1494" s="2" t="s">
        <v>3169</v>
      </c>
      <c r="F1494" s="2" t="s">
        <v>3187</v>
      </c>
      <c r="G1494" s="2" t="s">
        <v>128</v>
      </c>
      <c r="H1494" s="2" t="s">
        <v>3183</v>
      </c>
      <c r="I1494" s="2" t="s">
        <v>3188</v>
      </c>
      <c r="J1494" s="2" t="s">
        <v>3185</v>
      </c>
      <c r="K1494" s="2" t="str">
        <f>RIGHT(I1494,LEN(I1494)-SEARCH("[",I1494))</f>
        <v>Spanish]</v>
      </c>
      <c r="L1494" s="2" t="str">
        <f t="shared" si="51"/>
        <v>Spanish</v>
      </c>
      <c r="M1494" s="2" t="s">
        <v>55</v>
      </c>
      <c r="N1494" s="2">
        <f t="shared" si="50"/>
        <v>1</v>
      </c>
      <c r="O1494" s="2"/>
      <c r="P1494" s="2"/>
      <c r="Q1494" s="2" t="s">
        <v>43</v>
      </c>
      <c r="R1494" s="2"/>
      <c r="S1494" s="2"/>
      <c r="T1494" s="2"/>
      <c r="U1494" s="2" t="s">
        <v>30</v>
      </c>
      <c r="V1494" s="2" t="s">
        <v>31</v>
      </c>
      <c r="W1494" s="2"/>
      <c r="X1494" s="2"/>
    </row>
    <row r="1495" spans="1:24" hidden="1">
      <c r="A1495" s="2">
        <v>13822</v>
      </c>
      <c r="B1495" s="2" t="s">
        <v>3342</v>
      </c>
      <c r="C1495" s="2"/>
      <c r="D1495" s="2" t="s">
        <v>57</v>
      </c>
      <c r="E1495" s="2" t="s">
        <v>3267</v>
      </c>
      <c r="F1495" s="2" t="s">
        <v>3343</v>
      </c>
      <c r="G1495" s="2" t="s">
        <v>3338</v>
      </c>
      <c r="H1495" s="2" t="s">
        <v>3339</v>
      </c>
      <c r="I1495" s="2" t="s">
        <v>3344</v>
      </c>
      <c r="J1495" s="2" t="s">
        <v>3341</v>
      </c>
      <c r="K1495" s="2" t="str">
        <f>RIGHT(I1495,LEN(I1495)-SEARCH("[",I1495))</f>
        <v>Spanish]</v>
      </c>
      <c r="L1495" s="2" t="str">
        <f t="shared" si="51"/>
        <v>Spanish</v>
      </c>
      <c r="M1495" s="2" t="s">
        <v>55</v>
      </c>
      <c r="N1495" s="2">
        <f t="shared" si="50"/>
        <v>1</v>
      </c>
      <c r="O1495" s="2"/>
      <c r="P1495" s="2"/>
      <c r="Q1495" s="2" t="s">
        <v>43</v>
      </c>
      <c r="R1495" s="2"/>
      <c r="S1495" s="2"/>
      <c r="T1495" s="2"/>
      <c r="U1495" s="2" t="s">
        <v>30</v>
      </c>
      <c r="V1495" s="2" t="s">
        <v>31</v>
      </c>
      <c r="W1495" s="2" t="s">
        <v>32</v>
      </c>
      <c r="X1495" s="2" t="s">
        <v>2172</v>
      </c>
    </row>
    <row r="1496" spans="1:24" hidden="1">
      <c r="A1496" s="2">
        <v>13828</v>
      </c>
      <c r="B1496" s="2" t="s">
        <v>3356</v>
      </c>
      <c r="C1496" s="2"/>
      <c r="D1496" s="2" t="s">
        <v>57</v>
      </c>
      <c r="E1496" s="2" t="s">
        <v>3267</v>
      </c>
      <c r="F1496" s="2" t="s">
        <v>3357</v>
      </c>
      <c r="G1496" s="2" t="s">
        <v>3352</v>
      </c>
      <c r="H1496" s="2" t="s">
        <v>3353</v>
      </c>
      <c r="I1496" s="2" t="s">
        <v>3358</v>
      </c>
      <c r="J1496" s="2" t="s">
        <v>3355</v>
      </c>
      <c r="K1496" s="2" t="str">
        <f>RIGHT(I1496,LEN(I1496)-SEARCH("[",I1496))</f>
        <v>Spanish]</v>
      </c>
      <c r="L1496" s="2" t="str">
        <f t="shared" si="51"/>
        <v>Spanish</v>
      </c>
      <c r="M1496" s="2" t="s">
        <v>55</v>
      </c>
      <c r="N1496" s="2">
        <f t="shared" si="50"/>
        <v>1</v>
      </c>
      <c r="O1496" s="2"/>
      <c r="P1496" s="2"/>
      <c r="Q1496" s="2" t="s">
        <v>43</v>
      </c>
      <c r="R1496" s="2"/>
      <c r="S1496" s="2"/>
      <c r="T1496" s="2"/>
      <c r="U1496" s="2" t="s">
        <v>30</v>
      </c>
      <c r="V1496" s="2" t="s">
        <v>31</v>
      </c>
      <c r="W1496" s="2" t="s">
        <v>32</v>
      </c>
      <c r="X1496" s="2" t="s">
        <v>2172</v>
      </c>
    </row>
    <row r="1497" spans="1:24" hidden="1">
      <c r="A1497" s="2">
        <v>20285</v>
      </c>
      <c r="B1497" s="2" t="s">
        <v>3459</v>
      </c>
      <c r="C1497" s="2"/>
      <c r="D1497" s="2" t="s">
        <v>57</v>
      </c>
      <c r="E1497" s="2" t="s">
        <v>3453</v>
      </c>
      <c r="F1497" s="2" t="s">
        <v>3460</v>
      </c>
      <c r="G1497" s="2" t="s">
        <v>3455</v>
      </c>
      <c r="H1497" s="2" t="s">
        <v>3456</v>
      </c>
      <c r="I1497" s="2" t="s">
        <v>3461</v>
      </c>
      <c r="J1497" s="2" t="s">
        <v>3458</v>
      </c>
      <c r="K1497" s="2" t="str">
        <f>RIGHT(I1497,LEN(I1497)-SEARCH("[",I1497))</f>
        <v>Spanish]</v>
      </c>
      <c r="L1497" s="2" t="str">
        <f t="shared" si="51"/>
        <v>Spanish</v>
      </c>
      <c r="M1497" s="2" t="s">
        <v>55</v>
      </c>
      <c r="N1497" s="2">
        <f t="shared" si="50"/>
        <v>1</v>
      </c>
      <c r="O1497" s="2"/>
      <c r="P1497" s="2"/>
      <c r="Q1497" s="2" t="s">
        <v>43</v>
      </c>
      <c r="R1497" s="2"/>
      <c r="S1497" s="2"/>
      <c r="T1497" s="2"/>
      <c r="U1497" s="2" t="s">
        <v>30</v>
      </c>
      <c r="V1497" s="2" t="s">
        <v>31</v>
      </c>
      <c r="W1497" s="2"/>
      <c r="X1497" s="2"/>
    </row>
    <row r="1498" spans="1:24" hidden="1">
      <c r="A1498" s="2">
        <v>20326</v>
      </c>
      <c r="B1498" s="2" t="s">
        <v>3501</v>
      </c>
      <c r="C1498" s="2"/>
      <c r="D1498" s="2" t="s">
        <v>22</v>
      </c>
      <c r="E1498" s="2" t="s">
        <v>3453</v>
      </c>
      <c r="F1498" s="2" t="s">
        <v>3502</v>
      </c>
      <c r="G1498" s="2" t="s">
        <v>3497</v>
      </c>
      <c r="H1498" s="2" t="s">
        <v>3498</v>
      </c>
      <c r="I1498" s="2" t="s">
        <v>3503</v>
      </c>
      <c r="J1498" s="2" t="s">
        <v>3500</v>
      </c>
      <c r="K1498" s="2" t="str">
        <f>RIGHT(I1498,LEN(I1498)-SEARCH("[",I1498))</f>
        <v>Spanish]</v>
      </c>
      <c r="L1498" s="2" t="str">
        <f t="shared" si="51"/>
        <v>Spanish</v>
      </c>
      <c r="M1498" s="2" t="s">
        <v>55</v>
      </c>
      <c r="N1498" s="2">
        <f t="shared" si="50"/>
        <v>1</v>
      </c>
      <c r="O1498" s="2"/>
      <c r="P1498" s="2"/>
      <c r="Q1498" s="2" t="s">
        <v>43</v>
      </c>
      <c r="R1498" s="2"/>
      <c r="S1498" s="2"/>
      <c r="T1498" s="2"/>
      <c r="U1498" s="2" t="s">
        <v>30</v>
      </c>
      <c r="V1498" s="2" t="s">
        <v>31</v>
      </c>
      <c r="W1498" s="2"/>
      <c r="X1498" s="2"/>
    </row>
    <row r="1499" spans="1:24" hidden="1">
      <c r="A1499" s="2">
        <v>20328</v>
      </c>
      <c r="B1499" s="2" t="s">
        <v>3510</v>
      </c>
      <c r="C1499" s="2"/>
      <c r="D1499" s="2" t="s">
        <v>22</v>
      </c>
      <c r="E1499" s="2" t="s">
        <v>3453</v>
      </c>
      <c r="F1499" s="2" t="s">
        <v>3511</v>
      </c>
      <c r="G1499" s="2" t="s">
        <v>3506</v>
      </c>
      <c r="H1499" s="2" t="s">
        <v>3507</v>
      </c>
      <c r="I1499" s="2" t="s">
        <v>3512</v>
      </c>
      <c r="J1499" s="2" t="s">
        <v>3509</v>
      </c>
      <c r="K1499" s="2" t="str">
        <f>RIGHT(I1499,LEN(I1499)-SEARCH("[",I1499))</f>
        <v>Spanish]</v>
      </c>
      <c r="L1499" s="2" t="str">
        <f t="shared" si="51"/>
        <v>Spanish</v>
      </c>
      <c r="M1499" s="2" t="s">
        <v>55</v>
      </c>
      <c r="N1499" s="2">
        <f t="shared" si="50"/>
        <v>1</v>
      </c>
      <c r="O1499" s="2"/>
      <c r="P1499" s="2"/>
      <c r="Q1499" s="2" t="s">
        <v>43</v>
      </c>
      <c r="R1499" s="2"/>
      <c r="S1499" s="2"/>
      <c r="T1499" s="2"/>
      <c r="U1499" s="2" t="s">
        <v>30</v>
      </c>
      <c r="V1499" s="2" t="s">
        <v>31</v>
      </c>
      <c r="W1499" s="2"/>
      <c r="X1499" s="2"/>
    </row>
    <row r="1500" spans="1:24" hidden="1">
      <c r="A1500" s="2">
        <v>20330</v>
      </c>
      <c r="B1500" s="2" t="s">
        <v>3519</v>
      </c>
      <c r="C1500" s="2"/>
      <c r="D1500" s="2" t="s">
        <v>22</v>
      </c>
      <c r="E1500" s="2" t="s">
        <v>3453</v>
      </c>
      <c r="F1500" s="2" t="s">
        <v>3520</v>
      </c>
      <c r="G1500" s="2" t="s">
        <v>3515</v>
      </c>
      <c r="H1500" s="2" t="s">
        <v>3516</v>
      </c>
      <c r="I1500" s="2" t="s">
        <v>3521</v>
      </c>
      <c r="J1500" s="2" t="s">
        <v>3518</v>
      </c>
      <c r="K1500" s="2" t="str">
        <f>RIGHT(I1500,LEN(I1500)-SEARCH("[",I1500))</f>
        <v>Spanish]</v>
      </c>
      <c r="L1500" s="2" t="str">
        <f t="shared" si="51"/>
        <v>Spanish</v>
      </c>
      <c r="M1500" s="2" t="s">
        <v>55</v>
      </c>
      <c r="N1500" s="2">
        <f t="shared" si="50"/>
        <v>1</v>
      </c>
      <c r="O1500" s="2"/>
      <c r="P1500" s="2"/>
      <c r="Q1500" s="2" t="s">
        <v>43</v>
      </c>
      <c r="R1500" s="2"/>
      <c r="S1500" s="2"/>
      <c r="T1500" s="2"/>
      <c r="U1500" s="2" t="s">
        <v>30</v>
      </c>
      <c r="V1500" s="2" t="s">
        <v>31</v>
      </c>
      <c r="W1500" s="2"/>
      <c r="X1500" s="2"/>
    </row>
    <row r="1501" spans="1:24" hidden="1">
      <c r="A1501" s="2">
        <v>20332</v>
      </c>
      <c r="B1501" s="2" t="s">
        <v>3528</v>
      </c>
      <c r="C1501" s="2"/>
      <c r="D1501" s="2" t="s">
        <v>22</v>
      </c>
      <c r="E1501" s="2" t="s">
        <v>3453</v>
      </c>
      <c r="F1501" s="2" t="s">
        <v>3529</v>
      </c>
      <c r="G1501" s="2" t="s">
        <v>3524</v>
      </c>
      <c r="H1501" s="2" t="s">
        <v>3525</v>
      </c>
      <c r="I1501" s="2" t="s">
        <v>3530</v>
      </c>
      <c r="J1501" s="2" t="s">
        <v>3527</v>
      </c>
      <c r="K1501" s="2" t="str">
        <f>RIGHT(I1501,LEN(I1501)-SEARCH("[",I1501))</f>
        <v>Spanish]</v>
      </c>
      <c r="L1501" s="2" t="str">
        <f t="shared" si="51"/>
        <v>Spanish</v>
      </c>
      <c r="M1501" s="2" t="s">
        <v>55</v>
      </c>
      <c r="N1501" s="2">
        <f t="shared" si="50"/>
        <v>1</v>
      </c>
      <c r="O1501" s="2"/>
      <c r="P1501" s="2"/>
      <c r="Q1501" s="2" t="s">
        <v>43</v>
      </c>
      <c r="R1501" s="2"/>
      <c r="S1501" s="2"/>
      <c r="T1501" s="2"/>
      <c r="U1501" s="2" t="s">
        <v>30</v>
      </c>
      <c r="V1501" s="2" t="s">
        <v>31</v>
      </c>
      <c r="W1501" s="2"/>
      <c r="X1501" s="2"/>
    </row>
    <row r="1502" spans="1:24" hidden="1">
      <c r="A1502" s="2">
        <v>20334</v>
      </c>
      <c r="B1502" s="2" t="s">
        <v>3537</v>
      </c>
      <c r="C1502" s="2"/>
      <c r="D1502" s="2" t="s">
        <v>22</v>
      </c>
      <c r="E1502" s="2" t="s">
        <v>3453</v>
      </c>
      <c r="F1502" s="2" t="s">
        <v>3538</v>
      </c>
      <c r="G1502" s="2" t="s">
        <v>3533</v>
      </c>
      <c r="H1502" s="2" t="s">
        <v>3534</v>
      </c>
      <c r="I1502" s="2" t="s">
        <v>3539</v>
      </c>
      <c r="J1502" s="2" t="s">
        <v>3536</v>
      </c>
      <c r="K1502" s="2" t="str">
        <f>RIGHT(I1502,LEN(I1502)-SEARCH("[",I1502))</f>
        <v>Spanish]</v>
      </c>
      <c r="L1502" s="2" t="str">
        <f t="shared" si="51"/>
        <v>Spanish</v>
      </c>
      <c r="M1502" s="2" t="s">
        <v>55</v>
      </c>
      <c r="N1502" s="2">
        <f t="shared" si="50"/>
        <v>1</v>
      </c>
      <c r="O1502" s="2"/>
      <c r="P1502" s="2"/>
      <c r="Q1502" s="2" t="s">
        <v>43</v>
      </c>
      <c r="R1502" s="2"/>
      <c r="S1502" s="2"/>
      <c r="T1502" s="2"/>
      <c r="U1502" s="2" t="s">
        <v>30</v>
      </c>
      <c r="V1502" s="2" t="s">
        <v>31</v>
      </c>
      <c r="W1502" s="2"/>
      <c r="X1502" s="2"/>
    </row>
    <row r="1503" spans="1:24" hidden="1">
      <c r="A1503" s="2">
        <v>20343</v>
      </c>
      <c r="B1503" s="2" t="s">
        <v>3568</v>
      </c>
      <c r="C1503" s="2"/>
      <c r="D1503" s="2" t="s">
        <v>114</v>
      </c>
      <c r="E1503" s="2" t="s">
        <v>3453</v>
      </c>
      <c r="F1503" s="2" t="s">
        <v>3569</v>
      </c>
      <c r="G1503" s="2" t="s">
        <v>3564</v>
      </c>
      <c r="H1503" s="2" t="s">
        <v>3565</v>
      </c>
      <c r="I1503" s="2" t="s">
        <v>3570</v>
      </c>
      <c r="J1503" s="2" t="s">
        <v>3466</v>
      </c>
      <c r="K1503" s="2" t="str">
        <f>RIGHT(I1503,LEN(I1503)-SEARCH("[",I1503))</f>
        <v>Spanish]</v>
      </c>
      <c r="L1503" s="2" t="str">
        <f t="shared" si="51"/>
        <v>Spanish</v>
      </c>
      <c r="M1503" s="2" t="s">
        <v>55</v>
      </c>
      <c r="N1503" s="2">
        <f t="shared" si="50"/>
        <v>1</v>
      </c>
      <c r="O1503" s="2"/>
      <c r="P1503" s="2"/>
      <c r="Q1503" s="2" t="s">
        <v>43</v>
      </c>
      <c r="R1503" s="2"/>
      <c r="S1503" s="2"/>
      <c r="T1503" s="2"/>
      <c r="U1503" s="2" t="s">
        <v>30</v>
      </c>
      <c r="V1503" s="2" t="s">
        <v>31</v>
      </c>
      <c r="W1503" s="2"/>
      <c r="X1503" s="2"/>
    </row>
    <row r="1504" spans="1:24" hidden="1">
      <c r="A1504" s="2">
        <v>20283</v>
      </c>
      <c r="B1504" s="2" t="s">
        <v>3593</v>
      </c>
      <c r="C1504" s="2"/>
      <c r="D1504" s="2" t="s">
        <v>139</v>
      </c>
      <c r="E1504" s="2" t="s">
        <v>3453</v>
      </c>
      <c r="F1504" s="2" t="s">
        <v>3594</v>
      </c>
      <c r="G1504" s="2" t="s">
        <v>141</v>
      </c>
      <c r="H1504" s="2" t="s">
        <v>3590</v>
      </c>
      <c r="I1504" s="2" t="s">
        <v>3595</v>
      </c>
      <c r="J1504" s="2" t="s">
        <v>3592</v>
      </c>
      <c r="K1504" s="2" t="str">
        <f>RIGHT(I1504,LEN(I1504)-SEARCH("[",I1504))</f>
        <v>Spanish]</v>
      </c>
      <c r="L1504" s="2" t="str">
        <f t="shared" si="51"/>
        <v>Spanish</v>
      </c>
      <c r="M1504" s="2" t="s">
        <v>55</v>
      </c>
      <c r="N1504" s="2">
        <f t="shared" si="50"/>
        <v>1</v>
      </c>
      <c r="O1504" s="2"/>
      <c r="P1504" s="2"/>
      <c r="Q1504" s="2" t="s">
        <v>43</v>
      </c>
      <c r="R1504" s="2"/>
      <c r="S1504" s="2"/>
      <c r="T1504" s="2"/>
      <c r="U1504" s="2" t="s">
        <v>30</v>
      </c>
      <c r="V1504" s="2" t="s">
        <v>31</v>
      </c>
      <c r="W1504" s="2"/>
      <c r="X1504" s="2"/>
    </row>
    <row r="1505" spans="1:24" hidden="1">
      <c r="A1505" s="2">
        <v>20320</v>
      </c>
      <c r="B1505" s="2" t="s">
        <v>3596</v>
      </c>
      <c r="C1505" s="2"/>
      <c r="D1505" s="2" t="s">
        <v>139</v>
      </c>
      <c r="E1505" s="2" t="s">
        <v>3453</v>
      </c>
      <c r="F1505" s="2" t="s">
        <v>3597</v>
      </c>
      <c r="G1505" s="2" t="s">
        <v>147</v>
      </c>
      <c r="H1505" s="2" t="s">
        <v>3598</v>
      </c>
      <c r="I1505" s="2" t="s">
        <v>3599</v>
      </c>
      <c r="J1505" s="2" t="s">
        <v>3600</v>
      </c>
      <c r="K1505" s="2" t="str">
        <f>RIGHT(I1505,LEN(I1505)-SEARCH("[",I1505))</f>
        <v>Spanish]</v>
      </c>
      <c r="L1505" s="2" t="str">
        <f t="shared" si="51"/>
        <v>Spanish</v>
      </c>
      <c r="M1505" s="2" t="s">
        <v>55</v>
      </c>
      <c r="N1505" s="2">
        <f t="shared" si="50"/>
        <v>1</v>
      </c>
      <c r="O1505" s="2"/>
      <c r="P1505" s="2"/>
      <c r="Q1505" s="2" t="s">
        <v>43</v>
      </c>
      <c r="R1505" s="2"/>
      <c r="S1505" s="2"/>
      <c r="T1505" s="2"/>
      <c r="U1505" s="2" t="s">
        <v>30</v>
      </c>
      <c r="V1505" s="2" t="s">
        <v>31</v>
      </c>
      <c r="W1505" s="2"/>
      <c r="X1505" s="2"/>
    </row>
    <row r="1506" spans="1:24" hidden="1">
      <c r="A1506" s="2">
        <v>20315</v>
      </c>
      <c r="B1506" s="2" t="s">
        <v>3608</v>
      </c>
      <c r="C1506" s="2"/>
      <c r="D1506" s="2" t="s">
        <v>1091</v>
      </c>
      <c r="E1506" s="2" t="s">
        <v>3453</v>
      </c>
      <c r="F1506" s="2" t="s">
        <v>3609</v>
      </c>
      <c r="G1506" s="2" t="s">
        <v>367</v>
      </c>
      <c r="H1506" s="2" t="s">
        <v>3606</v>
      </c>
      <c r="I1506" s="2" t="s">
        <v>3610</v>
      </c>
      <c r="J1506" s="2" t="s">
        <v>2470</v>
      </c>
      <c r="K1506" s="2" t="str">
        <f>RIGHT(I1506,LEN(I1506)-SEARCH("[",I1506))</f>
        <v>Spanish]</v>
      </c>
      <c r="L1506" s="2" t="str">
        <f t="shared" si="51"/>
        <v>Spanish</v>
      </c>
      <c r="M1506" s="2" t="s">
        <v>55</v>
      </c>
      <c r="N1506" s="2">
        <f t="shared" si="50"/>
        <v>1</v>
      </c>
      <c r="O1506" s="2"/>
      <c r="P1506" s="2"/>
      <c r="Q1506" s="2" t="s">
        <v>43</v>
      </c>
      <c r="R1506" s="2"/>
      <c r="S1506" s="2"/>
      <c r="T1506" s="2"/>
      <c r="U1506" s="2" t="s">
        <v>30</v>
      </c>
      <c r="V1506" s="2" t="s">
        <v>31</v>
      </c>
      <c r="W1506" s="2"/>
      <c r="X1506" s="2"/>
    </row>
    <row r="1507" spans="1:24" hidden="1">
      <c r="A1507" s="2">
        <v>20323</v>
      </c>
      <c r="B1507" s="2" t="s">
        <v>3619</v>
      </c>
      <c r="C1507" s="2"/>
      <c r="D1507" s="2" t="s">
        <v>139</v>
      </c>
      <c r="E1507" s="2" t="s">
        <v>3453</v>
      </c>
      <c r="F1507" s="2" t="s">
        <v>3620</v>
      </c>
      <c r="G1507" s="2" t="s">
        <v>385</v>
      </c>
      <c r="H1507" s="2" t="s">
        <v>3621</v>
      </c>
      <c r="I1507" s="2" t="s">
        <v>3622</v>
      </c>
      <c r="J1507" s="2" t="s">
        <v>3623</v>
      </c>
      <c r="K1507" s="2" t="str">
        <f>RIGHT(I1507,LEN(I1507)-SEARCH("[",I1507))</f>
        <v>Spanish]</v>
      </c>
      <c r="L1507" s="2" t="str">
        <f t="shared" si="51"/>
        <v>Spanish</v>
      </c>
      <c r="M1507" s="2" t="s">
        <v>55</v>
      </c>
      <c r="N1507" s="2">
        <f t="shared" si="50"/>
        <v>1</v>
      </c>
      <c r="O1507" s="2"/>
      <c r="P1507" s="2"/>
      <c r="Q1507" s="2" t="s">
        <v>43</v>
      </c>
      <c r="R1507" s="2"/>
      <c r="S1507" s="2"/>
      <c r="T1507" s="2"/>
      <c r="U1507" s="2" t="s">
        <v>30</v>
      </c>
      <c r="V1507" s="2" t="s">
        <v>31</v>
      </c>
      <c r="W1507" s="2"/>
      <c r="X1507" s="2"/>
    </row>
    <row r="1508" spans="1:24" hidden="1">
      <c r="A1508" s="2">
        <v>20335</v>
      </c>
      <c r="B1508" s="2" t="s">
        <v>3632</v>
      </c>
      <c r="C1508" s="2"/>
      <c r="D1508" s="2" t="s">
        <v>139</v>
      </c>
      <c r="E1508" s="2" t="s">
        <v>3453</v>
      </c>
      <c r="F1508" s="2" t="s">
        <v>3633</v>
      </c>
      <c r="G1508" s="2" t="s">
        <v>394</v>
      </c>
      <c r="H1508" s="2" t="s">
        <v>3629</v>
      </c>
      <c r="I1508" s="2" t="s">
        <v>3634</v>
      </c>
      <c r="J1508" s="2" t="s">
        <v>3631</v>
      </c>
      <c r="K1508" s="2" t="str">
        <f>RIGHT(I1508,LEN(I1508)-SEARCH("[",I1508))</f>
        <v>Spanish]</v>
      </c>
      <c r="L1508" s="2" t="str">
        <f t="shared" si="51"/>
        <v>Spanish</v>
      </c>
      <c r="M1508" s="2" t="s">
        <v>55</v>
      </c>
      <c r="N1508" s="2">
        <f t="shared" si="50"/>
        <v>1</v>
      </c>
      <c r="O1508" s="2"/>
      <c r="P1508" s="2"/>
      <c r="Q1508" s="2" t="s">
        <v>43</v>
      </c>
      <c r="R1508" s="2"/>
      <c r="S1508" s="2"/>
      <c r="T1508" s="2"/>
      <c r="U1508" s="2" t="s">
        <v>30</v>
      </c>
      <c r="V1508" s="2" t="s">
        <v>31</v>
      </c>
      <c r="W1508" s="2"/>
      <c r="X1508" s="2"/>
    </row>
    <row r="1509" spans="1:24" hidden="1">
      <c r="A1509" s="2">
        <v>20336</v>
      </c>
      <c r="B1509" s="2" t="s">
        <v>3635</v>
      </c>
      <c r="C1509" s="2"/>
      <c r="D1509" s="2" t="s">
        <v>139</v>
      </c>
      <c r="E1509" s="2" t="s">
        <v>3453</v>
      </c>
      <c r="F1509" s="2" t="s">
        <v>3636</v>
      </c>
      <c r="G1509" s="2" t="s">
        <v>403</v>
      </c>
      <c r="H1509" s="2" t="s">
        <v>3637</v>
      </c>
      <c r="I1509" s="2" t="s">
        <v>3638</v>
      </c>
      <c r="J1509" s="2" t="s">
        <v>3631</v>
      </c>
      <c r="K1509" s="2" t="str">
        <f>RIGHT(I1509,LEN(I1509)-SEARCH("[",I1509))</f>
        <v>Spanish]</v>
      </c>
      <c r="L1509" s="2" t="str">
        <f t="shared" si="51"/>
        <v>Spanish</v>
      </c>
      <c r="M1509" s="2" t="s">
        <v>55</v>
      </c>
      <c r="N1509" s="2">
        <f t="shared" si="50"/>
        <v>1</v>
      </c>
      <c r="O1509" s="2"/>
      <c r="P1509" s="2"/>
      <c r="Q1509" s="2" t="s">
        <v>43</v>
      </c>
      <c r="R1509" s="2"/>
      <c r="S1509" s="2"/>
      <c r="T1509" s="2"/>
      <c r="U1509" s="2" t="s">
        <v>30</v>
      </c>
      <c r="V1509" s="2" t="s">
        <v>31</v>
      </c>
      <c r="W1509" s="2"/>
      <c r="X1509" s="2"/>
    </row>
    <row r="1510" spans="1:24" hidden="1">
      <c r="A1510" s="2">
        <v>20289</v>
      </c>
      <c r="B1510" s="2" t="s">
        <v>3664</v>
      </c>
      <c r="C1510" s="2"/>
      <c r="D1510" s="2" t="s">
        <v>22</v>
      </c>
      <c r="E1510" s="2" t="s">
        <v>3453</v>
      </c>
      <c r="F1510" s="2" t="s">
        <v>3665</v>
      </c>
      <c r="G1510" s="2" t="s">
        <v>159</v>
      </c>
      <c r="H1510" s="2" t="s">
        <v>3661</v>
      </c>
      <c r="I1510" s="2" t="s">
        <v>3666</v>
      </c>
      <c r="J1510" s="2" t="s">
        <v>3663</v>
      </c>
      <c r="K1510" s="2" t="str">
        <f>RIGHT(I1510,LEN(I1510)-SEARCH("[",I1510))</f>
        <v>Spanish]</v>
      </c>
      <c r="L1510" s="2" t="str">
        <f t="shared" si="51"/>
        <v>Spanish</v>
      </c>
      <c r="M1510" s="2" t="s">
        <v>55</v>
      </c>
      <c r="N1510" s="2">
        <f t="shared" si="50"/>
        <v>1</v>
      </c>
      <c r="O1510" s="2"/>
      <c r="P1510" s="2"/>
      <c r="Q1510" s="2" t="s">
        <v>43</v>
      </c>
      <c r="R1510" s="2"/>
      <c r="S1510" s="2"/>
      <c r="T1510" s="2"/>
      <c r="U1510" s="2" t="s">
        <v>30</v>
      </c>
      <c r="V1510" s="2" t="s">
        <v>31</v>
      </c>
      <c r="W1510" s="2"/>
      <c r="X1510" s="2"/>
    </row>
    <row r="1511" spans="1:24" hidden="1">
      <c r="A1511" s="2">
        <v>20293</v>
      </c>
      <c r="B1511" s="2" t="s">
        <v>3672</v>
      </c>
      <c r="C1511" s="2"/>
      <c r="D1511" s="2" t="s">
        <v>139</v>
      </c>
      <c r="E1511" s="2" t="s">
        <v>3453</v>
      </c>
      <c r="F1511" s="2" t="s">
        <v>3673</v>
      </c>
      <c r="G1511" s="2" t="s">
        <v>597</v>
      </c>
      <c r="H1511" s="2" t="s">
        <v>3669</v>
      </c>
      <c r="I1511" s="2" t="s">
        <v>3674</v>
      </c>
      <c r="J1511" s="2" t="s">
        <v>3671</v>
      </c>
      <c r="K1511" s="2" t="str">
        <f>RIGHT(I1511,LEN(I1511)-SEARCH("[",I1511))</f>
        <v>Spanish]</v>
      </c>
      <c r="L1511" s="2" t="str">
        <f t="shared" si="51"/>
        <v>Spanish</v>
      </c>
      <c r="M1511" s="2" t="s">
        <v>55</v>
      </c>
      <c r="N1511" s="2">
        <f t="shared" si="50"/>
        <v>1</v>
      </c>
      <c r="O1511" s="2"/>
      <c r="P1511" s="2"/>
      <c r="Q1511" s="2" t="s">
        <v>43</v>
      </c>
      <c r="R1511" s="2"/>
      <c r="S1511" s="2"/>
      <c r="T1511" s="2"/>
      <c r="U1511" s="2" t="s">
        <v>30</v>
      </c>
      <c r="V1511" s="2" t="s">
        <v>31</v>
      </c>
      <c r="W1511" s="2"/>
      <c r="X1511" s="2"/>
    </row>
    <row r="1512" spans="1:24" hidden="1">
      <c r="A1512" s="2">
        <v>20295</v>
      </c>
      <c r="B1512" s="2" t="s">
        <v>3679</v>
      </c>
      <c r="C1512" s="2"/>
      <c r="D1512" s="2" t="s">
        <v>139</v>
      </c>
      <c r="E1512" s="2" t="s">
        <v>3453</v>
      </c>
      <c r="F1512" s="2" t="s">
        <v>3680</v>
      </c>
      <c r="G1512" s="2" t="s">
        <v>606</v>
      </c>
      <c r="H1512" s="2" t="s">
        <v>3677</v>
      </c>
      <c r="I1512" s="2" t="s">
        <v>3681</v>
      </c>
      <c r="J1512" s="2" t="s">
        <v>766</v>
      </c>
      <c r="K1512" s="2" t="str">
        <f>RIGHT(I1512,LEN(I1512)-SEARCH("[",I1512))</f>
        <v>Spanish]</v>
      </c>
      <c r="L1512" s="2" t="str">
        <f t="shared" si="51"/>
        <v>Spanish</v>
      </c>
      <c r="M1512" s="2" t="s">
        <v>55</v>
      </c>
      <c r="N1512" s="2">
        <f t="shared" si="50"/>
        <v>1</v>
      </c>
      <c r="O1512" s="2"/>
      <c r="P1512" s="2"/>
      <c r="Q1512" s="2" t="s">
        <v>43</v>
      </c>
      <c r="R1512" s="2"/>
      <c r="S1512" s="2"/>
      <c r="T1512" s="2"/>
      <c r="U1512" s="2" t="s">
        <v>30</v>
      </c>
      <c r="V1512" s="2" t="s">
        <v>31</v>
      </c>
      <c r="W1512" s="2"/>
      <c r="X1512" s="2"/>
    </row>
    <row r="1513" spans="1:24" hidden="1">
      <c r="A1513" s="2">
        <v>20305</v>
      </c>
      <c r="B1513" s="2" t="s">
        <v>3703</v>
      </c>
      <c r="C1513" s="2"/>
      <c r="D1513" s="2" t="s">
        <v>139</v>
      </c>
      <c r="E1513" s="2" t="s">
        <v>3453</v>
      </c>
      <c r="F1513" s="2" t="s">
        <v>3704</v>
      </c>
      <c r="G1513" s="2" t="s">
        <v>188</v>
      </c>
      <c r="H1513" s="2" t="s">
        <v>3700</v>
      </c>
      <c r="I1513" s="2" t="s">
        <v>3705</v>
      </c>
      <c r="J1513" s="2" t="s">
        <v>3702</v>
      </c>
      <c r="K1513" s="2" t="str">
        <f>RIGHT(I1513,LEN(I1513)-SEARCH("[",I1513))</f>
        <v>Spanish]</v>
      </c>
      <c r="L1513" s="2" t="str">
        <f t="shared" si="51"/>
        <v>Spanish</v>
      </c>
      <c r="M1513" s="2" t="s">
        <v>55</v>
      </c>
      <c r="N1513" s="2">
        <f t="shared" si="50"/>
        <v>1</v>
      </c>
      <c r="O1513" s="2"/>
      <c r="P1513" s="2"/>
      <c r="Q1513" s="2" t="s">
        <v>43</v>
      </c>
      <c r="R1513" s="2"/>
      <c r="S1513" s="2"/>
      <c r="T1513" s="2"/>
      <c r="U1513" s="2" t="s">
        <v>30</v>
      </c>
      <c r="V1513" s="2" t="s">
        <v>31</v>
      </c>
      <c r="W1513" s="2"/>
      <c r="X1513" s="2"/>
    </row>
    <row r="1514" spans="1:24" hidden="1">
      <c r="A1514" s="2">
        <v>20311</v>
      </c>
      <c r="B1514" s="2" t="s">
        <v>3711</v>
      </c>
      <c r="C1514" s="2"/>
      <c r="D1514" s="2" t="s">
        <v>139</v>
      </c>
      <c r="E1514" s="2" t="s">
        <v>3453</v>
      </c>
      <c r="F1514" s="2" t="s">
        <v>3712</v>
      </c>
      <c r="G1514" s="2" t="s">
        <v>639</v>
      </c>
      <c r="H1514" s="2" t="s">
        <v>3708</v>
      </c>
      <c r="I1514" s="2" t="s">
        <v>3713</v>
      </c>
      <c r="J1514" s="2" t="s">
        <v>3710</v>
      </c>
      <c r="K1514" s="2" t="str">
        <f>RIGHT(I1514,LEN(I1514)-SEARCH("[",I1514))</f>
        <v>Spanish]</v>
      </c>
      <c r="L1514" s="2" t="str">
        <f t="shared" si="51"/>
        <v>Spanish</v>
      </c>
      <c r="M1514" s="2" t="s">
        <v>55</v>
      </c>
      <c r="N1514" s="2">
        <f t="shared" si="50"/>
        <v>1</v>
      </c>
      <c r="O1514" s="2"/>
      <c r="P1514" s="2"/>
      <c r="Q1514" s="2" t="s">
        <v>43</v>
      </c>
      <c r="R1514" s="2"/>
      <c r="S1514" s="2"/>
      <c r="T1514" s="2"/>
      <c r="U1514" s="2" t="s">
        <v>30</v>
      </c>
      <c r="V1514" s="2" t="s">
        <v>31</v>
      </c>
      <c r="W1514" s="2"/>
      <c r="X1514" s="2"/>
    </row>
    <row r="1515" spans="1:24" hidden="1">
      <c r="A1515" s="2">
        <v>20281</v>
      </c>
      <c r="B1515" s="2" t="s">
        <v>3723</v>
      </c>
      <c r="C1515" s="2"/>
      <c r="D1515" s="2" t="s">
        <v>57</v>
      </c>
      <c r="E1515" s="2" t="s">
        <v>3453</v>
      </c>
      <c r="F1515" s="2" t="s">
        <v>3724</v>
      </c>
      <c r="G1515" s="2" t="s">
        <v>3725</v>
      </c>
      <c r="H1515" s="2" t="s">
        <v>3726</v>
      </c>
      <c r="I1515" s="2" t="s">
        <v>3727</v>
      </c>
      <c r="J1515" s="2" t="s">
        <v>3728</v>
      </c>
      <c r="K1515" s="2" t="str">
        <f>RIGHT(I1515,LEN(I1515)-SEARCH("[",I1515))</f>
        <v>Spanish]</v>
      </c>
      <c r="L1515" s="2" t="str">
        <f t="shared" si="51"/>
        <v>Spanish</v>
      </c>
      <c r="M1515" s="2" t="s">
        <v>55</v>
      </c>
      <c r="N1515" s="2">
        <f t="shared" si="50"/>
        <v>1</v>
      </c>
      <c r="O1515" s="2"/>
      <c r="P1515" s="2"/>
      <c r="Q1515" s="2" t="s">
        <v>43</v>
      </c>
      <c r="R1515" s="2"/>
      <c r="S1515" s="2"/>
      <c r="T1515" s="2"/>
      <c r="U1515" s="2" t="s">
        <v>30</v>
      </c>
      <c r="V1515" s="2" t="s">
        <v>31</v>
      </c>
      <c r="W1515" s="2"/>
      <c r="X1515" s="2"/>
    </row>
    <row r="1516" spans="1:24" hidden="1">
      <c r="A1516" s="2">
        <v>20291</v>
      </c>
      <c r="B1516" s="2" t="s">
        <v>3743</v>
      </c>
      <c r="C1516" s="2"/>
      <c r="D1516" s="2" t="s">
        <v>57</v>
      </c>
      <c r="E1516" s="2" t="s">
        <v>3453</v>
      </c>
      <c r="F1516" s="2" t="s">
        <v>3744</v>
      </c>
      <c r="G1516" s="2" t="s">
        <v>2736</v>
      </c>
      <c r="H1516" s="2" t="s">
        <v>3740</v>
      </c>
      <c r="I1516" s="2" t="s">
        <v>3745</v>
      </c>
      <c r="J1516" s="2" t="s">
        <v>3742</v>
      </c>
      <c r="K1516" s="2" t="str">
        <f>RIGHT(I1516,LEN(I1516)-SEARCH("[",I1516))</f>
        <v>Spanish]</v>
      </c>
      <c r="L1516" s="2" t="str">
        <f t="shared" si="51"/>
        <v>Spanish</v>
      </c>
      <c r="M1516" s="2" t="s">
        <v>55</v>
      </c>
      <c r="N1516" s="2">
        <f t="shared" si="50"/>
        <v>1</v>
      </c>
      <c r="O1516" s="2"/>
      <c r="P1516" s="2"/>
      <c r="Q1516" s="2" t="s">
        <v>43</v>
      </c>
      <c r="R1516" s="2"/>
      <c r="S1516" s="2"/>
      <c r="T1516" s="2"/>
      <c r="U1516" s="2" t="s">
        <v>30</v>
      </c>
      <c r="V1516" s="2" t="s">
        <v>31</v>
      </c>
      <c r="W1516" s="2"/>
      <c r="X1516" s="2"/>
    </row>
    <row r="1517" spans="1:24" hidden="1">
      <c r="A1517" s="2">
        <v>13754</v>
      </c>
      <c r="B1517" s="2" t="s">
        <v>3979</v>
      </c>
      <c r="C1517" s="2"/>
      <c r="D1517" s="2" t="s">
        <v>35</v>
      </c>
      <c r="E1517" s="2" t="s">
        <v>3973</v>
      </c>
      <c r="F1517" s="2" t="s">
        <v>3980</v>
      </c>
      <c r="G1517" s="2" t="s">
        <v>48</v>
      </c>
      <c r="H1517" s="2" t="s">
        <v>3975</v>
      </c>
      <c r="I1517" s="2" t="s">
        <v>3981</v>
      </c>
      <c r="J1517" s="2" t="s">
        <v>3977</v>
      </c>
      <c r="K1517" s="2" t="str">
        <f>RIGHT(I1517,LEN(I1517)-SEARCH("[",I1517))</f>
        <v>Spanish]</v>
      </c>
      <c r="L1517" s="2" t="str">
        <f t="shared" si="51"/>
        <v>Spanish</v>
      </c>
      <c r="M1517" s="2" t="s">
        <v>55</v>
      </c>
      <c r="N1517" s="2">
        <f t="shared" ref="N1517:N1580" si="52">IF(L1517=M1517,1,0)</f>
        <v>1</v>
      </c>
      <c r="O1517" s="2"/>
      <c r="P1517" s="2"/>
      <c r="Q1517" s="2" t="s">
        <v>43</v>
      </c>
      <c r="R1517" s="2"/>
      <c r="S1517" s="2"/>
      <c r="T1517" s="2"/>
      <c r="U1517" s="2" t="s">
        <v>30</v>
      </c>
      <c r="V1517" s="2" t="s">
        <v>31</v>
      </c>
      <c r="W1517" s="2" t="s">
        <v>984</v>
      </c>
      <c r="X1517" s="2" t="s">
        <v>1167</v>
      </c>
    </row>
    <row r="1518" spans="1:24" hidden="1">
      <c r="A1518" s="2">
        <v>13767</v>
      </c>
      <c r="B1518" s="2" t="s">
        <v>3988</v>
      </c>
      <c r="C1518" s="2"/>
      <c r="D1518" s="2" t="s">
        <v>57</v>
      </c>
      <c r="E1518" s="2" t="s">
        <v>3973</v>
      </c>
      <c r="F1518" s="2" t="s">
        <v>3989</v>
      </c>
      <c r="G1518" s="2" t="s">
        <v>3984</v>
      </c>
      <c r="H1518" s="2" t="s">
        <v>3985</v>
      </c>
      <c r="I1518" s="2" t="s">
        <v>3990</v>
      </c>
      <c r="J1518" s="2" t="s">
        <v>3987</v>
      </c>
      <c r="K1518" s="2" t="str">
        <f>RIGHT(I1518,LEN(I1518)-SEARCH("[",I1518))</f>
        <v>Spanish]</v>
      </c>
      <c r="L1518" s="2" t="str">
        <f t="shared" si="51"/>
        <v>Spanish</v>
      </c>
      <c r="M1518" s="2" t="s">
        <v>55</v>
      </c>
      <c r="N1518" s="2">
        <f t="shared" si="52"/>
        <v>1</v>
      </c>
      <c r="O1518" s="2"/>
      <c r="P1518" s="2"/>
      <c r="Q1518" s="2" t="s">
        <v>43</v>
      </c>
      <c r="R1518" s="2"/>
      <c r="S1518" s="2"/>
      <c r="T1518" s="2"/>
      <c r="U1518" s="2" t="s">
        <v>30</v>
      </c>
      <c r="V1518" s="2" t="s">
        <v>31</v>
      </c>
      <c r="W1518" s="2" t="s">
        <v>984</v>
      </c>
      <c r="X1518" s="2" t="s">
        <v>1167</v>
      </c>
    </row>
    <row r="1519" spans="1:24" hidden="1">
      <c r="A1519" s="2">
        <v>13759</v>
      </c>
      <c r="B1519" s="2" t="s">
        <v>4030</v>
      </c>
      <c r="C1519" s="2"/>
      <c r="D1519" s="2" t="s">
        <v>22</v>
      </c>
      <c r="E1519" s="2" t="s">
        <v>3973</v>
      </c>
      <c r="F1519" s="2" t="s">
        <v>4031</v>
      </c>
      <c r="G1519" s="2" t="s">
        <v>4032</v>
      </c>
      <c r="H1519" s="2" t="s">
        <v>4033</v>
      </c>
      <c r="I1519" s="2" t="s">
        <v>4034</v>
      </c>
      <c r="J1519" s="2" t="s">
        <v>4035</v>
      </c>
      <c r="K1519" s="2" t="str">
        <f>RIGHT(I1519,LEN(I1519)-SEARCH("[",I1519))</f>
        <v>Spanish]</v>
      </c>
      <c r="L1519" s="2" t="str">
        <f t="shared" si="51"/>
        <v>Spanish</v>
      </c>
      <c r="M1519" s="2" t="s">
        <v>55</v>
      </c>
      <c r="N1519" s="2">
        <f t="shared" si="52"/>
        <v>1</v>
      </c>
      <c r="O1519" s="2"/>
      <c r="P1519" s="2"/>
      <c r="Q1519" s="2" t="s">
        <v>43</v>
      </c>
      <c r="R1519" s="2"/>
      <c r="S1519" s="2"/>
      <c r="T1519" s="2"/>
      <c r="U1519" s="2" t="s">
        <v>30</v>
      </c>
      <c r="V1519" s="2" t="s">
        <v>31</v>
      </c>
      <c r="W1519" s="2" t="s">
        <v>984</v>
      </c>
      <c r="X1519" s="2" t="s">
        <v>1167</v>
      </c>
    </row>
    <row r="1520" spans="1:24" hidden="1">
      <c r="A1520" s="2">
        <v>13765</v>
      </c>
      <c r="B1520" s="2" t="s">
        <v>4042</v>
      </c>
      <c r="C1520" s="2"/>
      <c r="D1520" s="2" t="s">
        <v>57</v>
      </c>
      <c r="E1520" s="2" t="s">
        <v>3973</v>
      </c>
      <c r="F1520" s="2" t="s">
        <v>4043</v>
      </c>
      <c r="G1520" s="2" t="s">
        <v>4038</v>
      </c>
      <c r="H1520" s="2" t="s">
        <v>4039</v>
      </c>
      <c r="I1520" s="2" t="s">
        <v>4044</v>
      </c>
      <c r="J1520" s="2" t="s">
        <v>4041</v>
      </c>
      <c r="K1520" s="2" t="str">
        <f>RIGHT(I1520,LEN(I1520)-SEARCH("[",I1520))</f>
        <v>Spanish]</v>
      </c>
      <c r="L1520" s="2" t="str">
        <f t="shared" si="51"/>
        <v>Spanish</v>
      </c>
      <c r="M1520" s="2" t="s">
        <v>55</v>
      </c>
      <c r="N1520" s="2">
        <f t="shared" si="52"/>
        <v>1</v>
      </c>
      <c r="O1520" s="2"/>
      <c r="P1520" s="2"/>
      <c r="Q1520" s="2" t="s">
        <v>43</v>
      </c>
      <c r="R1520" s="2"/>
      <c r="S1520" s="2"/>
      <c r="T1520" s="2"/>
      <c r="U1520" s="2" t="s">
        <v>30</v>
      </c>
      <c r="V1520" s="2" t="s">
        <v>31</v>
      </c>
      <c r="W1520" s="2" t="s">
        <v>984</v>
      </c>
      <c r="X1520" s="2" t="s">
        <v>1167</v>
      </c>
    </row>
    <row r="1521" spans="1:24" hidden="1">
      <c r="A1521" s="2">
        <v>13770</v>
      </c>
      <c r="B1521" s="2" t="s">
        <v>4045</v>
      </c>
      <c r="C1521" s="2"/>
      <c r="D1521" s="2" t="s">
        <v>57</v>
      </c>
      <c r="E1521" s="2" t="s">
        <v>3973</v>
      </c>
      <c r="F1521" s="2" t="s">
        <v>4046</v>
      </c>
      <c r="G1521" s="2" t="s">
        <v>4047</v>
      </c>
      <c r="H1521" s="2" t="s">
        <v>4048</v>
      </c>
      <c r="I1521" s="2" t="s">
        <v>4049</v>
      </c>
      <c r="J1521" s="2" t="s">
        <v>4010</v>
      </c>
      <c r="K1521" s="2" t="str">
        <f>RIGHT(I1521,LEN(I1521)-SEARCH("[",I1521))</f>
        <v>Spanish]</v>
      </c>
      <c r="L1521" s="2" t="str">
        <f t="shared" si="51"/>
        <v>Spanish</v>
      </c>
      <c r="M1521" s="2" t="s">
        <v>55</v>
      </c>
      <c r="N1521" s="2">
        <f t="shared" si="52"/>
        <v>1</v>
      </c>
      <c r="O1521" s="2"/>
      <c r="P1521" s="2"/>
      <c r="Q1521" s="2" t="s">
        <v>43</v>
      </c>
      <c r="R1521" s="2"/>
      <c r="S1521" s="2"/>
      <c r="T1521" s="2"/>
      <c r="U1521" s="2" t="s">
        <v>30</v>
      </c>
      <c r="V1521" s="2" t="s">
        <v>31</v>
      </c>
      <c r="W1521" s="2" t="s">
        <v>984</v>
      </c>
      <c r="X1521" s="2" t="s">
        <v>1167</v>
      </c>
    </row>
    <row r="1522" spans="1:24" hidden="1">
      <c r="A1522" s="2">
        <v>13768</v>
      </c>
      <c r="B1522" s="2" t="s">
        <v>4050</v>
      </c>
      <c r="C1522" s="2"/>
      <c r="D1522" s="2" t="s">
        <v>57</v>
      </c>
      <c r="E1522" s="2" t="s">
        <v>3973</v>
      </c>
      <c r="F1522" s="2" t="s">
        <v>4051</v>
      </c>
      <c r="G1522" s="2" t="s">
        <v>4052</v>
      </c>
      <c r="H1522" s="2" t="s">
        <v>4053</v>
      </c>
      <c r="I1522" s="2" t="s">
        <v>4054</v>
      </c>
      <c r="J1522" s="2" t="s">
        <v>4055</v>
      </c>
      <c r="K1522" s="2" t="str">
        <f>RIGHT(I1522,LEN(I1522)-SEARCH("[",I1522))</f>
        <v>Spanish]</v>
      </c>
      <c r="L1522" s="2" t="str">
        <f t="shared" si="51"/>
        <v>Spanish</v>
      </c>
      <c r="M1522" s="2" t="s">
        <v>55</v>
      </c>
      <c r="N1522" s="2">
        <f t="shared" si="52"/>
        <v>1</v>
      </c>
      <c r="O1522" s="2"/>
      <c r="P1522" s="2"/>
      <c r="Q1522" s="2" t="s">
        <v>43</v>
      </c>
      <c r="R1522" s="2"/>
      <c r="S1522" s="2"/>
      <c r="T1522" s="2"/>
      <c r="U1522" s="2" t="s">
        <v>30</v>
      </c>
      <c r="V1522" s="2" t="s">
        <v>31</v>
      </c>
      <c r="W1522" s="2" t="s">
        <v>984</v>
      </c>
      <c r="X1522" s="2" t="s">
        <v>1167</v>
      </c>
    </row>
    <row r="1523" spans="1:24" hidden="1">
      <c r="A1523" s="2">
        <v>16300</v>
      </c>
      <c r="B1523" s="2" t="s">
        <v>4153</v>
      </c>
      <c r="C1523" s="2"/>
      <c r="D1523" s="2" t="s">
        <v>1473</v>
      </c>
      <c r="E1523" s="2" t="s">
        <v>4093</v>
      </c>
      <c r="F1523" s="2" t="s">
        <v>4154</v>
      </c>
      <c r="G1523" s="2" t="s">
        <v>4150</v>
      </c>
      <c r="H1523" s="2" t="s">
        <v>4151</v>
      </c>
      <c r="I1523" s="2" t="s">
        <v>4155</v>
      </c>
      <c r="J1523" s="2" t="s">
        <v>4106</v>
      </c>
      <c r="K1523" s="2" t="str">
        <f>RIGHT(I1523,LEN(I1523)-SEARCH("[",I1523))</f>
        <v>Spanish]</v>
      </c>
      <c r="L1523" s="2" t="str">
        <f t="shared" si="51"/>
        <v>Spanish</v>
      </c>
      <c r="M1523" s="2" t="s">
        <v>55</v>
      </c>
      <c r="N1523" s="2">
        <f t="shared" si="52"/>
        <v>1</v>
      </c>
      <c r="O1523" s="2"/>
      <c r="P1523" s="2"/>
      <c r="Q1523" s="2" t="s">
        <v>43</v>
      </c>
      <c r="R1523" s="2"/>
      <c r="S1523" s="2"/>
      <c r="T1523" s="2"/>
      <c r="U1523" s="2" t="s">
        <v>30</v>
      </c>
      <c r="V1523" s="2" t="s">
        <v>31</v>
      </c>
      <c r="W1523" s="2" t="s">
        <v>81</v>
      </c>
      <c r="X1523" s="2" t="s">
        <v>33</v>
      </c>
    </row>
    <row r="1524" spans="1:24" hidden="1">
      <c r="A1524" s="2">
        <v>16302</v>
      </c>
      <c r="B1524" s="2" t="s">
        <v>4161</v>
      </c>
      <c r="C1524" s="2"/>
      <c r="D1524" s="2" t="s">
        <v>1473</v>
      </c>
      <c r="E1524" s="2" t="s">
        <v>4093</v>
      </c>
      <c r="F1524" s="2" t="s">
        <v>4162</v>
      </c>
      <c r="G1524" s="2" t="s">
        <v>4158</v>
      </c>
      <c r="H1524" s="2" t="s">
        <v>4159</v>
      </c>
      <c r="I1524" s="2" t="s">
        <v>4163</v>
      </c>
      <c r="J1524" s="2" t="s">
        <v>4106</v>
      </c>
      <c r="K1524" s="2" t="str">
        <f>RIGHT(I1524,LEN(I1524)-SEARCH("[",I1524))</f>
        <v>Spanish]</v>
      </c>
      <c r="L1524" s="2" t="str">
        <f t="shared" si="51"/>
        <v>Spanish</v>
      </c>
      <c r="M1524" s="2" t="s">
        <v>55</v>
      </c>
      <c r="N1524" s="2">
        <f t="shared" si="52"/>
        <v>1</v>
      </c>
      <c r="O1524" s="2"/>
      <c r="P1524" s="2"/>
      <c r="Q1524" s="2" t="s">
        <v>43</v>
      </c>
      <c r="R1524" s="2"/>
      <c r="S1524" s="2"/>
      <c r="T1524" s="2"/>
      <c r="U1524" s="2" t="s">
        <v>30</v>
      </c>
      <c r="V1524" s="2" t="s">
        <v>31</v>
      </c>
      <c r="W1524" s="2" t="s">
        <v>81</v>
      </c>
      <c r="X1524" s="2" t="s">
        <v>33</v>
      </c>
    </row>
    <row r="1525" spans="1:24" hidden="1">
      <c r="A1525" s="2">
        <v>16252</v>
      </c>
      <c r="B1525" s="2" t="s">
        <v>4170</v>
      </c>
      <c r="C1525" s="2"/>
      <c r="D1525" s="2" t="s">
        <v>57</v>
      </c>
      <c r="E1525" s="2" t="s">
        <v>4093</v>
      </c>
      <c r="F1525" s="2" t="s">
        <v>4171</v>
      </c>
      <c r="G1525" s="2" t="s">
        <v>4166</v>
      </c>
      <c r="H1525" s="2" t="s">
        <v>4167</v>
      </c>
      <c r="I1525" s="2" t="s">
        <v>4172</v>
      </c>
      <c r="J1525" s="2" t="s">
        <v>4169</v>
      </c>
      <c r="K1525" s="2" t="str">
        <f>RIGHT(I1525,LEN(I1525)-SEARCH("[",I1525))</f>
        <v>Spanish]</v>
      </c>
      <c r="L1525" s="2" t="str">
        <f t="shared" si="51"/>
        <v>Spanish</v>
      </c>
      <c r="M1525" s="2" t="s">
        <v>55</v>
      </c>
      <c r="N1525" s="2">
        <f t="shared" si="52"/>
        <v>1</v>
      </c>
      <c r="O1525" s="2"/>
      <c r="P1525" s="2"/>
      <c r="Q1525" s="2" t="s">
        <v>43</v>
      </c>
      <c r="R1525" s="2"/>
      <c r="S1525" s="2"/>
      <c r="T1525" s="2"/>
      <c r="U1525" s="2" t="s">
        <v>30</v>
      </c>
      <c r="V1525" s="2" t="s">
        <v>31</v>
      </c>
      <c r="W1525" s="2" t="s">
        <v>81</v>
      </c>
      <c r="X1525" s="2" t="s">
        <v>33</v>
      </c>
    </row>
    <row r="1526" spans="1:24" hidden="1">
      <c r="A1526" s="2">
        <v>16264</v>
      </c>
      <c r="B1526" s="2" t="s">
        <v>4179</v>
      </c>
      <c r="C1526" s="2"/>
      <c r="D1526" s="2" t="s">
        <v>57</v>
      </c>
      <c r="E1526" s="2" t="s">
        <v>4093</v>
      </c>
      <c r="F1526" s="2" t="s">
        <v>4180</v>
      </c>
      <c r="G1526" s="2" t="s">
        <v>4175</v>
      </c>
      <c r="H1526" s="2" t="s">
        <v>4176</v>
      </c>
      <c r="I1526" s="2" t="s">
        <v>4181</v>
      </c>
      <c r="J1526" s="2" t="s">
        <v>4178</v>
      </c>
      <c r="K1526" s="2" t="str">
        <f>RIGHT(I1526,LEN(I1526)-SEARCH("[",I1526))</f>
        <v>Spanish]</v>
      </c>
      <c r="L1526" s="2" t="str">
        <f t="shared" si="51"/>
        <v>Spanish</v>
      </c>
      <c r="M1526" s="2" t="s">
        <v>55</v>
      </c>
      <c r="N1526" s="2">
        <f t="shared" si="52"/>
        <v>1</v>
      </c>
      <c r="O1526" s="2"/>
      <c r="P1526" s="2"/>
      <c r="Q1526" s="2" t="s">
        <v>43</v>
      </c>
      <c r="R1526" s="2"/>
      <c r="S1526" s="2"/>
      <c r="T1526" s="2"/>
      <c r="U1526" s="2" t="s">
        <v>30</v>
      </c>
      <c r="V1526" s="2" t="s">
        <v>31</v>
      </c>
      <c r="W1526" s="2" t="s">
        <v>81</v>
      </c>
      <c r="X1526" s="2" t="s">
        <v>33</v>
      </c>
    </row>
    <row r="1527" spans="1:24" hidden="1">
      <c r="A1527" s="2">
        <v>16266</v>
      </c>
      <c r="B1527" s="2" t="s">
        <v>4187</v>
      </c>
      <c r="C1527" s="2"/>
      <c r="D1527" s="2" t="s">
        <v>57</v>
      </c>
      <c r="E1527" s="2" t="s">
        <v>4093</v>
      </c>
      <c r="F1527" s="2" t="s">
        <v>4188</v>
      </c>
      <c r="G1527" s="2" t="s">
        <v>4184</v>
      </c>
      <c r="H1527" s="2" t="s">
        <v>4185</v>
      </c>
      <c r="I1527" s="2" t="s">
        <v>4189</v>
      </c>
      <c r="J1527" s="2" t="s">
        <v>4178</v>
      </c>
      <c r="K1527" s="2" t="str">
        <f>RIGHT(I1527,LEN(I1527)-SEARCH("[",I1527))</f>
        <v>Spanish]</v>
      </c>
      <c r="L1527" s="2" t="str">
        <f t="shared" si="51"/>
        <v>Spanish</v>
      </c>
      <c r="M1527" s="2" t="s">
        <v>55</v>
      </c>
      <c r="N1527" s="2">
        <f t="shared" si="52"/>
        <v>1</v>
      </c>
      <c r="O1527" s="2"/>
      <c r="P1527" s="2"/>
      <c r="Q1527" s="2" t="s">
        <v>43</v>
      </c>
      <c r="R1527" s="2"/>
      <c r="S1527" s="2"/>
      <c r="T1527" s="2"/>
      <c r="U1527" s="2" t="s">
        <v>30</v>
      </c>
      <c r="V1527" s="2" t="s">
        <v>31</v>
      </c>
      <c r="W1527" s="2" t="s">
        <v>81</v>
      </c>
      <c r="X1527" s="2" t="s">
        <v>33</v>
      </c>
    </row>
    <row r="1528" spans="1:24" hidden="1">
      <c r="A1528" s="2">
        <v>16286</v>
      </c>
      <c r="B1528" s="2" t="s">
        <v>4207</v>
      </c>
      <c r="C1528" s="2"/>
      <c r="D1528" s="2" t="s">
        <v>57</v>
      </c>
      <c r="E1528" s="2" t="s">
        <v>4093</v>
      </c>
      <c r="F1528" s="2" t="s">
        <v>4208</v>
      </c>
      <c r="G1528" s="2" t="s">
        <v>4203</v>
      </c>
      <c r="H1528" s="2" t="s">
        <v>4204</v>
      </c>
      <c r="I1528" s="2" t="s">
        <v>4209</v>
      </c>
      <c r="J1528" s="2" t="s">
        <v>4206</v>
      </c>
      <c r="K1528" s="2" t="str">
        <f>RIGHT(I1528,LEN(I1528)-SEARCH("[",I1528))</f>
        <v>Spanish]</v>
      </c>
      <c r="L1528" s="2" t="str">
        <f t="shared" si="51"/>
        <v>Spanish</v>
      </c>
      <c r="M1528" s="2" t="s">
        <v>55</v>
      </c>
      <c r="N1528" s="2">
        <f t="shared" si="52"/>
        <v>1</v>
      </c>
      <c r="O1528" s="2"/>
      <c r="P1528" s="2"/>
      <c r="Q1528" s="2" t="s">
        <v>43</v>
      </c>
      <c r="R1528" s="2"/>
      <c r="S1528" s="2"/>
      <c r="T1528" s="2"/>
      <c r="U1528" s="2" t="s">
        <v>30</v>
      </c>
      <c r="V1528" s="2" t="s">
        <v>31</v>
      </c>
      <c r="W1528" s="2" t="s">
        <v>81</v>
      </c>
      <c r="X1528" s="2" t="s">
        <v>33</v>
      </c>
    </row>
    <row r="1529" spans="1:24" hidden="1">
      <c r="A1529" s="2">
        <v>16268</v>
      </c>
      <c r="B1529" s="2" t="s">
        <v>4215</v>
      </c>
      <c r="C1529" s="2"/>
      <c r="D1529" s="2" t="s">
        <v>57</v>
      </c>
      <c r="E1529" s="2" t="s">
        <v>4093</v>
      </c>
      <c r="F1529" s="2" t="s">
        <v>4216</v>
      </c>
      <c r="G1529" s="2" t="s">
        <v>4212</v>
      </c>
      <c r="H1529" s="2" t="s">
        <v>4213</v>
      </c>
      <c r="I1529" s="2" t="s">
        <v>4217</v>
      </c>
      <c r="J1529" s="2" t="s">
        <v>4178</v>
      </c>
      <c r="K1529" s="2" t="str">
        <f>RIGHT(I1529,LEN(I1529)-SEARCH("[",I1529))</f>
        <v>Spanish]</v>
      </c>
      <c r="L1529" s="2" t="str">
        <f t="shared" si="51"/>
        <v>Spanish</v>
      </c>
      <c r="M1529" s="2" t="s">
        <v>55</v>
      </c>
      <c r="N1529" s="2">
        <f t="shared" si="52"/>
        <v>1</v>
      </c>
      <c r="O1529" s="2"/>
      <c r="P1529" s="2"/>
      <c r="Q1529" s="2" t="s">
        <v>43</v>
      </c>
      <c r="R1529" s="2"/>
      <c r="S1529" s="2"/>
      <c r="T1529" s="2"/>
      <c r="U1529" s="2" t="s">
        <v>30</v>
      </c>
      <c r="V1529" s="2" t="s">
        <v>31</v>
      </c>
      <c r="W1529" s="2" t="s">
        <v>81</v>
      </c>
      <c r="X1529" s="2" t="s">
        <v>33</v>
      </c>
    </row>
    <row r="1530" spans="1:24" hidden="1">
      <c r="A1530" s="2">
        <v>16284</v>
      </c>
      <c r="B1530" s="2" t="s">
        <v>4286</v>
      </c>
      <c r="C1530" s="2"/>
      <c r="D1530" s="2" t="s">
        <v>57</v>
      </c>
      <c r="E1530" s="2" t="s">
        <v>4093</v>
      </c>
      <c r="F1530" s="2" t="s">
        <v>4287</v>
      </c>
      <c r="G1530" s="2" t="s">
        <v>4283</v>
      </c>
      <c r="H1530" s="2" t="s">
        <v>4284</v>
      </c>
      <c r="I1530" s="2" t="s">
        <v>4288</v>
      </c>
      <c r="J1530" s="2" t="s">
        <v>4206</v>
      </c>
      <c r="K1530" s="2" t="str">
        <f>RIGHT(I1530,LEN(I1530)-SEARCH("[",I1530))</f>
        <v>Spanish]</v>
      </c>
      <c r="L1530" s="2" t="str">
        <f t="shared" si="51"/>
        <v>Spanish</v>
      </c>
      <c r="M1530" s="2" t="s">
        <v>55</v>
      </c>
      <c r="N1530" s="2">
        <f t="shared" si="52"/>
        <v>1</v>
      </c>
      <c r="O1530" s="2"/>
      <c r="P1530" s="2"/>
      <c r="Q1530" s="2" t="s">
        <v>43</v>
      </c>
      <c r="R1530" s="2"/>
      <c r="S1530" s="2"/>
      <c r="T1530" s="2"/>
      <c r="U1530" s="2" t="s">
        <v>30</v>
      </c>
      <c r="V1530" s="2" t="s">
        <v>31</v>
      </c>
      <c r="W1530" s="2" t="s">
        <v>81</v>
      </c>
      <c r="X1530" s="2" t="s">
        <v>33</v>
      </c>
    </row>
    <row r="1531" spans="1:24" hidden="1">
      <c r="A1531" s="2">
        <v>16324</v>
      </c>
      <c r="B1531" s="2" t="s">
        <v>4294</v>
      </c>
      <c r="C1531" s="2"/>
      <c r="D1531" s="2" t="s">
        <v>57</v>
      </c>
      <c r="E1531" s="2" t="s">
        <v>4093</v>
      </c>
      <c r="F1531" s="2" t="s">
        <v>4295</v>
      </c>
      <c r="G1531" s="2" t="s">
        <v>4291</v>
      </c>
      <c r="H1531" s="2" t="s">
        <v>4292</v>
      </c>
      <c r="I1531" s="2" t="s">
        <v>4296</v>
      </c>
      <c r="J1531" s="2" t="s">
        <v>4141</v>
      </c>
      <c r="K1531" s="2" t="str">
        <f>RIGHT(I1531,LEN(I1531)-SEARCH("[",I1531))</f>
        <v>Spanish]</v>
      </c>
      <c r="L1531" s="2" t="str">
        <f t="shared" si="51"/>
        <v>Spanish</v>
      </c>
      <c r="M1531" s="2" t="s">
        <v>55</v>
      </c>
      <c r="N1531" s="2">
        <f t="shared" si="52"/>
        <v>1</v>
      </c>
      <c r="O1531" s="2"/>
      <c r="P1531" s="2"/>
      <c r="Q1531" s="2" t="s">
        <v>43</v>
      </c>
      <c r="R1531" s="2"/>
      <c r="S1531" s="2"/>
      <c r="T1531" s="2"/>
      <c r="U1531" s="2" t="s">
        <v>30</v>
      </c>
      <c r="V1531" s="2" t="s">
        <v>31</v>
      </c>
      <c r="W1531" s="2" t="s">
        <v>81</v>
      </c>
      <c r="X1531" s="2" t="s">
        <v>33</v>
      </c>
    </row>
    <row r="1532" spans="1:24" hidden="1">
      <c r="A1532" s="2">
        <v>16280</v>
      </c>
      <c r="B1532" s="2" t="s">
        <v>4302</v>
      </c>
      <c r="C1532" s="2"/>
      <c r="D1532" s="2" t="s">
        <v>57</v>
      </c>
      <c r="E1532" s="2" t="s">
        <v>4093</v>
      </c>
      <c r="F1532" s="2" t="s">
        <v>4303</v>
      </c>
      <c r="G1532" s="2" t="s">
        <v>4299</v>
      </c>
      <c r="H1532" s="2" t="s">
        <v>4300</v>
      </c>
      <c r="I1532" s="2" t="s">
        <v>4304</v>
      </c>
      <c r="J1532" s="2" t="s">
        <v>4206</v>
      </c>
      <c r="K1532" s="2" t="str">
        <f>RIGHT(I1532,LEN(I1532)-SEARCH("[",I1532))</f>
        <v>Spanish]</v>
      </c>
      <c r="L1532" s="2" t="str">
        <f t="shared" si="51"/>
        <v>Spanish</v>
      </c>
      <c r="M1532" s="2" t="s">
        <v>55</v>
      </c>
      <c r="N1532" s="2">
        <f t="shared" si="52"/>
        <v>1</v>
      </c>
      <c r="O1532" s="2"/>
      <c r="P1532" s="2"/>
      <c r="Q1532" s="2" t="s">
        <v>43</v>
      </c>
      <c r="R1532" s="2"/>
      <c r="S1532" s="2"/>
      <c r="T1532" s="2"/>
      <c r="U1532" s="2" t="s">
        <v>30</v>
      </c>
      <c r="V1532" s="2" t="s">
        <v>31</v>
      </c>
      <c r="W1532" s="2" t="s">
        <v>81</v>
      </c>
      <c r="X1532" s="2" t="s">
        <v>33</v>
      </c>
    </row>
    <row r="1533" spans="1:24" hidden="1">
      <c r="A1533" s="2">
        <v>16290</v>
      </c>
      <c r="B1533" s="2" t="s">
        <v>4358</v>
      </c>
      <c r="C1533" s="2"/>
      <c r="D1533" s="2" t="s">
        <v>57</v>
      </c>
      <c r="E1533" s="2" t="s">
        <v>4093</v>
      </c>
      <c r="F1533" s="2" t="s">
        <v>4359</v>
      </c>
      <c r="G1533" s="2" t="s">
        <v>4355</v>
      </c>
      <c r="H1533" s="2" t="s">
        <v>4356</v>
      </c>
      <c r="I1533" s="2" t="s">
        <v>4360</v>
      </c>
      <c r="J1533" s="2" t="s">
        <v>4206</v>
      </c>
      <c r="K1533" s="2" t="str">
        <f>RIGHT(I1533,LEN(I1533)-SEARCH("[",I1533))</f>
        <v>Spanish]</v>
      </c>
      <c r="L1533" s="2" t="str">
        <f t="shared" si="51"/>
        <v>Spanish</v>
      </c>
      <c r="M1533" s="2" t="s">
        <v>55</v>
      </c>
      <c r="N1533" s="2">
        <f t="shared" si="52"/>
        <v>1</v>
      </c>
      <c r="O1533" s="2"/>
      <c r="P1533" s="2"/>
      <c r="Q1533" s="2" t="s">
        <v>43</v>
      </c>
      <c r="R1533" s="2"/>
      <c r="S1533" s="2"/>
      <c r="T1533" s="2"/>
      <c r="U1533" s="2" t="s">
        <v>30</v>
      </c>
      <c r="V1533" s="2" t="s">
        <v>31</v>
      </c>
      <c r="W1533" s="2" t="s">
        <v>81</v>
      </c>
      <c r="X1533" s="2" t="s">
        <v>33</v>
      </c>
    </row>
    <row r="1534" spans="1:24" hidden="1">
      <c r="A1534" s="2">
        <v>16288</v>
      </c>
      <c r="B1534" s="2" t="s">
        <v>4366</v>
      </c>
      <c r="C1534" s="2"/>
      <c r="D1534" s="2" t="s">
        <v>57</v>
      </c>
      <c r="E1534" s="2" t="s">
        <v>4093</v>
      </c>
      <c r="F1534" s="2" t="s">
        <v>4367</v>
      </c>
      <c r="G1534" s="2" t="s">
        <v>4363</v>
      </c>
      <c r="H1534" s="2" t="s">
        <v>4364</v>
      </c>
      <c r="I1534" s="2" t="s">
        <v>4368</v>
      </c>
      <c r="J1534" s="2" t="s">
        <v>4206</v>
      </c>
      <c r="K1534" s="2" t="str">
        <f>RIGHT(I1534,LEN(I1534)-SEARCH("[",I1534))</f>
        <v>Spanish]</v>
      </c>
      <c r="L1534" s="2" t="str">
        <f t="shared" si="51"/>
        <v>Spanish</v>
      </c>
      <c r="M1534" s="2" t="s">
        <v>55</v>
      </c>
      <c r="N1534" s="2">
        <f t="shared" si="52"/>
        <v>1</v>
      </c>
      <c r="O1534" s="2"/>
      <c r="P1534" s="2"/>
      <c r="Q1534" s="2" t="s">
        <v>43</v>
      </c>
      <c r="R1534" s="2"/>
      <c r="S1534" s="2"/>
      <c r="T1534" s="2"/>
      <c r="U1534" s="2" t="s">
        <v>30</v>
      </c>
      <c r="V1534" s="2" t="s">
        <v>31</v>
      </c>
      <c r="W1534" s="2" t="s">
        <v>81</v>
      </c>
      <c r="X1534" s="2" t="s">
        <v>33</v>
      </c>
    </row>
    <row r="1535" spans="1:24" hidden="1">
      <c r="A1535" s="2">
        <v>16312</v>
      </c>
      <c r="B1535" s="2" t="s">
        <v>4374</v>
      </c>
      <c r="C1535" s="2"/>
      <c r="D1535" s="2" t="s">
        <v>57</v>
      </c>
      <c r="E1535" s="2" t="s">
        <v>4093</v>
      </c>
      <c r="F1535" s="2" t="s">
        <v>4375</v>
      </c>
      <c r="G1535" s="2" t="s">
        <v>4371</v>
      </c>
      <c r="H1535" s="2" t="s">
        <v>4372</v>
      </c>
      <c r="I1535" s="2" t="s">
        <v>4376</v>
      </c>
      <c r="J1535" s="2" t="s">
        <v>4135</v>
      </c>
      <c r="K1535" s="2" t="str">
        <f>RIGHT(I1535,LEN(I1535)-SEARCH("[",I1535))</f>
        <v>Spanish]</v>
      </c>
      <c r="L1535" s="2" t="str">
        <f t="shared" si="51"/>
        <v>Spanish</v>
      </c>
      <c r="M1535" s="2" t="s">
        <v>55</v>
      </c>
      <c r="N1535" s="2">
        <f t="shared" si="52"/>
        <v>1</v>
      </c>
      <c r="O1535" s="2"/>
      <c r="P1535" s="2"/>
      <c r="Q1535" s="2" t="s">
        <v>43</v>
      </c>
      <c r="R1535" s="2"/>
      <c r="S1535" s="2"/>
      <c r="T1535" s="2"/>
      <c r="U1535" s="2" t="s">
        <v>30</v>
      </c>
      <c r="V1535" s="2" t="s">
        <v>31</v>
      </c>
      <c r="W1535" s="2" t="s">
        <v>81</v>
      </c>
      <c r="X1535" s="2" t="s">
        <v>33</v>
      </c>
    </row>
    <row r="1536" spans="1:24" hidden="1">
      <c r="A1536" s="2">
        <v>16292</v>
      </c>
      <c r="B1536" s="2" t="s">
        <v>4382</v>
      </c>
      <c r="C1536" s="2"/>
      <c r="D1536" s="2" t="s">
        <v>57</v>
      </c>
      <c r="E1536" s="2" t="s">
        <v>4093</v>
      </c>
      <c r="F1536" s="2" t="s">
        <v>4383</v>
      </c>
      <c r="G1536" s="2" t="s">
        <v>4379</v>
      </c>
      <c r="H1536" s="2" t="s">
        <v>4380</v>
      </c>
      <c r="I1536" s="2" t="s">
        <v>4384</v>
      </c>
      <c r="J1536" s="2" t="s">
        <v>4206</v>
      </c>
      <c r="K1536" s="2" t="str">
        <f>RIGHT(I1536,LEN(I1536)-SEARCH("[",I1536))</f>
        <v>Spanish]</v>
      </c>
      <c r="L1536" s="2" t="str">
        <f t="shared" si="51"/>
        <v>Spanish</v>
      </c>
      <c r="M1536" s="2" t="s">
        <v>55</v>
      </c>
      <c r="N1536" s="2">
        <f t="shared" si="52"/>
        <v>1</v>
      </c>
      <c r="O1536" s="2"/>
      <c r="P1536" s="2"/>
      <c r="Q1536" s="2" t="s">
        <v>43</v>
      </c>
      <c r="R1536" s="2"/>
      <c r="S1536" s="2"/>
      <c r="T1536" s="2"/>
      <c r="U1536" s="2" t="s">
        <v>30</v>
      </c>
      <c r="V1536" s="2" t="s">
        <v>31</v>
      </c>
      <c r="W1536" s="2" t="s">
        <v>81</v>
      </c>
      <c r="X1536" s="2" t="s">
        <v>33</v>
      </c>
    </row>
    <row r="1537" spans="1:24" hidden="1">
      <c r="A1537" s="2">
        <v>16309</v>
      </c>
      <c r="B1537" s="2" t="s">
        <v>4400</v>
      </c>
      <c r="C1537" s="2"/>
      <c r="D1537" s="2" t="s">
        <v>57</v>
      </c>
      <c r="E1537" s="2" t="s">
        <v>4093</v>
      </c>
      <c r="F1537" s="2" t="s">
        <v>4401</v>
      </c>
      <c r="G1537" s="2" t="s">
        <v>4397</v>
      </c>
      <c r="H1537" s="2" t="s">
        <v>4398</v>
      </c>
      <c r="I1537" s="2" t="s">
        <v>4402</v>
      </c>
      <c r="J1537" s="2" t="s">
        <v>4135</v>
      </c>
      <c r="K1537" s="2" t="str">
        <f>RIGHT(I1537,LEN(I1537)-SEARCH("[",I1537))</f>
        <v>Spanish]</v>
      </c>
      <c r="L1537" s="2" t="str">
        <f t="shared" si="51"/>
        <v>Spanish</v>
      </c>
      <c r="M1537" s="2" t="s">
        <v>55</v>
      </c>
      <c r="N1537" s="2">
        <f t="shared" si="52"/>
        <v>1</v>
      </c>
      <c r="O1537" s="2"/>
      <c r="P1537" s="2"/>
      <c r="Q1537" s="2" t="s">
        <v>43</v>
      </c>
      <c r="R1537" s="2"/>
      <c r="S1537" s="2"/>
      <c r="T1537" s="2"/>
      <c r="U1537" s="2" t="s">
        <v>30</v>
      </c>
      <c r="V1537" s="2" t="s">
        <v>31</v>
      </c>
      <c r="W1537" s="2" t="s">
        <v>81</v>
      </c>
      <c r="X1537" s="2" t="s">
        <v>33</v>
      </c>
    </row>
    <row r="1538" spans="1:24" hidden="1">
      <c r="A1538" s="2">
        <v>16257</v>
      </c>
      <c r="B1538" s="2" t="s">
        <v>4418</v>
      </c>
      <c r="C1538" s="2"/>
      <c r="D1538" s="2" t="s">
        <v>57</v>
      </c>
      <c r="E1538" s="2" t="s">
        <v>4093</v>
      </c>
      <c r="F1538" s="2" t="s">
        <v>4419</v>
      </c>
      <c r="G1538" s="2" t="s">
        <v>4415</v>
      </c>
      <c r="H1538" s="2" t="s">
        <v>4416</v>
      </c>
      <c r="I1538" s="2" t="s">
        <v>4420</v>
      </c>
      <c r="J1538" s="2" t="s">
        <v>4178</v>
      </c>
      <c r="K1538" s="2" t="str">
        <f>RIGHT(I1538,LEN(I1538)-SEARCH("[",I1538))</f>
        <v>Spanish]</v>
      </c>
      <c r="L1538" s="2" t="str">
        <f t="shared" si="51"/>
        <v>Spanish</v>
      </c>
      <c r="M1538" s="2" t="s">
        <v>55</v>
      </c>
      <c r="N1538" s="2">
        <f t="shared" si="52"/>
        <v>1</v>
      </c>
      <c r="O1538" s="2"/>
      <c r="P1538" s="2"/>
      <c r="Q1538" s="2" t="s">
        <v>43</v>
      </c>
      <c r="R1538" s="2"/>
      <c r="S1538" s="2"/>
      <c r="T1538" s="2"/>
      <c r="U1538" s="2" t="s">
        <v>30</v>
      </c>
      <c r="V1538" s="2" t="s">
        <v>31</v>
      </c>
      <c r="W1538" s="2" t="s">
        <v>81</v>
      </c>
      <c r="X1538" s="2" t="s">
        <v>33</v>
      </c>
    </row>
    <row r="1539" spans="1:24" hidden="1">
      <c r="A1539" s="2">
        <v>16250</v>
      </c>
      <c r="B1539" s="2" t="s">
        <v>4426</v>
      </c>
      <c r="C1539" s="2"/>
      <c r="D1539" s="2" t="s">
        <v>57</v>
      </c>
      <c r="E1539" s="2" t="s">
        <v>4093</v>
      </c>
      <c r="F1539" s="2" t="s">
        <v>4427</v>
      </c>
      <c r="G1539" s="2" t="s">
        <v>4423</v>
      </c>
      <c r="H1539" s="2" t="s">
        <v>4424</v>
      </c>
      <c r="I1539" s="2" t="s">
        <v>4428</v>
      </c>
      <c r="J1539" s="2" t="s">
        <v>2046</v>
      </c>
      <c r="K1539" s="2" t="str">
        <f>RIGHT(I1539,LEN(I1539)-SEARCH("[",I1539))</f>
        <v>Spanish]</v>
      </c>
      <c r="L1539" s="2" t="str">
        <f t="shared" si="51"/>
        <v>Spanish</v>
      </c>
      <c r="M1539" s="2" t="s">
        <v>55</v>
      </c>
      <c r="N1539" s="2">
        <f t="shared" si="52"/>
        <v>1</v>
      </c>
      <c r="O1539" s="2"/>
      <c r="P1539" s="2"/>
      <c r="Q1539" s="2" t="s">
        <v>43</v>
      </c>
      <c r="R1539" s="2"/>
      <c r="S1539" s="2"/>
      <c r="T1539" s="2"/>
      <c r="U1539" s="2" t="s">
        <v>30</v>
      </c>
      <c r="V1539" s="2" t="s">
        <v>31</v>
      </c>
      <c r="W1539" s="2" t="s">
        <v>81</v>
      </c>
      <c r="X1539" s="2" t="s">
        <v>33</v>
      </c>
    </row>
    <row r="1540" spans="1:24" hidden="1">
      <c r="A1540" s="2">
        <v>16261</v>
      </c>
      <c r="B1540" s="2" t="s">
        <v>4434</v>
      </c>
      <c r="C1540" s="2"/>
      <c r="D1540" s="2" t="s">
        <v>57</v>
      </c>
      <c r="E1540" s="2" t="s">
        <v>4093</v>
      </c>
      <c r="F1540" s="2" t="s">
        <v>4435</v>
      </c>
      <c r="G1540" s="2" t="s">
        <v>4431</v>
      </c>
      <c r="H1540" s="2" t="s">
        <v>4432</v>
      </c>
      <c r="I1540" s="2" t="s">
        <v>4436</v>
      </c>
      <c r="J1540" s="2" t="s">
        <v>4178</v>
      </c>
      <c r="K1540" s="2" t="str">
        <f>RIGHT(I1540,LEN(I1540)-SEARCH("[",I1540))</f>
        <v>Spanish]</v>
      </c>
      <c r="L1540" s="2" t="str">
        <f t="shared" ref="L1540:L1603" si="53">LEFT(K1540, LEN(K1540)-1)</f>
        <v>Spanish</v>
      </c>
      <c r="M1540" s="2" t="s">
        <v>55</v>
      </c>
      <c r="N1540" s="2">
        <f t="shared" si="52"/>
        <v>1</v>
      </c>
      <c r="O1540" s="2"/>
      <c r="P1540" s="2"/>
      <c r="Q1540" s="2" t="s">
        <v>43</v>
      </c>
      <c r="R1540" s="2"/>
      <c r="S1540" s="2"/>
      <c r="T1540" s="2"/>
      <c r="U1540" s="2" t="s">
        <v>30</v>
      </c>
      <c r="V1540" s="2" t="s">
        <v>31</v>
      </c>
      <c r="W1540" s="2" t="s">
        <v>81</v>
      </c>
      <c r="X1540" s="2" t="s">
        <v>33</v>
      </c>
    </row>
    <row r="1541" spans="1:24" hidden="1">
      <c r="A1541" s="2">
        <v>16259</v>
      </c>
      <c r="B1541" s="2" t="s">
        <v>4442</v>
      </c>
      <c r="C1541" s="2"/>
      <c r="D1541" s="2" t="s">
        <v>57</v>
      </c>
      <c r="E1541" s="2" t="s">
        <v>4093</v>
      </c>
      <c r="F1541" s="2" t="s">
        <v>4443</v>
      </c>
      <c r="G1541" s="2" t="s">
        <v>4439</v>
      </c>
      <c r="H1541" s="2" t="s">
        <v>4440</v>
      </c>
      <c r="I1541" s="2" t="s">
        <v>4444</v>
      </c>
      <c r="J1541" s="2" t="s">
        <v>4178</v>
      </c>
      <c r="K1541" s="2" t="str">
        <f>RIGHT(I1541,LEN(I1541)-SEARCH("[",I1541))</f>
        <v>Spanish]</v>
      </c>
      <c r="L1541" s="2" t="str">
        <f t="shared" si="53"/>
        <v>Spanish</v>
      </c>
      <c r="M1541" s="2" t="s">
        <v>55</v>
      </c>
      <c r="N1541" s="2">
        <f t="shared" si="52"/>
        <v>1</v>
      </c>
      <c r="O1541" s="2"/>
      <c r="P1541" s="2"/>
      <c r="Q1541" s="2" t="s">
        <v>43</v>
      </c>
      <c r="R1541" s="2"/>
      <c r="S1541" s="2"/>
      <c r="T1541" s="2"/>
      <c r="U1541" s="2" t="s">
        <v>30</v>
      </c>
      <c r="V1541" s="2" t="s">
        <v>31</v>
      </c>
      <c r="W1541" s="2" t="s">
        <v>81</v>
      </c>
      <c r="X1541" s="2" t="s">
        <v>33</v>
      </c>
    </row>
    <row r="1542" spans="1:24" hidden="1">
      <c r="A1542" s="2">
        <v>16278</v>
      </c>
      <c r="B1542" s="2" t="s">
        <v>4461</v>
      </c>
      <c r="C1542" s="2"/>
      <c r="D1542" s="2" t="s">
        <v>57</v>
      </c>
      <c r="E1542" s="2" t="s">
        <v>4093</v>
      </c>
      <c r="F1542" s="2" t="s">
        <v>4462</v>
      </c>
      <c r="G1542" s="2" t="s">
        <v>4458</v>
      </c>
      <c r="H1542" s="2" t="s">
        <v>4459</v>
      </c>
      <c r="I1542" s="2" t="s">
        <v>4463</v>
      </c>
      <c r="J1542" s="2" t="s">
        <v>4206</v>
      </c>
      <c r="K1542" s="2" t="str">
        <f>RIGHT(I1542,LEN(I1542)-SEARCH("[",I1542))</f>
        <v>Spanish]</v>
      </c>
      <c r="L1542" s="2" t="str">
        <f t="shared" si="53"/>
        <v>Spanish</v>
      </c>
      <c r="M1542" s="2" t="s">
        <v>55</v>
      </c>
      <c r="N1542" s="2">
        <f t="shared" si="52"/>
        <v>1</v>
      </c>
      <c r="O1542" s="2"/>
      <c r="P1542" s="2"/>
      <c r="Q1542" s="2" t="s">
        <v>43</v>
      </c>
      <c r="R1542" s="2"/>
      <c r="S1542" s="2"/>
      <c r="T1542" s="2"/>
      <c r="U1542" s="2" t="s">
        <v>30</v>
      </c>
      <c r="V1542" s="2" t="s">
        <v>31</v>
      </c>
      <c r="W1542" s="2" t="s">
        <v>81</v>
      </c>
      <c r="X1542" s="2" t="s">
        <v>33</v>
      </c>
    </row>
    <row r="1543" spans="1:24" hidden="1">
      <c r="A1543" s="2">
        <v>20113</v>
      </c>
      <c r="B1543" s="2" t="s">
        <v>4720</v>
      </c>
      <c r="C1543" s="2"/>
      <c r="D1543" s="2" t="s">
        <v>126</v>
      </c>
      <c r="E1543" s="2" t="s">
        <v>4573</v>
      </c>
      <c r="F1543" s="2" t="s">
        <v>4721</v>
      </c>
      <c r="G1543" s="2" t="s">
        <v>1242</v>
      </c>
      <c r="H1543" s="2" t="s">
        <v>4717</v>
      </c>
      <c r="I1543" s="2" t="s">
        <v>4722</v>
      </c>
      <c r="J1543" s="2" t="s">
        <v>4645</v>
      </c>
      <c r="K1543" s="2" t="str">
        <f>RIGHT(I1543,LEN(I1543)-SEARCH("[",I1543))</f>
        <v>Spanish]</v>
      </c>
      <c r="L1543" s="2" t="str">
        <f t="shared" si="53"/>
        <v>Spanish</v>
      </c>
      <c r="M1543" s="2" t="s">
        <v>55</v>
      </c>
      <c r="N1543" s="2">
        <f t="shared" si="52"/>
        <v>1</v>
      </c>
      <c r="O1543" s="2"/>
      <c r="P1543" s="2"/>
      <c r="Q1543" s="2" t="s">
        <v>43</v>
      </c>
      <c r="R1543" s="2"/>
      <c r="S1543" s="2"/>
      <c r="T1543" s="2"/>
      <c r="U1543" s="2" t="s">
        <v>30</v>
      </c>
      <c r="V1543" s="2" t="s">
        <v>31</v>
      </c>
      <c r="W1543" s="2"/>
      <c r="X1543" s="2"/>
    </row>
    <row r="1544" spans="1:24" hidden="1">
      <c r="A1544" s="2">
        <v>20139</v>
      </c>
      <c r="B1544" s="2" t="s">
        <v>4730</v>
      </c>
      <c r="C1544" s="2"/>
      <c r="D1544" s="2" t="s">
        <v>126</v>
      </c>
      <c r="E1544" s="2" t="s">
        <v>4573</v>
      </c>
      <c r="F1544" s="2" t="s">
        <v>4731</v>
      </c>
      <c r="G1544" s="2" t="s">
        <v>4725</v>
      </c>
      <c r="H1544" s="2" t="s">
        <v>4726</v>
      </c>
      <c r="I1544" s="2" t="s">
        <v>4732</v>
      </c>
      <c r="J1544" s="2" t="s">
        <v>4728</v>
      </c>
      <c r="K1544" s="2" t="str">
        <f>RIGHT(I1544,LEN(I1544)-SEARCH("[",I1544))</f>
        <v>Spanish]</v>
      </c>
      <c r="L1544" s="2" t="str">
        <f t="shared" si="53"/>
        <v>Spanish</v>
      </c>
      <c r="M1544" s="2" t="s">
        <v>55</v>
      </c>
      <c r="N1544" s="2">
        <f t="shared" si="52"/>
        <v>1</v>
      </c>
      <c r="O1544" s="2"/>
      <c r="P1544" s="2"/>
      <c r="Q1544" s="2" t="s">
        <v>43</v>
      </c>
      <c r="R1544" s="2"/>
      <c r="S1544" s="2"/>
      <c r="T1544" s="2"/>
      <c r="U1544" s="2" t="s">
        <v>30</v>
      </c>
      <c r="V1544" s="2" t="s">
        <v>31</v>
      </c>
      <c r="W1544" s="2"/>
      <c r="X1544" s="2"/>
    </row>
    <row r="1545" spans="1:24" hidden="1">
      <c r="A1545" s="2">
        <v>18378</v>
      </c>
      <c r="B1545" s="2" t="s">
        <v>5034</v>
      </c>
      <c r="C1545" s="2"/>
      <c r="D1545" s="2" t="s">
        <v>22</v>
      </c>
      <c r="E1545" s="2" t="s">
        <v>4915</v>
      </c>
      <c r="F1545" s="2" t="s">
        <v>5035</v>
      </c>
      <c r="G1545" s="2" t="s">
        <v>5036</v>
      </c>
      <c r="H1545" s="2" t="s">
        <v>5037</v>
      </c>
      <c r="I1545" s="2" t="s">
        <v>5038</v>
      </c>
      <c r="J1545" s="2" t="s">
        <v>5039</v>
      </c>
      <c r="K1545" s="2" t="str">
        <f>RIGHT(I1545,LEN(I1545)-SEARCH("[",I1545))</f>
        <v>Spanish]</v>
      </c>
      <c r="L1545" s="2" t="str">
        <f t="shared" si="53"/>
        <v>Spanish</v>
      </c>
      <c r="M1545" s="2" t="s">
        <v>55</v>
      </c>
      <c r="N1545" s="2">
        <f t="shared" si="52"/>
        <v>1</v>
      </c>
      <c r="O1545" s="2"/>
      <c r="P1545" s="2"/>
      <c r="Q1545" s="2" t="s">
        <v>43</v>
      </c>
      <c r="R1545" s="2"/>
      <c r="S1545" s="2"/>
      <c r="T1545" s="2"/>
      <c r="U1545" s="2" t="s">
        <v>30</v>
      </c>
      <c r="V1545" s="2" t="s">
        <v>31</v>
      </c>
      <c r="W1545" s="2" t="s">
        <v>32</v>
      </c>
      <c r="X1545" s="2" t="s">
        <v>4921</v>
      </c>
    </row>
    <row r="1546" spans="1:24" hidden="1">
      <c r="A1546" s="2">
        <v>15311</v>
      </c>
      <c r="B1546" s="2" t="s">
        <v>5104</v>
      </c>
      <c r="C1546" s="2"/>
      <c r="D1546" s="2" t="s">
        <v>126</v>
      </c>
      <c r="E1546" s="2" t="s">
        <v>5098</v>
      </c>
      <c r="F1546" s="2" t="s">
        <v>5105</v>
      </c>
      <c r="G1546" s="2" t="s">
        <v>128</v>
      </c>
      <c r="H1546" s="2" t="s">
        <v>5100</v>
      </c>
      <c r="I1546" s="2" t="s">
        <v>5106</v>
      </c>
      <c r="J1546" s="2" t="s">
        <v>5102</v>
      </c>
      <c r="K1546" s="2" t="str">
        <f>RIGHT(I1546,LEN(I1546)-SEARCH("[",I1546))</f>
        <v>Spanish]</v>
      </c>
      <c r="L1546" s="2" t="str">
        <f t="shared" si="53"/>
        <v>Spanish</v>
      </c>
      <c r="M1546" s="2" t="s">
        <v>55</v>
      </c>
      <c r="N1546" s="2">
        <f t="shared" si="52"/>
        <v>1</v>
      </c>
      <c r="O1546" s="2"/>
      <c r="P1546" s="2"/>
      <c r="Q1546" s="2" t="s">
        <v>43</v>
      </c>
      <c r="R1546" s="2"/>
      <c r="S1546" s="2"/>
      <c r="T1546" s="2"/>
      <c r="U1546" s="2" t="s">
        <v>30</v>
      </c>
      <c r="V1546" s="2" t="s">
        <v>31</v>
      </c>
      <c r="W1546" s="2"/>
      <c r="X1546" s="2"/>
    </row>
    <row r="1547" spans="1:24" hidden="1">
      <c r="A1547" s="2">
        <v>15312</v>
      </c>
      <c r="B1547" s="2" t="s">
        <v>5107</v>
      </c>
      <c r="C1547" s="2"/>
      <c r="D1547" s="2" t="s">
        <v>126</v>
      </c>
      <c r="E1547" s="2" t="s">
        <v>5098</v>
      </c>
      <c r="F1547" s="2" t="s">
        <v>5108</v>
      </c>
      <c r="G1547" s="2" t="s">
        <v>5109</v>
      </c>
      <c r="H1547" s="2" t="s">
        <v>5110</v>
      </c>
      <c r="I1547" s="2" t="s">
        <v>5111</v>
      </c>
      <c r="J1547" s="2" t="s">
        <v>4756</v>
      </c>
      <c r="K1547" s="2" t="str">
        <f>RIGHT(I1547,LEN(I1547)-SEARCH("[",I1547))</f>
        <v>Spanish]</v>
      </c>
      <c r="L1547" s="2" t="str">
        <f t="shared" si="53"/>
        <v>Spanish</v>
      </c>
      <c r="M1547" s="2" t="s">
        <v>55</v>
      </c>
      <c r="N1547" s="2">
        <f t="shared" si="52"/>
        <v>1</v>
      </c>
      <c r="O1547" s="2"/>
      <c r="P1547" s="2"/>
      <c r="Q1547" s="2" t="s">
        <v>43</v>
      </c>
      <c r="R1547" s="2"/>
      <c r="S1547" s="2"/>
      <c r="T1547" s="2"/>
      <c r="U1547" s="2" t="s">
        <v>30</v>
      </c>
      <c r="V1547" s="2" t="s">
        <v>31</v>
      </c>
      <c r="W1547" s="2"/>
      <c r="X1547" s="2"/>
    </row>
    <row r="1548" spans="1:24" hidden="1">
      <c r="A1548" s="2">
        <v>15859</v>
      </c>
      <c r="B1548" s="2" t="s">
        <v>5185</v>
      </c>
      <c r="C1548" s="2"/>
      <c r="D1548" s="2" t="s">
        <v>259</v>
      </c>
      <c r="E1548" s="2" t="s">
        <v>5173</v>
      </c>
      <c r="F1548" s="2" t="s">
        <v>5186</v>
      </c>
      <c r="G1548" s="2" t="s">
        <v>5187</v>
      </c>
      <c r="H1548" s="2" t="s">
        <v>5188</v>
      </c>
      <c r="I1548" s="2" t="s">
        <v>5189</v>
      </c>
      <c r="J1548" s="2" t="s">
        <v>5190</v>
      </c>
      <c r="K1548" s="2" t="str">
        <f>RIGHT(I1548,LEN(I1548)-SEARCH("[",I1548))</f>
        <v>Spanish]</v>
      </c>
      <c r="L1548" s="2" t="str">
        <f t="shared" si="53"/>
        <v>Spanish</v>
      </c>
      <c r="M1548" s="2" t="s">
        <v>55</v>
      </c>
      <c r="N1548" s="2">
        <f t="shared" si="52"/>
        <v>1</v>
      </c>
      <c r="O1548" s="2"/>
      <c r="P1548" s="2"/>
      <c r="Q1548" s="2" t="s">
        <v>43</v>
      </c>
      <c r="R1548" s="2"/>
      <c r="S1548" s="2"/>
      <c r="T1548" s="2"/>
      <c r="U1548" s="2" t="s">
        <v>30</v>
      </c>
      <c r="V1548" s="2" t="s">
        <v>31</v>
      </c>
      <c r="W1548" s="2" t="s">
        <v>81</v>
      </c>
      <c r="X1548" s="2" t="s">
        <v>985</v>
      </c>
    </row>
    <row r="1549" spans="1:24" hidden="1">
      <c r="A1549" s="2">
        <v>14353</v>
      </c>
      <c r="B1549" s="2" t="s">
        <v>5239</v>
      </c>
      <c r="C1549" s="2"/>
      <c r="D1549" s="2" t="s">
        <v>57</v>
      </c>
      <c r="E1549" s="2" t="s">
        <v>5216</v>
      </c>
      <c r="F1549" s="2" t="s">
        <v>5240</v>
      </c>
      <c r="G1549" s="2" t="s">
        <v>5236</v>
      </c>
      <c r="H1549" s="2" t="s">
        <v>5237</v>
      </c>
      <c r="I1549" s="2" t="s">
        <v>5241</v>
      </c>
      <c r="J1549" s="2" t="s">
        <v>5227</v>
      </c>
      <c r="K1549" s="2" t="str">
        <f>RIGHT(I1549,LEN(I1549)-SEARCH("[",I1549))</f>
        <v>Spanish]</v>
      </c>
      <c r="L1549" s="2" t="str">
        <f t="shared" si="53"/>
        <v>Spanish</v>
      </c>
      <c r="M1549" s="2" t="s">
        <v>55</v>
      </c>
      <c r="N1549" s="2">
        <f t="shared" si="52"/>
        <v>1</v>
      </c>
      <c r="O1549" s="2"/>
      <c r="P1549" s="2"/>
      <c r="Q1549" s="2" t="s">
        <v>43</v>
      </c>
      <c r="R1549" s="2"/>
      <c r="S1549" s="2"/>
      <c r="T1549" s="2"/>
      <c r="U1549" s="2" t="s">
        <v>30</v>
      </c>
      <c r="V1549" s="2" t="s">
        <v>31</v>
      </c>
      <c r="W1549" s="2" t="s">
        <v>984</v>
      </c>
      <c r="X1549" s="2" t="s">
        <v>1535</v>
      </c>
    </row>
    <row r="1550" spans="1:24" hidden="1">
      <c r="A1550" s="2">
        <v>14337</v>
      </c>
      <c r="B1550" s="2" t="s">
        <v>5242</v>
      </c>
      <c r="C1550" s="2"/>
      <c r="D1550" s="2" t="s">
        <v>57</v>
      </c>
      <c r="E1550" s="2" t="s">
        <v>5216</v>
      </c>
      <c r="F1550" s="2" t="s">
        <v>5243</v>
      </c>
      <c r="G1550" s="2" t="s">
        <v>5244</v>
      </c>
      <c r="H1550" s="2" t="s">
        <v>5245</v>
      </c>
      <c r="I1550" s="2" t="s">
        <v>5246</v>
      </c>
      <c r="J1550" s="2" t="s">
        <v>5247</v>
      </c>
      <c r="K1550" s="2" t="str">
        <f>RIGHT(I1550,LEN(I1550)-SEARCH("[",I1550))</f>
        <v>Spanish]</v>
      </c>
      <c r="L1550" s="2" t="str">
        <f t="shared" si="53"/>
        <v>Spanish</v>
      </c>
      <c r="M1550" s="2" t="s">
        <v>55</v>
      </c>
      <c r="N1550" s="2">
        <f t="shared" si="52"/>
        <v>1</v>
      </c>
      <c r="O1550" s="2"/>
      <c r="P1550" s="2"/>
      <c r="Q1550" s="2" t="s">
        <v>43</v>
      </c>
      <c r="R1550" s="2"/>
      <c r="S1550" s="2"/>
      <c r="T1550" s="2"/>
      <c r="U1550" s="2" t="s">
        <v>30</v>
      </c>
      <c r="V1550" s="2" t="s">
        <v>31</v>
      </c>
      <c r="W1550" s="2" t="s">
        <v>984</v>
      </c>
      <c r="X1550" s="2" t="s">
        <v>1535</v>
      </c>
    </row>
    <row r="1551" spans="1:24" hidden="1">
      <c r="A1551" s="2">
        <v>14322</v>
      </c>
      <c r="B1551" s="2" t="s">
        <v>5269</v>
      </c>
      <c r="C1551" s="2"/>
      <c r="D1551" s="2" t="s">
        <v>57</v>
      </c>
      <c r="E1551" s="2" t="s">
        <v>5216</v>
      </c>
      <c r="F1551" s="2" t="s">
        <v>5270</v>
      </c>
      <c r="G1551" s="2" t="s">
        <v>5266</v>
      </c>
      <c r="H1551" s="2" t="s">
        <v>5267</v>
      </c>
      <c r="I1551" s="2" t="s">
        <v>5271</v>
      </c>
      <c r="J1551" s="2" t="s">
        <v>4728</v>
      </c>
      <c r="K1551" s="2" t="str">
        <f>RIGHT(I1551,LEN(I1551)-SEARCH("[",I1551))</f>
        <v>Spanish]</v>
      </c>
      <c r="L1551" s="2" t="str">
        <f t="shared" si="53"/>
        <v>Spanish</v>
      </c>
      <c r="M1551" s="2" t="s">
        <v>55</v>
      </c>
      <c r="N1551" s="2">
        <f t="shared" si="52"/>
        <v>1</v>
      </c>
      <c r="O1551" s="2"/>
      <c r="P1551" s="2"/>
      <c r="Q1551" s="2" t="s">
        <v>43</v>
      </c>
      <c r="R1551" s="2"/>
      <c r="S1551" s="2"/>
      <c r="T1551" s="2"/>
      <c r="U1551" s="2" t="s">
        <v>30</v>
      </c>
      <c r="V1551" s="2" t="s">
        <v>31</v>
      </c>
      <c r="W1551" s="2" t="s">
        <v>984</v>
      </c>
      <c r="X1551" s="2" t="s">
        <v>1535</v>
      </c>
    </row>
    <row r="1552" spans="1:24" hidden="1">
      <c r="A1552" s="2">
        <v>14332</v>
      </c>
      <c r="B1552" s="2" t="s">
        <v>5301</v>
      </c>
      <c r="C1552" s="2"/>
      <c r="D1552" s="2" t="s">
        <v>139</v>
      </c>
      <c r="E1552" s="2" t="s">
        <v>5216</v>
      </c>
      <c r="F1552" s="2" t="s">
        <v>5302</v>
      </c>
      <c r="G1552" s="2" t="s">
        <v>141</v>
      </c>
      <c r="H1552" s="2" t="s">
        <v>5303</v>
      </c>
      <c r="I1552" s="2" t="s">
        <v>5304</v>
      </c>
      <c r="J1552" s="2" t="s">
        <v>4898</v>
      </c>
      <c r="K1552" s="2" t="str">
        <f>RIGHT(I1552,LEN(I1552)-SEARCH("[",I1552))</f>
        <v>Spanish]</v>
      </c>
      <c r="L1552" s="2" t="str">
        <f t="shared" si="53"/>
        <v>Spanish</v>
      </c>
      <c r="M1552" s="2" t="s">
        <v>55</v>
      </c>
      <c r="N1552" s="2">
        <f t="shared" si="52"/>
        <v>1</v>
      </c>
      <c r="O1552" s="2"/>
      <c r="P1552" s="2"/>
      <c r="Q1552" s="2" t="s">
        <v>43</v>
      </c>
      <c r="R1552" s="2"/>
      <c r="S1552" s="2"/>
      <c r="T1552" s="2"/>
      <c r="U1552" s="2" t="s">
        <v>30</v>
      </c>
      <c r="V1552" s="2" t="s">
        <v>31</v>
      </c>
      <c r="W1552" s="2" t="s">
        <v>984</v>
      </c>
      <c r="X1552" s="2" t="s">
        <v>1535</v>
      </c>
    </row>
    <row r="1553" spans="1:24" hidden="1">
      <c r="A1553" s="2">
        <v>14333</v>
      </c>
      <c r="B1553" s="2" t="s">
        <v>5308</v>
      </c>
      <c r="C1553" s="2"/>
      <c r="D1553" s="2" t="s">
        <v>139</v>
      </c>
      <c r="E1553" s="2" t="s">
        <v>5216</v>
      </c>
      <c r="F1553" s="2" t="s">
        <v>5309</v>
      </c>
      <c r="G1553" s="2" t="s">
        <v>447</v>
      </c>
      <c r="H1553" s="2" t="s">
        <v>5310</v>
      </c>
      <c r="I1553" s="2" t="s">
        <v>5311</v>
      </c>
      <c r="J1553" s="2" t="s">
        <v>5312</v>
      </c>
      <c r="K1553" s="2" t="str">
        <f>RIGHT(I1553,LEN(I1553)-SEARCH("[",I1553))</f>
        <v>Spanish]</v>
      </c>
      <c r="L1553" s="2" t="str">
        <f t="shared" si="53"/>
        <v>Spanish</v>
      </c>
      <c r="M1553" s="2" t="s">
        <v>55</v>
      </c>
      <c r="N1553" s="2">
        <f t="shared" si="52"/>
        <v>1</v>
      </c>
      <c r="O1553" s="2"/>
      <c r="P1553" s="2"/>
      <c r="Q1553" s="2" t="s">
        <v>43</v>
      </c>
      <c r="R1553" s="2"/>
      <c r="S1553" s="2"/>
      <c r="T1553" s="2"/>
      <c r="U1553" s="2" t="s">
        <v>30</v>
      </c>
      <c r="V1553" s="2" t="s">
        <v>31</v>
      </c>
      <c r="W1553" s="2" t="s">
        <v>984</v>
      </c>
      <c r="X1553" s="2" t="s">
        <v>1535</v>
      </c>
    </row>
    <row r="1554" spans="1:24" hidden="1">
      <c r="A1554" s="2">
        <v>14334</v>
      </c>
      <c r="B1554" s="2" t="s">
        <v>5322</v>
      </c>
      <c r="C1554" s="2"/>
      <c r="D1554" s="2" t="s">
        <v>139</v>
      </c>
      <c r="E1554" s="2" t="s">
        <v>5216</v>
      </c>
      <c r="F1554" s="2" t="s">
        <v>5323</v>
      </c>
      <c r="G1554" s="2" t="s">
        <v>159</v>
      </c>
      <c r="H1554" s="2" t="s">
        <v>5319</v>
      </c>
      <c r="I1554" s="2" t="s">
        <v>5324</v>
      </c>
      <c r="J1554" s="2" t="s">
        <v>5321</v>
      </c>
      <c r="K1554" s="2" t="str">
        <f>RIGHT(I1554,LEN(I1554)-SEARCH("[",I1554))</f>
        <v>Spanish]</v>
      </c>
      <c r="L1554" s="2" t="str">
        <f t="shared" si="53"/>
        <v>Spanish</v>
      </c>
      <c r="M1554" s="2" t="s">
        <v>55</v>
      </c>
      <c r="N1554" s="2">
        <f t="shared" si="52"/>
        <v>1</v>
      </c>
      <c r="O1554" s="2"/>
      <c r="P1554" s="2"/>
      <c r="Q1554" s="2" t="s">
        <v>43</v>
      </c>
      <c r="R1554" s="2"/>
      <c r="S1554" s="2"/>
      <c r="T1554" s="2"/>
      <c r="U1554" s="2" t="s">
        <v>30</v>
      </c>
      <c r="V1554" s="2" t="s">
        <v>31</v>
      </c>
      <c r="W1554" s="2" t="s">
        <v>984</v>
      </c>
      <c r="X1554" s="2" t="s">
        <v>1535</v>
      </c>
    </row>
    <row r="1555" spans="1:24" hidden="1">
      <c r="A1555" s="2">
        <v>14335</v>
      </c>
      <c r="B1555" s="2" t="s">
        <v>5325</v>
      </c>
      <c r="C1555" s="2"/>
      <c r="D1555" s="2" t="s">
        <v>139</v>
      </c>
      <c r="E1555" s="2" t="s">
        <v>5216</v>
      </c>
      <c r="F1555" s="2" t="s">
        <v>5326</v>
      </c>
      <c r="G1555" s="2" t="s">
        <v>597</v>
      </c>
      <c r="H1555" s="2" t="s">
        <v>5327</v>
      </c>
      <c r="I1555" s="2" t="s">
        <v>5328</v>
      </c>
      <c r="J1555" s="2" t="s">
        <v>5329</v>
      </c>
      <c r="K1555" s="2" t="str">
        <f>RIGHT(I1555,LEN(I1555)-SEARCH("[",I1555))</f>
        <v>Spanish]</v>
      </c>
      <c r="L1555" s="2" t="str">
        <f t="shared" si="53"/>
        <v>Spanish</v>
      </c>
      <c r="M1555" s="2" t="s">
        <v>55</v>
      </c>
      <c r="N1555" s="2">
        <f t="shared" si="52"/>
        <v>1</v>
      </c>
      <c r="O1555" s="2"/>
      <c r="P1555" s="2"/>
      <c r="Q1555" s="2" t="s">
        <v>43</v>
      </c>
      <c r="R1555" s="2"/>
      <c r="S1555" s="2"/>
      <c r="T1555" s="2"/>
      <c r="U1555" s="2" t="s">
        <v>30</v>
      </c>
      <c r="V1555" s="2" t="s">
        <v>31</v>
      </c>
      <c r="W1555" s="2" t="s">
        <v>984</v>
      </c>
      <c r="X1555" s="2" t="s">
        <v>1535</v>
      </c>
    </row>
    <row r="1556" spans="1:24" hidden="1">
      <c r="A1556" s="2">
        <v>14336</v>
      </c>
      <c r="B1556" s="2" t="s">
        <v>5338</v>
      </c>
      <c r="C1556" s="2"/>
      <c r="D1556" s="2" t="s">
        <v>139</v>
      </c>
      <c r="E1556" s="2" t="s">
        <v>5216</v>
      </c>
      <c r="F1556" s="2" t="s">
        <v>5339</v>
      </c>
      <c r="G1556" s="2" t="s">
        <v>606</v>
      </c>
      <c r="H1556" s="2" t="s">
        <v>5335</v>
      </c>
      <c r="I1556" s="2" t="s">
        <v>5340</v>
      </c>
      <c r="J1556" s="2" t="s">
        <v>5337</v>
      </c>
      <c r="K1556" s="2" t="str">
        <f>RIGHT(I1556,LEN(I1556)-SEARCH("[",I1556))</f>
        <v>Spanish]</v>
      </c>
      <c r="L1556" s="2" t="str">
        <f t="shared" si="53"/>
        <v>Spanish</v>
      </c>
      <c r="M1556" s="2" t="s">
        <v>55</v>
      </c>
      <c r="N1556" s="2">
        <f t="shared" si="52"/>
        <v>1</v>
      </c>
      <c r="O1556" s="2"/>
      <c r="P1556" s="2"/>
      <c r="Q1556" s="2" t="s">
        <v>43</v>
      </c>
      <c r="R1556" s="2"/>
      <c r="S1556" s="2"/>
      <c r="T1556" s="2"/>
      <c r="U1556" s="2" t="s">
        <v>30</v>
      </c>
      <c r="V1556" s="2" t="s">
        <v>31</v>
      </c>
      <c r="W1556" s="2" t="s">
        <v>984</v>
      </c>
      <c r="X1556" s="2" t="s">
        <v>1535</v>
      </c>
    </row>
    <row r="1557" spans="1:24" hidden="1">
      <c r="A1557" s="2">
        <v>14352</v>
      </c>
      <c r="B1557" s="2" t="s">
        <v>5345</v>
      </c>
      <c r="C1557" s="2"/>
      <c r="D1557" s="2" t="s">
        <v>139</v>
      </c>
      <c r="E1557" s="2" t="s">
        <v>5216</v>
      </c>
      <c r="F1557" s="2" t="s">
        <v>5346</v>
      </c>
      <c r="G1557" s="2" t="s">
        <v>176</v>
      </c>
      <c r="H1557" s="2" t="s">
        <v>5343</v>
      </c>
      <c r="I1557" s="2" t="s">
        <v>5347</v>
      </c>
      <c r="J1557" s="2" t="s">
        <v>1252</v>
      </c>
      <c r="K1557" s="2" t="str">
        <f>RIGHT(I1557,LEN(I1557)-SEARCH("[",I1557))</f>
        <v>Spanish]</v>
      </c>
      <c r="L1557" s="2" t="str">
        <f t="shared" si="53"/>
        <v>Spanish</v>
      </c>
      <c r="M1557" s="2" t="s">
        <v>55</v>
      </c>
      <c r="N1557" s="2">
        <f t="shared" si="52"/>
        <v>1</v>
      </c>
      <c r="O1557" s="2"/>
      <c r="P1557" s="2"/>
      <c r="Q1557" s="2" t="s">
        <v>43</v>
      </c>
      <c r="R1557" s="2"/>
      <c r="S1557" s="2"/>
      <c r="T1557" s="2"/>
      <c r="U1557" s="2" t="s">
        <v>30</v>
      </c>
      <c r="V1557" s="2" t="s">
        <v>31</v>
      </c>
      <c r="W1557" s="2" t="s">
        <v>984</v>
      </c>
      <c r="X1557" s="2" t="s">
        <v>1535</v>
      </c>
    </row>
    <row r="1558" spans="1:24" hidden="1">
      <c r="A1558" s="2">
        <v>14326</v>
      </c>
      <c r="B1558" s="2" t="s">
        <v>5364</v>
      </c>
      <c r="C1558" s="2"/>
      <c r="D1558" s="2" t="s">
        <v>139</v>
      </c>
      <c r="E1558" s="2" t="s">
        <v>5216</v>
      </c>
      <c r="F1558" s="2" t="s">
        <v>5365</v>
      </c>
      <c r="G1558" s="2" t="s">
        <v>5360</v>
      </c>
      <c r="H1558" s="2" t="s">
        <v>5361</v>
      </c>
      <c r="I1558" s="2" t="s">
        <v>5366</v>
      </c>
      <c r="J1558" s="2" t="s">
        <v>5363</v>
      </c>
      <c r="K1558" s="2" t="str">
        <f>RIGHT(I1558,LEN(I1558)-SEARCH("[",I1558))</f>
        <v>Spanish]</v>
      </c>
      <c r="L1558" s="2" t="str">
        <f t="shared" si="53"/>
        <v>Spanish</v>
      </c>
      <c r="M1558" s="2" t="s">
        <v>55</v>
      </c>
      <c r="N1558" s="2">
        <f t="shared" si="52"/>
        <v>1</v>
      </c>
      <c r="O1558" s="2"/>
      <c r="P1558" s="2"/>
      <c r="Q1558" s="2" t="s">
        <v>43</v>
      </c>
      <c r="R1558" s="2"/>
      <c r="S1558" s="2"/>
      <c r="T1558" s="2"/>
      <c r="U1558" s="2" t="s">
        <v>30</v>
      </c>
      <c r="V1558" s="2" t="s">
        <v>31</v>
      </c>
      <c r="W1558" s="2" t="s">
        <v>984</v>
      </c>
      <c r="X1558" s="2" t="s">
        <v>1535</v>
      </c>
    </row>
    <row r="1559" spans="1:24" hidden="1">
      <c r="A1559" s="2">
        <v>23085</v>
      </c>
      <c r="B1559" s="2" t="s">
        <v>5373</v>
      </c>
      <c r="C1559" s="2"/>
      <c r="D1559" s="2" t="s">
        <v>57</v>
      </c>
      <c r="E1559" s="2" t="s">
        <v>5216</v>
      </c>
      <c r="F1559" s="2" t="s">
        <v>5374</v>
      </c>
      <c r="G1559" s="2" t="s">
        <v>5369</v>
      </c>
      <c r="H1559" s="2" t="s">
        <v>5370</v>
      </c>
      <c r="I1559" s="2" t="s">
        <v>5375</v>
      </c>
      <c r="J1559" s="2" t="s">
        <v>5372</v>
      </c>
      <c r="K1559" s="2" t="str">
        <f>RIGHT(I1559,LEN(I1559)-SEARCH("[",I1559))</f>
        <v>Spanish]</v>
      </c>
      <c r="L1559" s="2" t="str">
        <f t="shared" si="53"/>
        <v>Spanish</v>
      </c>
      <c r="M1559" s="2" t="s">
        <v>55</v>
      </c>
      <c r="N1559" s="2">
        <f t="shared" si="52"/>
        <v>1</v>
      </c>
      <c r="O1559" s="2"/>
      <c r="P1559" s="2"/>
      <c r="Q1559" s="2" t="s">
        <v>43</v>
      </c>
      <c r="R1559" s="2"/>
      <c r="S1559" s="2"/>
      <c r="T1559" s="2" t="s">
        <v>29</v>
      </c>
      <c r="U1559" s="2" t="s">
        <v>30</v>
      </c>
      <c r="V1559" s="2" t="s">
        <v>31</v>
      </c>
      <c r="W1559" s="2" t="s">
        <v>984</v>
      </c>
      <c r="X1559" s="2" t="s">
        <v>1535</v>
      </c>
    </row>
    <row r="1560" spans="1:24" hidden="1">
      <c r="A1560" s="2">
        <v>14354</v>
      </c>
      <c r="B1560" s="2" t="s">
        <v>5391</v>
      </c>
      <c r="C1560" s="2"/>
      <c r="D1560" s="2" t="s">
        <v>57</v>
      </c>
      <c r="E1560" s="2" t="s">
        <v>5216</v>
      </c>
      <c r="F1560" s="2" t="s">
        <v>5392</v>
      </c>
      <c r="G1560" s="2" t="s">
        <v>5388</v>
      </c>
      <c r="H1560" s="2" t="s">
        <v>5389</v>
      </c>
      <c r="I1560" s="2" t="s">
        <v>5393</v>
      </c>
      <c r="J1560" s="2" t="s">
        <v>5227</v>
      </c>
      <c r="K1560" s="2" t="str">
        <f>RIGHT(I1560,LEN(I1560)-SEARCH("[",I1560))</f>
        <v>Spanish]</v>
      </c>
      <c r="L1560" s="2" t="str">
        <f t="shared" si="53"/>
        <v>Spanish</v>
      </c>
      <c r="M1560" s="2" t="s">
        <v>55</v>
      </c>
      <c r="N1560" s="2">
        <f t="shared" si="52"/>
        <v>1</v>
      </c>
      <c r="O1560" s="2"/>
      <c r="P1560" s="2"/>
      <c r="Q1560" s="2" t="s">
        <v>43</v>
      </c>
      <c r="R1560" s="2"/>
      <c r="S1560" s="2"/>
      <c r="T1560" s="2"/>
      <c r="U1560" s="2" t="s">
        <v>30</v>
      </c>
      <c r="V1560" s="2" t="s">
        <v>31</v>
      </c>
      <c r="W1560" s="2" t="s">
        <v>984</v>
      </c>
      <c r="X1560" s="2" t="s">
        <v>1535</v>
      </c>
    </row>
    <row r="1561" spans="1:24" hidden="1">
      <c r="A1561" s="2">
        <v>21392</v>
      </c>
      <c r="B1561" s="2" t="s">
        <v>5410</v>
      </c>
      <c r="C1561" s="2"/>
      <c r="D1561" s="2" t="s">
        <v>91</v>
      </c>
      <c r="E1561" s="2" t="s">
        <v>5411</v>
      </c>
      <c r="F1561" s="2" t="s">
        <v>5412</v>
      </c>
      <c r="G1561" s="2" t="s">
        <v>91</v>
      </c>
      <c r="H1561" s="2" t="s">
        <v>5413</v>
      </c>
      <c r="I1561" s="2" t="s">
        <v>5414</v>
      </c>
      <c r="J1561" s="2" t="s">
        <v>5415</v>
      </c>
      <c r="K1561" s="2" t="str">
        <f>RIGHT(I1561,LEN(I1561)-SEARCH("[",I1561))</f>
        <v>Spanish]</v>
      </c>
      <c r="L1561" s="2" t="str">
        <f t="shared" si="53"/>
        <v>Spanish</v>
      </c>
      <c r="M1561" s="2" t="s">
        <v>55</v>
      </c>
      <c r="N1561" s="2">
        <f t="shared" si="52"/>
        <v>1</v>
      </c>
      <c r="O1561" s="2"/>
      <c r="P1561" s="2"/>
      <c r="Q1561" s="2" t="s">
        <v>43</v>
      </c>
      <c r="R1561" s="2"/>
      <c r="S1561" s="2"/>
      <c r="T1561" s="2"/>
      <c r="U1561" s="2" t="s">
        <v>30</v>
      </c>
      <c r="V1561" s="2" t="s">
        <v>31</v>
      </c>
      <c r="W1561" s="2"/>
      <c r="X1561" s="2"/>
    </row>
    <row r="1562" spans="1:24" hidden="1">
      <c r="A1562" s="2">
        <v>17702</v>
      </c>
      <c r="B1562" s="2" t="s">
        <v>5589</v>
      </c>
      <c r="C1562" s="2"/>
      <c r="D1562" s="2" t="s">
        <v>126</v>
      </c>
      <c r="E1562" s="2" t="s">
        <v>5578</v>
      </c>
      <c r="F1562" s="2" t="s">
        <v>5590</v>
      </c>
      <c r="G1562" s="2" t="s">
        <v>5585</v>
      </c>
      <c r="H1562" s="2" t="s">
        <v>5586</v>
      </c>
      <c r="I1562" s="2" t="s">
        <v>5591</v>
      </c>
      <c r="J1562" s="2" t="s">
        <v>5588</v>
      </c>
      <c r="K1562" s="2" t="str">
        <f>RIGHT(I1562,LEN(I1562)-SEARCH("[",I1562))</f>
        <v>Spanish]</v>
      </c>
      <c r="L1562" s="2" t="str">
        <f t="shared" si="53"/>
        <v>Spanish</v>
      </c>
      <c r="M1562" s="2" t="s">
        <v>55</v>
      </c>
      <c r="N1562" s="2">
        <f t="shared" si="52"/>
        <v>1</v>
      </c>
      <c r="O1562" s="2"/>
      <c r="P1562" s="2"/>
      <c r="Q1562" s="2" t="s">
        <v>43</v>
      </c>
      <c r="R1562" s="2"/>
      <c r="S1562" s="2"/>
      <c r="T1562" s="2"/>
      <c r="U1562" s="2" t="s">
        <v>30</v>
      </c>
      <c r="V1562" s="2" t="s">
        <v>31</v>
      </c>
      <c r="W1562" s="2"/>
      <c r="X1562" s="2"/>
    </row>
    <row r="1563" spans="1:24" hidden="1">
      <c r="A1563" s="2">
        <v>23104</v>
      </c>
      <c r="B1563" s="2" t="s">
        <v>5832</v>
      </c>
      <c r="C1563" s="2"/>
      <c r="D1563" s="2" t="s">
        <v>22</v>
      </c>
      <c r="E1563" s="2" t="s">
        <v>5599</v>
      </c>
      <c r="F1563" s="2" t="s">
        <v>5833</v>
      </c>
      <c r="G1563" s="2" t="s">
        <v>5834</v>
      </c>
      <c r="H1563" s="2" t="s">
        <v>5835</v>
      </c>
      <c r="I1563" s="2" t="s">
        <v>5836</v>
      </c>
      <c r="J1563" s="2" t="s">
        <v>5837</v>
      </c>
      <c r="K1563" s="2" t="str">
        <f>RIGHT(I1563,LEN(I1563)-SEARCH("[",I1563))</f>
        <v>Spanish]</v>
      </c>
      <c r="L1563" s="2" t="str">
        <f t="shared" si="53"/>
        <v>Spanish</v>
      </c>
      <c r="M1563" s="2" t="s">
        <v>55</v>
      </c>
      <c r="N1563" s="2">
        <f t="shared" si="52"/>
        <v>1</v>
      </c>
      <c r="O1563" s="2"/>
      <c r="P1563" s="2"/>
      <c r="Q1563" s="2" t="s">
        <v>43</v>
      </c>
      <c r="R1563" s="2"/>
      <c r="S1563" s="2"/>
      <c r="T1563" s="2" t="s">
        <v>29</v>
      </c>
      <c r="U1563" s="2" t="s">
        <v>30</v>
      </c>
      <c r="V1563" s="2" t="s">
        <v>31</v>
      </c>
      <c r="W1563" s="2" t="s">
        <v>81</v>
      </c>
      <c r="X1563" s="2" t="s">
        <v>1535</v>
      </c>
    </row>
    <row r="1564" spans="1:24" hidden="1">
      <c r="A1564" s="2">
        <v>15350</v>
      </c>
      <c r="B1564" s="2" t="s">
        <v>6356</v>
      </c>
      <c r="C1564" s="2"/>
      <c r="D1564" s="2" t="s">
        <v>22</v>
      </c>
      <c r="E1564" s="2" t="s">
        <v>6351</v>
      </c>
      <c r="F1564" s="2" t="s">
        <v>6357</v>
      </c>
      <c r="G1564" s="2" t="s">
        <v>6353</v>
      </c>
      <c r="H1564" s="2" t="s">
        <v>6354</v>
      </c>
      <c r="I1564" s="2" t="s">
        <v>6358</v>
      </c>
      <c r="J1564" s="2" t="s">
        <v>3149</v>
      </c>
      <c r="K1564" s="2" t="str">
        <f>RIGHT(I1564,LEN(I1564)-SEARCH("[",I1564))</f>
        <v>Spanish]</v>
      </c>
      <c r="L1564" s="2" t="str">
        <f t="shared" si="53"/>
        <v>Spanish</v>
      </c>
      <c r="M1564" s="2" t="s">
        <v>55</v>
      </c>
      <c r="N1564" s="2">
        <f t="shared" si="52"/>
        <v>1</v>
      </c>
      <c r="O1564" s="2"/>
      <c r="P1564" s="2"/>
      <c r="Q1564" s="2" t="s">
        <v>43</v>
      </c>
      <c r="R1564" s="2"/>
      <c r="S1564" s="2"/>
      <c r="T1564" s="2"/>
      <c r="U1564" s="2" t="s">
        <v>30</v>
      </c>
      <c r="V1564" s="2" t="s">
        <v>31</v>
      </c>
      <c r="W1564" s="2" t="s">
        <v>81</v>
      </c>
      <c r="X1564" s="2" t="s">
        <v>1351</v>
      </c>
    </row>
    <row r="1565" spans="1:24" hidden="1">
      <c r="A1565" s="2">
        <v>15345</v>
      </c>
      <c r="B1565" s="2" t="s">
        <v>6372</v>
      </c>
      <c r="C1565" s="2"/>
      <c r="D1565" s="2" t="s">
        <v>761</v>
      </c>
      <c r="E1565" s="2" t="s">
        <v>6351</v>
      </c>
      <c r="F1565" s="2" t="s">
        <v>6373</v>
      </c>
      <c r="G1565" s="2" t="s">
        <v>763</v>
      </c>
      <c r="H1565" s="2" t="s">
        <v>6369</v>
      </c>
      <c r="I1565" s="2" t="s">
        <v>6374</v>
      </c>
      <c r="J1565" s="2" t="s">
        <v>2526</v>
      </c>
      <c r="K1565" s="2" t="str">
        <f>RIGHT(I1565,LEN(I1565)-SEARCH("[",I1565))</f>
        <v>Spanish]</v>
      </c>
      <c r="L1565" s="2" t="str">
        <f t="shared" si="53"/>
        <v>Spanish</v>
      </c>
      <c r="M1565" s="2" t="s">
        <v>55</v>
      </c>
      <c r="N1565" s="2">
        <f t="shared" si="52"/>
        <v>1</v>
      </c>
      <c r="O1565" s="2"/>
      <c r="P1565" s="2"/>
      <c r="Q1565" s="2" t="s">
        <v>43</v>
      </c>
      <c r="R1565" s="2"/>
      <c r="S1565" s="2"/>
      <c r="T1565" s="2"/>
      <c r="U1565" s="2" t="s">
        <v>30</v>
      </c>
      <c r="V1565" s="2" t="s">
        <v>31</v>
      </c>
      <c r="W1565" s="2" t="s">
        <v>81</v>
      </c>
      <c r="X1565" s="2" t="s">
        <v>1351</v>
      </c>
    </row>
    <row r="1566" spans="1:24" hidden="1">
      <c r="A1566" s="2">
        <v>15348</v>
      </c>
      <c r="B1566" s="2" t="s">
        <v>6381</v>
      </c>
      <c r="C1566" s="2"/>
      <c r="D1566" s="2" t="s">
        <v>35</v>
      </c>
      <c r="E1566" s="2" t="s">
        <v>6351</v>
      </c>
      <c r="F1566" s="2" t="s">
        <v>6382</v>
      </c>
      <c r="G1566" s="2" t="s">
        <v>6377</v>
      </c>
      <c r="H1566" s="2" t="s">
        <v>6378</v>
      </c>
      <c r="I1566" s="2" t="s">
        <v>6383</v>
      </c>
      <c r="J1566" s="2" t="s">
        <v>3149</v>
      </c>
      <c r="K1566" s="2" t="str">
        <f>RIGHT(I1566,LEN(I1566)-SEARCH("[",I1566))</f>
        <v>Spanish]</v>
      </c>
      <c r="L1566" s="2" t="str">
        <f t="shared" si="53"/>
        <v>Spanish</v>
      </c>
      <c r="M1566" s="2" t="s">
        <v>55</v>
      </c>
      <c r="N1566" s="2">
        <f t="shared" si="52"/>
        <v>1</v>
      </c>
      <c r="O1566" s="2"/>
      <c r="P1566" s="2"/>
      <c r="Q1566" s="2" t="s">
        <v>43</v>
      </c>
      <c r="R1566" s="2"/>
      <c r="S1566" s="2"/>
      <c r="T1566" s="2"/>
      <c r="U1566" s="2" t="s">
        <v>30</v>
      </c>
      <c r="V1566" s="2" t="s">
        <v>31</v>
      </c>
      <c r="W1566" s="2" t="s">
        <v>81</v>
      </c>
      <c r="X1566" s="2" t="s">
        <v>1351</v>
      </c>
    </row>
    <row r="1567" spans="1:24" hidden="1">
      <c r="A1567" s="2">
        <v>14594</v>
      </c>
      <c r="B1567" s="2" t="s">
        <v>6502</v>
      </c>
      <c r="C1567" s="2"/>
      <c r="D1567" s="2" t="s">
        <v>22</v>
      </c>
      <c r="E1567" s="2" t="s">
        <v>6493</v>
      </c>
      <c r="F1567" s="2" t="s">
        <v>6503</v>
      </c>
      <c r="G1567" s="2" t="s">
        <v>6504</v>
      </c>
      <c r="H1567" s="2" t="s">
        <v>6505</v>
      </c>
      <c r="I1567" s="2" t="s">
        <v>6506</v>
      </c>
      <c r="J1567" s="2" t="s">
        <v>6507</v>
      </c>
      <c r="K1567" s="2" t="str">
        <f>RIGHT(I1567,LEN(I1567)-SEARCH("[",I1567))</f>
        <v>Spanish]</v>
      </c>
      <c r="L1567" s="2" t="str">
        <f t="shared" si="53"/>
        <v>Spanish</v>
      </c>
      <c r="M1567" s="2" t="s">
        <v>55</v>
      </c>
      <c r="N1567" s="2">
        <f t="shared" si="52"/>
        <v>1</v>
      </c>
      <c r="O1567" s="2"/>
      <c r="P1567" s="2"/>
      <c r="Q1567" s="2" t="s">
        <v>43</v>
      </c>
      <c r="R1567" s="2"/>
      <c r="S1567" s="2"/>
      <c r="T1567" s="2"/>
      <c r="U1567" s="2" t="s">
        <v>30</v>
      </c>
      <c r="V1567" s="2" t="s">
        <v>31</v>
      </c>
      <c r="W1567" s="2" t="s">
        <v>984</v>
      </c>
      <c r="X1567" s="2" t="s">
        <v>985</v>
      </c>
    </row>
    <row r="1568" spans="1:24" hidden="1">
      <c r="A1568" s="2">
        <v>14593</v>
      </c>
      <c r="B1568" s="2" t="s">
        <v>6514</v>
      </c>
      <c r="C1568" s="2"/>
      <c r="D1568" s="2" t="s">
        <v>22</v>
      </c>
      <c r="E1568" s="2" t="s">
        <v>6493</v>
      </c>
      <c r="F1568" s="2" t="s">
        <v>6515</v>
      </c>
      <c r="G1568" s="2" t="s">
        <v>6516</v>
      </c>
      <c r="H1568" s="2" t="s">
        <v>6517</v>
      </c>
      <c r="I1568" s="2" t="s">
        <v>6518</v>
      </c>
      <c r="J1568" s="2" t="s">
        <v>6519</v>
      </c>
      <c r="K1568" s="2" t="str">
        <f>RIGHT(I1568,LEN(I1568)-SEARCH("[",I1568))</f>
        <v>Spanish]</v>
      </c>
      <c r="L1568" s="2" t="str">
        <f t="shared" si="53"/>
        <v>Spanish</v>
      </c>
      <c r="M1568" s="2" t="s">
        <v>55</v>
      </c>
      <c r="N1568" s="2">
        <f t="shared" si="52"/>
        <v>1</v>
      </c>
      <c r="O1568" s="2"/>
      <c r="P1568" s="2"/>
      <c r="Q1568" s="2" t="s">
        <v>43</v>
      </c>
      <c r="R1568" s="2"/>
      <c r="S1568" s="2"/>
      <c r="T1568" s="2"/>
      <c r="U1568" s="2" t="s">
        <v>30</v>
      </c>
      <c r="V1568" s="2" t="s">
        <v>31</v>
      </c>
      <c r="W1568" s="2" t="s">
        <v>984</v>
      </c>
      <c r="X1568" s="2" t="s">
        <v>985</v>
      </c>
    </row>
    <row r="1569" spans="1:24" hidden="1">
      <c r="A1569" s="2">
        <v>15417</v>
      </c>
      <c r="B1569" s="2" t="s">
        <v>6531</v>
      </c>
      <c r="C1569" s="2"/>
      <c r="D1569" s="2" t="s">
        <v>126</v>
      </c>
      <c r="E1569" s="2" t="s">
        <v>6532</v>
      </c>
      <c r="F1569" s="2" t="s">
        <v>6533</v>
      </c>
      <c r="G1569" s="2" t="s">
        <v>6495</v>
      </c>
      <c r="H1569" s="2" t="s">
        <v>6534</v>
      </c>
      <c r="I1569" s="2" t="s">
        <v>6535</v>
      </c>
      <c r="J1569" s="2" t="s">
        <v>6536</v>
      </c>
      <c r="K1569" s="2" t="str">
        <f>RIGHT(I1569,LEN(I1569)-SEARCH("[",I1569))</f>
        <v>Spanish]</v>
      </c>
      <c r="L1569" s="2" t="str">
        <f t="shared" si="53"/>
        <v>Spanish</v>
      </c>
      <c r="M1569" s="2" t="s">
        <v>55</v>
      </c>
      <c r="N1569" s="2">
        <f t="shared" si="52"/>
        <v>1</v>
      </c>
      <c r="O1569" s="2"/>
      <c r="P1569" s="2"/>
      <c r="Q1569" s="2" t="s">
        <v>43</v>
      </c>
      <c r="R1569" s="2"/>
      <c r="S1569" s="2"/>
      <c r="T1569" s="2"/>
      <c r="U1569" s="2" t="s">
        <v>30</v>
      </c>
      <c r="V1569" s="2" t="s">
        <v>31</v>
      </c>
      <c r="W1569" s="2"/>
      <c r="X1569" s="2"/>
    </row>
    <row r="1570" spans="1:24" hidden="1">
      <c r="A1570" s="2">
        <v>17567</v>
      </c>
      <c r="B1570" s="2" t="s">
        <v>6632</v>
      </c>
      <c r="C1570" s="2"/>
      <c r="D1570" s="2" t="s">
        <v>259</v>
      </c>
      <c r="E1570" s="2" t="s">
        <v>6620</v>
      </c>
      <c r="F1570" s="2" t="s">
        <v>6633</v>
      </c>
      <c r="G1570" s="2" t="s">
        <v>6628</v>
      </c>
      <c r="H1570" s="2" t="s">
        <v>6629</v>
      </c>
      <c r="I1570" s="2" t="s">
        <v>6634</v>
      </c>
      <c r="J1570" s="2" t="s">
        <v>6631</v>
      </c>
      <c r="K1570" s="2" t="str">
        <f>RIGHT(I1570,LEN(I1570)-SEARCH("[",I1570))</f>
        <v>Spanish]</v>
      </c>
      <c r="L1570" s="2" t="str">
        <f t="shared" si="53"/>
        <v>Spanish</v>
      </c>
      <c r="M1570" s="2" t="s">
        <v>55</v>
      </c>
      <c r="N1570" s="2">
        <f t="shared" si="52"/>
        <v>1</v>
      </c>
      <c r="O1570" s="2"/>
      <c r="P1570" s="2"/>
      <c r="Q1570" s="2" t="s">
        <v>43</v>
      </c>
      <c r="R1570" s="2"/>
      <c r="S1570" s="2"/>
      <c r="T1570" s="2"/>
      <c r="U1570" s="2" t="s">
        <v>30</v>
      </c>
      <c r="V1570" s="2" t="s">
        <v>31</v>
      </c>
      <c r="W1570" s="2"/>
      <c r="X1570" s="2"/>
    </row>
    <row r="1571" spans="1:24" hidden="1">
      <c r="A1571" s="2">
        <v>21519</v>
      </c>
      <c r="B1571" s="2" t="s">
        <v>6635</v>
      </c>
      <c r="C1571" s="2"/>
      <c r="D1571" s="2" t="s">
        <v>114</v>
      </c>
      <c r="E1571" s="2" t="s">
        <v>6620</v>
      </c>
      <c r="F1571" s="2" t="s">
        <v>6636</v>
      </c>
      <c r="G1571" s="2" t="s">
        <v>6637</v>
      </c>
      <c r="H1571" s="2" t="s">
        <v>6638</v>
      </c>
      <c r="I1571" s="2" t="s">
        <v>6639</v>
      </c>
      <c r="J1571" s="2" t="s">
        <v>6640</v>
      </c>
      <c r="K1571" s="2" t="str">
        <f>RIGHT(I1571,LEN(I1571)-SEARCH("[",I1571))</f>
        <v>Spanish]</v>
      </c>
      <c r="L1571" s="2" t="str">
        <f t="shared" si="53"/>
        <v>Spanish</v>
      </c>
      <c r="M1571" s="2" t="s">
        <v>55</v>
      </c>
      <c r="N1571" s="2">
        <f t="shared" si="52"/>
        <v>1</v>
      </c>
      <c r="O1571" s="2" t="s">
        <v>27</v>
      </c>
      <c r="P1571" s="2"/>
      <c r="Q1571" s="2" t="s">
        <v>43</v>
      </c>
      <c r="R1571" s="2"/>
      <c r="S1571" s="2" t="s">
        <v>6641</v>
      </c>
      <c r="T1571" s="2" t="s">
        <v>29</v>
      </c>
      <c r="U1571" s="2" t="s">
        <v>30</v>
      </c>
      <c r="V1571" s="2" t="s">
        <v>31</v>
      </c>
      <c r="W1571" s="2"/>
      <c r="X1571" s="2"/>
    </row>
    <row r="1572" spans="1:24" hidden="1">
      <c r="A1572" s="2">
        <v>13963</v>
      </c>
      <c r="B1572" s="2" t="s">
        <v>7153</v>
      </c>
      <c r="C1572" s="2"/>
      <c r="D1572" s="2" t="s">
        <v>91</v>
      </c>
      <c r="E1572" s="2" t="s">
        <v>7095</v>
      </c>
      <c r="F1572" s="2" t="s">
        <v>7154</v>
      </c>
      <c r="G1572" s="2" t="s">
        <v>91</v>
      </c>
      <c r="H1572" s="2" t="s">
        <v>7150</v>
      </c>
      <c r="I1572" s="2" t="s">
        <v>7155</v>
      </c>
      <c r="J1572" s="2" t="s">
        <v>7152</v>
      </c>
      <c r="K1572" s="2" t="str">
        <f>RIGHT(I1572,LEN(I1572)-SEARCH("[",I1572))</f>
        <v>Spanish]</v>
      </c>
      <c r="L1572" s="2" t="str">
        <f t="shared" si="53"/>
        <v>Spanish</v>
      </c>
      <c r="M1572" s="2" t="s">
        <v>55</v>
      </c>
      <c r="N1572" s="2">
        <f t="shared" si="52"/>
        <v>1</v>
      </c>
      <c r="O1572" s="2"/>
      <c r="P1572" s="2"/>
      <c r="Q1572" s="2" t="s">
        <v>43</v>
      </c>
      <c r="R1572" s="2"/>
      <c r="S1572" s="2"/>
      <c r="T1572" s="2"/>
      <c r="U1572" s="2" t="s">
        <v>30</v>
      </c>
      <c r="V1572" s="2" t="s">
        <v>31</v>
      </c>
      <c r="W1572" s="2" t="s">
        <v>984</v>
      </c>
      <c r="X1572" s="2" t="s">
        <v>1535</v>
      </c>
    </row>
    <row r="1573" spans="1:24" hidden="1">
      <c r="A1573" s="2">
        <v>13973</v>
      </c>
      <c r="B1573" s="2" t="s">
        <v>7190</v>
      </c>
      <c r="C1573" s="2"/>
      <c r="D1573" s="2" t="s">
        <v>57</v>
      </c>
      <c r="E1573" s="2" t="s">
        <v>7095</v>
      </c>
      <c r="F1573" s="2" t="s">
        <v>7191</v>
      </c>
      <c r="G1573" s="2" t="s">
        <v>3352</v>
      </c>
      <c r="H1573" s="2" t="s">
        <v>7187</v>
      </c>
      <c r="I1573" s="2" t="s">
        <v>7192</v>
      </c>
      <c r="J1573" s="2" t="s">
        <v>7189</v>
      </c>
      <c r="K1573" s="2" t="str">
        <f>RIGHT(I1573,LEN(I1573)-SEARCH("[",I1573))</f>
        <v>Spanish]</v>
      </c>
      <c r="L1573" s="2" t="str">
        <f t="shared" si="53"/>
        <v>Spanish</v>
      </c>
      <c r="M1573" s="2" t="s">
        <v>55</v>
      </c>
      <c r="N1573" s="2">
        <f t="shared" si="52"/>
        <v>1</v>
      </c>
      <c r="O1573" s="2"/>
      <c r="P1573" s="2"/>
      <c r="Q1573" s="2" t="s">
        <v>43</v>
      </c>
      <c r="R1573" s="2"/>
      <c r="S1573" s="2"/>
      <c r="T1573" s="2"/>
      <c r="U1573" s="2" t="s">
        <v>30</v>
      </c>
      <c r="V1573" s="2" t="s">
        <v>31</v>
      </c>
      <c r="W1573" s="2" t="s">
        <v>984</v>
      </c>
      <c r="X1573" s="2" t="s">
        <v>1535</v>
      </c>
    </row>
    <row r="1574" spans="1:24" hidden="1">
      <c r="A1574" s="2">
        <v>13974</v>
      </c>
      <c r="B1574" s="2" t="s">
        <v>7193</v>
      </c>
      <c r="C1574" s="2"/>
      <c r="D1574" s="2" t="s">
        <v>57</v>
      </c>
      <c r="E1574" s="2" t="s">
        <v>7095</v>
      </c>
      <c r="F1574" s="2" t="s">
        <v>7194</v>
      </c>
      <c r="G1574" s="2" t="s">
        <v>7195</v>
      </c>
      <c r="H1574" s="2" t="s">
        <v>7196</v>
      </c>
      <c r="I1574" s="2" t="s">
        <v>7197</v>
      </c>
      <c r="J1574" s="2" t="s">
        <v>7198</v>
      </c>
      <c r="K1574" s="2" t="str">
        <f>RIGHT(I1574,LEN(I1574)-SEARCH("[",I1574))</f>
        <v>Spanish]</v>
      </c>
      <c r="L1574" s="2" t="str">
        <f t="shared" si="53"/>
        <v>Spanish</v>
      </c>
      <c r="M1574" s="2" t="s">
        <v>55</v>
      </c>
      <c r="N1574" s="2">
        <f t="shared" si="52"/>
        <v>1</v>
      </c>
      <c r="O1574" s="2"/>
      <c r="P1574" s="2"/>
      <c r="Q1574" s="2" t="s">
        <v>43</v>
      </c>
      <c r="R1574" s="2"/>
      <c r="S1574" s="2"/>
      <c r="T1574" s="2"/>
      <c r="U1574" s="2" t="s">
        <v>30</v>
      </c>
      <c r="V1574" s="2" t="s">
        <v>31</v>
      </c>
      <c r="W1574" s="2" t="s">
        <v>984</v>
      </c>
      <c r="X1574" s="2" t="s">
        <v>1535</v>
      </c>
    </row>
    <row r="1575" spans="1:24" hidden="1">
      <c r="A1575" s="2">
        <v>23372</v>
      </c>
      <c r="B1575" s="2" t="s">
        <v>7349</v>
      </c>
      <c r="C1575" s="2"/>
      <c r="D1575" s="2" t="s">
        <v>22</v>
      </c>
      <c r="E1575" s="2" t="s">
        <v>23</v>
      </c>
      <c r="F1575" s="2" t="s">
        <v>7350</v>
      </c>
      <c r="G1575" s="2" t="s">
        <v>2219</v>
      </c>
      <c r="H1575" s="2" t="s">
        <v>7347</v>
      </c>
      <c r="I1575" s="2" t="s">
        <v>7351</v>
      </c>
      <c r="J1575" s="2" t="s">
        <v>7241</v>
      </c>
      <c r="K1575" s="2" t="str">
        <f>RIGHT(I1575,LEN(I1575)-SEARCH("[",I1575))</f>
        <v>Spanish]</v>
      </c>
      <c r="L1575" s="2" t="str">
        <f t="shared" si="53"/>
        <v>Spanish</v>
      </c>
      <c r="M1575" s="2" t="s">
        <v>55</v>
      </c>
      <c r="N1575" s="2">
        <f t="shared" si="52"/>
        <v>1</v>
      </c>
      <c r="O1575" s="2"/>
      <c r="P1575" s="2"/>
      <c r="Q1575" s="2" t="s">
        <v>43</v>
      </c>
      <c r="R1575" s="2"/>
      <c r="S1575" s="2"/>
      <c r="T1575" s="2" t="s">
        <v>29</v>
      </c>
      <c r="U1575" s="2" t="s">
        <v>30</v>
      </c>
      <c r="V1575" s="2" t="s">
        <v>31</v>
      </c>
      <c r="W1575" s="2" t="s">
        <v>32</v>
      </c>
      <c r="X1575" s="2" t="s">
        <v>33</v>
      </c>
    </row>
    <row r="1576" spans="1:24" hidden="1">
      <c r="A1576" s="2">
        <v>21167</v>
      </c>
      <c r="B1576" s="2" t="s">
        <v>7386</v>
      </c>
      <c r="C1576" s="2"/>
      <c r="D1576" s="2" t="s">
        <v>57</v>
      </c>
      <c r="E1576" s="2" t="s">
        <v>23</v>
      </c>
      <c r="F1576" s="2" t="s">
        <v>7387</v>
      </c>
      <c r="G1576" s="2" t="s">
        <v>7383</v>
      </c>
      <c r="H1576" s="2" t="s">
        <v>7384</v>
      </c>
      <c r="I1576" s="2" t="s">
        <v>7388</v>
      </c>
      <c r="J1576" s="2" t="s">
        <v>7374</v>
      </c>
      <c r="K1576" s="2" t="str">
        <f>RIGHT(I1576,LEN(I1576)-SEARCH("[",I1576))</f>
        <v>Spanish]</v>
      </c>
      <c r="L1576" s="2" t="str">
        <f t="shared" si="53"/>
        <v>Spanish</v>
      </c>
      <c r="M1576" s="2" t="s">
        <v>55</v>
      </c>
      <c r="N1576" s="2">
        <f t="shared" si="52"/>
        <v>1</v>
      </c>
      <c r="O1576" s="2"/>
      <c r="P1576" s="2"/>
      <c r="Q1576" s="2" t="s">
        <v>43</v>
      </c>
      <c r="R1576" s="2"/>
      <c r="S1576" s="2"/>
      <c r="T1576" s="2"/>
      <c r="U1576" s="2" t="s">
        <v>30</v>
      </c>
      <c r="V1576" s="2" t="s">
        <v>31</v>
      </c>
      <c r="W1576" s="2" t="s">
        <v>32</v>
      </c>
      <c r="X1576" s="2" t="s">
        <v>33</v>
      </c>
    </row>
    <row r="1577" spans="1:24" hidden="1">
      <c r="A1577" s="2">
        <v>21171</v>
      </c>
      <c r="B1577" s="2" t="s">
        <v>7400</v>
      </c>
      <c r="C1577" s="2"/>
      <c r="D1577" s="2" t="s">
        <v>57</v>
      </c>
      <c r="E1577" s="2" t="s">
        <v>23</v>
      </c>
      <c r="F1577" s="2" t="s">
        <v>7401</v>
      </c>
      <c r="G1577" s="2" t="s">
        <v>7397</v>
      </c>
      <c r="H1577" s="2" t="s">
        <v>7398</v>
      </c>
      <c r="I1577" s="2" t="s">
        <v>7402</v>
      </c>
      <c r="J1577" s="2" t="s">
        <v>3922</v>
      </c>
      <c r="K1577" s="2" t="str">
        <f>RIGHT(I1577,LEN(I1577)-SEARCH("[",I1577))</f>
        <v>Spanish]</v>
      </c>
      <c r="L1577" s="2" t="str">
        <f t="shared" si="53"/>
        <v>Spanish</v>
      </c>
      <c r="M1577" s="2" t="s">
        <v>55</v>
      </c>
      <c r="N1577" s="2">
        <f t="shared" si="52"/>
        <v>1</v>
      </c>
      <c r="O1577" s="2"/>
      <c r="P1577" s="2"/>
      <c r="Q1577" s="2" t="s">
        <v>43</v>
      </c>
      <c r="R1577" s="2"/>
      <c r="S1577" s="2"/>
      <c r="T1577" s="2"/>
      <c r="U1577" s="2" t="s">
        <v>30</v>
      </c>
      <c r="V1577" s="2" t="s">
        <v>31</v>
      </c>
      <c r="W1577" s="2" t="s">
        <v>32</v>
      </c>
      <c r="X1577" s="2" t="s">
        <v>33</v>
      </c>
    </row>
    <row r="1578" spans="1:24" hidden="1">
      <c r="A1578" s="2">
        <v>21143</v>
      </c>
      <c r="B1578" s="2" t="s">
        <v>7494</v>
      </c>
      <c r="C1578" s="2"/>
      <c r="D1578" s="2" t="s">
        <v>139</v>
      </c>
      <c r="E1578" s="2" t="s">
        <v>23</v>
      </c>
      <c r="F1578" s="2" t="s">
        <v>7495</v>
      </c>
      <c r="G1578" s="2" t="s">
        <v>141</v>
      </c>
      <c r="H1578" s="2" t="s">
        <v>7492</v>
      </c>
      <c r="I1578" s="2" t="s">
        <v>7496</v>
      </c>
      <c r="J1578" s="2" t="s">
        <v>2407</v>
      </c>
      <c r="K1578" s="2" t="str">
        <f>RIGHT(I1578,LEN(I1578)-SEARCH("[",I1578))</f>
        <v>Spanish]</v>
      </c>
      <c r="L1578" s="2" t="str">
        <f t="shared" si="53"/>
        <v>Spanish</v>
      </c>
      <c r="M1578" s="2" t="s">
        <v>55</v>
      </c>
      <c r="N1578" s="2">
        <f t="shared" si="52"/>
        <v>1</v>
      </c>
      <c r="O1578" s="2"/>
      <c r="P1578" s="2"/>
      <c r="Q1578" s="2" t="s">
        <v>43</v>
      </c>
      <c r="R1578" s="2"/>
      <c r="S1578" s="2"/>
      <c r="T1578" s="2"/>
      <c r="U1578" s="2" t="s">
        <v>30</v>
      </c>
      <c r="V1578" s="2" t="s">
        <v>31</v>
      </c>
      <c r="W1578" s="2" t="s">
        <v>32</v>
      </c>
      <c r="X1578" s="2" t="s">
        <v>33</v>
      </c>
    </row>
    <row r="1579" spans="1:24" hidden="1">
      <c r="A1579" s="2">
        <v>21176</v>
      </c>
      <c r="B1579" s="2" t="s">
        <v>7503</v>
      </c>
      <c r="C1579" s="2"/>
      <c r="D1579" s="2" t="s">
        <v>139</v>
      </c>
      <c r="E1579" s="2" t="s">
        <v>23</v>
      </c>
      <c r="F1579" s="2" t="s">
        <v>7504</v>
      </c>
      <c r="G1579" s="2" t="s">
        <v>7499</v>
      </c>
      <c r="H1579" s="2" t="s">
        <v>7500</v>
      </c>
      <c r="I1579" s="2" t="s">
        <v>7505</v>
      </c>
      <c r="J1579" s="2" t="s">
        <v>7502</v>
      </c>
      <c r="K1579" s="2" t="str">
        <f>RIGHT(I1579,LEN(I1579)-SEARCH("[",I1579))</f>
        <v>Spanish]</v>
      </c>
      <c r="L1579" s="2" t="str">
        <f t="shared" si="53"/>
        <v>Spanish</v>
      </c>
      <c r="M1579" s="2" t="s">
        <v>55</v>
      </c>
      <c r="N1579" s="2">
        <f t="shared" si="52"/>
        <v>1</v>
      </c>
      <c r="O1579" s="2"/>
      <c r="P1579" s="2"/>
      <c r="Q1579" s="2" t="s">
        <v>43</v>
      </c>
      <c r="R1579" s="2"/>
      <c r="S1579" s="2"/>
      <c r="T1579" s="2"/>
      <c r="U1579" s="2" t="s">
        <v>30</v>
      </c>
      <c r="V1579" s="2" t="s">
        <v>31</v>
      </c>
      <c r="W1579" s="2" t="s">
        <v>32</v>
      </c>
      <c r="X1579" s="2" t="s">
        <v>33</v>
      </c>
    </row>
    <row r="1580" spans="1:24" hidden="1">
      <c r="A1580" s="2">
        <v>23375</v>
      </c>
      <c r="B1580" s="2" t="s">
        <v>7512</v>
      </c>
      <c r="C1580" s="2"/>
      <c r="D1580" s="2" t="s">
        <v>139</v>
      </c>
      <c r="E1580" s="2" t="s">
        <v>23</v>
      </c>
      <c r="F1580" s="2" t="s">
        <v>7513</v>
      </c>
      <c r="G1580" s="2" t="s">
        <v>7508</v>
      </c>
      <c r="H1580" s="2" t="s">
        <v>7509</v>
      </c>
      <c r="I1580" s="2" t="s">
        <v>7514</v>
      </c>
      <c r="J1580" s="2" t="s">
        <v>7511</v>
      </c>
      <c r="K1580" s="2" t="str">
        <f>RIGHT(I1580,LEN(I1580)-SEARCH("[",I1580))</f>
        <v>Spanish]</v>
      </c>
      <c r="L1580" s="2" t="str">
        <f t="shared" si="53"/>
        <v>Spanish</v>
      </c>
      <c r="M1580" s="2" t="s">
        <v>55</v>
      </c>
      <c r="N1580" s="2">
        <f t="shared" si="52"/>
        <v>1</v>
      </c>
      <c r="O1580" s="2"/>
      <c r="P1580" s="2"/>
      <c r="Q1580" s="2" t="s">
        <v>43</v>
      </c>
      <c r="R1580" s="2"/>
      <c r="S1580" s="2"/>
      <c r="T1580" s="2" t="s">
        <v>29</v>
      </c>
      <c r="U1580" s="2" t="s">
        <v>30</v>
      </c>
      <c r="V1580" s="2" t="s">
        <v>31</v>
      </c>
      <c r="W1580" s="2" t="s">
        <v>32</v>
      </c>
      <c r="X1580" s="2" t="s">
        <v>33</v>
      </c>
    </row>
    <row r="1581" spans="1:24" hidden="1">
      <c r="A1581" s="2">
        <v>21145</v>
      </c>
      <c r="B1581" s="2" t="s">
        <v>7542</v>
      </c>
      <c r="C1581" s="2"/>
      <c r="D1581" s="2" t="s">
        <v>57</v>
      </c>
      <c r="E1581" s="2" t="s">
        <v>23</v>
      </c>
      <c r="F1581" s="2" t="s">
        <v>7543</v>
      </c>
      <c r="G1581" s="2" t="s">
        <v>7544</v>
      </c>
      <c r="H1581" s="2" t="s">
        <v>7545</v>
      </c>
      <c r="I1581" s="2" t="s">
        <v>7546</v>
      </c>
      <c r="J1581" s="2" t="s">
        <v>7547</v>
      </c>
      <c r="K1581" s="2" t="str">
        <f>RIGHT(I1581,LEN(I1581)-SEARCH("[",I1581))</f>
        <v>Spanish]</v>
      </c>
      <c r="L1581" s="2" t="str">
        <f t="shared" si="53"/>
        <v>Spanish</v>
      </c>
      <c r="M1581" s="2" t="s">
        <v>55</v>
      </c>
      <c r="N1581" s="2">
        <f t="shared" ref="N1581:N1644" si="54">IF(L1581=M1581,1,0)</f>
        <v>1</v>
      </c>
      <c r="O1581" s="2"/>
      <c r="P1581" s="2"/>
      <c r="Q1581" s="2" t="s">
        <v>43</v>
      </c>
      <c r="R1581" s="2"/>
      <c r="S1581" s="2"/>
      <c r="T1581" s="2"/>
      <c r="U1581" s="2" t="s">
        <v>30</v>
      </c>
      <c r="V1581" s="2" t="s">
        <v>31</v>
      </c>
      <c r="W1581" s="2" t="s">
        <v>32</v>
      </c>
      <c r="X1581" s="2" t="s">
        <v>33</v>
      </c>
    </row>
    <row r="1582" spans="1:24">
      <c r="A1582" s="2">
        <v>24432</v>
      </c>
      <c r="B1582" s="2" t="s">
        <v>7567</v>
      </c>
      <c r="C1582" s="2"/>
      <c r="D1582" s="2" t="s">
        <v>139</v>
      </c>
      <c r="E1582" s="2" t="s">
        <v>23</v>
      </c>
      <c r="F1582" s="2" t="s">
        <v>7568</v>
      </c>
      <c r="G1582" s="2" t="s">
        <v>7569</v>
      </c>
      <c r="H1582" s="2" t="s">
        <v>7570</v>
      </c>
      <c r="I1582" s="2" t="s">
        <v>7571</v>
      </c>
      <c r="J1582" s="2" t="s">
        <v>7572</v>
      </c>
      <c r="K1582" s="2" t="str">
        <f>RIGHT(I1582,LEN(I1582)-SEARCH("[",I1582))</f>
        <v>Spanish]</v>
      </c>
      <c r="L1582" s="2" t="str">
        <f t="shared" si="53"/>
        <v>Spanish</v>
      </c>
      <c r="M1582" s="2" t="s">
        <v>42</v>
      </c>
      <c r="N1582" s="2">
        <f t="shared" si="54"/>
        <v>0</v>
      </c>
      <c r="O1582" s="2" t="s">
        <v>27</v>
      </c>
      <c r="P1582" s="2"/>
      <c r="Q1582" s="2" t="s">
        <v>28</v>
      </c>
      <c r="R1582" s="2"/>
      <c r="S1582" s="2"/>
      <c r="T1582" s="2" t="s">
        <v>29</v>
      </c>
      <c r="U1582" s="2" t="s">
        <v>30</v>
      </c>
      <c r="V1582" s="2" t="s">
        <v>31</v>
      </c>
      <c r="W1582" s="2" t="s">
        <v>32</v>
      </c>
      <c r="X1582" s="2" t="s">
        <v>33</v>
      </c>
    </row>
    <row r="1583" spans="1:24" hidden="1">
      <c r="A1583" s="2">
        <v>24433</v>
      </c>
      <c r="B1583" s="2" t="s">
        <v>7573</v>
      </c>
      <c r="C1583" s="2"/>
      <c r="D1583" s="2" t="s">
        <v>139</v>
      </c>
      <c r="E1583" s="2" t="s">
        <v>23</v>
      </c>
      <c r="F1583" s="2" t="s">
        <v>7574</v>
      </c>
      <c r="G1583" s="2" t="s">
        <v>7569</v>
      </c>
      <c r="H1583" s="2" t="s">
        <v>7570</v>
      </c>
      <c r="I1583" s="2" t="s">
        <v>7571</v>
      </c>
      <c r="J1583" s="2" t="s">
        <v>7572</v>
      </c>
      <c r="K1583" s="2" t="str">
        <f>RIGHT(I1583,LEN(I1583)-SEARCH("[",I1583))</f>
        <v>Spanish]</v>
      </c>
      <c r="L1583" s="2" t="str">
        <f t="shared" si="53"/>
        <v>Spanish</v>
      </c>
      <c r="M1583" s="2" t="s">
        <v>55</v>
      </c>
      <c r="N1583" s="2">
        <f t="shared" si="54"/>
        <v>1</v>
      </c>
      <c r="O1583" s="2" t="s">
        <v>27</v>
      </c>
      <c r="P1583" s="2"/>
      <c r="Q1583" s="2" t="s">
        <v>28</v>
      </c>
      <c r="R1583" s="2"/>
      <c r="S1583" s="2"/>
      <c r="T1583" s="2" t="s">
        <v>29</v>
      </c>
      <c r="U1583" s="2" t="s">
        <v>30</v>
      </c>
      <c r="V1583" s="2" t="s">
        <v>31</v>
      </c>
      <c r="W1583" s="2" t="s">
        <v>32</v>
      </c>
      <c r="X1583" s="2" t="s">
        <v>33</v>
      </c>
    </row>
    <row r="1584" spans="1:24">
      <c r="A1584" s="2">
        <v>24436</v>
      </c>
      <c r="B1584" s="2" t="s">
        <v>7575</v>
      </c>
      <c r="C1584" s="2"/>
      <c r="D1584" s="2" t="s">
        <v>22</v>
      </c>
      <c r="E1584" s="2" t="s">
        <v>23</v>
      </c>
      <c r="F1584" s="2" t="s">
        <v>7576</v>
      </c>
      <c r="G1584" s="2" t="s">
        <v>7577</v>
      </c>
      <c r="H1584" s="2" t="s">
        <v>7578</v>
      </c>
      <c r="I1584" s="2" t="s">
        <v>7579</v>
      </c>
      <c r="J1584" s="2" t="s">
        <v>7580</v>
      </c>
      <c r="K1584" s="2" t="str">
        <f>RIGHT(I1584,LEN(I1584)-SEARCH("[",I1584))</f>
        <v>Spanish]</v>
      </c>
      <c r="L1584" s="2" t="str">
        <f t="shared" si="53"/>
        <v>Spanish</v>
      </c>
      <c r="M1584" s="2" t="s">
        <v>42</v>
      </c>
      <c r="N1584" s="2">
        <f t="shared" si="54"/>
        <v>0</v>
      </c>
      <c r="O1584" s="2" t="s">
        <v>27</v>
      </c>
      <c r="P1584" s="2"/>
      <c r="Q1584" s="2" t="s">
        <v>28</v>
      </c>
      <c r="R1584" s="2"/>
      <c r="S1584" s="2"/>
      <c r="T1584" s="2" t="s">
        <v>29</v>
      </c>
      <c r="U1584" s="2" t="s">
        <v>30</v>
      </c>
      <c r="V1584" s="2" t="s">
        <v>31</v>
      </c>
      <c r="W1584" s="2" t="s">
        <v>32</v>
      </c>
      <c r="X1584" s="2" t="s">
        <v>33</v>
      </c>
    </row>
    <row r="1585" spans="1:24" hidden="1">
      <c r="A1585" s="2">
        <v>24437</v>
      </c>
      <c r="B1585" s="2" t="s">
        <v>7581</v>
      </c>
      <c r="C1585" s="2"/>
      <c r="D1585" s="2" t="s">
        <v>22</v>
      </c>
      <c r="E1585" s="2" t="s">
        <v>23</v>
      </c>
      <c r="F1585" s="2" t="s">
        <v>7582</v>
      </c>
      <c r="G1585" s="2" t="s">
        <v>7577</v>
      </c>
      <c r="H1585" s="2" t="s">
        <v>7578</v>
      </c>
      <c r="I1585" s="2" t="s">
        <v>7579</v>
      </c>
      <c r="J1585" s="2" t="s">
        <v>7580</v>
      </c>
      <c r="K1585" s="2" t="str">
        <f>RIGHT(I1585,LEN(I1585)-SEARCH("[",I1585))</f>
        <v>Spanish]</v>
      </c>
      <c r="L1585" s="2" t="str">
        <f t="shared" si="53"/>
        <v>Spanish</v>
      </c>
      <c r="M1585" s="2" t="s">
        <v>55</v>
      </c>
      <c r="N1585" s="2">
        <f t="shared" si="54"/>
        <v>1</v>
      </c>
      <c r="O1585" s="2" t="s">
        <v>27</v>
      </c>
      <c r="P1585" s="2"/>
      <c r="Q1585" s="2" t="s">
        <v>28</v>
      </c>
      <c r="R1585" s="2"/>
      <c r="S1585" s="2"/>
      <c r="T1585" s="2" t="s">
        <v>29</v>
      </c>
      <c r="U1585" s="2" t="s">
        <v>30</v>
      </c>
      <c r="V1585" s="2" t="s">
        <v>31</v>
      </c>
      <c r="W1585" s="2" t="s">
        <v>32</v>
      </c>
      <c r="X1585" s="2" t="s">
        <v>33</v>
      </c>
    </row>
    <row r="1586" spans="1:24">
      <c r="A1586" s="2">
        <v>24438</v>
      </c>
      <c r="B1586" s="2" t="s">
        <v>7583</v>
      </c>
      <c r="C1586" s="2"/>
      <c r="D1586" s="2" t="s">
        <v>22</v>
      </c>
      <c r="E1586" s="2" t="s">
        <v>23</v>
      </c>
      <c r="F1586" s="2" t="s">
        <v>7584</v>
      </c>
      <c r="G1586" s="2" t="s">
        <v>7585</v>
      </c>
      <c r="H1586" s="2" t="s">
        <v>7586</v>
      </c>
      <c r="I1586" s="2" t="s">
        <v>7587</v>
      </c>
      <c r="J1586" s="2" t="s">
        <v>7588</v>
      </c>
      <c r="K1586" s="2" t="str">
        <f>RIGHT(I1586,LEN(I1586)-SEARCH("[",I1586))</f>
        <v>Spanish]</v>
      </c>
      <c r="L1586" s="2" t="str">
        <f t="shared" si="53"/>
        <v>Spanish</v>
      </c>
      <c r="M1586" s="2" t="s">
        <v>42</v>
      </c>
      <c r="N1586" s="2">
        <f t="shared" si="54"/>
        <v>0</v>
      </c>
      <c r="O1586" s="2" t="s">
        <v>27</v>
      </c>
      <c r="P1586" s="2"/>
      <c r="Q1586" s="2" t="s">
        <v>28</v>
      </c>
      <c r="R1586" s="2"/>
      <c r="S1586" s="2"/>
      <c r="T1586" s="2" t="s">
        <v>29</v>
      </c>
      <c r="U1586" s="2" t="s">
        <v>30</v>
      </c>
      <c r="V1586" s="2" t="s">
        <v>31</v>
      </c>
      <c r="W1586" s="2" t="s">
        <v>32</v>
      </c>
      <c r="X1586" s="2" t="s">
        <v>33</v>
      </c>
    </row>
    <row r="1587" spans="1:24" hidden="1">
      <c r="A1587" s="2">
        <v>24439</v>
      </c>
      <c r="B1587" s="2" t="s">
        <v>7589</v>
      </c>
      <c r="C1587" s="2"/>
      <c r="D1587" s="2" t="s">
        <v>22</v>
      </c>
      <c r="E1587" s="2" t="s">
        <v>23</v>
      </c>
      <c r="F1587" s="2" t="s">
        <v>7590</v>
      </c>
      <c r="G1587" s="2" t="s">
        <v>7585</v>
      </c>
      <c r="H1587" s="2" t="s">
        <v>7586</v>
      </c>
      <c r="I1587" s="2" t="s">
        <v>7587</v>
      </c>
      <c r="J1587" s="2" t="s">
        <v>7588</v>
      </c>
      <c r="K1587" s="2" t="str">
        <f>RIGHT(I1587,LEN(I1587)-SEARCH("[",I1587))</f>
        <v>Spanish]</v>
      </c>
      <c r="L1587" s="2" t="str">
        <f t="shared" si="53"/>
        <v>Spanish</v>
      </c>
      <c r="M1587" s="2" t="s">
        <v>55</v>
      </c>
      <c r="N1587" s="2">
        <f t="shared" si="54"/>
        <v>1</v>
      </c>
      <c r="O1587" s="2" t="s">
        <v>27</v>
      </c>
      <c r="P1587" s="2"/>
      <c r="Q1587" s="2" t="s">
        <v>28</v>
      </c>
      <c r="R1587" s="2"/>
      <c r="S1587" s="2"/>
      <c r="T1587" s="2" t="s">
        <v>29</v>
      </c>
      <c r="U1587" s="2" t="s">
        <v>30</v>
      </c>
      <c r="V1587" s="2" t="s">
        <v>31</v>
      </c>
      <c r="W1587" s="2" t="s">
        <v>32</v>
      </c>
      <c r="X1587" s="2" t="s">
        <v>33</v>
      </c>
    </row>
    <row r="1588" spans="1:24" hidden="1">
      <c r="A1588" s="2">
        <v>24455</v>
      </c>
      <c r="B1588" s="2" t="s">
        <v>7595</v>
      </c>
      <c r="C1588" s="2"/>
      <c r="D1588" s="2" t="s">
        <v>22</v>
      </c>
      <c r="E1588" s="2" t="s">
        <v>23</v>
      </c>
      <c r="F1588" s="2" t="s">
        <v>7596</v>
      </c>
      <c r="G1588" s="2" t="s">
        <v>7597</v>
      </c>
      <c r="H1588" s="2" t="s">
        <v>7598</v>
      </c>
      <c r="I1588" s="2" t="s">
        <v>7599</v>
      </c>
      <c r="J1588" s="2" t="s">
        <v>7600</v>
      </c>
      <c r="K1588" s="2" t="str">
        <f>RIGHT(I1588,LEN(I1588)-SEARCH("[",I1588))</f>
        <v>Spanish]</v>
      </c>
      <c r="L1588" s="2" t="str">
        <f t="shared" si="53"/>
        <v>Spanish</v>
      </c>
      <c r="M1588" s="2" t="s">
        <v>55</v>
      </c>
      <c r="N1588" s="2">
        <f t="shared" si="54"/>
        <v>1</v>
      </c>
      <c r="O1588" s="2" t="s">
        <v>27</v>
      </c>
      <c r="P1588" s="2"/>
      <c r="Q1588" s="2" t="s">
        <v>28</v>
      </c>
      <c r="R1588" s="2"/>
      <c r="S1588" s="2"/>
      <c r="T1588" s="2" t="s">
        <v>29</v>
      </c>
      <c r="U1588" s="2" t="s">
        <v>30</v>
      </c>
      <c r="V1588" s="2" t="s">
        <v>31</v>
      </c>
      <c r="W1588" s="2" t="s">
        <v>32</v>
      </c>
      <c r="X1588" s="2" t="s">
        <v>33</v>
      </c>
    </row>
    <row r="1589" spans="1:24">
      <c r="A1589" s="2">
        <v>24453</v>
      </c>
      <c r="B1589" s="2" t="s">
        <v>7601</v>
      </c>
      <c r="C1589" s="2"/>
      <c r="D1589" s="2" t="s">
        <v>22</v>
      </c>
      <c r="E1589" s="2" t="s">
        <v>23</v>
      </c>
      <c r="F1589" s="2" t="s">
        <v>7602</v>
      </c>
      <c r="G1589" s="2" t="s">
        <v>7597</v>
      </c>
      <c r="H1589" s="2" t="s">
        <v>7598</v>
      </c>
      <c r="I1589" s="2" t="s">
        <v>7599</v>
      </c>
      <c r="J1589" s="2" t="s">
        <v>7600</v>
      </c>
      <c r="K1589" s="2" t="str">
        <f>RIGHT(I1589,LEN(I1589)-SEARCH("[",I1589))</f>
        <v>Spanish]</v>
      </c>
      <c r="L1589" s="2" t="str">
        <f t="shared" si="53"/>
        <v>Spanish</v>
      </c>
      <c r="M1589" s="2" t="s">
        <v>42</v>
      </c>
      <c r="N1589" s="2">
        <f t="shared" si="54"/>
        <v>0</v>
      </c>
      <c r="O1589" s="2" t="s">
        <v>27</v>
      </c>
      <c r="P1589" s="2"/>
      <c r="Q1589" s="2" t="s">
        <v>28</v>
      </c>
      <c r="R1589" s="2"/>
      <c r="S1589" s="2"/>
      <c r="T1589" s="2" t="s">
        <v>29</v>
      </c>
      <c r="U1589" s="2" t="s">
        <v>30</v>
      </c>
      <c r="V1589" s="2" t="s">
        <v>31</v>
      </c>
      <c r="W1589" s="2" t="s">
        <v>32</v>
      </c>
      <c r="X1589" s="2" t="s">
        <v>33</v>
      </c>
    </row>
    <row r="1590" spans="1:24">
      <c r="A1590" s="2">
        <v>24434</v>
      </c>
      <c r="B1590" s="2" t="s">
        <v>7603</v>
      </c>
      <c r="C1590" s="2"/>
      <c r="D1590" s="2" t="s">
        <v>22</v>
      </c>
      <c r="E1590" s="2" t="s">
        <v>23</v>
      </c>
      <c r="F1590" s="2" t="s">
        <v>7604</v>
      </c>
      <c r="G1590" s="2" t="s">
        <v>7605</v>
      </c>
      <c r="H1590" s="2" t="s">
        <v>7606</v>
      </c>
      <c r="I1590" s="2" t="s">
        <v>7607</v>
      </c>
      <c r="J1590" s="2" t="s">
        <v>7608</v>
      </c>
      <c r="K1590" s="2" t="str">
        <f>RIGHT(I1590,LEN(I1590)-SEARCH("[",I1590))</f>
        <v>Spanish]</v>
      </c>
      <c r="L1590" s="2" t="str">
        <f t="shared" si="53"/>
        <v>Spanish</v>
      </c>
      <c r="M1590" s="2" t="s">
        <v>42</v>
      </c>
      <c r="N1590" s="2">
        <f t="shared" si="54"/>
        <v>0</v>
      </c>
      <c r="O1590" s="2" t="s">
        <v>27</v>
      </c>
      <c r="P1590" s="2"/>
      <c r="Q1590" s="2" t="s">
        <v>28</v>
      </c>
      <c r="R1590" s="2"/>
      <c r="S1590" s="2"/>
      <c r="T1590" s="2" t="s">
        <v>29</v>
      </c>
      <c r="U1590" s="2" t="s">
        <v>30</v>
      </c>
      <c r="V1590" s="2" t="s">
        <v>31</v>
      </c>
      <c r="W1590" s="2" t="s">
        <v>32</v>
      </c>
      <c r="X1590" s="2" t="s">
        <v>33</v>
      </c>
    </row>
    <row r="1591" spans="1:24" hidden="1">
      <c r="A1591" s="2">
        <v>24435</v>
      </c>
      <c r="B1591" s="2" t="s">
        <v>7609</v>
      </c>
      <c r="C1591" s="2"/>
      <c r="D1591" s="2" t="s">
        <v>22</v>
      </c>
      <c r="E1591" s="2" t="s">
        <v>23</v>
      </c>
      <c r="F1591" s="2" t="s">
        <v>7610</v>
      </c>
      <c r="G1591" s="2" t="s">
        <v>7605</v>
      </c>
      <c r="H1591" s="2" t="s">
        <v>7606</v>
      </c>
      <c r="I1591" s="2" t="s">
        <v>7607</v>
      </c>
      <c r="J1591" s="2" t="s">
        <v>7608</v>
      </c>
      <c r="K1591" s="2" t="str">
        <f>RIGHT(I1591,LEN(I1591)-SEARCH("[",I1591))</f>
        <v>Spanish]</v>
      </c>
      <c r="L1591" s="2" t="str">
        <f t="shared" si="53"/>
        <v>Spanish</v>
      </c>
      <c r="M1591" s="2" t="s">
        <v>55</v>
      </c>
      <c r="N1591" s="2">
        <f t="shared" si="54"/>
        <v>1</v>
      </c>
      <c r="O1591" s="2" t="s">
        <v>27</v>
      </c>
      <c r="P1591" s="2"/>
      <c r="Q1591" s="2" t="s">
        <v>28</v>
      </c>
      <c r="R1591" s="2"/>
      <c r="S1591" s="2"/>
      <c r="T1591" s="2" t="s">
        <v>29</v>
      </c>
      <c r="U1591" s="2" t="s">
        <v>30</v>
      </c>
      <c r="V1591" s="2" t="s">
        <v>31</v>
      </c>
      <c r="W1591" s="2" t="s">
        <v>32</v>
      </c>
      <c r="X1591" s="2" t="s">
        <v>33</v>
      </c>
    </row>
    <row r="1592" spans="1:24" hidden="1">
      <c r="A1592" s="2">
        <v>24105</v>
      </c>
      <c r="B1592" s="2" t="s">
        <v>7692</v>
      </c>
      <c r="C1592" s="2"/>
      <c r="D1592" s="2" t="s">
        <v>22</v>
      </c>
      <c r="E1592" s="2" t="s">
        <v>7612</v>
      </c>
      <c r="F1592" s="2" t="s">
        <v>7693</v>
      </c>
      <c r="G1592" s="2" t="s">
        <v>25</v>
      </c>
      <c r="H1592" s="2" t="s">
        <v>7694</v>
      </c>
      <c r="I1592" s="2" t="s">
        <v>7695</v>
      </c>
      <c r="J1592" s="2" t="s">
        <v>7511</v>
      </c>
      <c r="K1592" s="2" t="str">
        <f>RIGHT(I1592,LEN(I1592)-SEARCH("[",I1592))</f>
        <v>Spanish]</v>
      </c>
      <c r="L1592" s="2" t="str">
        <f t="shared" si="53"/>
        <v>Spanish</v>
      </c>
      <c r="M1592" s="2" t="s">
        <v>55</v>
      </c>
      <c r="N1592" s="2">
        <f t="shared" si="54"/>
        <v>1</v>
      </c>
      <c r="O1592" s="2" t="s">
        <v>27</v>
      </c>
      <c r="P1592" s="2"/>
      <c r="Q1592" s="2" t="s">
        <v>28</v>
      </c>
      <c r="R1592" s="2"/>
      <c r="S1592" s="2"/>
      <c r="T1592" s="2" t="s">
        <v>29</v>
      </c>
      <c r="U1592" s="2" t="s">
        <v>30</v>
      </c>
      <c r="V1592" s="2" t="s">
        <v>31</v>
      </c>
      <c r="W1592" s="2" t="s">
        <v>32</v>
      </c>
      <c r="X1592" s="2" t="s">
        <v>1351</v>
      </c>
    </row>
    <row r="1593" spans="1:24" hidden="1">
      <c r="A1593" s="2">
        <v>17294</v>
      </c>
      <c r="B1593" s="2" t="s">
        <v>7736</v>
      </c>
      <c r="C1593" s="2"/>
      <c r="D1593" s="2" t="s">
        <v>126</v>
      </c>
      <c r="E1593" s="2" t="s">
        <v>7731</v>
      </c>
      <c r="F1593" s="2" t="s">
        <v>7737</v>
      </c>
      <c r="G1593" s="2" t="s">
        <v>128</v>
      </c>
      <c r="H1593" s="2" t="s">
        <v>7733</v>
      </c>
      <c r="I1593" s="2" t="s">
        <v>7738</v>
      </c>
      <c r="J1593" s="2" t="s">
        <v>124</v>
      </c>
      <c r="K1593" s="2" t="str">
        <f>RIGHT(I1593,LEN(I1593)-SEARCH("[",I1593))</f>
        <v>Spanish]</v>
      </c>
      <c r="L1593" s="2" t="str">
        <f t="shared" si="53"/>
        <v>Spanish</v>
      </c>
      <c r="M1593" s="2" t="s">
        <v>55</v>
      </c>
      <c r="N1593" s="2">
        <f t="shared" si="54"/>
        <v>1</v>
      </c>
      <c r="O1593" s="2"/>
      <c r="P1593" s="2"/>
      <c r="Q1593" s="2" t="s">
        <v>43</v>
      </c>
      <c r="R1593" s="2"/>
      <c r="S1593" s="2"/>
      <c r="T1593" s="2"/>
      <c r="U1593" s="2" t="s">
        <v>30</v>
      </c>
      <c r="V1593" s="2" t="s">
        <v>31</v>
      </c>
      <c r="W1593" s="2"/>
      <c r="X1593" s="2"/>
    </row>
    <row r="1594" spans="1:24" hidden="1">
      <c r="A1594" s="2">
        <v>17296</v>
      </c>
      <c r="B1594" s="2" t="s">
        <v>7745</v>
      </c>
      <c r="C1594" s="2"/>
      <c r="D1594" s="2" t="s">
        <v>114</v>
      </c>
      <c r="E1594" s="2" t="s">
        <v>7731</v>
      </c>
      <c r="F1594" s="2" t="s">
        <v>7746</v>
      </c>
      <c r="G1594" s="2" t="s">
        <v>7741</v>
      </c>
      <c r="H1594" s="2" t="s">
        <v>7742</v>
      </c>
      <c r="I1594" s="2" t="s">
        <v>7747</v>
      </c>
      <c r="J1594" s="2" t="s">
        <v>1665</v>
      </c>
      <c r="K1594" s="2" t="str">
        <f>RIGHT(I1594,LEN(I1594)-SEARCH("[",I1594))</f>
        <v>Spanish]</v>
      </c>
      <c r="L1594" s="2" t="str">
        <f t="shared" si="53"/>
        <v>Spanish</v>
      </c>
      <c r="M1594" s="2" t="s">
        <v>55</v>
      </c>
      <c r="N1594" s="2">
        <f t="shared" si="54"/>
        <v>1</v>
      </c>
      <c r="O1594" s="2"/>
      <c r="P1594" s="2"/>
      <c r="Q1594" s="2" t="s">
        <v>43</v>
      </c>
      <c r="R1594" s="2"/>
      <c r="S1594" s="2"/>
      <c r="T1594" s="2"/>
      <c r="U1594" s="2" t="s">
        <v>30</v>
      </c>
      <c r="V1594" s="2" t="s">
        <v>31</v>
      </c>
      <c r="W1594" s="2"/>
      <c r="X1594" s="2"/>
    </row>
    <row r="1595" spans="1:24" hidden="1">
      <c r="A1595" s="2">
        <v>15361</v>
      </c>
      <c r="B1595" s="2" t="s">
        <v>7978</v>
      </c>
      <c r="C1595" s="2"/>
      <c r="D1595" s="2" t="s">
        <v>126</v>
      </c>
      <c r="E1595" s="2" t="s">
        <v>7972</v>
      </c>
      <c r="F1595" s="2" t="s">
        <v>7979</v>
      </c>
      <c r="G1595" s="2" t="s">
        <v>128</v>
      </c>
      <c r="H1595" s="2" t="s">
        <v>7980</v>
      </c>
      <c r="I1595" s="2" t="s">
        <v>7981</v>
      </c>
      <c r="J1595" s="2" t="s">
        <v>7982</v>
      </c>
      <c r="K1595" s="2" t="str">
        <f>RIGHT(I1595,LEN(I1595)-SEARCH("[",I1595))</f>
        <v>Spanish]</v>
      </c>
      <c r="L1595" s="2" t="str">
        <f t="shared" si="53"/>
        <v>Spanish</v>
      </c>
      <c r="M1595" s="2" t="s">
        <v>55</v>
      </c>
      <c r="N1595" s="2">
        <f t="shared" si="54"/>
        <v>1</v>
      </c>
      <c r="O1595" s="2"/>
      <c r="P1595" s="2"/>
      <c r="Q1595" s="2" t="s">
        <v>43</v>
      </c>
      <c r="R1595" s="2"/>
      <c r="S1595" s="2"/>
      <c r="T1595" s="2"/>
      <c r="U1595" s="2" t="s">
        <v>30</v>
      </c>
      <c r="V1595" s="2" t="s">
        <v>31</v>
      </c>
      <c r="W1595" s="2"/>
      <c r="X1595" s="2"/>
    </row>
    <row r="1596" spans="1:24" hidden="1">
      <c r="A1596" s="2">
        <v>16235</v>
      </c>
      <c r="B1596" s="2" t="s">
        <v>8015</v>
      </c>
      <c r="C1596" s="2"/>
      <c r="D1596" s="2" t="s">
        <v>35</v>
      </c>
      <c r="E1596" s="2" t="s">
        <v>8016</v>
      </c>
      <c r="F1596" s="2" t="s">
        <v>8017</v>
      </c>
      <c r="G1596" s="2" t="s">
        <v>48</v>
      </c>
      <c r="H1596" s="2" t="s">
        <v>8018</v>
      </c>
      <c r="I1596" s="2" t="s">
        <v>8019</v>
      </c>
      <c r="J1596" s="2" t="s">
        <v>8020</v>
      </c>
      <c r="K1596" s="2" t="str">
        <f>RIGHT(I1596,LEN(I1596)-SEARCH("[",I1596))</f>
        <v>Spanish]</v>
      </c>
      <c r="L1596" s="2" t="str">
        <f t="shared" si="53"/>
        <v>Spanish</v>
      </c>
      <c r="M1596" s="2" t="s">
        <v>55</v>
      </c>
      <c r="N1596" s="2">
        <f t="shared" si="54"/>
        <v>1</v>
      </c>
      <c r="O1596" s="2"/>
      <c r="P1596" s="2"/>
      <c r="Q1596" s="2" t="s">
        <v>43</v>
      </c>
      <c r="R1596" s="2"/>
      <c r="S1596" s="2" t="s">
        <v>8021</v>
      </c>
      <c r="T1596" s="2"/>
      <c r="U1596" s="2" t="s">
        <v>30</v>
      </c>
      <c r="V1596" s="2" t="s">
        <v>31</v>
      </c>
      <c r="W1596" s="2" t="s">
        <v>81</v>
      </c>
      <c r="X1596" s="2" t="s">
        <v>33</v>
      </c>
    </row>
    <row r="1597" spans="1:24" hidden="1">
      <c r="A1597" s="2">
        <v>16240</v>
      </c>
      <c r="B1597" s="2" t="s">
        <v>8022</v>
      </c>
      <c r="C1597" s="2"/>
      <c r="D1597" s="2" t="s">
        <v>57</v>
      </c>
      <c r="E1597" s="2" t="s">
        <v>8016</v>
      </c>
      <c r="F1597" s="2" t="s">
        <v>8023</v>
      </c>
      <c r="G1597" s="2" t="s">
        <v>8024</v>
      </c>
      <c r="H1597" s="2" t="s">
        <v>8025</v>
      </c>
      <c r="I1597" s="2" t="s">
        <v>8026</v>
      </c>
      <c r="J1597" s="2" t="s">
        <v>8027</v>
      </c>
      <c r="K1597" s="2" t="str">
        <f>RIGHT(I1597,LEN(I1597)-SEARCH("[",I1597))</f>
        <v>Spanish]</v>
      </c>
      <c r="L1597" s="2" t="str">
        <f t="shared" si="53"/>
        <v>Spanish</v>
      </c>
      <c r="M1597" s="2" t="s">
        <v>55</v>
      </c>
      <c r="N1597" s="2">
        <f t="shared" si="54"/>
        <v>1</v>
      </c>
      <c r="O1597" s="2"/>
      <c r="P1597" s="2"/>
      <c r="Q1597" s="2" t="s">
        <v>43</v>
      </c>
      <c r="R1597" s="2"/>
      <c r="S1597" s="2"/>
      <c r="T1597" s="2"/>
      <c r="U1597" s="2" t="s">
        <v>30</v>
      </c>
      <c r="V1597" s="2" t="s">
        <v>31</v>
      </c>
      <c r="W1597" s="2" t="s">
        <v>81</v>
      </c>
      <c r="X1597" s="2" t="s">
        <v>33</v>
      </c>
    </row>
    <row r="1598" spans="1:24" hidden="1">
      <c r="A1598" s="2">
        <v>16233</v>
      </c>
      <c r="B1598" s="2" t="s">
        <v>8028</v>
      </c>
      <c r="C1598" s="2"/>
      <c r="D1598" s="2" t="s">
        <v>126</v>
      </c>
      <c r="E1598" s="2" t="s">
        <v>8016</v>
      </c>
      <c r="F1598" s="2" t="s">
        <v>8029</v>
      </c>
      <c r="G1598" s="2" t="s">
        <v>128</v>
      </c>
      <c r="H1598" s="2" t="s">
        <v>8030</v>
      </c>
      <c r="I1598" s="2" t="s">
        <v>8031</v>
      </c>
      <c r="J1598" s="2" t="s">
        <v>2025</v>
      </c>
      <c r="K1598" s="2" t="str">
        <f>RIGHT(I1598,LEN(I1598)-SEARCH("[",I1598))</f>
        <v>Spanish]</v>
      </c>
      <c r="L1598" s="2" t="str">
        <f t="shared" si="53"/>
        <v>Spanish</v>
      </c>
      <c r="M1598" s="2" t="s">
        <v>55</v>
      </c>
      <c r="N1598" s="2">
        <f t="shared" si="54"/>
        <v>1</v>
      </c>
      <c r="O1598" s="2"/>
      <c r="P1598" s="2"/>
      <c r="Q1598" s="2" t="s">
        <v>43</v>
      </c>
      <c r="R1598" s="2"/>
      <c r="S1598" s="2" t="s">
        <v>8032</v>
      </c>
      <c r="T1598" s="2"/>
      <c r="U1598" s="2" t="s">
        <v>30</v>
      </c>
      <c r="V1598" s="2" t="s">
        <v>31</v>
      </c>
      <c r="W1598" s="2" t="s">
        <v>81</v>
      </c>
      <c r="X1598" s="2" t="s">
        <v>33</v>
      </c>
    </row>
    <row r="1599" spans="1:24" hidden="1">
      <c r="A1599" s="2">
        <v>16234</v>
      </c>
      <c r="B1599" s="2" t="s">
        <v>8033</v>
      </c>
      <c r="C1599" s="2"/>
      <c r="D1599" s="2" t="s">
        <v>114</v>
      </c>
      <c r="E1599" s="2" t="s">
        <v>8016</v>
      </c>
      <c r="F1599" s="2" t="s">
        <v>8034</v>
      </c>
      <c r="G1599" s="2" t="s">
        <v>8035</v>
      </c>
      <c r="H1599" s="2" t="s">
        <v>8036</v>
      </c>
      <c r="I1599" s="2" t="s">
        <v>8037</v>
      </c>
      <c r="J1599" s="2" t="s">
        <v>2025</v>
      </c>
      <c r="K1599" s="2" t="str">
        <f>RIGHT(I1599,LEN(I1599)-SEARCH("[",I1599))</f>
        <v>Spanish]</v>
      </c>
      <c r="L1599" s="2" t="str">
        <f t="shared" si="53"/>
        <v>Spanish</v>
      </c>
      <c r="M1599" s="2" t="s">
        <v>55</v>
      </c>
      <c r="N1599" s="2">
        <f t="shared" si="54"/>
        <v>1</v>
      </c>
      <c r="O1599" s="2"/>
      <c r="P1599" s="2"/>
      <c r="Q1599" s="2" t="s">
        <v>43</v>
      </c>
      <c r="R1599" s="2"/>
      <c r="S1599" s="2" t="s">
        <v>8038</v>
      </c>
      <c r="T1599" s="2"/>
      <c r="U1599" s="2" t="s">
        <v>30</v>
      </c>
      <c r="V1599" s="2" t="s">
        <v>31</v>
      </c>
      <c r="W1599" s="2" t="s">
        <v>81</v>
      </c>
      <c r="X1599" s="2" t="s">
        <v>33</v>
      </c>
    </row>
    <row r="1600" spans="1:24" hidden="1">
      <c r="A1600" s="2">
        <v>16236</v>
      </c>
      <c r="B1600" s="2" t="s">
        <v>8039</v>
      </c>
      <c r="C1600" s="2"/>
      <c r="D1600" s="2" t="s">
        <v>114</v>
      </c>
      <c r="E1600" s="2" t="s">
        <v>8016</v>
      </c>
      <c r="F1600" s="2" t="s">
        <v>8040</v>
      </c>
      <c r="G1600" s="2" t="s">
        <v>8041</v>
      </c>
      <c r="H1600" s="2" t="s">
        <v>8042</v>
      </c>
      <c r="I1600" s="2" t="s">
        <v>8043</v>
      </c>
      <c r="J1600" s="2" t="s">
        <v>8020</v>
      </c>
      <c r="K1600" s="2" t="str">
        <f>RIGHT(I1600,LEN(I1600)-SEARCH("[",I1600))</f>
        <v>Spanish]</v>
      </c>
      <c r="L1600" s="2" t="str">
        <f t="shared" si="53"/>
        <v>Spanish</v>
      </c>
      <c r="M1600" s="2" t="s">
        <v>55</v>
      </c>
      <c r="N1600" s="2">
        <f t="shared" si="54"/>
        <v>1</v>
      </c>
      <c r="O1600" s="2"/>
      <c r="P1600" s="2"/>
      <c r="Q1600" s="2" t="s">
        <v>43</v>
      </c>
      <c r="R1600" s="2"/>
      <c r="S1600" s="2" t="s">
        <v>8044</v>
      </c>
      <c r="T1600" s="2"/>
      <c r="U1600" s="2" t="s">
        <v>30</v>
      </c>
      <c r="V1600" s="2" t="s">
        <v>31</v>
      </c>
      <c r="W1600" s="2" t="s">
        <v>81</v>
      </c>
      <c r="X1600" s="2" t="s">
        <v>33</v>
      </c>
    </row>
    <row r="1601" spans="1:24" hidden="1">
      <c r="A1601" s="2">
        <v>16239</v>
      </c>
      <c r="B1601" s="2" t="s">
        <v>8045</v>
      </c>
      <c r="C1601" s="2"/>
      <c r="D1601" s="2" t="s">
        <v>22</v>
      </c>
      <c r="E1601" s="2" t="s">
        <v>8016</v>
      </c>
      <c r="F1601" s="2" t="s">
        <v>8046</v>
      </c>
      <c r="G1601" s="2" t="s">
        <v>8047</v>
      </c>
      <c r="H1601" s="2" t="s">
        <v>8048</v>
      </c>
      <c r="I1601" s="2" t="s">
        <v>8049</v>
      </c>
      <c r="J1601" s="2" t="s">
        <v>8050</v>
      </c>
      <c r="K1601" s="2" t="str">
        <f>RIGHT(I1601,LEN(I1601)-SEARCH("[",I1601))</f>
        <v>Spanish]</v>
      </c>
      <c r="L1601" s="2" t="str">
        <f t="shared" si="53"/>
        <v>Spanish</v>
      </c>
      <c r="M1601" s="2" t="s">
        <v>55</v>
      </c>
      <c r="N1601" s="2">
        <f t="shared" si="54"/>
        <v>1</v>
      </c>
      <c r="O1601" s="2"/>
      <c r="P1601" s="2"/>
      <c r="Q1601" s="2" t="s">
        <v>43</v>
      </c>
      <c r="R1601" s="2"/>
      <c r="S1601" s="2"/>
      <c r="T1601" s="2"/>
      <c r="U1601" s="2" t="s">
        <v>30</v>
      </c>
      <c r="V1601" s="2" t="s">
        <v>31</v>
      </c>
      <c r="W1601" s="2" t="s">
        <v>81</v>
      </c>
      <c r="X1601" s="2" t="s">
        <v>33</v>
      </c>
    </row>
    <row r="1602" spans="1:24" hidden="1">
      <c r="A1602" s="2">
        <v>16238</v>
      </c>
      <c r="B1602" s="2" t="s">
        <v>8051</v>
      </c>
      <c r="C1602" s="2"/>
      <c r="D1602" s="2" t="s">
        <v>818</v>
      </c>
      <c r="E1602" s="2" t="s">
        <v>8016</v>
      </c>
      <c r="F1602" s="2" t="s">
        <v>8052</v>
      </c>
      <c r="G1602" s="2" t="s">
        <v>820</v>
      </c>
      <c r="H1602" s="2" t="s">
        <v>8053</v>
      </c>
      <c r="I1602" s="2" t="s">
        <v>8054</v>
      </c>
      <c r="J1602" s="2" t="s">
        <v>8055</v>
      </c>
      <c r="K1602" s="2" t="str">
        <f>RIGHT(I1602,LEN(I1602)-SEARCH("[",I1602))</f>
        <v>Spanish]</v>
      </c>
      <c r="L1602" s="2" t="str">
        <f t="shared" si="53"/>
        <v>Spanish</v>
      </c>
      <c r="M1602" s="2" t="s">
        <v>55</v>
      </c>
      <c r="N1602" s="2">
        <f t="shared" si="54"/>
        <v>1</v>
      </c>
      <c r="O1602" s="2"/>
      <c r="P1602" s="2"/>
      <c r="Q1602" s="2" t="s">
        <v>43</v>
      </c>
      <c r="R1602" s="2"/>
      <c r="S1602" s="2"/>
      <c r="T1602" s="2"/>
      <c r="U1602" s="2" t="s">
        <v>30</v>
      </c>
      <c r="V1602" s="2" t="s">
        <v>31</v>
      </c>
      <c r="W1602" s="2" t="s">
        <v>81</v>
      </c>
      <c r="X1602" s="2" t="s">
        <v>33</v>
      </c>
    </row>
    <row r="1603" spans="1:24" hidden="1">
      <c r="A1603" s="2">
        <v>16237</v>
      </c>
      <c r="B1603" s="2" t="s">
        <v>8056</v>
      </c>
      <c r="C1603" s="2"/>
      <c r="D1603" s="2" t="s">
        <v>91</v>
      </c>
      <c r="E1603" s="2" t="s">
        <v>8016</v>
      </c>
      <c r="F1603" s="2" t="s">
        <v>8057</v>
      </c>
      <c r="G1603" s="2" t="s">
        <v>91</v>
      </c>
      <c r="H1603" s="2" t="s">
        <v>8058</v>
      </c>
      <c r="I1603" s="2" t="s">
        <v>8059</v>
      </c>
      <c r="J1603" s="2" t="s">
        <v>8060</v>
      </c>
      <c r="K1603" s="2" t="str">
        <f>RIGHT(I1603,LEN(I1603)-SEARCH("[",I1603))</f>
        <v>Spanish]</v>
      </c>
      <c r="L1603" s="2" t="str">
        <f t="shared" si="53"/>
        <v>Spanish</v>
      </c>
      <c r="M1603" s="2" t="s">
        <v>55</v>
      </c>
      <c r="N1603" s="2">
        <f t="shared" si="54"/>
        <v>1</v>
      </c>
      <c r="O1603" s="2"/>
      <c r="P1603" s="2"/>
      <c r="Q1603" s="2" t="s">
        <v>43</v>
      </c>
      <c r="R1603" s="2"/>
      <c r="S1603" s="2"/>
      <c r="T1603" s="2"/>
      <c r="U1603" s="2" t="s">
        <v>30</v>
      </c>
      <c r="V1603" s="2" t="s">
        <v>31</v>
      </c>
      <c r="W1603" s="2" t="s">
        <v>81</v>
      </c>
      <c r="X1603" s="2" t="s">
        <v>33</v>
      </c>
    </row>
    <row r="1604" spans="1:24" hidden="1">
      <c r="A1604" s="2">
        <v>18281</v>
      </c>
      <c r="B1604" s="2" t="s">
        <v>8077</v>
      </c>
      <c r="C1604" s="2"/>
      <c r="D1604" s="2" t="s">
        <v>35</v>
      </c>
      <c r="E1604" s="2" t="s">
        <v>8078</v>
      </c>
      <c r="F1604" s="2" t="s">
        <v>8079</v>
      </c>
      <c r="G1604" s="2" t="s">
        <v>48</v>
      </c>
      <c r="H1604" s="2" t="s">
        <v>8080</v>
      </c>
      <c r="I1604" s="2" t="s">
        <v>8081</v>
      </c>
      <c r="J1604" s="2" t="s">
        <v>8082</v>
      </c>
      <c r="K1604" s="2" t="str">
        <f>RIGHT(I1604,LEN(I1604)-SEARCH("[",I1604))</f>
        <v>Spanish]</v>
      </c>
      <c r="L1604" s="2" t="str">
        <f t="shared" ref="L1604:L1667" si="55">LEFT(K1604, LEN(K1604)-1)</f>
        <v>Spanish</v>
      </c>
      <c r="M1604" s="2" t="s">
        <v>55</v>
      </c>
      <c r="N1604" s="2">
        <f t="shared" si="54"/>
        <v>1</v>
      </c>
      <c r="O1604" s="2"/>
      <c r="P1604" s="2"/>
      <c r="Q1604" s="2" t="s">
        <v>43</v>
      </c>
      <c r="R1604" s="2"/>
      <c r="S1604" s="2" t="s">
        <v>8083</v>
      </c>
      <c r="T1604" s="2"/>
      <c r="U1604" s="2" t="s">
        <v>30</v>
      </c>
      <c r="V1604" s="2" t="s">
        <v>31</v>
      </c>
      <c r="W1604" s="2" t="s">
        <v>782</v>
      </c>
      <c r="X1604" s="2" t="s">
        <v>8084</v>
      </c>
    </row>
    <row r="1605" spans="1:24" hidden="1">
      <c r="A1605" s="2">
        <v>18282</v>
      </c>
      <c r="B1605" s="2" t="s">
        <v>8093</v>
      </c>
      <c r="C1605" s="2"/>
      <c r="D1605" s="2" t="s">
        <v>114</v>
      </c>
      <c r="E1605" s="2" t="s">
        <v>8078</v>
      </c>
      <c r="F1605" s="2" t="s">
        <v>8094</v>
      </c>
      <c r="G1605" s="2" t="s">
        <v>8090</v>
      </c>
      <c r="H1605" s="2" t="s">
        <v>8091</v>
      </c>
      <c r="I1605" s="2" t="s">
        <v>8095</v>
      </c>
      <c r="J1605" s="2" t="s">
        <v>8082</v>
      </c>
      <c r="K1605" s="2" t="str">
        <f>RIGHT(I1605,LEN(I1605)-SEARCH("[",I1605))</f>
        <v>Spanish]</v>
      </c>
      <c r="L1605" s="2" t="str">
        <f t="shared" si="55"/>
        <v>Spanish</v>
      </c>
      <c r="M1605" s="2" t="s">
        <v>55</v>
      </c>
      <c r="N1605" s="2">
        <f t="shared" si="54"/>
        <v>1</v>
      </c>
      <c r="O1605" s="2"/>
      <c r="P1605" s="2"/>
      <c r="Q1605" s="2" t="s">
        <v>43</v>
      </c>
      <c r="R1605" s="2"/>
      <c r="S1605" s="2" t="s">
        <v>8096</v>
      </c>
      <c r="T1605" s="2"/>
      <c r="U1605" s="2" t="s">
        <v>30</v>
      </c>
      <c r="V1605" s="2" t="s">
        <v>31</v>
      </c>
      <c r="W1605" s="2" t="s">
        <v>32</v>
      </c>
      <c r="X1605" s="2" t="s">
        <v>2332</v>
      </c>
    </row>
    <row r="1606" spans="1:24" hidden="1">
      <c r="A1606" s="2">
        <v>23302</v>
      </c>
      <c r="B1606" s="2" t="s">
        <v>8475</v>
      </c>
      <c r="C1606" s="2"/>
      <c r="D1606" s="2" t="s">
        <v>64</v>
      </c>
      <c r="E1606" s="2" t="s">
        <v>8358</v>
      </c>
      <c r="F1606" s="2" t="s">
        <v>8476</v>
      </c>
      <c r="G1606" s="2" t="s">
        <v>8477</v>
      </c>
      <c r="H1606" s="2" t="s">
        <v>8478</v>
      </c>
      <c r="I1606" s="2" t="s">
        <v>8479</v>
      </c>
      <c r="J1606" s="2" t="s">
        <v>8480</v>
      </c>
      <c r="K1606" s="2" t="str">
        <f>RIGHT(I1606,LEN(I1606)-SEARCH("[",I1606))</f>
        <v>Spanish]</v>
      </c>
      <c r="L1606" s="2" t="str">
        <f t="shared" si="55"/>
        <v>Spanish</v>
      </c>
      <c r="M1606" s="2" t="s">
        <v>55</v>
      </c>
      <c r="N1606" s="2">
        <f t="shared" si="54"/>
        <v>1</v>
      </c>
      <c r="O1606" s="2"/>
      <c r="P1606" s="2"/>
      <c r="Q1606" s="2" t="s">
        <v>43</v>
      </c>
      <c r="R1606" s="2"/>
      <c r="S1606" s="2"/>
      <c r="T1606" s="2" t="s">
        <v>71</v>
      </c>
      <c r="U1606" s="2" t="s">
        <v>30</v>
      </c>
      <c r="V1606" s="2" t="s">
        <v>971</v>
      </c>
      <c r="W1606" s="2" t="s">
        <v>32</v>
      </c>
      <c r="X1606" s="2" t="s">
        <v>953</v>
      </c>
    </row>
    <row r="1607" spans="1:24" hidden="1">
      <c r="A1607" s="2">
        <v>19552</v>
      </c>
      <c r="B1607" s="2" t="s">
        <v>8518</v>
      </c>
      <c r="C1607" s="2"/>
      <c r="D1607" s="2" t="s">
        <v>64</v>
      </c>
      <c r="E1607" s="2" t="s">
        <v>8358</v>
      </c>
      <c r="F1607" s="2" t="s">
        <v>8519</v>
      </c>
      <c r="G1607" s="2" t="s">
        <v>8520</v>
      </c>
      <c r="H1607" s="2" t="s">
        <v>8521</v>
      </c>
      <c r="I1607" s="2" t="s">
        <v>8522</v>
      </c>
      <c r="J1607" s="2" t="s">
        <v>8523</v>
      </c>
      <c r="K1607" s="2" t="str">
        <f>RIGHT(I1607,LEN(I1607)-SEARCH("[",I1607))</f>
        <v>Spanish]</v>
      </c>
      <c r="L1607" s="2" t="str">
        <f t="shared" si="55"/>
        <v>Spanish</v>
      </c>
      <c r="M1607" s="2" t="s">
        <v>55</v>
      </c>
      <c r="N1607" s="2">
        <f t="shared" si="54"/>
        <v>1</v>
      </c>
      <c r="O1607" s="2"/>
      <c r="P1607" s="2"/>
      <c r="Q1607" s="2" t="s">
        <v>43</v>
      </c>
      <c r="R1607" s="2"/>
      <c r="S1607" s="2"/>
      <c r="T1607" s="2" t="s">
        <v>71</v>
      </c>
      <c r="U1607" s="2" t="s">
        <v>30</v>
      </c>
      <c r="V1607" s="2" t="s">
        <v>31</v>
      </c>
      <c r="W1607" s="2"/>
      <c r="X1607" s="2"/>
    </row>
    <row r="1608" spans="1:24" hidden="1">
      <c r="A1608" s="2">
        <v>19507</v>
      </c>
      <c r="B1608" s="2" t="s">
        <v>8617</v>
      </c>
      <c r="C1608" s="2"/>
      <c r="D1608" s="2" t="s">
        <v>57</v>
      </c>
      <c r="E1608" s="2" t="s">
        <v>8358</v>
      </c>
      <c r="F1608" s="2" t="s">
        <v>8618</v>
      </c>
      <c r="G1608" s="2" t="s">
        <v>8619</v>
      </c>
      <c r="H1608" s="2" t="s">
        <v>8620</v>
      </c>
      <c r="I1608" s="2" t="s">
        <v>8621</v>
      </c>
      <c r="J1608" s="2" t="s">
        <v>370</v>
      </c>
      <c r="K1608" s="2" t="str">
        <f>RIGHT(I1608,LEN(I1608)-SEARCH("[",I1608))</f>
        <v>Spanish]</v>
      </c>
      <c r="L1608" s="2" t="str">
        <f t="shared" si="55"/>
        <v>Spanish</v>
      </c>
      <c r="M1608" s="2" t="s">
        <v>55</v>
      </c>
      <c r="N1608" s="2">
        <f t="shared" si="54"/>
        <v>1</v>
      </c>
      <c r="O1608" s="2"/>
      <c r="P1608" s="2"/>
      <c r="Q1608" s="2" t="s">
        <v>43</v>
      </c>
      <c r="R1608" s="2"/>
      <c r="S1608" s="2"/>
      <c r="T1608" s="2"/>
      <c r="U1608" s="2" t="s">
        <v>30</v>
      </c>
      <c r="V1608" s="2" t="s">
        <v>31</v>
      </c>
      <c r="W1608" s="2"/>
      <c r="X1608" s="2"/>
    </row>
    <row r="1609" spans="1:24" hidden="1">
      <c r="A1609" s="2">
        <v>17767</v>
      </c>
      <c r="B1609" s="2" t="s">
        <v>9047</v>
      </c>
      <c r="C1609" s="2"/>
      <c r="D1609" s="2" t="s">
        <v>1239</v>
      </c>
      <c r="E1609" s="2" t="s">
        <v>9041</v>
      </c>
      <c r="F1609" s="2" t="s">
        <v>9048</v>
      </c>
      <c r="G1609" s="2" t="s">
        <v>2308</v>
      </c>
      <c r="H1609" s="2" t="s">
        <v>9043</v>
      </c>
      <c r="I1609" s="2" t="s">
        <v>9049</v>
      </c>
      <c r="J1609" s="2" t="s">
        <v>9045</v>
      </c>
      <c r="K1609" s="2" t="str">
        <f>RIGHT(I1609,LEN(I1609)-SEARCH("[",I1609))</f>
        <v>Spanish]</v>
      </c>
      <c r="L1609" s="2" t="str">
        <f t="shared" si="55"/>
        <v>Spanish</v>
      </c>
      <c r="M1609" s="2" t="s">
        <v>55</v>
      </c>
      <c r="N1609" s="2">
        <f t="shared" si="54"/>
        <v>1</v>
      </c>
      <c r="O1609" s="2"/>
      <c r="P1609" s="2"/>
      <c r="Q1609" s="2" t="s">
        <v>43</v>
      </c>
      <c r="R1609" s="2"/>
      <c r="S1609" s="2"/>
      <c r="T1609" s="2"/>
      <c r="U1609" s="2" t="s">
        <v>30</v>
      </c>
      <c r="V1609" s="2" t="s">
        <v>31</v>
      </c>
      <c r="W1609" s="2"/>
      <c r="X1609" s="2"/>
    </row>
    <row r="1610" spans="1:24" hidden="1">
      <c r="A1610" s="2">
        <v>15432</v>
      </c>
      <c r="B1610" s="2" t="s">
        <v>9739</v>
      </c>
      <c r="C1610" s="2"/>
      <c r="D1610" s="2" t="s">
        <v>57</v>
      </c>
      <c r="E1610" s="2" t="s">
        <v>9668</v>
      </c>
      <c r="F1610" s="2" t="s">
        <v>9740</v>
      </c>
      <c r="G1610" s="2" t="s">
        <v>9735</v>
      </c>
      <c r="H1610" s="2" t="s">
        <v>9736</v>
      </c>
      <c r="I1610" s="2" t="s">
        <v>9741</v>
      </c>
      <c r="J1610" s="2" t="s">
        <v>9738</v>
      </c>
      <c r="K1610" s="2" t="str">
        <f>RIGHT(I1610,LEN(I1610)-SEARCH("[",I1610))</f>
        <v>Spanish]</v>
      </c>
      <c r="L1610" s="2" t="str">
        <f t="shared" si="55"/>
        <v>Spanish</v>
      </c>
      <c r="M1610" s="2" t="s">
        <v>55</v>
      </c>
      <c r="N1610" s="2">
        <f t="shared" si="54"/>
        <v>1</v>
      </c>
      <c r="O1610" s="2"/>
      <c r="P1610" s="2"/>
      <c r="Q1610" s="2" t="s">
        <v>43</v>
      </c>
      <c r="R1610" s="2"/>
      <c r="S1610" s="2"/>
      <c r="T1610" s="2"/>
      <c r="U1610" s="2" t="s">
        <v>30</v>
      </c>
      <c r="V1610" s="2" t="s">
        <v>31</v>
      </c>
      <c r="W1610" s="2"/>
      <c r="X1610" s="2"/>
    </row>
    <row r="1611" spans="1:24" hidden="1">
      <c r="A1611" s="2">
        <v>15433</v>
      </c>
      <c r="B1611" s="2" t="s">
        <v>9781</v>
      </c>
      <c r="C1611" s="2"/>
      <c r="D1611" s="2" t="s">
        <v>57</v>
      </c>
      <c r="E1611" s="2" t="s">
        <v>9668</v>
      </c>
      <c r="F1611" s="2" t="s">
        <v>9782</v>
      </c>
      <c r="G1611" s="2" t="s">
        <v>9783</v>
      </c>
      <c r="H1611" s="2" t="s">
        <v>9784</v>
      </c>
      <c r="I1611" s="2" t="s">
        <v>9785</v>
      </c>
      <c r="J1611" s="2" t="s">
        <v>9786</v>
      </c>
      <c r="K1611" s="2" t="str">
        <f>RIGHT(I1611,LEN(I1611)-SEARCH("[",I1611))</f>
        <v>Spanish]</v>
      </c>
      <c r="L1611" s="2" t="str">
        <f t="shared" si="55"/>
        <v>Spanish</v>
      </c>
      <c r="M1611" s="2" t="s">
        <v>55</v>
      </c>
      <c r="N1611" s="2">
        <f t="shared" si="54"/>
        <v>1</v>
      </c>
      <c r="O1611" s="2"/>
      <c r="P1611" s="2"/>
      <c r="Q1611" s="2" t="s">
        <v>43</v>
      </c>
      <c r="R1611" s="2"/>
      <c r="S1611" s="2"/>
      <c r="T1611" s="2"/>
      <c r="U1611" s="2" t="s">
        <v>30</v>
      </c>
      <c r="V1611" s="2" t="s">
        <v>31</v>
      </c>
      <c r="W1611" s="2"/>
      <c r="X1611" s="2"/>
    </row>
    <row r="1612" spans="1:24" hidden="1">
      <c r="A1612" s="2">
        <v>15438</v>
      </c>
      <c r="B1612" s="2" t="s">
        <v>9841</v>
      </c>
      <c r="C1612" s="2"/>
      <c r="D1612" s="2" t="s">
        <v>22</v>
      </c>
      <c r="E1612" s="2" t="s">
        <v>9668</v>
      </c>
      <c r="F1612" s="2" t="s">
        <v>9842</v>
      </c>
      <c r="G1612" s="2" t="s">
        <v>9843</v>
      </c>
      <c r="H1612" s="2" t="s">
        <v>9844</v>
      </c>
      <c r="I1612" s="2" t="s">
        <v>9845</v>
      </c>
      <c r="J1612" s="2" t="s">
        <v>9846</v>
      </c>
      <c r="K1612" s="2" t="str">
        <f>RIGHT(I1612,LEN(I1612)-SEARCH("[",I1612))</f>
        <v>Spanish]</v>
      </c>
      <c r="L1612" s="2" t="str">
        <f t="shared" si="55"/>
        <v>Spanish</v>
      </c>
      <c r="M1612" s="2" t="s">
        <v>55</v>
      </c>
      <c r="N1612" s="2">
        <f t="shared" si="54"/>
        <v>1</v>
      </c>
      <c r="O1612" s="2"/>
      <c r="P1612" s="2"/>
      <c r="Q1612" s="2" t="s">
        <v>43</v>
      </c>
      <c r="R1612" s="2"/>
      <c r="S1612" s="2"/>
      <c r="T1612" s="2"/>
      <c r="U1612" s="2" t="s">
        <v>30</v>
      </c>
      <c r="V1612" s="2" t="s">
        <v>31</v>
      </c>
      <c r="W1612" s="2"/>
      <c r="X1612" s="2"/>
    </row>
    <row r="1613" spans="1:24" hidden="1">
      <c r="A1613" s="2">
        <v>15749</v>
      </c>
      <c r="B1613" s="2" t="s">
        <v>9870</v>
      </c>
      <c r="C1613" s="2"/>
      <c r="D1613" s="2" t="s">
        <v>35</v>
      </c>
      <c r="E1613" s="2" t="s">
        <v>9864</v>
      </c>
      <c r="F1613" s="2" t="s">
        <v>9871</v>
      </c>
      <c r="G1613" s="2" t="s">
        <v>48</v>
      </c>
      <c r="H1613" s="2" t="s">
        <v>9866</v>
      </c>
      <c r="I1613" s="2" t="s">
        <v>9872</v>
      </c>
      <c r="J1613" s="2" t="s">
        <v>9868</v>
      </c>
      <c r="K1613" s="2" t="str">
        <f>RIGHT(I1613,LEN(I1613)-SEARCH("[",I1613))</f>
        <v>Spanish]</v>
      </c>
      <c r="L1613" s="2" t="str">
        <f t="shared" si="55"/>
        <v>Spanish</v>
      </c>
      <c r="M1613" s="2" t="s">
        <v>55</v>
      </c>
      <c r="N1613" s="2">
        <f t="shared" si="54"/>
        <v>1</v>
      </c>
      <c r="O1613" s="2"/>
      <c r="P1613" s="2"/>
      <c r="Q1613" s="2" t="s">
        <v>43</v>
      </c>
      <c r="R1613" s="2"/>
      <c r="S1613" s="2"/>
      <c r="T1613" s="2"/>
      <c r="U1613" s="2" t="s">
        <v>30</v>
      </c>
      <c r="V1613" s="2" t="s">
        <v>31</v>
      </c>
      <c r="W1613" s="2" t="s">
        <v>81</v>
      </c>
      <c r="X1613" s="2" t="s">
        <v>1582</v>
      </c>
    </row>
    <row r="1614" spans="1:24" hidden="1">
      <c r="A1614" s="2">
        <v>15717</v>
      </c>
      <c r="B1614" s="2" t="s">
        <v>9899</v>
      </c>
      <c r="C1614" s="2"/>
      <c r="D1614" s="2" t="s">
        <v>761</v>
      </c>
      <c r="E1614" s="2" t="s">
        <v>9864</v>
      </c>
      <c r="F1614" s="2" t="s">
        <v>9900</v>
      </c>
      <c r="G1614" s="2" t="s">
        <v>9895</v>
      </c>
      <c r="H1614" s="2" t="s">
        <v>9896</v>
      </c>
      <c r="I1614" s="2" t="s">
        <v>9901</v>
      </c>
      <c r="J1614" s="2" t="s">
        <v>4927</v>
      </c>
      <c r="K1614" s="2" t="str">
        <f>RIGHT(I1614,LEN(I1614)-SEARCH("[",I1614))</f>
        <v>Spanish]</v>
      </c>
      <c r="L1614" s="2" t="str">
        <f t="shared" si="55"/>
        <v>Spanish</v>
      </c>
      <c r="M1614" s="2" t="s">
        <v>55</v>
      </c>
      <c r="N1614" s="2">
        <f t="shared" si="54"/>
        <v>1</v>
      </c>
      <c r="O1614" s="2"/>
      <c r="P1614" s="2"/>
      <c r="Q1614" s="2" t="s">
        <v>43</v>
      </c>
      <c r="R1614" s="2"/>
      <c r="S1614" s="2"/>
      <c r="T1614" s="2"/>
      <c r="U1614" s="2" t="s">
        <v>30</v>
      </c>
      <c r="V1614" s="2" t="s">
        <v>31</v>
      </c>
      <c r="W1614" s="2" t="s">
        <v>81</v>
      </c>
      <c r="X1614" s="2" t="s">
        <v>1582</v>
      </c>
    </row>
    <row r="1615" spans="1:24" hidden="1">
      <c r="A1615" s="2">
        <v>15721</v>
      </c>
      <c r="B1615" s="2" t="s">
        <v>9918</v>
      </c>
      <c r="C1615" s="2"/>
      <c r="D1615" s="2" t="s">
        <v>22</v>
      </c>
      <c r="E1615" s="2" t="s">
        <v>9864</v>
      </c>
      <c r="F1615" s="2" t="s">
        <v>9919</v>
      </c>
      <c r="G1615" s="2" t="s">
        <v>9913</v>
      </c>
      <c r="H1615" s="2" t="s">
        <v>9914</v>
      </c>
      <c r="I1615" s="2" t="s">
        <v>9920</v>
      </c>
      <c r="J1615" s="2" t="s">
        <v>9916</v>
      </c>
      <c r="K1615" s="2" t="str">
        <f>RIGHT(I1615,LEN(I1615)-SEARCH("[",I1615))</f>
        <v>Spanish]</v>
      </c>
      <c r="L1615" s="2" t="str">
        <f t="shared" si="55"/>
        <v>Spanish</v>
      </c>
      <c r="M1615" s="2" t="s">
        <v>55</v>
      </c>
      <c r="N1615" s="2">
        <f t="shared" si="54"/>
        <v>1</v>
      </c>
      <c r="O1615" s="2"/>
      <c r="P1615" s="2"/>
      <c r="Q1615" s="2" t="s">
        <v>43</v>
      </c>
      <c r="R1615" s="2"/>
      <c r="S1615" s="2"/>
      <c r="T1615" s="2"/>
      <c r="U1615" s="2" t="s">
        <v>30</v>
      </c>
      <c r="V1615" s="2" t="s">
        <v>31</v>
      </c>
      <c r="W1615" s="2" t="s">
        <v>81</v>
      </c>
      <c r="X1615" s="2" t="s">
        <v>1582</v>
      </c>
    </row>
    <row r="1616" spans="1:24" hidden="1">
      <c r="A1616" s="2">
        <v>15731</v>
      </c>
      <c r="B1616" s="2" t="s">
        <v>9958</v>
      </c>
      <c r="C1616" s="2"/>
      <c r="D1616" s="2" t="s">
        <v>259</v>
      </c>
      <c r="E1616" s="2" t="s">
        <v>9864</v>
      </c>
      <c r="F1616" s="2" t="s">
        <v>9959</v>
      </c>
      <c r="G1616" s="2" t="s">
        <v>9954</v>
      </c>
      <c r="H1616" s="2" t="s">
        <v>9955</v>
      </c>
      <c r="I1616" s="2" t="s">
        <v>9960</v>
      </c>
      <c r="J1616" s="2" t="s">
        <v>9957</v>
      </c>
      <c r="K1616" s="2" t="str">
        <f>RIGHT(I1616,LEN(I1616)-SEARCH("[",I1616))</f>
        <v>Spanish]</v>
      </c>
      <c r="L1616" s="2" t="str">
        <f t="shared" si="55"/>
        <v>Spanish</v>
      </c>
      <c r="M1616" s="2" t="s">
        <v>55</v>
      </c>
      <c r="N1616" s="2">
        <f t="shared" si="54"/>
        <v>1</v>
      </c>
      <c r="O1616" s="2"/>
      <c r="P1616" s="2"/>
      <c r="Q1616" s="2" t="s">
        <v>43</v>
      </c>
      <c r="R1616" s="2"/>
      <c r="S1616" s="2"/>
      <c r="T1616" s="2"/>
      <c r="U1616" s="2" t="s">
        <v>30</v>
      </c>
      <c r="V1616" s="2" t="s">
        <v>31</v>
      </c>
      <c r="W1616" s="2" t="s">
        <v>81</v>
      </c>
      <c r="X1616" s="2" t="s">
        <v>1582</v>
      </c>
    </row>
    <row r="1617" spans="1:24" hidden="1">
      <c r="A1617" s="2">
        <v>23110</v>
      </c>
      <c r="B1617" s="2" t="s">
        <v>10014</v>
      </c>
      <c r="C1617" s="2"/>
      <c r="D1617" s="2" t="s">
        <v>22</v>
      </c>
      <c r="E1617" s="2" t="s">
        <v>9864</v>
      </c>
      <c r="F1617" s="2" t="s">
        <v>10015</v>
      </c>
      <c r="G1617" s="2" t="s">
        <v>10016</v>
      </c>
      <c r="H1617" s="2" t="s">
        <v>10017</v>
      </c>
      <c r="I1617" s="2" t="s">
        <v>10018</v>
      </c>
      <c r="J1617" s="2" t="s">
        <v>10019</v>
      </c>
      <c r="K1617" s="2" t="str">
        <f>RIGHT(I1617,LEN(I1617)-SEARCH("[",I1617))</f>
        <v>Spanish]</v>
      </c>
      <c r="L1617" s="2" t="str">
        <f t="shared" si="55"/>
        <v>Spanish</v>
      </c>
      <c r="M1617" s="2" t="s">
        <v>55</v>
      </c>
      <c r="N1617" s="2">
        <f t="shared" si="54"/>
        <v>1</v>
      </c>
      <c r="O1617" s="2"/>
      <c r="P1617" s="2"/>
      <c r="Q1617" s="2" t="s">
        <v>43</v>
      </c>
      <c r="R1617" s="2"/>
      <c r="S1617" s="2"/>
      <c r="T1617" s="2" t="s">
        <v>1373</v>
      </c>
      <c r="U1617" s="2" t="s">
        <v>30</v>
      </c>
      <c r="V1617" s="2" t="s">
        <v>31</v>
      </c>
      <c r="W1617" s="2" t="s">
        <v>81</v>
      </c>
      <c r="X1617" s="2" t="s">
        <v>1582</v>
      </c>
    </row>
    <row r="1618" spans="1:24" hidden="1">
      <c r="A1618" s="2">
        <v>23111</v>
      </c>
      <c r="B1618" s="2" t="s">
        <v>10046</v>
      </c>
      <c r="C1618" s="2"/>
      <c r="D1618" s="2" t="s">
        <v>139</v>
      </c>
      <c r="E1618" s="2" t="s">
        <v>9864</v>
      </c>
      <c r="F1618" s="2" t="s">
        <v>10047</v>
      </c>
      <c r="G1618" s="2" t="s">
        <v>10048</v>
      </c>
      <c r="H1618" s="2" t="s">
        <v>10049</v>
      </c>
      <c r="I1618" s="2" t="s">
        <v>10050</v>
      </c>
      <c r="J1618" s="2" t="s">
        <v>6640</v>
      </c>
      <c r="K1618" s="2" t="str">
        <f>RIGHT(I1618,LEN(I1618)-SEARCH("[",I1618))</f>
        <v>Spanish]</v>
      </c>
      <c r="L1618" s="2" t="str">
        <f t="shared" si="55"/>
        <v>Spanish</v>
      </c>
      <c r="M1618" s="2" t="s">
        <v>55</v>
      </c>
      <c r="N1618" s="2">
        <f t="shared" si="54"/>
        <v>1</v>
      </c>
      <c r="O1618" s="2"/>
      <c r="P1618" s="2"/>
      <c r="Q1618" s="2" t="s">
        <v>43</v>
      </c>
      <c r="R1618" s="2"/>
      <c r="S1618" s="2"/>
      <c r="T1618" s="2" t="s">
        <v>1373</v>
      </c>
      <c r="U1618" s="2" t="s">
        <v>30</v>
      </c>
      <c r="V1618" s="2" t="s">
        <v>31</v>
      </c>
      <c r="W1618" s="2" t="s">
        <v>81</v>
      </c>
      <c r="X1618" s="2" t="s">
        <v>1582</v>
      </c>
    </row>
    <row r="1619" spans="1:24" hidden="1">
      <c r="A1619" s="2">
        <v>15753</v>
      </c>
      <c r="B1619" s="2" t="s">
        <v>10054</v>
      </c>
      <c r="C1619" s="2"/>
      <c r="D1619" s="2" t="s">
        <v>57</v>
      </c>
      <c r="E1619" s="2" t="s">
        <v>9864</v>
      </c>
      <c r="F1619" s="2" t="s">
        <v>10055</v>
      </c>
      <c r="G1619" s="2" t="s">
        <v>10056</v>
      </c>
      <c r="H1619" s="2" t="s">
        <v>10057</v>
      </c>
      <c r="I1619" s="2" t="s">
        <v>10058</v>
      </c>
      <c r="J1619" s="2" t="s">
        <v>9291</v>
      </c>
      <c r="K1619" s="2" t="str">
        <f>RIGHT(I1619,LEN(I1619)-SEARCH("[",I1619))</f>
        <v>Spanish]</v>
      </c>
      <c r="L1619" s="2" t="str">
        <f t="shared" si="55"/>
        <v>Spanish</v>
      </c>
      <c r="M1619" s="2" t="s">
        <v>55</v>
      </c>
      <c r="N1619" s="2">
        <f t="shared" si="54"/>
        <v>1</v>
      </c>
      <c r="O1619" s="2"/>
      <c r="P1619" s="2"/>
      <c r="Q1619" s="2" t="s">
        <v>43</v>
      </c>
      <c r="R1619" s="2"/>
      <c r="S1619" s="2"/>
      <c r="T1619" s="2"/>
      <c r="U1619" s="2" t="s">
        <v>30</v>
      </c>
      <c r="V1619" s="2" t="s">
        <v>31</v>
      </c>
      <c r="W1619" s="2" t="s">
        <v>81</v>
      </c>
      <c r="X1619" s="2" t="s">
        <v>1582</v>
      </c>
    </row>
    <row r="1620" spans="1:24" hidden="1">
      <c r="A1620" s="2">
        <v>15743</v>
      </c>
      <c r="B1620" s="2" t="s">
        <v>10068</v>
      </c>
      <c r="C1620" s="2"/>
      <c r="D1620" s="2" t="s">
        <v>57</v>
      </c>
      <c r="E1620" s="2" t="s">
        <v>9864</v>
      </c>
      <c r="F1620" s="2" t="s">
        <v>10069</v>
      </c>
      <c r="G1620" s="2" t="s">
        <v>10064</v>
      </c>
      <c r="H1620" s="2" t="s">
        <v>10065</v>
      </c>
      <c r="I1620" s="2" t="s">
        <v>10070</v>
      </c>
      <c r="J1620" s="2" t="s">
        <v>10067</v>
      </c>
      <c r="K1620" s="2" t="str">
        <f>RIGHT(I1620,LEN(I1620)-SEARCH("[",I1620))</f>
        <v>Spanish]</v>
      </c>
      <c r="L1620" s="2" t="str">
        <f t="shared" si="55"/>
        <v>Spanish</v>
      </c>
      <c r="M1620" s="2" t="s">
        <v>55</v>
      </c>
      <c r="N1620" s="2">
        <f t="shared" si="54"/>
        <v>1</v>
      </c>
      <c r="O1620" s="2"/>
      <c r="P1620" s="2"/>
      <c r="Q1620" s="2" t="s">
        <v>43</v>
      </c>
      <c r="R1620" s="2"/>
      <c r="S1620" s="2"/>
      <c r="T1620" s="2"/>
      <c r="U1620" s="2" t="s">
        <v>30</v>
      </c>
      <c r="V1620" s="2" t="s">
        <v>31</v>
      </c>
      <c r="W1620" s="2" t="s">
        <v>81</v>
      </c>
      <c r="X1620" s="2" t="s">
        <v>1582</v>
      </c>
    </row>
    <row r="1621" spans="1:24" hidden="1">
      <c r="A1621" s="2">
        <v>15752</v>
      </c>
      <c r="B1621" s="2" t="s">
        <v>10071</v>
      </c>
      <c r="C1621" s="2"/>
      <c r="D1621" s="2" t="s">
        <v>57</v>
      </c>
      <c r="E1621" s="2" t="s">
        <v>9864</v>
      </c>
      <c r="F1621" s="2" t="s">
        <v>10072</v>
      </c>
      <c r="G1621" s="2" t="s">
        <v>10073</v>
      </c>
      <c r="H1621" s="2" t="s">
        <v>10074</v>
      </c>
      <c r="I1621" s="2" t="s">
        <v>10075</v>
      </c>
      <c r="J1621" s="2" t="s">
        <v>8818</v>
      </c>
      <c r="K1621" s="2" t="str">
        <f>RIGHT(I1621,LEN(I1621)-SEARCH("[",I1621))</f>
        <v>Spanish]</v>
      </c>
      <c r="L1621" s="2" t="str">
        <f t="shared" si="55"/>
        <v>Spanish</v>
      </c>
      <c r="M1621" s="2" t="s">
        <v>55</v>
      </c>
      <c r="N1621" s="2">
        <f t="shared" si="54"/>
        <v>1</v>
      </c>
      <c r="O1621" s="2"/>
      <c r="P1621" s="2"/>
      <c r="Q1621" s="2" t="s">
        <v>43</v>
      </c>
      <c r="R1621" s="2"/>
      <c r="S1621" s="2"/>
      <c r="T1621" s="2"/>
      <c r="U1621" s="2" t="s">
        <v>30</v>
      </c>
      <c r="V1621" s="2" t="s">
        <v>31</v>
      </c>
      <c r="W1621" s="2" t="s">
        <v>81</v>
      </c>
      <c r="X1621" s="2" t="s">
        <v>1582</v>
      </c>
    </row>
    <row r="1622" spans="1:24" hidden="1">
      <c r="A1622" s="2">
        <v>15751</v>
      </c>
      <c r="B1622" s="2" t="s">
        <v>10071</v>
      </c>
      <c r="C1622" s="2"/>
      <c r="D1622" s="2" t="s">
        <v>22</v>
      </c>
      <c r="E1622" s="2" t="s">
        <v>9864</v>
      </c>
      <c r="F1622" s="2" t="s">
        <v>10085</v>
      </c>
      <c r="G1622" s="2" t="s">
        <v>10086</v>
      </c>
      <c r="H1622" s="2" t="s">
        <v>10087</v>
      </c>
      <c r="I1622" s="2" t="s">
        <v>10088</v>
      </c>
      <c r="J1622" s="2" t="s">
        <v>10084</v>
      </c>
      <c r="K1622" s="2" t="str">
        <f>RIGHT(I1622,LEN(I1622)-SEARCH("[",I1622))</f>
        <v>Spanish]</v>
      </c>
      <c r="L1622" s="2" t="str">
        <f t="shared" si="55"/>
        <v>Spanish</v>
      </c>
      <c r="M1622" s="2" t="s">
        <v>55</v>
      </c>
      <c r="N1622" s="2">
        <f t="shared" si="54"/>
        <v>1</v>
      </c>
      <c r="O1622" s="2"/>
      <c r="P1622" s="2"/>
      <c r="Q1622" s="2" t="s">
        <v>43</v>
      </c>
      <c r="R1622" s="2"/>
      <c r="S1622" s="2"/>
      <c r="T1622" s="2"/>
      <c r="U1622" s="2" t="s">
        <v>30</v>
      </c>
      <c r="V1622" s="2" t="s">
        <v>31</v>
      </c>
      <c r="W1622" s="2" t="s">
        <v>81</v>
      </c>
      <c r="X1622" s="2" t="s">
        <v>1582</v>
      </c>
    </row>
    <row r="1623" spans="1:24" hidden="1">
      <c r="A1623" s="2">
        <v>15741</v>
      </c>
      <c r="B1623" s="2" t="s">
        <v>10101</v>
      </c>
      <c r="C1623" s="2"/>
      <c r="D1623" s="2" t="s">
        <v>57</v>
      </c>
      <c r="E1623" s="2" t="s">
        <v>9864</v>
      </c>
      <c r="F1623" s="2" t="s">
        <v>10102</v>
      </c>
      <c r="G1623" s="2" t="s">
        <v>10097</v>
      </c>
      <c r="H1623" s="2" t="s">
        <v>10098</v>
      </c>
      <c r="I1623" s="2" t="s">
        <v>10103</v>
      </c>
      <c r="J1623" s="2" t="s">
        <v>10100</v>
      </c>
      <c r="K1623" s="2" t="str">
        <f>RIGHT(I1623,LEN(I1623)-SEARCH("[",I1623))</f>
        <v>Spanish]</v>
      </c>
      <c r="L1623" s="2" t="str">
        <f t="shared" si="55"/>
        <v>Spanish</v>
      </c>
      <c r="M1623" s="2" t="s">
        <v>55</v>
      </c>
      <c r="N1623" s="2">
        <f t="shared" si="54"/>
        <v>1</v>
      </c>
      <c r="O1623" s="2"/>
      <c r="P1623" s="2"/>
      <c r="Q1623" s="2" t="s">
        <v>43</v>
      </c>
      <c r="R1623" s="2"/>
      <c r="S1623" s="2"/>
      <c r="T1623" s="2"/>
      <c r="U1623" s="2" t="s">
        <v>30</v>
      </c>
      <c r="V1623" s="2" t="s">
        <v>31</v>
      </c>
      <c r="W1623" s="2" t="s">
        <v>81</v>
      </c>
      <c r="X1623" s="2" t="s">
        <v>1582</v>
      </c>
    </row>
    <row r="1624" spans="1:24" hidden="1">
      <c r="A1624" s="2">
        <v>16219</v>
      </c>
      <c r="B1624" s="2" t="s">
        <v>10174</v>
      </c>
      <c r="C1624" s="2"/>
      <c r="D1624" s="2" t="s">
        <v>1239</v>
      </c>
      <c r="E1624" s="2" t="s">
        <v>10175</v>
      </c>
      <c r="F1624" s="2" t="s">
        <v>10176</v>
      </c>
      <c r="G1624" s="2" t="s">
        <v>5470</v>
      </c>
      <c r="H1624" s="2" t="s">
        <v>10177</v>
      </c>
      <c r="I1624" s="2" t="s">
        <v>10178</v>
      </c>
      <c r="J1624" s="2" t="s">
        <v>10179</v>
      </c>
      <c r="K1624" s="2" t="str">
        <f>RIGHT(I1624,LEN(I1624)-SEARCH("[",I1624))</f>
        <v>Spanish]</v>
      </c>
      <c r="L1624" s="2" t="str">
        <f t="shared" si="55"/>
        <v>Spanish</v>
      </c>
      <c r="M1624" s="2" t="s">
        <v>55</v>
      </c>
      <c r="N1624" s="2">
        <f t="shared" si="54"/>
        <v>1</v>
      </c>
      <c r="O1624" s="2"/>
      <c r="P1624" s="2"/>
      <c r="Q1624" s="2" t="s">
        <v>43</v>
      </c>
      <c r="R1624" s="2"/>
      <c r="S1624" s="2"/>
      <c r="T1624" s="2"/>
      <c r="U1624" s="2" t="s">
        <v>30</v>
      </c>
      <c r="V1624" s="2" t="s">
        <v>31</v>
      </c>
      <c r="W1624" s="2" t="s">
        <v>81</v>
      </c>
      <c r="X1624" s="2" t="s">
        <v>33</v>
      </c>
    </row>
    <row r="1625" spans="1:24" hidden="1">
      <c r="A1625" s="2">
        <v>16220</v>
      </c>
      <c r="B1625" s="2" t="s">
        <v>10180</v>
      </c>
      <c r="C1625" s="2"/>
      <c r="D1625" s="2" t="s">
        <v>35</v>
      </c>
      <c r="E1625" s="2" t="s">
        <v>10175</v>
      </c>
      <c r="F1625" s="2" t="s">
        <v>10181</v>
      </c>
      <c r="G1625" s="2" t="s">
        <v>38</v>
      </c>
      <c r="H1625" s="2" t="s">
        <v>10182</v>
      </c>
      <c r="I1625" s="2" t="s">
        <v>10183</v>
      </c>
      <c r="J1625" s="2" t="s">
        <v>5062</v>
      </c>
      <c r="K1625" s="2" t="str">
        <f>RIGHT(I1625,LEN(I1625)-SEARCH("[",I1625))</f>
        <v>Spanish]</v>
      </c>
      <c r="L1625" s="2" t="str">
        <f t="shared" si="55"/>
        <v>Spanish</v>
      </c>
      <c r="M1625" s="2" t="s">
        <v>55</v>
      </c>
      <c r="N1625" s="2">
        <f t="shared" si="54"/>
        <v>1</v>
      </c>
      <c r="O1625" s="2"/>
      <c r="P1625" s="2"/>
      <c r="Q1625" s="2" t="s">
        <v>43</v>
      </c>
      <c r="R1625" s="2"/>
      <c r="S1625" s="2"/>
      <c r="T1625" s="2"/>
      <c r="U1625" s="2" t="s">
        <v>30</v>
      </c>
      <c r="V1625" s="2" t="s">
        <v>31</v>
      </c>
      <c r="W1625" s="2" t="s">
        <v>81</v>
      </c>
      <c r="X1625" s="2" t="s">
        <v>33</v>
      </c>
    </row>
    <row r="1626" spans="1:24" hidden="1">
      <c r="A1626" s="2">
        <v>13727</v>
      </c>
      <c r="B1626" s="2" t="s">
        <v>10208</v>
      </c>
      <c r="C1626" s="2"/>
      <c r="D1626" s="2" t="s">
        <v>57</v>
      </c>
      <c r="E1626" s="2" t="s">
        <v>10202</v>
      </c>
      <c r="F1626" s="2" t="s">
        <v>10209</v>
      </c>
      <c r="G1626" s="2" t="s">
        <v>10204</v>
      </c>
      <c r="H1626" s="2" t="s">
        <v>10205</v>
      </c>
      <c r="I1626" s="2" t="s">
        <v>10210</v>
      </c>
      <c r="J1626" s="2" t="s">
        <v>10207</v>
      </c>
      <c r="K1626" s="2" t="str">
        <f>RIGHT(I1626,LEN(I1626)-SEARCH("[",I1626))</f>
        <v>Spanish]</v>
      </c>
      <c r="L1626" s="2" t="str">
        <f t="shared" si="55"/>
        <v>Spanish</v>
      </c>
      <c r="M1626" s="2" t="s">
        <v>55</v>
      </c>
      <c r="N1626" s="2">
        <f t="shared" si="54"/>
        <v>1</v>
      </c>
      <c r="O1626" s="2"/>
      <c r="P1626" s="2"/>
      <c r="Q1626" s="2" t="s">
        <v>43</v>
      </c>
      <c r="R1626" s="2"/>
      <c r="S1626" s="2"/>
      <c r="T1626" s="2"/>
      <c r="U1626" s="2" t="s">
        <v>30</v>
      </c>
      <c r="V1626" s="2" t="s">
        <v>31</v>
      </c>
      <c r="W1626" s="2" t="s">
        <v>984</v>
      </c>
      <c r="X1626" s="2" t="s">
        <v>1535</v>
      </c>
    </row>
    <row r="1627" spans="1:24" hidden="1">
      <c r="A1627" s="2">
        <v>13722</v>
      </c>
      <c r="B1627" s="2" t="s">
        <v>10253</v>
      </c>
      <c r="C1627" s="2"/>
      <c r="D1627" s="2" t="s">
        <v>91</v>
      </c>
      <c r="E1627" s="2" t="s">
        <v>10202</v>
      </c>
      <c r="F1627" s="2" t="s">
        <v>10254</v>
      </c>
      <c r="G1627" s="2" t="s">
        <v>91</v>
      </c>
      <c r="H1627" s="2" t="s">
        <v>10250</v>
      </c>
      <c r="I1627" s="2" t="s">
        <v>10255</v>
      </c>
      <c r="J1627" s="2" t="s">
        <v>10252</v>
      </c>
      <c r="K1627" s="2" t="str">
        <f>RIGHT(I1627,LEN(I1627)-SEARCH("[",I1627))</f>
        <v>Spanish]</v>
      </c>
      <c r="L1627" s="2" t="str">
        <f t="shared" si="55"/>
        <v>Spanish</v>
      </c>
      <c r="M1627" s="2" t="s">
        <v>55</v>
      </c>
      <c r="N1627" s="2">
        <f t="shared" si="54"/>
        <v>1</v>
      </c>
      <c r="O1627" s="2"/>
      <c r="P1627" s="2"/>
      <c r="Q1627" s="2" t="s">
        <v>43</v>
      </c>
      <c r="R1627" s="2"/>
      <c r="S1627" s="2"/>
      <c r="T1627" s="2"/>
      <c r="U1627" s="2" t="s">
        <v>30</v>
      </c>
      <c r="V1627" s="2" t="s">
        <v>31</v>
      </c>
      <c r="W1627" s="2" t="s">
        <v>984</v>
      </c>
      <c r="X1627" s="2" t="s">
        <v>1535</v>
      </c>
    </row>
    <row r="1628" spans="1:24" hidden="1">
      <c r="A1628" s="2">
        <v>13713</v>
      </c>
      <c r="B1628" s="2" t="s">
        <v>10265</v>
      </c>
      <c r="C1628" s="2"/>
      <c r="D1628" s="2" t="s">
        <v>1207</v>
      </c>
      <c r="E1628" s="2" t="s">
        <v>10202</v>
      </c>
      <c r="F1628" s="2" t="s">
        <v>10266</v>
      </c>
      <c r="G1628" s="2" t="s">
        <v>1209</v>
      </c>
      <c r="H1628" s="2" t="s">
        <v>10263</v>
      </c>
      <c r="I1628" s="2" t="s">
        <v>10267</v>
      </c>
      <c r="J1628" s="2" t="s">
        <v>1212</v>
      </c>
      <c r="K1628" s="2" t="str">
        <f>RIGHT(I1628,LEN(I1628)-SEARCH("[",I1628))</f>
        <v>Spanish]</v>
      </c>
      <c r="L1628" s="2" t="str">
        <f t="shared" si="55"/>
        <v>Spanish</v>
      </c>
      <c r="M1628" s="2" t="s">
        <v>55</v>
      </c>
      <c r="N1628" s="2">
        <f t="shared" si="54"/>
        <v>1</v>
      </c>
      <c r="O1628" s="2"/>
      <c r="P1628" s="2"/>
      <c r="Q1628" s="2" t="s">
        <v>43</v>
      </c>
      <c r="R1628" s="2"/>
      <c r="S1628" s="2"/>
      <c r="T1628" s="2"/>
      <c r="U1628" s="2" t="s">
        <v>30</v>
      </c>
      <c r="V1628" s="2" t="s">
        <v>31</v>
      </c>
      <c r="W1628" s="2" t="s">
        <v>984</v>
      </c>
      <c r="X1628" s="2" t="s">
        <v>1535</v>
      </c>
    </row>
    <row r="1629" spans="1:24" hidden="1">
      <c r="A1629" s="2">
        <v>13730</v>
      </c>
      <c r="B1629" s="2" t="s">
        <v>10273</v>
      </c>
      <c r="C1629" s="2"/>
      <c r="D1629" s="2" t="s">
        <v>57</v>
      </c>
      <c r="E1629" s="2" t="s">
        <v>10202</v>
      </c>
      <c r="F1629" s="2" t="s">
        <v>10274</v>
      </c>
      <c r="G1629" s="2" t="s">
        <v>10275</v>
      </c>
      <c r="H1629" s="2" t="s">
        <v>10276</v>
      </c>
      <c r="I1629" s="2" t="s">
        <v>10277</v>
      </c>
      <c r="J1629" s="2" t="s">
        <v>1176</v>
      </c>
      <c r="K1629" s="2" t="str">
        <f>RIGHT(I1629,LEN(I1629)-SEARCH("[",I1629))</f>
        <v>Spanish]</v>
      </c>
      <c r="L1629" s="2" t="str">
        <f t="shared" si="55"/>
        <v>Spanish</v>
      </c>
      <c r="M1629" s="2" t="s">
        <v>55</v>
      </c>
      <c r="N1629" s="2">
        <f t="shared" si="54"/>
        <v>1</v>
      </c>
      <c r="O1629" s="2"/>
      <c r="P1629" s="2"/>
      <c r="Q1629" s="2" t="s">
        <v>43</v>
      </c>
      <c r="R1629" s="2"/>
      <c r="S1629" s="2"/>
      <c r="T1629" s="2"/>
      <c r="U1629" s="2" t="s">
        <v>30</v>
      </c>
      <c r="V1629" s="2" t="s">
        <v>31</v>
      </c>
      <c r="W1629" s="2" t="s">
        <v>984</v>
      </c>
      <c r="X1629" s="2" t="s">
        <v>1535</v>
      </c>
    </row>
    <row r="1630" spans="1:24" hidden="1">
      <c r="A1630" s="2">
        <v>13728</v>
      </c>
      <c r="B1630" s="2" t="s">
        <v>10278</v>
      </c>
      <c r="C1630" s="2"/>
      <c r="D1630" s="2" t="s">
        <v>57</v>
      </c>
      <c r="E1630" s="2" t="s">
        <v>10202</v>
      </c>
      <c r="F1630" s="2" t="s">
        <v>10279</v>
      </c>
      <c r="G1630" s="2" t="s">
        <v>6881</v>
      </c>
      <c r="H1630" s="2" t="s">
        <v>10280</v>
      </c>
      <c r="I1630" s="2" t="s">
        <v>10281</v>
      </c>
      <c r="J1630" s="2" t="s">
        <v>10282</v>
      </c>
      <c r="K1630" s="2" t="str">
        <f>RIGHT(I1630,LEN(I1630)-SEARCH("[",I1630))</f>
        <v>Spanish]</v>
      </c>
      <c r="L1630" s="2" t="str">
        <f t="shared" si="55"/>
        <v>Spanish</v>
      </c>
      <c r="M1630" s="2" t="s">
        <v>55</v>
      </c>
      <c r="N1630" s="2">
        <f t="shared" si="54"/>
        <v>1</v>
      </c>
      <c r="O1630" s="2"/>
      <c r="P1630" s="2"/>
      <c r="Q1630" s="2" t="s">
        <v>43</v>
      </c>
      <c r="R1630" s="2"/>
      <c r="S1630" s="2"/>
      <c r="T1630" s="2"/>
      <c r="U1630" s="2" t="s">
        <v>30</v>
      </c>
      <c r="V1630" s="2" t="s">
        <v>31</v>
      </c>
      <c r="W1630" s="2" t="s">
        <v>984</v>
      </c>
      <c r="X1630" s="2" t="s">
        <v>1535</v>
      </c>
    </row>
    <row r="1631" spans="1:24" hidden="1">
      <c r="A1631" s="2">
        <v>14252</v>
      </c>
      <c r="B1631" s="2" t="s">
        <v>10317</v>
      </c>
      <c r="C1631" s="2"/>
      <c r="D1631" s="2" t="s">
        <v>57</v>
      </c>
      <c r="E1631" s="2" t="s">
        <v>10293</v>
      </c>
      <c r="F1631" s="2" t="s">
        <v>10318</v>
      </c>
      <c r="G1631" s="2" t="s">
        <v>10313</v>
      </c>
      <c r="H1631" s="2" t="s">
        <v>10314</v>
      </c>
      <c r="I1631" s="2" t="s">
        <v>10319</v>
      </c>
      <c r="J1631" s="2" t="s">
        <v>10316</v>
      </c>
      <c r="K1631" s="2" t="str">
        <f>RIGHT(I1631,LEN(I1631)-SEARCH("[",I1631))</f>
        <v>Spanish]</v>
      </c>
      <c r="L1631" s="2" t="str">
        <f t="shared" si="55"/>
        <v>Spanish</v>
      </c>
      <c r="M1631" s="2" t="s">
        <v>55</v>
      </c>
      <c r="N1631" s="2">
        <f t="shared" si="54"/>
        <v>1</v>
      </c>
      <c r="O1631" s="2"/>
      <c r="P1631" s="2"/>
      <c r="Q1631" s="2" t="s">
        <v>43</v>
      </c>
      <c r="R1631" s="2"/>
      <c r="S1631" s="2"/>
      <c r="T1631" s="2"/>
      <c r="U1631" s="2" t="s">
        <v>30</v>
      </c>
      <c r="V1631" s="2" t="s">
        <v>31</v>
      </c>
      <c r="W1631" s="2" t="s">
        <v>984</v>
      </c>
      <c r="X1631" s="2" t="s">
        <v>1710</v>
      </c>
    </row>
    <row r="1632" spans="1:24" hidden="1">
      <c r="A1632" s="2">
        <v>14245</v>
      </c>
      <c r="B1632" s="2" t="s">
        <v>10343</v>
      </c>
      <c r="C1632" s="2"/>
      <c r="D1632" s="2" t="s">
        <v>139</v>
      </c>
      <c r="E1632" s="2" t="s">
        <v>10293</v>
      </c>
      <c r="F1632" s="2" t="s">
        <v>10344</v>
      </c>
      <c r="G1632" s="2" t="s">
        <v>159</v>
      </c>
      <c r="H1632" s="2" t="s">
        <v>10340</v>
      </c>
      <c r="I1632" s="2" t="s">
        <v>10345</v>
      </c>
      <c r="J1632" s="2" t="s">
        <v>10342</v>
      </c>
      <c r="K1632" s="2" t="str">
        <f>RIGHT(I1632,LEN(I1632)-SEARCH("[",I1632))</f>
        <v>Spanish]</v>
      </c>
      <c r="L1632" s="2" t="str">
        <f t="shared" si="55"/>
        <v>Spanish</v>
      </c>
      <c r="M1632" s="2" t="s">
        <v>55</v>
      </c>
      <c r="N1632" s="2">
        <f t="shared" si="54"/>
        <v>1</v>
      </c>
      <c r="O1632" s="2"/>
      <c r="P1632" s="2"/>
      <c r="Q1632" s="2" t="s">
        <v>43</v>
      </c>
      <c r="R1632" s="2"/>
      <c r="S1632" s="2"/>
      <c r="T1632" s="2"/>
      <c r="U1632" s="2" t="s">
        <v>30</v>
      </c>
      <c r="V1632" s="2" t="s">
        <v>31</v>
      </c>
      <c r="W1632" s="2" t="s">
        <v>984</v>
      </c>
      <c r="X1632" s="2" t="s">
        <v>1710</v>
      </c>
    </row>
    <row r="1633" spans="1:24" hidden="1">
      <c r="A1633" s="2">
        <v>14248</v>
      </c>
      <c r="B1633" s="2" t="s">
        <v>10346</v>
      </c>
      <c r="C1633" s="2"/>
      <c r="D1633" s="2" t="s">
        <v>57</v>
      </c>
      <c r="E1633" s="2" t="s">
        <v>10293</v>
      </c>
      <c r="F1633" s="2" t="s">
        <v>10347</v>
      </c>
      <c r="G1633" s="2" t="s">
        <v>10348</v>
      </c>
      <c r="H1633" s="2" t="s">
        <v>10349</v>
      </c>
      <c r="I1633" s="2" t="s">
        <v>10350</v>
      </c>
      <c r="J1633" s="2" t="s">
        <v>10351</v>
      </c>
      <c r="K1633" s="2" t="str">
        <f>RIGHT(I1633,LEN(I1633)-SEARCH("[",I1633))</f>
        <v>Spanish]</v>
      </c>
      <c r="L1633" s="2" t="str">
        <f t="shared" si="55"/>
        <v>Spanish</v>
      </c>
      <c r="M1633" s="2" t="s">
        <v>55</v>
      </c>
      <c r="N1633" s="2">
        <f t="shared" si="54"/>
        <v>1</v>
      </c>
      <c r="O1633" s="2"/>
      <c r="P1633" s="2"/>
      <c r="Q1633" s="2" t="s">
        <v>43</v>
      </c>
      <c r="R1633" s="2"/>
      <c r="S1633" s="2"/>
      <c r="T1633" s="2"/>
      <c r="U1633" s="2" t="s">
        <v>30</v>
      </c>
      <c r="V1633" s="2" t="s">
        <v>31</v>
      </c>
      <c r="W1633" s="2" t="s">
        <v>984</v>
      </c>
      <c r="X1633" s="2" t="s">
        <v>1710</v>
      </c>
    </row>
    <row r="1634" spans="1:24" hidden="1">
      <c r="A1634" s="2">
        <v>14250</v>
      </c>
      <c r="B1634" s="2" t="s">
        <v>10352</v>
      </c>
      <c r="C1634" s="2"/>
      <c r="D1634" s="2" t="s">
        <v>57</v>
      </c>
      <c r="E1634" s="2" t="s">
        <v>10293</v>
      </c>
      <c r="F1634" s="2" t="s">
        <v>10353</v>
      </c>
      <c r="G1634" s="2" t="s">
        <v>10354</v>
      </c>
      <c r="H1634" s="2" t="s">
        <v>10355</v>
      </c>
      <c r="I1634" s="2" t="s">
        <v>10356</v>
      </c>
      <c r="J1634" s="2" t="s">
        <v>10316</v>
      </c>
      <c r="K1634" s="2" t="str">
        <f>RIGHT(I1634,LEN(I1634)-SEARCH("[",I1634))</f>
        <v>Spanish]</v>
      </c>
      <c r="L1634" s="2" t="str">
        <f t="shared" si="55"/>
        <v>Spanish</v>
      </c>
      <c r="M1634" s="2" t="s">
        <v>55</v>
      </c>
      <c r="N1634" s="2">
        <f t="shared" si="54"/>
        <v>1</v>
      </c>
      <c r="O1634" s="2"/>
      <c r="P1634" s="2"/>
      <c r="Q1634" s="2" t="s">
        <v>43</v>
      </c>
      <c r="R1634" s="2"/>
      <c r="S1634" s="2"/>
      <c r="T1634" s="2"/>
      <c r="U1634" s="2" t="s">
        <v>30</v>
      </c>
      <c r="V1634" s="2" t="s">
        <v>31</v>
      </c>
      <c r="W1634" s="2" t="s">
        <v>984</v>
      </c>
      <c r="X1634" s="2" t="s">
        <v>1710</v>
      </c>
    </row>
    <row r="1635" spans="1:24" hidden="1">
      <c r="A1635" s="2">
        <v>20523</v>
      </c>
      <c r="B1635" s="2" t="s">
        <v>10439</v>
      </c>
      <c r="C1635" s="2"/>
      <c r="D1635" s="2" t="s">
        <v>57</v>
      </c>
      <c r="E1635" s="2" t="s">
        <v>10429</v>
      </c>
      <c r="F1635" s="2" t="s">
        <v>10440</v>
      </c>
      <c r="G1635" s="2" t="s">
        <v>10441</v>
      </c>
      <c r="H1635" s="2" t="s">
        <v>10442</v>
      </c>
      <c r="I1635" s="2" t="s">
        <v>10443</v>
      </c>
      <c r="J1635" s="2" t="s">
        <v>10444</v>
      </c>
      <c r="K1635" s="2" t="str">
        <f>RIGHT(I1635,LEN(I1635)-SEARCH("[",I1635))</f>
        <v>Spanish]</v>
      </c>
      <c r="L1635" s="2" t="str">
        <f t="shared" si="55"/>
        <v>Spanish</v>
      </c>
      <c r="M1635" s="2" t="s">
        <v>55</v>
      </c>
      <c r="N1635" s="2">
        <f t="shared" si="54"/>
        <v>1</v>
      </c>
      <c r="O1635" s="2"/>
      <c r="P1635" s="2"/>
      <c r="Q1635" s="2" t="s">
        <v>43</v>
      </c>
      <c r="R1635" s="2"/>
      <c r="S1635" s="2"/>
      <c r="T1635" s="2"/>
      <c r="U1635" s="2" t="s">
        <v>30</v>
      </c>
      <c r="V1635" s="2" t="s">
        <v>31</v>
      </c>
      <c r="W1635" s="2"/>
      <c r="X1635" s="2"/>
    </row>
    <row r="1636" spans="1:24" hidden="1">
      <c r="A1636" s="2">
        <v>14161</v>
      </c>
      <c r="B1636" s="2" t="s">
        <v>10457</v>
      </c>
      <c r="C1636" s="2"/>
      <c r="D1636" s="2" t="s">
        <v>35</v>
      </c>
      <c r="E1636" s="2" t="s">
        <v>10452</v>
      </c>
      <c r="F1636" s="2" t="s">
        <v>10458</v>
      </c>
      <c r="G1636" s="2" t="s">
        <v>48</v>
      </c>
      <c r="H1636" s="2" t="s">
        <v>10454</v>
      </c>
      <c r="I1636" s="2" t="s">
        <v>10459</v>
      </c>
      <c r="J1636" s="2" t="s">
        <v>2013</v>
      </c>
      <c r="K1636" s="2" t="str">
        <f>RIGHT(I1636,LEN(I1636)-SEARCH("[",I1636))</f>
        <v>Spanish]</v>
      </c>
      <c r="L1636" s="2" t="str">
        <f t="shared" si="55"/>
        <v>Spanish</v>
      </c>
      <c r="M1636" s="2" t="s">
        <v>55</v>
      </c>
      <c r="N1636" s="2">
        <f t="shared" si="54"/>
        <v>1</v>
      </c>
      <c r="O1636" s="2"/>
      <c r="P1636" s="2"/>
      <c r="Q1636" s="2" t="s">
        <v>43</v>
      </c>
      <c r="R1636" s="2"/>
      <c r="S1636" s="2"/>
      <c r="T1636" s="2"/>
      <c r="U1636" s="2" t="s">
        <v>30</v>
      </c>
      <c r="V1636" s="2" t="s">
        <v>31</v>
      </c>
      <c r="W1636" s="2"/>
      <c r="X1636" s="2"/>
    </row>
    <row r="1637" spans="1:24" hidden="1">
      <c r="A1637" s="2">
        <v>18342</v>
      </c>
      <c r="B1637" s="2" t="s">
        <v>10712</v>
      </c>
      <c r="C1637" s="2"/>
      <c r="D1637" s="2" t="s">
        <v>22</v>
      </c>
      <c r="E1637" s="2" t="s">
        <v>10713</v>
      </c>
      <c r="F1637" s="2" t="s">
        <v>10714</v>
      </c>
      <c r="G1637" s="2" t="s">
        <v>10715</v>
      </c>
      <c r="H1637" s="2" t="s">
        <v>10716</v>
      </c>
      <c r="I1637" s="2" t="s">
        <v>10717</v>
      </c>
      <c r="J1637" s="2" t="s">
        <v>10718</v>
      </c>
      <c r="K1637" s="2" t="str">
        <f>RIGHT(I1637,LEN(I1637)-SEARCH("[",I1637))</f>
        <v>Spanish]</v>
      </c>
      <c r="L1637" s="2" t="str">
        <f t="shared" si="55"/>
        <v>Spanish</v>
      </c>
      <c r="M1637" s="2" t="s">
        <v>55</v>
      </c>
      <c r="N1637" s="2">
        <f t="shared" si="54"/>
        <v>1</v>
      </c>
      <c r="O1637" s="2"/>
      <c r="P1637" s="2"/>
      <c r="Q1637" s="2" t="s">
        <v>43</v>
      </c>
      <c r="R1637" s="2"/>
      <c r="S1637" s="2"/>
      <c r="T1637" s="2"/>
      <c r="U1637" s="2" t="s">
        <v>30</v>
      </c>
      <c r="V1637" s="2" t="s">
        <v>31</v>
      </c>
      <c r="W1637" s="2" t="s">
        <v>32</v>
      </c>
      <c r="X1637" s="2" t="s">
        <v>44</v>
      </c>
    </row>
    <row r="1638" spans="1:24" hidden="1">
      <c r="A1638" s="2">
        <v>15869</v>
      </c>
      <c r="B1638" s="2" t="s">
        <v>10790</v>
      </c>
      <c r="C1638" s="2"/>
      <c r="D1638" s="2" t="s">
        <v>1366</v>
      </c>
      <c r="E1638" s="2" t="s">
        <v>10778</v>
      </c>
      <c r="F1638" s="2" t="s">
        <v>10791</v>
      </c>
      <c r="G1638" s="2" t="s">
        <v>1675</v>
      </c>
      <c r="H1638" s="2" t="s">
        <v>10786</v>
      </c>
      <c r="I1638" s="2" t="s">
        <v>10792</v>
      </c>
      <c r="J1638" s="2" t="s">
        <v>10788</v>
      </c>
      <c r="K1638" s="2" t="str">
        <f>RIGHT(I1638,LEN(I1638)-SEARCH("[",I1638))</f>
        <v>Spanish]</v>
      </c>
      <c r="L1638" s="2" t="str">
        <f t="shared" si="55"/>
        <v>Spanish</v>
      </c>
      <c r="M1638" s="2" t="s">
        <v>55</v>
      </c>
      <c r="N1638" s="2">
        <f t="shared" si="54"/>
        <v>1</v>
      </c>
      <c r="O1638" s="2"/>
      <c r="P1638" s="2"/>
      <c r="Q1638" s="2" t="s">
        <v>43</v>
      </c>
      <c r="R1638" s="2"/>
      <c r="S1638" s="2"/>
      <c r="T1638" s="2" t="s">
        <v>1373</v>
      </c>
      <c r="U1638" s="2" t="s">
        <v>30</v>
      </c>
      <c r="V1638" s="2" t="s">
        <v>31</v>
      </c>
      <c r="W1638" s="2" t="s">
        <v>81</v>
      </c>
      <c r="X1638" s="2" t="s">
        <v>985</v>
      </c>
    </row>
    <row r="1639" spans="1:24" hidden="1">
      <c r="A1639" s="2">
        <v>14696</v>
      </c>
      <c r="B1639" s="2" t="s">
        <v>11350</v>
      </c>
      <c r="C1639" s="2"/>
      <c r="D1639" s="2" t="s">
        <v>35</v>
      </c>
      <c r="E1639" s="2" t="s">
        <v>11345</v>
      </c>
      <c r="F1639" s="2" t="s">
        <v>11351</v>
      </c>
      <c r="G1639" s="2" t="s">
        <v>48</v>
      </c>
      <c r="H1639" s="2" t="s">
        <v>11347</v>
      </c>
      <c r="I1639" s="2" t="s">
        <v>11352</v>
      </c>
      <c r="J1639" s="2" t="s">
        <v>11349</v>
      </c>
      <c r="K1639" s="2" t="str">
        <f>RIGHT(I1639,LEN(I1639)-SEARCH("[",I1639))</f>
        <v>Spanish]</v>
      </c>
      <c r="L1639" s="2" t="str">
        <f t="shared" si="55"/>
        <v>Spanish</v>
      </c>
      <c r="M1639" s="2" t="s">
        <v>55</v>
      </c>
      <c r="N1639" s="2">
        <f t="shared" si="54"/>
        <v>1</v>
      </c>
      <c r="O1639" s="2"/>
      <c r="P1639" s="2"/>
      <c r="Q1639" s="2" t="s">
        <v>43</v>
      </c>
      <c r="R1639" s="2"/>
      <c r="S1639" s="2"/>
      <c r="T1639" s="2"/>
      <c r="U1639" s="2" t="s">
        <v>30</v>
      </c>
      <c r="V1639" s="2" t="s">
        <v>31</v>
      </c>
      <c r="W1639" s="2" t="s">
        <v>81</v>
      </c>
      <c r="X1639" s="2" t="s">
        <v>1582</v>
      </c>
    </row>
    <row r="1640" spans="1:24" hidden="1">
      <c r="A1640" s="2">
        <v>14691</v>
      </c>
      <c r="B1640" s="2" t="s">
        <v>11359</v>
      </c>
      <c r="C1640" s="2"/>
      <c r="D1640" s="2" t="s">
        <v>139</v>
      </c>
      <c r="E1640" s="2" t="s">
        <v>11345</v>
      </c>
      <c r="F1640" s="2" t="s">
        <v>11360</v>
      </c>
      <c r="G1640" s="2" t="s">
        <v>11355</v>
      </c>
      <c r="H1640" s="2" t="s">
        <v>11356</v>
      </c>
      <c r="I1640" s="2" t="s">
        <v>11361</v>
      </c>
      <c r="J1640" s="2" t="s">
        <v>11358</v>
      </c>
      <c r="K1640" s="2" t="str">
        <f>RIGHT(I1640,LEN(I1640)-SEARCH("[",I1640))</f>
        <v>Spanish]</v>
      </c>
      <c r="L1640" s="2" t="str">
        <f t="shared" si="55"/>
        <v>Spanish</v>
      </c>
      <c r="M1640" s="2" t="s">
        <v>55</v>
      </c>
      <c r="N1640" s="2">
        <f t="shared" si="54"/>
        <v>1</v>
      </c>
      <c r="O1640" s="2"/>
      <c r="P1640" s="2"/>
      <c r="Q1640" s="2" t="s">
        <v>43</v>
      </c>
      <c r="R1640" s="2"/>
      <c r="S1640" s="2"/>
      <c r="T1640" s="2"/>
      <c r="U1640" s="2" t="s">
        <v>30</v>
      </c>
      <c r="V1640" s="2" t="s">
        <v>31</v>
      </c>
      <c r="W1640" s="2" t="s">
        <v>81</v>
      </c>
      <c r="X1640" s="2" t="s">
        <v>1582</v>
      </c>
    </row>
    <row r="1641" spans="1:24" hidden="1">
      <c r="A1641" s="2">
        <v>14693</v>
      </c>
      <c r="B1641" s="2" t="s">
        <v>11367</v>
      </c>
      <c r="C1641" s="2"/>
      <c r="D1641" s="2" t="s">
        <v>139</v>
      </c>
      <c r="E1641" s="2" t="s">
        <v>11345</v>
      </c>
      <c r="F1641" s="2" t="s">
        <v>11368</v>
      </c>
      <c r="G1641" s="2" t="s">
        <v>11364</v>
      </c>
      <c r="H1641" s="2" t="s">
        <v>11365</v>
      </c>
      <c r="I1641" s="2" t="s">
        <v>11369</v>
      </c>
      <c r="J1641" s="2" t="s">
        <v>5139</v>
      </c>
      <c r="K1641" s="2" t="str">
        <f>RIGHT(I1641,LEN(I1641)-SEARCH("[",I1641))</f>
        <v>Spanish]</v>
      </c>
      <c r="L1641" s="2" t="str">
        <f t="shared" si="55"/>
        <v>Spanish</v>
      </c>
      <c r="M1641" s="2" t="s">
        <v>55</v>
      </c>
      <c r="N1641" s="2">
        <f t="shared" si="54"/>
        <v>1</v>
      </c>
      <c r="O1641" s="2"/>
      <c r="P1641" s="2"/>
      <c r="Q1641" s="2" t="s">
        <v>43</v>
      </c>
      <c r="R1641" s="2"/>
      <c r="S1641" s="2"/>
      <c r="T1641" s="2"/>
      <c r="U1641" s="2" t="s">
        <v>30</v>
      </c>
      <c r="V1641" s="2" t="s">
        <v>31</v>
      </c>
      <c r="W1641" s="2" t="s">
        <v>81</v>
      </c>
      <c r="X1641" s="2" t="s">
        <v>1582</v>
      </c>
    </row>
    <row r="1642" spans="1:24" hidden="1">
      <c r="A1642" s="2">
        <v>14695</v>
      </c>
      <c r="B1642" s="2" t="s">
        <v>11375</v>
      </c>
      <c r="C1642" s="2"/>
      <c r="D1642" s="2" t="s">
        <v>139</v>
      </c>
      <c r="E1642" s="2" t="s">
        <v>11345</v>
      </c>
      <c r="F1642" s="2" t="s">
        <v>11376</v>
      </c>
      <c r="G1642" s="2" t="s">
        <v>159</v>
      </c>
      <c r="H1642" s="2" t="s">
        <v>11372</v>
      </c>
      <c r="I1642" s="2" t="s">
        <v>11377</v>
      </c>
      <c r="J1642" s="2" t="s">
        <v>11374</v>
      </c>
      <c r="K1642" s="2" t="str">
        <f>RIGHT(I1642,LEN(I1642)-SEARCH("[",I1642))</f>
        <v>Spanish]</v>
      </c>
      <c r="L1642" s="2" t="str">
        <f t="shared" si="55"/>
        <v>Spanish</v>
      </c>
      <c r="M1642" s="2" t="s">
        <v>55</v>
      </c>
      <c r="N1642" s="2">
        <f t="shared" si="54"/>
        <v>1</v>
      </c>
      <c r="O1642" s="2"/>
      <c r="P1642" s="2"/>
      <c r="Q1642" s="2" t="s">
        <v>43</v>
      </c>
      <c r="R1642" s="2"/>
      <c r="S1642" s="2"/>
      <c r="T1642" s="2"/>
      <c r="U1642" s="2" t="s">
        <v>30</v>
      </c>
      <c r="V1642" s="2" t="s">
        <v>31</v>
      </c>
      <c r="W1642" s="2" t="s">
        <v>81</v>
      </c>
      <c r="X1642" s="2" t="s">
        <v>1582</v>
      </c>
    </row>
    <row r="1643" spans="1:24" hidden="1">
      <c r="A1643" s="2">
        <v>19833</v>
      </c>
      <c r="B1643" s="2" t="s">
        <v>11667</v>
      </c>
      <c r="C1643" s="2"/>
      <c r="D1643" s="2" t="s">
        <v>35</v>
      </c>
      <c r="E1643" s="2" t="s">
        <v>11662</v>
      </c>
      <c r="F1643" s="2" t="s">
        <v>11668</v>
      </c>
      <c r="G1643" s="2" t="s">
        <v>48</v>
      </c>
      <c r="H1643" s="2" t="s">
        <v>11664</v>
      </c>
      <c r="I1643" s="2" t="s">
        <v>11669</v>
      </c>
      <c r="J1643" s="2" t="s">
        <v>1594</v>
      </c>
      <c r="K1643" s="2" t="str">
        <f>RIGHT(I1643,LEN(I1643)-SEARCH("[",I1643))</f>
        <v>Spanish]</v>
      </c>
      <c r="L1643" s="2" t="str">
        <f t="shared" si="55"/>
        <v>Spanish</v>
      </c>
      <c r="M1643" s="2" t="s">
        <v>55</v>
      </c>
      <c r="N1643" s="2">
        <f t="shared" si="54"/>
        <v>1</v>
      </c>
      <c r="O1643" s="2"/>
      <c r="P1643" s="2"/>
      <c r="Q1643" s="2" t="s">
        <v>43</v>
      </c>
      <c r="R1643" s="2"/>
      <c r="S1643" s="2"/>
      <c r="T1643" s="2"/>
      <c r="U1643" s="2" t="s">
        <v>30</v>
      </c>
      <c r="V1643" s="2" t="s">
        <v>31</v>
      </c>
      <c r="W1643" s="2"/>
      <c r="X1643" s="2"/>
    </row>
    <row r="1644" spans="1:24" hidden="1">
      <c r="A1644" s="2">
        <v>19823</v>
      </c>
      <c r="B1644" s="2" t="s">
        <v>11675</v>
      </c>
      <c r="C1644" s="2"/>
      <c r="D1644" s="2" t="s">
        <v>57</v>
      </c>
      <c r="E1644" s="2" t="s">
        <v>11662</v>
      </c>
      <c r="F1644" s="2" t="s">
        <v>11676</v>
      </c>
      <c r="G1644" s="2" t="s">
        <v>11677</v>
      </c>
      <c r="H1644" s="2" t="s">
        <v>11678</v>
      </c>
      <c r="I1644" s="2" t="s">
        <v>11679</v>
      </c>
      <c r="J1644" s="2" t="s">
        <v>10515</v>
      </c>
      <c r="K1644" s="2" t="str">
        <f>RIGHT(I1644,LEN(I1644)-SEARCH("[",I1644))</f>
        <v>Spanish]</v>
      </c>
      <c r="L1644" s="2" t="str">
        <f t="shared" si="55"/>
        <v>Spanish</v>
      </c>
      <c r="M1644" s="2" t="s">
        <v>55</v>
      </c>
      <c r="N1644" s="2">
        <f t="shared" si="54"/>
        <v>1</v>
      </c>
      <c r="O1644" s="2"/>
      <c r="P1644" s="2"/>
      <c r="Q1644" s="2" t="s">
        <v>43</v>
      </c>
      <c r="R1644" s="2"/>
      <c r="S1644" s="2"/>
      <c r="T1644" s="2"/>
      <c r="U1644" s="2" t="s">
        <v>30</v>
      </c>
      <c r="V1644" s="2" t="s">
        <v>31</v>
      </c>
      <c r="W1644" s="2"/>
      <c r="X1644" s="2"/>
    </row>
    <row r="1645" spans="1:24" hidden="1">
      <c r="A1645" s="2">
        <v>19835</v>
      </c>
      <c r="B1645" s="2" t="s">
        <v>11686</v>
      </c>
      <c r="C1645" s="2"/>
      <c r="D1645" s="2" t="s">
        <v>114</v>
      </c>
      <c r="E1645" s="2" t="s">
        <v>11662</v>
      </c>
      <c r="F1645" s="2" t="s">
        <v>11687</v>
      </c>
      <c r="G1645" s="2" t="s">
        <v>11682</v>
      </c>
      <c r="H1645" s="2" t="s">
        <v>11683</v>
      </c>
      <c r="I1645" s="2" t="s">
        <v>11688</v>
      </c>
      <c r="J1645" s="2" t="s">
        <v>1594</v>
      </c>
      <c r="K1645" s="2" t="str">
        <f>RIGHT(I1645,LEN(I1645)-SEARCH("[",I1645))</f>
        <v>Spanish]</v>
      </c>
      <c r="L1645" s="2" t="str">
        <f t="shared" si="55"/>
        <v>Spanish</v>
      </c>
      <c r="M1645" s="2" t="s">
        <v>55</v>
      </c>
      <c r="N1645" s="2">
        <f t="shared" ref="N1645:N1708" si="56">IF(L1645=M1645,1,0)</f>
        <v>1</v>
      </c>
      <c r="O1645" s="2"/>
      <c r="P1645" s="2"/>
      <c r="Q1645" s="2" t="s">
        <v>43</v>
      </c>
      <c r="R1645" s="2"/>
      <c r="S1645" s="2"/>
      <c r="T1645" s="2"/>
      <c r="U1645" s="2" t="s">
        <v>30</v>
      </c>
      <c r="V1645" s="2" t="s">
        <v>31</v>
      </c>
      <c r="W1645" s="2"/>
      <c r="X1645" s="2"/>
    </row>
    <row r="1646" spans="1:24" hidden="1">
      <c r="A1646" s="2">
        <v>19826</v>
      </c>
      <c r="B1646" s="2" t="s">
        <v>11694</v>
      </c>
      <c r="C1646" s="2"/>
      <c r="D1646" s="2" t="s">
        <v>22</v>
      </c>
      <c r="E1646" s="2" t="s">
        <v>11662</v>
      </c>
      <c r="F1646" s="2" t="s">
        <v>11695</v>
      </c>
      <c r="G1646" s="2" t="s">
        <v>11696</v>
      </c>
      <c r="H1646" s="2" t="s">
        <v>11697</v>
      </c>
      <c r="I1646" s="2" t="s">
        <v>11698</v>
      </c>
      <c r="J1646" s="2" t="s">
        <v>10515</v>
      </c>
      <c r="K1646" s="2" t="str">
        <f>RIGHT(I1646,LEN(I1646)-SEARCH("[",I1646))</f>
        <v>Spanish]</v>
      </c>
      <c r="L1646" s="2" t="str">
        <f t="shared" si="55"/>
        <v>Spanish</v>
      </c>
      <c r="M1646" s="2" t="s">
        <v>55</v>
      </c>
      <c r="N1646" s="2">
        <f t="shared" si="56"/>
        <v>1</v>
      </c>
      <c r="O1646" s="2"/>
      <c r="P1646" s="2"/>
      <c r="Q1646" s="2" t="s">
        <v>43</v>
      </c>
      <c r="R1646" s="2"/>
      <c r="S1646" s="2"/>
      <c r="T1646" s="2"/>
      <c r="U1646" s="2" t="s">
        <v>30</v>
      </c>
      <c r="V1646" s="2" t="s">
        <v>31</v>
      </c>
      <c r="W1646" s="2"/>
      <c r="X1646" s="2"/>
    </row>
    <row r="1647" spans="1:24" hidden="1">
      <c r="A1647" s="2">
        <v>19824</v>
      </c>
      <c r="B1647" s="2" t="s">
        <v>11704</v>
      </c>
      <c r="C1647" s="2"/>
      <c r="D1647" s="2" t="s">
        <v>22</v>
      </c>
      <c r="E1647" s="2" t="s">
        <v>11662</v>
      </c>
      <c r="F1647" s="2" t="s">
        <v>11705</v>
      </c>
      <c r="G1647" s="2" t="s">
        <v>11706</v>
      </c>
      <c r="H1647" s="2" t="s">
        <v>11707</v>
      </c>
      <c r="I1647" s="2" t="s">
        <v>11708</v>
      </c>
      <c r="J1647" s="2" t="s">
        <v>10515</v>
      </c>
      <c r="K1647" s="2" t="str">
        <f>RIGHT(I1647,LEN(I1647)-SEARCH("[",I1647))</f>
        <v>Spanish]</v>
      </c>
      <c r="L1647" s="2" t="str">
        <f t="shared" si="55"/>
        <v>Spanish</v>
      </c>
      <c r="M1647" s="2" t="s">
        <v>55</v>
      </c>
      <c r="N1647" s="2">
        <f t="shared" si="56"/>
        <v>1</v>
      </c>
      <c r="O1647" s="2"/>
      <c r="P1647" s="2"/>
      <c r="Q1647" s="2" t="s">
        <v>43</v>
      </c>
      <c r="R1647" s="2"/>
      <c r="S1647" s="2"/>
      <c r="T1647" s="2"/>
      <c r="U1647" s="2" t="s">
        <v>30</v>
      </c>
      <c r="V1647" s="2" t="s">
        <v>31</v>
      </c>
      <c r="W1647" s="2"/>
      <c r="X1647" s="2"/>
    </row>
    <row r="1648" spans="1:24" hidden="1">
      <c r="A1648" s="2">
        <v>19825</v>
      </c>
      <c r="B1648" s="2" t="s">
        <v>11714</v>
      </c>
      <c r="C1648" s="2"/>
      <c r="D1648" s="2" t="s">
        <v>22</v>
      </c>
      <c r="E1648" s="2" t="s">
        <v>11662</v>
      </c>
      <c r="F1648" s="2" t="s">
        <v>11715</v>
      </c>
      <c r="G1648" s="2" t="s">
        <v>11716</v>
      </c>
      <c r="H1648" s="2" t="s">
        <v>11717</v>
      </c>
      <c r="I1648" s="2" t="s">
        <v>11718</v>
      </c>
      <c r="J1648" s="2" t="s">
        <v>10515</v>
      </c>
      <c r="K1648" s="2" t="str">
        <f>RIGHT(I1648,LEN(I1648)-SEARCH("[",I1648))</f>
        <v>Spanish]</v>
      </c>
      <c r="L1648" s="2" t="str">
        <f t="shared" si="55"/>
        <v>Spanish</v>
      </c>
      <c r="M1648" s="2" t="s">
        <v>55</v>
      </c>
      <c r="N1648" s="2">
        <f t="shared" si="56"/>
        <v>1</v>
      </c>
      <c r="O1648" s="2"/>
      <c r="P1648" s="2"/>
      <c r="Q1648" s="2" t="s">
        <v>43</v>
      </c>
      <c r="R1648" s="2"/>
      <c r="S1648" s="2"/>
      <c r="T1648" s="2"/>
      <c r="U1648" s="2" t="s">
        <v>30</v>
      </c>
      <c r="V1648" s="2" t="s">
        <v>31</v>
      </c>
      <c r="W1648" s="2"/>
      <c r="X1648" s="2"/>
    </row>
    <row r="1649" spans="1:24" hidden="1">
      <c r="A1649" s="2">
        <v>19829</v>
      </c>
      <c r="B1649" s="2" t="s">
        <v>11725</v>
      </c>
      <c r="C1649" s="2"/>
      <c r="D1649" s="2" t="s">
        <v>22</v>
      </c>
      <c r="E1649" s="2" t="s">
        <v>11662</v>
      </c>
      <c r="F1649" s="2" t="s">
        <v>11726</v>
      </c>
      <c r="G1649" s="2" t="s">
        <v>11727</v>
      </c>
      <c r="H1649" s="2" t="s">
        <v>11728</v>
      </c>
      <c r="I1649" s="2" t="s">
        <v>11729</v>
      </c>
      <c r="J1649" s="2" t="s">
        <v>11724</v>
      </c>
      <c r="K1649" s="2" t="str">
        <f>RIGHT(I1649,LEN(I1649)-SEARCH("[",I1649))</f>
        <v>Spanish]</v>
      </c>
      <c r="L1649" s="2" t="str">
        <f t="shared" si="55"/>
        <v>Spanish</v>
      </c>
      <c r="M1649" s="2" t="s">
        <v>55</v>
      </c>
      <c r="N1649" s="2">
        <f t="shared" si="56"/>
        <v>1</v>
      </c>
      <c r="O1649" s="2"/>
      <c r="P1649" s="2"/>
      <c r="Q1649" s="2" t="s">
        <v>43</v>
      </c>
      <c r="R1649" s="2"/>
      <c r="S1649" s="2"/>
      <c r="T1649" s="2"/>
      <c r="U1649" s="2" t="s">
        <v>30</v>
      </c>
      <c r="V1649" s="2" t="s">
        <v>31</v>
      </c>
      <c r="W1649" s="2"/>
      <c r="X1649" s="2"/>
    </row>
    <row r="1650" spans="1:24" hidden="1">
      <c r="A1650" s="2">
        <v>19828</v>
      </c>
      <c r="B1650" s="2" t="s">
        <v>11735</v>
      </c>
      <c r="C1650" s="2"/>
      <c r="D1650" s="2" t="s">
        <v>22</v>
      </c>
      <c r="E1650" s="2" t="s">
        <v>11662</v>
      </c>
      <c r="F1650" s="2" t="s">
        <v>11736</v>
      </c>
      <c r="G1650" s="2" t="s">
        <v>11737</v>
      </c>
      <c r="H1650" s="2" t="s">
        <v>11738</v>
      </c>
      <c r="I1650" s="2" t="s">
        <v>11739</v>
      </c>
      <c r="J1650" s="2" t="s">
        <v>11724</v>
      </c>
      <c r="K1650" s="2" t="str">
        <f>RIGHT(I1650,LEN(I1650)-SEARCH("[",I1650))</f>
        <v>Spanish]</v>
      </c>
      <c r="L1650" s="2" t="str">
        <f t="shared" si="55"/>
        <v>Spanish</v>
      </c>
      <c r="M1650" s="2" t="s">
        <v>55</v>
      </c>
      <c r="N1650" s="2">
        <f t="shared" si="56"/>
        <v>1</v>
      </c>
      <c r="O1650" s="2"/>
      <c r="P1650" s="2"/>
      <c r="Q1650" s="2" t="s">
        <v>43</v>
      </c>
      <c r="R1650" s="2"/>
      <c r="S1650" s="2"/>
      <c r="T1650" s="2"/>
      <c r="U1650" s="2" t="s">
        <v>30</v>
      </c>
      <c r="V1650" s="2" t="s">
        <v>31</v>
      </c>
      <c r="W1650" s="2"/>
      <c r="X1650" s="2"/>
    </row>
    <row r="1651" spans="1:24" hidden="1">
      <c r="A1651" s="2">
        <v>19830</v>
      </c>
      <c r="B1651" s="2" t="s">
        <v>11746</v>
      </c>
      <c r="C1651" s="2"/>
      <c r="D1651" s="2" t="s">
        <v>57</v>
      </c>
      <c r="E1651" s="2" t="s">
        <v>11662</v>
      </c>
      <c r="F1651" s="2" t="s">
        <v>11747</v>
      </c>
      <c r="G1651" s="2" t="s">
        <v>11748</v>
      </c>
      <c r="H1651" s="2" t="s">
        <v>11749</v>
      </c>
      <c r="I1651" s="2" t="s">
        <v>11750</v>
      </c>
      <c r="J1651" s="2" t="s">
        <v>11745</v>
      </c>
      <c r="K1651" s="2" t="str">
        <f>RIGHT(I1651,LEN(I1651)-SEARCH("[",I1651))</f>
        <v>Spanish]</v>
      </c>
      <c r="L1651" s="2" t="str">
        <f t="shared" si="55"/>
        <v>Spanish</v>
      </c>
      <c r="M1651" s="2" t="s">
        <v>55</v>
      </c>
      <c r="N1651" s="2">
        <f t="shared" si="56"/>
        <v>1</v>
      </c>
      <c r="O1651" s="2"/>
      <c r="P1651" s="2"/>
      <c r="Q1651" s="2" t="s">
        <v>43</v>
      </c>
      <c r="R1651" s="2"/>
      <c r="S1651" s="2"/>
      <c r="T1651" s="2"/>
      <c r="U1651" s="2" t="s">
        <v>30</v>
      </c>
      <c r="V1651" s="2" t="s">
        <v>31</v>
      </c>
      <c r="W1651" s="2"/>
      <c r="X1651" s="2"/>
    </row>
    <row r="1652" spans="1:24" hidden="1">
      <c r="A1652" s="2">
        <v>19812</v>
      </c>
      <c r="B1652" s="2" t="s">
        <v>11761</v>
      </c>
      <c r="C1652" s="2"/>
      <c r="D1652" s="2" t="s">
        <v>818</v>
      </c>
      <c r="E1652" s="2" t="s">
        <v>11662</v>
      </c>
      <c r="F1652" s="2" t="s">
        <v>11762</v>
      </c>
      <c r="G1652" s="2" t="s">
        <v>857</v>
      </c>
      <c r="H1652" s="2" t="s">
        <v>11758</v>
      </c>
      <c r="I1652" s="2" t="s">
        <v>11763</v>
      </c>
      <c r="J1652" s="2" t="s">
        <v>11760</v>
      </c>
      <c r="K1652" s="2" t="str">
        <f>RIGHT(I1652,LEN(I1652)-SEARCH("[",I1652))</f>
        <v>Spanish]</v>
      </c>
      <c r="L1652" s="2" t="str">
        <f t="shared" si="55"/>
        <v>Spanish</v>
      </c>
      <c r="M1652" s="2" t="s">
        <v>55</v>
      </c>
      <c r="N1652" s="2">
        <f t="shared" si="56"/>
        <v>1</v>
      </c>
      <c r="O1652" s="2"/>
      <c r="P1652" s="2"/>
      <c r="Q1652" s="2" t="s">
        <v>43</v>
      </c>
      <c r="R1652" s="2"/>
      <c r="S1652" s="2"/>
      <c r="T1652" s="2"/>
      <c r="U1652" s="2" t="s">
        <v>30</v>
      </c>
      <c r="V1652" s="2" t="s">
        <v>31</v>
      </c>
      <c r="W1652" s="2"/>
      <c r="X1652" s="2"/>
    </row>
    <row r="1653" spans="1:24" hidden="1">
      <c r="A1653" s="2">
        <v>19814</v>
      </c>
      <c r="B1653" s="2" t="s">
        <v>11770</v>
      </c>
      <c r="C1653" s="2"/>
      <c r="D1653" s="2" t="s">
        <v>57</v>
      </c>
      <c r="E1653" s="2" t="s">
        <v>11662</v>
      </c>
      <c r="F1653" s="2" t="s">
        <v>11771</v>
      </c>
      <c r="G1653" s="2" t="s">
        <v>11766</v>
      </c>
      <c r="H1653" s="2" t="s">
        <v>11767</v>
      </c>
      <c r="I1653" s="2" t="s">
        <v>11772</v>
      </c>
      <c r="J1653" s="2" t="s">
        <v>11769</v>
      </c>
      <c r="K1653" s="2" t="str">
        <f>RIGHT(I1653,LEN(I1653)-SEARCH("[",I1653))</f>
        <v>Spanish]</v>
      </c>
      <c r="L1653" s="2" t="str">
        <f t="shared" si="55"/>
        <v>Spanish</v>
      </c>
      <c r="M1653" s="2" t="s">
        <v>55</v>
      </c>
      <c r="N1653" s="2">
        <f t="shared" si="56"/>
        <v>1</v>
      </c>
      <c r="O1653" s="2"/>
      <c r="P1653" s="2"/>
      <c r="Q1653" s="2" t="s">
        <v>43</v>
      </c>
      <c r="R1653" s="2"/>
      <c r="S1653" s="2"/>
      <c r="T1653" s="2"/>
      <c r="U1653" s="2" t="s">
        <v>30</v>
      </c>
      <c r="V1653" s="2" t="s">
        <v>31</v>
      </c>
      <c r="W1653" s="2"/>
      <c r="X1653" s="2"/>
    </row>
    <row r="1654" spans="1:24" hidden="1">
      <c r="A1654" s="2">
        <v>19827</v>
      </c>
      <c r="B1654" s="2" t="s">
        <v>11778</v>
      </c>
      <c r="C1654" s="2"/>
      <c r="D1654" s="2" t="s">
        <v>22</v>
      </c>
      <c r="E1654" s="2" t="s">
        <v>11662</v>
      </c>
      <c r="F1654" s="2" t="s">
        <v>11779</v>
      </c>
      <c r="G1654" s="2" t="s">
        <v>11780</v>
      </c>
      <c r="H1654" s="2" t="s">
        <v>11781</v>
      </c>
      <c r="I1654" s="2" t="s">
        <v>11782</v>
      </c>
      <c r="J1654" s="2" t="s">
        <v>10515</v>
      </c>
      <c r="K1654" s="2" t="str">
        <f>RIGHT(I1654,LEN(I1654)-SEARCH("[",I1654))</f>
        <v>Spanish]</v>
      </c>
      <c r="L1654" s="2" t="str">
        <f t="shared" si="55"/>
        <v>Spanish</v>
      </c>
      <c r="M1654" s="2" t="s">
        <v>55</v>
      </c>
      <c r="N1654" s="2">
        <f t="shared" si="56"/>
        <v>1</v>
      </c>
      <c r="O1654" s="2"/>
      <c r="P1654" s="2"/>
      <c r="Q1654" s="2" t="s">
        <v>43</v>
      </c>
      <c r="R1654" s="2"/>
      <c r="S1654" s="2"/>
      <c r="T1654" s="2"/>
      <c r="U1654" s="2" t="s">
        <v>30</v>
      </c>
      <c r="V1654" s="2" t="s">
        <v>31</v>
      </c>
      <c r="W1654" s="2"/>
      <c r="X1654" s="2"/>
    </row>
    <row r="1655" spans="1:24" hidden="1">
      <c r="A1655" s="2">
        <v>14600</v>
      </c>
      <c r="B1655" s="2" t="s">
        <v>11825</v>
      </c>
      <c r="C1655" s="2"/>
      <c r="D1655" s="2" t="s">
        <v>205</v>
      </c>
      <c r="E1655" s="2" t="s">
        <v>11808</v>
      </c>
      <c r="F1655" s="2" t="s">
        <v>11826</v>
      </c>
      <c r="G1655" s="2" t="s">
        <v>1675</v>
      </c>
      <c r="H1655" s="2" t="s">
        <v>11821</v>
      </c>
      <c r="I1655" s="2" t="s">
        <v>11827</v>
      </c>
      <c r="J1655" s="2" t="s">
        <v>11823</v>
      </c>
      <c r="K1655" s="2" t="str">
        <f>RIGHT(I1655,LEN(I1655)-SEARCH("[",I1655))</f>
        <v>Spanish]</v>
      </c>
      <c r="L1655" s="2" t="str">
        <f t="shared" si="55"/>
        <v>Spanish</v>
      </c>
      <c r="M1655" s="2" t="s">
        <v>55</v>
      </c>
      <c r="N1655" s="2">
        <f t="shared" si="56"/>
        <v>1</v>
      </c>
      <c r="O1655" s="2"/>
      <c r="P1655" s="2"/>
      <c r="Q1655" s="2" t="s">
        <v>43</v>
      </c>
      <c r="R1655" s="2"/>
      <c r="S1655" s="2"/>
      <c r="T1655" s="2"/>
      <c r="U1655" s="2" t="s">
        <v>30</v>
      </c>
      <c r="V1655" s="2" t="s">
        <v>31</v>
      </c>
      <c r="W1655" s="2" t="s">
        <v>984</v>
      </c>
      <c r="X1655" s="2" t="s">
        <v>985</v>
      </c>
    </row>
    <row r="1656" spans="1:24" hidden="1">
      <c r="A1656" s="2">
        <v>14607</v>
      </c>
      <c r="B1656" s="2" t="s">
        <v>11837</v>
      </c>
      <c r="C1656" s="2"/>
      <c r="D1656" s="2" t="s">
        <v>64</v>
      </c>
      <c r="E1656" s="2" t="s">
        <v>11808</v>
      </c>
      <c r="F1656" s="2" t="s">
        <v>11838</v>
      </c>
      <c r="G1656" s="2" t="s">
        <v>11839</v>
      </c>
      <c r="H1656" s="2" t="s">
        <v>11840</v>
      </c>
      <c r="I1656" s="2" t="s">
        <v>11841</v>
      </c>
      <c r="J1656" s="2" t="s">
        <v>11842</v>
      </c>
      <c r="K1656" s="2" t="str">
        <f>RIGHT(I1656,LEN(I1656)-SEARCH("[",I1656))</f>
        <v>Spanish]</v>
      </c>
      <c r="L1656" s="2" t="str">
        <f t="shared" si="55"/>
        <v>Spanish</v>
      </c>
      <c r="M1656" s="2" t="s">
        <v>55</v>
      </c>
      <c r="N1656" s="2">
        <f t="shared" si="56"/>
        <v>1</v>
      </c>
      <c r="O1656" s="2"/>
      <c r="P1656" s="2"/>
      <c r="Q1656" s="2" t="s">
        <v>43</v>
      </c>
      <c r="R1656" s="2"/>
      <c r="S1656" s="2"/>
      <c r="T1656" s="2" t="s">
        <v>71</v>
      </c>
      <c r="U1656" s="2" t="s">
        <v>30</v>
      </c>
      <c r="V1656" s="2" t="s">
        <v>31</v>
      </c>
      <c r="W1656" s="2" t="s">
        <v>984</v>
      </c>
      <c r="X1656" s="2" t="s">
        <v>985</v>
      </c>
    </row>
    <row r="1657" spans="1:24" hidden="1">
      <c r="A1657" s="2">
        <v>14606</v>
      </c>
      <c r="B1657" s="2" t="s">
        <v>11843</v>
      </c>
      <c r="C1657" s="2"/>
      <c r="D1657" s="2" t="s">
        <v>64</v>
      </c>
      <c r="E1657" s="2" t="s">
        <v>11808</v>
      </c>
      <c r="F1657" s="2" t="s">
        <v>11844</v>
      </c>
      <c r="G1657" s="2" t="s">
        <v>11845</v>
      </c>
      <c r="H1657" s="2" t="s">
        <v>11846</v>
      </c>
      <c r="I1657" s="2" t="s">
        <v>11847</v>
      </c>
      <c r="J1657" s="2" t="s">
        <v>5738</v>
      </c>
      <c r="K1657" s="2" t="str">
        <f>RIGHT(I1657,LEN(I1657)-SEARCH("[",I1657))</f>
        <v>Spanish]</v>
      </c>
      <c r="L1657" s="2" t="str">
        <f t="shared" si="55"/>
        <v>Spanish</v>
      </c>
      <c r="M1657" s="2" t="s">
        <v>55</v>
      </c>
      <c r="N1657" s="2">
        <f t="shared" si="56"/>
        <v>1</v>
      </c>
      <c r="O1657" s="2"/>
      <c r="P1657" s="2"/>
      <c r="Q1657" s="2" t="s">
        <v>43</v>
      </c>
      <c r="R1657" s="2"/>
      <c r="S1657" s="2"/>
      <c r="T1657" s="2" t="s">
        <v>71</v>
      </c>
      <c r="U1657" s="2" t="s">
        <v>30</v>
      </c>
      <c r="V1657" s="2" t="s">
        <v>31</v>
      </c>
      <c r="W1657" s="2" t="s">
        <v>984</v>
      </c>
      <c r="X1657" s="2" t="s">
        <v>985</v>
      </c>
    </row>
    <row r="1658" spans="1:24" hidden="1">
      <c r="A1658" s="2">
        <v>14604</v>
      </c>
      <c r="B1658" s="2" t="s">
        <v>11854</v>
      </c>
      <c r="C1658" s="2"/>
      <c r="D1658" s="2" t="s">
        <v>57</v>
      </c>
      <c r="E1658" s="2" t="s">
        <v>11808</v>
      </c>
      <c r="F1658" s="2" t="s">
        <v>11855</v>
      </c>
      <c r="G1658" s="2" t="s">
        <v>11850</v>
      </c>
      <c r="H1658" s="2" t="s">
        <v>11851</v>
      </c>
      <c r="I1658" s="2" t="s">
        <v>11856</v>
      </c>
      <c r="J1658" s="2" t="s">
        <v>11853</v>
      </c>
      <c r="K1658" s="2" t="str">
        <f>RIGHT(I1658,LEN(I1658)-SEARCH("[",I1658))</f>
        <v>Spanish]</v>
      </c>
      <c r="L1658" s="2" t="str">
        <f t="shared" si="55"/>
        <v>Spanish</v>
      </c>
      <c r="M1658" s="2" t="s">
        <v>55</v>
      </c>
      <c r="N1658" s="2">
        <f t="shared" si="56"/>
        <v>1</v>
      </c>
      <c r="O1658" s="2"/>
      <c r="P1658" s="2"/>
      <c r="Q1658" s="2" t="s">
        <v>43</v>
      </c>
      <c r="R1658" s="2"/>
      <c r="S1658" s="2"/>
      <c r="T1658" s="2"/>
      <c r="U1658" s="2" t="s">
        <v>30</v>
      </c>
      <c r="V1658" s="2" t="s">
        <v>31</v>
      </c>
      <c r="W1658" s="2" t="s">
        <v>984</v>
      </c>
      <c r="X1658" s="2" t="s">
        <v>985</v>
      </c>
    </row>
    <row r="1659" spans="1:24" hidden="1">
      <c r="A1659" s="2">
        <v>14602</v>
      </c>
      <c r="B1659" s="2" t="s">
        <v>11863</v>
      </c>
      <c r="C1659" s="2"/>
      <c r="D1659" s="2" t="s">
        <v>57</v>
      </c>
      <c r="E1659" s="2" t="s">
        <v>11808</v>
      </c>
      <c r="F1659" s="2" t="s">
        <v>11864</v>
      </c>
      <c r="G1659" s="2" t="s">
        <v>11859</v>
      </c>
      <c r="H1659" s="2" t="s">
        <v>11860</v>
      </c>
      <c r="I1659" s="2" t="s">
        <v>11865</v>
      </c>
      <c r="J1659" s="2" t="s">
        <v>11862</v>
      </c>
      <c r="K1659" s="2" t="str">
        <f>RIGHT(I1659,LEN(I1659)-SEARCH("[",I1659))</f>
        <v>Spanish]</v>
      </c>
      <c r="L1659" s="2" t="str">
        <f t="shared" si="55"/>
        <v>Spanish</v>
      </c>
      <c r="M1659" s="2" t="s">
        <v>55</v>
      </c>
      <c r="N1659" s="2">
        <f t="shared" si="56"/>
        <v>1</v>
      </c>
      <c r="O1659" s="2"/>
      <c r="P1659" s="2"/>
      <c r="Q1659" s="2" t="s">
        <v>43</v>
      </c>
      <c r="R1659" s="2"/>
      <c r="S1659" s="2"/>
      <c r="T1659" s="2"/>
      <c r="U1659" s="2" t="s">
        <v>30</v>
      </c>
      <c r="V1659" s="2" t="s">
        <v>31</v>
      </c>
      <c r="W1659" s="2" t="s">
        <v>984</v>
      </c>
      <c r="X1659" s="2" t="s">
        <v>985</v>
      </c>
    </row>
    <row r="1660" spans="1:24" hidden="1">
      <c r="A1660" s="2">
        <v>16698</v>
      </c>
      <c r="B1660" s="2" t="s">
        <v>11928</v>
      </c>
      <c r="C1660" s="2"/>
      <c r="D1660" s="2" t="s">
        <v>35</v>
      </c>
      <c r="E1660" s="2" t="s">
        <v>11922</v>
      </c>
      <c r="F1660" s="2" t="s">
        <v>11929</v>
      </c>
      <c r="G1660" s="2" t="s">
        <v>48</v>
      </c>
      <c r="H1660" s="2" t="s">
        <v>11930</v>
      </c>
      <c r="I1660" s="2" t="s">
        <v>11931</v>
      </c>
      <c r="J1660" s="2" t="s">
        <v>11932</v>
      </c>
      <c r="K1660" s="2" t="str">
        <f>RIGHT(I1660,LEN(I1660)-SEARCH("[",I1660))</f>
        <v>Spanish]</v>
      </c>
      <c r="L1660" s="2" t="str">
        <f t="shared" si="55"/>
        <v>Spanish</v>
      </c>
      <c r="M1660" s="2" t="s">
        <v>55</v>
      </c>
      <c r="N1660" s="2">
        <f t="shared" si="56"/>
        <v>1</v>
      </c>
      <c r="O1660" s="2"/>
      <c r="P1660" s="2"/>
      <c r="Q1660" s="2" t="s">
        <v>43</v>
      </c>
      <c r="R1660" s="2"/>
      <c r="S1660" s="2"/>
      <c r="T1660" s="2"/>
      <c r="U1660" s="2" t="s">
        <v>30</v>
      </c>
      <c r="V1660" s="2" t="s">
        <v>31</v>
      </c>
      <c r="W1660" s="2" t="s">
        <v>81</v>
      </c>
      <c r="X1660" s="2" t="s">
        <v>1344</v>
      </c>
    </row>
    <row r="1661" spans="1:24" hidden="1">
      <c r="A1661" s="2">
        <v>23141</v>
      </c>
      <c r="B1661" s="2" t="s">
        <v>11943</v>
      </c>
      <c r="C1661" s="2"/>
      <c r="D1661" s="2" t="s">
        <v>1366</v>
      </c>
      <c r="E1661" s="2" t="s">
        <v>11922</v>
      </c>
      <c r="F1661" s="2" t="s">
        <v>11944</v>
      </c>
      <c r="G1661" s="2" t="s">
        <v>11945</v>
      </c>
      <c r="H1661" s="2" t="s">
        <v>11946</v>
      </c>
      <c r="I1661" s="2" t="s">
        <v>11947</v>
      </c>
      <c r="J1661" s="2" t="s">
        <v>11948</v>
      </c>
      <c r="K1661" s="2" t="str">
        <f>RIGHT(I1661,LEN(I1661)-SEARCH("[",I1661))</f>
        <v>Spanish]</v>
      </c>
      <c r="L1661" s="2" t="str">
        <f t="shared" si="55"/>
        <v>Spanish</v>
      </c>
      <c r="M1661" s="2" t="s">
        <v>55</v>
      </c>
      <c r="N1661" s="2">
        <f t="shared" si="56"/>
        <v>1</v>
      </c>
      <c r="O1661" s="2"/>
      <c r="P1661" s="2"/>
      <c r="Q1661" s="2" t="s">
        <v>43</v>
      </c>
      <c r="R1661" s="2"/>
      <c r="S1661" s="2"/>
      <c r="T1661" s="2" t="s">
        <v>1373</v>
      </c>
      <c r="U1661" s="2" t="s">
        <v>30</v>
      </c>
      <c r="V1661" s="2" t="s">
        <v>31</v>
      </c>
      <c r="W1661" s="2" t="s">
        <v>81</v>
      </c>
      <c r="X1661" s="2" t="s">
        <v>1344</v>
      </c>
    </row>
    <row r="1662" spans="1:24" hidden="1">
      <c r="A1662" s="2">
        <v>14553</v>
      </c>
      <c r="B1662" s="2" t="s">
        <v>12042</v>
      </c>
      <c r="C1662" s="2"/>
      <c r="D1662" s="2" t="s">
        <v>1366</v>
      </c>
      <c r="E1662" s="2" t="s">
        <v>12028</v>
      </c>
      <c r="F1662" s="2" t="s">
        <v>12043</v>
      </c>
      <c r="G1662" s="2" t="s">
        <v>12038</v>
      </c>
      <c r="H1662" s="2" t="s">
        <v>12039</v>
      </c>
      <c r="I1662" s="2" t="s">
        <v>12044</v>
      </c>
      <c r="J1662" s="2" t="s">
        <v>1671</v>
      </c>
      <c r="K1662" s="2" t="str">
        <f>RIGHT(I1662,LEN(I1662)-SEARCH("[",I1662))</f>
        <v>Spanish]</v>
      </c>
      <c r="L1662" s="2" t="str">
        <f t="shared" si="55"/>
        <v>Spanish</v>
      </c>
      <c r="M1662" s="2" t="s">
        <v>55</v>
      </c>
      <c r="N1662" s="2">
        <f t="shared" si="56"/>
        <v>1</v>
      </c>
      <c r="O1662" s="2"/>
      <c r="P1662" s="2"/>
      <c r="Q1662" s="2" t="s">
        <v>43</v>
      </c>
      <c r="R1662" s="2"/>
      <c r="S1662" s="2"/>
      <c r="T1662" s="2" t="s">
        <v>1373</v>
      </c>
      <c r="U1662" s="2" t="s">
        <v>30</v>
      </c>
      <c r="V1662" s="2" t="s">
        <v>31</v>
      </c>
      <c r="W1662" s="2" t="s">
        <v>984</v>
      </c>
      <c r="X1662" s="2" t="s">
        <v>985</v>
      </c>
    </row>
    <row r="1663" spans="1:24" hidden="1">
      <c r="A1663" s="2">
        <v>17810</v>
      </c>
      <c r="B1663" s="2" t="s">
        <v>12846</v>
      </c>
      <c r="C1663" s="2"/>
      <c r="D1663" s="2" t="s">
        <v>35</v>
      </c>
      <c r="E1663" s="2" t="s">
        <v>12847</v>
      </c>
      <c r="F1663" s="2" t="s">
        <v>12848</v>
      </c>
      <c r="G1663" s="2" t="s">
        <v>48</v>
      </c>
      <c r="H1663" s="2" t="s">
        <v>12849</v>
      </c>
      <c r="I1663" s="2" t="s">
        <v>12850</v>
      </c>
      <c r="J1663" s="2" t="s">
        <v>12851</v>
      </c>
      <c r="K1663" s="2" t="str">
        <f>RIGHT(I1663,LEN(I1663)-SEARCH("[",I1663))</f>
        <v>Spanish]</v>
      </c>
      <c r="L1663" s="2" t="str">
        <f t="shared" si="55"/>
        <v>Spanish</v>
      </c>
      <c r="M1663" s="2" t="s">
        <v>55</v>
      </c>
      <c r="N1663" s="2">
        <f t="shared" si="56"/>
        <v>1</v>
      </c>
      <c r="O1663" s="2"/>
      <c r="P1663" s="2"/>
      <c r="Q1663" s="2" t="s">
        <v>43</v>
      </c>
      <c r="R1663" s="2"/>
      <c r="S1663" s="2" t="s">
        <v>12852</v>
      </c>
      <c r="T1663" s="2"/>
      <c r="U1663" s="2" t="s">
        <v>30</v>
      </c>
      <c r="V1663" s="2" t="s">
        <v>31</v>
      </c>
      <c r="W1663" s="2"/>
      <c r="X1663" s="2"/>
    </row>
    <row r="1664" spans="1:24" hidden="1">
      <c r="A1664" s="2">
        <v>17812</v>
      </c>
      <c r="B1664" s="2" t="s">
        <v>12859</v>
      </c>
      <c r="C1664" s="2"/>
      <c r="D1664" s="2" t="s">
        <v>2087</v>
      </c>
      <c r="E1664" s="2" t="s">
        <v>12847</v>
      </c>
      <c r="F1664" s="2" t="s">
        <v>12860</v>
      </c>
      <c r="G1664" s="2" t="s">
        <v>12861</v>
      </c>
      <c r="H1664" s="2" t="s">
        <v>12862</v>
      </c>
      <c r="I1664" s="2" t="s">
        <v>12863</v>
      </c>
      <c r="J1664" s="2" t="s">
        <v>12858</v>
      </c>
      <c r="K1664" s="2" t="str">
        <f>RIGHT(I1664,LEN(I1664)-SEARCH("[",I1664))</f>
        <v>Spanish]</v>
      </c>
      <c r="L1664" s="2" t="str">
        <f t="shared" si="55"/>
        <v>Spanish</v>
      </c>
      <c r="M1664" s="2" t="s">
        <v>55</v>
      </c>
      <c r="N1664" s="2">
        <f t="shared" si="56"/>
        <v>1</v>
      </c>
      <c r="O1664" s="2"/>
      <c r="P1664" s="2"/>
      <c r="Q1664" s="2" t="s">
        <v>43</v>
      </c>
      <c r="R1664" s="2"/>
      <c r="S1664" s="2" t="s">
        <v>12864</v>
      </c>
      <c r="T1664" s="2" t="s">
        <v>1373</v>
      </c>
      <c r="U1664" s="2" t="s">
        <v>30</v>
      </c>
      <c r="V1664" s="2" t="s">
        <v>31</v>
      </c>
      <c r="W1664" s="2"/>
      <c r="X1664" s="2"/>
    </row>
    <row r="1665" spans="1:24" hidden="1">
      <c r="A1665" s="2">
        <v>24611</v>
      </c>
      <c r="B1665" s="2" t="s">
        <v>12915</v>
      </c>
      <c r="C1665" s="2"/>
      <c r="D1665" s="2" t="s">
        <v>22</v>
      </c>
      <c r="E1665" s="2" t="s">
        <v>12916</v>
      </c>
      <c r="F1665" s="2" t="s">
        <v>12917</v>
      </c>
      <c r="G1665" s="2" t="s">
        <v>11341</v>
      </c>
      <c r="H1665" s="2" t="s">
        <v>12918</v>
      </c>
      <c r="I1665" s="2" t="s">
        <v>12919</v>
      </c>
      <c r="J1665" s="2" t="s">
        <v>12920</v>
      </c>
      <c r="K1665" s="2" t="str">
        <f>RIGHT(I1665,LEN(I1665)-SEARCH("[",I1665))</f>
        <v>Spanish]</v>
      </c>
      <c r="L1665" s="2" t="str">
        <f t="shared" si="55"/>
        <v>Spanish</v>
      </c>
      <c r="M1665" s="2" t="s">
        <v>55</v>
      </c>
      <c r="N1665" s="2">
        <f t="shared" si="56"/>
        <v>1</v>
      </c>
      <c r="O1665" s="2" t="s">
        <v>27</v>
      </c>
      <c r="P1665" s="2"/>
      <c r="Q1665" s="2" t="s">
        <v>28</v>
      </c>
      <c r="R1665" s="2"/>
      <c r="S1665" s="2"/>
      <c r="T1665" s="2" t="s">
        <v>29</v>
      </c>
      <c r="U1665" s="2" t="s">
        <v>30</v>
      </c>
      <c r="V1665" s="2" t="s">
        <v>31</v>
      </c>
      <c r="W1665" s="2" t="s">
        <v>32</v>
      </c>
      <c r="X1665" s="2" t="s">
        <v>5449</v>
      </c>
    </row>
    <row r="1666" spans="1:24" hidden="1">
      <c r="A1666" s="2">
        <v>18478</v>
      </c>
      <c r="B1666" s="2" t="s">
        <v>12937</v>
      </c>
      <c r="C1666" s="2"/>
      <c r="D1666" s="2" t="s">
        <v>1239</v>
      </c>
      <c r="E1666" s="2" t="s">
        <v>12922</v>
      </c>
      <c r="F1666" s="2" t="s">
        <v>12938</v>
      </c>
      <c r="G1666" s="2" t="s">
        <v>12933</v>
      </c>
      <c r="H1666" s="2" t="s">
        <v>12934</v>
      </c>
      <c r="I1666" s="2" t="s">
        <v>12939</v>
      </c>
      <c r="J1666" s="2" t="s">
        <v>12936</v>
      </c>
      <c r="K1666" s="2" t="str">
        <f>RIGHT(I1666,LEN(I1666)-SEARCH("[",I1666))</f>
        <v>Spanish]</v>
      </c>
      <c r="L1666" s="2" t="str">
        <f t="shared" si="55"/>
        <v>Spanish</v>
      </c>
      <c r="M1666" s="2" t="s">
        <v>55</v>
      </c>
      <c r="N1666" s="2">
        <f t="shared" si="56"/>
        <v>1</v>
      </c>
      <c r="O1666" s="2"/>
      <c r="P1666" s="2"/>
      <c r="Q1666" s="2" t="s">
        <v>43</v>
      </c>
      <c r="R1666" s="2"/>
      <c r="S1666" s="2"/>
      <c r="T1666" s="2"/>
      <c r="U1666" s="2" t="s">
        <v>30</v>
      </c>
      <c r="V1666" s="2" t="s">
        <v>31</v>
      </c>
      <c r="W1666" s="2" t="s">
        <v>32</v>
      </c>
      <c r="X1666" s="2" t="s">
        <v>1167</v>
      </c>
    </row>
    <row r="1667" spans="1:24" hidden="1">
      <c r="A1667" s="2">
        <v>14441</v>
      </c>
      <c r="B1667" s="2" t="s">
        <v>13162</v>
      </c>
      <c r="C1667" s="2"/>
      <c r="D1667" s="2" t="s">
        <v>2087</v>
      </c>
      <c r="E1667" s="2" t="s">
        <v>13126</v>
      </c>
      <c r="F1667" s="2" t="s">
        <v>13163</v>
      </c>
      <c r="G1667" s="2" t="s">
        <v>13158</v>
      </c>
      <c r="H1667" s="2" t="s">
        <v>13159</v>
      </c>
      <c r="I1667" s="2" t="s">
        <v>13164</v>
      </c>
      <c r="J1667" s="2" t="s">
        <v>13161</v>
      </c>
      <c r="K1667" s="2" t="str">
        <f>RIGHT(I1667,LEN(I1667)-SEARCH("[",I1667))</f>
        <v>Spanish]</v>
      </c>
      <c r="L1667" s="2" t="str">
        <f t="shared" si="55"/>
        <v>Spanish</v>
      </c>
      <c r="M1667" s="2" t="s">
        <v>55</v>
      </c>
      <c r="N1667" s="2">
        <f t="shared" si="56"/>
        <v>1</v>
      </c>
      <c r="O1667" s="2"/>
      <c r="P1667" s="2"/>
      <c r="Q1667" s="2" t="s">
        <v>43</v>
      </c>
      <c r="R1667" s="2"/>
      <c r="S1667" s="2"/>
      <c r="T1667" s="2" t="s">
        <v>1373</v>
      </c>
      <c r="U1667" s="2" t="s">
        <v>30</v>
      </c>
      <c r="V1667" s="2" t="s">
        <v>31</v>
      </c>
      <c r="W1667" s="2" t="s">
        <v>984</v>
      </c>
      <c r="X1667" s="2" t="s">
        <v>1351</v>
      </c>
    </row>
    <row r="1668" spans="1:24" hidden="1">
      <c r="A1668" s="2">
        <v>14444</v>
      </c>
      <c r="B1668" s="2" t="s">
        <v>13165</v>
      </c>
      <c r="C1668" s="2"/>
      <c r="D1668" s="2" t="s">
        <v>1366</v>
      </c>
      <c r="E1668" s="2" t="s">
        <v>13126</v>
      </c>
      <c r="F1668" s="2" t="s">
        <v>13166</v>
      </c>
      <c r="G1668" s="2" t="s">
        <v>13167</v>
      </c>
      <c r="H1668" s="2" t="s">
        <v>13168</v>
      </c>
      <c r="I1668" s="2" t="s">
        <v>13169</v>
      </c>
      <c r="J1668" s="2" t="s">
        <v>3193</v>
      </c>
      <c r="K1668" s="2" t="str">
        <f>RIGHT(I1668,LEN(I1668)-SEARCH("[",I1668))</f>
        <v>Spanish]</v>
      </c>
      <c r="L1668" s="2" t="str">
        <f t="shared" ref="L1668:L1731" si="57">LEFT(K1668, LEN(K1668)-1)</f>
        <v>Spanish</v>
      </c>
      <c r="M1668" s="2" t="s">
        <v>55</v>
      </c>
      <c r="N1668" s="2">
        <f t="shared" si="56"/>
        <v>1</v>
      </c>
      <c r="O1668" s="2"/>
      <c r="P1668" s="2"/>
      <c r="Q1668" s="2" t="s">
        <v>43</v>
      </c>
      <c r="R1668" s="2"/>
      <c r="S1668" s="2"/>
      <c r="T1668" s="2" t="s">
        <v>1373</v>
      </c>
      <c r="U1668" s="2" t="s">
        <v>30</v>
      </c>
      <c r="V1668" s="2" t="s">
        <v>31</v>
      </c>
      <c r="W1668" s="2" t="s">
        <v>984</v>
      </c>
      <c r="X1668" s="2" t="s">
        <v>1351</v>
      </c>
    </row>
    <row r="1669" spans="1:24" hidden="1">
      <c r="A1669" s="2">
        <v>17331</v>
      </c>
      <c r="B1669" s="2" t="s">
        <v>13450</v>
      </c>
      <c r="C1669" s="2"/>
      <c r="D1669" s="2" t="s">
        <v>57</v>
      </c>
      <c r="E1669" s="2" t="s">
        <v>13389</v>
      </c>
      <c r="F1669" s="2" t="s">
        <v>13451</v>
      </c>
      <c r="G1669" s="2" t="s">
        <v>13446</v>
      </c>
      <c r="H1669" s="2" t="s">
        <v>13447</v>
      </c>
      <c r="I1669" s="2" t="s">
        <v>13452</v>
      </c>
      <c r="J1669" s="2" t="s">
        <v>13449</v>
      </c>
      <c r="K1669" s="2" t="str">
        <f>RIGHT(I1669,LEN(I1669)-SEARCH("[",I1669))</f>
        <v>Spanish]</v>
      </c>
      <c r="L1669" s="2" t="str">
        <f t="shared" si="57"/>
        <v>Spanish</v>
      </c>
      <c r="M1669" s="2" t="s">
        <v>55</v>
      </c>
      <c r="N1669" s="2">
        <f t="shared" si="56"/>
        <v>1</v>
      </c>
      <c r="O1669" s="2"/>
      <c r="P1669" s="2"/>
      <c r="Q1669" s="2" t="s">
        <v>43</v>
      </c>
      <c r="R1669" s="2"/>
      <c r="S1669" s="2"/>
      <c r="T1669" s="2"/>
      <c r="U1669" s="2" t="s">
        <v>30</v>
      </c>
      <c r="V1669" s="2" t="s">
        <v>31</v>
      </c>
      <c r="W1669" s="2"/>
      <c r="X1669" s="2"/>
    </row>
    <row r="1670" spans="1:24" hidden="1">
      <c r="A1670" s="2">
        <v>21140</v>
      </c>
      <c r="B1670" s="2" t="s">
        <v>13788</v>
      </c>
      <c r="C1670" s="2"/>
      <c r="D1670" s="2" t="s">
        <v>259</v>
      </c>
      <c r="E1670" s="2" t="s">
        <v>13782</v>
      </c>
      <c r="F1670" s="2" t="s">
        <v>13789</v>
      </c>
      <c r="G1670" s="2" t="s">
        <v>13790</v>
      </c>
      <c r="H1670" s="2" t="s">
        <v>13791</v>
      </c>
      <c r="I1670" s="2" t="s">
        <v>13792</v>
      </c>
      <c r="J1670" s="2" t="s">
        <v>1913</v>
      </c>
      <c r="K1670" s="2" t="str">
        <f>RIGHT(I1670,LEN(I1670)-SEARCH("[",I1670))</f>
        <v>Spanish]</v>
      </c>
      <c r="L1670" s="2" t="str">
        <f t="shared" si="57"/>
        <v>Spanish</v>
      </c>
      <c r="M1670" s="2" t="s">
        <v>55</v>
      </c>
      <c r="N1670" s="2">
        <f t="shared" si="56"/>
        <v>1</v>
      </c>
      <c r="O1670" s="2"/>
      <c r="P1670" s="2"/>
      <c r="Q1670" s="2" t="s">
        <v>43</v>
      </c>
      <c r="R1670" s="2"/>
      <c r="S1670" s="2"/>
      <c r="T1670" s="2"/>
      <c r="U1670" s="2" t="s">
        <v>30</v>
      </c>
      <c r="V1670" s="2" t="s">
        <v>31</v>
      </c>
      <c r="W1670" s="2"/>
      <c r="X1670" s="2"/>
    </row>
    <row r="1671" spans="1:24" hidden="1">
      <c r="A1671" s="2">
        <v>13903</v>
      </c>
      <c r="B1671" s="2" t="s">
        <v>13916</v>
      </c>
      <c r="C1671" s="2"/>
      <c r="D1671" s="2" t="s">
        <v>57</v>
      </c>
      <c r="E1671" s="2" t="s">
        <v>13862</v>
      </c>
      <c r="F1671" s="2" t="s">
        <v>13917</v>
      </c>
      <c r="G1671" s="2" t="s">
        <v>2225</v>
      </c>
      <c r="H1671" s="2" t="s">
        <v>13913</v>
      </c>
      <c r="I1671" s="2" t="s">
        <v>13918</v>
      </c>
      <c r="J1671" s="2" t="s">
        <v>13919</v>
      </c>
      <c r="K1671" s="2" t="str">
        <f>RIGHT(I1671,LEN(I1671)-SEARCH("[",I1671))</f>
        <v>Spanish]</v>
      </c>
      <c r="L1671" s="2" t="str">
        <f t="shared" si="57"/>
        <v>Spanish</v>
      </c>
      <c r="M1671" s="2" t="s">
        <v>55</v>
      </c>
      <c r="N1671" s="2">
        <f t="shared" si="56"/>
        <v>1</v>
      </c>
      <c r="O1671" s="2"/>
      <c r="P1671" s="2"/>
      <c r="Q1671" s="2" t="s">
        <v>43</v>
      </c>
      <c r="R1671" s="2"/>
      <c r="S1671" s="2"/>
      <c r="T1671" s="2"/>
      <c r="U1671" s="2" t="s">
        <v>30</v>
      </c>
      <c r="V1671" s="2" t="s">
        <v>31</v>
      </c>
      <c r="W1671" s="2" t="s">
        <v>782</v>
      </c>
      <c r="X1671" s="2" t="s">
        <v>953</v>
      </c>
    </row>
    <row r="1672" spans="1:24" hidden="1">
      <c r="A1672" s="2">
        <v>13907</v>
      </c>
      <c r="B1672" s="2" t="s">
        <v>13948</v>
      </c>
      <c r="C1672" s="2"/>
      <c r="D1672" s="2" t="s">
        <v>57</v>
      </c>
      <c r="E1672" s="2" t="s">
        <v>13862</v>
      </c>
      <c r="F1672" s="2" t="s">
        <v>13949</v>
      </c>
      <c r="G1672" s="2" t="s">
        <v>6714</v>
      </c>
      <c r="H1672" s="2" t="s">
        <v>13945</v>
      </c>
      <c r="I1672" s="2" t="s">
        <v>13950</v>
      </c>
      <c r="J1672" s="2" t="s">
        <v>13947</v>
      </c>
      <c r="K1672" s="2" t="str">
        <f>RIGHT(I1672,LEN(I1672)-SEARCH("[",I1672))</f>
        <v>Spanish]</v>
      </c>
      <c r="L1672" s="2" t="str">
        <f t="shared" si="57"/>
        <v>Spanish</v>
      </c>
      <c r="M1672" s="2" t="s">
        <v>55</v>
      </c>
      <c r="N1672" s="2">
        <f t="shared" si="56"/>
        <v>1</v>
      </c>
      <c r="O1672" s="2"/>
      <c r="P1672" s="2"/>
      <c r="Q1672" s="2" t="s">
        <v>43</v>
      </c>
      <c r="R1672" s="2"/>
      <c r="S1672" s="2"/>
      <c r="T1672" s="2"/>
      <c r="U1672" s="2" t="s">
        <v>30</v>
      </c>
      <c r="V1672" s="2" t="s">
        <v>31</v>
      </c>
      <c r="W1672" s="2" t="s">
        <v>782</v>
      </c>
      <c r="X1672" s="2" t="s">
        <v>953</v>
      </c>
    </row>
    <row r="1673" spans="1:24" hidden="1">
      <c r="A1673" s="2">
        <v>13920</v>
      </c>
      <c r="B1673" s="2" t="s">
        <v>13957</v>
      </c>
      <c r="C1673" s="2"/>
      <c r="D1673" s="2" t="s">
        <v>57</v>
      </c>
      <c r="E1673" s="2" t="s">
        <v>13862</v>
      </c>
      <c r="F1673" s="2" t="s">
        <v>13958</v>
      </c>
      <c r="G1673" s="2" t="s">
        <v>13953</v>
      </c>
      <c r="H1673" s="2" t="s">
        <v>13954</v>
      </c>
      <c r="I1673" s="2" t="s">
        <v>13959</v>
      </c>
      <c r="J1673" s="2" t="s">
        <v>13956</v>
      </c>
      <c r="K1673" s="2" t="str">
        <f>RIGHT(I1673,LEN(I1673)-SEARCH("[",I1673))</f>
        <v>Spanish]</v>
      </c>
      <c r="L1673" s="2" t="str">
        <f t="shared" si="57"/>
        <v>Spanish</v>
      </c>
      <c r="M1673" s="2" t="s">
        <v>55</v>
      </c>
      <c r="N1673" s="2">
        <f t="shared" si="56"/>
        <v>1</v>
      </c>
      <c r="O1673" s="2"/>
      <c r="P1673" s="2"/>
      <c r="Q1673" s="2" t="s">
        <v>43</v>
      </c>
      <c r="R1673" s="2"/>
      <c r="S1673" s="2"/>
      <c r="T1673" s="2"/>
      <c r="U1673" s="2" t="s">
        <v>30</v>
      </c>
      <c r="V1673" s="2" t="s">
        <v>31</v>
      </c>
      <c r="W1673" s="2" t="s">
        <v>782</v>
      </c>
      <c r="X1673" s="2" t="s">
        <v>953</v>
      </c>
    </row>
    <row r="1674" spans="1:24" hidden="1">
      <c r="A1674" s="2">
        <v>13931</v>
      </c>
      <c r="B1674" s="2" t="s">
        <v>13972</v>
      </c>
      <c r="C1674" s="2"/>
      <c r="D1674" s="2" t="s">
        <v>57</v>
      </c>
      <c r="E1674" s="2" t="s">
        <v>13862</v>
      </c>
      <c r="F1674" s="2" t="s">
        <v>13973</v>
      </c>
      <c r="G1674" s="2" t="s">
        <v>13968</v>
      </c>
      <c r="H1674" s="2" t="s">
        <v>13969</v>
      </c>
      <c r="I1674" s="2" t="s">
        <v>13974</v>
      </c>
      <c r="J1674" s="2" t="s">
        <v>13971</v>
      </c>
      <c r="K1674" s="2" t="str">
        <f>RIGHT(I1674,LEN(I1674)-SEARCH("[",I1674))</f>
        <v>Spanish]</v>
      </c>
      <c r="L1674" s="2" t="str">
        <f t="shared" si="57"/>
        <v>Spanish</v>
      </c>
      <c r="M1674" s="2" t="s">
        <v>55</v>
      </c>
      <c r="N1674" s="2">
        <f t="shared" si="56"/>
        <v>1</v>
      </c>
      <c r="O1674" s="2"/>
      <c r="P1674" s="2"/>
      <c r="Q1674" s="2" t="s">
        <v>43</v>
      </c>
      <c r="R1674" s="2"/>
      <c r="S1674" s="2"/>
      <c r="T1674" s="2"/>
      <c r="U1674" s="2" t="s">
        <v>30</v>
      </c>
      <c r="V1674" s="2" t="s">
        <v>31</v>
      </c>
      <c r="W1674" s="2" t="s">
        <v>782</v>
      </c>
      <c r="X1674" s="2" t="s">
        <v>953</v>
      </c>
    </row>
    <row r="1675" spans="1:24" hidden="1">
      <c r="A1675" s="2">
        <v>13927</v>
      </c>
      <c r="B1675" s="2" t="s">
        <v>13981</v>
      </c>
      <c r="C1675" s="2"/>
      <c r="D1675" s="2" t="s">
        <v>57</v>
      </c>
      <c r="E1675" s="2" t="s">
        <v>13862</v>
      </c>
      <c r="F1675" s="2" t="s">
        <v>13982</v>
      </c>
      <c r="G1675" s="2" t="s">
        <v>13977</v>
      </c>
      <c r="H1675" s="2" t="s">
        <v>13978</v>
      </c>
      <c r="I1675" s="2" t="s">
        <v>13983</v>
      </c>
      <c r="J1675" s="2" t="s">
        <v>13980</v>
      </c>
      <c r="K1675" s="2" t="str">
        <f>RIGHT(I1675,LEN(I1675)-SEARCH("[",I1675))</f>
        <v>Spanish]</v>
      </c>
      <c r="L1675" s="2" t="str">
        <f t="shared" si="57"/>
        <v>Spanish</v>
      </c>
      <c r="M1675" s="2" t="s">
        <v>55</v>
      </c>
      <c r="N1675" s="2">
        <f t="shared" si="56"/>
        <v>1</v>
      </c>
      <c r="O1675" s="2"/>
      <c r="P1675" s="2"/>
      <c r="Q1675" s="2" t="s">
        <v>43</v>
      </c>
      <c r="R1675" s="2"/>
      <c r="S1675" s="2"/>
      <c r="T1675" s="2"/>
      <c r="U1675" s="2" t="s">
        <v>30</v>
      </c>
      <c r="V1675" s="2" t="s">
        <v>31</v>
      </c>
      <c r="W1675" s="2" t="s">
        <v>782</v>
      </c>
      <c r="X1675" s="2" t="s">
        <v>953</v>
      </c>
    </row>
    <row r="1676" spans="1:24" hidden="1">
      <c r="A1676" s="2">
        <v>13891</v>
      </c>
      <c r="B1676" s="2" t="s">
        <v>14008</v>
      </c>
      <c r="C1676" s="2"/>
      <c r="D1676" s="2" t="s">
        <v>114</v>
      </c>
      <c r="E1676" s="2" t="s">
        <v>13862</v>
      </c>
      <c r="F1676" s="2" t="s">
        <v>14009</v>
      </c>
      <c r="G1676" s="2" t="s">
        <v>8090</v>
      </c>
      <c r="H1676" s="2" t="s">
        <v>14004</v>
      </c>
      <c r="I1676" s="2" t="s">
        <v>14010</v>
      </c>
      <c r="J1676" s="2" t="s">
        <v>14006</v>
      </c>
      <c r="K1676" s="2" t="str">
        <f>RIGHT(I1676,LEN(I1676)-SEARCH("[",I1676))</f>
        <v>Spanish]</v>
      </c>
      <c r="L1676" s="2" t="str">
        <f t="shared" si="57"/>
        <v>Spanish</v>
      </c>
      <c r="M1676" s="2" t="s">
        <v>55</v>
      </c>
      <c r="N1676" s="2">
        <f t="shared" si="56"/>
        <v>1</v>
      </c>
      <c r="O1676" s="2"/>
      <c r="P1676" s="2"/>
      <c r="Q1676" s="2" t="s">
        <v>43</v>
      </c>
      <c r="R1676" s="2"/>
      <c r="S1676" s="2"/>
      <c r="T1676" s="2"/>
      <c r="U1676" s="2" t="s">
        <v>30</v>
      </c>
      <c r="V1676" s="2" t="s">
        <v>31</v>
      </c>
      <c r="W1676" s="2" t="s">
        <v>782</v>
      </c>
      <c r="X1676" s="2" t="s">
        <v>953</v>
      </c>
    </row>
    <row r="1677" spans="1:24" hidden="1">
      <c r="A1677" s="2">
        <v>13900</v>
      </c>
      <c r="B1677" s="2" t="s">
        <v>14027</v>
      </c>
      <c r="C1677" s="2"/>
      <c r="D1677" s="2" t="s">
        <v>91</v>
      </c>
      <c r="E1677" s="2" t="s">
        <v>13862</v>
      </c>
      <c r="F1677" s="2" t="s">
        <v>14028</v>
      </c>
      <c r="G1677" s="2" t="s">
        <v>91</v>
      </c>
      <c r="H1677" s="2" t="s">
        <v>14024</v>
      </c>
      <c r="I1677" s="2" t="s">
        <v>14029</v>
      </c>
      <c r="J1677" s="2" t="s">
        <v>14026</v>
      </c>
      <c r="K1677" s="2" t="str">
        <f>RIGHT(I1677,LEN(I1677)-SEARCH("[",I1677))</f>
        <v>Spanish]</v>
      </c>
      <c r="L1677" s="2" t="str">
        <f t="shared" si="57"/>
        <v>Spanish</v>
      </c>
      <c r="M1677" s="2" t="s">
        <v>55</v>
      </c>
      <c r="N1677" s="2">
        <f t="shared" si="56"/>
        <v>1</v>
      </c>
      <c r="O1677" s="2"/>
      <c r="P1677" s="2"/>
      <c r="Q1677" s="2" t="s">
        <v>43</v>
      </c>
      <c r="R1677" s="2"/>
      <c r="S1677" s="2"/>
      <c r="T1677" s="2"/>
      <c r="U1677" s="2" t="s">
        <v>30</v>
      </c>
      <c r="V1677" s="2" t="s">
        <v>31</v>
      </c>
      <c r="W1677" s="2" t="s">
        <v>782</v>
      </c>
      <c r="X1677" s="2" t="s">
        <v>953</v>
      </c>
    </row>
    <row r="1678" spans="1:24" hidden="1">
      <c r="A1678" s="2">
        <v>13905</v>
      </c>
      <c r="B1678" s="2" t="s">
        <v>14045</v>
      </c>
      <c r="C1678" s="2"/>
      <c r="D1678" s="2" t="s">
        <v>57</v>
      </c>
      <c r="E1678" s="2" t="s">
        <v>13862</v>
      </c>
      <c r="F1678" s="2" t="s">
        <v>14046</v>
      </c>
      <c r="G1678" s="2" t="s">
        <v>7667</v>
      </c>
      <c r="H1678" s="2" t="s">
        <v>14042</v>
      </c>
      <c r="I1678" s="2" t="s">
        <v>14047</v>
      </c>
      <c r="J1678" s="2" t="s">
        <v>14044</v>
      </c>
      <c r="K1678" s="2" t="str">
        <f>RIGHT(I1678,LEN(I1678)-SEARCH("[",I1678))</f>
        <v>Spanish]</v>
      </c>
      <c r="L1678" s="2" t="str">
        <f t="shared" si="57"/>
        <v>Spanish</v>
      </c>
      <c r="M1678" s="2" t="s">
        <v>55</v>
      </c>
      <c r="N1678" s="2">
        <f t="shared" si="56"/>
        <v>1</v>
      </c>
      <c r="O1678" s="2"/>
      <c r="P1678" s="2"/>
      <c r="Q1678" s="2" t="s">
        <v>43</v>
      </c>
      <c r="R1678" s="2"/>
      <c r="S1678" s="2"/>
      <c r="T1678" s="2"/>
      <c r="U1678" s="2" t="s">
        <v>30</v>
      </c>
      <c r="V1678" s="2" t="s">
        <v>31</v>
      </c>
      <c r="W1678" s="2" t="s">
        <v>782</v>
      </c>
      <c r="X1678" s="2" t="s">
        <v>953</v>
      </c>
    </row>
    <row r="1679" spans="1:24" hidden="1">
      <c r="A1679" s="2">
        <v>13918</v>
      </c>
      <c r="B1679" s="2" t="s">
        <v>14048</v>
      </c>
      <c r="C1679" s="2"/>
      <c r="D1679" s="2" t="s">
        <v>57</v>
      </c>
      <c r="E1679" s="2" t="s">
        <v>13862</v>
      </c>
      <c r="F1679" s="2" t="s">
        <v>14049</v>
      </c>
      <c r="G1679" s="2" t="s">
        <v>14050</v>
      </c>
      <c r="H1679" s="2" t="s">
        <v>14051</v>
      </c>
      <c r="I1679" s="2" t="s">
        <v>14052</v>
      </c>
      <c r="J1679" s="2" t="s">
        <v>14053</v>
      </c>
      <c r="K1679" s="2" t="str">
        <f>RIGHT(I1679,LEN(I1679)-SEARCH("[",I1679))</f>
        <v>Spanish]</v>
      </c>
      <c r="L1679" s="2" t="str">
        <f t="shared" si="57"/>
        <v>Spanish</v>
      </c>
      <c r="M1679" s="2" t="s">
        <v>55</v>
      </c>
      <c r="N1679" s="2">
        <f t="shared" si="56"/>
        <v>1</v>
      </c>
      <c r="O1679" s="2"/>
      <c r="P1679" s="2"/>
      <c r="Q1679" s="2" t="s">
        <v>43</v>
      </c>
      <c r="R1679" s="2"/>
      <c r="S1679" s="2"/>
      <c r="T1679" s="2"/>
      <c r="U1679" s="2" t="s">
        <v>30</v>
      </c>
      <c r="V1679" s="2" t="s">
        <v>31</v>
      </c>
      <c r="W1679" s="2" t="s">
        <v>782</v>
      </c>
      <c r="X1679" s="2" t="s">
        <v>953</v>
      </c>
    </row>
    <row r="1680" spans="1:24" hidden="1">
      <c r="A1680" s="2">
        <v>13909</v>
      </c>
      <c r="B1680" s="2" t="s">
        <v>14080</v>
      </c>
      <c r="C1680" s="2"/>
      <c r="D1680" s="2" t="s">
        <v>57</v>
      </c>
      <c r="E1680" s="2" t="s">
        <v>13862</v>
      </c>
      <c r="F1680" s="2" t="s">
        <v>14081</v>
      </c>
      <c r="G1680" s="2" t="s">
        <v>7678</v>
      </c>
      <c r="H1680" s="2" t="s">
        <v>14077</v>
      </c>
      <c r="I1680" s="2" t="s">
        <v>14082</v>
      </c>
      <c r="J1680" s="2" t="s">
        <v>14079</v>
      </c>
      <c r="K1680" s="2" t="str">
        <f>RIGHT(I1680,LEN(I1680)-SEARCH("[",I1680))</f>
        <v>Spanish]</v>
      </c>
      <c r="L1680" s="2" t="str">
        <f t="shared" si="57"/>
        <v>Spanish</v>
      </c>
      <c r="M1680" s="2" t="s">
        <v>55</v>
      </c>
      <c r="N1680" s="2">
        <f t="shared" si="56"/>
        <v>1</v>
      </c>
      <c r="O1680" s="2"/>
      <c r="P1680" s="2"/>
      <c r="Q1680" s="2" t="s">
        <v>43</v>
      </c>
      <c r="R1680" s="2"/>
      <c r="S1680" s="2"/>
      <c r="T1680" s="2"/>
      <c r="U1680" s="2" t="s">
        <v>30</v>
      </c>
      <c r="V1680" s="2" t="s">
        <v>31</v>
      </c>
      <c r="W1680" s="2" t="s">
        <v>782</v>
      </c>
      <c r="X1680" s="2" t="s">
        <v>953</v>
      </c>
    </row>
    <row r="1681" spans="1:24" hidden="1">
      <c r="A1681" s="2">
        <v>13922</v>
      </c>
      <c r="B1681" s="2" t="s">
        <v>14089</v>
      </c>
      <c r="C1681" s="2"/>
      <c r="D1681" s="2" t="s">
        <v>57</v>
      </c>
      <c r="E1681" s="2" t="s">
        <v>13862</v>
      </c>
      <c r="F1681" s="2" t="s">
        <v>14090</v>
      </c>
      <c r="G1681" s="2" t="s">
        <v>14085</v>
      </c>
      <c r="H1681" s="2" t="s">
        <v>14086</v>
      </c>
      <c r="I1681" s="2" t="s">
        <v>14091</v>
      </c>
      <c r="J1681" s="2" t="s">
        <v>14088</v>
      </c>
      <c r="K1681" s="2" t="str">
        <f>RIGHT(I1681,LEN(I1681)-SEARCH("[",I1681))</f>
        <v>Spanish]</v>
      </c>
      <c r="L1681" s="2" t="str">
        <f t="shared" si="57"/>
        <v>Spanish</v>
      </c>
      <c r="M1681" s="2" t="s">
        <v>55</v>
      </c>
      <c r="N1681" s="2">
        <f t="shared" si="56"/>
        <v>1</v>
      </c>
      <c r="O1681" s="2"/>
      <c r="P1681" s="2"/>
      <c r="Q1681" s="2" t="s">
        <v>43</v>
      </c>
      <c r="R1681" s="2"/>
      <c r="S1681" s="2"/>
      <c r="T1681" s="2"/>
      <c r="U1681" s="2" t="s">
        <v>30</v>
      </c>
      <c r="V1681" s="2" t="s">
        <v>31</v>
      </c>
      <c r="W1681" s="2" t="s">
        <v>782</v>
      </c>
      <c r="X1681" s="2" t="s">
        <v>953</v>
      </c>
    </row>
    <row r="1682" spans="1:24" hidden="1">
      <c r="A1682" s="2">
        <v>13932</v>
      </c>
      <c r="B1682" s="2" t="s">
        <v>14097</v>
      </c>
      <c r="C1682" s="2"/>
      <c r="D1682" s="2" t="s">
        <v>57</v>
      </c>
      <c r="E1682" s="2" t="s">
        <v>13862</v>
      </c>
      <c r="F1682" s="2" t="s">
        <v>14098</v>
      </c>
      <c r="G1682" s="2" t="s">
        <v>14099</v>
      </c>
      <c r="H1682" s="2" t="s">
        <v>14100</v>
      </c>
      <c r="I1682" s="2" t="s">
        <v>14101</v>
      </c>
      <c r="J1682" s="2" t="s">
        <v>14102</v>
      </c>
      <c r="K1682" s="2" t="str">
        <f>RIGHT(I1682,LEN(I1682)-SEARCH("[",I1682))</f>
        <v>Spanish]</v>
      </c>
      <c r="L1682" s="2" t="str">
        <f t="shared" si="57"/>
        <v>Spanish</v>
      </c>
      <c r="M1682" s="2" t="s">
        <v>55</v>
      </c>
      <c r="N1682" s="2">
        <f t="shared" si="56"/>
        <v>1</v>
      </c>
      <c r="O1682" s="2"/>
      <c r="P1682" s="2"/>
      <c r="Q1682" s="2" t="s">
        <v>43</v>
      </c>
      <c r="R1682" s="2"/>
      <c r="S1682" s="2"/>
      <c r="T1682" s="2"/>
      <c r="U1682" s="2" t="s">
        <v>30</v>
      </c>
      <c r="V1682" s="2" t="s">
        <v>31</v>
      </c>
      <c r="W1682" s="2" t="s">
        <v>782</v>
      </c>
      <c r="X1682" s="2" t="s">
        <v>953</v>
      </c>
    </row>
    <row r="1683" spans="1:24" hidden="1">
      <c r="A1683" s="2">
        <v>13929</v>
      </c>
      <c r="B1683" s="2" t="s">
        <v>14109</v>
      </c>
      <c r="C1683" s="2"/>
      <c r="D1683" s="2" t="s">
        <v>57</v>
      </c>
      <c r="E1683" s="2" t="s">
        <v>13862</v>
      </c>
      <c r="F1683" s="2" t="s">
        <v>14110</v>
      </c>
      <c r="G1683" s="2" t="s">
        <v>14105</v>
      </c>
      <c r="H1683" s="2" t="s">
        <v>14106</v>
      </c>
      <c r="I1683" s="2" t="s">
        <v>14111</v>
      </c>
      <c r="J1683" s="2" t="s">
        <v>14108</v>
      </c>
      <c r="K1683" s="2" t="str">
        <f>RIGHT(I1683,LEN(I1683)-SEARCH("[",I1683))</f>
        <v>Spanish]</v>
      </c>
      <c r="L1683" s="2" t="str">
        <f t="shared" si="57"/>
        <v>Spanish</v>
      </c>
      <c r="M1683" s="2" t="s">
        <v>55</v>
      </c>
      <c r="N1683" s="2">
        <f t="shared" si="56"/>
        <v>1</v>
      </c>
      <c r="O1683" s="2"/>
      <c r="P1683" s="2"/>
      <c r="Q1683" s="2" t="s">
        <v>43</v>
      </c>
      <c r="R1683" s="2"/>
      <c r="S1683" s="2"/>
      <c r="T1683" s="2"/>
      <c r="U1683" s="2" t="s">
        <v>30</v>
      </c>
      <c r="V1683" s="2" t="s">
        <v>31</v>
      </c>
      <c r="W1683" s="2" t="s">
        <v>782</v>
      </c>
      <c r="X1683" s="2" t="s">
        <v>953</v>
      </c>
    </row>
    <row r="1684" spans="1:24" hidden="1">
      <c r="A1684" s="2">
        <v>13925</v>
      </c>
      <c r="B1684" s="2" t="s">
        <v>14117</v>
      </c>
      <c r="C1684" s="2"/>
      <c r="D1684" s="2" t="s">
        <v>57</v>
      </c>
      <c r="E1684" s="2" t="s">
        <v>13862</v>
      </c>
      <c r="F1684" s="2" t="s">
        <v>14118</v>
      </c>
      <c r="G1684" s="2" t="s">
        <v>14114</v>
      </c>
      <c r="H1684" s="2" t="s">
        <v>14115</v>
      </c>
      <c r="I1684" s="2" t="s">
        <v>14119</v>
      </c>
      <c r="J1684" s="2" t="s">
        <v>13980</v>
      </c>
      <c r="K1684" s="2" t="str">
        <f>RIGHT(I1684,LEN(I1684)-SEARCH("[",I1684))</f>
        <v>Spanish]</v>
      </c>
      <c r="L1684" s="2" t="str">
        <f t="shared" si="57"/>
        <v>Spanish</v>
      </c>
      <c r="M1684" s="2" t="s">
        <v>55</v>
      </c>
      <c r="N1684" s="2">
        <f t="shared" si="56"/>
        <v>1</v>
      </c>
      <c r="O1684" s="2"/>
      <c r="P1684" s="2"/>
      <c r="Q1684" s="2" t="s">
        <v>43</v>
      </c>
      <c r="R1684" s="2"/>
      <c r="S1684" s="2"/>
      <c r="T1684" s="2"/>
      <c r="U1684" s="2" t="s">
        <v>30</v>
      </c>
      <c r="V1684" s="2" t="s">
        <v>31</v>
      </c>
      <c r="W1684" s="2" t="s">
        <v>782</v>
      </c>
      <c r="X1684" s="2" t="s">
        <v>953</v>
      </c>
    </row>
    <row r="1685" spans="1:24" hidden="1">
      <c r="A1685" s="2">
        <v>13704</v>
      </c>
      <c r="B1685" s="2" t="s">
        <v>14143</v>
      </c>
      <c r="C1685" s="2"/>
      <c r="D1685" s="2" t="s">
        <v>91</v>
      </c>
      <c r="E1685" s="2" t="s">
        <v>14144</v>
      </c>
      <c r="F1685" s="2" t="s">
        <v>14145</v>
      </c>
      <c r="G1685" s="2" t="s">
        <v>14146</v>
      </c>
      <c r="H1685" s="2" t="s">
        <v>14147</v>
      </c>
      <c r="I1685" s="2" t="s">
        <v>14148</v>
      </c>
      <c r="J1685" s="2" t="s">
        <v>14149</v>
      </c>
      <c r="K1685" s="2" t="str">
        <f>RIGHT(I1685,LEN(I1685)-SEARCH("[",I1685))</f>
        <v>Spanish]</v>
      </c>
      <c r="L1685" s="2" t="str">
        <f t="shared" si="57"/>
        <v>Spanish</v>
      </c>
      <c r="M1685" s="2" t="s">
        <v>55</v>
      </c>
      <c r="N1685" s="2">
        <f t="shared" si="56"/>
        <v>1</v>
      </c>
      <c r="O1685" s="2"/>
      <c r="P1685" s="2"/>
      <c r="Q1685" s="2" t="s">
        <v>43</v>
      </c>
      <c r="R1685" s="2"/>
      <c r="S1685" s="2"/>
      <c r="T1685" s="2"/>
      <c r="U1685" s="2" t="s">
        <v>30</v>
      </c>
      <c r="V1685" s="2" t="s">
        <v>31</v>
      </c>
      <c r="W1685" s="2" t="s">
        <v>984</v>
      </c>
      <c r="X1685" s="2" t="s">
        <v>1167</v>
      </c>
    </row>
    <row r="1686" spans="1:24" hidden="1">
      <c r="A1686" s="2">
        <v>13702</v>
      </c>
      <c r="B1686" s="2" t="s">
        <v>14150</v>
      </c>
      <c r="C1686" s="2"/>
      <c r="D1686" s="2" t="s">
        <v>35</v>
      </c>
      <c r="E1686" s="2" t="s">
        <v>14144</v>
      </c>
      <c r="F1686" s="2" t="s">
        <v>14151</v>
      </c>
      <c r="G1686" s="2" t="s">
        <v>48</v>
      </c>
      <c r="H1686" s="2" t="s">
        <v>14152</v>
      </c>
      <c r="I1686" s="2" t="s">
        <v>14153</v>
      </c>
      <c r="J1686" s="2" t="s">
        <v>14154</v>
      </c>
      <c r="K1686" s="2" t="str">
        <f>RIGHT(I1686,LEN(I1686)-SEARCH("[",I1686))</f>
        <v>Spanish]</v>
      </c>
      <c r="L1686" s="2" t="str">
        <f t="shared" si="57"/>
        <v>Spanish</v>
      </c>
      <c r="M1686" s="2" t="s">
        <v>55</v>
      </c>
      <c r="N1686" s="2">
        <f t="shared" si="56"/>
        <v>1</v>
      </c>
      <c r="O1686" s="2" t="s">
        <v>27</v>
      </c>
      <c r="P1686" s="2"/>
      <c r="Q1686" s="2" t="s">
        <v>43</v>
      </c>
      <c r="R1686" s="2"/>
      <c r="S1686" s="2"/>
      <c r="T1686" s="2"/>
      <c r="U1686" s="2" t="s">
        <v>30</v>
      </c>
      <c r="V1686" s="2" t="s">
        <v>31</v>
      </c>
      <c r="W1686" s="2" t="s">
        <v>984</v>
      </c>
      <c r="X1686" s="2" t="s">
        <v>1167</v>
      </c>
    </row>
    <row r="1687" spans="1:24" hidden="1">
      <c r="A1687" s="2">
        <v>13701</v>
      </c>
      <c r="B1687" s="2" t="s">
        <v>14166</v>
      </c>
      <c r="C1687" s="2"/>
      <c r="D1687" s="2" t="s">
        <v>126</v>
      </c>
      <c r="E1687" s="2" t="s">
        <v>14144</v>
      </c>
      <c r="F1687" s="2" t="s">
        <v>14167</v>
      </c>
      <c r="G1687" s="2" t="s">
        <v>14168</v>
      </c>
      <c r="H1687" s="2" t="s">
        <v>14169</v>
      </c>
      <c r="I1687" s="2" t="s">
        <v>14170</v>
      </c>
      <c r="J1687" s="2" t="s">
        <v>9621</v>
      </c>
      <c r="K1687" s="2" t="str">
        <f>RIGHT(I1687,LEN(I1687)-SEARCH("[",I1687))</f>
        <v>Spanish]</v>
      </c>
      <c r="L1687" s="2" t="str">
        <f t="shared" si="57"/>
        <v>Spanish</v>
      </c>
      <c r="M1687" s="2" t="s">
        <v>55</v>
      </c>
      <c r="N1687" s="2">
        <f t="shared" si="56"/>
        <v>1</v>
      </c>
      <c r="O1687" s="2" t="s">
        <v>27</v>
      </c>
      <c r="P1687" s="2"/>
      <c r="Q1687" s="2" t="s">
        <v>43</v>
      </c>
      <c r="R1687" s="2"/>
      <c r="S1687" s="2"/>
      <c r="T1687" s="2"/>
      <c r="U1687" s="2" t="s">
        <v>30</v>
      </c>
      <c r="V1687" s="2" t="s">
        <v>31</v>
      </c>
      <c r="W1687" s="2" t="s">
        <v>984</v>
      </c>
      <c r="X1687" s="2" t="s">
        <v>1167</v>
      </c>
    </row>
    <row r="1688" spans="1:24" hidden="1">
      <c r="A1688" s="2">
        <v>13705</v>
      </c>
      <c r="B1688" s="2" t="s">
        <v>14186</v>
      </c>
      <c r="C1688" s="2"/>
      <c r="D1688" s="2" t="s">
        <v>57</v>
      </c>
      <c r="E1688" s="2" t="s">
        <v>14144</v>
      </c>
      <c r="F1688" s="2" t="s">
        <v>14187</v>
      </c>
      <c r="G1688" s="2" t="s">
        <v>14188</v>
      </c>
      <c r="H1688" s="2" t="s">
        <v>14189</v>
      </c>
      <c r="I1688" s="2" t="s">
        <v>14190</v>
      </c>
      <c r="J1688" s="2" t="s">
        <v>14191</v>
      </c>
      <c r="K1688" s="2" t="str">
        <f>RIGHT(I1688,LEN(I1688)-SEARCH("[",I1688))</f>
        <v>Spanish]</v>
      </c>
      <c r="L1688" s="2" t="str">
        <f t="shared" si="57"/>
        <v>Spanish</v>
      </c>
      <c r="M1688" s="2" t="s">
        <v>55</v>
      </c>
      <c r="N1688" s="2">
        <f t="shared" si="56"/>
        <v>1</v>
      </c>
      <c r="O1688" s="2"/>
      <c r="P1688" s="2"/>
      <c r="Q1688" s="2" t="s">
        <v>43</v>
      </c>
      <c r="R1688" s="2"/>
      <c r="S1688" s="2"/>
      <c r="T1688" s="2"/>
      <c r="U1688" s="2" t="s">
        <v>30</v>
      </c>
      <c r="V1688" s="2" t="s">
        <v>31</v>
      </c>
      <c r="W1688" s="2" t="s">
        <v>984</v>
      </c>
      <c r="X1688" s="2" t="s">
        <v>1167</v>
      </c>
    </row>
    <row r="1689" spans="1:24" hidden="1">
      <c r="A1689" s="2">
        <v>13707</v>
      </c>
      <c r="B1689" s="2" t="s">
        <v>14192</v>
      </c>
      <c r="C1689" s="2"/>
      <c r="D1689" s="2" t="s">
        <v>57</v>
      </c>
      <c r="E1689" s="2" t="s">
        <v>14144</v>
      </c>
      <c r="F1689" s="2" t="s">
        <v>14193</v>
      </c>
      <c r="G1689" s="2" t="s">
        <v>14194</v>
      </c>
      <c r="H1689" s="2" t="s">
        <v>14195</v>
      </c>
      <c r="I1689" s="2" t="s">
        <v>14196</v>
      </c>
      <c r="J1689" s="2" t="s">
        <v>14185</v>
      </c>
      <c r="K1689" s="2" t="str">
        <f>RIGHT(I1689,LEN(I1689)-SEARCH("[",I1689))</f>
        <v>Spanish]</v>
      </c>
      <c r="L1689" s="2" t="str">
        <f t="shared" si="57"/>
        <v>Spanish</v>
      </c>
      <c r="M1689" s="2" t="s">
        <v>55</v>
      </c>
      <c r="N1689" s="2">
        <f t="shared" si="56"/>
        <v>1</v>
      </c>
      <c r="O1689" s="2"/>
      <c r="P1689" s="2"/>
      <c r="Q1689" s="2" t="s">
        <v>43</v>
      </c>
      <c r="R1689" s="2"/>
      <c r="S1689" s="2"/>
      <c r="T1689" s="2"/>
      <c r="U1689" s="2" t="s">
        <v>30</v>
      </c>
      <c r="V1689" s="2" t="s">
        <v>31</v>
      </c>
      <c r="W1689" s="2" t="s">
        <v>984</v>
      </c>
      <c r="X1689" s="2" t="s">
        <v>1167</v>
      </c>
    </row>
    <row r="1690" spans="1:24" hidden="1">
      <c r="A1690" s="2">
        <v>13703</v>
      </c>
      <c r="B1690" s="2" t="s">
        <v>14202</v>
      </c>
      <c r="C1690" s="2"/>
      <c r="D1690" s="2" t="s">
        <v>91</v>
      </c>
      <c r="E1690" s="2" t="s">
        <v>14144</v>
      </c>
      <c r="F1690" s="2" t="s">
        <v>14203</v>
      </c>
      <c r="G1690" s="2" t="s">
        <v>91</v>
      </c>
      <c r="H1690" s="2" t="s">
        <v>14204</v>
      </c>
      <c r="I1690" s="2" t="s">
        <v>14205</v>
      </c>
      <c r="J1690" s="2" t="s">
        <v>14206</v>
      </c>
      <c r="K1690" s="2" t="str">
        <f>RIGHT(I1690,LEN(I1690)-SEARCH("[",I1690))</f>
        <v>Spanish]</v>
      </c>
      <c r="L1690" s="2" t="str">
        <f t="shared" si="57"/>
        <v>Spanish</v>
      </c>
      <c r="M1690" s="2" t="s">
        <v>55</v>
      </c>
      <c r="N1690" s="2">
        <f t="shared" si="56"/>
        <v>1</v>
      </c>
      <c r="O1690" s="2"/>
      <c r="P1690" s="2"/>
      <c r="Q1690" s="2" t="s">
        <v>43</v>
      </c>
      <c r="R1690" s="2"/>
      <c r="S1690" s="2"/>
      <c r="T1690" s="2"/>
      <c r="U1690" s="2" t="s">
        <v>30</v>
      </c>
      <c r="V1690" s="2" t="s">
        <v>31</v>
      </c>
      <c r="W1690" s="2" t="s">
        <v>984</v>
      </c>
      <c r="X1690" s="2" t="s">
        <v>1167</v>
      </c>
    </row>
    <row r="1691" spans="1:24" hidden="1">
      <c r="A1691" s="2">
        <v>24317</v>
      </c>
      <c r="B1691" s="2" t="s">
        <v>14216</v>
      </c>
      <c r="C1691" s="2"/>
      <c r="D1691" s="2" t="s">
        <v>91</v>
      </c>
      <c r="E1691" s="2" t="s">
        <v>14212</v>
      </c>
      <c r="F1691" s="2" t="s">
        <v>14217</v>
      </c>
      <c r="G1691" s="2" t="s">
        <v>91</v>
      </c>
      <c r="H1691" s="2" t="s">
        <v>14214</v>
      </c>
      <c r="I1691" s="2" t="s">
        <v>14218</v>
      </c>
      <c r="J1691" s="2" t="s">
        <v>14219</v>
      </c>
      <c r="K1691" s="2" t="str">
        <f>RIGHT(I1691,LEN(I1691)-SEARCH("[",I1691))</f>
        <v>Spanish]</v>
      </c>
      <c r="L1691" s="2" t="str">
        <f t="shared" si="57"/>
        <v>Spanish</v>
      </c>
      <c r="M1691" s="2" t="s">
        <v>55</v>
      </c>
      <c r="N1691" s="2">
        <f t="shared" si="56"/>
        <v>1</v>
      </c>
      <c r="O1691" s="2" t="s">
        <v>27</v>
      </c>
      <c r="P1691" s="2"/>
      <c r="Q1691" s="2" t="s">
        <v>28</v>
      </c>
      <c r="R1691" s="2"/>
      <c r="S1691" s="2"/>
      <c r="T1691" s="2" t="s">
        <v>29</v>
      </c>
      <c r="U1691" s="2" t="s">
        <v>30</v>
      </c>
      <c r="V1691" s="2" t="s">
        <v>31</v>
      </c>
      <c r="W1691" s="2" t="s">
        <v>32</v>
      </c>
      <c r="X1691" s="2" t="s">
        <v>959</v>
      </c>
    </row>
    <row r="1692" spans="1:24" hidden="1">
      <c r="A1692" s="2">
        <v>15872</v>
      </c>
      <c r="B1692" s="2" t="s">
        <v>14245</v>
      </c>
      <c r="C1692" s="2"/>
      <c r="D1692" s="2" t="s">
        <v>35</v>
      </c>
      <c r="E1692" s="2" t="s">
        <v>14246</v>
      </c>
      <c r="F1692" s="2" t="s">
        <v>14247</v>
      </c>
      <c r="G1692" s="2" t="s">
        <v>48</v>
      </c>
      <c r="H1692" s="2" t="s">
        <v>14248</v>
      </c>
      <c r="I1692" s="2" t="s">
        <v>14249</v>
      </c>
      <c r="J1692" s="2" t="s">
        <v>8958</v>
      </c>
      <c r="K1692" s="2" t="str">
        <f>RIGHT(I1692,LEN(I1692)-SEARCH("[",I1692))</f>
        <v>Spanish]</v>
      </c>
      <c r="L1692" s="2" t="str">
        <f t="shared" si="57"/>
        <v>Spanish</v>
      </c>
      <c r="M1692" s="2" t="s">
        <v>55</v>
      </c>
      <c r="N1692" s="2">
        <f t="shared" si="56"/>
        <v>1</v>
      </c>
      <c r="O1692" s="2"/>
      <c r="P1692" s="2"/>
      <c r="Q1692" s="2" t="s">
        <v>43</v>
      </c>
      <c r="R1692" s="2"/>
      <c r="S1692" s="2" t="s">
        <v>14250</v>
      </c>
      <c r="T1692" s="2"/>
      <c r="U1692" s="2" t="s">
        <v>30</v>
      </c>
      <c r="V1692" s="2" t="s">
        <v>31</v>
      </c>
      <c r="W1692" s="2" t="s">
        <v>81</v>
      </c>
      <c r="X1692" s="2" t="s">
        <v>985</v>
      </c>
    </row>
    <row r="1693" spans="1:24" hidden="1">
      <c r="A1693" s="2">
        <v>15871</v>
      </c>
      <c r="B1693" s="2" t="s">
        <v>14254</v>
      </c>
      <c r="C1693" s="2"/>
      <c r="D1693" s="2" t="s">
        <v>22</v>
      </c>
      <c r="E1693" s="2" t="s">
        <v>14246</v>
      </c>
      <c r="F1693" s="2" t="s">
        <v>14255</v>
      </c>
      <c r="G1693" s="2" t="s">
        <v>14256</v>
      </c>
      <c r="H1693" s="2" t="s">
        <v>14257</v>
      </c>
      <c r="I1693" s="2" t="s">
        <v>14258</v>
      </c>
      <c r="J1693" s="2" t="s">
        <v>5004</v>
      </c>
      <c r="K1693" s="2" t="str">
        <f>RIGHT(I1693,LEN(I1693)-SEARCH("[",I1693))</f>
        <v>Spanish]</v>
      </c>
      <c r="L1693" s="2" t="str">
        <f t="shared" si="57"/>
        <v>Spanish</v>
      </c>
      <c r="M1693" s="2" t="s">
        <v>55</v>
      </c>
      <c r="N1693" s="2">
        <f t="shared" si="56"/>
        <v>1</v>
      </c>
      <c r="O1693" s="2"/>
      <c r="P1693" s="2"/>
      <c r="Q1693" s="2" t="s">
        <v>43</v>
      </c>
      <c r="R1693" s="2"/>
      <c r="S1693" s="2"/>
      <c r="T1693" s="2"/>
      <c r="U1693" s="2" t="s">
        <v>30</v>
      </c>
      <c r="V1693" s="2" t="s">
        <v>31</v>
      </c>
      <c r="W1693" s="2" t="s">
        <v>81</v>
      </c>
      <c r="X1693" s="2" t="s">
        <v>985</v>
      </c>
    </row>
    <row r="1694" spans="1:24" hidden="1">
      <c r="A1694" s="2">
        <v>15874</v>
      </c>
      <c r="B1694" s="2" t="s">
        <v>14264</v>
      </c>
      <c r="C1694" s="2"/>
      <c r="D1694" s="2" t="s">
        <v>2087</v>
      </c>
      <c r="E1694" s="2" t="s">
        <v>14246</v>
      </c>
      <c r="F1694" s="2" t="s">
        <v>14265</v>
      </c>
      <c r="G1694" s="2" t="s">
        <v>11954</v>
      </c>
      <c r="H1694" s="2" t="s">
        <v>14266</v>
      </c>
      <c r="I1694" s="2" t="s">
        <v>14267</v>
      </c>
      <c r="J1694" s="2" t="s">
        <v>10361</v>
      </c>
      <c r="K1694" s="2" t="str">
        <f>RIGHT(I1694,LEN(I1694)-SEARCH("[",I1694))</f>
        <v>Spanish]</v>
      </c>
      <c r="L1694" s="2" t="str">
        <f t="shared" si="57"/>
        <v>Spanish</v>
      </c>
      <c r="M1694" s="2" t="s">
        <v>55</v>
      </c>
      <c r="N1694" s="2">
        <f t="shared" si="56"/>
        <v>1</v>
      </c>
      <c r="O1694" s="2"/>
      <c r="P1694" s="2"/>
      <c r="Q1694" s="2" t="s">
        <v>43</v>
      </c>
      <c r="R1694" s="2"/>
      <c r="S1694" s="2" t="s">
        <v>14268</v>
      </c>
      <c r="T1694" s="2" t="s">
        <v>1373</v>
      </c>
      <c r="U1694" s="2" t="s">
        <v>30</v>
      </c>
      <c r="V1694" s="2" t="s">
        <v>31</v>
      </c>
      <c r="W1694" s="2" t="s">
        <v>81</v>
      </c>
      <c r="X1694" s="2" t="s">
        <v>985</v>
      </c>
    </row>
    <row r="1695" spans="1:24" hidden="1">
      <c r="A1695" s="2">
        <v>15873</v>
      </c>
      <c r="B1695" s="2" t="s">
        <v>14269</v>
      </c>
      <c r="C1695" s="2"/>
      <c r="D1695" s="2" t="s">
        <v>114</v>
      </c>
      <c r="E1695" s="2" t="s">
        <v>14246</v>
      </c>
      <c r="F1695" s="2" t="s">
        <v>14270</v>
      </c>
      <c r="G1695" s="2" t="s">
        <v>14271</v>
      </c>
      <c r="H1695" s="2" t="s">
        <v>14272</v>
      </c>
      <c r="I1695" s="2" t="s">
        <v>14273</v>
      </c>
      <c r="J1695" s="2" t="s">
        <v>8958</v>
      </c>
      <c r="K1695" s="2" t="str">
        <f>RIGHT(I1695,LEN(I1695)-SEARCH("[",I1695))</f>
        <v>Spanish]</v>
      </c>
      <c r="L1695" s="2" t="str">
        <f t="shared" si="57"/>
        <v>Spanish</v>
      </c>
      <c r="M1695" s="2" t="s">
        <v>55</v>
      </c>
      <c r="N1695" s="2">
        <f t="shared" si="56"/>
        <v>1</v>
      </c>
      <c r="O1695" s="2"/>
      <c r="P1695" s="2"/>
      <c r="Q1695" s="2" t="s">
        <v>43</v>
      </c>
      <c r="R1695" s="2"/>
      <c r="S1695" s="2" t="s">
        <v>14274</v>
      </c>
      <c r="T1695" s="2"/>
      <c r="U1695" s="2" t="s">
        <v>30</v>
      </c>
      <c r="V1695" s="2" t="s">
        <v>31</v>
      </c>
      <c r="W1695" s="2" t="s">
        <v>81</v>
      </c>
      <c r="X1695" s="2" t="s">
        <v>985</v>
      </c>
    </row>
    <row r="1696" spans="1:24" hidden="1">
      <c r="A1696" s="2">
        <v>17522</v>
      </c>
      <c r="B1696" s="2" t="s">
        <v>15135</v>
      </c>
      <c r="C1696" s="2"/>
      <c r="D1696" s="2" t="s">
        <v>91</v>
      </c>
      <c r="E1696" s="2" t="s">
        <v>15121</v>
      </c>
      <c r="F1696" s="2" t="s">
        <v>15136</v>
      </c>
      <c r="G1696" s="2" t="s">
        <v>91</v>
      </c>
      <c r="H1696" s="2" t="s">
        <v>15137</v>
      </c>
      <c r="I1696" s="2" t="s">
        <v>15138</v>
      </c>
      <c r="J1696" s="2" t="s">
        <v>15139</v>
      </c>
      <c r="K1696" s="2" t="str">
        <f>RIGHT(I1696,LEN(I1696)-SEARCH("[",I1696))</f>
        <v>Spanish]</v>
      </c>
      <c r="L1696" s="2" t="str">
        <f t="shared" si="57"/>
        <v>Spanish</v>
      </c>
      <c r="M1696" s="2" t="s">
        <v>55</v>
      </c>
      <c r="N1696" s="2">
        <f t="shared" si="56"/>
        <v>1</v>
      </c>
      <c r="O1696" s="2"/>
      <c r="P1696" s="2"/>
      <c r="Q1696" s="2" t="s">
        <v>43</v>
      </c>
      <c r="R1696" s="2"/>
      <c r="S1696" s="2"/>
      <c r="T1696" s="2"/>
      <c r="U1696" s="2" t="s">
        <v>30</v>
      </c>
      <c r="V1696" s="2" t="s">
        <v>31</v>
      </c>
      <c r="W1696" s="2" t="s">
        <v>32</v>
      </c>
      <c r="X1696" s="2" t="s">
        <v>1448</v>
      </c>
    </row>
    <row r="1697" spans="1:24" hidden="1">
      <c r="A1697" s="2">
        <v>17525</v>
      </c>
      <c r="B1697" s="2" t="s">
        <v>15145</v>
      </c>
      <c r="C1697" s="2"/>
      <c r="D1697" s="2" t="s">
        <v>139</v>
      </c>
      <c r="E1697" s="2" t="s">
        <v>15121</v>
      </c>
      <c r="F1697" s="2" t="s">
        <v>15146</v>
      </c>
      <c r="G1697" s="2" t="s">
        <v>15142</v>
      </c>
      <c r="H1697" s="2" t="s">
        <v>15143</v>
      </c>
      <c r="I1697" s="2" t="s">
        <v>15147</v>
      </c>
      <c r="J1697" s="2" t="s">
        <v>14609</v>
      </c>
      <c r="K1697" s="2" t="str">
        <f>RIGHT(I1697,LEN(I1697)-SEARCH("[",I1697))</f>
        <v>Spanish]</v>
      </c>
      <c r="L1697" s="2" t="str">
        <f t="shared" si="57"/>
        <v>Spanish</v>
      </c>
      <c r="M1697" s="2" t="s">
        <v>55</v>
      </c>
      <c r="N1697" s="2">
        <f t="shared" si="56"/>
        <v>1</v>
      </c>
      <c r="O1697" s="2"/>
      <c r="P1697" s="2"/>
      <c r="Q1697" s="2" t="s">
        <v>43</v>
      </c>
      <c r="R1697" s="2"/>
      <c r="S1697" s="2"/>
      <c r="T1697" s="2"/>
      <c r="U1697" s="2" t="s">
        <v>30</v>
      </c>
      <c r="V1697" s="2" t="s">
        <v>31</v>
      </c>
      <c r="W1697" s="2"/>
      <c r="X1697" s="2"/>
    </row>
    <row r="1698" spans="1:24">
      <c r="A1698" s="2">
        <v>24108</v>
      </c>
      <c r="B1698" s="2" t="s">
        <v>15148</v>
      </c>
      <c r="C1698" s="2"/>
      <c r="D1698" s="2" t="s">
        <v>139</v>
      </c>
      <c r="E1698" s="2" t="s">
        <v>15121</v>
      </c>
      <c r="F1698" s="2" t="s">
        <v>15149</v>
      </c>
      <c r="G1698" s="2" t="s">
        <v>447</v>
      </c>
      <c r="H1698" s="2" t="s">
        <v>15150</v>
      </c>
      <c r="I1698" s="2" t="s">
        <v>15151</v>
      </c>
      <c r="J1698" s="2" t="s">
        <v>6457</v>
      </c>
      <c r="K1698" s="2" t="str">
        <f>RIGHT(I1698,LEN(I1698)-SEARCH("[",I1698))</f>
        <v>Spanish]</v>
      </c>
      <c r="L1698" s="2" t="str">
        <f t="shared" si="57"/>
        <v>Spanish</v>
      </c>
      <c r="M1698" s="2" t="s">
        <v>42</v>
      </c>
      <c r="N1698" s="2">
        <f t="shared" si="56"/>
        <v>0</v>
      </c>
      <c r="O1698" s="2" t="s">
        <v>27</v>
      </c>
      <c r="P1698" s="2"/>
      <c r="Q1698" s="2" t="s">
        <v>28</v>
      </c>
      <c r="R1698" s="2"/>
      <c r="S1698" s="2"/>
      <c r="T1698" s="2" t="s">
        <v>29</v>
      </c>
      <c r="U1698" s="2" t="s">
        <v>30</v>
      </c>
      <c r="V1698" s="2" t="s">
        <v>31</v>
      </c>
      <c r="W1698" s="2" t="s">
        <v>32</v>
      </c>
      <c r="X1698" s="2" t="s">
        <v>7229</v>
      </c>
    </row>
    <row r="1699" spans="1:24" hidden="1">
      <c r="A1699" s="2">
        <v>24109</v>
      </c>
      <c r="B1699" s="2" t="s">
        <v>15152</v>
      </c>
      <c r="C1699" s="2"/>
      <c r="D1699" s="2" t="s">
        <v>139</v>
      </c>
      <c r="E1699" s="2" t="s">
        <v>15121</v>
      </c>
      <c r="F1699" s="2" t="s">
        <v>15153</v>
      </c>
      <c r="G1699" s="2" t="s">
        <v>447</v>
      </c>
      <c r="H1699" s="2" t="s">
        <v>15154</v>
      </c>
      <c r="I1699" s="2" t="s">
        <v>15151</v>
      </c>
      <c r="J1699" s="2" t="s">
        <v>6457</v>
      </c>
      <c r="K1699" s="2" t="str">
        <f>RIGHT(I1699,LEN(I1699)-SEARCH("[",I1699))</f>
        <v>Spanish]</v>
      </c>
      <c r="L1699" s="2" t="str">
        <f t="shared" si="57"/>
        <v>Spanish</v>
      </c>
      <c r="M1699" s="2" t="s">
        <v>55</v>
      </c>
      <c r="N1699" s="2">
        <f t="shared" si="56"/>
        <v>1</v>
      </c>
      <c r="O1699" s="2" t="s">
        <v>27</v>
      </c>
      <c r="P1699" s="2"/>
      <c r="Q1699" s="2" t="s">
        <v>28</v>
      </c>
      <c r="R1699" s="2"/>
      <c r="S1699" s="2"/>
      <c r="T1699" s="2" t="s">
        <v>29</v>
      </c>
      <c r="U1699" s="2" t="s">
        <v>30</v>
      </c>
      <c r="V1699" s="2" t="s">
        <v>31</v>
      </c>
      <c r="W1699" s="2" t="s">
        <v>32</v>
      </c>
      <c r="X1699" s="2" t="s">
        <v>7229</v>
      </c>
    </row>
    <row r="1700" spans="1:24" hidden="1">
      <c r="A1700" s="2">
        <v>17523</v>
      </c>
      <c r="B1700" s="2" t="s">
        <v>15155</v>
      </c>
      <c r="C1700" s="2"/>
      <c r="D1700" s="2" t="s">
        <v>818</v>
      </c>
      <c r="E1700" s="2" t="s">
        <v>15121</v>
      </c>
      <c r="F1700" s="2" t="s">
        <v>15156</v>
      </c>
      <c r="G1700" s="2" t="s">
        <v>15157</v>
      </c>
      <c r="H1700" s="2" t="s">
        <v>15158</v>
      </c>
      <c r="I1700" s="2" t="s">
        <v>15159</v>
      </c>
      <c r="J1700" s="2" t="s">
        <v>15160</v>
      </c>
      <c r="K1700" s="2" t="str">
        <f>RIGHT(I1700,LEN(I1700)-SEARCH("[",I1700))</f>
        <v>Spanish]</v>
      </c>
      <c r="L1700" s="2" t="str">
        <f t="shared" si="57"/>
        <v>Spanish</v>
      </c>
      <c r="M1700" s="2" t="s">
        <v>55</v>
      </c>
      <c r="N1700" s="2">
        <f t="shared" si="56"/>
        <v>1</v>
      </c>
      <c r="O1700" s="2"/>
      <c r="P1700" s="2"/>
      <c r="Q1700" s="2" t="s">
        <v>43</v>
      </c>
      <c r="R1700" s="2"/>
      <c r="S1700" s="2"/>
      <c r="T1700" s="2"/>
      <c r="U1700" s="2" t="s">
        <v>30</v>
      </c>
      <c r="V1700" s="2" t="s">
        <v>31</v>
      </c>
      <c r="W1700" s="2"/>
      <c r="X1700" s="2"/>
    </row>
    <row r="1701" spans="1:24" hidden="1">
      <c r="A1701" s="2">
        <v>18530</v>
      </c>
      <c r="B1701" s="2" t="s">
        <v>15198</v>
      </c>
      <c r="C1701" s="2"/>
      <c r="D1701" s="2" t="s">
        <v>35</v>
      </c>
      <c r="E1701" s="2" t="s">
        <v>15183</v>
      </c>
      <c r="F1701" s="2" t="s">
        <v>15199</v>
      </c>
      <c r="G1701" s="2" t="s">
        <v>38</v>
      </c>
      <c r="H1701" s="2" t="s">
        <v>15200</v>
      </c>
      <c r="I1701" s="2" t="s">
        <v>15201</v>
      </c>
      <c r="J1701" s="2" t="s">
        <v>15202</v>
      </c>
      <c r="K1701" s="2" t="str">
        <f>RIGHT(I1701,LEN(I1701)-SEARCH("[",I1701))</f>
        <v>Spanish]</v>
      </c>
      <c r="L1701" s="2" t="str">
        <f t="shared" si="57"/>
        <v>Spanish</v>
      </c>
      <c r="M1701" s="2" t="s">
        <v>55</v>
      </c>
      <c r="N1701" s="2">
        <f t="shared" si="56"/>
        <v>1</v>
      </c>
      <c r="O1701" s="2"/>
      <c r="P1701" s="2"/>
      <c r="Q1701" s="2" t="s">
        <v>43</v>
      </c>
      <c r="R1701" s="2"/>
      <c r="S1701" s="2"/>
      <c r="T1701" s="2"/>
      <c r="U1701" s="2" t="s">
        <v>30</v>
      </c>
      <c r="V1701" s="2" t="s">
        <v>31</v>
      </c>
      <c r="W1701" s="2" t="s">
        <v>32</v>
      </c>
      <c r="X1701" s="2" t="s">
        <v>1167</v>
      </c>
    </row>
    <row r="1702" spans="1:24" hidden="1">
      <c r="A1702" s="2">
        <v>18528</v>
      </c>
      <c r="B1702" s="2" t="s">
        <v>15241</v>
      </c>
      <c r="C1702" s="2"/>
      <c r="D1702" s="2" t="s">
        <v>57</v>
      </c>
      <c r="E1702" s="2" t="s">
        <v>15183</v>
      </c>
      <c r="F1702" s="2" t="s">
        <v>15242</v>
      </c>
      <c r="G1702" s="2" t="s">
        <v>3071</v>
      </c>
      <c r="H1702" s="2" t="s">
        <v>15243</v>
      </c>
      <c r="I1702" s="2" t="s">
        <v>15244</v>
      </c>
      <c r="J1702" s="2" t="s">
        <v>15187</v>
      </c>
      <c r="K1702" s="2" t="str">
        <f>RIGHT(I1702,LEN(I1702)-SEARCH("[",I1702))</f>
        <v>Spanish]</v>
      </c>
      <c r="L1702" s="2" t="str">
        <f t="shared" si="57"/>
        <v>Spanish</v>
      </c>
      <c r="M1702" s="2" t="s">
        <v>55</v>
      </c>
      <c r="N1702" s="2">
        <f t="shared" si="56"/>
        <v>1</v>
      </c>
      <c r="O1702" s="2"/>
      <c r="P1702" s="2"/>
      <c r="Q1702" s="2" t="s">
        <v>43</v>
      </c>
      <c r="R1702" s="2"/>
      <c r="S1702" s="2"/>
      <c r="T1702" s="2"/>
      <c r="U1702" s="2" t="s">
        <v>30</v>
      </c>
      <c r="V1702" s="2" t="s">
        <v>31</v>
      </c>
      <c r="W1702" s="2" t="s">
        <v>32</v>
      </c>
      <c r="X1702" s="2" t="s">
        <v>1167</v>
      </c>
    </row>
    <row r="1703" spans="1:24" hidden="1">
      <c r="A1703" s="2">
        <v>18526</v>
      </c>
      <c r="B1703" s="2" t="s">
        <v>15245</v>
      </c>
      <c r="C1703" s="2"/>
      <c r="D1703" s="2" t="s">
        <v>57</v>
      </c>
      <c r="E1703" s="2" t="s">
        <v>15183</v>
      </c>
      <c r="F1703" s="2" t="s">
        <v>15246</v>
      </c>
      <c r="G1703" s="2" t="s">
        <v>3352</v>
      </c>
      <c r="H1703" s="2" t="s">
        <v>15247</v>
      </c>
      <c r="I1703" s="2" t="s">
        <v>15248</v>
      </c>
      <c r="J1703" s="2" t="s">
        <v>15249</v>
      </c>
      <c r="K1703" s="2" t="str">
        <f>RIGHT(I1703,LEN(I1703)-SEARCH("[",I1703))</f>
        <v>Spanish]</v>
      </c>
      <c r="L1703" s="2" t="str">
        <f t="shared" si="57"/>
        <v>Spanish</v>
      </c>
      <c r="M1703" s="2" t="s">
        <v>55</v>
      </c>
      <c r="N1703" s="2">
        <f t="shared" si="56"/>
        <v>1</v>
      </c>
      <c r="O1703" s="2"/>
      <c r="P1703" s="2"/>
      <c r="Q1703" s="2" t="s">
        <v>43</v>
      </c>
      <c r="R1703" s="2"/>
      <c r="S1703" s="2"/>
      <c r="T1703" s="2"/>
      <c r="U1703" s="2" t="s">
        <v>30</v>
      </c>
      <c r="V1703" s="2" t="s">
        <v>31</v>
      </c>
      <c r="W1703" s="2" t="s">
        <v>32</v>
      </c>
      <c r="X1703" s="2" t="s">
        <v>1167</v>
      </c>
    </row>
    <row r="1704" spans="1:24" hidden="1">
      <c r="A1704" s="2">
        <v>18522</v>
      </c>
      <c r="B1704" s="2" t="s">
        <v>15250</v>
      </c>
      <c r="C1704" s="2"/>
      <c r="D1704" s="2" t="s">
        <v>57</v>
      </c>
      <c r="E1704" s="2" t="s">
        <v>15183</v>
      </c>
      <c r="F1704" s="2" t="s">
        <v>15251</v>
      </c>
      <c r="G1704" s="2" t="s">
        <v>15252</v>
      </c>
      <c r="H1704" s="2" t="s">
        <v>15253</v>
      </c>
      <c r="I1704" s="2" t="s">
        <v>15254</v>
      </c>
      <c r="J1704" s="2" t="s">
        <v>15255</v>
      </c>
      <c r="K1704" s="2" t="str">
        <f>RIGHT(I1704,LEN(I1704)-SEARCH("[",I1704))</f>
        <v>Spanish]</v>
      </c>
      <c r="L1704" s="2" t="str">
        <f t="shared" si="57"/>
        <v>Spanish</v>
      </c>
      <c r="M1704" s="2" t="s">
        <v>55</v>
      </c>
      <c r="N1704" s="2">
        <f t="shared" si="56"/>
        <v>1</v>
      </c>
      <c r="O1704" s="2"/>
      <c r="P1704" s="2"/>
      <c r="Q1704" s="2" t="s">
        <v>43</v>
      </c>
      <c r="R1704" s="2"/>
      <c r="S1704" s="2"/>
      <c r="T1704" s="2"/>
      <c r="U1704" s="2" t="s">
        <v>30</v>
      </c>
      <c r="V1704" s="2" t="s">
        <v>31</v>
      </c>
      <c r="W1704" s="2" t="s">
        <v>32</v>
      </c>
      <c r="X1704" s="2" t="s">
        <v>1167</v>
      </c>
    </row>
    <row r="1705" spans="1:24" hidden="1">
      <c r="A1705" s="2">
        <v>18529</v>
      </c>
      <c r="B1705" s="2" t="s">
        <v>15256</v>
      </c>
      <c r="C1705" s="2"/>
      <c r="D1705" s="2" t="s">
        <v>57</v>
      </c>
      <c r="E1705" s="2" t="s">
        <v>15183</v>
      </c>
      <c r="F1705" s="2" t="s">
        <v>15257</v>
      </c>
      <c r="G1705" s="2" t="s">
        <v>15258</v>
      </c>
      <c r="H1705" s="2" t="s">
        <v>15259</v>
      </c>
      <c r="I1705" s="2" t="s">
        <v>15260</v>
      </c>
      <c r="J1705" s="2" t="s">
        <v>15261</v>
      </c>
      <c r="K1705" s="2" t="str">
        <f>RIGHT(I1705,LEN(I1705)-SEARCH("[",I1705))</f>
        <v>Spanish]</v>
      </c>
      <c r="L1705" s="2" t="str">
        <f t="shared" si="57"/>
        <v>Spanish</v>
      </c>
      <c r="M1705" s="2" t="s">
        <v>55</v>
      </c>
      <c r="N1705" s="2">
        <f t="shared" si="56"/>
        <v>1</v>
      </c>
      <c r="O1705" s="2"/>
      <c r="P1705" s="2"/>
      <c r="Q1705" s="2" t="s">
        <v>43</v>
      </c>
      <c r="R1705" s="2"/>
      <c r="S1705" s="2"/>
      <c r="T1705" s="2"/>
      <c r="U1705" s="2" t="s">
        <v>30</v>
      </c>
      <c r="V1705" s="2" t="s">
        <v>31</v>
      </c>
      <c r="W1705" s="2" t="s">
        <v>32</v>
      </c>
      <c r="X1705" s="2" t="s">
        <v>1167</v>
      </c>
    </row>
    <row r="1706" spans="1:24" hidden="1">
      <c r="A1706" s="2">
        <v>18524</v>
      </c>
      <c r="B1706" s="2" t="s">
        <v>15262</v>
      </c>
      <c r="C1706" s="2"/>
      <c r="D1706" s="2" t="s">
        <v>57</v>
      </c>
      <c r="E1706" s="2" t="s">
        <v>15183</v>
      </c>
      <c r="F1706" s="2" t="s">
        <v>15263</v>
      </c>
      <c r="G1706" s="2" t="s">
        <v>13315</v>
      </c>
      <c r="H1706" s="2" t="s">
        <v>15264</v>
      </c>
      <c r="I1706" s="2" t="s">
        <v>15265</v>
      </c>
      <c r="J1706" s="2" t="s">
        <v>15266</v>
      </c>
      <c r="K1706" s="2" t="str">
        <f>RIGHT(I1706,LEN(I1706)-SEARCH("[",I1706))</f>
        <v>Spanish]</v>
      </c>
      <c r="L1706" s="2" t="str">
        <f t="shared" si="57"/>
        <v>Spanish</v>
      </c>
      <c r="M1706" s="2" t="s">
        <v>55</v>
      </c>
      <c r="N1706" s="2">
        <f t="shared" si="56"/>
        <v>1</v>
      </c>
      <c r="O1706" s="2"/>
      <c r="P1706" s="2"/>
      <c r="Q1706" s="2" t="s">
        <v>43</v>
      </c>
      <c r="R1706" s="2"/>
      <c r="S1706" s="2"/>
      <c r="T1706" s="2"/>
      <c r="U1706" s="2" t="s">
        <v>30</v>
      </c>
      <c r="V1706" s="2" t="s">
        <v>31</v>
      </c>
      <c r="W1706" s="2" t="s">
        <v>32</v>
      </c>
      <c r="X1706" s="2" t="s">
        <v>1167</v>
      </c>
    </row>
    <row r="1707" spans="1:24" hidden="1">
      <c r="A1707" s="2">
        <v>18521</v>
      </c>
      <c r="B1707" s="2" t="s">
        <v>15267</v>
      </c>
      <c r="C1707" s="2"/>
      <c r="D1707" s="2" t="s">
        <v>57</v>
      </c>
      <c r="E1707" s="2" t="s">
        <v>15183</v>
      </c>
      <c r="F1707" s="2" t="s">
        <v>15268</v>
      </c>
      <c r="G1707" s="2" t="s">
        <v>15269</v>
      </c>
      <c r="H1707" s="2" t="s">
        <v>15270</v>
      </c>
      <c r="I1707" s="2" t="s">
        <v>15271</v>
      </c>
      <c r="J1707" s="2" t="s">
        <v>15272</v>
      </c>
      <c r="K1707" s="2" t="str">
        <f>RIGHT(I1707,LEN(I1707)-SEARCH("[",I1707))</f>
        <v>Spanish]</v>
      </c>
      <c r="L1707" s="2" t="str">
        <f t="shared" si="57"/>
        <v>Spanish</v>
      </c>
      <c r="M1707" s="2" t="s">
        <v>55</v>
      </c>
      <c r="N1707" s="2">
        <f t="shared" si="56"/>
        <v>1</v>
      </c>
      <c r="O1707" s="2"/>
      <c r="P1707" s="2"/>
      <c r="Q1707" s="2" t="s">
        <v>43</v>
      </c>
      <c r="R1707" s="2"/>
      <c r="S1707" s="2"/>
      <c r="T1707" s="2"/>
      <c r="U1707" s="2" t="s">
        <v>30</v>
      </c>
      <c r="V1707" s="2" t="s">
        <v>31</v>
      </c>
      <c r="W1707" s="2" t="s">
        <v>32</v>
      </c>
      <c r="X1707" s="2" t="s">
        <v>1167</v>
      </c>
    </row>
    <row r="1708" spans="1:24" hidden="1">
      <c r="A1708" s="2">
        <v>21009</v>
      </c>
      <c r="B1708" s="2" t="s">
        <v>15301</v>
      </c>
      <c r="C1708" s="2"/>
      <c r="D1708" s="2" t="s">
        <v>126</v>
      </c>
      <c r="E1708" s="2" t="s">
        <v>15302</v>
      </c>
      <c r="F1708" s="2" t="s">
        <v>15303</v>
      </c>
      <c r="G1708" s="2" t="s">
        <v>1922</v>
      </c>
      <c r="H1708" s="2" t="s">
        <v>15304</v>
      </c>
      <c r="I1708" s="2" t="s">
        <v>15305</v>
      </c>
      <c r="J1708" s="2" t="s">
        <v>14570</v>
      </c>
      <c r="K1708" s="2" t="str">
        <f>RIGHT(I1708,LEN(I1708)-SEARCH("[",I1708))</f>
        <v>Spanish]</v>
      </c>
      <c r="L1708" s="2" t="str">
        <f t="shared" si="57"/>
        <v>Spanish</v>
      </c>
      <c r="M1708" s="2" t="s">
        <v>55</v>
      </c>
      <c r="N1708" s="2">
        <f t="shared" si="56"/>
        <v>1</v>
      </c>
      <c r="O1708" s="2"/>
      <c r="P1708" s="2"/>
      <c r="Q1708" s="2" t="s">
        <v>43</v>
      </c>
      <c r="R1708" s="2"/>
      <c r="S1708" s="2"/>
      <c r="T1708" s="2"/>
      <c r="U1708" s="2" t="s">
        <v>30</v>
      </c>
      <c r="V1708" s="2" t="s">
        <v>31</v>
      </c>
      <c r="W1708" s="2" t="s">
        <v>782</v>
      </c>
      <c r="X1708" s="2" t="s">
        <v>953</v>
      </c>
    </row>
    <row r="1709" spans="1:24" hidden="1">
      <c r="A1709" s="2">
        <v>21579</v>
      </c>
      <c r="B1709" s="2" t="s">
        <v>15306</v>
      </c>
      <c r="C1709" s="2"/>
      <c r="D1709" s="2" t="s">
        <v>126</v>
      </c>
      <c r="E1709" s="2" t="s">
        <v>15307</v>
      </c>
      <c r="F1709" s="2" t="s">
        <v>15308</v>
      </c>
      <c r="G1709" s="2" t="s">
        <v>128</v>
      </c>
      <c r="H1709" s="2" t="s">
        <v>15309</v>
      </c>
      <c r="I1709" s="2" t="s">
        <v>15310</v>
      </c>
      <c r="J1709" s="2" t="s">
        <v>15311</v>
      </c>
      <c r="K1709" s="2" t="str">
        <f>RIGHT(I1709,LEN(I1709)-SEARCH("[",I1709))</f>
        <v>Spanish]</v>
      </c>
      <c r="L1709" s="2" t="str">
        <f t="shared" si="57"/>
        <v>Spanish</v>
      </c>
      <c r="M1709" s="2" t="s">
        <v>55</v>
      </c>
      <c r="N1709" s="2">
        <f t="shared" ref="N1709:N1772" si="58">IF(L1709=M1709,1,0)</f>
        <v>1</v>
      </c>
      <c r="O1709" s="2" t="s">
        <v>27</v>
      </c>
      <c r="P1709" s="2"/>
      <c r="Q1709" s="2" t="s">
        <v>43</v>
      </c>
      <c r="R1709" s="2"/>
      <c r="S1709" s="2"/>
      <c r="T1709" s="2" t="s">
        <v>29</v>
      </c>
      <c r="U1709" s="2" t="s">
        <v>30</v>
      </c>
      <c r="V1709" s="2" t="s">
        <v>31</v>
      </c>
      <c r="W1709" s="2" t="s">
        <v>984</v>
      </c>
      <c r="X1709" s="2" t="s">
        <v>1535</v>
      </c>
    </row>
    <row r="1710" spans="1:24" hidden="1">
      <c r="A1710" s="2">
        <v>21008</v>
      </c>
      <c r="B1710" s="2" t="s">
        <v>15322</v>
      </c>
      <c r="C1710" s="2"/>
      <c r="D1710" s="2" t="s">
        <v>1239</v>
      </c>
      <c r="E1710" s="2" t="s">
        <v>15302</v>
      </c>
      <c r="F1710" s="2" t="s">
        <v>15323</v>
      </c>
      <c r="G1710" s="2" t="s">
        <v>15324</v>
      </c>
      <c r="H1710" s="2" t="s">
        <v>15325</v>
      </c>
      <c r="I1710" s="2" t="s">
        <v>15326</v>
      </c>
      <c r="J1710" s="2" t="s">
        <v>1665</v>
      </c>
      <c r="K1710" s="2" t="str">
        <f>RIGHT(I1710,LEN(I1710)-SEARCH("[",I1710))</f>
        <v>Spanish]</v>
      </c>
      <c r="L1710" s="2" t="str">
        <f t="shared" si="57"/>
        <v>Spanish</v>
      </c>
      <c r="M1710" s="2" t="s">
        <v>55</v>
      </c>
      <c r="N1710" s="2">
        <f t="shared" si="58"/>
        <v>1</v>
      </c>
      <c r="O1710" s="2"/>
      <c r="P1710" s="2"/>
      <c r="Q1710" s="2" t="s">
        <v>43</v>
      </c>
      <c r="R1710" s="2"/>
      <c r="S1710" s="2"/>
      <c r="T1710" s="2"/>
      <c r="U1710" s="2" t="s">
        <v>30</v>
      </c>
      <c r="V1710" s="2" t="s">
        <v>31</v>
      </c>
      <c r="W1710" s="2" t="s">
        <v>782</v>
      </c>
      <c r="X1710" s="2" t="s">
        <v>953</v>
      </c>
    </row>
    <row r="1711" spans="1:24" hidden="1">
      <c r="A1711" s="2">
        <v>20353</v>
      </c>
      <c r="B1711" s="2" t="s">
        <v>15327</v>
      </c>
      <c r="C1711" s="2"/>
      <c r="D1711" s="2" t="s">
        <v>205</v>
      </c>
      <c r="E1711" s="2" t="s">
        <v>15328</v>
      </c>
      <c r="F1711" s="2" t="s">
        <v>15329</v>
      </c>
      <c r="G1711" s="2" t="s">
        <v>15330</v>
      </c>
      <c r="H1711" s="2" t="s">
        <v>15331</v>
      </c>
      <c r="I1711" s="2" t="s">
        <v>15332</v>
      </c>
      <c r="J1711" s="2" t="s">
        <v>15333</v>
      </c>
      <c r="K1711" s="2" t="str">
        <f>RIGHT(I1711,LEN(I1711)-SEARCH("[",I1711))</f>
        <v>Spanish]</v>
      </c>
      <c r="L1711" s="2" t="str">
        <f t="shared" si="57"/>
        <v>Spanish</v>
      </c>
      <c r="M1711" s="2" t="s">
        <v>55</v>
      </c>
      <c r="N1711" s="2">
        <f t="shared" si="58"/>
        <v>1</v>
      </c>
      <c r="O1711" s="2"/>
      <c r="P1711" s="2"/>
      <c r="Q1711" s="2" t="s">
        <v>43</v>
      </c>
      <c r="R1711" s="2"/>
      <c r="S1711" s="2" t="s">
        <v>15334</v>
      </c>
      <c r="T1711" s="2"/>
      <c r="U1711" s="2" t="s">
        <v>30</v>
      </c>
      <c r="V1711" s="2" t="s">
        <v>31</v>
      </c>
      <c r="W1711" s="2"/>
      <c r="X1711" s="2"/>
    </row>
    <row r="1712" spans="1:24" hidden="1">
      <c r="A1712" s="2">
        <v>20354</v>
      </c>
      <c r="B1712" s="2" t="s">
        <v>15335</v>
      </c>
      <c r="C1712" s="2"/>
      <c r="D1712" s="2" t="s">
        <v>259</v>
      </c>
      <c r="E1712" s="2" t="s">
        <v>15328</v>
      </c>
      <c r="F1712" s="2" t="s">
        <v>15336</v>
      </c>
      <c r="G1712" s="2" t="s">
        <v>15337</v>
      </c>
      <c r="H1712" s="2" t="s">
        <v>15338</v>
      </c>
      <c r="I1712" s="2" t="s">
        <v>15339</v>
      </c>
      <c r="J1712" s="2" t="s">
        <v>9011</v>
      </c>
      <c r="K1712" s="2" t="str">
        <f>RIGHT(I1712,LEN(I1712)-SEARCH("[",I1712))</f>
        <v>Spanish]</v>
      </c>
      <c r="L1712" s="2" t="str">
        <f t="shared" si="57"/>
        <v>Spanish</v>
      </c>
      <c r="M1712" s="2" t="s">
        <v>55</v>
      </c>
      <c r="N1712" s="2">
        <f t="shared" si="58"/>
        <v>1</v>
      </c>
      <c r="O1712" s="2"/>
      <c r="P1712" s="2"/>
      <c r="Q1712" s="2" t="s">
        <v>43</v>
      </c>
      <c r="R1712" s="2"/>
      <c r="S1712" s="2"/>
      <c r="T1712" s="2"/>
      <c r="U1712" s="2" t="s">
        <v>30</v>
      </c>
      <c r="V1712" s="2" t="s">
        <v>31</v>
      </c>
      <c r="W1712" s="2"/>
      <c r="X1712" s="2"/>
    </row>
    <row r="1713" spans="1:24" hidden="1">
      <c r="A1713" s="2">
        <v>20355</v>
      </c>
      <c r="B1713" s="2" t="s">
        <v>15340</v>
      </c>
      <c r="C1713" s="2"/>
      <c r="D1713" s="2" t="s">
        <v>259</v>
      </c>
      <c r="E1713" s="2" t="s">
        <v>15328</v>
      </c>
      <c r="F1713" s="2" t="s">
        <v>15341</v>
      </c>
      <c r="G1713" s="2" t="s">
        <v>15342</v>
      </c>
      <c r="H1713" s="2" t="s">
        <v>15343</v>
      </c>
      <c r="I1713" s="2" t="s">
        <v>15344</v>
      </c>
      <c r="J1713" s="2" t="s">
        <v>4913</v>
      </c>
      <c r="K1713" s="2" t="str">
        <f>RIGHT(I1713,LEN(I1713)-SEARCH("[",I1713))</f>
        <v>Spanish]</v>
      </c>
      <c r="L1713" s="2" t="str">
        <f t="shared" si="57"/>
        <v>Spanish</v>
      </c>
      <c r="M1713" s="2" t="s">
        <v>55</v>
      </c>
      <c r="N1713" s="2">
        <f t="shared" si="58"/>
        <v>1</v>
      </c>
      <c r="O1713" s="2"/>
      <c r="P1713" s="2"/>
      <c r="Q1713" s="2" t="s">
        <v>43</v>
      </c>
      <c r="R1713" s="2"/>
      <c r="S1713" s="2"/>
      <c r="T1713" s="2"/>
      <c r="U1713" s="2" t="s">
        <v>30</v>
      </c>
      <c r="V1713" s="2" t="s">
        <v>31</v>
      </c>
      <c r="W1713" s="2"/>
      <c r="X1713" s="2"/>
    </row>
    <row r="1714" spans="1:24" hidden="1">
      <c r="A1714" s="2">
        <v>20356</v>
      </c>
      <c r="B1714" s="2" t="s">
        <v>15345</v>
      </c>
      <c r="C1714" s="2"/>
      <c r="D1714" s="2" t="s">
        <v>259</v>
      </c>
      <c r="E1714" s="2" t="s">
        <v>15328</v>
      </c>
      <c r="F1714" s="2" t="s">
        <v>15346</v>
      </c>
      <c r="G1714" s="2" t="s">
        <v>15347</v>
      </c>
      <c r="H1714" s="2" t="s">
        <v>15348</v>
      </c>
      <c r="I1714" s="2" t="s">
        <v>15349</v>
      </c>
      <c r="J1714" s="2" t="s">
        <v>3260</v>
      </c>
      <c r="K1714" s="2" t="str">
        <f>RIGHT(I1714,LEN(I1714)-SEARCH("[",I1714))</f>
        <v>Spanish]</v>
      </c>
      <c r="L1714" s="2" t="str">
        <f t="shared" si="57"/>
        <v>Spanish</v>
      </c>
      <c r="M1714" s="2" t="s">
        <v>55</v>
      </c>
      <c r="N1714" s="2">
        <f t="shared" si="58"/>
        <v>1</v>
      </c>
      <c r="O1714" s="2"/>
      <c r="P1714" s="2"/>
      <c r="Q1714" s="2" t="s">
        <v>43</v>
      </c>
      <c r="R1714" s="2"/>
      <c r="S1714" s="2"/>
      <c r="T1714" s="2"/>
      <c r="U1714" s="2" t="s">
        <v>30</v>
      </c>
      <c r="V1714" s="2" t="s">
        <v>31</v>
      </c>
      <c r="W1714" s="2"/>
      <c r="X1714" s="2"/>
    </row>
    <row r="1715" spans="1:24" hidden="1">
      <c r="A1715" s="2">
        <v>20357</v>
      </c>
      <c r="B1715" s="2" t="s">
        <v>15350</v>
      </c>
      <c r="C1715" s="2"/>
      <c r="D1715" s="2" t="s">
        <v>259</v>
      </c>
      <c r="E1715" s="2" t="s">
        <v>15328</v>
      </c>
      <c r="F1715" s="2" t="s">
        <v>15351</v>
      </c>
      <c r="G1715" s="2" t="s">
        <v>15352</v>
      </c>
      <c r="H1715" s="2" t="s">
        <v>15353</v>
      </c>
      <c r="I1715" s="2" t="s">
        <v>15354</v>
      </c>
      <c r="J1715" s="2" t="s">
        <v>15355</v>
      </c>
      <c r="K1715" s="2" t="str">
        <f>RIGHT(I1715,LEN(I1715)-SEARCH("[",I1715))</f>
        <v>Spanish]</v>
      </c>
      <c r="L1715" s="2" t="str">
        <f t="shared" si="57"/>
        <v>Spanish</v>
      </c>
      <c r="M1715" s="2" t="s">
        <v>55</v>
      </c>
      <c r="N1715" s="2">
        <f t="shared" si="58"/>
        <v>1</v>
      </c>
      <c r="O1715" s="2"/>
      <c r="P1715" s="2"/>
      <c r="Q1715" s="2" t="s">
        <v>43</v>
      </c>
      <c r="R1715" s="2"/>
      <c r="S1715" s="2"/>
      <c r="T1715" s="2"/>
      <c r="U1715" s="2" t="s">
        <v>30</v>
      </c>
      <c r="V1715" s="2" t="s">
        <v>31</v>
      </c>
      <c r="W1715" s="2"/>
      <c r="X1715" s="2"/>
    </row>
    <row r="1716" spans="1:24" hidden="1">
      <c r="A1716" s="2">
        <v>20348</v>
      </c>
      <c r="B1716" s="2" t="s">
        <v>15356</v>
      </c>
      <c r="C1716" s="2"/>
      <c r="D1716" s="2" t="s">
        <v>126</v>
      </c>
      <c r="E1716" s="2" t="s">
        <v>15328</v>
      </c>
      <c r="F1716" s="2" t="s">
        <v>15357</v>
      </c>
      <c r="G1716" s="2" t="s">
        <v>128</v>
      </c>
      <c r="H1716" s="2" t="s">
        <v>15358</v>
      </c>
      <c r="I1716" s="2" t="s">
        <v>15359</v>
      </c>
      <c r="J1716" s="2" t="s">
        <v>2025</v>
      </c>
      <c r="K1716" s="2" t="str">
        <f>RIGHT(I1716,LEN(I1716)-SEARCH("[",I1716))</f>
        <v>Spanish]</v>
      </c>
      <c r="L1716" s="2" t="str">
        <f t="shared" si="57"/>
        <v>Spanish</v>
      </c>
      <c r="M1716" s="2" t="s">
        <v>55</v>
      </c>
      <c r="N1716" s="2">
        <f t="shared" si="58"/>
        <v>1</v>
      </c>
      <c r="O1716" s="2"/>
      <c r="P1716" s="2"/>
      <c r="Q1716" s="2" t="s">
        <v>43</v>
      </c>
      <c r="R1716" s="2"/>
      <c r="S1716" s="2" t="s">
        <v>15360</v>
      </c>
      <c r="T1716" s="2"/>
      <c r="U1716" s="2" t="s">
        <v>30</v>
      </c>
      <c r="V1716" s="2" t="s">
        <v>31</v>
      </c>
      <c r="W1716" s="2"/>
      <c r="X1716" s="2"/>
    </row>
    <row r="1717" spans="1:24" hidden="1">
      <c r="A1717" s="2">
        <v>20349</v>
      </c>
      <c r="B1717" s="2" t="s">
        <v>15361</v>
      </c>
      <c r="C1717" s="2"/>
      <c r="D1717" s="2" t="s">
        <v>114</v>
      </c>
      <c r="E1717" s="2" t="s">
        <v>15328</v>
      </c>
      <c r="F1717" s="2" t="s">
        <v>15362</v>
      </c>
      <c r="G1717" s="2" t="s">
        <v>15363</v>
      </c>
      <c r="H1717" s="2" t="s">
        <v>15364</v>
      </c>
      <c r="I1717" s="2" t="s">
        <v>15365</v>
      </c>
      <c r="J1717" s="2" t="s">
        <v>2025</v>
      </c>
      <c r="K1717" s="2" t="str">
        <f>RIGHT(I1717,LEN(I1717)-SEARCH("[",I1717))</f>
        <v>Spanish]</v>
      </c>
      <c r="L1717" s="2" t="str">
        <f t="shared" si="57"/>
        <v>Spanish</v>
      </c>
      <c r="M1717" s="2" t="s">
        <v>55</v>
      </c>
      <c r="N1717" s="2">
        <f t="shared" si="58"/>
        <v>1</v>
      </c>
      <c r="O1717" s="2"/>
      <c r="P1717" s="2"/>
      <c r="Q1717" s="2" t="s">
        <v>43</v>
      </c>
      <c r="R1717" s="2"/>
      <c r="S1717" s="2" t="s">
        <v>15366</v>
      </c>
      <c r="T1717" s="2"/>
      <c r="U1717" s="2" t="s">
        <v>30</v>
      </c>
      <c r="V1717" s="2" t="s">
        <v>31</v>
      </c>
      <c r="W1717" s="2"/>
      <c r="X1717" s="2"/>
    </row>
    <row r="1718" spans="1:24" hidden="1">
      <c r="A1718" s="2">
        <v>24799</v>
      </c>
      <c r="B1718" s="2" t="s">
        <v>15400</v>
      </c>
      <c r="C1718" s="2"/>
      <c r="D1718" s="2" t="s">
        <v>35</v>
      </c>
      <c r="E1718" s="2" t="s">
        <v>15401</v>
      </c>
      <c r="F1718" s="2" t="s">
        <v>15402</v>
      </c>
      <c r="G1718" s="2" t="s">
        <v>48</v>
      </c>
      <c r="H1718" s="2" t="s">
        <v>15403</v>
      </c>
      <c r="I1718" s="2" t="s">
        <v>15404</v>
      </c>
      <c r="J1718" s="2" t="s">
        <v>15405</v>
      </c>
      <c r="K1718" s="2" t="str">
        <f>RIGHT(I1718,LEN(I1718)-SEARCH("[",I1718))</f>
        <v>Spanish]</v>
      </c>
      <c r="L1718" s="2" t="str">
        <f t="shared" si="57"/>
        <v>Spanish</v>
      </c>
      <c r="M1718" s="2" t="s">
        <v>55</v>
      </c>
      <c r="N1718" s="2">
        <f t="shared" si="58"/>
        <v>1</v>
      </c>
      <c r="O1718" s="2" t="s">
        <v>27</v>
      </c>
      <c r="P1718" s="2"/>
      <c r="Q1718" s="2" t="s">
        <v>28</v>
      </c>
      <c r="R1718" s="2"/>
      <c r="S1718" s="2"/>
      <c r="T1718" s="2" t="s">
        <v>29</v>
      </c>
      <c r="U1718" s="2" t="s">
        <v>30</v>
      </c>
      <c r="V1718" s="2" t="s">
        <v>31</v>
      </c>
      <c r="W1718" s="2" t="s">
        <v>782</v>
      </c>
      <c r="X1718" s="2" t="s">
        <v>2447</v>
      </c>
    </row>
    <row r="1719" spans="1:24" hidden="1">
      <c r="A1719" s="2">
        <v>24800</v>
      </c>
      <c r="B1719" s="2" t="s">
        <v>15406</v>
      </c>
      <c r="C1719" s="2"/>
      <c r="D1719" s="2" t="s">
        <v>35</v>
      </c>
      <c r="E1719" s="2" t="s">
        <v>15401</v>
      </c>
      <c r="F1719" s="2" t="s">
        <v>15402</v>
      </c>
      <c r="G1719" s="2" t="s">
        <v>48</v>
      </c>
      <c r="H1719" s="2" t="s">
        <v>15403</v>
      </c>
      <c r="I1719" s="2" t="s">
        <v>15404</v>
      </c>
      <c r="J1719" s="2" t="s">
        <v>15405</v>
      </c>
      <c r="K1719" s="2" t="str">
        <f>RIGHT(I1719,LEN(I1719)-SEARCH("[",I1719))</f>
        <v>Spanish]</v>
      </c>
      <c r="L1719" s="2" t="str">
        <f t="shared" si="57"/>
        <v>Spanish</v>
      </c>
      <c r="M1719" s="2" t="s">
        <v>55</v>
      </c>
      <c r="N1719" s="2">
        <f t="shared" si="58"/>
        <v>1</v>
      </c>
      <c r="O1719" s="2" t="s">
        <v>27</v>
      </c>
      <c r="P1719" s="2"/>
      <c r="Q1719" s="2" t="s">
        <v>28</v>
      </c>
      <c r="R1719" s="2"/>
      <c r="S1719" s="2"/>
      <c r="T1719" s="2" t="s">
        <v>29</v>
      </c>
      <c r="U1719" s="2" t="s">
        <v>15407</v>
      </c>
      <c r="V1719" s="2" t="s">
        <v>31</v>
      </c>
      <c r="W1719" s="2" t="s">
        <v>32</v>
      </c>
      <c r="X1719" s="2" t="s">
        <v>12658</v>
      </c>
    </row>
    <row r="1720" spans="1:24" hidden="1">
      <c r="A1720" s="2">
        <v>13993</v>
      </c>
      <c r="B1720" s="2" t="s">
        <v>760</v>
      </c>
      <c r="C1720" s="2"/>
      <c r="D1720" s="2" t="s">
        <v>91</v>
      </c>
      <c r="E1720" s="2" t="s">
        <v>15581</v>
      </c>
      <c r="F1720" s="2" t="s">
        <v>15588</v>
      </c>
      <c r="G1720" s="2" t="s">
        <v>91</v>
      </c>
      <c r="H1720" s="2" t="s">
        <v>15589</v>
      </c>
      <c r="I1720" s="2" t="s">
        <v>15590</v>
      </c>
      <c r="J1720" s="2" t="s">
        <v>15215</v>
      </c>
      <c r="K1720" s="2" t="str">
        <f>RIGHT(I1720,LEN(I1720)-SEARCH("[",I1720))</f>
        <v>Spanish]</v>
      </c>
      <c r="L1720" s="2" t="str">
        <f t="shared" si="57"/>
        <v>Spanish</v>
      </c>
      <c r="M1720" s="2" t="s">
        <v>55</v>
      </c>
      <c r="N1720" s="2">
        <f t="shared" si="58"/>
        <v>1</v>
      </c>
      <c r="O1720" s="2"/>
      <c r="P1720" s="2"/>
      <c r="Q1720" s="2" t="s">
        <v>768</v>
      </c>
      <c r="R1720" s="2"/>
      <c r="S1720" s="2"/>
      <c r="T1720" s="2"/>
      <c r="U1720" s="2" t="s">
        <v>30</v>
      </c>
      <c r="V1720" s="2" t="s">
        <v>31</v>
      </c>
      <c r="W1720" s="2" t="s">
        <v>984</v>
      </c>
      <c r="X1720" s="2" t="s">
        <v>2421</v>
      </c>
    </row>
    <row r="1721" spans="1:24" hidden="1">
      <c r="A1721" s="2">
        <v>20881</v>
      </c>
      <c r="B1721" s="2" t="s">
        <v>15984</v>
      </c>
      <c r="C1721" s="2"/>
      <c r="D1721" s="2" t="s">
        <v>22</v>
      </c>
      <c r="E1721" s="2" t="s">
        <v>15978</v>
      </c>
      <c r="F1721" s="2" t="s">
        <v>15985</v>
      </c>
      <c r="G1721" s="2" t="s">
        <v>15986</v>
      </c>
      <c r="H1721" s="2" t="s">
        <v>15987</v>
      </c>
      <c r="I1721" s="2" t="s">
        <v>15988</v>
      </c>
      <c r="J1721" s="2" t="s">
        <v>4251</v>
      </c>
      <c r="K1721" s="2" t="str">
        <f>RIGHT(I1721,LEN(I1721)-SEARCH("[",I1721))</f>
        <v>Spanish]</v>
      </c>
      <c r="L1721" s="2" t="str">
        <f t="shared" si="57"/>
        <v>Spanish</v>
      </c>
      <c r="M1721" s="2" t="s">
        <v>55</v>
      </c>
      <c r="N1721" s="2">
        <f t="shared" si="58"/>
        <v>1</v>
      </c>
      <c r="O1721" s="2"/>
      <c r="P1721" s="2"/>
      <c r="Q1721" s="2" t="s">
        <v>43</v>
      </c>
      <c r="R1721" s="2"/>
      <c r="S1721" s="2"/>
      <c r="T1721" s="2"/>
      <c r="U1721" s="2" t="s">
        <v>30</v>
      </c>
      <c r="V1721" s="2" t="s">
        <v>31</v>
      </c>
      <c r="W1721" s="2"/>
      <c r="X1721" s="2"/>
    </row>
    <row r="1722" spans="1:24" hidden="1">
      <c r="A1722" s="2">
        <v>20910</v>
      </c>
      <c r="B1722" s="2" t="s">
        <v>15995</v>
      </c>
      <c r="C1722" s="2"/>
      <c r="D1722" s="2" t="s">
        <v>57</v>
      </c>
      <c r="E1722" s="2" t="s">
        <v>15978</v>
      </c>
      <c r="F1722" s="2" t="s">
        <v>15996</v>
      </c>
      <c r="G1722" s="2" t="s">
        <v>15991</v>
      </c>
      <c r="H1722" s="2" t="s">
        <v>15992</v>
      </c>
      <c r="I1722" s="2" t="s">
        <v>15997</v>
      </c>
      <c r="J1722" s="2" t="s">
        <v>15994</v>
      </c>
      <c r="K1722" s="2" t="str">
        <f>RIGHT(I1722,LEN(I1722)-SEARCH("[",I1722))</f>
        <v>Spanish]</v>
      </c>
      <c r="L1722" s="2" t="str">
        <f t="shared" si="57"/>
        <v>Spanish</v>
      </c>
      <c r="M1722" s="2" t="s">
        <v>55</v>
      </c>
      <c r="N1722" s="2">
        <f t="shared" si="58"/>
        <v>1</v>
      </c>
      <c r="O1722" s="2"/>
      <c r="P1722" s="2"/>
      <c r="Q1722" s="2" t="s">
        <v>43</v>
      </c>
      <c r="R1722" s="2"/>
      <c r="S1722" s="2"/>
      <c r="T1722" s="2"/>
      <c r="U1722" s="2" t="s">
        <v>30</v>
      </c>
      <c r="V1722" s="2" t="s">
        <v>31</v>
      </c>
      <c r="W1722" s="2"/>
      <c r="X1722" s="2"/>
    </row>
    <row r="1723" spans="1:24" hidden="1">
      <c r="A1723" s="2">
        <v>20906</v>
      </c>
      <c r="B1723" s="2" t="s">
        <v>16012</v>
      </c>
      <c r="C1723" s="2"/>
      <c r="D1723" s="2" t="s">
        <v>57</v>
      </c>
      <c r="E1723" s="2" t="s">
        <v>15978</v>
      </c>
      <c r="F1723" s="2" t="s">
        <v>16013</v>
      </c>
      <c r="G1723" s="2" t="s">
        <v>4138</v>
      </c>
      <c r="H1723" s="2" t="s">
        <v>16009</v>
      </c>
      <c r="I1723" s="2" t="s">
        <v>16014</v>
      </c>
      <c r="J1723" s="2" t="s">
        <v>16011</v>
      </c>
      <c r="K1723" s="2" t="str">
        <f>RIGHT(I1723,LEN(I1723)-SEARCH("[",I1723))</f>
        <v>Spanish]</v>
      </c>
      <c r="L1723" s="2" t="str">
        <f t="shared" si="57"/>
        <v>Spanish</v>
      </c>
      <c r="M1723" s="2" t="s">
        <v>55</v>
      </c>
      <c r="N1723" s="2">
        <f t="shared" si="58"/>
        <v>1</v>
      </c>
      <c r="O1723" s="2"/>
      <c r="P1723" s="2"/>
      <c r="Q1723" s="2" t="s">
        <v>43</v>
      </c>
      <c r="R1723" s="2"/>
      <c r="S1723" s="2"/>
      <c r="T1723" s="2"/>
      <c r="U1723" s="2" t="s">
        <v>30</v>
      </c>
      <c r="V1723" s="2" t="s">
        <v>31</v>
      </c>
      <c r="W1723" s="2"/>
      <c r="X1723" s="2"/>
    </row>
    <row r="1724" spans="1:24" hidden="1">
      <c r="A1724" s="2">
        <v>20879</v>
      </c>
      <c r="B1724" s="2" t="s">
        <v>16025</v>
      </c>
      <c r="C1724" s="2"/>
      <c r="D1724" s="2" t="s">
        <v>818</v>
      </c>
      <c r="E1724" s="2" t="s">
        <v>15978</v>
      </c>
      <c r="F1724" s="2" t="s">
        <v>16026</v>
      </c>
      <c r="G1724" s="2" t="s">
        <v>820</v>
      </c>
      <c r="H1724" s="2" t="s">
        <v>16022</v>
      </c>
      <c r="I1724" s="2" t="s">
        <v>16027</v>
      </c>
      <c r="J1724" s="2" t="s">
        <v>16024</v>
      </c>
      <c r="K1724" s="2" t="str">
        <f>RIGHT(I1724,LEN(I1724)-SEARCH("[",I1724))</f>
        <v>Spanish]</v>
      </c>
      <c r="L1724" s="2" t="str">
        <f t="shared" si="57"/>
        <v>Spanish</v>
      </c>
      <c r="M1724" s="2" t="s">
        <v>55</v>
      </c>
      <c r="N1724" s="2">
        <f t="shared" si="58"/>
        <v>1</v>
      </c>
      <c r="O1724" s="2"/>
      <c r="P1724" s="2"/>
      <c r="Q1724" s="2" t="s">
        <v>43</v>
      </c>
      <c r="R1724" s="2"/>
      <c r="S1724" s="2"/>
      <c r="T1724" s="2"/>
      <c r="U1724" s="2" t="s">
        <v>30</v>
      </c>
      <c r="V1724" s="2" t="s">
        <v>31</v>
      </c>
      <c r="W1724" s="2"/>
      <c r="X1724" s="2"/>
    </row>
    <row r="1725" spans="1:24" hidden="1">
      <c r="A1725" s="2">
        <v>20884</v>
      </c>
      <c r="B1725" s="2" t="s">
        <v>16033</v>
      </c>
      <c r="C1725" s="2"/>
      <c r="D1725" s="2" t="s">
        <v>22</v>
      </c>
      <c r="E1725" s="2" t="s">
        <v>15978</v>
      </c>
      <c r="F1725" s="2" t="s">
        <v>16034</v>
      </c>
      <c r="G1725" s="2" t="s">
        <v>16030</v>
      </c>
      <c r="H1725" s="2" t="s">
        <v>16031</v>
      </c>
      <c r="I1725" s="2" t="s">
        <v>16035</v>
      </c>
      <c r="J1725" s="2" t="s">
        <v>4772</v>
      </c>
      <c r="K1725" s="2" t="str">
        <f>RIGHT(I1725,LEN(I1725)-SEARCH("[",I1725))</f>
        <v>Spanish]</v>
      </c>
      <c r="L1725" s="2" t="str">
        <f t="shared" si="57"/>
        <v>Spanish</v>
      </c>
      <c r="M1725" s="2" t="s">
        <v>55</v>
      </c>
      <c r="N1725" s="2">
        <f t="shared" si="58"/>
        <v>1</v>
      </c>
      <c r="O1725" s="2"/>
      <c r="P1725" s="2"/>
      <c r="Q1725" s="2" t="s">
        <v>43</v>
      </c>
      <c r="R1725" s="2"/>
      <c r="S1725" s="2"/>
      <c r="T1725" s="2"/>
      <c r="U1725" s="2" t="s">
        <v>30</v>
      </c>
      <c r="V1725" s="2" t="s">
        <v>31</v>
      </c>
      <c r="W1725" s="2"/>
      <c r="X1725" s="2"/>
    </row>
    <row r="1726" spans="1:24" hidden="1">
      <c r="A1726" s="2">
        <v>20888</v>
      </c>
      <c r="B1726" s="2" t="s">
        <v>16040</v>
      </c>
      <c r="C1726" s="2"/>
      <c r="D1726" s="2" t="s">
        <v>139</v>
      </c>
      <c r="E1726" s="2" t="s">
        <v>15978</v>
      </c>
      <c r="F1726" s="2" t="s">
        <v>16041</v>
      </c>
      <c r="G1726" s="2" t="s">
        <v>141</v>
      </c>
      <c r="H1726" s="2" t="s">
        <v>16038</v>
      </c>
      <c r="I1726" s="2" t="s">
        <v>16042</v>
      </c>
      <c r="J1726" s="2" t="s">
        <v>4469</v>
      </c>
      <c r="K1726" s="2" t="str">
        <f>RIGHT(I1726,LEN(I1726)-SEARCH("[",I1726))</f>
        <v>Spanish]</v>
      </c>
      <c r="L1726" s="2" t="str">
        <f t="shared" si="57"/>
        <v>Spanish</v>
      </c>
      <c r="M1726" s="2" t="s">
        <v>55</v>
      </c>
      <c r="N1726" s="2">
        <f t="shared" si="58"/>
        <v>1</v>
      </c>
      <c r="O1726" s="2"/>
      <c r="P1726" s="2"/>
      <c r="Q1726" s="2" t="s">
        <v>43</v>
      </c>
      <c r="R1726" s="2"/>
      <c r="S1726" s="2"/>
      <c r="T1726" s="2"/>
      <c r="U1726" s="2" t="s">
        <v>30</v>
      </c>
      <c r="V1726" s="2" t="s">
        <v>31</v>
      </c>
      <c r="W1726" s="2"/>
      <c r="X1726" s="2"/>
    </row>
    <row r="1727" spans="1:24" hidden="1">
      <c r="A1727" s="2">
        <v>20927</v>
      </c>
      <c r="B1727" s="2" t="s">
        <v>16047</v>
      </c>
      <c r="C1727" s="2"/>
      <c r="D1727" s="2" t="s">
        <v>139</v>
      </c>
      <c r="E1727" s="2" t="s">
        <v>15978</v>
      </c>
      <c r="F1727" s="2" t="s">
        <v>16048</v>
      </c>
      <c r="G1727" s="2" t="s">
        <v>147</v>
      </c>
      <c r="H1727" s="2" t="s">
        <v>16045</v>
      </c>
      <c r="I1727" s="2" t="s">
        <v>16049</v>
      </c>
      <c r="J1727" s="2" t="s">
        <v>7271</v>
      </c>
      <c r="K1727" s="2" t="str">
        <f>RIGHT(I1727,LEN(I1727)-SEARCH("[",I1727))</f>
        <v>Spanish]</v>
      </c>
      <c r="L1727" s="2" t="str">
        <f t="shared" si="57"/>
        <v>Spanish</v>
      </c>
      <c r="M1727" s="2" t="s">
        <v>55</v>
      </c>
      <c r="N1727" s="2">
        <f t="shared" si="58"/>
        <v>1</v>
      </c>
      <c r="O1727" s="2"/>
      <c r="P1727" s="2"/>
      <c r="Q1727" s="2" t="s">
        <v>43</v>
      </c>
      <c r="R1727" s="2"/>
      <c r="S1727" s="2"/>
      <c r="T1727" s="2"/>
      <c r="U1727" s="2" t="s">
        <v>30</v>
      </c>
      <c r="V1727" s="2" t="s">
        <v>31</v>
      </c>
      <c r="W1727" s="2"/>
      <c r="X1727" s="2"/>
    </row>
    <row r="1728" spans="1:24" hidden="1">
      <c r="A1728" s="2">
        <v>20929</v>
      </c>
      <c r="B1728" s="2" t="s">
        <v>16055</v>
      </c>
      <c r="C1728" s="2"/>
      <c r="D1728" s="2" t="s">
        <v>139</v>
      </c>
      <c r="E1728" s="2" t="s">
        <v>15978</v>
      </c>
      <c r="F1728" s="2" t="s">
        <v>16056</v>
      </c>
      <c r="G1728" s="2" t="s">
        <v>367</v>
      </c>
      <c r="H1728" s="2" t="s">
        <v>16052</v>
      </c>
      <c r="I1728" s="2" t="s">
        <v>16057</v>
      </c>
      <c r="J1728" s="2" t="s">
        <v>16054</v>
      </c>
      <c r="K1728" s="2" t="str">
        <f>RIGHT(I1728,LEN(I1728)-SEARCH("[",I1728))</f>
        <v>Spanish]</v>
      </c>
      <c r="L1728" s="2" t="str">
        <f t="shared" si="57"/>
        <v>Spanish</v>
      </c>
      <c r="M1728" s="2" t="s">
        <v>55</v>
      </c>
      <c r="N1728" s="2">
        <f t="shared" si="58"/>
        <v>1</v>
      </c>
      <c r="O1728" s="2"/>
      <c r="P1728" s="2"/>
      <c r="Q1728" s="2" t="s">
        <v>43</v>
      </c>
      <c r="R1728" s="2"/>
      <c r="S1728" s="2"/>
      <c r="T1728" s="2"/>
      <c r="U1728" s="2" t="s">
        <v>30</v>
      </c>
      <c r="V1728" s="2" t="s">
        <v>31</v>
      </c>
      <c r="W1728" s="2"/>
      <c r="X1728" s="2"/>
    </row>
    <row r="1729" spans="1:24">
      <c r="A1729" s="2">
        <v>24420</v>
      </c>
      <c r="B1729" s="2" t="s">
        <v>16058</v>
      </c>
      <c r="C1729" s="2"/>
      <c r="D1729" s="2" t="s">
        <v>139</v>
      </c>
      <c r="E1729" s="2" t="s">
        <v>15978</v>
      </c>
      <c r="F1729" s="2" t="s">
        <v>16059</v>
      </c>
      <c r="G1729" s="2" t="s">
        <v>376</v>
      </c>
      <c r="H1729" s="2" t="s">
        <v>16060</v>
      </c>
      <c r="I1729" s="2" t="s">
        <v>16061</v>
      </c>
      <c r="J1729" s="2" t="s">
        <v>44</v>
      </c>
      <c r="K1729" s="2" t="str">
        <f>RIGHT(I1729,LEN(I1729)-SEARCH("[",I1729))</f>
        <v>Spanish]</v>
      </c>
      <c r="L1729" s="2" t="str">
        <f t="shared" si="57"/>
        <v>Spanish</v>
      </c>
      <c r="M1729" s="2" t="s">
        <v>42</v>
      </c>
      <c r="N1729" s="2">
        <f t="shared" si="58"/>
        <v>0</v>
      </c>
      <c r="O1729" s="2" t="s">
        <v>27</v>
      </c>
      <c r="P1729" s="2"/>
      <c r="Q1729" s="2" t="s">
        <v>28</v>
      </c>
      <c r="R1729" s="2"/>
      <c r="S1729" s="2"/>
      <c r="T1729" s="2" t="s">
        <v>29</v>
      </c>
      <c r="U1729" s="2" t="s">
        <v>30</v>
      </c>
      <c r="V1729" s="2" t="s">
        <v>31</v>
      </c>
      <c r="W1729" s="2" t="s">
        <v>32</v>
      </c>
      <c r="X1729" s="2" t="s">
        <v>872</v>
      </c>
    </row>
    <row r="1730" spans="1:24" hidden="1">
      <c r="A1730" s="2">
        <v>24421</v>
      </c>
      <c r="B1730" s="2" t="s">
        <v>16062</v>
      </c>
      <c r="C1730" s="2"/>
      <c r="D1730" s="2" t="s">
        <v>139</v>
      </c>
      <c r="E1730" s="2" t="s">
        <v>15978</v>
      </c>
      <c r="F1730" s="2" t="s">
        <v>16063</v>
      </c>
      <c r="G1730" s="2" t="s">
        <v>376</v>
      </c>
      <c r="H1730" s="2" t="s">
        <v>16060</v>
      </c>
      <c r="I1730" s="2" t="s">
        <v>16061</v>
      </c>
      <c r="J1730" s="2" t="s">
        <v>44</v>
      </c>
      <c r="K1730" s="2" t="str">
        <f>RIGHT(I1730,LEN(I1730)-SEARCH("[",I1730))</f>
        <v>Spanish]</v>
      </c>
      <c r="L1730" s="2" t="str">
        <f t="shared" si="57"/>
        <v>Spanish</v>
      </c>
      <c r="M1730" s="2" t="s">
        <v>55</v>
      </c>
      <c r="N1730" s="2">
        <f t="shared" si="58"/>
        <v>1</v>
      </c>
      <c r="O1730" s="2" t="s">
        <v>27</v>
      </c>
      <c r="P1730" s="2"/>
      <c r="Q1730" s="2" t="s">
        <v>28</v>
      </c>
      <c r="R1730" s="2"/>
      <c r="S1730" s="2"/>
      <c r="T1730" s="2" t="s">
        <v>29</v>
      </c>
      <c r="U1730" s="2" t="s">
        <v>30</v>
      </c>
      <c r="V1730" s="2" t="s">
        <v>31</v>
      </c>
      <c r="W1730" s="2" t="s">
        <v>32</v>
      </c>
      <c r="X1730" s="2" t="s">
        <v>872</v>
      </c>
    </row>
    <row r="1731" spans="1:24" hidden="1">
      <c r="A1731" s="2">
        <v>20894</v>
      </c>
      <c r="B1731" s="2" t="s">
        <v>16077</v>
      </c>
      <c r="C1731" s="2"/>
      <c r="D1731" s="2" t="s">
        <v>139</v>
      </c>
      <c r="E1731" s="2" t="s">
        <v>15978</v>
      </c>
      <c r="F1731" s="2" t="s">
        <v>16078</v>
      </c>
      <c r="G1731" s="2" t="s">
        <v>16073</v>
      </c>
      <c r="H1731" s="2" t="s">
        <v>16074</v>
      </c>
      <c r="I1731" s="2" t="s">
        <v>16079</v>
      </c>
      <c r="J1731" s="2" t="s">
        <v>16076</v>
      </c>
      <c r="K1731" s="2" t="str">
        <f>RIGHT(I1731,LEN(I1731)-SEARCH("[",I1731))</f>
        <v>Spanish]</v>
      </c>
      <c r="L1731" s="2" t="str">
        <f t="shared" si="57"/>
        <v>Spanish</v>
      </c>
      <c r="M1731" s="2" t="s">
        <v>55</v>
      </c>
      <c r="N1731" s="2">
        <f t="shared" si="58"/>
        <v>1</v>
      </c>
      <c r="O1731" s="2"/>
      <c r="P1731" s="2"/>
      <c r="Q1731" s="2" t="s">
        <v>43</v>
      </c>
      <c r="R1731" s="2"/>
      <c r="S1731" s="2"/>
      <c r="T1731" s="2"/>
      <c r="U1731" s="2" t="s">
        <v>30</v>
      </c>
      <c r="V1731" s="2" t="s">
        <v>31</v>
      </c>
      <c r="W1731" s="2"/>
      <c r="X1731" s="2"/>
    </row>
    <row r="1732" spans="1:24" hidden="1">
      <c r="A1732" s="2">
        <v>20896</v>
      </c>
      <c r="B1732" s="2" t="s">
        <v>16084</v>
      </c>
      <c r="C1732" s="2"/>
      <c r="D1732" s="2" t="s">
        <v>139</v>
      </c>
      <c r="E1732" s="2" t="s">
        <v>15978</v>
      </c>
      <c r="F1732" s="2" t="s">
        <v>16085</v>
      </c>
      <c r="G1732" s="2" t="s">
        <v>159</v>
      </c>
      <c r="H1732" s="2" t="s">
        <v>16082</v>
      </c>
      <c r="I1732" s="2" t="s">
        <v>16086</v>
      </c>
      <c r="J1732" s="2" t="s">
        <v>16076</v>
      </c>
      <c r="K1732" s="2" t="str">
        <f>RIGHT(I1732,LEN(I1732)-SEARCH("[",I1732))</f>
        <v>Spanish]</v>
      </c>
      <c r="L1732" s="2" t="str">
        <f t="shared" ref="L1732:L1795" si="59">LEFT(K1732, LEN(K1732)-1)</f>
        <v>Spanish</v>
      </c>
      <c r="M1732" s="2" t="s">
        <v>55</v>
      </c>
      <c r="N1732" s="2">
        <f t="shared" si="58"/>
        <v>1</v>
      </c>
      <c r="O1732" s="2"/>
      <c r="P1732" s="2"/>
      <c r="Q1732" s="2" t="s">
        <v>43</v>
      </c>
      <c r="R1732" s="2"/>
      <c r="S1732" s="2"/>
      <c r="T1732" s="2"/>
      <c r="U1732" s="2" t="s">
        <v>30</v>
      </c>
      <c r="V1732" s="2" t="s">
        <v>31</v>
      </c>
      <c r="W1732" s="2"/>
      <c r="X1732" s="2"/>
    </row>
    <row r="1733" spans="1:24" hidden="1">
      <c r="A1733" s="2">
        <v>20898</v>
      </c>
      <c r="B1733" s="2" t="s">
        <v>16091</v>
      </c>
      <c r="C1733" s="2"/>
      <c r="D1733" s="2" t="s">
        <v>139</v>
      </c>
      <c r="E1733" s="2" t="s">
        <v>15978</v>
      </c>
      <c r="F1733" s="2" t="s">
        <v>16092</v>
      </c>
      <c r="G1733" s="2" t="s">
        <v>597</v>
      </c>
      <c r="H1733" s="2" t="s">
        <v>16089</v>
      </c>
      <c r="I1733" s="2" t="s">
        <v>16093</v>
      </c>
      <c r="J1733" s="2" t="s">
        <v>6104</v>
      </c>
      <c r="K1733" s="2" t="str">
        <f>RIGHT(I1733,LEN(I1733)-SEARCH("[",I1733))</f>
        <v>Spanish]</v>
      </c>
      <c r="L1733" s="2" t="str">
        <f t="shared" si="59"/>
        <v>Spanish</v>
      </c>
      <c r="M1733" s="2" t="s">
        <v>55</v>
      </c>
      <c r="N1733" s="2">
        <f t="shared" si="58"/>
        <v>1</v>
      </c>
      <c r="O1733" s="2"/>
      <c r="P1733" s="2"/>
      <c r="Q1733" s="2" t="s">
        <v>43</v>
      </c>
      <c r="R1733" s="2"/>
      <c r="S1733" s="2"/>
      <c r="T1733" s="2"/>
      <c r="U1733" s="2" t="s">
        <v>30</v>
      </c>
      <c r="V1733" s="2" t="s">
        <v>31</v>
      </c>
      <c r="W1733" s="2"/>
      <c r="X1733" s="2"/>
    </row>
    <row r="1734" spans="1:24" hidden="1">
      <c r="A1734" s="2">
        <v>20912</v>
      </c>
      <c r="B1734" s="2" t="s">
        <v>16099</v>
      </c>
      <c r="C1734" s="2"/>
      <c r="D1734" s="2" t="s">
        <v>139</v>
      </c>
      <c r="E1734" s="2" t="s">
        <v>15978</v>
      </c>
      <c r="F1734" s="2" t="s">
        <v>16100</v>
      </c>
      <c r="G1734" s="2" t="s">
        <v>606</v>
      </c>
      <c r="H1734" s="2" t="s">
        <v>16096</v>
      </c>
      <c r="I1734" s="2" t="s">
        <v>16101</v>
      </c>
      <c r="J1734" s="2" t="s">
        <v>16098</v>
      </c>
      <c r="K1734" s="2" t="str">
        <f>RIGHT(I1734,LEN(I1734)-SEARCH("[",I1734))</f>
        <v>Spanish]</v>
      </c>
      <c r="L1734" s="2" t="str">
        <f t="shared" si="59"/>
        <v>Spanish</v>
      </c>
      <c r="M1734" s="2" t="s">
        <v>55</v>
      </c>
      <c r="N1734" s="2">
        <f t="shared" si="58"/>
        <v>1</v>
      </c>
      <c r="O1734" s="2"/>
      <c r="P1734" s="2"/>
      <c r="Q1734" s="2" t="s">
        <v>43</v>
      </c>
      <c r="R1734" s="2"/>
      <c r="S1734" s="2"/>
      <c r="T1734" s="2"/>
      <c r="U1734" s="2" t="s">
        <v>30</v>
      </c>
      <c r="V1734" s="2" t="s">
        <v>31</v>
      </c>
      <c r="W1734" s="2"/>
      <c r="X1734" s="2"/>
    </row>
    <row r="1735" spans="1:24" hidden="1">
      <c r="A1735" s="2">
        <v>20916</v>
      </c>
      <c r="B1735" s="2" t="s">
        <v>16114</v>
      </c>
      <c r="C1735" s="2"/>
      <c r="D1735" s="2" t="s">
        <v>139</v>
      </c>
      <c r="E1735" s="2" t="s">
        <v>15978</v>
      </c>
      <c r="F1735" s="2" t="s">
        <v>16115</v>
      </c>
      <c r="G1735" s="2" t="s">
        <v>182</v>
      </c>
      <c r="H1735" s="2" t="s">
        <v>16112</v>
      </c>
      <c r="I1735" s="2" t="s">
        <v>16116</v>
      </c>
      <c r="J1735" s="2" t="s">
        <v>5822</v>
      </c>
      <c r="K1735" s="2" t="str">
        <f>RIGHT(I1735,LEN(I1735)-SEARCH("[",I1735))</f>
        <v>Spanish]</v>
      </c>
      <c r="L1735" s="2" t="str">
        <f t="shared" si="59"/>
        <v>Spanish</v>
      </c>
      <c r="M1735" s="2" t="s">
        <v>55</v>
      </c>
      <c r="N1735" s="2">
        <f t="shared" si="58"/>
        <v>1</v>
      </c>
      <c r="O1735" s="2"/>
      <c r="P1735" s="2"/>
      <c r="Q1735" s="2" t="s">
        <v>43</v>
      </c>
      <c r="R1735" s="2"/>
      <c r="S1735" s="2"/>
      <c r="T1735" s="2"/>
      <c r="U1735" s="2" t="s">
        <v>30</v>
      </c>
      <c r="V1735" s="2" t="s">
        <v>31</v>
      </c>
      <c r="W1735" s="2"/>
      <c r="X1735" s="2"/>
    </row>
    <row r="1736" spans="1:24" hidden="1">
      <c r="A1736" s="2">
        <v>20921</v>
      </c>
      <c r="B1736" s="2" t="s">
        <v>16130</v>
      </c>
      <c r="C1736" s="2"/>
      <c r="D1736" s="2" t="s">
        <v>139</v>
      </c>
      <c r="E1736" s="2" t="s">
        <v>15978</v>
      </c>
      <c r="F1736" s="2" t="s">
        <v>16131</v>
      </c>
      <c r="G1736" s="2" t="s">
        <v>639</v>
      </c>
      <c r="H1736" s="2" t="s">
        <v>16127</v>
      </c>
      <c r="I1736" s="2" t="s">
        <v>16132</v>
      </c>
      <c r="J1736" s="2" t="s">
        <v>16129</v>
      </c>
      <c r="K1736" s="2" t="str">
        <f>RIGHT(I1736,LEN(I1736)-SEARCH("[",I1736))</f>
        <v>Spanish]</v>
      </c>
      <c r="L1736" s="2" t="str">
        <f t="shared" si="59"/>
        <v>Spanish</v>
      </c>
      <c r="M1736" s="2" t="s">
        <v>55</v>
      </c>
      <c r="N1736" s="2">
        <f t="shared" si="58"/>
        <v>1</v>
      </c>
      <c r="O1736" s="2"/>
      <c r="P1736" s="2"/>
      <c r="Q1736" s="2" t="s">
        <v>43</v>
      </c>
      <c r="R1736" s="2"/>
      <c r="S1736" s="2"/>
      <c r="T1736" s="2"/>
      <c r="U1736" s="2" t="s">
        <v>30</v>
      </c>
      <c r="V1736" s="2" t="s">
        <v>31</v>
      </c>
      <c r="W1736" s="2"/>
      <c r="X1736" s="2"/>
    </row>
    <row r="1737" spans="1:24" hidden="1">
      <c r="A1737" s="2">
        <v>20882</v>
      </c>
      <c r="B1737" s="2" t="s">
        <v>16133</v>
      </c>
      <c r="C1737" s="2"/>
      <c r="D1737" s="2" t="s">
        <v>22</v>
      </c>
      <c r="E1737" s="2" t="s">
        <v>15978</v>
      </c>
      <c r="F1737" s="2" t="s">
        <v>16134</v>
      </c>
      <c r="G1737" s="2" t="s">
        <v>16135</v>
      </c>
      <c r="H1737" s="2" t="s">
        <v>16136</v>
      </c>
      <c r="I1737" s="2" t="s">
        <v>16137</v>
      </c>
      <c r="J1737" s="2" t="s">
        <v>16138</v>
      </c>
      <c r="K1737" s="2" t="str">
        <f>RIGHT(I1737,LEN(I1737)-SEARCH("[",I1737))</f>
        <v>Spanish]</v>
      </c>
      <c r="L1737" s="2" t="str">
        <f t="shared" si="59"/>
        <v>Spanish</v>
      </c>
      <c r="M1737" s="2" t="s">
        <v>55</v>
      </c>
      <c r="N1737" s="2">
        <f t="shared" si="58"/>
        <v>1</v>
      </c>
      <c r="O1737" s="2"/>
      <c r="P1737" s="2"/>
      <c r="Q1737" s="2" t="s">
        <v>43</v>
      </c>
      <c r="R1737" s="2"/>
      <c r="S1737" s="2"/>
      <c r="T1737" s="2"/>
      <c r="U1737" s="2" t="s">
        <v>30</v>
      </c>
      <c r="V1737" s="2" t="s">
        <v>31</v>
      </c>
      <c r="W1737" s="2"/>
      <c r="X1737" s="2"/>
    </row>
    <row r="1738" spans="1:24" hidden="1">
      <c r="A1738" s="2">
        <v>20892</v>
      </c>
      <c r="B1738" s="2" t="s">
        <v>16145</v>
      </c>
      <c r="C1738" s="2"/>
      <c r="D1738" s="2" t="s">
        <v>57</v>
      </c>
      <c r="E1738" s="2" t="s">
        <v>15978</v>
      </c>
      <c r="F1738" s="2" t="s">
        <v>16146</v>
      </c>
      <c r="G1738" s="2" t="s">
        <v>16141</v>
      </c>
      <c r="H1738" s="2" t="s">
        <v>16142</v>
      </c>
      <c r="I1738" s="2" t="s">
        <v>16147</v>
      </c>
      <c r="J1738" s="2" t="s">
        <v>16144</v>
      </c>
      <c r="K1738" s="2" t="str">
        <f>RIGHT(I1738,LEN(I1738)-SEARCH("[",I1738))</f>
        <v>Spanish]</v>
      </c>
      <c r="L1738" s="2" t="str">
        <f t="shared" si="59"/>
        <v>Spanish</v>
      </c>
      <c r="M1738" s="2" t="s">
        <v>55</v>
      </c>
      <c r="N1738" s="2">
        <f t="shared" si="58"/>
        <v>1</v>
      </c>
      <c r="O1738" s="2"/>
      <c r="P1738" s="2"/>
      <c r="Q1738" s="2" t="s">
        <v>43</v>
      </c>
      <c r="R1738" s="2"/>
      <c r="S1738" s="2"/>
      <c r="T1738" s="2"/>
      <c r="U1738" s="2" t="s">
        <v>30</v>
      </c>
      <c r="V1738" s="2" t="s">
        <v>31</v>
      </c>
      <c r="W1738" s="2"/>
      <c r="X1738" s="2"/>
    </row>
    <row r="1739" spans="1:24" hidden="1">
      <c r="A1739" s="2">
        <v>20908</v>
      </c>
      <c r="B1739" s="2" t="s">
        <v>16168</v>
      </c>
      <c r="C1739" s="2"/>
      <c r="D1739" s="2" t="s">
        <v>57</v>
      </c>
      <c r="E1739" s="2" t="s">
        <v>15978</v>
      </c>
      <c r="F1739" s="2" t="s">
        <v>16169</v>
      </c>
      <c r="G1739" s="2" t="s">
        <v>16165</v>
      </c>
      <c r="H1739" s="2" t="s">
        <v>16166</v>
      </c>
      <c r="I1739" s="2" t="s">
        <v>16170</v>
      </c>
      <c r="J1739" s="2" t="s">
        <v>10427</v>
      </c>
      <c r="K1739" s="2" t="str">
        <f>RIGHT(I1739,LEN(I1739)-SEARCH("[",I1739))</f>
        <v>Spanish]</v>
      </c>
      <c r="L1739" s="2" t="str">
        <f t="shared" si="59"/>
        <v>Spanish</v>
      </c>
      <c r="M1739" s="2" t="s">
        <v>55</v>
      </c>
      <c r="N1739" s="2">
        <f t="shared" si="58"/>
        <v>1</v>
      </c>
      <c r="O1739" s="2"/>
      <c r="P1739" s="2"/>
      <c r="Q1739" s="2" t="s">
        <v>43</v>
      </c>
      <c r="R1739" s="2"/>
      <c r="S1739" s="2"/>
      <c r="T1739" s="2"/>
      <c r="U1739" s="2" t="s">
        <v>30</v>
      </c>
      <c r="V1739" s="2" t="s">
        <v>31</v>
      </c>
      <c r="W1739" s="2"/>
      <c r="X1739" s="2"/>
    </row>
    <row r="1740" spans="1:24" hidden="1">
      <c r="A1740" s="2">
        <v>20880</v>
      </c>
      <c r="B1740" s="2" t="s">
        <v>16171</v>
      </c>
      <c r="C1740" s="2"/>
      <c r="D1740" s="2" t="s">
        <v>57</v>
      </c>
      <c r="E1740" s="2" t="s">
        <v>15978</v>
      </c>
      <c r="F1740" s="2" t="s">
        <v>16172</v>
      </c>
      <c r="G1740" s="2" t="s">
        <v>967</v>
      </c>
      <c r="H1740" s="2" t="s">
        <v>16173</v>
      </c>
      <c r="I1740" s="2" t="s">
        <v>16174</v>
      </c>
      <c r="J1740" s="2" t="s">
        <v>4118</v>
      </c>
      <c r="K1740" s="2" t="str">
        <f>RIGHT(I1740,LEN(I1740)-SEARCH("[",I1740))</f>
        <v>Spanish]</v>
      </c>
      <c r="L1740" s="2" t="str">
        <f t="shared" si="59"/>
        <v>Spanish</v>
      </c>
      <c r="M1740" s="2" t="s">
        <v>55</v>
      </c>
      <c r="N1740" s="2">
        <f t="shared" si="58"/>
        <v>1</v>
      </c>
      <c r="O1740" s="2"/>
      <c r="P1740" s="2"/>
      <c r="Q1740" s="2" t="s">
        <v>43</v>
      </c>
      <c r="R1740" s="2"/>
      <c r="S1740" s="2"/>
      <c r="T1740" s="2"/>
      <c r="U1740" s="2" t="s">
        <v>30</v>
      </c>
      <c r="V1740" s="2" t="s">
        <v>31</v>
      </c>
      <c r="W1740" s="2"/>
      <c r="X1740" s="2"/>
    </row>
    <row r="1741" spans="1:24" hidden="1">
      <c r="A1741" s="2">
        <v>20900</v>
      </c>
      <c r="B1741" s="2" t="s">
        <v>16181</v>
      </c>
      <c r="C1741" s="2"/>
      <c r="D1741" s="2" t="s">
        <v>139</v>
      </c>
      <c r="E1741" s="2" t="s">
        <v>15978</v>
      </c>
      <c r="F1741" s="2" t="s">
        <v>16182</v>
      </c>
      <c r="G1741" s="2" t="s">
        <v>16177</v>
      </c>
      <c r="H1741" s="2" t="s">
        <v>16178</v>
      </c>
      <c r="I1741" s="2" t="s">
        <v>16183</v>
      </c>
      <c r="J1741" s="2" t="s">
        <v>16180</v>
      </c>
      <c r="K1741" s="2" t="str">
        <f>RIGHT(I1741,LEN(I1741)-SEARCH("[",I1741))</f>
        <v>Spanish]</v>
      </c>
      <c r="L1741" s="2" t="str">
        <f t="shared" si="59"/>
        <v>Spanish</v>
      </c>
      <c r="M1741" s="2" t="s">
        <v>55</v>
      </c>
      <c r="N1741" s="2">
        <f t="shared" si="58"/>
        <v>1</v>
      </c>
      <c r="O1741" s="2"/>
      <c r="P1741" s="2"/>
      <c r="Q1741" s="2" t="s">
        <v>43</v>
      </c>
      <c r="R1741" s="2"/>
      <c r="S1741" s="2"/>
      <c r="T1741" s="2"/>
      <c r="U1741" s="2" t="s">
        <v>30</v>
      </c>
      <c r="V1741" s="2" t="s">
        <v>31</v>
      </c>
      <c r="W1741" s="2"/>
      <c r="X1741" s="2"/>
    </row>
    <row r="1742" spans="1:24" hidden="1">
      <c r="A1742" s="2">
        <v>20902</v>
      </c>
      <c r="B1742" s="2" t="s">
        <v>16190</v>
      </c>
      <c r="C1742" s="2"/>
      <c r="D1742" s="2" t="s">
        <v>139</v>
      </c>
      <c r="E1742" s="2" t="s">
        <v>15978</v>
      </c>
      <c r="F1742" s="2" t="s">
        <v>16191</v>
      </c>
      <c r="G1742" s="2" t="s">
        <v>16186</v>
      </c>
      <c r="H1742" s="2" t="s">
        <v>16187</v>
      </c>
      <c r="I1742" s="2" t="s">
        <v>16192</v>
      </c>
      <c r="J1742" s="2" t="s">
        <v>16189</v>
      </c>
      <c r="K1742" s="2" t="str">
        <f>RIGHT(I1742,LEN(I1742)-SEARCH("[",I1742))</f>
        <v>Spanish]</v>
      </c>
      <c r="L1742" s="2" t="str">
        <f t="shared" si="59"/>
        <v>Spanish</v>
      </c>
      <c r="M1742" s="2" t="s">
        <v>55</v>
      </c>
      <c r="N1742" s="2">
        <f t="shared" si="58"/>
        <v>1</v>
      </c>
      <c r="O1742" s="2"/>
      <c r="P1742" s="2"/>
      <c r="Q1742" s="2" t="s">
        <v>43</v>
      </c>
      <c r="R1742" s="2"/>
      <c r="S1742" s="2"/>
      <c r="T1742" s="2"/>
      <c r="U1742" s="2" t="s">
        <v>30</v>
      </c>
      <c r="V1742" s="2" t="s">
        <v>31</v>
      </c>
      <c r="W1742" s="2"/>
      <c r="X1742" s="2"/>
    </row>
    <row r="1743" spans="1:24" hidden="1">
      <c r="A1743" s="2">
        <v>20904</v>
      </c>
      <c r="B1743" s="2" t="s">
        <v>16198</v>
      </c>
      <c r="C1743" s="2"/>
      <c r="D1743" s="2" t="s">
        <v>139</v>
      </c>
      <c r="E1743" s="2" t="s">
        <v>15978</v>
      </c>
      <c r="F1743" s="2" t="s">
        <v>16199</v>
      </c>
      <c r="G1743" s="2" t="s">
        <v>16195</v>
      </c>
      <c r="H1743" s="2" t="s">
        <v>16196</v>
      </c>
      <c r="I1743" s="2" t="s">
        <v>16200</v>
      </c>
      <c r="J1743" s="2" t="s">
        <v>2395</v>
      </c>
      <c r="K1743" s="2" t="str">
        <f>RIGHT(I1743,LEN(I1743)-SEARCH("[",I1743))</f>
        <v>Spanish]</v>
      </c>
      <c r="L1743" s="2" t="str">
        <f t="shared" si="59"/>
        <v>Spanish</v>
      </c>
      <c r="M1743" s="2" t="s">
        <v>55</v>
      </c>
      <c r="N1743" s="2">
        <f t="shared" si="58"/>
        <v>1</v>
      </c>
      <c r="O1743" s="2"/>
      <c r="P1743" s="2"/>
      <c r="Q1743" s="2" t="s">
        <v>43</v>
      </c>
      <c r="R1743" s="2"/>
      <c r="S1743" s="2"/>
      <c r="T1743" s="2"/>
      <c r="U1743" s="2" t="s">
        <v>30</v>
      </c>
      <c r="V1743" s="2" t="s">
        <v>31</v>
      </c>
      <c r="W1743" s="2"/>
      <c r="X1743" s="2"/>
    </row>
    <row r="1744" spans="1:24" hidden="1">
      <c r="A1744" s="2">
        <v>20886</v>
      </c>
      <c r="B1744" s="2" t="s">
        <v>16214</v>
      </c>
      <c r="C1744" s="2"/>
      <c r="D1744" s="2" t="s">
        <v>139</v>
      </c>
      <c r="E1744" s="2" t="s">
        <v>15978</v>
      </c>
      <c r="F1744" s="2" t="s">
        <v>16215</v>
      </c>
      <c r="G1744" s="2" t="s">
        <v>2272</v>
      </c>
      <c r="H1744" s="2" t="s">
        <v>16211</v>
      </c>
      <c r="I1744" s="2" t="s">
        <v>16216</v>
      </c>
      <c r="J1744" s="2" t="s">
        <v>16213</v>
      </c>
      <c r="K1744" s="2" t="str">
        <f>RIGHT(I1744,LEN(I1744)-SEARCH("[",I1744))</f>
        <v>Spanish]</v>
      </c>
      <c r="L1744" s="2" t="str">
        <f t="shared" si="59"/>
        <v>Spanish</v>
      </c>
      <c r="M1744" s="2" t="s">
        <v>55</v>
      </c>
      <c r="N1744" s="2">
        <f t="shared" si="58"/>
        <v>1</v>
      </c>
      <c r="O1744" s="2"/>
      <c r="P1744" s="2"/>
      <c r="Q1744" s="2" t="s">
        <v>43</v>
      </c>
      <c r="R1744" s="2"/>
      <c r="S1744" s="2"/>
      <c r="T1744" s="2"/>
      <c r="U1744" s="2" t="s">
        <v>30</v>
      </c>
      <c r="V1744" s="2" t="s">
        <v>31</v>
      </c>
      <c r="W1744" s="2"/>
      <c r="X1744" s="2"/>
    </row>
    <row r="1745" spans="1:24" hidden="1">
      <c r="A1745" s="2">
        <v>17484</v>
      </c>
      <c r="B1745" s="2" t="s">
        <v>16223</v>
      </c>
      <c r="C1745" s="2"/>
      <c r="D1745" s="2" t="s">
        <v>22</v>
      </c>
      <c r="E1745" s="2" t="s">
        <v>16218</v>
      </c>
      <c r="F1745" s="2" t="s">
        <v>16224</v>
      </c>
      <c r="G1745" s="2" t="s">
        <v>16225</v>
      </c>
      <c r="H1745" s="2" t="s">
        <v>16226</v>
      </c>
      <c r="I1745" s="2" t="s">
        <v>16227</v>
      </c>
      <c r="J1745" s="2" t="s">
        <v>7670</v>
      </c>
      <c r="K1745" s="2" t="str">
        <f>RIGHT(I1745,LEN(I1745)-SEARCH("[",I1745))</f>
        <v>Spanish]</v>
      </c>
      <c r="L1745" s="2" t="str">
        <f t="shared" si="59"/>
        <v>Spanish</v>
      </c>
      <c r="M1745" s="2" t="s">
        <v>55</v>
      </c>
      <c r="N1745" s="2">
        <f t="shared" si="58"/>
        <v>1</v>
      </c>
      <c r="O1745" s="2"/>
      <c r="P1745" s="2"/>
      <c r="Q1745" s="2" t="s">
        <v>43</v>
      </c>
      <c r="R1745" s="2"/>
      <c r="S1745" s="2"/>
      <c r="T1745" s="2"/>
      <c r="U1745" s="2" t="s">
        <v>30</v>
      </c>
      <c r="V1745" s="2" t="s">
        <v>31</v>
      </c>
      <c r="W1745" s="2"/>
      <c r="X1745" s="2"/>
    </row>
    <row r="1746" spans="1:24" hidden="1">
      <c r="A1746" s="2">
        <v>19809</v>
      </c>
      <c r="B1746" s="2" t="s">
        <v>16369</v>
      </c>
      <c r="C1746" s="2"/>
      <c r="D1746" s="2" t="s">
        <v>22</v>
      </c>
      <c r="E1746" s="2" t="s">
        <v>16360</v>
      </c>
      <c r="F1746" s="2" t="s">
        <v>16370</v>
      </c>
      <c r="G1746" s="2" t="s">
        <v>16371</v>
      </c>
      <c r="H1746" s="2" t="s">
        <v>16372</v>
      </c>
      <c r="I1746" s="2" t="s">
        <v>16373</v>
      </c>
      <c r="J1746" s="2" t="s">
        <v>16374</v>
      </c>
      <c r="K1746" s="2" t="str">
        <f>RIGHT(I1746,LEN(I1746)-SEARCH("[",I1746))</f>
        <v>Spanish]</v>
      </c>
      <c r="L1746" s="2" t="str">
        <f t="shared" si="59"/>
        <v>Spanish</v>
      </c>
      <c r="M1746" s="2" t="s">
        <v>55</v>
      </c>
      <c r="N1746" s="2">
        <f t="shared" si="58"/>
        <v>1</v>
      </c>
      <c r="O1746" s="2"/>
      <c r="P1746" s="2"/>
      <c r="Q1746" s="2" t="s">
        <v>43</v>
      </c>
      <c r="R1746" s="2"/>
      <c r="S1746" s="2"/>
      <c r="T1746" s="2"/>
      <c r="U1746" s="2" t="s">
        <v>30</v>
      </c>
      <c r="V1746" s="2" t="s">
        <v>31</v>
      </c>
      <c r="W1746" s="2"/>
      <c r="X1746" s="2"/>
    </row>
    <row r="1747" spans="1:24" hidden="1">
      <c r="A1747" s="2">
        <v>23383</v>
      </c>
      <c r="B1747" s="2" t="s">
        <v>16570</v>
      </c>
      <c r="C1747" s="2"/>
      <c r="D1747" s="2" t="s">
        <v>139</v>
      </c>
      <c r="E1747" s="2" t="s">
        <v>16565</v>
      </c>
      <c r="F1747" s="2" t="s">
        <v>16571</v>
      </c>
      <c r="G1747" s="2" t="s">
        <v>16567</v>
      </c>
      <c r="H1747" s="2" t="s">
        <v>16568</v>
      </c>
      <c r="I1747" s="2" t="s">
        <v>16572</v>
      </c>
      <c r="J1747" s="2" t="s">
        <v>16153</v>
      </c>
      <c r="K1747" s="2" t="str">
        <f>RIGHT(I1747,LEN(I1747)-SEARCH("[",I1747))</f>
        <v>Spanish]</v>
      </c>
      <c r="L1747" s="2" t="str">
        <f t="shared" si="59"/>
        <v>Spanish</v>
      </c>
      <c r="M1747" s="2" t="s">
        <v>55</v>
      </c>
      <c r="N1747" s="2">
        <f t="shared" si="58"/>
        <v>1</v>
      </c>
      <c r="O1747" s="2"/>
      <c r="P1747" s="2"/>
      <c r="Q1747" s="2" t="s">
        <v>43</v>
      </c>
      <c r="R1747" s="2"/>
      <c r="S1747" s="2"/>
      <c r="T1747" s="2" t="s">
        <v>29</v>
      </c>
      <c r="U1747" s="2" t="s">
        <v>30</v>
      </c>
      <c r="V1747" s="2" t="s">
        <v>31</v>
      </c>
      <c r="W1747" s="2" t="s">
        <v>993</v>
      </c>
      <c r="X1747" s="2" t="s">
        <v>1786</v>
      </c>
    </row>
    <row r="1748" spans="1:24" hidden="1">
      <c r="A1748" s="2">
        <v>21187</v>
      </c>
      <c r="B1748" s="2" t="s">
        <v>16607</v>
      </c>
      <c r="C1748" s="2"/>
      <c r="D1748" s="2" t="s">
        <v>139</v>
      </c>
      <c r="E1748" s="2" t="s">
        <v>16565</v>
      </c>
      <c r="F1748" s="2" t="s">
        <v>16608</v>
      </c>
      <c r="G1748" s="2" t="s">
        <v>141</v>
      </c>
      <c r="H1748" s="2" t="s">
        <v>16605</v>
      </c>
      <c r="I1748" s="2" t="s">
        <v>16609</v>
      </c>
      <c r="J1748" s="2" t="s">
        <v>15355</v>
      </c>
      <c r="K1748" s="2" t="str">
        <f>RIGHT(I1748,LEN(I1748)-SEARCH("[",I1748))</f>
        <v>Spanish]</v>
      </c>
      <c r="L1748" s="2" t="str">
        <f t="shared" si="59"/>
        <v>Spanish</v>
      </c>
      <c r="M1748" s="2" t="s">
        <v>55</v>
      </c>
      <c r="N1748" s="2">
        <f t="shared" si="58"/>
        <v>1</v>
      </c>
      <c r="O1748" s="2"/>
      <c r="P1748" s="2"/>
      <c r="Q1748" s="2" t="s">
        <v>43</v>
      </c>
      <c r="R1748" s="2"/>
      <c r="S1748" s="2"/>
      <c r="T1748" s="2"/>
      <c r="U1748" s="2" t="s">
        <v>30</v>
      </c>
      <c r="V1748" s="2" t="s">
        <v>31</v>
      </c>
      <c r="W1748" s="2"/>
      <c r="X1748" s="2"/>
    </row>
    <row r="1749" spans="1:24">
      <c r="A1749" s="2">
        <v>24636</v>
      </c>
      <c r="B1749" s="2" t="s">
        <v>16610</v>
      </c>
      <c r="C1749" s="2"/>
      <c r="D1749" s="2" t="s">
        <v>139</v>
      </c>
      <c r="E1749" s="2" t="s">
        <v>16565</v>
      </c>
      <c r="F1749" s="2" t="s">
        <v>16611</v>
      </c>
      <c r="G1749" s="2" t="s">
        <v>16612</v>
      </c>
      <c r="H1749" s="2" t="s">
        <v>16613</v>
      </c>
      <c r="I1749" s="2" t="s">
        <v>16614</v>
      </c>
      <c r="J1749" s="2"/>
      <c r="K1749" s="2" t="str">
        <f>RIGHT(I1749,LEN(I1749)-SEARCH("[",I1749))</f>
        <v>Spanish]</v>
      </c>
      <c r="L1749" s="2" t="str">
        <f t="shared" si="59"/>
        <v>Spanish</v>
      </c>
      <c r="M1749" s="2" t="s">
        <v>42</v>
      </c>
      <c r="N1749" s="2">
        <f t="shared" si="58"/>
        <v>0</v>
      </c>
      <c r="O1749" s="2" t="s">
        <v>27</v>
      </c>
      <c r="P1749" s="2"/>
      <c r="Q1749" s="2" t="s">
        <v>28</v>
      </c>
      <c r="R1749" s="2"/>
      <c r="S1749" s="2"/>
      <c r="T1749" s="2" t="s">
        <v>29</v>
      </c>
      <c r="U1749" s="2" t="s">
        <v>30</v>
      </c>
      <c r="V1749" s="2" t="s">
        <v>31</v>
      </c>
      <c r="W1749" s="2" t="s">
        <v>72</v>
      </c>
      <c r="X1749" s="2" t="s">
        <v>6435</v>
      </c>
    </row>
    <row r="1750" spans="1:24" hidden="1">
      <c r="A1750" s="2">
        <v>24637</v>
      </c>
      <c r="B1750" s="2" t="s">
        <v>16615</v>
      </c>
      <c r="C1750" s="2"/>
      <c r="D1750" s="2" t="s">
        <v>139</v>
      </c>
      <c r="E1750" s="2" t="s">
        <v>16565</v>
      </c>
      <c r="F1750" s="2" t="s">
        <v>16616</v>
      </c>
      <c r="G1750" s="2" t="s">
        <v>16612</v>
      </c>
      <c r="H1750" s="2" t="s">
        <v>16613</v>
      </c>
      <c r="I1750" s="2" t="s">
        <v>16614</v>
      </c>
      <c r="J1750" s="2"/>
      <c r="K1750" s="2" t="str">
        <f>RIGHT(I1750,LEN(I1750)-SEARCH("[",I1750))</f>
        <v>Spanish]</v>
      </c>
      <c r="L1750" s="2" t="str">
        <f t="shared" si="59"/>
        <v>Spanish</v>
      </c>
      <c r="M1750" s="2" t="s">
        <v>55</v>
      </c>
      <c r="N1750" s="2">
        <f t="shared" si="58"/>
        <v>1</v>
      </c>
      <c r="O1750" s="2" t="s">
        <v>27</v>
      </c>
      <c r="P1750" s="2"/>
      <c r="Q1750" s="2" t="s">
        <v>28</v>
      </c>
      <c r="R1750" s="2"/>
      <c r="S1750" s="2"/>
      <c r="T1750" s="2" t="s">
        <v>29</v>
      </c>
      <c r="U1750" s="2" t="s">
        <v>30</v>
      </c>
      <c r="V1750" s="2" t="s">
        <v>31</v>
      </c>
      <c r="W1750" s="2" t="s">
        <v>72</v>
      </c>
      <c r="X1750" s="2" t="s">
        <v>6435</v>
      </c>
    </row>
    <row r="1751" spans="1:24" hidden="1">
      <c r="A1751" s="2">
        <v>21189</v>
      </c>
      <c r="B1751" s="2" t="s">
        <v>16622</v>
      </c>
      <c r="C1751" s="2"/>
      <c r="D1751" s="2" t="s">
        <v>1473</v>
      </c>
      <c r="E1751" s="2" t="s">
        <v>16565</v>
      </c>
      <c r="F1751" s="2" t="s">
        <v>16623</v>
      </c>
      <c r="G1751" s="2" t="s">
        <v>16619</v>
      </c>
      <c r="H1751" s="2" t="s">
        <v>16620</v>
      </c>
      <c r="I1751" s="2" t="s">
        <v>16624</v>
      </c>
      <c r="J1751" s="2" t="s">
        <v>3417</v>
      </c>
      <c r="K1751" s="2" t="str">
        <f>RIGHT(I1751,LEN(I1751)-SEARCH("[",I1751))</f>
        <v>Spanish]</v>
      </c>
      <c r="L1751" s="2" t="str">
        <f t="shared" si="59"/>
        <v>Spanish</v>
      </c>
      <c r="M1751" s="2" t="s">
        <v>55</v>
      </c>
      <c r="N1751" s="2">
        <f t="shared" si="58"/>
        <v>1</v>
      </c>
      <c r="O1751" s="2"/>
      <c r="P1751" s="2"/>
      <c r="Q1751" s="2" t="s">
        <v>43</v>
      </c>
      <c r="R1751" s="2"/>
      <c r="S1751" s="2"/>
      <c r="T1751" s="2"/>
      <c r="U1751" s="2" t="s">
        <v>30</v>
      </c>
      <c r="V1751" s="2" t="s">
        <v>31</v>
      </c>
      <c r="W1751" s="2"/>
      <c r="X1751" s="2"/>
    </row>
    <row r="1752" spans="1:24" hidden="1">
      <c r="A1752" s="2">
        <v>21191</v>
      </c>
      <c r="B1752" s="2" t="s">
        <v>16630</v>
      </c>
      <c r="C1752" s="2"/>
      <c r="D1752" s="2" t="s">
        <v>139</v>
      </c>
      <c r="E1752" s="2" t="s">
        <v>16565</v>
      </c>
      <c r="F1752" s="2" t="s">
        <v>16631</v>
      </c>
      <c r="G1752" s="2" t="s">
        <v>16627</v>
      </c>
      <c r="H1752" s="2" t="s">
        <v>16628</v>
      </c>
      <c r="I1752" s="2" t="s">
        <v>16632</v>
      </c>
      <c r="J1752" s="2" t="s">
        <v>15333</v>
      </c>
      <c r="K1752" s="2" t="str">
        <f>RIGHT(I1752,LEN(I1752)-SEARCH("[",I1752))</f>
        <v>Spanish]</v>
      </c>
      <c r="L1752" s="2" t="str">
        <f t="shared" si="59"/>
        <v>Spanish</v>
      </c>
      <c r="M1752" s="2" t="s">
        <v>55</v>
      </c>
      <c r="N1752" s="2">
        <f t="shared" si="58"/>
        <v>1</v>
      </c>
      <c r="O1752" s="2"/>
      <c r="P1752" s="2"/>
      <c r="Q1752" s="2" t="s">
        <v>43</v>
      </c>
      <c r="R1752" s="2"/>
      <c r="S1752" s="2"/>
      <c r="T1752" s="2"/>
      <c r="U1752" s="2" t="s">
        <v>30</v>
      </c>
      <c r="V1752" s="2" t="s">
        <v>31</v>
      </c>
      <c r="W1752" s="2"/>
      <c r="X1752" s="2"/>
    </row>
    <row r="1753" spans="1:24" hidden="1">
      <c r="A1753" s="2">
        <v>21194</v>
      </c>
      <c r="B1753" s="2" t="s">
        <v>16638</v>
      </c>
      <c r="C1753" s="2"/>
      <c r="D1753" s="2" t="s">
        <v>1473</v>
      </c>
      <c r="E1753" s="2" t="s">
        <v>16565</v>
      </c>
      <c r="F1753" s="2" t="s">
        <v>16639</v>
      </c>
      <c r="G1753" s="2" t="s">
        <v>16635</v>
      </c>
      <c r="H1753" s="2" t="s">
        <v>16636</v>
      </c>
      <c r="I1753" s="2" t="s">
        <v>16640</v>
      </c>
      <c r="J1753" s="2" t="s">
        <v>7418</v>
      </c>
      <c r="K1753" s="2" t="str">
        <f>RIGHT(I1753,LEN(I1753)-SEARCH("[",I1753))</f>
        <v>Spanish]</v>
      </c>
      <c r="L1753" s="2" t="str">
        <f t="shared" si="59"/>
        <v>Spanish</v>
      </c>
      <c r="M1753" s="2" t="s">
        <v>55</v>
      </c>
      <c r="N1753" s="2">
        <f t="shared" si="58"/>
        <v>1</v>
      </c>
      <c r="O1753" s="2"/>
      <c r="P1753" s="2"/>
      <c r="Q1753" s="2" t="s">
        <v>43</v>
      </c>
      <c r="R1753" s="2"/>
      <c r="S1753" s="2"/>
      <c r="T1753" s="2"/>
      <c r="U1753" s="2" t="s">
        <v>30</v>
      </c>
      <c r="V1753" s="2" t="s">
        <v>31</v>
      </c>
      <c r="W1753" s="2"/>
      <c r="X1753" s="2"/>
    </row>
    <row r="1754" spans="1:24" hidden="1">
      <c r="A1754" s="2">
        <v>21196</v>
      </c>
      <c r="B1754" s="2" t="s">
        <v>16647</v>
      </c>
      <c r="C1754" s="2"/>
      <c r="D1754" s="2" t="s">
        <v>139</v>
      </c>
      <c r="E1754" s="2" t="s">
        <v>16565</v>
      </c>
      <c r="F1754" s="2" t="s">
        <v>16648</v>
      </c>
      <c r="G1754" s="2" t="s">
        <v>16643</v>
      </c>
      <c r="H1754" s="2" t="s">
        <v>16644</v>
      </c>
      <c r="I1754" s="2" t="s">
        <v>16649</v>
      </c>
      <c r="J1754" s="2" t="s">
        <v>16646</v>
      </c>
      <c r="K1754" s="2" t="str">
        <f>RIGHT(I1754,LEN(I1754)-SEARCH("[",I1754))</f>
        <v>Spanish]</v>
      </c>
      <c r="L1754" s="2" t="str">
        <f t="shared" si="59"/>
        <v>Spanish</v>
      </c>
      <c r="M1754" s="2" t="s">
        <v>55</v>
      </c>
      <c r="N1754" s="2">
        <f t="shared" si="58"/>
        <v>1</v>
      </c>
      <c r="O1754" s="2"/>
      <c r="P1754" s="2"/>
      <c r="Q1754" s="2" t="s">
        <v>43</v>
      </c>
      <c r="R1754" s="2"/>
      <c r="S1754" s="2"/>
      <c r="T1754" s="2"/>
      <c r="U1754" s="2" t="s">
        <v>30</v>
      </c>
      <c r="V1754" s="2" t="s">
        <v>31</v>
      </c>
      <c r="W1754" s="2"/>
      <c r="X1754" s="2"/>
    </row>
    <row r="1755" spans="1:24" hidden="1">
      <c r="A1755" s="2">
        <v>21198</v>
      </c>
      <c r="B1755" s="2" t="s">
        <v>16656</v>
      </c>
      <c r="C1755" s="2"/>
      <c r="D1755" s="2" t="s">
        <v>139</v>
      </c>
      <c r="E1755" s="2" t="s">
        <v>16565</v>
      </c>
      <c r="F1755" s="2" t="s">
        <v>16657</v>
      </c>
      <c r="G1755" s="2" t="s">
        <v>16652</v>
      </c>
      <c r="H1755" s="2" t="s">
        <v>16653</v>
      </c>
      <c r="I1755" s="2" t="s">
        <v>16658</v>
      </c>
      <c r="J1755" s="2" t="s">
        <v>16655</v>
      </c>
      <c r="K1755" s="2" t="str">
        <f>RIGHT(I1755,LEN(I1755)-SEARCH("[",I1755))</f>
        <v>Spanish]</v>
      </c>
      <c r="L1755" s="2" t="str">
        <f t="shared" si="59"/>
        <v>Spanish</v>
      </c>
      <c r="M1755" s="2" t="s">
        <v>55</v>
      </c>
      <c r="N1755" s="2">
        <f t="shared" si="58"/>
        <v>1</v>
      </c>
      <c r="O1755" s="2"/>
      <c r="P1755" s="2"/>
      <c r="Q1755" s="2" t="s">
        <v>43</v>
      </c>
      <c r="R1755" s="2"/>
      <c r="S1755" s="2"/>
      <c r="T1755" s="2"/>
      <c r="U1755" s="2" t="s">
        <v>30</v>
      </c>
      <c r="V1755" s="2" t="s">
        <v>31</v>
      </c>
      <c r="W1755" s="2"/>
      <c r="X1755" s="2"/>
    </row>
    <row r="1756" spans="1:24" hidden="1">
      <c r="A1756" s="2">
        <v>23385</v>
      </c>
      <c r="B1756" s="2" t="s">
        <v>16664</v>
      </c>
      <c r="C1756" s="2"/>
      <c r="D1756" s="2" t="s">
        <v>139</v>
      </c>
      <c r="E1756" s="2" t="s">
        <v>16565</v>
      </c>
      <c r="F1756" s="2" t="s">
        <v>16665</v>
      </c>
      <c r="G1756" s="2" t="s">
        <v>16661</v>
      </c>
      <c r="H1756" s="2" t="s">
        <v>16662</v>
      </c>
      <c r="I1756" s="2" t="s">
        <v>16666</v>
      </c>
      <c r="J1756" s="2" t="s">
        <v>16578</v>
      </c>
      <c r="K1756" s="2" t="str">
        <f>RIGHT(I1756,LEN(I1756)-SEARCH("[",I1756))</f>
        <v>Spanish]</v>
      </c>
      <c r="L1756" s="2" t="str">
        <f t="shared" si="59"/>
        <v>Spanish</v>
      </c>
      <c r="M1756" s="2" t="s">
        <v>55</v>
      </c>
      <c r="N1756" s="2">
        <f t="shared" si="58"/>
        <v>1</v>
      </c>
      <c r="O1756" s="2"/>
      <c r="P1756" s="2"/>
      <c r="Q1756" s="2" t="s">
        <v>43</v>
      </c>
      <c r="R1756" s="2"/>
      <c r="S1756" s="2"/>
      <c r="T1756" s="2" t="s">
        <v>29</v>
      </c>
      <c r="U1756" s="2" t="s">
        <v>30</v>
      </c>
      <c r="V1756" s="2" t="s">
        <v>31</v>
      </c>
      <c r="W1756" s="2" t="s">
        <v>993</v>
      </c>
      <c r="X1756" s="2" t="s">
        <v>1786</v>
      </c>
    </row>
    <row r="1757" spans="1:24" hidden="1">
      <c r="A1757" s="2">
        <v>23392</v>
      </c>
      <c r="B1757" s="2" t="s">
        <v>16673</v>
      </c>
      <c r="C1757" s="2"/>
      <c r="D1757" s="2" t="s">
        <v>139</v>
      </c>
      <c r="E1757" s="2" t="s">
        <v>16565</v>
      </c>
      <c r="F1757" s="2" t="s">
        <v>16674</v>
      </c>
      <c r="G1757" s="2" t="s">
        <v>16669</v>
      </c>
      <c r="H1757" s="2" t="s">
        <v>16670</v>
      </c>
      <c r="I1757" s="2" t="s">
        <v>16675</v>
      </c>
      <c r="J1757" s="2" t="s">
        <v>16672</v>
      </c>
      <c r="K1757" s="2" t="str">
        <f>RIGHT(I1757,LEN(I1757)-SEARCH("[",I1757))</f>
        <v>Spanish]</v>
      </c>
      <c r="L1757" s="2" t="str">
        <f t="shared" si="59"/>
        <v>Spanish</v>
      </c>
      <c r="M1757" s="2" t="s">
        <v>55</v>
      </c>
      <c r="N1757" s="2">
        <f t="shared" si="58"/>
        <v>1</v>
      </c>
      <c r="O1757" s="2"/>
      <c r="P1757" s="2"/>
      <c r="Q1757" s="2" t="s">
        <v>43</v>
      </c>
      <c r="R1757" s="2"/>
      <c r="S1757" s="2"/>
      <c r="T1757" s="2" t="s">
        <v>29</v>
      </c>
      <c r="U1757" s="2" t="s">
        <v>30</v>
      </c>
      <c r="V1757" s="2" t="s">
        <v>31</v>
      </c>
      <c r="W1757" s="2" t="s">
        <v>993</v>
      </c>
      <c r="X1757" s="2" t="s">
        <v>1786</v>
      </c>
    </row>
    <row r="1758" spans="1:24" hidden="1">
      <c r="A1758" s="2">
        <v>24469</v>
      </c>
      <c r="B1758" s="2" t="s">
        <v>16676</v>
      </c>
      <c r="C1758" s="2"/>
      <c r="D1758" s="2" t="s">
        <v>139</v>
      </c>
      <c r="E1758" s="2" t="s">
        <v>16565</v>
      </c>
      <c r="F1758" s="2" t="s">
        <v>16677</v>
      </c>
      <c r="G1758" s="2" t="s">
        <v>16678</v>
      </c>
      <c r="H1758" s="2" t="s">
        <v>16679</v>
      </c>
      <c r="I1758" s="2" t="s">
        <v>16680</v>
      </c>
      <c r="J1758" s="2" t="s">
        <v>16681</v>
      </c>
      <c r="K1758" s="2" t="str">
        <f>RIGHT(I1758,LEN(I1758)-SEARCH("[",I1758))</f>
        <v>Spanish]</v>
      </c>
      <c r="L1758" s="2" t="str">
        <f t="shared" si="59"/>
        <v>Spanish</v>
      </c>
      <c r="M1758" s="2" t="s">
        <v>55</v>
      </c>
      <c r="N1758" s="2">
        <f t="shared" si="58"/>
        <v>1</v>
      </c>
      <c r="O1758" s="2" t="s">
        <v>27</v>
      </c>
      <c r="P1758" s="2"/>
      <c r="Q1758" s="2" t="s">
        <v>28</v>
      </c>
      <c r="R1758" s="2"/>
      <c r="S1758" s="2"/>
      <c r="T1758" s="2" t="s">
        <v>29</v>
      </c>
      <c r="U1758" s="2" t="s">
        <v>30</v>
      </c>
      <c r="V1758" s="2" t="s">
        <v>31</v>
      </c>
      <c r="W1758" s="2" t="s">
        <v>72</v>
      </c>
      <c r="X1758" s="2" t="s">
        <v>953</v>
      </c>
    </row>
    <row r="1759" spans="1:24">
      <c r="A1759" s="2">
        <v>24459</v>
      </c>
      <c r="B1759" s="2" t="s">
        <v>16682</v>
      </c>
      <c r="C1759" s="2"/>
      <c r="D1759" s="2" t="s">
        <v>139</v>
      </c>
      <c r="E1759" s="2" t="s">
        <v>16565</v>
      </c>
      <c r="F1759" s="2" t="s">
        <v>16683</v>
      </c>
      <c r="G1759" s="2" t="s">
        <v>16678</v>
      </c>
      <c r="H1759" s="2" t="s">
        <v>16679</v>
      </c>
      <c r="I1759" s="2" t="s">
        <v>16680</v>
      </c>
      <c r="J1759" s="2" t="s">
        <v>7511</v>
      </c>
      <c r="K1759" s="2" t="str">
        <f>RIGHT(I1759,LEN(I1759)-SEARCH("[",I1759))</f>
        <v>Spanish]</v>
      </c>
      <c r="L1759" s="2" t="str">
        <f t="shared" si="59"/>
        <v>Spanish</v>
      </c>
      <c r="M1759" s="2" t="s">
        <v>42</v>
      </c>
      <c r="N1759" s="2">
        <f t="shared" si="58"/>
        <v>0</v>
      </c>
      <c r="O1759" s="2" t="s">
        <v>27</v>
      </c>
      <c r="P1759" s="2"/>
      <c r="Q1759" s="2" t="s">
        <v>28</v>
      </c>
      <c r="R1759" s="2"/>
      <c r="S1759" s="2"/>
      <c r="T1759" s="2" t="s">
        <v>29</v>
      </c>
      <c r="U1759" s="2" t="s">
        <v>30</v>
      </c>
      <c r="V1759" s="2" t="s">
        <v>31</v>
      </c>
      <c r="W1759" s="2" t="s">
        <v>72</v>
      </c>
      <c r="X1759" s="2" t="s">
        <v>953</v>
      </c>
    </row>
    <row r="1760" spans="1:24" hidden="1">
      <c r="A1760" s="2">
        <v>20480</v>
      </c>
      <c r="B1760" s="2" t="s">
        <v>16712</v>
      </c>
      <c r="C1760" s="2"/>
      <c r="D1760" s="2" t="s">
        <v>91</v>
      </c>
      <c r="E1760" s="2" t="s">
        <v>16701</v>
      </c>
      <c r="F1760" s="2" t="s">
        <v>16713</v>
      </c>
      <c r="G1760" s="2" t="s">
        <v>16709</v>
      </c>
      <c r="H1760" s="2" t="s">
        <v>16710</v>
      </c>
      <c r="I1760" s="2" t="s">
        <v>16714</v>
      </c>
      <c r="J1760" s="2" t="s">
        <v>95</v>
      </c>
      <c r="K1760" s="2" t="str">
        <f>RIGHT(I1760,LEN(I1760)-SEARCH("[",I1760))</f>
        <v>Spanish]</v>
      </c>
      <c r="L1760" s="2" t="str">
        <f t="shared" si="59"/>
        <v>Spanish</v>
      </c>
      <c r="M1760" s="2" t="s">
        <v>55</v>
      </c>
      <c r="N1760" s="2">
        <f t="shared" si="58"/>
        <v>1</v>
      </c>
      <c r="O1760" s="2"/>
      <c r="P1760" s="2"/>
      <c r="Q1760" s="2" t="s">
        <v>43</v>
      </c>
      <c r="R1760" s="2"/>
      <c r="S1760" s="2"/>
      <c r="T1760" s="2"/>
      <c r="U1760" s="2" t="s">
        <v>30</v>
      </c>
      <c r="V1760" s="2" t="s">
        <v>31</v>
      </c>
      <c r="W1760" s="2"/>
      <c r="X1760" s="2"/>
    </row>
    <row r="1761" spans="1:24" hidden="1">
      <c r="A1761" s="2">
        <v>20493</v>
      </c>
      <c r="B1761" s="2" t="s">
        <v>16740</v>
      </c>
      <c r="C1761" s="2"/>
      <c r="D1761" s="2" t="s">
        <v>57</v>
      </c>
      <c r="E1761" s="2" t="s">
        <v>16701</v>
      </c>
      <c r="F1761" s="2" t="s">
        <v>16741</v>
      </c>
      <c r="G1761" s="2" t="s">
        <v>16737</v>
      </c>
      <c r="H1761" s="2" t="s">
        <v>16738</v>
      </c>
      <c r="I1761" s="2" t="s">
        <v>16742</v>
      </c>
      <c r="J1761" s="2" t="s">
        <v>16304</v>
      </c>
      <c r="K1761" s="2" t="str">
        <f>RIGHT(I1761,LEN(I1761)-SEARCH("[",I1761))</f>
        <v>Spanish]</v>
      </c>
      <c r="L1761" s="2" t="str">
        <f t="shared" si="59"/>
        <v>Spanish</v>
      </c>
      <c r="M1761" s="2" t="s">
        <v>55</v>
      </c>
      <c r="N1761" s="2">
        <f t="shared" si="58"/>
        <v>1</v>
      </c>
      <c r="O1761" s="2"/>
      <c r="P1761" s="2"/>
      <c r="Q1761" s="2" t="s">
        <v>43</v>
      </c>
      <c r="R1761" s="2"/>
      <c r="S1761" s="2"/>
      <c r="T1761" s="2"/>
      <c r="U1761" s="2" t="s">
        <v>30</v>
      </c>
      <c r="V1761" s="2" t="s">
        <v>31</v>
      </c>
      <c r="W1761" s="2"/>
      <c r="X1761" s="2"/>
    </row>
    <row r="1762" spans="1:24">
      <c r="A1762" s="2">
        <v>24410</v>
      </c>
      <c r="B1762" s="2" t="s">
        <v>16743</v>
      </c>
      <c r="C1762" s="2"/>
      <c r="D1762" s="2" t="s">
        <v>57</v>
      </c>
      <c r="E1762" s="2" t="s">
        <v>16701</v>
      </c>
      <c r="F1762" s="2" t="s">
        <v>16744</v>
      </c>
      <c r="G1762" s="2" t="s">
        <v>5236</v>
      </c>
      <c r="H1762" s="2" t="s">
        <v>16745</v>
      </c>
      <c r="I1762" s="2" t="s">
        <v>16746</v>
      </c>
      <c r="J1762" s="2" t="s">
        <v>7753</v>
      </c>
      <c r="K1762" s="2" t="str">
        <f>RIGHT(I1762,LEN(I1762)-SEARCH("[",I1762))</f>
        <v>Spanish]</v>
      </c>
      <c r="L1762" s="2" t="str">
        <f t="shared" si="59"/>
        <v>Spanish</v>
      </c>
      <c r="M1762" s="2" t="s">
        <v>42</v>
      </c>
      <c r="N1762" s="2">
        <f t="shared" si="58"/>
        <v>0</v>
      </c>
      <c r="O1762" s="2" t="s">
        <v>27</v>
      </c>
      <c r="P1762" s="2"/>
      <c r="Q1762" s="2" t="s">
        <v>28</v>
      </c>
      <c r="R1762" s="2"/>
      <c r="S1762" s="2"/>
      <c r="T1762" s="2" t="s">
        <v>29</v>
      </c>
      <c r="U1762" s="2" t="s">
        <v>30</v>
      </c>
      <c r="V1762" s="2" t="s">
        <v>31</v>
      </c>
      <c r="W1762" s="2" t="s">
        <v>32</v>
      </c>
      <c r="X1762" s="2" t="s">
        <v>872</v>
      </c>
    </row>
    <row r="1763" spans="1:24" hidden="1">
      <c r="A1763" s="2">
        <v>24411</v>
      </c>
      <c r="B1763" s="2" t="s">
        <v>16747</v>
      </c>
      <c r="C1763" s="2"/>
      <c r="D1763" s="2" t="s">
        <v>57</v>
      </c>
      <c r="E1763" s="2" t="s">
        <v>16701</v>
      </c>
      <c r="F1763" s="2" t="s">
        <v>16748</v>
      </c>
      <c r="G1763" s="2" t="s">
        <v>5236</v>
      </c>
      <c r="H1763" s="2" t="s">
        <v>16745</v>
      </c>
      <c r="I1763" s="2" t="s">
        <v>16746</v>
      </c>
      <c r="J1763" s="2" t="s">
        <v>7753</v>
      </c>
      <c r="K1763" s="2" t="str">
        <f>RIGHT(I1763,LEN(I1763)-SEARCH("[",I1763))</f>
        <v>Spanish]</v>
      </c>
      <c r="L1763" s="2" t="str">
        <f t="shared" si="59"/>
        <v>Spanish</v>
      </c>
      <c r="M1763" s="2" t="s">
        <v>55</v>
      </c>
      <c r="N1763" s="2">
        <f t="shared" si="58"/>
        <v>1</v>
      </c>
      <c r="O1763" s="2" t="s">
        <v>27</v>
      </c>
      <c r="P1763" s="2"/>
      <c r="Q1763" s="2" t="s">
        <v>28</v>
      </c>
      <c r="R1763" s="2"/>
      <c r="S1763" s="2"/>
      <c r="T1763" s="2" t="s">
        <v>29</v>
      </c>
      <c r="U1763" s="2" t="s">
        <v>30</v>
      </c>
      <c r="V1763" s="2" t="s">
        <v>31</v>
      </c>
      <c r="W1763" s="2" t="s">
        <v>32</v>
      </c>
      <c r="X1763" s="2" t="s">
        <v>872</v>
      </c>
    </row>
    <row r="1764" spans="1:24" hidden="1">
      <c r="A1764" s="2">
        <v>20497</v>
      </c>
      <c r="B1764" s="2" t="s">
        <v>16762</v>
      </c>
      <c r="C1764" s="2"/>
      <c r="D1764" s="2" t="s">
        <v>57</v>
      </c>
      <c r="E1764" s="2" t="s">
        <v>16701</v>
      </c>
      <c r="F1764" s="2" t="s">
        <v>16763</v>
      </c>
      <c r="G1764" s="2" t="s">
        <v>16759</v>
      </c>
      <c r="H1764" s="2" t="s">
        <v>16760</v>
      </c>
      <c r="I1764" s="2" t="s">
        <v>16764</v>
      </c>
      <c r="J1764" s="2" t="s">
        <v>2395</v>
      </c>
      <c r="K1764" s="2" t="str">
        <f>RIGHT(I1764,LEN(I1764)-SEARCH("[",I1764))</f>
        <v>Spanish]</v>
      </c>
      <c r="L1764" s="2" t="str">
        <f t="shared" si="59"/>
        <v>Spanish</v>
      </c>
      <c r="M1764" s="2" t="s">
        <v>55</v>
      </c>
      <c r="N1764" s="2">
        <f t="shared" si="58"/>
        <v>1</v>
      </c>
      <c r="O1764" s="2"/>
      <c r="P1764" s="2"/>
      <c r="Q1764" s="2" t="s">
        <v>43</v>
      </c>
      <c r="R1764" s="2"/>
      <c r="S1764" s="2"/>
      <c r="T1764" s="2"/>
      <c r="U1764" s="2" t="s">
        <v>30</v>
      </c>
      <c r="V1764" s="2" t="s">
        <v>31</v>
      </c>
      <c r="W1764" s="2"/>
      <c r="X1764" s="2"/>
    </row>
    <row r="1765" spans="1:24" hidden="1">
      <c r="A1765" s="2">
        <v>20475</v>
      </c>
      <c r="B1765" s="2" t="s">
        <v>16794</v>
      </c>
      <c r="C1765" s="2"/>
      <c r="D1765" s="2" t="s">
        <v>57</v>
      </c>
      <c r="E1765" s="2" t="s">
        <v>16701</v>
      </c>
      <c r="F1765" s="2" t="s">
        <v>16795</v>
      </c>
      <c r="G1765" s="2" t="s">
        <v>4747</v>
      </c>
      <c r="H1765" s="2" t="s">
        <v>16792</v>
      </c>
      <c r="I1765" s="2" t="s">
        <v>16796</v>
      </c>
      <c r="J1765" s="2" t="s">
        <v>12374</v>
      </c>
      <c r="K1765" s="2" t="str">
        <f>RIGHT(I1765,LEN(I1765)-SEARCH("[",I1765))</f>
        <v>Spanish]</v>
      </c>
      <c r="L1765" s="2" t="str">
        <f t="shared" si="59"/>
        <v>Spanish</v>
      </c>
      <c r="M1765" s="2" t="s">
        <v>55</v>
      </c>
      <c r="N1765" s="2">
        <f t="shared" si="58"/>
        <v>1</v>
      </c>
      <c r="O1765" s="2"/>
      <c r="P1765" s="2"/>
      <c r="Q1765" s="2" t="s">
        <v>43</v>
      </c>
      <c r="R1765" s="2"/>
      <c r="S1765" s="2"/>
      <c r="T1765" s="2"/>
      <c r="U1765" s="2" t="s">
        <v>30</v>
      </c>
      <c r="V1765" s="2" t="s">
        <v>31</v>
      </c>
      <c r="W1765" s="2"/>
      <c r="X1765" s="2"/>
    </row>
    <row r="1766" spans="1:24" hidden="1">
      <c r="A1766" s="2">
        <v>20486</v>
      </c>
      <c r="B1766" s="2" t="s">
        <v>16907</v>
      </c>
      <c r="C1766" s="2"/>
      <c r="D1766" s="2" t="s">
        <v>57</v>
      </c>
      <c r="E1766" s="2" t="s">
        <v>16701</v>
      </c>
      <c r="F1766" s="2" t="s">
        <v>16908</v>
      </c>
      <c r="G1766" s="2" t="s">
        <v>16903</v>
      </c>
      <c r="H1766" s="2" t="s">
        <v>16904</v>
      </c>
      <c r="I1766" s="2" t="s">
        <v>16909</v>
      </c>
      <c r="J1766" s="2" t="s">
        <v>16906</v>
      </c>
      <c r="K1766" s="2" t="str">
        <f>RIGHT(I1766,LEN(I1766)-SEARCH("[",I1766))</f>
        <v>Spanish]</v>
      </c>
      <c r="L1766" s="2" t="str">
        <f t="shared" si="59"/>
        <v>Spanish</v>
      </c>
      <c r="M1766" s="2" t="s">
        <v>55</v>
      </c>
      <c r="N1766" s="2">
        <f t="shared" si="58"/>
        <v>1</v>
      </c>
      <c r="O1766" s="2"/>
      <c r="P1766" s="2"/>
      <c r="Q1766" s="2" t="s">
        <v>43</v>
      </c>
      <c r="R1766" s="2"/>
      <c r="S1766" s="2"/>
      <c r="T1766" s="2"/>
      <c r="U1766" s="2" t="s">
        <v>30</v>
      </c>
      <c r="V1766" s="2" t="s">
        <v>31</v>
      </c>
      <c r="W1766" s="2"/>
      <c r="X1766" s="2"/>
    </row>
    <row r="1767" spans="1:24" hidden="1">
      <c r="A1767" s="2">
        <v>20483</v>
      </c>
      <c r="B1767" s="2" t="s">
        <v>16914</v>
      </c>
      <c r="C1767" s="2"/>
      <c r="D1767" s="2" t="s">
        <v>57</v>
      </c>
      <c r="E1767" s="2" t="s">
        <v>16701</v>
      </c>
      <c r="F1767" s="2" t="s">
        <v>16915</v>
      </c>
      <c r="G1767" s="2" t="s">
        <v>16903</v>
      </c>
      <c r="H1767" s="2" t="s">
        <v>16904</v>
      </c>
      <c r="I1767" s="2" t="s">
        <v>16916</v>
      </c>
      <c r="J1767" s="2" t="s">
        <v>16913</v>
      </c>
      <c r="K1767" s="2" t="str">
        <f>RIGHT(I1767,LEN(I1767)-SEARCH("[",I1767))</f>
        <v>Spanish]</v>
      </c>
      <c r="L1767" s="2" t="str">
        <f t="shared" si="59"/>
        <v>Spanish</v>
      </c>
      <c r="M1767" s="2" t="s">
        <v>55</v>
      </c>
      <c r="N1767" s="2">
        <f t="shared" si="58"/>
        <v>1</v>
      </c>
      <c r="O1767" s="2"/>
      <c r="P1767" s="2"/>
      <c r="Q1767" s="2" t="s">
        <v>43</v>
      </c>
      <c r="R1767" s="2"/>
      <c r="S1767" s="2"/>
      <c r="T1767" s="2"/>
      <c r="U1767" s="2" t="s">
        <v>30</v>
      </c>
      <c r="V1767" s="2" t="s">
        <v>31</v>
      </c>
      <c r="W1767" s="2"/>
      <c r="X1767" s="2"/>
    </row>
    <row r="1768" spans="1:24" hidden="1">
      <c r="A1768" s="2">
        <v>20499</v>
      </c>
      <c r="B1768" s="2" t="s">
        <v>16922</v>
      </c>
      <c r="C1768" s="2"/>
      <c r="D1768" s="2" t="s">
        <v>57</v>
      </c>
      <c r="E1768" s="2" t="s">
        <v>16701</v>
      </c>
      <c r="F1768" s="2" t="s">
        <v>16923</v>
      </c>
      <c r="G1768" s="2" t="s">
        <v>16919</v>
      </c>
      <c r="H1768" s="2" t="s">
        <v>16920</v>
      </c>
      <c r="I1768" s="2" t="s">
        <v>16924</v>
      </c>
      <c r="J1768" s="2" t="s">
        <v>2395</v>
      </c>
      <c r="K1768" s="2" t="str">
        <f>RIGHT(I1768,LEN(I1768)-SEARCH("[",I1768))</f>
        <v>Spanish]</v>
      </c>
      <c r="L1768" s="2" t="str">
        <f t="shared" si="59"/>
        <v>Spanish</v>
      </c>
      <c r="M1768" s="2" t="s">
        <v>55</v>
      </c>
      <c r="N1768" s="2">
        <f t="shared" si="58"/>
        <v>1</v>
      </c>
      <c r="O1768" s="2"/>
      <c r="P1768" s="2"/>
      <c r="Q1768" s="2" t="s">
        <v>43</v>
      </c>
      <c r="R1768" s="2"/>
      <c r="S1768" s="2"/>
      <c r="T1768" s="2"/>
      <c r="U1768" s="2" t="s">
        <v>30</v>
      </c>
      <c r="V1768" s="2" t="s">
        <v>31</v>
      </c>
      <c r="W1768" s="2"/>
      <c r="X1768" s="2"/>
    </row>
    <row r="1769" spans="1:24" hidden="1">
      <c r="A1769" s="2">
        <v>18331</v>
      </c>
      <c r="B1769" s="2" t="s">
        <v>17409</v>
      </c>
      <c r="C1769" s="2"/>
      <c r="D1769" s="2" t="s">
        <v>57</v>
      </c>
      <c r="E1769" s="2" t="s">
        <v>17405</v>
      </c>
      <c r="F1769" s="2" t="s">
        <v>17410</v>
      </c>
      <c r="G1769" s="2" t="s">
        <v>7912</v>
      </c>
      <c r="H1769" s="2" t="s">
        <v>17407</v>
      </c>
      <c r="I1769" s="2" t="s">
        <v>17411</v>
      </c>
      <c r="J1769" s="2" t="s">
        <v>16929</v>
      </c>
      <c r="K1769" s="2" t="str">
        <f>RIGHT(I1769,LEN(I1769)-SEARCH("[",I1769))</f>
        <v>Spanish]</v>
      </c>
      <c r="L1769" s="2" t="str">
        <f t="shared" si="59"/>
        <v>Spanish</v>
      </c>
      <c r="M1769" s="2" t="s">
        <v>55</v>
      </c>
      <c r="N1769" s="2">
        <f t="shared" si="58"/>
        <v>1</v>
      </c>
      <c r="O1769" s="2"/>
      <c r="P1769" s="2"/>
      <c r="Q1769" s="2" t="s">
        <v>43</v>
      </c>
      <c r="R1769" s="2"/>
      <c r="S1769" s="2"/>
      <c r="T1769" s="2"/>
      <c r="U1769" s="2" t="s">
        <v>30</v>
      </c>
      <c r="V1769" s="2" t="s">
        <v>31</v>
      </c>
      <c r="W1769" s="2" t="s">
        <v>81</v>
      </c>
      <c r="X1769" s="2" t="s">
        <v>82</v>
      </c>
    </row>
    <row r="1770" spans="1:24" hidden="1">
      <c r="A1770" s="2">
        <v>18329</v>
      </c>
      <c r="B1770" s="2" t="s">
        <v>17440</v>
      </c>
      <c r="C1770" s="2"/>
      <c r="D1770" s="2" t="s">
        <v>57</v>
      </c>
      <c r="E1770" s="2" t="s">
        <v>17405</v>
      </c>
      <c r="F1770" s="2" t="s">
        <v>17441</v>
      </c>
      <c r="G1770" s="2" t="s">
        <v>7934</v>
      </c>
      <c r="H1770" s="2" t="s">
        <v>17438</v>
      </c>
      <c r="I1770" s="2" t="s">
        <v>17442</v>
      </c>
      <c r="J1770" s="2" t="s">
        <v>16929</v>
      </c>
      <c r="K1770" s="2" t="str">
        <f>RIGHT(I1770,LEN(I1770)-SEARCH("[",I1770))</f>
        <v>Spanish]</v>
      </c>
      <c r="L1770" s="2" t="str">
        <f t="shared" si="59"/>
        <v>Spanish</v>
      </c>
      <c r="M1770" s="2" t="s">
        <v>55</v>
      </c>
      <c r="N1770" s="2">
        <f t="shared" si="58"/>
        <v>1</v>
      </c>
      <c r="O1770" s="2"/>
      <c r="P1770" s="2"/>
      <c r="Q1770" s="2" t="s">
        <v>43</v>
      </c>
      <c r="R1770" s="2"/>
      <c r="S1770" s="2"/>
      <c r="T1770" s="2"/>
      <c r="U1770" s="2" t="s">
        <v>30</v>
      </c>
      <c r="V1770" s="2" t="s">
        <v>31</v>
      </c>
      <c r="W1770" s="2" t="s">
        <v>81</v>
      </c>
      <c r="X1770" s="2" t="s">
        <v>82</v>
      </c>
    </row>
    <row r="1771" spans="1:24" hidden="1">
      <c r="A1771" s="2">
        <v>18327</v>
      </c>
      <c r="B1771" s="2" t="s">
        <v>17465</v>
      </c>
      <c r="C1771" s="2"/>
      <c r="D1771" s="2" t="s">
        <v>57</v>
      </c>
      <c r="E1771" s="2" t="s">
        <v>17405</v>
      </c>
      <c r="F1771" s="2" t="s">
        <v>17466</v>
      </c>
      <c r="G1771" s="2" t="s">
        <v>6454</v>
      </c>
      <c r="H1771" s="2" t="s">
        <v>17463</v>
      </c>
      <c r="I1771" s="2" t="s">
        <v>17467</v>
      </c>
      <c r="J1771" s="2" t="s">
        <v>16929</v>
      </c>
      <c r="K1771" s="2" t="str">
        <f>RIGHT(I1771,LEN(I1771)-SEARCH("[",I1771))</f>
        <v>Spanish]</v>
      </c>
      <c r="L1771" s="2" t="str">
        <f t="shared" si="59"/>
        <v>Spanish</v>
      </c>
      <c r="M1771" s="2" t="s">
        <v>55</v>
      </c>
      <c r="N1771" s="2">
        <f t="shared" si="58"/>
        <v>1</v>
      </c>
      <c r="O1771" s="2"/>
      <c r="P1771" s="2"/>
      <c r="Q1771" s="2" t="s">
        <v>43</v>
      </c>
      <c r="R1771" s="2"/>
      <c r="S1771" s="2"/>
      <c r="T1771" s="2"/>
      <c r="U1771" s="2" t="s">
        <v>30</v>
      </c>
      <c r="V1771" s="2" t="s">
        <v>31</v>
      </c>
      <c r="W1771" s="2" t="s">
        <v>81</v>
      </c>
      <c r="X1771" s="2" t="s">
        <v>82</v>
      </c>
    </row>
    <row r="1772" spans="1:24" hidden="1">
      <c r="A1772" s="2">
        <v>23224</v>
      </c>
      <c r="B1772" s="2" t="s">
        <v>17519</v>
      </c>
      <c r="C1772" s="2"/>
      <c r="D1772" s="2" t="s">
        <v>91</v>
      </c>
      <c r="E1772" s="2" t="s">
        <v>17520</v>
      </c>
      <c r="F1772" s="2" t="s">
        <v>17521</v>
      </c>
      <c r="G1772" s="2" t="s">
        <v>91</v>
      </c>
      <c r="H1772" s="2" t="s">
        <v>17522</v>
      </c>
      <c r="I1772" s="2" t="s">
        <v>17523</v>
      </c>
      <c r="J1772" s="2" t="s">
        <v>7299</v>
      </c>
      <c r="K1772" s="2" t="str">
        <f>RIGHT(I1772,LEN(I1772)-SEARCH("[",I1772))</f>
        <v>Spanish]</v>
      </c>
      <c r="L1772" s="2" t="str">
        <f t="shared" si="59"/>
        <v>Spanish</v>
      </c>
      <c r="M1772" s="2" t="s">
        <v>55</v>
      </c>
      <c r="N1772" s="2">
        <f t="shared" si="58"/>
        <v>1</v>
      </c>
      <c r="O1772" s="2"/>
      <c r="P1772" s="2"/>
      <c r="Q1772" s="2" t="s">
        <v>43</v>
      </c>
      <c r="R1772" s="2"/>
      <c r="S1772" s="2"/>
      <c r="T1772" s="2" t="s">
        <v>29</v>
      </c>
      <c r="U1772" s="2" t="s">
        <v>30</v>
      </c>
      <c r="V1772" s="2" t="s">
        <v>31</v>
      </c>
      <c r="W1772" s="2" t="s">
        <v>993</v>
      </c>
      <c r="X1772" s="2" t="s">
        <v>1786</v>
      </c>
    </row>
    <row r="1773" spans="1:24" hidden="1">
      <c r="A1773" s="2">
        <v>14296</v>
      </c>
      <c r="B1773" s="2" t="s">
        <v>17524</v>
      </c>
      <c r="C1773" s="2"/>
      <c r="D1773" s="2" t="s">
        <v>35</v>
      </c>
      <c r="E1773" s="2" t="s">
        <v>17525</v>
      </c>
      <c r="F1773" s="2" t="s">
        <v>17526</v>
      </c>
      <c r="G1773" s="2" t="s">
        <v>1922</v>
      </c>
      <c r="H1773" s="2" t="s">
        <v>17527</v>
      </c>
      <c r="I1773" s="2" t="s">
        <v>17528</v>
      </c>
      <c r="J1773" s="2" t="s">
        <v>12326</v>
      </c>
      <c r="K1773" s="2" t="str">
        <f>RIGHT(I1773,LEN(I1773)-SEARCH("[",I1773))</f>
        <v>Spanish]</v>
      </c>
      <c r="L1773" s="2" t="str">
        <f t="shared" si="59"/>
        <v>Spanish</v>
      </c>
      <c r="M1773" s="2" t="s">
        <v>55</v>
      </c>
      <c r="N1773" s="2">
        <f t="shared" ref="N1773:N1836" si="60">IF(L1773=M1773,1,0)</f>
        <v>1</v>
      </c>
      <c r="O1773" s="2"/>
      <c r="P1773" s="2"/>
      <c r="Q1773" s="2" t="s">
        <v>43</v>
      </c>
      <c r="R1773" s="2"/>
      <c r="S1773" s="2" t="s">
        <v>17529</v>
      </c>
      <c r="T1773" s="2"/>
      <c r="U1773" s="2" t="s">
        <v>30</v>
      </c>
      <c r="V1773" s="2" t="s">
        <v>31</v>
      </c>
      <c r="W1773" s="2" t="s">
        <v>984</v>
      </c>
      <c r="X1773" s="2" t="s">
        <v>1535</v>
      </c>
    </row>
    <row r="1774" spans="1:24" hidden="1">
      <c r="A1774" s="2">
        <v>14298</v>
      </c>
      <c r="B1774" s="2" t="s">
        <v>17530</v>
      </c>
      <c r="C1774" s="2"/>
      <c r="D1774" s="2" t="s">
        <v>114</v>
      </c>
      <c r="E1774" s="2" t="s">
        <v>17525</v>
      </c>
      <c r="F1774" s="2" t="s">
        <v>17531</v>
      </c>
      <c r="G1774" s="2" t="s">
        <v>17532</v>
      </c>
      <c r="H1774" s="2" t="s">
        <v>17533</v>
      </c>
      <c r="I1774" s="2" t="s">
        <v>17534</v>
      </c>
      <c r="J1774" s="2" t="s">
        <v>12326</v>
      </c>
      <c r="K1774" s="2" t="str">
        <f>RIGHT(I1774,LEN(I1774)-SEARCH("[",I1774))</f>
        <v>Spanish]</v>
      </c>
      <c r="L1774" s="2" t="str">
        <f t="shared" si="59"/>
        <v>Spanish</v>
      </c>
      <c r="M1774" s="2" t="s">
        <v>55</v>
      </c>
      <c r="N1774" s="2">
        <f t="shared" si="60"/>
        <v>1</v>
      </c>
      <c r="O1774" s="2"/>
      <c r="P1774" s="2"/>
      <c r="Q1774" s="2" t="s">
        <v>43</v>
      </c>
      <c r="R1774" s="2"/>
      <c r="S1774" s="2" t="s">
        <v>17535</v>
      </c>
      <c r="T1774" s="2"/>
      <c r="U1774" s="2" t="s">
        <v>30</v>
      </c>
      <c r="V1774" s="2" t="s">
        <v>31</v>
      </c>
      <c r="W1774" s="2" t="s">
        <v>984</v>
      </c>
      <c r="X1774" s="2" t="s">
        <v>1535</v>
      </c>
    </row>
    <row r="1775" spans="1:24" hidden="1">
      <c r="A1775" s="2">
        <v>14297</v>
      </c>
      <c r="B1775" s="2" t="s">
        <v>17536</v>
      </c>
      <c r="C1775" s="2"/>
      <c r="D1775" s="2" t="s">
        <v>114</v>
      </c>
      <c r="E1775" s="2" t="s">
        <v>17525</v>
      </c>
      <c r="F1775" s="2" t="s">
        <v>17537</v>
      </c>
      <c r="G1775" s="2" t="s">
        <v>17538</v>
      </c>
      <c r="H1775" s="2" t="s">
        <v>17539</v>
      </c>
      <c r="I1775" s="2" t="s">
        <v>17540</v>
      </c>
      <c r="J1775" s="2" t="s">
        <v>12326</v>
      </c>
      <c r="K1775" s="2" t="str">
        <f>RIGHT(I1775,LEN(I1775)-SEARCH("[",I1775))</f>
        <v>Spanish]</v>
      </c>
      <c r="L1775" s="2" t="str">
        <f t="shared" si="59"/>
        <v>Spanish</v>
      </c>
      <c r="M1775" s="2" t="s">
        <v>55</v>
      </c>
      <c r="N1775" s="2">
        <f t="shared" si="60"/>
        <v>1</v>
      </c>
      <c r="O1775" s="2"/>
      <c r="P1775" s="2"/>
      <c r="Q1775" s="2" t="s">
        <v>43</v>
      </c>
      <c r="R1775" s="2"/>
      <c r="S1775" s="2" t="s">
        <v>17541</v>
      </c>
      <c r="T1775" s="2"/>
      <c r="U1775" s="2" t="s">
        <v>30</v>
      </c>
      <c r="V1775" s="2" t="s">
        <v>31</v>
      </c>
      <c r="W1775" s="2" t="s">
        <v>984</v>
      </c>
      <c r="X1775" s="2" t="s">
        <v>1535</v>
      </c>
    </row>
    <row r="1776" spans="1:24" hidden="1">
      <c r="A1776" s="2">
        <v>19896</v>
      </c>
      <c r="B1776" s="2" t="s">
        <v>17576</v>
      </c>
      <c r="C1776" s="2"/>
      <c r="D1776" s="2" t="s">
        <v>35</v>
      </c>
      <c r="E1776" s="2" t="s">
        <v>17571</v>
      </c>
      <c r="F1776" s="2" t="s">
        <v>17577</v>
      </c>
      <c r="G1776" s="2" t="s">
        <v>48</v>
      </c>
      <c r="H1776" s="2" t="s">
        <v>17573</v>
      </c>
      <c r="I1776" s="2" t="s">
        <v>17578</v>
      </c>
      <c r="J1776" s="2" t="s">
        <v>10952</v>
      </c>
      <c r="K1776" s="2" t="str">
        <f>RIGHT(I1776,LEN(I1776)-SEARCH("[",I1776))</f>
        <v>Spanish]</v>
      </c>
      <c r="L1776" s="2" t="str">
        <f t="shared" si="59"/>
        <v>Spanish</v>
      </c>
      <c r="M1776" s="2" t="s">
        <v>55</v>
      </c>
      <c r="N1776" s="2">
        <f t="shared" si="60"/>
        <v>1</v>
      </c>
      <c r="O1776" s="2"/>
      <c r="P1776" s="2"/>
      <c r="Q1776" s="2" t="s">
        <v>43</v>
      </c>
      <c r="R1776" s="2"/>
      <c r="S1776" s="2"/>
      <c r="T1776" s="2"/>
      <c r="U1776" s="2" t="s">
        <v>30</v>
      </c>
      <c r="V1776" s="2" t="s">
        <v>31</v>
      </c>
      <c r="W1776" s="2"/>
      <c r="X1776" s="2"/>
    </row>
    <row r="1777" spans="1:24" hidden="1">
      <c r="A1777" s="2">
        <v>19898</v>
      </c>
      <c r="B1777" s="2" t="s">
        <v>17622</v>
      </c>
      <c r="C1777" s="2"/>
      <c r="D1777" s="2" t="s">
        <v>114</v>
      </c>
      <c r="E1777" s="2" t="s">
        <v>17571</v>
      </c>
      <c r="F1777" s="2" t="s">
        <v>17623</v>
      </c>
      <c r="G1777" s="2" t="s">
        <v>17618</v>
      </c>
      <c r="H1777" s="2" t="s">
        <v>17619</v>
      </c>
      <c r="I1777" s="2" t="s">
        <v>17624</v>
      </c>
      <c r="J1777" s="2" t="s">
        <v>10952</v>
      </c>
      <c r="K1777" s="2" t="str">
        <f>RIGHT(I1777,LEN(I1777)-SEARCH("[",I1777))</f>
        <v>Spanish]</v>
      </c>
      <c r="L1777" s="2" t="str">
        <f t="shared" si="59"/>
        <v>Spanish</v>
      </c>
      <c r="M1777" s="2" t="s">
        <v>55</v>
      </c>
      <c r="N1777" s="2">
        <f t="shared" si="60"/>
        <v>1</v>
      </c>
      <c r="O1777" s="2"/>
      <c r="P1777" s="2"/>
      <c r="Q1777" s="2" t="s">
        <v>43</v>
      </c>
      <c r="R1777" s="2"/>
      <c r="S1777" s="2"/>
      <c r="T1777" s="2"/>
      <c r="U1777" s="2" t="s">
        <v>30</v>
      </c>
      <c r="V1777" s="2" t="s">
        <v>31</v>
      </c>
      <c r="W1777" s="2"/>
      <c r="X1777" s="2"/>
    </row>
    <row r="1778" spans="1:24" hidden="1">
      <c r="A1778" s="2">
        <v>19918</v>
      </c>
      <c r="B1778" s="2" t="s">
        <v>17631</v>
      </c>
      <c r="C1778" s="2"/>
      <c r="D1778" s="2" t="s">
        <v>22</v>
      </c>
      <c r="E1778" s="2" t="s">
        <v>17571</v>
      </c>
      <c r="F1778" s="2" t="s">
        <v>17632</v>
      </c>
      <c r="G1778" s="2" t="s">
        <v>17627</v>
      </c>
      <c r="H1778" s="2" t="s">
        <v>17628</v>
      </c>
      <c r="I1778" s="2" t="s">
        <v>17633</v>
      </c>
      <c r="J1778" s="2" t="s">
        <v>17630</v>
      </c>
      <c r="K1778" s="2" t="str">
        <f>RIGHT(I1778,LEN(I1778)-SEARCH("[",I1778))</f>
        <v>Spanish]</v>
      </c>
      <c r="L1778" s="2" t="str">
        <f t="shared" si="59"/>
        <v>Spanish</v>
      </c>
      <c r="M1778" s="2" t="s">
        <v>55</v>
      </c>
      <c r="N1778" s="2">
        <f t="shared" si="60"/>
        <v>1</v>
      </c>
      <c r="O1778" s="2"/>
      <c r="P1778" s="2"/>
      <c r="Q1778" s="2" t="s">
        <v>43</v>
      </c>
      <c r="R1778" s="2"/>
      <c r="S1778" s="2"/>
      <c r="T1778" s="2"/>
      <c r="U1778" s="2" t="s">
        <v>30</v>
      </c>
      <c r="V1778" s="2" t="s">
        <v>31</v>
      </c>
      <c r="W1778" s="2"/>
      <c r="X1778" s="2"/>
    </row>
    <row r="1779" spans="1:24" hidden="1">
      <c r="A1779" s="2">
        <v>19844</v>
      </c>
      <c r="B1779" s="2" t="s">
        <v>17640</v>
      </c>
      <c r="C1779" s="2"/>
      <c r="D1779" s="2" t="s">
        <v>22</v>
      </c>
      <c r="E1779" s="2" t="s">
        <v>17571</v>
      </c>
      <c r="F1779" s="2" t="s">
        <v>17641</v>
      </c>
      <c r="G1779" s="2" t="s">
        <v>17636</v>
      </c>
      <c r="H1779" s="2" t="s">
        <v>17637</v>
      </c>
      <c r="I1779" s="2" t="s">
        <v>17642</v>
      </c>
      <c r="J1779" s="2" t="s">
        <v>17639</v>
      </c>
      <c r="K1779" s="2" t="str">
        <f>RIGHT(I1779,LEN(I1779)-SEARCH("[",I1779))</f>
        <v>Spanish]</v>
      </c>
      <c r="L1779" s="2" t="str">
        <f t="shared" si="59"/>
        <v>Spanish</v>
      </c>
      <c r="M1779" s="2" t="s">
        <v>55</v>
      </c>
      <c r="N1779" s="2">
        <f t="shared" si="60"/>
        <v>1</v>
      </c>
      <c r="O1779" s="2"/>
      <c r="P1779" s="2"/>
      <c r="Q1779" s="2" t="s">
        <v>43</v>
      </c>
      <c r="R1779" s="2"/>
      <c r="S1779" s="2"/>
      <c r="T1779" s="2"/>
      <c r="U1779" s="2" t="s">
        <v>30</v>
      </c>
      <c r="V1779" s="2" t="s">
        <v>31</v>
      </c>
      <c r="W1779" s="2"/>
      <c r="X1779" s="2"/>
    </row>
    <row r="1780" spans="1:24" hidden="1">
      <c r="A1780" s="2">
        <v>19901</v>
      </c>
      <c r="B1780" s="2" t="s">
        <v>17648</v>
      </c>
      <c r="C1780" s="2"/>
      <c r="D1780" s="2" t="s">
        <v>22</v>
      </c>
      <c r="E1780" s="2" t="s">
        <v>17571</v>
      </c>
      <c r="F1780" s="2" t="s">
        <v>17649</v>
      </c>
      <c r="G1780" s="2" t="s">
        <v>17650</v>
      </c>
      <c r="H1780" s="2" t="s">
        <v>17651</v>
      </c>
      <c r="I1780" s="2" t="s">
        <v>17652</v>
      </c>
      <c r="J1780" s="2" t="s">
        <v>17653</v>
      </c>
      <c r="K1780" s="2" t="str">
        <f>RIGHT(I1780,LEN(I1780)-SEARCH("[",I1780))</f>
        <v>Spanish]</v>
      </c>
      <c r="L1780" s="2" t="str">
        <f t="shared" si="59"/>
        <v>Spanish</v>
      </c>
      <c r="M1780" s="2" t="s">
        <v>55</v>
      </c>
      <c r="N1780" s="2">
        <f t="shared" si="60"/>
        <v>1</v>
      </c>
      <c r="O1780" s="2"/>
      <c r="P1780" s="2"/>
      <c r="Q1780" s="2" t="s">
        <v>43</v>
      </c>
      <c r="R1780" s="2"/>
      <c r="S1780" s="2"/>
      <c r="T1780" s="2"/>
      <c r="U1780" s="2" t="s">
        <v>30</v>
      </c>
      <c r="V1780" s="2" t="s">
        <v>31</v>
      </c>
      <c r="W1780" s="2"/>
      <c r="X1780" s="2"/>
    </row>
    <row r="1781" spans="1:24" hidden="1">
      <c r="A1781" s="2">
        <v>19870</v>
      </c>
      <c r="B1781" s="2" t="s">
        <v>17659</v>
      </c>
      <c r="C1781" s="2"/>
      <c r="D1781" s="2" t="s">
        <v>139</v>
      </c>
      <c r="E1781" s="2" t="s">
        <v>17571</v>
      </c>
      <c r="F1781" s="2" t="s">
        <v>17660</v>
      </c>
      <c r="G1781" s="2" t="s">
        <v>147</v>
      </c>
      <c r="H1781" s="2" t="s">
        <v>17656</v>
      </c>
      <c r="I1781" s="2" t="s">
        <v>17661</v>
      </c>
      <c r="J1781" s="2" t="s">
        <v>17658</v>
      </c>
      <c r="K1781" s="2" t="str">
        <f>RIGHT(I1781,LEN(I1781)-SEARCH("[",I1781))</f>
        <v>Spanish]</v>
      </c>
      <c r="L1781" s="2" t="str">
        <f t="shared" si="59"/>
        <v>Spanish</v>
      </c>
      <c r="M1781" s="2" t="s">
        <v>55</v>
      </c>
      <c r="N1781" s="2">
        <f t="shared" si="60"/>
        <v>1</v>
      </c>
      <c r="O1781" s="2"/>
      <c r="P1781" s="2"/>
      <c r="Q1781" s="2" t="s">
        <v>43</v>
      </c>
      <c r="R1781" s="2"/>
      <c r="S1781" s="2"/>
      <c r="T1781" s="2"/>
      <c r="U1781" s="2" t="s">
        <v>30</v>
      </c>
      <c r="V1781" s="2" t="s">
        <v>31</v>
      </c>
      <c r="W1781" s="2"/>
      <c r="X1781" s="2"/>
    </row>
    <row r="1782" spans="1:24" hidden="1">
      <c r="A1782" s="2">
        <v>19875</v>
      </c>
      <c r="B1782" s="2" t="s">
        <v>17666</v>
      </c>
      <c r="C1782" s="2"/>
      <c r="D1782" s="2" t="s">
        <v>139</v>
      </c>
      <c r="E1782" s="2" t="s">
        <v>17571</v>
      </c>
      <c r="F1782" s="2" t="s">
        <v>17667</v>
      </c>
      <c r="G1782" s="2" t="s">
        <v>367</v>
      </c>
      <c r="H1782" s="2" t="s">
        <v>17664</v>
      </c>
      <c r="I1782" s="2" t="s">
        <v>17668</v>
      </c>
      <c r="J1782" s="2" t="s">
        <v>2576</v>
      </c>
      <c r="K1782" s="2" t="str">
        <f>RIGHT(I1782,LEN(I1782)-SEARCH("[",I1782))</f>
        <v>Spanish]</v>
      </c>
      <c r="L1782" s="2" t="str">
        <f t="shared" si="59"/>
        <v>Spanish</v>
      </c>
      <c r="M1782" s="2" t="s">
        <v>55</v>
      </c>
      <c r="N1782" s="2">
        <f t="shared" si="60"/>
        <v>1</v>
      </c>
      <c r="O1782" s="2"/>
      <c r="P1782" s="2"/>
      <c r="Q1782" s="2" t="s">
        <v>43</v>
      </c>
      <c r="R1782" s="2"/>
      <c r="S1782" s="2"/>
      <c r="T1782" s="2"/>
      <c r="U1782" s="2" t="s">
        <v>30</v>
      </c>
      <c r="V1782" s="2" t="s">
        <v>31</v>
      </c>
      <c r="W1782" s="2"/>
      <c r="X1782" s="2"/>
    </row>
    <row r="1783" spans="1:24" hidden="1">
      <c r="A1783" s="2">
        <v>19878</v>
      </c>
      <c r="B1783" s="2" t="s">
        <v>17674</v>
      </c>
      <c r="C1783" s="2"/>
      <c r="D1783" s="2" t="s">
        <v>139</v>
      </c>
      <c r="E1783" s="2" t="s">
        <v>17571</v>
      </c>
      <c r="F1783" s="2" t="s">
        <v>17675</v>
      </c>
      <c r="G1783" s="2" t="s">
        <v>376</v>
      </c>
      <c r="H1783" s="2" t="s">
        <v>17671</v>
      </c>
      <c r="I1783" s="2" t="s">
        <v>17676</v>
      </c>
      <c r="J1783" s="2" t="s">
        <v>17673</v>
      </c>
      <c r="K1783" s="2" t="str">
        <f>RIGHT(I1783,LEN(I1783)-SEARCH("[",I1783))</f>
        <v>Spanish]</v>
      </c>
      <c r="L1783" s="2" t="str">
        <f t="shared" si="59"/>
        <v>Spanish</v>
      </c>
      <c r="M1783" s="2" t="s">
        <v>55</v>
      </c>
      <c r="N1783" s="2">
        <f t="shared" si="60"/>
        <v>1</v>
      </c>
      <c r="O1783" s="2"/>
      <c r="P1783" s="2"/>
      <c r="Q1783" s="2" t="s">
        <v>43</v>
      </c>
      <c r="R1783" s="2"/>
      <c r="S1783" s="2"/>
      <c r="T1783" s="2"/>
      <c r="U1783" s="2" t="s">
        <v>30</v>
      </c>
      <c r="V1783" s="2" t="s">
        <v>31</v>
      </c>
      <c r="W1783" s="2"/>
      <c r="X1783" s="2"/>
    </row>
    <row r="1784" spans="1:24" hidden="1">
      <c r="A1784" s="2">
        <v>19880</v>
      </c>
      <c r="B1784" s="2" t="s">
        <v>17682</v>
      </c>
      <c r="C1784" s="2"/>
      <c r="D1784" s="2" t="s">
        <v>139</v>
      </c>
      <c r="E1784" s="2" t="s">
        <v>17571</v>
      </c>
      <c r="F1784" s="2" t="s">
        <v>17683</v>
      </c>
      <c r="G1784" s="2" t="s">
        <v>385</v>
      </c>
      <c r="H1784" s="2" t="s">
        <v>17679</v>
      </c>
      <c r="I1784" s="2" t="s">
        <v>17684</v>
      </c>
      <c r="J1784" s="2" t="s">
        <v>17681</v>
      </c>
      <c r="K1784" s="2" t="str">
        <f>RIGHT(I1784,LEN(I1784)-SEARCH("[",I1784))</f>
        <v>Spanish]</v>
      </c>
      <c r="L1784" s="2" t="str">
        <f t="shared" si="59"/>
        <v>Spanish</v>
      </c>
      <c r="M1784" s="2" t="s">
        <v>55</v>
      </c>
      <c r="N1784" s="2">
        <f t="shared" si="60"/>
        <v>1</v>
      </c>
      <c r="O1784" s="2"/>
      <c r="P1784" s="2"/>
      <c r="Q1784" s="2" t="s">
        <v>43</v>
      </c>
      <c r="R1784" s="2"/>
      <c r="S1784" s="2"/>
      <c r="T1784" s="2"/>
      <c r="U1784" s="2" t="s">
        <v>30</v>
      </c>
      <c r="V1784" s="2" t="s">
        <v>31</v>
      </c>
      <c r="W1784" s="2"/>
      <c r="X1784" s="2"/>
    </row>
    <row r="1785" spans="1:24" hidden="1">
      <c r="A1785" s="2">
        <v>19882</v>
      </c>
      <c r="B1785" s="2" t="s">
        <v>17689</v>
      </c>
      <c r="C1785" s="2"/>
      <c r="D1785" s="2" t="s">
        <v>139</v>
      </c>
      <c r="E1785" s="2" t="s">
        <v>17571</v>
      </c>
      <c r="F1785" s="2" t="s">
        <v>17690</v>
      </c>
      <c r="G1785" s="2" t="s">
        <v>394</v>
      </c>
      <c r="H1785" s="2" t="s">
        <v>17687</v>
      </c>
      <c r="I1785" s="2" t="s">
        <v>17691</v>
      </c>
      <c r="J1785" s="2" t="s">
        <v>8050</v>
      </c>
      <c r="K1785" s="2" t="str">
        <f>RIGHT(I1785,LEN(I1785)-SEARCH("[",I1785))</f>
        <v>Spanish]</v>
      </c>
      <c r="L1785" s="2" t="str">
        <f t="shared" si="59"/>
        <v>Spanish</v>
      </c>
      <c r="M1785" s="2" t="s">
        <v>55</v>
      </c>
      <c r="N1785" s="2">
        <f t="shared" si="60"/>
        <v>1</v>
      </c>
      <c r="O1785" s="2"/>
      <c r="P1785" s="2"/>
      <c r="Q1785" s="2" t="s">
        <v>43</v>
      </c>
      <c r="R1785" s="2"/>
      <c r="S1785" s="2"/>
      <c r="T1785" s="2"/>
      <c r="U1785" s="2" t="s">
        <v>30</v>
      </c>
      <c r="V1785" s="2" t="s">
        <v>31</v>
      </c>
      <c r="W1785" s="2"/>
      <c r="X1785" s="2"/>
    </row>
    <row r="1786" spans="1:24" hidden="1">
      <c r="A1786" s="2">
        <v>19884</v>
      </c>
      <c r="B1786" s="2" t="s">
        <v>17696</v>
      </c>
      <c r="C1786" s="2"/>
      <c r="D1786" s="2" t="s">
        <v>139</v>
      </c>
      <c r="E1786" s="2" t="s">
        <v>17571</v>
      </c>
      <c r="F1786" s="2" t="s">
        <v>17697</v>
      </c>
      <c r="G1786" s="2" t="s">
        <v>403</v>
      </c>
      <c r="H1786" s="2" t="s">
        <v>17694</v>
      </c>
      <c r="I1786" s="2" t="s">
        <v>17698</v>
      </c>
      <c r="J1786" s="2" t="s">
        <v>8050</v>
      </c>
      <c r="K1786" s="2" t="str">
        <f>RIGHT(I1786,LEN(I1786)-SEARCH("[",I1786))</f>
        <v>Spanish]</v>
      </c>
      <c r="L1786" s="2" t="str">
        <f t="shared" si="59"/>
        <v>Spanish</v>
      </c>
      <c r="M1786" s="2" t="s">
        <v>55</v>
      </c>
      <c r="N1786" s="2">
        <f t="shared" si="60"/>
        <v>1</v>
      </c>
      <c r="O1786" s="2"/>
      <c r="P1786" s="2"/>
      <c r="Q1786" s="2" t="s">
        <v>43</v>
      </c>
      <c r="R1786" s="2"/>
      <c r="S1786" s="2"/>
      <c r="T1786" s="2"/>
      <c r="U1786" s="2" t="s">
        <v>30</v>
      </c>
      <c r="V1786" s="2" t="s">
        <v>31</v>
      </c>
      <c r="W1786" s="2"/>
      <c r="X1786" s="2"/>
    </row>
    <row r="1787" spans="1:24" hidden="1">
      <c r="A1787" s="2">
        <v>19886</v>
      </c>
      <c r="B1787" s="2" t="s">
        <v>17703</v>
      </c>
      <c r="C1787" s="2"/>
      <c r="D1787" s="2" t="s">
        <v>139</v>
      </c>
      <c r="E1787" s="2" t="s">
        <v>17571</v>
      </c>
      <c r="F1787" s="2" t="s">
        <v>17704</v>
      </c>
      <c r="G1787" s="2" t="s">
        <v>411</v>
      </c>
      <c r="H1787" s="2" t="s">
        <v>17701</v>
      </c>
      <c r="I1787" s="2" t="s">
        <v>17705</v>
      </c>
      <c r="J1787" s="2" t="s">
        <v>9353</v>
      </c>
      <c r="K1787" s="2" t="str">
        <f>RIGHT(I1787,LEN(I1787)-SEARCH("[",I1787))</f>
        <v>Spanish]</v>
      </c>
      <c r="L1787" s="2" t="str">
        <f t="shared" si="59"/>
        <v>Spanish</v>
      </c>
      <c r="M1787" s="2" t="s">
        <v>55</v>
      </c>
      <c r="N1787" s="2">
        <f t="shared" si="60"/>
        <v>1</v>
      </c>
      <c r="O1787" s="2"/>
      <c r="P1787" s="2"/>
      <c r="Q1787" s="2" t="s">
        <v>43</v>
      </c>
      <c r="R1787" s="2"/>
      <c r="S1787" s="2"/>
      <c r="T1787" s="2"/>
      <c r="U1787" s="2" t="s">
        <v>30</v>
      </c>
      <c r="V1787" s="2" t="s">
        <v>31</v>
      </c>
      <c r="W1787" s="2"/>
      <c r="X1787" s="2"/>
    </row>
    <row r="1788" spans="1:24" hidden="1">
      <c r="A1788" s="2">
        <v>19888</v>
      </c>
      <c r="B1788" s="2" t="s">
        <v>17710</v>
      </c>
      <c r="C1788" s="2"/>
      <c r="D1788" s="2" t="s">
        <v>139</v>
      </c>
      <c r="E1788" s="2" t="s">
        <v>17571</v>
      </c>
      <c r="F1788" s="2" t="s">
        <v>17711</v>
      </c>
      <c r="G1788" s="2" t="s">
        <v>420</v>
      </c>
      <c r="H1788" s="2" t="s">
        <v>17708</v>
      </c>
      <c r="I1788" s="2" t="s">
        <v>17712</v>
      </c>
      <c r="J1788" s="2" t="s">
        <v>10979</v>
      </c>
      <c r="K1788" s="2" t="str">
        <f>RIGHT(I1788,LEN(I1788)-SEARCH("[",I1788))</f>
        <v>Spanish]</v>
      </c>
      <c r="L1788" s="2" t="str">
        <f t="shared" si="59"/>
        <v>Spanish</v>
      </c>
      <c r="M1788" s="2" t="s">
        <v>55</v>
      </c>
      <c r="N1788" s="2">
        <f t="shared" si="60"/>
        <v>1</v>
      </c>
      <c r="O1788" s="2"/>
      <c r="P1788" s="2"/>
      <c r="Q1788" s="2" t="s">
        <v>43</v>
      </c>
      <c r="R1788" s="2"/>
      <c r="S1788" s="2"/>
      <c r="T1788" s="2"/>
      <c r="U1788" s="2" t="s">
        <v>30</v>
      </c>
      <c r="V1788" s="2" t="s">
        <v>31</v>
      </c>
      <c r="W1788" s="2"/>
      <c r="X1788" s="2"/>
    </row>
    <row r="1789" spans="1:24" hidden="1">
      <c r="A1789" s="2">
        <v>19890</v>
      </c>
      <c r="B1789" s="2" t="s">
        <v>17718</v>
      </c>
      <c r="C1789" s="2"/>
      <c r="D1789" s="2" t="s">
        <v>139</v>
      </c>
      <c r="E1789" s="2" t="s">
        <v>17571</v>
      </c>
      <c r="F1789" s="2" t="s">
        <v>17719</v>
      </c>
      <c r="G1789" s="2" t="s">
        <v>429</v>
      </c>
      <c r="H1789" s="2" t="s">
        <v>17715</v>
      </c>
      <c r="I1789" s="2" t="s">
        <v>17720</v>
      </c>
      <c r="J1789" s="2" t="s">
        <v>17717</v>
      </c>
      <c r="K1789" s="2" t="str">
        <f>RIGHT(I1789,LEN(I1789)-SEARCH("[",I1789))</f>
        <v>Spanish]</v>
      </c>
      <c r="L1789" s="2" t="str">
        <f t="shared" si="59"/>
        <v>Spanish</v>
      </c>
      <c r="M1789" s="2" t="s">
        <v>55</v>
      </c>
      <c r="N1789" s="2">
        <f t="shared" si="60"/>
        <v>1</v>
      </c>
      <c r="O1789" s="2"/>
      <c r="P1789" s="2"/>
      <c r="Q1789" s="2" t="s">
        <v>43</v>
      </c>
      <c r="R1789" s="2"/>
      <c r="S1789" s="2"/>
      <c r="T1789" s="2"/>
      <c r="U1789" s="2" t="s">
        <v>30</v>
      </c>
      <c r="V1789" s="2" t="s">
        <v>31</v>
      </c>
      <c r="W1789" s="2"/>
      <c r="X1789" s="2"/>
    </row>
    <row r="1790" spans="1:24" hidden="1">
      <c r="A1790" s="2">
        <v>19892</v>
      </c>
      <c r="B1790" s="2" t="s">
        <v>17726</v>
      </c>
      <c r="C1790" s="2"/>
      <c r="D1790" s="2" t="s">
        <v>139</v>
      </c>
      <c r="E1790" s="2" t="s">
        <v>17571</v>
      </c>
      <c r="F1790" s="2" t="s">
        <v>17727</v>
      </c>
      <c r="G1790" s="2" t="s">
        <v>438</v>
      </c>
      <c r="H1790" s="2" t="s">
        <v>17723</v>
      </c>
      <c r="I1790" s="2" t="s">
        <v>17728</v>
      </c>
      <c r="J1790" s="2" t="s">
        <v>17725</v>
      </c>
      <c r="K1790" s="2" t="str">
        <f>RIGHT(I1790,LEN(I1790)-SEARCH("[",I1790))</f>
        <v>Spanish]</v>
      </c>
      <c r="L1790" s="2" t="str">
        <f t="shared" si="59"/>
        <v>Spanish</v>
      </c>
      <c r="M1790" s="2" t="s">
        <v>55</v>
      </c>
      <c r="N1790" s="2">
        <f t="shared" si="60"/>
        <v>1</v>
      </c>
      <c r="O1790" s="2"/>
      <c r="P1790" s="2"/>
      <c r="Q1790" s="2" t="s">
        <v>43</v>
      </c>
      <c r="R1790" s="2"/>
      <c r="S1790" s="2"/>
      <c r="T1790" s="2"/>
      <c r="U1790" s="2" t="s">
        <v>30</v>
      </c>
      <c r="V1790" s="2" t="s">
        <v>31</v>
      </c>
      <c r="W1790" s="2"/>
      <c r="X1790" s="2"/>
    </row>
    <row r="1791" spans="1:24" hidden="1">
      <c r="A1791" s="2">
        <v>19850</v>
      </c>
      <c r="B1791" s="2" t="s">
        <v>17734</v>
      </c>
      <c r="C1791" s="2"/>
      <c r="D1791" s="2" t="s">
        <v>139</v>
      </c>
      <c r="E1791" s="2" t="s">
        <v>17571</v>
      </c>
      <c r="F1791" s="2" t="s">
        <v>17735</v>
      </c>
      <c r="G1791" s="2" t="s">
        <v>447</v>
      </c>
      <c r="H1791" s="2" t="s">
        <v>17731</v>
      </c>
      <c r="I1791" s="2" t="s">
        <v>17736</v>
      </c>
      <c r="J1791" s="2" t="s">
        <v>17733</v>
      </c>
      <c r="K1791" s="2" t="str">
        <f>RIGHT(I1791,LEN(I1791)-SEARCH("[",I1791))</f>
        <v>Spanish]</v>
      </c>
      <c r="L1791" s="2" t="str">
        <f t="shared" si="59"/>
        <v>Spanish</v>
      </c>
      <c r="M1791" s="2" t="s">
        <v>55</v>
      </c>
      <c r="N1791" s="2">
        <f t="shared" si="60"/>
        <v>1</v>
      </c>
      <c r="O1791" s="2"/>
      <c r="P1791" s="2"/>
      <c r="Q1791" s="2" t="s">
        <v>43</v>
      </c>
      <c r="R1791" s="2"/>
      <c r="S1791" s="2"/>
      <c r="T1791" s="2"/>
      <c r="U1791" s="2" t="s">
        <v>30</v>
      </c>
      <c r="V1791" s="2" t="s">
        <v>31</v>
      </c>
      <c r="W1791" s="2"/>
      <c r="X1791" s="2"/>
    </row>
    <row r="1792" spans="1:24" hidden="1">
      <c r="A1792" s="2">
        <v>19852</v>
      </c>
      <c r="B1792" s="2" t="s">
        <v>17742</v>
      </c>
      <c r="C1792" s="2"/>
      <c r="D1792" s="2" t="s">
        <v>139</v>
      </c>
      <c r="E1792" s="2" t="s">
        <v>17571</v>
      </c>
      <c r="F1792" s="2" t="s">
        <v>17743</v>
      </c>
      <c r="G1792" s="2" t="s">
        <v>159</v>
      </c>
      <c r="H1792" s="2" t="s">
        <v>17739</v>
      </c>
      <c r="I1792" s="2" t="s">
        <v>17744</v>
      </c>
      <c r="J1792" s="2" t="s">
        <v>17741</v>
      </c>
      <c r="K1792" s="2" t="str">
        <f>RIGHT(I1792,LEN(I1792)-SEARCH("[",I1792))</f>
        <v>Spanish]</v>
      </c>
      <c r="L1792" s="2" t="str">
        <f t="shared" si="59"/>
        <v>Spanish</v>
      </c>
      <c r="M1792" s="2" t="s">
        <v>55</v>
      </c>
      <c r="N1792" s="2">
        <f t="shared" si="60"/>
        <v>1</v>
      </c>
      <c r="O1792" s="2"/>
      <c r="P1792" s="2"/>
      <c r="Q1792" s="2" t="s">
        <v>43</v>
      </c>
      <c r="R1792" s="2"/>
      <c r="S1792" s="2"/>
      <c r="T1792" s="2"/>
      <c r="U1792" s="2" t="s">
        <v>30</v>
      </c>
      <c r="V1792" s="2" t="s">
        <v>31</v>
      </c>
      <c r="W1792" s="2"/>
      <c r="X1792" s="2"/>
    </row>
    <row r="1793" spans="1:24" hidden="1">
      <c r="A1793" s="2">
        <v>19854</v>
      </c>
      <c r="B1793" s="2" t="s">
        <v>17750</v>
      </c>
      <c r="C1793" s="2"/>
      <c r="D1793" s="2" t="s">
        <v>139</v>
      </c>
      <c r="E1793" s="2" t="s">
        <v>17571</v>
      </c>
      <c r="F1793" s="2" t="s">
        <v>17751</v>
      </c>
      <c r="G1793" s="2" t="s">
        <v>597</v>
      </c>
      <c r="H1793" s="2" t="s">
        <v>17747</v>
      </c>
      <c r="I1793" s="2" t="s">
        <v>17752</v>
      </c>
      <c r="J1793" s="2" t="s">
        <v>17749</v>
      </c>
      <c r="K1793" s="2" t="str">
        <f>RIGHT(I1793,LEN(I1793)-SEARCH("[",I1793))</f>
        <v>Spanish]</v>
      </c>
      <c r="L1793" s="2" t="str">
        <f t="shared" si="59"/>
        <v>Spanish</v>
      </c>
      <c r="M1793" s="2" t="s">
        <v>55</v>
      </c>
      <c r="N1793" s="2">
        <f t="shared" si="60"/>
        <v>1</v>
      </c>
      <c r="O1793" s="2"/>
      <c r="P1793" s="2"/>
      <c r="Q1793" s="2" t="s">
        <v>43</v>
      </c>
      <c r="R1793" s="2"/>
      <c r="S1793" s="2"/>
      <c r="T1793" s="2"/>
      <c r="U1793" s="2" t="s">
        <v>30</v>
      </c>
      <c r="V1793" s="2" t="s">
        <v>31</v>
      </c>
      <c r="W1793" s="2"/>
      <c r="X1793" s="2"/>
    </row>
    <row r="1794" spans="1:24" hidden="1">
      <c r="A1794" s="2">
        <v>19856</v>
      </c>
      <c r="B1794" s="2" t="s">
        <v>17758</v>
      </c>
      <c r="C1794" s="2"/>
      <c r="D1794" s="2" t="s">
        <v>139</v>
      </c>
      <c r="E1794" s="2" t="s">
        <v>17571</v>
      </c>
      <c r="F1794" s="2" t="s">
        <v>17759</v>
      </c>
      <c r="G1794" s="2" t="s">
        <v>606</v>
      </c>
      <c r="H1794" s="2" t="s">
        <v>17755</v>
      </c>
      <c r="I1794" s="2" t="s">
        <v>17760</v>
      </c>
      <c r="J1794" s="2" t="s">
        <v>17757</v>
      </c>
      <c r="K1794" s="2" t="str">
        <f>RIGHT(I1794,LEN(I1794)-SEARCH("[",I1794))</f>
        <v>Spanish]</v>
      </c>
      <c r="L1794" s="2" t="str">
        <f t="shared" si="59"/>
        <v>Spanish</v>
      </c>
      <c r="M1794" s="2" t="s">
        <v>55</v>
      </c>
      <c r="N1794" s="2">
        <f t="shared" si="60"/>
        <v>1</v>
      </c>
      <c r="O1794" s="2"/>
      <c r="P1794" s="2"/>
      <c r="Q1794" s="2" t="s">
        <v>43</v>
      </c>
      <c r="R1794" s="2"/>
      <c r="S1794" s="2"/>
      <c r="T1794" s="2"/>
      <c r="U1794" s="2" t="s">
        <v>30</v>
      </c>
      <c r="V1794" s="2" t="s">
        <v>31</v>
      </c>
      <c r="W1794" s="2"/>
      <c r="X1794" s="2"/>
    </row>
    <row r="1795" spans="1:24" hidden="1">
      <c r="A1795" s="2">
        <v>19858</v>
      </c>
      <c r="B1795" s="2" t="s">
        <v>17765</v>
      </c>
      <c r="C1795" s="2"/>
      <c r="D1795" s="2" t="s">
        <v>139</v>
      </c>
      <c r="E1795" s="2" t="s">
        <v>17571</v>
      </c>
      <c r="F1795" s="2" t="s">
        <v>17766</v>
      </c>
      <c r="G1795" s="2" t="s">
        <v>176</v>
      </c>
      <c r="H1795" s="2" t="s">
        <v>17763</v>
      </c>
      <c r="I1795" s="2" t="s">
        <v>17767</v>
      </c>
      <c r="J1795" s="2" t="s">
        <v>5015</v>
      </c>
      <c r="K1795" s="2" t="str">
        <f>RIGHT(I1795,LEN(I1795)-SEARCH("[",I1795))</f>
        <v>Spanish]</v>
      </c>
      <c r="L1795" s="2" t="str">
        <f t="shared" si="59"/>
        <v>Spanish</v>
      </c>
      <c r="M1795" s="2" t="s">
        <v>55</v>
      </c>
      <c r="N1795" s="2">
        <f t="shared" si="60"/>
        <v>1</v>
      </c>
      <c r="O1795" s="2"/>
      <c r="P1795" s="2"/>
      <c r="Q1795" s="2" t="s">
        <v>43</v>
      </c>
      <c r="R1795" s="2"/>
      <c r="S1795" s="2"/>
      <c r="T1795" s="2"/>
      <c r="U1795" s="2" t="s">
        <v>30</v>
      </c>
      <c r="V1795" s="2" t="s">
        <v>31</v>
      </c>
      <c r="W1795" s="2"/>
      <c r="X1795" s="2"/>
    </row>
    <row r="1796" spans="1:24" hidden="1">
      <c r="A1796" s="2">
        <v>19860</v>
      </c>
      <c r="B1796" s="2" t="s">
        <v>17773</v>
      </c>
      <c r="C1796" s="2"/>
      <c r="D1796" s="2" t="s">
        <v>139</v>
      </c>
      <c r="E1796" s="2" t="s">
        <v>17571</v>
      </c>
      <c r="F1796" s="2" t="s">
        <v>17774</v>
      </c>
      <c r="G1796" s="2" t="s">
        <v>182</v>
      </c>
      <c r="H1796" s="2" t="s">
        <v>17770</v>
      </c>
      <c r="I1796" s="2" t="s">
        <v>17775</v>
      </c>
      <c r="J1796" s="2" t="s">
        <v>17772</v>
      </c>
      <c r="K1796" s="2" t="str">
        <f>RIGHT(I1796,LEN(I1796)-SEARCH("[",I1796))</f>
        <v>Spanish]</v>
      </c>
      <c r="L1796" s="2" t="str">
        <f t="shared" ref="L1796:L1859" si="61">LEFT(K1796, LEN(K1796)-1)</f>
        <v>Spanish</v>
      </c>
      <c r="M1796" s="2" t="s">
        <v>55</v>
      </c>
      <c r="N1796" s="2">
        <f t="shared" si="60"/>
        <v>1</v>
      </c>
      <c r="O1796" s="2"/>
      <c r="P1796" s="2"/>
      <c r="Q1796" s="2" t="s">
        <v>43</v>
      </c>
      <c r="R1796" s="2"/>
      <c r="S1796" s="2"/>
      <c r="T1796" s="2"/>
      <c r="U1796" s="2" t="s">
        <v>30</v>
      </c>
      <c r="V1796" s="2" t="s">
        <v>31</v>
      </c>
      <c r="W1796" s="2"/>
      <c r="X1796" s="2"/>
    </row>
    <row r="1797" spans="1:24" hidden="1">
      <c r="A1797" s="2">
        <v>19863</v>
      </c>
      <c r="B1797" s="2" t="s">
        <v>17780</v>
      </c>
      <c r="C1797" s="2"/>
      <c r="D1797" s="2" t="s">
        <v>139</v>
      </c>
      <c r="E1797" s="2" t="s">
        <v>17571</v>
      </c>
      <c r="F1797" s="2" t="s">
        <v>17781</v>
      </c>
      <c r="G1797" s="2" t="s">
        <v>188</v>
      </c>
      <c r="H1797" s="2" t="s">
        <v>17778</v>
      </c>
      <c r="I1797" s="2" t="s">
        <v>17782</v>
      </c>
      <c r="J1797" s="2" t="s">
        <v>4756</v>
      </c>
      <c r="K1797" s="2" t="str">
        <f>RIGHT(I1797,LEN(I1797)-SEARCH("[",I1797))</f>
        <v>Spanish]</v>
      </c>
      <c r="L1797" s="2" t="str">
        <f t="shared" si="61"/>
        <v>Spanish</v>
      </c>
      <c r="M1797" s="2" t="s">
        <v>55</v>
      </c>
      <c r="N1797" s="2">
        <f t="shared" si="60"/>
        <v>1</v>
      </c>
      <c r="O1797" s="2"/>
      <c r="P1797" s="2"/>
      <c r="Q1797" s="2" t="s">
        <v>43</v>
      </c>
      <c r="R1797" s="2"/>
      <c r="S1797" s="2"/>
      <c r="T1797" s="2"/>
      <c r="U1797" s="2" t="s">
        <v>30</v>
      </c>
      <c r="V1797" s="2" t="s">
        <v>31</v>
      </c>
      <c r="W1797" s="2"/>
      <c r="X1797" s="2"/>
    </row>
    <row r="1798" spans="1:24" hidden="1">
      <c r="A1798" s="2">
        <v>19867</v>
      </c>
      <c r="B1798" s="2" t="s">
        <v>17787</v>
      </c>
      <c r="C1798" s="2"/>
      <c r="D1798" s="2" t="s">
        <v>139</v>
      </c>
      <c r="E1798" s="2" t="s">
        <v>17571</v>
      </c>
      <c r="F1798" s="2" t="s">
        <v>17788</v>
      </c>
      <c r="G1798" s="2" t="s">
        <v>639</v>
      </c>
      <c r="H1798" s="2" t="s">
        <v>17785</v>
      </c>
      <c r="I1798" s="2" t="s">
        <v>17789</v>
      </c>
      <c r="J1798" s="2" t="s">
        <v>9720</v>
      </c>
      <c r="K1798" s="2" t="str">
        <f>RIGHT(I1798,LEN(I1798)-SEARCH("[",I1798))</f>
        <v>Spanish]</v>
      </c>
      <c r="L1798" s="2" t="str">
        <f t="shared" si="61"/>
        <v>Spanish</v>
      </c>
      <c r="M1798" s="2" t="s">
        <v>55</v>
      </c>
      <c r="N1798" s="2">
        <f t="shared" si="60"/>
        <v>1</v>
      </c>
      <c r="O1798" s="2"/>
      <c r="P1798" s="2"/>
      <c r="Q1798" s="2" t="s">
        <v>43</v>
      </c>
      <c r="R1798" s="2"/>
      <c r="S1798" s="2"/>
      <c r="T1798" s="2"/>
      <c r="U1798" s="2" t="s">
        <v>30</v>
      </c>
      <c r="V1798" s="2" t="s">
        <v>31</v>
      </c>
      <c r="W1798" s="2"/>
      <c r="X1798" s="2"/>
    </row>
    <row r="1799" spans="1:24" hidden="1">
      <c r="A1799" s="2">
        <v>19894</v>
      </c>
      <c r="B1799" s="2" t="s">
        <v>17790</v>
      </c>
      <c r="C1799" s="2"/>
      <c r="D1799" s="2" t="s">
        <v>57</v>
      </c>
      <c r="E1799" s="2" t="s">
        <v>17571</v>
      </c>
      <c r="F1799" s="2" t="s">
        <v>17791</v>
      </c>
      <c r="G1799" s="2" t="s">
        <v>3071</v>
      </c>
      <c r="H1799" s="2" t="s">
        <v>17792</v>
      </c>
      <c r="I1799" s="2" t="s">
        <v>17793</v>
      </c>
      <c r="J1799" s="2" t="s">
        <v>17583</v>
      </c>
      <c r="K1799" s="2" t="str">
        <f>RIGHT(I1799,LEN(I1799)-SEARCH("[",I1799))</f>
        <v>Spanish]</v>
      </c>
      <c r="L1799" s="2" t="str">
        <f t="shared" si="61"/>
        <v>Spanish</v>
      </c>
      <c r="M1799" s="2" t="s">
        <v>55</v>
      </c>
      <c r="N1799" s="2">
        <f t="shared" si="60"/>
        <v>1</v>
      </c>
      <c r="O1799" s="2"/>
      <c r="P1799" s="2"/>
      <c r="Q1799" s="2" t="s">
        <v>43</v>
      </c>
      <c r="R1799" s="2"/>
      <c r="S1799" s="2"/>
      <c r="T1799" s="2"/>
      <c r="U1799" s="2" t="s">
        <v>30</v>
      </c>
      <c r="V1799" s="2" t="s">
        <v>31</v>
      </c>
      <c r="W1799" s="2"/>
      <c r="X1799" s="2"/>
    </row>
    <row r="1800" spans="1:24" hidden="1">
      <c r="A1800" s="2">
        <v>19868</v>
      </c>
      <c r="B1800" s="2" t="s">
        <v>17800</v>
      </c>
      <c r="C1800" s="2"/>
      <c r="D1800" s="2" t="s">
        <v>57</v>
      </c>
      <c r="E1800" s="2" t="s">
        <v>17571</v>
      </c>
      <c r="F1800" s="2" t="s">
        <v>17801</v>
      </c>
      <c r="G1800" s="2" t="s">
        <v>6861</v>
      </c>
      <c r="H1800" s="2" t="s">
        <v>17802</v>
      </c>
      <c r="I1800" s="2" t="s">
        <v>17803</v>
      </c>
      <c r="J1800" s="2" t="s">
        <v>17804</v>
      </c>
      <c r="K1800" s="2" t="str">
        <f>RIGHT(I1800,LEN(I1800)-SEARCH("[",I1800))</f>
        <v>Spanish]</v>
      </c>
      <c r="L1800" s="2" t="str">
        <f t="shared" si="61"/>
        <v>Spanish</v>
      </c>
      <c r="M1800" s="2" t="s">
        <v>55</v>
      </c>
      <c r="N1800" s="2">
        <f t="shared" si="60"/>
        <v>1</v>
      </c>
      <c r="O1800" s="2"/>
      <c r="P1800" s="2"/>
      <c r="Q1800" s="2" t="s">
        <v>43</v>
      </c>
      <c r="R1800" s="2"/>
      <c r="S1800" s="2"/>
      <c r="T1800" s="2"/>
      <c r="U1800" s="2" t="s">
        <v>30</v>
      </c>
      <c r="V1800" s="2" t="s">
        <v>31</v>
      </c>
      <c r="W1800" s="2"/>
      <c r="X1800" s="2"/>
    </row>
    <row r="1801" spans="1:24" hidden="1">
      <c r="A1801" s="2">
        <v>19872</v>
      </c>
      <c r="B1801" s="2" t="s">
        <v>17805</v>
      </c>
      <c r="C1801" s="2"/>
      <c r="D1801" s="2" t="s">
        <v>22</v>
      </c>
      <c r="E1801" s="2" t="s">
        <v>17571</v>
      </c>
      <c r="F1801" s="2" t="s">
        <v>17806</v>
      </c>
      <c r="G1801" s="2" t="s">
        <v>8670</v>
      </c>
      <c r="H1801" s="2" t="s">
        <v>17807</v>
      </c>
      <c r="I1801" s="2" t="s">
        <v>17808</v>
      </c>
      <c r="J1801" s="2" t="s">
        <v>17809</v>
      </c>
      <c r="K1801" s="2" t="str">
        <f>RIGHT(I1801,LEN(I1801)-SEARCH("[",I1801))</f>
        <v>Spanish]</v>
      </c>
      <c r="L1801" s="2" t="str">
        <f t="shared" si="61"/>
        <v>Spanish</v>
      </c>
      <c r="M1801" s="2" t="s">
        <v>55</v>
      </c>
      <c r="N1801" s="2">
        <f t="shared" si="60"/>
        <v>1</v>
      </c>
      <c r="O1801" s="2"/>
      <c r="P1801" s="2"/>
      <c r="Q1801" s="2" t="s">
        <v>43</v>
      </c>
      <c r="R1801" s="2"/>
      <c r="S1801" s="2"/>
      <c r="T1801" s="2"/>
      <c r="U1801" s="2" t="s">
        <v>30</v>
      </c>
      <c r="V1801" s="2" t="s">
        <v>31</v>
      </c>
      <c r="W1801" s="2"/>
      <c r="X1801" s="2"/>
    </row>
    <row r="1802" spans="1:24" hidden="1">
      <c r="A1802" s="2">
        <v>19861</v>
      </c>
      <c r="B1802" s="2" t="s">
        <v>17810</v>
      </c>
      <c r="C1802" s="2"/>
      <c r="D1802" s="2" t="s">
        <v>57</v>
      </c>
      <c r="E1802" s="2" t="s">
        <v>17571</v>
      </c>
      <c r="F1802" s="2" t="s">
        <v>17811</v>
      </c>
      <c r="G1802" s="2" t="s">
        <v>17812</v>
      </c>
      <c r="H1802" s="2" t="s">
        <v>17813</v>
      </c>
      <c r="I1802" s="2" t="s">
        <v>17814</v>
      </c>
      <c r="J1802" s="2" t="s">
        <v>17815</v>
      </c>
      <c r="K1802" s="2" t="str">
        <f>RIGHT(I1802,LEN(I1802)-SEARCH("[",I1802))</f>
        <v>Spanish]</v>
      </c>
      <c r="L1802" s="2" t="str">
        <f t="shared" si="61"/>
        <v>Spanish</v>
      </c>
      <c r="M1802" s="2" t="s">
        <v>55</v>
      </c>
      <c r="N1802" s="2">
        <f t="shared" si="60"/>
        <v>1</v>
      </c>
      <c r="O1802" s="2"/>
      <c r="P1802" s="2"/>
      <c r="Q1802" s="2" t="s">
        <v>43</v>
      </c>
      <c r="R1802" s="2"/>
      <c r="S1802" s="2"/>
      <c r="T1802" s="2"/>
      <c r="U1802" s="2" t="s">
        <v>30</v>
      </c>
      <c r="V1802" s="2" t="s">
        <v>31</v>
      </c>
      <c r="W1802" s="2"/>
      <c r="X1802" s="2"/>
    </row>
    <row r="1803" spans="1:24" hidden="1">
      <c r="A1803" s="2">
        <v>19840</v>
      </c>
      <c r="B1803" s="2" t="s">
        <v>17816</v>
      </c>
      <c r="C1803" s="2"/>
      <c r="D1803" s="2" t="s">
        <v>22</v>
      </c>
      <c r="E1803" s="2" t="s">
        <v>17571</v>
      </c>
      <c r="F1803" s="2" t="s">
        <v>17817</v>
      </c>
      <c r="G1803" s="2" t="s">
        <v>17818</v>
      </c>
      <c r="H1803" s="2" t="s">
        <v>17819</v>
      </c>
      <c r="I1803" s="2" t="s">
        <v>17820</v>
      </c>
      <c r="J1803" s="2" t="s">
        <v>3838</v>
      </c>
      <c r="K1803" s="2" t="str">
        <f>RIGHT(I1803,LEN(I1803)-SEARCH("[",I1803))</f>
        <v>Spanish]</v>
      </c>
      <c r="L1803" s="2" t="str">
        <f t="shared" si="61"/>
        <v>Spanish</v>
      </c>
      <c r="M1803" s="2" t="s">
        <v>55</v>
      </c>
      <c r="N1803" s="2">
        <f t="shared" si="60"/>
        <v>1</v>
      </c>
      <c r="O1803" s="2"/>
      <c r="P1803" s="2"/>
      <c r="Q1803" s="2" t="s">
        <v>43</v>
      </c>
      <c r="R1803" s="2"/>
      <c r="S1803" s="2"/>
      <c r="T1803" s="2"/>
      <c r="U1803" s="2" t="s">
        <v>30</v>
      </c>
      <c r="V1803" s="2" t="s">
        <v>31</v>
      </c>
      <c r="W1803" s="2"/>
      <c r="X1803" s="2"/>
    </row>
    <row r="1804" spans="1:24" hidden="1">
      <c r="A1804" s="2">
        <v>19876</v>
      </c>
      <c r="B1804" s="2" t="s">
        <v>17821</v>
      </c>
      <c r="C1804" s="2"/>
      <c r="D1804" s="2" t="s">
        <v>22</v>
      </c>
      <c r="E1804" s="2" t="s">
        <v>17571</v>
      </c>
      <c r="F1804" s="2" t="s">
        <v>17822</v>
      </c>
      <c r="G1804" s="2" t="s">
        <v>17823</v>
      </c>
      <c r="H1804" s="2" t="s">
        <v>17824</v>
      </c>
      <c r="I1804" s="2" t="s">
        <v>17825</v>
      </c>
      <c r="J1804" s="2" t="s">
        <v>17826</v>
      </c>
      <c r="K1804" s="2" t="str">
        <f>RIGHT(I1804,LEN(I1804)-SEARCH("[",I1804))</f>
        <v>Spanish]</v>
      </c>
      <c r="L1804" s="2" t="str">
        <f t="shared" si="61"/>
        <v>Spanish</v>
      </c>
      <c r="M1804" s="2" t="s">
        <v>55</v>
      </c>
      <c r="N1804" s="2">
        <f t="shared" si="60"/>
        <v>1</v>
      </c>
      <c r="O1804" s="2"/>
      <c r="P1804" s="2"/>
      <c r="Q1804" s="2" t="s">
        <v>43</v>
      </c>
      <c r="R1804" s="2"/>
      <c r="S1804" s="2"/>
      <c r="T1804" s="2"/>
      <c r="U1804" s="2" t="s">
        <v>30</v>
      </c>
      <c r="V1804" s="2" t="s">
        <v>31</v>
      </c>
      <c r="W1804" s="2"/>
      <c r="X1804" s="2"/>
    </row>
    <row r="1805" spans="1:24" hidden="1">
      <c r="A1805" s="2">
        <v>19864</v>
      </c>
      <c r="B1805" s="2" t="s">
        <v>17827</v>
      </c>
      <c r="C1805" s="2"/>
      <c r="D1805" s="2" t="s">
        <v>57</v>
      </c>
      <c r="E1805" s="2" t="s">
        <v>17571</v>
      </c>
      <c r="F1805" s="2" t="s">
        <v>17828</v>
      </c>
      <c r="G1805" s="2" t="s">
        <v>17829</v>
      </c>
      <c r="H1805" s="2" t="s">
        <v>17830</v>
      </c>
      <c r="I1805" s="2" t="s">
        <v>17831</v>
      </c>
      <c r="J1805" s="2" t="s">
        <v>17832</v>
      </c>
      <c r="K1805" s="2" t="str">
        <f>RIGHT(I1805,LEN(I1805)-SEARCH("[",I1805))</f>
        <v>Spanish]</v>
      </c>
      <c r="L1805" s="2" t="str">
        <f t="shared" si="61"/>
        <v>Spanish</v>
      </c>
      <c r="M1805" s="2" t="s">
        <v>55</v>
      </c>
      <c r="N1805" s="2">
        <f t="shared" si="60"/>
        <v>1</v>
      </c>
      <c r="O1805" s="2"/>
      <c r="P1805" s="2"/>
      <c r="Q1805" s="2" t="s">
        <v>43</v>
      </c>
      <c r="R1805" s="2"/>
      <c r="S1805" s="2"/>
      <c r="T1805" s="2"/>
      <c r="U1805" s="2" t="s">
        <v>30</v>
      </c>
      <c r="V1805" s="2" t="s">
        <v>31</v>
      </c>
      <c r="W1805" s="2"/>
      <c r="X1805" s="2"/>
    </row>
    <row r="1806" spans="1:24" hidden="1">
      <c r="A1806" s="2">
        <v>19848</v>
      </c>
      <c r="B1806" s="2" t="s">
        <v>17838</v>
      </c>
      <c r="C1806" s="2"/>
      <c r="D1806" s="2" t="s">
        <v>57</v>
      </c>
      <c r="E1806" s="2" t="s">
        <v>17571</v>
      </c>
      <c r="F1806" s="2" t="s">
        <v>17839</v>
      </c>
      <c r="G1806" s="2" t="s">
        <v>9378</v>
      </c>
      <c r="H1806" s="2" t="s">
        <v>17835</v>
      </c>
      <c r="I1806" s="2" t="s">
        <v>17840</v>
      </c>
      <c r="J1806" s="2" t="s">
        <v>17837</v>
      </c>
      <c r="K1806" s="2" t="str">
        <f>RIGHT(I1806,LEN(I1806)-SEARCH("[",I1806))</f>
        <v>Spanish]</v>
      </c>
      <c r="L1806" s="2" t="str">
        <f t="shared" si="61"/>
        <v>Spanish</v>
      </c>
      <c r="M1806" s="2" t="s">
        <v>55</v>
      </c>
      <c r="N1806" s="2">
        <f t="shared" si="60"/>
        <v>1</v>
      </c>
      <c r="O1806" s="2"/>
      <c r="P1806" s="2"/>
      <c r="Q1806" s="2" t="s">
        <v>43</v>
      </c>
      <c r="R1806" s="2"/>
      <c r="S1806" s="2"/>
      <c r="T1806" s="2"/>
      <c r="U1806" s="2" t="s">
        <v>30</v>
      </c>
      <c r="V1806" s="2" t="s">
        <v>31</v>
      </c>
      <c r="W1806" s="2"/>
      <c r="X1806" s="2"/>
    </row>
    <row r="1807" spans="1:24" hidden="1">
      <c r="A1807" s="2">
        <v>19914</v>
      </c>
      <c r="B1807" s="2" t="s">
        <v>17865</v>
      </c>
      <c r="C1807" s="2"/>
      <c r="D1807" s="2" t="s">
        <v>22</v>
      </c>
      <c r="E1807" s="2" t="s">
        <v>17571</v>
      </c>
      <c r="F1807" s="2" t="s">
        <v>17866</v>
      </c>
      <c r="G1807" s="2" t="s">
        <v>8235</v>
      </c>
      <c r="H1807" s="2" t="s">
        <v>17863</v>
      </c>
      <c r="I1807" s="2" t="s">
        <v>17867</v>
      </c>
      <c r="J1807" s="2" t="s">
        <v>441</v>
      </c>
      <c r="K1807" s="2" t="str">
        <f>RIGHT(I1807,LEN(I1807)-SEARCH("[",I1807))</f>
        <v>Spanish]</v>
      </c>
      <c r="L1807" s="2" t="str">
        <f t="shared" si="61"/>
        <v>Spanish</v>
      </c>
      <c r="M1807" s="2" t="s">
        <v>55</v>
      </c>
      <c r="N1807" s="2">
        <f t="shared" si="60"/>
        <v>1</v>
      </c>
      <c r="O1807" s="2"/>
      <c r="P1807" s="2"/>
      <c r="Q1807" s="2" t="s">
        <v>43</v>
      </c>
      <c r="R1807" s="2"/>
      <c r="S1807" s="2"/>
      <c r="T1807" s="2"/>
      <c r="U1807" s="2" t="s">
        <v>30</v>
      </c>
      <c r="V1807" s="2" t="s">
        <v>31</v>
      </c>
      <c r="W1807" s="2"/>
      <c r="X1807" s="2"/>
    </row>
    <row r="1808" spans="1:24" hidden="1">
      <c r="A1808" s="2">
        <v>19912</v>
      </c>
      <c r="B1808" s="2" t="s">
        <v>17873</v>
      </c>
      <c r="C1808" s="2"/>
      <c r="D1808" s="2" t="s">
        <v>22</v>
      </c>
      <c r="E1808" s="2" t="s">
        <v>17571</v>
      </c>
      <c r="F1808" s="2" t="s">
        <v>17874</v>
      </c>
      <c r="G1808" s="2" t="s">
        <v>8241</v>
      </c>
      <c r="H1808" s="2" t="s">
        <v>17870</v>
      </c>
      <c r="I1808" s="2" t="s">
        <v>17875</v>
      </c>
      <c r="J1808" s="2" t="s">
        <v>17872</v>
      </c>
      <c r="K1808" s="2" t="str">
        <f>RIGHT(I1808,LEN(I1808)-SEARCH("[",I1808))</f>
        <v>Spanish]</v>
      </c>
      <c r="L1808" s="2" t="str">
        <f t="shared" si="61"/>
        <v>Spanish</v>
      </c>
      <c r="M1808" s="2" t="s">
        <v>55</v>
      </c>
      <c r="N1808" s="2">
        <f t="shared" si="60"/>
        <v>1</v>
      </c>
      <c r="O1808" s="2"/>
      <c r="P1808" s="2"/>
      <c r="Q1808" s="2" t="s">
        <v>43</v>
      </c>
      <c r="R1808" s="2"/>
      <c r="S1808" s="2"/>
      <c r="T1808" s="2"/>
      <c r="U1808" s="2" t="s">
        <v>30</v>
      </c>
      <c r="V1808" s="2" t="s">
        <v>31</v>
      </c>
      <c r="W1808" s="2"/>
      <c r="X1808" s="2"/>
    </row>
    <row r="1809" spans="1:24" hidden="1">
      <c r="A1809" s="2">
        <v>19906</v>
      </c>
      <c r="B1809" s="2" t="s">
        <v>17881</v>
      </c>
      <c r="C1809" s="2"/>
      <c r="D1809" s="2" t="s">
        <v>22</v>
      </c>
      <c r="E1809" s="2" t="s">
        <v>17571</v>
      </c>
      <c r="F1809" s="2" t="s">
        <v>17882</v>
      </c>
      <c r="G1809" s="2" t="s">
        <v>6950</v>
      </c>
      <c r="H1809" s="2" t="s">
        <v>17878</v>
      </c>
      <c r="I1809" s="2" t="s">
        <v>17883</v>
      </c>
      <c r="J1809" s="2" t="s">
        <v>17880</v>
      </c>
      <c r="K1809" s="2" t="str">
        <f>RIGHT(I1809,LEN(I1809)-SEARCH("[",I1809))</f>
        <v>Spanish]</v>
      </c>
      <c r="L1809" s="2" t="str">
        <f t="shared" si="61"/>
        <v>Spanish</v>
      </c>
      <c r="M1809" s="2" t="s">
        <v>55</v>
      </c>
      <c r="N1809" s="2">
        <f t="shared" si="60"/>
        <v>1</v>
      </c>
      <c r="O1809" s="2"/>
      <c r="P1809" s="2"/>
      <c r="Q1809" s="2" t="s">
        <v>43</v>
      </c>
      <c r="R1809" s="2"/>
      <c r="S1809" s="2"/>
      <c r="T1809" s="2"/>
      <c r="U1809" s="2" t="s">
        <v>30</v>
      </c>
      <c r="V1809" s="2" t="s">
        <v>31</v>
      </c>
      <c r="W1809" s="2"/>
      <c r="X1809" s="2"/>
    </row>
    <row r="1810" spans="1:24" hidden="1">
      <c r="A1810" s="2">
        <v>19916</v>
      </c>
      <c r="B1810" s="2" t="s">
        <v>17888</v>
      </c>
      <c r="C1810" s="2"/>
      <c r="D1810" s="2" t="s">
        <v>22</v>
      </c>
      <c r="E1810" s="2" t="s">
        <v>17571</v>
      </c>
      <c r="F1810" s="2" t="s">
        <v>17889</v>
      </c>
      <c r="G1810" s="2" t="s">
        <v>8257</v>
      </c>
      <c r="H1810" s="2" t="s">
        <v>17886</v>
      </c>
      <c r="I1810" s="2" t="s">
        <v>17890</v>
      </c>
      <c r="J1810" s="2" t="s">
        <v>17630</v>
      </c>
      <c r="K1810" s="2" t="str">
        <f>RIGHT(I1810,LEN(I1810)-SEARCH("[",I1810))</f>
        <v>Spanish]</v>
      </c>
      <c r="L1810" s="2" t="str">
        <f t="shared" si="61"/>
        <v>Spanish</v>
      </c>
      <c r="M1810" s="2" t="s">
        <v>55</v>
      </c>
      <c r="N1810" s="2">
        <f t="shared" si="60"/>
        <v>1</v>
      </c>
      <c r="O1810" s="2"/>
      <c r="P1810" s="2"/>
      <c r="Q1810" s="2" t="s">
        <v>43</v>
      </c>
      <c r="R1810" s="2"/>
      <c r="S1810" s="2"/>
      <c r="T1810" s="2"/>
      <c r="U1810" s="2" t="s">
        <v>30</v>
      </c>
      <c r="V1810" s="2" t="s">
        <v>31</v>
      </c>
      <c r="W1810" s="2"/>
      <c r="X1810" s="2"/>
    </row>
    <row r="1811" spans="1:24" hidden="1">
      <c r="A1811" s="2">
        <v>19910</v>
      </c>
      <c r="B1811" s="2" t="s">
        <v>17896</v>
      </c>
      <c r="C1811" s="2"/>
      <c r="D1811" s="2" t="s">
        <v>22</v>
      </c>
      <c r="E1811" s="2" t="s">
        <v>17571</v>
      </c>
      <c r="F1811" s="2" t="s">
        <v>17897</v>
      </c>
      <c r="G1811" s="2" t="s">
        <v>6956</v>
      </c>
      <c r="H1811" s="2" t="s">
        <v>17893</v>
      </c>
      <c r="I1811" s="2" t="s">
        <v>17898</v>
      </c>
      <c r="J1811" s="2" t="s">
        <v>17895</v>
      </c>
      <c r="K1811" s="2" t="str">
        <f>RIGHT(I1811,LEN(I1811)-SEARCH("[",I1811))</f>
        <v>Spanish]</v>
      </c>
      <c r="L1811" s="2" t="str">
        <f t="shared" si="61"/>
        <v>Spanish</v>
      </c>
      <c r="M1811" s="2" t="s">
        <v>55</v>
      </c>
      <c r="N1811" s="2">
        <f t="shared" si="60"/>
        <v>1</v>
      </c>
      <c r="O1811" s="2"/>
      <c r="P1811" s="2"/>
      <c r="Q1811" s="2" t="s">
        <v>43</v>
      </c>
      <c r="R1811" s="2"/>
      <c r="S1811" s="2"/>
      <c r="T1811" s="2"/>
      <c r="U1811" s="2" t="s">
        <v>30</v>
      </c>
      <c r="V1811" s="2" t="s">
        <v>31</v>
      </c>
      <c r="W1811" s="2"/>
      <c r="X1811" s="2"/>
    </row>
    <row r="1812" spans="1:24" hidden="1">
      <c r="A1812" s="2">
        <v>19908</v>
      </c>
      <c r="B1812" s="2" t="s">
        <v>17903</v>
      </c>
      <c r="C1812" s="2"/>
      <c r="D1812" s="2" t="s">
        <v>22</v>
      </c>
      <c r="E1812" s="2" t="s">
        <v>17571</v>
      </c>
      <c r="F1812" s="2" t="s">
        <v>17904</v>
      </c>
      <c r="G1812" s="2" t="s">
        <v>6962</v>
      </c>
      <c r="H1812" s="2" t="s">
        <v>17901</v>
      </c>
      <c r="I1812" s="2" t="s">
        <v>17905</v>
      </c>
      <c r="J1812" s="2" t="s">
        <v>5539</v>
      </c>
      <c r="K1812" s="2" t="str">
        <f>RIGHT(I1812,LEN(I1812)-SEARCH("[",I1812))</f>
        <v>Spanish]</v>
      </c>
      <c r="L1812" s="2" t="str">
        <f t="shared" si="61"/>
        <v>Spanish</v>
      </c>
      <c r="M1812" s="2" t="s">
        <v>55</v>
      </c>
      <c r="N1812" s="2">
        <f t="shared" si="60"/>
        <v>1</v>
      </c>
      <c r="O1812" s="2"/>
      <c r="P1812" s="2"/>
      <c r="Q1812" s="2" t="s">
        <v>43</v>
      </c>
      <c r="R1812" s="2"/>
      <c r="S1812" s="2"/>
      <c r="T1812" s="2"/>
      <c r="U1812" s="2" t="s">
        <v>30</v>
      </c>
      <c r="V1812" s="2" t="s">
        <v>31</v>
      </c>
      <c r="W1812" s="2"/>
      <c r="X1812" s="2"/>
    </row>
    <row r="1813" spans="1:24" hidden="1">
      <c r="A1813" s="2">
        <v>19900</v>
      </c>
      <c r="B1813" s="2" t="s">
        <v>17911</v>
      </c>
      <c r="C1813" s="2"/>
      <c r="D1813" s="2" t="s">
        <v>22</v>
      </c>
      <c r="E1813" s="2" t="s">
        <v>17571</v>
      </c>
      <c r="F1813" s="2" t="s">
        <v>17912</v>
      </c>
      <c r="G1813" s="2" t="s">
        <v>17908</v>
      </c>
      <c r="H1813" s="2" t="s">
        <v>17909</v>
      </c>
      <c r="I1813" s="2" t="s">
        <v>17913</v>
      </c>
      <c r="J1813" s="2" t="s">
        <v>10958</v>
      </c>
      <c r="K1813" s="2" t="str">
        <f>RIGHT(I1813,LEN(I1813)-SEARCH("[",I1813))</f>
        <v>Spanish]</v>
      </c>
      <c r="L1813" s="2" t="str">
        <f t="shared" si="61"/>
        <v>Spanish</v>
      </c>
      <c r="M1813" s="2" t="s">
        <v>55</v>
      </c>
      <c r="N1813" s="2">
        <f t="shared" si="60"/>
        <v>1</v>
      </c>
      <c r="O1813" s="2"/>
      <c r="P1813" s="2"/>
      <c r="Q1813" s="2" t="s">
        <v>43</v>
      </c>
      <c r="R1813" s="2"/>
      <c r="S1813" s="2"/>
      <c r="T1813" s="2"/>
      <c r="U1813" s="2" t="s">
        <v>30</v>
      </c>
      <c r="V1813" s="2" t="s">
        <v>31</v>
      </c>
      <c r="W1813" s="2"/>
      <c r="X1813" s="2"/>
    </row>
    <row r="1814" spans="1:24" hidden="1">
      <c r="A1814" s="2">
        <v>21396</v>
      </c>
      <c r="B1814" s="2" t="s">
        <v>17968</v>
      </c>
      <c r="C1814" s="2"/>
      <c r="D1814" s="2" t="s">
        <v>35</v>
      </c>
      <c r="E1814" s="2" t="s">
        <v>17969</v>
      </c>
      <c r="F1814" s="2" t="s">
        <v>17970</v>
      </c>
      <c r="G1814" s="2" t="s">
        <v>48</v>
      </c>
      <c r="H1814" s="2" t="s">
        <v>17971</v>
      </c>
      <c r="I1814" s="2" t="s">
        <v>17972</v>
      </c>
      <c r="J1814" s="2" t="s">
        <v>14750</v>
      </c>
      <c r="K1814" s="2" t="str">
        <f>RIGHT(I1814,LEN(I1814)-SEARCH("[",I1814))</f>
        <v>Spanish]</v>
      </c>
      <c r="L1814" s="2" t="str">
        <f t="shared" si="61"/>
        <v>Spanish</v>
      </c>
      <c r="M1814" s="2" t="s">
        <v>55</v>
      </c>
      <c r="N1814" s="2">
        <f t="shared" si="60"/>
        <v>1</v>
      </c>
      <c r="O1814" s="2"/>
      <c r="P1814" s="2"/>
      <c r="Q1814" s="2" t="s">
        <v>43</v>
      </c>
      <c r="R1814" s="2"/>
      <c r="S1814" s="2"/>
      <c r="T1814" s="2"/>
      <c r="U1814" s="2" t="s">
        <v>30</v>
      </c>
      <c r="V1814" s="2" t="s">
        <v>31</v>
      </c>
      <c r="W1814" s="2"/>
      <c r="X1814" s="2"/>
    </row>
    <row r="1815" spans="1:24" hidden="1">
      <c r="A1815" s="2">
        <v>17388</v>
      </c>
      <c r="B1815" s="2" t="s">
        <v>18076</v>
      </c>
      <c r="C1815" s="2"/>
      <c r="D1815" s="2" t="s">
        <v>35</v>
      </c>
      <c r="E1815" s="2" t="s">
        <v>18077</v>
      </c>
      <c r="F1815" s="2" t="s">
        <v>18078</v>
      </c>
      <c r="G1815" s="2" t="s">
        <v>48</v>
      </c>
      <c r="H1815" s="2" t="s">
        <v>18079</v>
      </c>
      <c r="I1815" s="2" t="s">
        <v>18080</v>
      </c>
      <c r="J1815" s="2" t="s">
        <v>285</v>
      </c>
      <c r="K1815" s="2" t="str">
        <f>RIGHT(I1815,LEN(I1815)-SEARCH("[",I1815))</f>
        <v>Spanish]</v>
      </c>
      <c r="L1815" s="2" t="str">
        <f t="shared" si="61"/>
        <v>Spanish</v>
      </c>
      <c r="M1815" s="2" t="s">
        <v>55</v>
      </c>
      <c r="N1815" s="2">
        <f t="shared" si="60"/>
        <v>1</v>
      </c>
      <c r="O1815" s="2"/>
      <c r="P1815" s="2"/>
      <c r="Q1815" s="2" t="s">
        <v>43</v>
      </c>
      <c r="R1815" s="2"/>
      <c r="S1815" s="2"/>
      <c r="T1815" s="2"/>
      <c r="U1815" s="2" t="s">
        <v>30</v>
      </c>
      <c r="V1815" s="2" t="s">
        <v>31</v>
      </c>
      <c r="W1815" s="2"/>
      <c r="X1815" s="2"/>
    </row>
    <row r="1816" spans="1:24" hidden="1">
      <c r="A1816" s="2">
        <v>17389</v>
      </c>
      <c r="B1816" s="2" t="s">
        <v>18081</v>
      </c>
      <c r="C1816" s="2"/>
      <c r="D1816" s="2" t="s">
        <v>57</v>
      </c>
      <c r="E1816" s="2" t="s">
        <v>18077</v>
      </c>
      <c r="F1816" s="2" t="s">
        <v>18082</v>
      </c>
      <c r="G1816" s="2" t="s">
        <v>18083</v>
      </c>
      <c r="H1816" s="2" t="s">
        <v>18084</v>
      </c>
      <c r="I1816" s="2" t="s">
        <v>18085</v>
      </c>
      <c r="J1816" s="2" t="s">
        <v>18086</v>
      </c>
      <c r="K1816" s="2" t="str">
        <f>RIGHT(I1816,LEN(I1816)-SEARCH("[",I1816))</f>
        <v>Spanish]</v>
      </c>
      <c r="L1816" s="2" t="str">
        <f t="shared" si="61"/>
        <v>Spanish</v>
      </c>
      <c r="M1816" s="2" t="s">
        <v>55</v>
      </c>
      <c r="N1816" s="2">
        <f t="shared" si="60"/>
        <v>1</v>
      </c>
      <c r="O1816" s="2"/>
      <c r="P1816" s="2"/>
      <c r="Q1816" s="2" t="s">
        <v>43</v>
      </c>
      <c r="R1816" s="2"/>
      <c r="S1816" s="2"/>
      <c r="T1816" s="2"/>
      <c r="U1816" s="2" t="s">
        <v>30</v>
      </c>
      <c r="V1816" s="2" t="s">
        <v>31</v>
      </c>
      <c r="W1816" s="2"/>
      <c r="X1816" s="2"/>
    </row>
    <row r="1817" spans="1:24" hidden="1">
      <c r="A1817" s="2">
        <v>16200</v>
      </c>
      <c r="B1817" s="2" t="s">
        <v>18102</v>
      </c>
      <c r="C1817" s="2"/>
      <c r="D1817" s="2" t="s">
        <v>259</v>
      </c>
      <c r="E1817" s="2" t="s">
        <v>18093</v>
      </c>
      <c r="F1817" s="2" t="s">
        <v>18103</v>
      </c>
      <c r="G1817" s="2" t="s">
        <v>18104</v>
      </c>
      <c r="H1817" s="2" t="s">
        <v>18105</v>
      </c>
      <c r="I1817" s="2" t="s">
        <v>18106</v>
      </c>
      <c r="J1817" s="2" t="s">
        <v>8742</v>
      </c>
      <c r="K1817" s="2" t="str">
        <f>RIGHT(I1817,LEN(I1817)-SEARCH("[",I1817))</f>
        <v>Spanish]</v>
      </c>
      <c r="L1817" s="2" t="str">
        <f t="shared" si="61"/>
        <v>Spanish</v>
      </c>
      <c r="M1817" s="2" t="s">
        <v>55</v>
      </c>
      <c r="N1817" s="2">
        <f t="shared" si="60"/>
        <v>1</v>
      </c>
      <c r="O1817" s="2"/>
      <c r="P1817" s="2"/>
      <c r="Q1817" s="2" t="s">
        <v>43</v>
      </c>
      <c r="R1817" s="2"/>
      <c r="S1817" s="2"/>
      <c r="T1817" s="2"/>
      <c r="U1817" s="2" t="s">
        <v>30</v>
      </c>
      <c r="V1817" s="2" t="s">
        <v>31</v>
      </c>
      <c r="W1817" s="2" t="s">
        <v>81</v>
      </c>
      <c r="X1817" s="2" t="s">
        <v>7004</v>
      </c>
    </row>
    <row r="1818" spans="1:24" hidden="1">
      <c r="A1818" s="2">
        <v>16197</v>
      </c>
      <c r="B1818" s="2" t="s">
        <v>18118</v>
      </c>
      <c r="C1818" s="2"/>
      <c r="D1818" s="2" t="s">
        <v>818</v>
      </c>
      <c r="E1818" s="2" t="s">
        <v>18093</v>
      </c>
      <c r="F1818" s="2" t="s">
        <v>18119</v>
      </c>
      <c r="G1818" s="2" t="s">
        <v>857</v>
      </c>
      <c r="H1818" s="2" t="s">
        <v>18120</v>
      </c>
      <c r="I1818" s="2" t="s">
        <v>18121</v>
      </c>
      <c r="J1818" s="2" t="s">
        <v>9916</v>
      </c>
      <c r="K1818" s="2" t="str">
        <f>RIGHT(I1818,LEN(I1818)-SEARCH("[",I1818))</f>
        <v>Spanish]</v>
      </c>
      <c r="L1818" s="2" t="str">
        <f t="shared" si="61"/>
        <v>Spanish</v>
      </c>
      <c r="M1818" s="2" t="s">
        <v>55</v>
      </c>
      <c r="N1818" s="2">
        <f t="shared" si="60"/>
        <v>1</v>
      </c>
      <c r="O1818" s="2"/>
      <c r="P1818" s="2"/>
      <c r="Q1818" s="2" t="s">
        <v>43</v>
      </c>
      <c r="R1818" s="2"/>
      <c r="S1818" s="2"/>
      <c r="T1818" s="2"/>
      <c r="U1818" s="2" t="s">
        <v>30</v>
      </c>
      <c r="V1818" s="2" t="s">
        <v>31</v>
      </c>
      <c r="W1818" s="2" t="s">
        <v>81</v>
      </c>
      <c r="X1818" s="2" t="s">
        <v>7004</v>
      </c>
    </row>
    <row r="1819" spans="1:24" hidden="1">
      <c r="A1819" s="2">
        <v>16771</v>
      </c>
      <c r="B1819" s="2" t="s">
        <v>18276</v>
      </c>
      <c r="C1819" s="2"/>
      <c r="D1819" s="2" t="s">
        <v>35</v>
      </c>
      <c r="E1819" s="2" t="s">
        <v>18277</v>
      </c>
      <c r="F1819" s="2" t="s">
        <v>18278</v>
      </c>
      <c r="G1819" s="2" t="s">
        <v>48</v>
      </c>
      <c r="H1819" s="2" t="s">
        <v>18279</v>
      </c>
      <c r="I1819" s="2" t="s">
        <v>18280</v>
      </c>
      <c r="J1819" s="2" t="s">
        <v>1026</v>
      </c>
      <c r="K1819" s="2" t="str">
        <f>RIGHT(I1819,LEN(I1819)-SEARCH("[",I1819))</f>
        <v>Spanish]</v>
      </c>
      <c r="L1819" s="2" t="str">
        <f t="shared" si="61"/>
        <v>Spanish</v>
      </c>
      <c r="M1819" s="2" t="s">
        <v>55</v>
      </c>
      <c r="N1819" s="2">
        <f t="shared" si="60"/>
        <v>1</v>
      </c>
      <c r="O1819" s="2" t="s">
        <v>27</v>
      </c>
      <c r="P1819" s="2"/>
      <c r="Q1819" s="2" t="s">
        <v>43</v>
      </c>
      <c r="R1819" s="2"/>
      <c r="S1819" s="2"/>
      <c r="T1819" s="2"/>
      <c r="U1819" s="2" t="s">
        <v>30</v>
      </c>
      <c r="V1819" s="2" t="s">
        <v>31</v>
      </c>
      <c r="W1819" s="2"/>
      <c r="X1819" s="2"/>
    </row>
    <row r="1820" spans="1:24" hidden="1">
      <c r="A1820" s="2">
        <v>16772</v>
      </c>
      <c r="B1820" s="2" t="s">
        <v>18281</v>
      </c>
      <c r="C1820" s="2"/>
      <c r="D1820" s="2" t="s">
        <v>114</v>
      </c>
      <c r="E1820" s="2" t="s">
        <v>18277</v>
      </c>
      <c r="F1820" s="2" t="s">
        <v>18282</v>
      </c>
      <c r="G1820" s="2" t="s">
        <v>18283</v>
      </c>
      <c r="H1820" s="2" t="s">
        <v>18284</v>
      </c>
      <c r="I1820" s="2" t="s">
        <v>18285</v>
      </c>
      <c r="J1820" s="2" t="s">
        <v>1026</v>
      </c>
      <c r="K1820" s="2" t="str">
        <f>RIGHT(I1820,LEN(I1820)-SEARCH("[",I1820))</f>
        <v>Spanish]</v>
      </c>
      <c r="L1820" s="2" t="str">
        <f t="shared" si="61"/>
        <v>Spanish</v>
      </c>
      <c r="M1820" s="2" t="s">
        <v>55</v>
      </c>
      <c r="N1820" s="2">
        <f t="shared" si="60"/>
        <v>1</v>
      </c>
      <c r="O1820" s="2"/>
      <c r="P1820" s="2"/>
      <c r="Q1820" s="2" t="s">
        <v>43</v>
      </c>
      <c r="R1820" s="2"/>
      <c r="S1820" s="2" t="s">
        <v>18286</v>
      </c>
      <c r="T1820" s="2"/>
      <c r="U1820" s="2" t="s">
        <v>30</v>
      </c>
      <c r="V1820" s="2" t="s">
        <v>31</v>
      </c>
      <c r="W1820" s="2"/>
      <c r="X1820" s="2"/>
    </row>
    <row r="1821" spans="1:24" hidden="1">
      <c r="A1821" s="2">
        <v>16770</v>
      </c>
      <c r="B1821" s="2" t="s">
        <v>18287</v>
      </c>
      <c r="C1821" s="2"/>
      <c r="D1821" s="2" t="s">
        <v>64</v>
      </c>
      <c r="E1821" s="2" t="s">
        <v>18277</v>
      </c>
      <c r="F1821" s="2" t="s">
        <v>18288</v>
      </c>
      <c r="G1821" s="2" t="s">
        <v>11839</v>
      </c>
      <c r="H1821" s="2" t="s">
        <v>18289</v>
      </c>
      <c r="I1821" s="2" t="s">
        <v>18290</v>
      </c>
      <c r="J1821" s="2" t="s">
        <v>11842</v>
      </c>
      <c r="K1821" s="2" t="str">
        <f>RIGHT(I1821,LEN(I1821)-SEARCH("[",I1821))</f>
        <v>Spanish]</v>
      </c>
      <c r="L1821" s="2" t="str">
        <f t="shared" si="61"/>
        <v>Spanish</v>
      </c>
      <c r="M1821" s="2" t="s">
        <v>55</v>
      </c>
      <c r="N1821" s="2">
        <f t="shared" si="60"/>
        <v>1</v>
      </c>
      <c r="O1821" s="2"/>
      <c r="P1821" s="2"/>
      <c r="Q1821" s="2" t="s">
        <v>43</v>
      </c>
      <c r="R1821" s="2"/>
      <c r="S1821" s="2"/>
      <c r="T1821" s="2" t="s">
        <v>71</v>
      </c>
      <c r="U1821" s="2" t="s">
        <v>30</v>
      </c>
      <c r="V1821" s="2" t="s">
        <v>31</v>
      </c>
      <c r="W1821" s="2"/>
      <c r="X1821" s="2"/>
    </row>
    <row r="1822" spans="1:24" hidden="1">
      <c r="A1822" s="2">
        <v>15861</v>
      </c>
      <c r="B1822" s="2" t="s">
        <v>18676</v>
      </c>
      <c r="C1822" s="2"/>
      <c r="D1822" s="2" t="s">
        <v>35</v>
      </c>
      <c r="E1822" s="2" t="s">
        <v>18677</v>
      </c>
      <c r="F1822" s="2" t="s">
        <v>18678</v>
      </c>
      <c r="G1822" s="2" t="s">
        <v>48</v>
      </c>
      <c r="H1822" s="2" t="s">
        <v>18679</v>
      </c>
      <c r="I1822" s="2" t="s">
        <v>18680</v>
      </c>
      <c r="J1822" s="2" t="s">
        <v>9732</v>
      </c>
      <c r="K1822" s="2" t="str">
        <f>RIGHT(I1822,LEN(I1822)-SEARCH("[",I1822))</f>
        <v>Spanish]</v>
      </c>
      <c r="L1822" s="2" t="str">
        <f t="shared" si="61"/>
        <v>Spanish</v>
      </c>
      <c r="M1822" s="2" t="s">
        <v>55</v>
      </c>
      <c r="N1822" s="2">
        <f t="shared" si="60"/>
        <v>1</v>
      </c>
      <c r="O1822" s="2"/>
      <c r="P1822" s="2"/>
      <c r="Q1822" s="2" t="s">
        <v>43</v>
      </c>
      <c r="R1822" s="2"/>
      <c r="S1822" s="2" t="s">
        <v>18681</v>
      </c>
      <c r="T1822" s="2"/>
      <c r="U1822" s="2" t="s">
        <v>30</v>
      </c>
      <c r="V1822" s="2" t="s">
        <v>31</v>
      </c>
      <c r="W1822" s="2" t="s">
        <v>81</v>
      </c>
      <c r="X1822" s="2" t="s">
        <v>985</v>
      </c>
    </row>
    <row r="1823" spans="1:24" hidden="1">
      <c r="A1823" s="2">
        <v>15863</v>
      </c>
      <c r="B1823" s="2" t="s">
        <v>18685</v>
      </c>
      <c r="C1823" s="2"/>
      <c r="D1823" s="2" t="s">
        <v>1366</v>
      </c>
      <c r="E1823" s="2" t="s">
        <v>18677</v>
      </c>
      <c r="F1823" s="2" t="s">
        <v>18686</v>
      </c>
      <c r="G1823" s="2" t="s">
        <v>1675</v>
      </c>
      <c r="H1823" s="2" t="s">
        <v>18687</v>
      </c>
      <c r="I1823" s="2" t="s">
        <v>18688</v>
      </c>
      <c r="J1823" s="2" t="s">
        <v>18689</v>
      </c>
      <c r="K1823" s="2" t="str">
        <f>RIGHT(I1823,LEN(I1823)-SEARCH("[",I1823))</f>
        <v>Spanish]</v>
      </c>
      <c r="L1823" s="2" t="str">
        <f t="shared" si="61"/>
        <v>Spanish</v>
      </c>
      <c r="M1823" s="2" t="s">
        <v>55</v>
      </c>
      <c r="N1823" s="2">
        <f t="shared" si="60"/>
        <v>1</v>
      </c>
      <c r="O1823" s="2"/>
      <c r="P1823" s="2"/>
      <c r="Q1823" s="2" t="s">
        <v>43</v>
      </c>
      <c r="R1823" s="2"/>
      <c r="S1823" s="2" t="s">
        <v>18690</v>
      </c>
      <c r="T1823" s="2" t="s">
        <v>1373</v>
      </c>
      <c r="U1823" s="2" t="s">
        <v>30</v>
      </c>
      <c r="V1823" s="2" t="s">
        <v>31</v>
      </c>
      <c r="W1823" s="2" t="s">
        <v>81</v>
      </c>
      <c r="X1823" s="2" t="s">
        <v>985</v>
      </c>
    </row>
    <row r="1824" spans="1:24" hidden="1">
      <c r="A1824" s="2">
        <v>15864</v>
      </c>
      <c r="B1824" s="2" t="s">
        <v>18691</v>
      </c>
      <c r="C1824" s="2"/>
      <c r="D1824" s="2" t="s">
        <v>1366</v>
      </c>
      <c r="E1824" s="2" t="s">
        <v>18677</v>
      </c>
      <c r="F1824" s="2" t="s">
        <v>18692</v>
      </c>
      <c r="G1824" s="2" t="s">
        <v>18693</v>
      </c>
      <c r="H1824" s="2" t="s">
        <v>18694</v>
      </c>
      <c r="I1824" s="2" t="s">
        <v>18695</v>
      </c>
      <c r="J1824" s="2" t="s">
        <v>18689</v>
      </c>
      <c r="K1824" s="2" t="str">
        <f>RIGHT(I1824,LEN(I1824)-SEARCH("[",I1824))</f>
        <v>Spanish]</v>
      </c>
      <c r="L1824" s="2" t="str">
        <f t="shared" si="61"/>
        <v>Spanish</v>
      </c>
      <c r="M1824" s="2" t="s">
        <v>55</v>
      </c>
      <c r="N1824" s="2">
        <f t="shared" si="60"/>
        <v>1</v>
      </c>
      <c r="O1824" s="2"/>
      <c r="P1824" s="2"/>
      <c r="Q1824" s="2" t="s">
        <v>43</v>
      </c>
      <c r="R1824" s="2"/>
      <c r="S1824" s="2" t="s">
        <v>18696</v>
      </c>
      <c r="T1824" s="2" t="s">
        <v>1373</v>
      </c>
      <c r="U1824" s="2" t="s">
        <v>30</v>
      </c>
      <c r="V1824" s="2" t="s">
        <v>31</v>
      </c>
      <c r="W1824" s="2" t="s">
        <v>81</v>
      </c>
      <c r="X1824" s="2" t="s">
        <v>985</v>
      </c>
    </row>
    <row r="1825" spans="1:24" hidden="1">
      <c r="A1825" s="2">
        <v>20427</v>
      </c>
      <c r="B1825" s="2" t="s">
        <v>18703</v>
      </c>
      <c r="C1825" s="2"/>
      <c r="D1825" s="2" t="s">
        <v>818</v>
      </c>
      <c r="E1825" s="2" t="s">
        <v>18704</v>
      </c>
      <c r="F1825" s="2" t="s">
        <v>18705</v>
      </c>
      <c r="G1825" s="2" t="s">
        <v>820</v>
      </c>
      <c r="H1825" s="2" t="s">
        <v>18706</v>
      </c>
      <c r="I1825" s="2" t="s">
        <v>18707</v>
      </c>
      <c r="J1825" s="2" t="s">
        <v>18708</v>
      </c>
      <c r="K1825" s="2" t="str">
        <f>RIGHT(I1825,LEN(I1825)-SEARCH("[",I1825))</f>
        <v>Spanish]</v>
      </c>
      <c r="L1825" s="2" t="str">
        <f t="shared" si="61"/>
        <v>Spanish</v>
      </c>
      <c r="M1825" s="2" t="s">
        <v>55</v>
      </c>
      <c r="N1825" s="2">
        <f t="shared" si="60"/>
        <v>1</v>
      </c>
      <c r="O1825" s="2"/>
      <c r="P1825" s="2"/>
      <c r="Q1825" s="2" t="s">
        <v>43</v>
      </c>
      <c r="R1825" s="2"/>
      <c r="S1825" s="2"/>
      <c r="T1825" s="2"/>
      <c r="U1825" s="2" t="s">
        <v>30</v>
      </c>
      <c r="V1825" s="2" t="s">
        <v>31</v>
      </c>
      <c r="W1825" s="2"/>
      <c r="X1825" s="2"/>
    </row>
    <row r="1826" spans="1:24" hidden="1">
      <c r="A1826" s="2">
        <v>20429</v>
      </c>
      <c r="B1826" s="2" t="s">
        <v>18709</v>
      </c>
      <c r="C1826" s="2"/>
      <c r="D1826" s="2" t="s">
        <v>22</v>
      </c>
      <c r="E1826" s="2" t="s">
        <v>18704</v>
      </c>
      <c r="F1826" s="2" t="s">
        <v>18710</v>
      </c>
      <c r="G1826" s="2" t="s">
        <v>18711</v>
      </c>
      <c r="H1826" s="2" t="s">
        <v>18712</v>
      </c>
      <c r="I1826" s="2" t="s">
        <v>18713</v>
      </c>
      <c r="J1826" s="2" t="s">
        <v>18714</v>
      </c>
      <c r="K1826" s="2" t="str">
        <f>RIGHT(I1826,LEN(I1826)-SEARCH("[",I1826))</f>
        <v>Spanish]</v>
      </c>
      <c r="L1826" s="2" t="str">
        <f t="shared" si="61"/>
        <v>Spanish</v>
      </c>
      <c r="M1826" s="2" t="s">
        <v>55</v>
      </c>
      <c r="N1826" s="2">
        <f t="shared" si="60"/>
        <v>1</v>
      </c>
      <c r="O1826" s="2"/>
      <c r="P1826" s="2"/>
      <c r="Q1826" s="2" t="s">
        <v>43</v>
      </c>
      <c r="R1826" s="2"/>
      <c r="S1826" s="2"/>
      <c r="T1826" s="2"/>
      <c r="U1826" s="2" t="s">
        <v>30</v>
      </c>
      <c r="V1826" s="2" t="s">
        <v>31</v>
      </c>
      <c r="W1826" s="2"/>
      <c r="X1826" s="2"/>
    </row>
    <row r="1827" spans="1:24" hidden="1">
      <c r="A1827" s="2">
        <v>20428</v>
      </c>
      <c r="B1827" s="2" t="s">
        <v>18715</v>
      </c>
      <c r="C1827" s="2"/>
      <c r="D1827" s="2" t="s">
        <v>139</v>
      </c>
      <c r="E1827" s="2" t="s">
        <v>18704</v>
      </c>
      <c r="F1827" s="2" t="s">
        <v>18716</v>
      </c>
      <c r="G1827" s="2" t="s">
        <v>2272</v>
      </c>
      <c r="H1827" s="2" t="s">
        <v>18717</v>
      </c>
      <c r="I1827" s="2" t="s">
        <v>18718</v>
      </c>
      <c r="J1827" s="2" t="s">
        <v>18719</v>
      </c>
      <c r="K1827" s="2" t="str">
        <f>RIGHT(I1827,LEN(I1827)-SEARCH("[",I1827))</f>
        <v>Spanish]</v>
      </c>
      <c r="L1827" s="2" t="str">
        <f t="shared" si="61"/>
        <v>Spanish</v>
      </c>
      <c r="M1827" s="2" t="s">
        <v>55</v>
      </c>
      <c r="N1827" s="2">
        <f t="shared" si="60"/>
        <v>1</v>
      </c>
      <c r="O1827" s="2"/>
      <c r="P1827" s="2"/>
      <c r="Q1827" s="2" t="s">
        <v>43</v>
      </c>
      <c r="R1827" s="2"/>
      <c r="S1827" s="2"/>
      <c r="T1827" s="2"/>
      <c r="U1827" s="2" t="s">
        <v>30</v>
      </c>
      <c r="V1827" s="2" t="s">
        <v>31</v>
      </c>
      <c r="W1827" s="2"/>
      <c r="X1827" s="2"/>
    </row>
    <row r="1828" spans="1:24" hidden="1">
      <c r="A1828" s="2">
        <v>14489</v>
      </c>
      <c r="B1828" s="2" t="s">
        <v>18720</v>
      </c>
      <c r="C1828" s="2"/>
      <c r="D1828" s="2" t="s">
        <v>35</v>
      </c>
      <c r="E1828" s="2" t="s">
        <v>18721</v>
      </c>
      <c r="F1828" s="2" t="s">
        <v>18722</v>
      </c>
      <c r="G1828" s="2" t="s">
        <v>48</v>
      </c>
      <c r="H1828" s="2" t="s">
        <v>18723</v>
      </c>
      <c r="I1828" s="2" t="s">
        <v>18724</v>
      </c>
      <c r="J1828" s="2" t="s">
        <v>18725</v>
      </c>
      <c r="K1828" s="2" t="str">
        <f>RIGHT(I1828,LEN(I1828)-SEARCH("[",I1828))</f>
        <v>Spanish]</v>
      </c>
      <c r="L1828" s="2" t="str">
        <f t="shared" si="61"/>
        <v>Spanish</v>
      </c>
      <c r="M1828" s="2" t="s">
        <v>55</v>
      </c>
      <c r="N1828" s="2">
        <f t="shared" si="60"/>
        <v>1</v>
      </c>
      <c r="O1828" s="2"/>
      <c r="P1828" s="2"/>
      <c r="Q1828" s="2" t="s">
        <v>43</v>
      </c>
      <c r="R1828" s="2"/>
      <c r="S1828" s="2"/>
      <c r="T1828" s="2"/>
      <c r="U1828" s="2" t="s">
        <v>30</v>
      </c>
      <c r="V1828" s="2" t="s">
        <v>31</v>
      </c>
      <c r="W1828" s="2" t="s">
        <v>984</v>
      </c>
      <c r="X1828" s="2" t="s">
        <v>985</v>
      </c>
    </row>
    <row r="1829" spans="1:24" hidden="1">
      <c r="A1829" s="2">
        <v>24346</v>
      </c>
      <c r="B1829" s="2" t="s">
        <v>18746</v>
      </c>
      <c r="C1829" s="2"/>
      <c r="D1829" s="2" t="s">
        <v>818</v>
      </c>
      <c r="E1829" s="2" t="s">
        <v>18747</v>
      </c>
      <c r="F1829" s="2" t="s">
        <v>18748</v>
      </c>
      <c r="G1829" s="2" t="s">
        <v>18749</v>
      </c>
      <c r="H1829" s="2" t="s">
        <v>18750</v>
      </c>
      <c r="I1829" s="2" t="s">
        <v>18751</v>
      </c>
      <c r="J1829" s="2" t="s">
        <v>18752</v>
      </c>
      <c r="K1829" s="2" t="str">
        <f>RIGHT(I1829,LEN(I1829)-SEARCH("[",I1829))</f>
        <v>Spanish]</v>
      </c>
      <c r="L1829" s="2" t="str">
        <f t="shared" si="61"/>
        <v>Spanish</v>
      </c>
      <c r="M1829" s="2" t="s">
        <v>55</v>
      </c>
      <c r="N1829" s="2">
        <f t="shared" si="60"/>
        <v>1</v>
      </c>
      <c r="O1829" s="2" t="s">
        <v>27</v>
      </c>
      <c r="P1829" s="2"/>
      <c r="Q1829" s="2" t="s">
        <v>28</v>
      </c>
      <c r="R1829" s="2"/>
      <c r="S1829" s="2"/>
      <c r="T1829" s="2" t="s">
        <v>29</v>
      </c>
      <c r="U1829" s="2" t="s">
        <v>30</v>
      </c>
      <c r="V1829" s="2" t="s">
        <v>31</v>
      </c>
      <c r="W1829" s="2" t="s">
        <v>782</v>
      </c>
      <c r="X1829" s="2" t="s">
        <v>953</v>
      </c>
    </row>
    <row r="1830" spans="1:24">
      <c r="A1830" s="2">
        <v>24347</v>
      </c>
      <c r="B1830" s="2" t="s">
        <v>18753</v>
      </c>
      <c r="C1830" s="2"/>
      <c r="D1830" s="2" t="s">
        <v>818</v>
      </c>
      <c r="E1830" s="2" t="s">
        <v>18747</v>
      </c>
      <c r="F1830" s="2" t="s">
        <v>18754</v>
      </c>
      <c r="G1830" s="2" t="s">
        <v>18749</v>
      </c>
      <c r="H1830" s="2" t="s">
        <v>18750</v>
      </c>
      <c r="I1830" s="2" t="s">
        <v>18751</v>
      </c>
      <c r="J1830" s="2" t="s">
        <v>3551</v>
      </c>
      <c r="K1830" s="2" t="str">
        <f>RIGHT(I1830,LEN(I1830)-SEARCH("[",I1830))</f>
        <v>Spanish]</v>
      </c>
      <c r="L1830" s="2" t="str">
        <f t="shared" si="61"/>
        <v>Spanish</v>
      </c>
      <c r="M1830" s="2" t="s">
        <v>42</v>
      </c>
      <c r="N1830" s="2">
        <f t="shared" si="60"/>
        <v>0</v>
      </c>
      <c r="O1830" s="2" t="s">
        <v>27</v>
      </c>
      <c r="P1830" s="2"/>
      <c r="Q1830" s="2" t="s">
        <v>28</v>
      </c>
      <c r="R1830" s="2"/>
      <c r="S1830" s="2"/>
      <c r="T1830" s="2" t="s">
        <v>29</v>
      </c>
      <c r="U1830" s="2" t="s">
        <v>30</v>
      </c>
      <c r="V1830" s="2" t="s">
        <v>31</v>
      </c>
      <c r="W1830" s="2" t="s">
        <v>782</v>
      </c>
      <c r="X1830" s="2" t="s">
        <v>953</v>
      </c>
    </row>
    <row r="1831" spans="1:24" hidden="1">
      <c r="A1831" s="2">
        <v>24172</v>
      </c>
      <c r="B1831" s="2" t="s">
        <v>18767</v>
      </c>
      <c r="C1831" s="2"/>
      <c r="D1831" s="2" t="s">
        <v>1239</v>
      </c>
      <c r="E1831" s="2" t="s">
        <v>18747</v>
      </c>
      <c r="F1831" s="2" t="s">
        <v>18768</v>
      </c>
      <c r="G1831" s="2" t="s">
        <v>18769</v>
      </c>
      <c r="H1831" s="2" t="s">
        <v>18770</v>
      </c>
      <c r="I1831" s="2" t="s">
        <v>18771</v>
      </c>
      <c r="J1831" s="2" t="s">
        <v>18772</v>
      </c>
      <c r="K1831" s="2" t="str">
        <f>RIGHT(I1831,LEN(I1831)-SEARCH("[",I1831))</f>
        <v>Spanish]</v>
      </c>
      <c r="L1831" s="2" t="str">
        <f t="shared" si="61"/>
        <v>Spanish</v>
      </c>
      <c r="M1831" s="2" t="s">
        <v>55</v>
      </c>
      <c r="N1831" s="2">
        <f t="shared" si="60"/>
        <v>1</v>
      </c>
      <c r="O1831" s="2" t="s">
        <v>27</v>
      </c>
      <c r="P1831" s="2"/>
      <c r="Q1831" s="2" t="s">
        <v>28</v>
      </c>
      <c r="R1831" s="2"/>
      <c r="S1831" s="2"/>
      <c r="T1831" s="2" t="s">
        <v>29</v>
      </c>
      <c r="U1831" s="2" t="s">
        <v>30</v>
      </c>
      <c r="V1831" s="2" t="s">
        <v>31</v>
      </c>
      <c r="W1831" s="2" t="s">
        <v>782</v>
      </c>
      <c r="X1831" s="2" t="s">
        <v>2263</v>
      </c>
    </row>
    <row r="1832" spans="1:24" hidden="1">
      <c r="A1832" s="2">
        <v>24318</v>
      </c>
      <c r="B1832" s="2" t="s">
        <v>18773</v>
      </c>
      <c r="C1832" s="2"/>
      <c r="D1832" s="2" t="s">
        <v>1239</v>
      </c>
      <c r="E1832" s="2" t="s">
        <v>18747</v>
      </c>
      <c r="F1832" s="2" t="s">
        <v>18774</v>
      </c>
      <c r="G1832" s="2" t="s">
        <v>2308</v>
      </c>
      <c r="H1832" s="2" t="s">
        <v>18775</v>
      </c>
      <c r="I1832" s="2" t="s">
        <v>18776</v>
      </c>
      <c r="J1832" s="2" t="s">
        <v>1167</v>
      </c>
      <c r="K1832" s="2" t="str">
        <f>RIGHT(I1832,LEN(I1832)-SEARCH("[",I1832))</f>
        <v>Spanish]</v>
      </c>
      <c r="L1832" s="2" t="str">
        <f t="shared" si="61"/>
        <v>Spanish</v>
      </c>
      <c r="M1832" s="2" t="s">
        <v>55</v>
      </c>
      <c r="N1832" s="2">
        <f t="shared" si="60"/>
        <v>1</v>
      </c>
      <c r="O1832" s="2" t="s">
        <v>27</v>
      </c>
      <c r="P1832" s="2"/>
      <c r="Q1832" s="2" t="s">
        <v>28</v>
      </c>
      <c r="R1832" s="2"/>
      <c r="S1832" s="2"/>
      <c r="T1832" s="2" t="s">
        <v>29</v>
      </c>
      <c r="U1832" s="2" t="s">
        <v>30</v>
      </c>
      <c r="V1832" s="2" t="s">
        <v>31</v>
      </c>
      <c r="W1832" s="2" t="s">
        <v>782</v>
      </c>
      <c r="X1832" s="2" t="s">
        <v>1422</v>
      </c>
    </row>
    <row r="1833" spans="1:24" hidden="1">
      <c r="A1833" s="2">
        <v>24240</v>
      </c>
      <c r="B1833" s="2" t="s">
        <v>18777</v>
      </c>
      <c r="C1833" s="2"/>
      <c r="D1833" s="2" t="s">
        <v>91</v>
      </c>
      <c r="E1833" s="2" t="s">
        <v>18747</v>
      </c>
      <c r="F1833" s="2" t="s">
        <v>18778</v>
      </c>
      <c r="G1833" s="2" t="s">
        <v>91</v>
      </c>
      <c r="H1833" s="2" t="s">
        <v>18779</v>
      </c>
      <c r="I1833" s="2" t="s">
        <v>18780</v>
      </c>
      <c r="J1833" s="2" t="s">
        <v>5213</v>
      </c>
      <c r="K1833" s="2" t="str">
        <f>RIGHT(I1833,LEN(I1833)-SEARCH("[",I1833))</f>
        <v>Spanish]</v>
      </c>
      <c r="L1833" s="2" t="str">
        <f t="shared" si="61"/>
        <v>Spanish</v>
      </c>
      <c r="M1833" s="2" t="s">
        <v>55</v>
      </c>
      <c r="N1833" s="2">
        <f t="shared" si="60"/>
        <v>1</v>
      </c>
      <c r="O1833" s="2" t="s">
        <v>27</v>
      </c>
      <c r="P1833" s="2"/>
      <c r="Q1833" s="2" t="s">
        <v>28</v>
      </c>
      <c r="R1833" s="2"/>
      <c r="S1833" s="2"/>
      <c r="T1833" s="2" t="s">
        <v>29</v>
      </c>
      <c r="U1833" s="2" t="s">
        <v>30</v>
      </c>
      <c r="V1833" s="2" t="s">
        <v>31</v>
      </c>
      <c r="W1833" s="2" t="s">
        <v>782</v>
      </c>
      <c r="X1833" s="2" t="s">
        <v>953</v>
      </c>
    </row>
    <row r="1834" spans="1:24" hidden="1">
      <c r="A1834" s="2">
        <v>24355</v>
      </c>
      <c r="B1834" s="2" t="s">
        <v>18781</v>
      </c>
      <c r="C1834" s="2"/>
      <c r="D1834" s="2" t="s">
        <v>139</v>
      </c>
      <c r="E1834" s="2" t="s">
        <v>18747</v>
      </c>
      <c r="F1834" s="2" t="s">
        <v>18782</v>
      </c>
      <c r="G1834" s="2" t="s">
        <v>141</v>
      </c>
      <c r="H1834" s="2" t="s">
        <v>18783</v>
      </c>
      <c r="I1834" s="2" t="s">
        <v>18784</v>
      </c>
      <c r="J1834" s="2" t="s">
        <v>18785</v>
      </c>
      <c r="K1834" s="2" t="str">
        <f>RIGHT(I1834,LEN(I1834)-SEARCH("[",I1834))</f>
        <v>Spanish]</v>
      </c>
      <c r="L1834" s="2" t="str">
        <f t="shared" si="61"/>
        <v>Spanish</v>
      </c>
      <c r="M1834" s="2" t="s">
        <v>55</v>
      </c>
      <c r="N1834" s="2">
        <f t="shared" si="60"/>
        <v>1</v>
      </c>
      <c r="O1834" s="2" t="s">
        <v>27</v>
      </c>
      <c r="P1834" s="2"/>
      <c r="Q1834" s="2" t="s">
        <v>28</v>
      </c>
      <c r="R1834" s="2"/>
      <c r="S1834" s="2"/>
      <c r="T1834" s="2" t="s">
        <v>29</v>
      </c>
      <c r="U1834" s="2" t="s">
        <v>30</v>
      </c>
      <c r="V1834" s="2" t="s">
        <v>31</v>
      </c>
      <c r="W1834" s="2" t="s">
        <v>782</v>
      </c>
      <c r="X1834" s="2" t="s">
        <v>953</v>
      </c>
    </row>
    <row r="1835" spans="1:24">
      <c r="A1835" s="2">
        <v>24344</v>
      </c>
      <c r="B1835" s="2" t="s">
        <v>18786</v>
      </c>
      <c r="C1835" s="2"/>
      <c r="D1835" s="2" t="s">
        <v>818</v>
      </c>
      <c r="E1835" s="2" t="s">
        <v>18747</v>
      </c>
      <c r="F1835" s="2" t="s">
        <v>18787</v>
      </c>
      <c r="G1835" s="2" t="s">
        <v>857</v>
      </c>
      <c r="H1835" s="2" t="s">
        <v>18788</v>
      </c>
      <c r="I1835" s="2" t="s">
        <v>18789</v>
      </c>
      <c r="J1835" s="2" t="s">
        <v>15311</v>
      </c>
      <c r="K1835" s="2" t="str">
        <f>RIGHT(I1835,LEN(I1835)-SEARCH("[",I1835))</f>
        <v>Spanish]</v>
      </c>
      <c r="L1835" s="2" t="str">
        <f t="shared" si="61"/>
        <v>Spanish</v>
      </c>
      <c r="M1835" s="2" t="s">
        <v>42</v>
      </c>
      <c r="N1835" s="2">
        <f t="shared" si="60"/>
        <v>0</v>
      </c>
      <c r="O1835" s="2" t="s">
        <v>27</v>
      </c>
      <c r="P1835" s="2"/>
      <c r="Q1835" s="2" t="s">
        <v>28</v>
      </c>
      <c r="R1835" s="2"/>
      <c r="S1835" s="2"/>
      <c r="T1835" s="2" t="s">
        <v>29</v>
      </c>
      <c r="U1835" s="2" t="s">
        <v>30</v>
      </c>
      <c r="V1835" s="2" t="s">
        <v>31</v>
      </c>
      <c r="W1835" s="2" t="s">
        <v>782</v>
      </c>
      <c r="X1835" s="2" t="s">
        <v>953</v>
      </c>
    </row>
    <row r="1836" spans="1:24" hidden="1">
      <c r="A1836" s="2">
        <v>24345</v>
      </c>
      <c r="B1836" s="2" t="s">
        <v>18790</v>
      </c>
      <c r="C1836" s="2"/>
      <c r="D1836" s="2" t="s">
        <v>818</v>
      </c>
      <c r="E1836" s="2" t="s">
        <v>18747</v>
      </c>
      <c r="F1836" s="2" t="s">
        <v>18791</v>
      </c>
      <c r="G1836" s="2" t="s">
        <v>857</v>
      </c>
      <c r="H1836" s="2" t="s">
        <v>18788</v>
      </c>
      <c r="I1836" s="2" t="s">
        <v>18789</v>
      </c>
      <c r="J1836" s="2" t="s">
        <v>15311</v>
      </c>
      <c r="K1836" s="2" t="str">
        <f>RIGHT(I1836,LEN(I1836)-SEARCH("[",I1836))</f>
        <v>Spanish]</v>
      </c>
      <c r="L1836" s="2" t="str">
        <f t="shared" si="61"/>
        <v>Spanish</v>
      </c>
      <c r="M1836" s="2" t="s">
        <v>55</v>
      </c>
      <c r="N1836" s="2">
        <f t="shared" si="60"/>
        <v>1</v>
      </c>
      <c r="O1836" s="2" t="s">
        <v>27</v>
      </c>
      <c r="P1836" s="2"/>
      <c r="Q1836" s="2" t="s">
        <v>28</v>
      </c>
      <c r="R1836" s="2"/>
      <c r="S1836" s="2"/>
      <c r="T1836" s="2" t="s">
        <v>29</v>
      </c>
      <c r="U1836" s="2" t="s">
        <v>30</v>
      </c>
      <c r="V1836" s="2" t="s">
        <v>31</v>
      </c>
      <c r="W1836" s="2" t="s">
        <v>782</v>
      </c>
      <c r="X1836" s="2" t="s">
        <v>953</v>
      </c>
    </row>
    <row r="1837" spans="1:24" hidden="1">
      <c r="A1837" s="2">
        <v>24354</v>
      </c>
      <c r="B1837" s="2" t="s">
        <v>18792</v>
      </c>
      <c r="C1837" s="2"/>
      <c r="D1837" s="2" t="s">
        <v>57</v>
      </c>
      <c r="E1837" s="2" t="s">
        <v>18747</v>
      </c>
      <c r="F1837" s="2" t="s">
        <v>18793</v>
      </c>
      <c r="G1837" s="2" t="s">
        <v>18794</v>
      </c>
      <c r="H1837" s="2" t="s">
        <v>18795</v>
      </c>
      <c r="I1837" s="2" t="s">
        <v>18796</v>
      </c>
      <c r="J1837" s="2" t="s">
        <v>18772</v>
      </c>
      <c r="K1837" s="2" t="str">
        <f>RIGHT(I1837,LEN(I1837)-SEARCH("[",I1837))</f>
        <v>Spanish]</v>
      </c>
      <c r="L1837" s="2" t="str">
        <f t="shared" si="61"/>
        <v>Spanish</v>
      </c>
      <c r="M1837" s="2" t="s">
        <v>55</v>
      </c>
      <c r="N1837" s="2">
        <f t="shared" ref="N1837:N1900" si="62">IF(L1837=M1837,1,0)</f>
        <v>1</v>
      </c>
      <c r="O1837" s="2" t="s">
        <v>27</v>
      </c>
      <c r="P1837" s="2"/>
      <c r="Q1837" s="2" t="s">
        <v>28</v>
      </c>
      <c r="R1837" s="2"/>
      <c r="S1837" s="2"/>
      <c r="T1837" s="2" t="s">
        <v>29</v>
      </c>
      <c r="U1837" s="2" t="s">
        <v>30</v>
      </c>
      <c r="V1837" s="2" t="s">
        <v>31</v>
      </c>
      <c r="W1837" s="2" t="s">
        <v>782</v>
      </c>
      <c r="X1837" s="2" t="s">
        <v>953</v>
      </c>
    </row>
    <row r="1838" spans="1:24" hidden="1">
      <c r="A1838" s="2">
        <v>24352</v>
      </c>
      <c r="B1838" s="2" t="s">
        <v>18797</v>
      </c>
      <c r="C1838" s="2"/>
      <c r="D1838" s="2" t="s">
        <v>57</v>
      </c>
      <c r="E1838" s="2" t="s">
        <v>18747</v>
      </c>
      <c r="F1838" s="2" t="s">
        <v>18798</v>
      </c>
      <c r="G1838" s="2" t="s">
        <v>18799</v>
      </c>
      <c r="H1838" s="2" t="s">
        <v>18800</v>
      </c>
      <c r="I1838" s="2" t="s">
        <v>18801</v>
      </c>
      <c r="J1838" s="2" t="s">
        <v>18802</v>
      </c>
      <c r="K1838" s="2" t="str">
        <f>RIGHT(I1838,LEN(I1838)-SEARCH("[",I1838))</f>
        <v>Spanish]</v>
      </c>
      <c r="L1838" s="2" t="str">
        <f t="shared" si="61"/>
        <v>Spanish</v>
      </c>
      <c r="M1838" s="2" t="s">
        <v>55</v>
      </c>
      <c r="N1838" s="2">
        <f t="shared" si="62"/>
        <v>1</v>
      </c>
      <c r="O1838" s="2" t="s">
        <v>27</v>
      </c>
      <c r="P1838" s="2"/>
      <c r="Q1838" s="2" t="s">
        <v>28</v>
      </c>
      <c r="R1838" s="2"/>
      <c r="S1838" s="2"/>
      <c r="T1838" s="2" t="s">
        <v>29</v>
      </c>
      <c r="U1838" s="2" t="s">
        <v>30</v>
      </c>
      <c r="V1838" s="2" t="s">
        <v>31</v>
      </c>
      <c r="W1838" s="2" t="s">
        <v>782</v>
      </c>
      <c r="X1838" s="2" t="s">
        <v>953</v>
      </c>
    </row>
    <row r="1839" spans="1:24" hidden="1">
      <c r="A1839" s="2">
        <v>19438</v>
      </c>
      <c r="B1839" s="2" t="s">
        <v>18871</v>
      </c>
      <c r="C1839" s="2"/>
      <c r="D1839" s="2" t="s">
        <v>126</v>
      </c>
      <c r="E1839" s="2" t="s">
        <v>18865</v>
      </c>
      <c r="F1839" s="2" t="s">
        <v>18872</v>
      </c>
      <c r="G1839" s="2" t="s">
        <v>1922</v>
      </c>
      <c r="H1839" s="2" t="s">
        <v>18867</v>
      </c>
      <c r="I1839" s="2" t="s">
        <v>18873</v>
      </c>
      <c r="J1839" s="2" t="s">
        <v>18869</v>
      </c>
      <c r="K1839" s="2" t="str">
        <f>RIGHT(I1839,LEN(I1839)-SEARCH("[",I1839))</f>
        <v>Spanish]</v>
      </c>
      <c r="L1839" s="2" t="str">
        <f t="shared" si="61"/>
        <v>Spanish</v>
      </c>
      <c r="M1839" s="2" t="s">
        <v>55</v>
      </c>
      <c r="N1839" s="2">
        <f t="shared" si="62"/>
        <v>1</v>
      </c>
      <c r="O1839" s="2"/>
      <c r="P1839" s="2"/>
      <c r="Q1839" s="2" t="s">
        <v>43</v>
      </c>
      <c r="R1839" s="2"/>
      <c r="S1839" s="2"/>
      <c r="T1839" s="2"/>
      <c r="U1839" s="2" t="s">
        <v>30</v>
      </c>
      <c r="V1839" s="2" t="s">
        <v>31</v>
      </c>
      <c r="W1839" s="2"/>
      <c r="X1839" s="2"/>
    </row>
    <row r="1840" spans="1:24" hidden="1">
      <c r="A1840" s="2">
        <v>16515</v>
      </c>
      <c r="B1840" s="2" t="s">
        <v>18879</v>
      </c>
      <c r="C1840" s="2"/>
      <c r="D1840" s="2" t="s">
        <v>35</v>
      </c>
      <c r="E1840" s="2" t="s">
        <v>18880</v>
      </c>
      <c r="F1840" s="2" t="s">
        <v>18881</v>
      </c>
      <c r="G1840" s="2" t="s">
        <v>1505</v>
      </c>
      <c r="H1840" s="2" t="s">
        <v>18882</v>
      </c>
      <c r="I1840" s="2" t="s">
        <v>18883</v>
      </c>
      <c r="J1840" s="2" t="s">
        <v>18884</v>
      </c>
      <c r="K1840" s="2" t="str">
        <f>RIGHT(I1840,LEN(I1840)-SEARCH("[",I1840))</f>
        <v>Spanish]</v>
      </c>
      <c r="L1840" s="2" t="str">
        <f t="shared" si="61"/>
        <v>Spanish</v>
      </c>
      <c r="M1840" s="2" t="s">
        <v>55</v>
      </c>
      <c r="N1840" s="2">
        <f t="shared" si="62"/>
        <v>1</v>
      </c>
      <c r="O1840" s="2"/>
      <c r="P1840" s="2"/>
      <c r="Q1840" s="2" t="s">
        <v>43</v>
      </c>
      <c r="R1840" s="2"/>
      <c r="S1840" s="2"/>
      <c r="T1840" s="2"/>
      <c r="U1840" s="2" t="s">
        <v>30</v>
      </c>
      <c r="V1840" s="2" t="s">
        <v>31</v>
      </c>
      <c r="W1840" s="2"/>
      <c r="X1840" s="2"/>
    </row>
    <row r="1841" spans="1:24" hidden="1">
      <c r="A1841" s="2">
        <v>16516</v>
      </c>
      <c r="B1841" s="2" t="s">
        <v>18885</v>
      </c>
      <c r="C1841" s="2"/>
      <c r="D1841" s="2" t="s">
        <v>35</v>
      </c>
      <c r="E1841" s="2" t="s">
        <v>18880</v>
      </c>
      <c r="F1841" s="2" t="s">
        <v>18886</v>
      </c>
      <c r="G1841" s="2" t="s">
        <v>1511</v>
      </c>
      <c r="H1841" s="2" t="s">
        <v>18887</v>
      </c>
      <c r="I1841" s="2" t="s">
        <v>18888</v>
      </c>
      <c r="J1841" s="2" t="s">
        <v>18889</v>
      </c>
      <c r="K1841" s="2" t="str">
        <f>RIGHT(I1841,LEN(I1841)-SEARCH("[",I1841))</f>
        <v>Spanish]</v>
      </c>
      <c r="L1841" s="2" t="str">
        <f t="shared" si="61"/>
        <v>Spanish</v>
      </c>
      <c r="M1841" s="2" t="s">
        <v>55</v>
      </c>
      <c r="N1841" s="2">
        <f t="shared" si="62"/>
        <v>1</v>
      </c>
      <c r="O1841" s="2"/>
      <c r="P1841" s="2"/>
      <c r="Q1841" s="2" t="s">
        <v>43</v>
      </c>
      <c r="R1841" s="2"/>
      <c r="S1841" s="2"/>
      <c r="T1841" s="2"/>
      <c r="U1841" s="2" t="s">
        <v>30</v>
      </c>
      <c r="V1841" s="2" t="s">
        <v>31</v>
      </c>
      <c r="W1841" s="2"/>
      <c r="X1841" s="2"/>
    </row>
    <row r="1842" spans="1:24" hidden="1">
      <c r="A1842" s="2">
        <v>16518</v>
      </c>
      <c r="B1842" s="2" t="s">
        <v>18895</v>
      </c>
      <c r="C1842" s="2"/>
      <c r="D1842" s="2" t="s">
        <v>22</v>
      </c>
      <c r="E1842" s="2" t="s">
        <v>18880</v>
      </c>
      <c r="F1842" s="2" t="s">
        <v>18896</v>
      </c>
      <c r="G1842" s="2" t="s">
        <v>18892</v>
      </c>
      <c r="H1842" s="2" t="s">
        <v>18893</v>
      </c>
      <c r="I1842" s="2" t="s">
        <v>18897</v>
      </c>
      <c r="J1842" s="2" t="s">
        <v>18884</v>
      </c>
      <c r="K1842" s="2" t="str">
        <f>RIGHT(I1842,LEN(I1842)-SEARCH("[",I1842))</f>
        <v>Spanish]</v>
      </c>
      <c r="L1842" s="2" t="str">
        <f t="shared" si="61"/>
        <v>Spanish</v>
      </c>
      <c r="M1842" s="2" t="s">
        <v>55</v>
      </c>
      <c r="N1842" s="2">
        <f t="shared" si="62"/>
        <v>1</v>
      </c>
      <c r="O1842" s="2"/>
      <c r="P1842" s="2"/>
      <c r="Q1842" s="2" t="s">
        <v>43</v>
      </c>
      <c r="R1842" s="2"/>
      <c r="S1842" s="2"/>
      <c r="T1842" s="2"/>
      <c r="U1842" s="2" t="s">
        <v>30</v>
      </c>
      <c r="V1842" s="2" t="s">
        <v>31</v>
      </c>
      <c r="W1842" s="2"/>
      <c r="X1842" s="2"/>
    </row>
    <row r="1843" spans="1:24" hidden="1">
      <c r="A1843" s="2">
        <v>15649</v>
      </c>
      <c r="B1843" s="2" t="s">
        <v>18929</v>
      </c>
      <c r="C1843" s="2"/>
      <c r="D1843" s="2" t="s">
        <v>114</v>
      </c>
      <c r="E1843" s="2" t="s">
        <v>18905</v>
      </c>
      <c r="F1843" s="2" t="s">
        <v>18930</v>
      </c>
      <c r="G1843" s="2" t="s">
        <v>18925</v>
      </c>
      <c r="H1843" s="2" t="s">
        <v>18926</v>
      </c>
      <c r="I1843" s="2" t="s">
        <v>18931</v>
      </c>
      <c r="J1843" s="2" t="s">
        <v>18909</v>
      </c>
      <c r="K1843" s="2" t="str">
        <f>RIGHT(I1843,LEN(I1843)-SEARCH("[",I1843))</f>
        <v>Spanish]</v>
      </c>
      <c r="L1843" s="2" t="str">
        <f t="shared" si="61"/>
        <v>Spanish</v>
      </c>
      <c r="M1843" s="2" t="s">
        <v>55</v>
      </c>
      <c r="N1843" s="2">
        <f t="shared" si="62"/>
        <v>1</v>
      </c>
      <c r="O1843" s="2"/>
      <c r="P1843" s="2"/>
      <c r="Q1843" s="2" t="s">
        <v>43</v>
      </c>
      <c r="R1843" s="2"/>
      <c r="S1843" s="2"/>
      <c r="T1843" s="2"/>
      <c r="U1843" s="2" t="s">
        <v>30</v>
      </c>
      <c r="V1843" s="2" t="s">
        <v>31</v>
      </c>
      <c r="W1843" s="2" t="s">
        <v>81</v>
      </c>
      <c r="X1843" s="2" t="s">
        <v>1582</v>
      </c>
    </row>
    <row r="1844" spans="1:24" hidden="1">
      <c r="A1844" s="2">
        <v>15651</v>
      </c>
      <c r="B1844" s="2" t="s">
        <v>18937</v>
      </c>
      <c r="C1844" s="2"/>
      <c r="D1844" s="2" t="s">
        <v>1366</v>
      </c>
      <c r="E1844" s="2" t="s">
        <v>18905</v>
      </c>
      <c r="F1844" s="2" t="s">
        <v>18938</v>
      </c>
      <c r="G1844" s="2" t="s">
        <v>1368</v>
      </c>
      <c r="H1844" s="2" t="s">
        <v>18934</v>
      </c>
      <c r="I1844" s="2" t="s">
        <v>18939</v>
      </c>
      <c r="J1844" s="2" t="s">
        <v>2988</v>
      </c>
      <c r="K1844" s="2" t="str">
        <f>RIGHT(I1844,LEN(I1844)-SEARCH("[",I1844))</f>
        <v>Spanish]</v>
      </c>
      <c r="L1844" s="2" t="str">
        <f t="shared" si="61"/>
        <v>Spanish</v>
      </c>
      <c r="M1844" s="2" t="s">
        <v>55</v>
      </c>
      <c r="N1844" s="2">
        <f t="shared" si="62"/>
        <v>1</v>
      </c>
      <c r="O1844" s="2"/>
      <c r="P1844" s="2"/>
      <c r="Q1844" s="2" t="s">
        <v>43</v>
      </c>
      <c r="R1844" s="2"/>
      <c r="S1844" s="2"/>
      <c r="T1844" s="2" t="s">
        <v>1373</v>
      </c>
      <c r="U1844" s="2" t="s">
        <v>30</v>
      </c>
      <c r="V1844" s="2" t="s">
        <v>31</v>
      </c>
      <c r="W1844" s="2" t="s">
        <v>81</v>
      </c>
      <c r="X1844" s="2" t="s">
        <v>1582</v>
      </c>
    </row>
    <row r="1845" spans="1:24" hidden="1">
      <c r="A1845" s="2">
        <v>14618</v>
      </c>
      <c r="B1845" s="2" t="s">
        <v>18973</v>
      </c>
      <c r="C1845" s="2"/>
      <c r="D1845" s="2" t="s">
        <v>35</v>
      </c>
      <c r="E1845" s="2" t="s">
        <v>18974</v>
      </c>
      <c r="F1845" s="2" t="s">
        <v>18975</v>
      </c>
      <c r="G1845" s="2" t="s">
        <v>48</v>
      </c>
      <c r="H1845" s="2" t="s">
        <v>18976</v>
      </c>
      <c r="I1845" s="2" t="s">
        <v>18977</v>
      </c>
      <c r="J1845" s="2" t="s">
        <v>18978</v>
      </c>
      <c r="K1845" s="2" t="str">
        <f>RIGHT(I1845,LEN(I1845)-SEARCH("[",I1845))</f>
        <v>Spanish]</v>
      </c>
      <c r="L1845" s="2" t="str">
        <f t="shared" si="61"/>
        <v>Spanish</v>
      </c>
      <c r="M1845" s="2" t="s">
        <v>55</v>
      </c>
      <c r="N1845" s="2">
        <f t="shared" si="62"/>
        <v>1</v>
      </c>
      <c r="O1845" s="2"/>
      <c r="P1845" s="2"/>
      <c r="Q1845" s="2" t="s">
        <v>43</v>
      </c>
      <c r="R1845" s="2"/>
      <c r="S1845" s="2"/>
      <c r="T1845" s="2"/>
      <c r="U1845" s="2" t="s">
        <v>30</v>
      </c>
      <c r="V1845" s="2" t="s">
        <v>31</v>
      </c>
      <c r="W1845" s="2" t="s">
        <v>81</v>
      </c>
      <c r="X1845" s="2" t="s">
        <v>1419</v>
      </c>
    </row>
    <row r="1846" spans="1:24" hidden="1">
      <c r="A1846" s="2">
        <v>14068</v>
      </c>
      <c r="B1846" s="2" t="s">
        <v>19076</v>
      </c>
      <c r="C1846" s="2"/>
      <c r="D1846" s="2" t="s">
        <v>91</v>
      </c>
      <c r="E1846" s="2" t="s">
        <v>19077</v>
      </c>
      <c r="F1846" s="2" t="s">
        <v>19078</v>
      </c>
      <c r="G1846" s="2" t="s">
        <v>91</v>
      </c>
      <c r="H1846" s="2" t="s">
        <v>19079</v>
      </c>
      <c r="I1846" s="2" t="s">
        <v>19080</v>
      </c>
      <c r="J1846" s="2" t="s">
        <v>10179</v>
      </c>
      <c r="K1846" s="2" t="str">
        <f>RIGHT(I1846,LEN(I1846)-SEARCH("[",I1846))</f>
        <v>Spanish]</v>
      </c>
      <c r="L1846" s="2" t="str">
        <f t="shared" si="61"/>
        <v>Spanish</v>
      </c>
      <c r="M1846" s="2" t="s">
        <v>55</v>
      </c>
      <c r="N1846" s="2">
        <f t="shared" si="62"/>
        <v>1</v>
      </c>
      <c r="O1846" s="2"/>
      <c r="P1846" s="2"/>
      <c r="Q1846" s="2" t="s">
        <v>43</v>
      </c>
      <c r="R1846" s="2"/>
      <c r="S1846" s="2"/>
      <c r="T1846" s="2"/>
      <c r="U1846" s="2" t="s">
        <v>30</v>
      </c>
      <c r="V1846" s="2" t="s">
        <v>31</v>
      </c>
      <c r="W1846" s="2"/>
      <c r="X1846" s="2"/>
    </row>
    <row r="1847" spans="1:24" hidden="1">
      <c r="A1847" s="2">
        <v>16086</v>
      </c>
      <c r="B1847" s="2" t="s">
        <v>19234</v>
      </c>
      <c r="C1847" s="2"/>
      <c r="D1847" s="2" t="s">
        <v>139</v>
      </c>
      <c r="E1847" s="2" t="s">
        <v>19230</v>
      </c>
      <c r="F1847" s="2" t="s">
        <v>19235</v>
      </c>
      <c r="G1847" s="2" t="s">
        <v>19236</v>
      </c>
      <c r="H1847" s="2" t="s">
        <v>19237</v>
      </c>
      <c r="I1847" s="2" t="s">
        <v>19238</v>
      </c>
      <c r="J1847" s="2" t="s">
        <v>848</v>
      </c>
      <c r="K1847" s="2" t="str">
        <f>RIGHT(I1847,LEN(I1847)-SEARCH("[",I1847))</f>
        <v>Spanish]</v>
      </c>
      <c r="L1847" s="2" t="str">
        <f t="shared" si="61"/>
        <v>Spanish</v>
      </c>
      <c r="M1847" s="2" t="s">
        <v>55</v>
      </c>
      <c r="N1847" s="2">
        <f t="shared" si="62"/>
        <v>1</v>
      </c>
      <c r="O1847" s="2"/>
      <c r="P1847" s="2"/>
      <c r="Q1847" s="2" t="s">
        <v>43</v>
      </c>
      <c r="R1847" s="2"/>
      <c r="S1847" s="2"/>
      <c r="T1847" s="2"/>
      <c r="U1847" s="2" t="s">
        <v>30</v>
      </c>
      <c r="V1847" s="2" t="s">
        <v>31</v>
      </c>
      <c r="W1847" s="2" t="s">
        <v>81</v>
      </c>
      <c r="X1847" s="2" t="s">
        <v>7004</v>
      </c>
    </row>
    <row r="1848" spans="1:24" hidden="1">
      <c r="A1848" s="2">
        <v>18293</v>
      </c>
      <c r="B1848" s="2" t="s">
        <v>19239</v>
      </c>
      <c r="C1848" s="2"/>
      <c r="D1848" s="2" t="s">
        <v>35</v>
      </c>
      <c r="E1848" s="2" t="s">
        <v>19240</v>
      </c>
      <c r="F1848" s="2" t="s">
        <v>19241</v>
      </c>
      <c r="G1848" s="2" t="s">
        <v>48</v>
      </c>
      <c r="H1848" s="2" t="s">
        <v>19242</v>
      </c>
      <c r="I1848" s="2" t="s">
        <v>19243</v>
      </c>
      <c r="J1848" s="2" t="s">
        <v>19244</v>
      </c>
      <c r="K1848" s="2" t="str">
        <f>RIGHT(I1848,LEN(I1848)-SEARCH("[",I1848))</f>
        <v>Spanish]</v>
      </c>
      <c r="L1848" s="2" t="str">
        <f t="shared" si="61"/>
        <v>Spanish</v>
      </c>
      <c r="M1848" s="2" t="s">
        <v>55</v>
      </c>
      <c r="N1848" s="2">
        <f t="shared" si="62"/>
        <v>1</v>
      </c>
      <c r="O1848" s="2"/>
      <c r="P1848" s="2"/>
      <c r="Q1848" s="2" t="s">
        <v>43</v>
      </c>
      <c r="R1848" s="2"/>
      <c r="S1848" s="2" t="s">
        <v>19245</v>
      </c>
      <c r="T1848" s="2"/>
      <c r="U1848" s="2" t="s">
        <v>30</v>
      </c>
      <c r="V1848" s="2" t="s">
        <v>31</v>
      </c>
      <c r="W1848" s="2" t="s">
        <v>32</v>
      </c>
      <c r="X1848" s="2" t="s">
        <v>2332</v>
      </c>
    </row>
    <row r="1849" spans="1:24" hidden="1">
      <c r="A1849" s="2">
        <v>18294</v>
      </c>
      <c r="B1849" s="2" t="s">
        <v>19246</v>
      </c>
      <c r="C1849" s="2"/>
      <c r="D1849" s="2" t="s">
        <v>114</v>
      </c>
      <c r="E1849" s="2" t="s">
        <v>19240</v>
      </c>
      <c r="F1849" s="2" t="s">
        <v>19247</v>
      </c>
      <c r="G1849" s="2" t="s">
        <v>19248</v>
      </c>
      <c r="H1849" s="2" t="s">
        <v>19249</v>
      </c>
      <c r="I1849" s="2" t="s">
        <v>19250</v>
      </c>
      <c r="J1849" s="2" t="s">
        <v>19244</v>
      </c>
      <c r="K1849" s="2" t="str">
        <f>RIGHT(I1849,LEN(I1849)-SEARCH("[",I1849))</f>
        <v>Spanish]</v>
      </c>
      <c r="L1849" s="2" t="str">
        <f t="shared" si="61"/>
        <v>Spanish</v>
      </c>
      <c r="M1849" s="2" t="s">
        <v>55</v>
      </c>
      <c r="N1849" s="2">
        <f t="shared" si="62"/>
        <v>1</v>
      </c>
      <c r="O1849" s="2"/>
      <c r="P1849" s="2"/>
      <c r="Q1849" s="2" t="s">
        <v>43</v>
      </c>
      <c r="R1849" s="2"/>
      <c r="S1849" s="2" t="s">
        <v>19251</v>
      </c>
      <c r="T1849" s="2"/>
      <c r="U1849" s="2" t="s">
        <v>30</v>
      </c>
      <c r="V1849" s="2" t="s">
        <v>31</v>
      </c>
      <c r="W1849" s="2" t="s">
        <v>32</v>
      </c>
      <c r="X1849" s="2" t="s">
        <v>2332</v>
      </c>
    </row>
    <row r="1850" spans="1:24" hidden="1">
      <c r="A1850" s="2">
        <v>16687</v>
      </c>
      <c r="B1850" s="2" t="s">
        <v>19258</v>
      </c>
      <c r="C1850" s="2"/>
      <c r="D1850" s="2" t="s">
        <v>35</v>
      </c>
      <c r="E1850" s="2" t="s">
        <v>19253</v>
      </c>
      <c r="F1850" s="2" t="s">
        <v>19259</v>
      </c>
      <c r="G1850" s="2" t="s">
        <v>48</v>
      </c>
      <c r="H1850" s="2" t="s">
        <v>19255</v>
      </c>
      <c r="I1850" s="2" t="s">
        <v>19260</v>
      </c>
      <c r="J1850" s="2" t="s">
        <v>5638</v>
      </c>
      <c r="K1850" s="2" t="str">
        <f>RIGHT(I1850,LEN(I1850)-SEARCH("[",I1850))</f>
        <v>Spanish]</v>
      </c>
      <c r="L1850" s="2" t="str">
        <f t="shared" si="61"/>
        <v>Spanish</v>
      </c>
      <c r="M1850" s="2" t="s">
        <v>55</v>
      </c>
      <c r="N1850" s="2">
        <f t="shared" si="62"/>
        <v>1</v>
      </c>
      <c r="O1850" s="2"/>
      <c r="P1850" s="2"/>
      <c r="Q1850" s="2" t="s">
        <v>43</v>
      </c>
      <c r="R1850" s="2"/>
      <c r="S1850" s="2"/>
      <c r="T1850" s="2"/>
      <c r="U1850" s="2" t="s">
        <v>30</v>
      </c>
      <c r="V1850" s="2" t="s">
        <v>31</v>
      </c>
      <c r="W1850" s="2"/>
      <c r="X1850" s="2"/>
    </row>
    <row r="1851" spans="1:24" hidden="1">
      <c r="A1851" s="2">
        <v>16664</v>
      </c>
      <c r="B1851" s="2" t="s">
        <v>19267</v>
      </c>
      <c r="C1851" s="2"/>
      <c r="D1851" s="2" t="s">
        <v>57</v>
      </c>
      <c r="E1851" s="2" t="s">
        <v>19253</v>
      </c>
      <c r="F1851" s="2" t="s">
        <v>19268</v>
      </c>
      <c r="G1851" s="2" t="s">
        <v>19263</v>
      </c>
      <c r="H1851" s="2" t="s">
        <v>19264</v>
      </c>
      <c r="I1851" s="2" t="s">
        <v>19269</v>
      </c>
      <c r="J1851" s="2" t="s">
        <v>19266</v>
      </c>
      <c r="K1851" s="2" t="str">
        <f>RIGHT(I1851,LEN(I1851)-SEARCH("[",I1851))</f>
        <v>Spanish]</v>
      </c>
      <c r="L1851" s="2" t="str">
        <f t="shared" si="61"/>
        <v>Spanish</v>
      </c>
      <c r="M1851" s="2" t="s">
        <v>55</v>
      </c>
      <c r="N1851" s="2">
        <f t="shared" si="62"/>
        <v>1</v>
      </c>
      <c r="O1851" s="2"/>
      <c r="P1851" s="2"/>
      <c r="Q1851" s="2" t="s">
        <v>43</v>
      </c>
      <c r="R1851" s="2"/>
      <c r="S1851" s="2"/>
      <c r="T1851" s="2"/>
      <c r="U1851" s="2" t="s">
        <v>30</v>
      </c>
      <c r="V1851" s="2" t="s">
        <v>31</v>
      </c>
      <c r="W1851" s="2"/>
      <c r="X1851" s="2"/>
    </row>
    <row r="1852" spans="1:24" hidden="1">
      <c r="A1852" s="2">
        <v>16657</v>
      </c>
      <c r="B1852" s="2" t="s">
        <v>19270</v>
      </c>
      <c r="C1852" s="2"/>
      <c r="D1852" s="2" t="s">
        <v>22</v>
      </c>
      <c r="E1852" s="2" t="s">
        <v>19253</v>
      </c>
      <c r="F1852" s="2" t="s">
        <v>19271</v>
      </c>
      <c r="G1852" s="2" t="s">
        <v>19272</v>
      </c>
      <c r="H1852" s="2" t="s">
        <v>19273</v>
      </c>
      <c r="I1852" s="2" t="s">
        <v>19274</v>
      </c>
      <c r="J1852" s="2" t="s">
        <v>19275</v>
      </c>
      <c r="K1852" s="2" t="str">
        <f>RIGHT(I1852,LEN(I1852)-SEARCH("[",I1852))</f>
        <v>Spanish]</v>
      </c>
      <c r="L1852" s="2" t="str">
        <f t="shared" si="61"/>
        <v>Spanish</v>
      </c>
      <c r="M1852" s="2" t="s">
        <v>55</v>
      </c>
      <c r="N1852" s="2">
        <f t="shared" si="62"/>
        <v>1</v>
      </c>
      <c r="O1852" s="2"/>
      <c r="P1852" s="2"/>
      <c r="Q1852" s="2" t="s">
        <v>43</v>
      </c>
      <c r="R1852" s="2"/>
      <c r="S1852" s="2"/>
      <c r="T1852" s="2"/>
      <c r="U1852" s="2" t="s">
        <v>30</v>
      </c>
      <c r="V1852" s="2" t="s">
        <v>31</v>
      </c>
      <c r="W1852" s="2"/>
      <c r="X1852" s="2"/>
    </row>
    <row r="1853" spans="1:24" hidden="1">
      <c r="A1853" s="2">
        <v>16672</v>
      </c>
      <c r="B1853" s="2" t="s">
        <v>19301</v>
      </c>
      <c r="C1853" s="2"/>
      <c r="D1853" s="2" t="s">
        <v>1239</v>
      </c>
      <c r="E1853" s="2" t="s">
        <v>19253</v>
      </c>
      <c r="F1853" s="2" t="s">
        <v>19302</v>
      </c>
      <c r="G1853" s="2" t="s">
        <v>19303</v>
      </c>
      <c r="H1853" s="2" t="s">
        <v>19304</v>
      </c>
      <c r="I1853" s="2" t="s">
        <v>19305</v>
      </c>
      <c r="J1853" s="2" t="s">
        <v>4147</v>
      </c>
      <c r="K1853" s="2" t="str">
        <f>RIGHT(I1853,LEN(I1853)-SEARCH("[",I1853))</f>
        <v>Spanish]</v>
      </c>
      <c r="L1853" s="2" t="str">
        <f t="shared" si="61"/>
        <v>Spanish</v>
      </c>
      <c r="M1853" s="2" t="s">
        <v>55</v>
      </c>
      <c r="N1853" s="2">
        <f t="shared" si="62"/>
        <v>1</v>
      </c>
      <c r="O1853" s="2"/>
      <c r="P1853" s="2"/>
      <c r="Q1853" s="2" t="s">
        <v>43</v>
      </c>
      <c r="R1853" s="2"/>
      <c r="S1853" s="2"/>
      <c r="T1853" s="2"/>
      <c r="U1853" s="2" t="s">
        <v>30</v>
      </c>
      <c r="V1853" s="2" t="s">
        <v>31</v>
      </c>
      <c r="W1853" s="2"/>
      <c r="X1853" s="2"/>
    </row>
    <row r="1854" spans="1:24" hidden="1">
      <c r="A1854" s="2">
        <v>16660</v>
      </c>
      <c r="B1854" s="2" t="s">
        <v>19329</v>
      </c>
      <c r="C1854" s="2"/>
      <c r="D1854" s="2" t="s">
        <v>139</v>
      </c>
      <c r="E1854" s="2" t="s">
        <v>19253</v>
      </c>
      <c r="F1854" s="2" t="s">
        <v>19330</v>
      </c>
      <c r="G1854" s="2" t="s">
        <v>141</v>
      </c>
      <c r="H1854" s="2" t="s">
        <v>19326</v>
      </c>
      <c r="I1854" s="2" t="s">
        <v>19331</v>
      </c>
      <c r="J1854" s="2" t="s">
        <v>19328</v>
      </c>
      <c r="K1854" s="2" t="str">
        <f>RIGHT(I1854,LEN(I1854)-SEARCH("[",I1854))</f>
        <v>Spanish]</v>
      </c>
      <c r="L1854" s="2" t="str">
        <f t="shared" si="61"/>
        <v>Spanish</v>
      </c>
      <c r="M1854" s="2" t="s">
        <v>55</v>
      </c>
      <c r="N1854" s="2">
        <f t="shared" si="62"/>
        <v>1</v>
      </c>
      <c r="O1854" s="2"/>
      <c r="P1854" s="2"/>
      <c r="Q1854" s="2" t="s">
        <v>43</v>
      </c>
      <c r="R1854" s="2"/>
      <c r="S1854" s="2"/>
      <c r="T1854" s="2"/>
      <c r="U1854" s="2" t="s">
        <v>30</v>
      </c>
      <c r="V1854" s="2" t="s">
        <v>31</v>
      </c>
      <c r="W1854" s="2"/>
      <c r="X1854" s="2"/>
    </row>
    <row r="1855" spans="1:24" hidden="1">
      <c r="A1855" s="2">
        <v>16666</v>
      </c>
      <c r="B1855" s="2" t="s">
        <v>19336</v>
      </c>
      <c r="C1855" s="2"/>
      <c r="D1855" s="2" t="s">
        <v>139</v>
      </c>
      <c r="E1855" s="2" t="s">
        <v>19253</v>
      </c>
      <c r="F1855" s="2" t="s">
        <v>19337</v>
      </c>
      <c r="G1855" s="2" t="s">
        <v>447</v>
      </c>
      <c r="H1855" s="2" t="s">
        <v>19334</v>
      </c>
      <c r="I1855" s="2" t="s">
        <v>19338</v>
      </c>
      <c r="J1855" s="2" t="s">
        <v>14775</v>
      </c>
      <c r="K1855" s="2" t="str">
        <f>RIGHT(I1855,LEN(I1855)-SEARCH("[",I1855))</f>
        <v>Spanish]</v>
      </c>
      <c r="L1855" s="2" t="str">
        <f t="shared" si="61"/>
        <v>Spanish</v>
      </c>
      <c r="M1855" s="2" t="s">
        <v>55</v>
      </c>
      <c r="N1855" s="2">
        <f t="shared" si="62"/>
        <v>1</v>
      </c>
      <c r="O1855" s="2"/>
      <c r="P1855" s="2"/>
      <c r="Q1855" s="2" t="s">
        <v>43</v>
      </c>
      <c r="R1855" s="2"/>
      <c r="S1855" s="2"/>
      <c r="T1855" s="2"/>
      <c r="U1855" s="2" t="s">
        <v>30</v>
      </c>
      <c r="V1855" s="2" t="s">
        <v>31</v>
      </c>
      <c r="W1855" s="2"/>
      <c r="X1855" s="2"/>
    </row>
    <row r="1856" spans="1:24" hidden="1">
      <c r="A1856" s="2">
        <v>16678</v>
      </c>
      <c r="B1856" s="2" t="s">
        <v>19352</v>
      </c>
      <c r="C1856" s="2"/>
      <c r="D1856" s="2" t="s">
        <v>139</v>
      </c>
      <c r="E1856" s="2" t="s">
        <v>19253</v>
      </c>
      <c r="F1856" s="2" t="s">
        <v>19353</v>
      </c>
      <c r="G1856" s="2" t="s">
        <v>19349</v>
      </c>
      <c r="H1856" s="2" t="s">
        <v>19350</v>
      </c>
      <c r="I1856" s="2" t="s">
        <v>19354</v>
      </c>
      <c r="J1856" s="2" t="s">
        <v>4469</v>
      </c>
      <c r="K1856" s="2" t="str">
        <f>RIGHT(I1856,LEN(I1856)-SEARCH("[",I1856))</f>
        <v>Spanish]</v>
      </c>
      <c r="L1856" s="2" t="str">
        <f t="shared" si="61"/>
        <v>Spanish</v>
      </c>
      <c r="M1856" s="2" t="s">
        <v>55</v>
      </c>
      <c r="N1856" s="2">
        <f t="shared" si="62"/>
        <v>1</v>
      </c>
      <c r="O1856" s="2"/>
      <c r="P1856" s="2"/>
      <c r="Q1856" s="2" t="s">
        <v>43</v>
      </c>
      <c r="R1856" s="2"/>
      <c r="S1856" s="2"/>
      <c r="T1856" s="2"/>
      <c r="U1856" s="2" t="s">
        <v>30</v>
      </c>
      <c r="V1856" s="2" t="s">
        <v>31</v>
      </c>
      <c r="W1856" s="2"/>
      <c r="X1856" s="2"/>
    </row>
    <row r="1857" spans="1:24" hidden="1">
      <c r="A1857" s="2">
        <v>16683</v>
      </c>
      <c r="B1857" s="2" t="s">
        <v>19364</v>
      </c>
      <c r="C1857" s="2"/>
      <c r="D1857" s="2" t="s">
        <v>57</v>
      </c>
      <c r="E1857" s="2" t="s">
        <v>19253</v>
      </c>
      <c r="F1857" s="2" t="s">
        <v>19365</v>
      </c>
      <c r="G1857" s="2" t="s">
        <v>19361</v>
      </c>
      <c r="H1857" s="2" t="s">
        <v>19362</v>
      </c>
      <c r="I1857" s="2" t="s">
        <v>19366</v>
      </c>
      <c r="J1857" s="2" t="s">
        <v>5787</v>
      </c>
      <c r="K1857" s="2" t="str">
        <f>RIGHT(I1857,LEN(I1857)-SEARCH("[",I1857))</f>
        <v>Spanish]</v>
      </c>
      <c r="L1857" s="2" t="str">
        <f t="shared" si="61"/>
        <v>Spanish</v>
      </c>
      <c r="M1857" s="2" t="s">
        <v>55</v>
      </c>
      <c r="N1857" s="2">
        <f t="shared" si="62"/>
        <v>1</v>
      </c>
      <c r="O1857" s="2"/>
      <c r="P1857" s="2"/>
      <c r="Q1857" s="2" t="s">
        <v>43</v>
      </c>
      <c r="R1857" s="2"/>
      <c r="S1857" s="2"/>
      <c r="T1857" s="2"/>
      <c r="U1857" s="2" t="s">
        <v>30</v>
      </c>
      <c r="V1857" s="2" t="s">
        <v>31</v>
      </c>
      <c r="W1857" s="2"/>
      <c r="X1857" s="2"/>
    </row>
    <row r="1858" spans="1:24" hidden="1">
      <c r="A1858" s="2">
        <v>16671</v>
      </c>
      <c r="B1858" s="2" t="s">
        <v>19373</v>
      </c>
      <c r="C1858" s="2"/>
      <c r="D1858" s="2" t="s">
        <v>57</v>
      </c>
      <c r="E1858" s="2" t="s">
        <v>19253</v>
      </c>
      <c r="F1858" s="2" t="s">
        <v>19374</v>
      </c>
      <c r="G1858" s="2" t="s">
        <v>19369</v>
      </c>
      <c r="H1858" s="2" t="s">
        <v>19370</v>
      </c>
      <c r="I1858" s="2" t="s">
        <v>19375</v>
      </c>
      <c r="J1858" s="2" t="s">
        <v>19372</v>
      </c>
      <c r="K1858" s="2" t="str">
        <f>RIGHT(I1858,LEN(I1858)-SEARCH("[",I1858))</f>
        <v>Spanish]</v>
      </c>
      <c r="L1858" s="2" t="str">
        <f t="shared" si="61"/>
        <v>Spanish</v>
      </c>
      <c r="M1858" s="2" t="s">
        <v>55</v>
      </c>
      <c r="N1858" s="2">
        <f t="shared" si="62"/>
        <v>1</v>
      </c>
      <c r="O1858" s="2"/>
      <c r="P1858" s="2"/>
      <c r="Q1858" s="2" t="s">
        <v>43</v>
      </c>
      <c r="R1858" s="2"/>
      <c r="S1858" s="2"/>
      <c r="T1858" s="2"/>
      <c r="U1858" s="2" t="s">
        <v>30</v>
      </c>
      <c r="V1858" s="2" t="s">
        <v>31</v>
      </c>
      <c r="W1858" s="2"/>
      <c r="X1858" s="2"/>
    </row>
    <row r="1859" spans="1:24" hidden="1">
      <c r="A1859" s="2">
        <v>16685</v>
      </c>
      <c r="B1859" s="2" t="s">
        <v>19376</v>
      </c>
      <c r="C1859" s="2"/>
      <c r="D1859" s="2" t="s">
        <v>57</v>
      </c>
      <c r="E1859" s="2" t="s">
        <v>19253</v>
      </c>
      <c r="F1859" s="2" t="s">
        <v>19377</v>
      </c>
      <c r="G1859" s="2" t="s">
        <v>19378</v>
      </c>
      <c r="H1859" s="2" t="s">
        <v>19379</v>
      </c>
      <c r="I1859" s="2" t="s">
        <v>19380</v>
      </c>
      <c r="J1859" s="2" t="s">
        <v>1549</v>
      </c>
      <c r="K1859" s="2" t="str">
        <f>RIGHT(I1859,LEN(I1859)-SEARCH("[",I1859))</f>
        <v>Spanish]</v>
      </c>
      <c r="L1859" s="2" t="str">
        <f t="shared" si="61"/>
        <v>Spanish</v>
      </c>
      <c r="M1859" s="2" t="s">
        <v>55</v>
      </c>
      <c r="N1859" s="2">
        <f t="shared" si="62"/>
        <v>1</v>
      </c>
      <c r="O1859" s="2"/>
      <c r="P1859" s="2"/>
      <c r="Q1859" s="2" t="s">
        <v>43</v>
      </c>
      <c r="R1859" s="2"/>
      <c r="S1859" s="2"/>
      <c r="T1859" s="2"/>
      <c r="U1859" s="2" t="s">
        <v>30</v>
      </c>
      <c r="V1859" s="2" t="s">
        <v>31</v>
      </c>
      <c r="W1859" s="2"/>
      <c r="X1859" s="2"/>
    </row>
    <row r="1860" spans="1:24" hidden="1">
      <c r="A1860" s="2">
        <v>16680</v>
      </c>
      <c r="B1860" s="2" t="s">
        <v>19386</v>
      </c>
      <c r="C1860" s="2"/>
      <c r="D1860" s="2" t="s">
        <v>57</v>
      </c>
      <c r="E1860" s="2" t="s">
        <v>19253</v>
      </c>
      <c r="F1860" s="2" t="s">
        <v>19387</v>
      </c>
      <c r="G1860" s="2" t="s">
        <v>3352</v>
      </c>
      <c r="H1860" s="2" t="s">
        <v>19383</v>
      </c>
      <c r="I1860" s="2" t="s">
        <v>19388</v>
      </c>
      <c r="J1860" s="2" t="s">
        <v>19385</v>
      </c>
      <c r="K1860" s="2" t="str">
        <f>RIGHT(I1860,LEN(I1860)-SEARCH("[",I1860))</f>
        <v>Spanish]</v>
      </c>
      <c r="L1860" s="2" t="str">
        <f t="shared" ref="L1860:L1923" si="63">LEFT(K1860, LEN(K1860)-1)</f>
        <v>Spanish</v>
      </c>
      <c r="M1860" s="2" t="s">
        <v>55</v>
      </c>
      <c r="N1860" s="2">
        <f t="shared" si="62"/>
        <v>1</v>
      </c>
      <c r="O1860" s="2"/>
      <c r="P1860" s="2"/>
      <c r="Q1860" s="2" t="s">
        <v>43</v>
      </c>
      <c r="R1860" s="2"/>
      <c r="S1860" s="2"/>
      <c r="T1860" s="2"/>
      <c r="U1860" s="2" t="s">
        <v>30</v>
      </c>
      <c r="V1860" s="2" t="s">
        <v>31</v>
      </c>
      <c r="W1860" s="2"/>
      <c r="X1860" s="2"/>
    </row>
    <row r="1861" spans="1:24" hidden="1">
      <c r="A1861" s="2">
        <v>16668</v>
      </c>
      <c r="B1861" s="2" t="s">
        <v>19395</v>
      </c>
      <c r="C1861" s="2"/>
      <c r="D1861" s="2" t="s">
        <v>57</v>
      </c>
      <c r="E1861" s="2" t="s">
        <v>19253</v>
      </c>
      <c r="F1861" s="2" t="s">
        <v>19396</v>
      </c>
      <c r="G1861" s="2" t="s">
        <v>19391</v>
      </c>
      <c r="H1861" s="2" t="s">
        <v>19392</v>
      </c>
      <c r="I1861" s="2" t="s">
        <v>19397</v>
      </c>
      <c r="J1861" s="2" t="s">
        <v>19394</v>
      </c>
      <c r="K1861" s="2" t="str">
        <f>RIGHT(I1861,LEN(I1861)-SEARCH("[",I1861))</f>
        <v>Spanish]</v>
      </c>
      <c r="L1861" s="2" t="str">
        <f t="shared" si="63"/>
        <v>Spanish</v>
      </c>
      <c r="M1861" s="2" t="s">
        <v>55</v>
      </c>
      <c r="N1861" s="2">
        <f t="shared" si="62"/>
        <v>1</v>
      </c>
      <c r="O1861" s="2"/>
      <c r="P1861" s="2"/>
      <c r="Q1861" s="2" t="s">
        <v>43</v>
      </c>
      <c r="R1861" s="2"/>
      <c r="S1861" s="2"/>
      <c r="T1861" s="2"/>
      <c r="U1861" s="2" t="s">
        <v>30</v>
      </c>
      <c r="V1861" s="2" t="s">
        <v>31</v>
      </c>
      <c r="W1861" s="2"/>
      <c r="X1861" s="2"/>
    </row>
    <row r="1862" spans="1:24" hidden="1">
      <c r="A1862" s="2">
        <v>23191</v>
      </c>
      <c r="B1862" s="2" t="s">
        <v>19662</v>
      </c>
      <c r="C1862" s="2"/>
      <c r="D1862" s="2" t="s">
        <v>126</v>
      </c>
      <c r="E1862" s="2" t="s">
        <v>19658</v>
      </c>
      <c r="F1862" s="2" t="s">
        <v>19663</v>
      </c>
      <c r="G1862" s="2" t="s">
        <v>19664</v>
      </c>
      <c r="H1862" s="2" t="s">
        <v>19665</v>
      </c>
      <c r="I1862" s="2" t="s">
        <v>19666</v>
      </c>
      <c r="J1862" s="2" t="s">
        <v>3895</v>
      </c>
      <c r="K1862" s="2" t="str">
        <f>RIGHT(I1862,LEN(I1862)-SEARCH("[",I1862))</f>
        <v>Spanish]</v>
      </c>
      <c r="L1862" s="2" t="str">
        <f t="shared" si="63"/>
        <v>Spanish</v>
      </c>
      <c r="M1862" s="2" t="s">
        <v>55</v>
      </c>
      <c r="N1862" s="2">
        <f t="shared" si="62"/>
        <v>1</v>
      </c>
      <c r="O1862" s="2"/>
      <c r="P1862" s="2"/>
      <c r="Q1862" s="2" t="s">
        <v>43</v>
      </c>
      <c r="R1862" s="2"/>
      <c r="S1862" s="2"/>
      <c r="T1862" s="2" t="s">
        <v>29</v>
      </c>
      <c r="U1862" s="2" t="s">
        <v>30</v>
      </c>
      <c r="V1862" s="2" t="s">
        <v>31</v>
      </c>
      <c r="W1862" s="2" t="s">
        <v>993</v>
      </c>
      <c r="X1862" s="2" t="s">
        <v>1786</v>
      </c>
    </row>
    <row r="1863" spans="1:24" hidden="1">
      <c r="A1863" s="2">
        <v>23192</v>
      </c>
      <c r="B1863" s="2" t="s">
        <v>19686</v>
      </c>
      <c r="C1863" s="2"/>
      <c r="D1863" s="2" t="s">
        <v>114</v>
      </c>
      <c r="E1863" s="2" t="s">
        <v>19658</v>
      </c>
      <c r="F1863" s="2" t="s">
        <v>19687</v>
      </c>
      <c r="G1863" s="2" t="s">
        <v>19682</v>
      </c>
      <c r="H1863" s="2" t="s">
        <v>19683</v>
      </c>
      <c r="I1863" s="2" t="s">
        <v>19688</v>
      </c>
      <c r="J1863" s="2" t="s">
        <v>3895</v>
      </c>
      <c r="K1863" s="2" t="str">
        <f>RIGHT(I1863,LEN(I1863)-SEARCH("[",I1863))</f>
        <v>Spanish]</v>
      </c>
      <c r="L1863" s="2" t="str">
        <f t="shared" si="63"/>
        <v>Spanish</v>
      </c>
      <c r="M1863" s="2" t="s">
        <v>55</v>
      </c>
      <c r="N1863" s="2">
        <f t="shared" si="62"/>
        <v>1</v>
      </c>
      <c r="O1863" s="2"/>
      <c r="P1863" s="2"/>
      <c r="Q1863" s="2" t="s">
        <v>43</v>
      </c>
      <c r="R1863" s="2"/>
      <c r="S1863" s="2"/>
      <c r="T1863" s="2" t="s">
        <v>29</v>
      </c>
      <c r="U1863" s="2" t="s">
        <v>30</v>
      </c>
      <c r="V1863" s="2" t="s">
        <v>31</v>
      </c>
      <c r="W1863" s="2" t="s">
        <v>993</v>
      </c>
      <c r="X1863" s="2" t="s">
        <v>1786</v>
      </c>
    </row>
    <row r="1864" spans="1:24" hidden="1">
      <c r="A1864" s="2">
        <v>24544</v>
      </c>
      <c r="B1864" s="2" t="s">
        <v>19784</v>
      </c>
      <c r="C1864" s="2"/>
      <c r="D1864" s="2" t="s">
        <v>91</v>
      </c>
      <c r="E1864" s="2" t="s">
        <v>19785</v>
      </c>
      <c r="F1864" s="2" t="s">
        <v>19786</v>
      </c>
      <c r="G1864" s="2" t="s">
        <v>8217</v>
      </c>
      <c r="H1864" s="2" t="s">
        <v>19787</v>
      </c>
      <c r="I1864" s="2" t="s">
        <v>19788</v>
      </c>
      <c r="J1864" s="2" t="s">
        <v>19789</v>
      </c>
      <c r="K1864" s="2" t="str">
        <f>RIGHT(I1864,LEN(I1864)-SEARCH("[",I1864))</f>
        <v>Spanish]</v>
      </c>
      <c r="L1864" s="2" t="str">
        <f t="shared" si="63"/>
        <v>Spanish</v>
      </c>
      <c r="M1864" s="2" t="s">
        <v>55</v>
      </c>
      <c r="N1864" s="2">
        <f t="shared" si="62"/>
        <v>1</v>
      </c>
      <c r="O1864" s="2" t="s">
        <v>27</v>
      </c>
      <c r="P1864" s="2"/>
      <c r="Q1864" s="2" t="s">
        <v>28</v>
      </c>
      <c r="R1864" s="2"/>
      <c r="S1864" s="2"/>
      <c r="T1864" s="2" t="s">
        <v>29</v>
      </c>
      <c r="U1864" s="2" t="s">
        <v>30</v>
      </c>
      <c r="V1864" s="2" t="s">
        <v>31</v>
      </c>
      <c r="W1864" s="2" t="s">
        <v>72</v>
      </c>
      <c r="X1864" s="2" t="s">
        <v>959</v>
      </c>
    </row>
    <row r="1865" spans="1:24" hidden="1">
      <c r="A1865" s="2">
        <v>20276</v>
      </c>
      <c r="B1865" s="2" t="s">
        <v>19824</v>
      </c>
      <c r="C1865" s="2"/>
      <c r="D1865" s="2" t="s">
        <v>57</v>
      </c>
      <c r="E1865" s="2" t="s">
        <v>19813</v>
      </c>
      <c r="F1865" s="2" t="s">
        <v>19825</v>
      </c>
      <c r="G1865" s="2" t="s">
        <v>19820</v>
      </c>
      <c r="H1865" s="2" t="s">
        <v>19821</v>
      </c>
      <c r="I1865" s="2" t="s">
        <v>19826</v>
      </c>
      <c r="J1865" s="2" t="s">
        <v>19823</v>
      </c>
      <c r="K1865" s="2" t="str">
        <f>RIGHT(I1865,LEN(I1865)-SEARCH("[",I1865))</f>
        <v>Spanish]</v>
      </c>
      <c r="L1865" s="2" t="str">
        <f t="shared" si="63"/>
        <v>Spanish</v>
      </c>
      <c r="M1865" s="2" t="s">
        <v>55</v>
      </c>
      <c r="N1865" s="2">
        <f t="shared" si="62"/>
        <v>1</v>
      </c>
      <c r="O1865" s="2"/>
      <c r="P1865" s="2"/>
      <c r="Q1865" s="2" t="s">
        <v>43</v>
      </c>
      <c r="R1865" s="2"/>
      <c r="S1865" s="2"/>
      <c r="T1865" s="2"/>
      <c r="U1865" s="2" t="s">
        <v>30</v>
      </c>
      <c r="V1865" s="2" t="s">
        <v>31</v>
      </c>
      <c r="W1865" s="2" t="s">
        <v>782</v>
      </c>
      <c r="X1865" s="2" t="s">
        <v>12658</v>
      </c>
    </row>
    <row r="1866" spans="1:24" hidden="1">
      <c r="A1866" s="2">
        <v>20266</v>
      </c>
      <c r="B1866" s="2" t="s">
        <v>19842</v>
      </c>
      <c r="C1866" s="2"/>
      <c r="D1866" s="2" t="s">
        <v>818</v>
      </c>
      <c r="E1866" s="2" t="s">
        <v>19813</v>
      </c>
      <c r="F1866" s="2" t="s">
        <v>19843</v>
      </c>
      <c r="G1866" s="2" t="s">
        <v>820</v>
      </c>
      <c r="H1866" s="2" t="s">
        <v>19844</v>
      </c>
      <c r="I1866" s="2" t="s">
        <v>19845</v>
      </c>
      <c r="J1866" s="2" t="s">
        <v>4944</v>
      </c>
      <c r="K1866" s="2" t="str">
        <f>RIGHT(I1866,LEN(I1866)-SEARCH("[",I1866))</f>
        <v>Spanish]</v>
      </c>
      <c r="L1866" s="2" t="str">
        <f t="shared" si="63"/>
        <v>Spanish</v>
      </c>
      <c r="M1866" s="2" t="s">
        <v>55</v>
      </c>
      <c r="N1866" s="2">
        <f t="shared" si="62"/>
        <v>1</v>
      </c>
      <c r="O1866" s="2"/>
      <c r="P1866" s="2"/>
      <c r="Q1866" s="2" t="s">
        <v>43</v>
      </c>
      <c r="R1866" s="2"/>
      <c r="S1866" s="2"/>
      <c r="T1866" s="2"/>
      <c r="U1866" s="2" t="s">
        <v>30</v>
      </c>
      <c r="V1866" s="2" t="s">
        <v>31</v>
      </c>
      <c r="W1866" s="2" t="s">
        <v>782</v>
      </c>
      <c r="X1866" s="2" t="s">
        <v>12658</v>
      </c>
    </row>
    <row r="1867" spans="1:24" hidden="1">
      <c r="A1867" s="2">
        <v>20264</v>
      </c>
      <c r="B1867" s="2" t="s">
        <v>19849</v>
      </c>
      <c r="C1867" s="2"/>
      <c r="D1867" s="2" t="s">
        <v>91</v>
      </c>
      <c r="E1867" s="2" t="s">
        <v>19813</v>
      </c>
      <c r="F1867" s="2" t="s">
        <v>19850</v>
      </c>
      <c r="G1867" s="2" t="s">
        <v>19851</v>
      </c>
      <c r="H1867" s="2" t="s">
        <v>19852</v>
      </c>
      <c r="I1867" s="2" t="s">
        <v>19853</v>
      </c>
      <c r="J1867" s="2" t="s">
        <v>8055</v>
      </c>
      <c r="K1867" s="2" t="str">
        <f>RIGHT(I1867,LEN(I1867)-SEARCH("[",I1867))</f>
        <v>Spanish]</v>
      </c>
      <c r="L1867" s="2" t="str">
        <f t="shared" si="63"/>
        <v>Spanish</v>
      </c>
      <c r="M1867" s="2" t="s">
        <v>55</v>
      </c>
      <c r="N1867" s="2">
        <f t="shared" si="62"/>
        <v>1</v>
      </c>
      <c r="O1867" s="2"/>
      <c r="P1867" s="2"/>
      <c r="Q1867" s="2" t="s">
        <v>43</v>
      </c>
      <c r="R1867" s="2"/>
      <c r="S1867" s="2"/>
      <c r="T1867" s="2"/>
      <c r="U1867" s="2" t="s">
        <v>30</v>
      </c>
      <c r="V1867" s="2" t="s">
        <v>31</v>
      </c>
      <c r="W1867" s="2" t="s">
        <v>782</v>
      </c>
      <c r="X1867" s="2" t="s">
        <v>12658</v>
      </c>
    </row>
    <row r="1868" spans="1:24" hidden="1">
      <c r="A1868" s="2">
        <v>20273</v>
      </c>
      <c r="B1868" s="2" t="s">
        <v>19866</v>
      </c>
      <c r="C1868" s="2"/>
      <c r="D1868" s="2" t="s">
        <v>57</v>
      </c>
      <c r="E1868" s="2" t="s">
        <v>19813</v>
      </c>
      <c r="F1868" s="2" t="s">
        <v>19867</v>
      </c>
      <c r="G1868" s="2" t="s">
        <v>19868</v>
      </c>
      <c r="H1868" s="2" t="s">
        <v>19869</v>
      </c>
      <c r="I1868" s="2" t="s">
        <v>19870</v>
      </c>
      <c r="J1868" s="2" t="s">
        <v>19823</v>
      </c>
      <c r="K1868" s="2" t="str">
        <f>RIGHT(I1868,LEN(I1868)-SEARCH("[",I1868))</f>
        <v>Spanish]</v>
      </c>
      <c r="L1868" s="2" t="str">
        <f t="shared" si="63"/>
        <v>Spanish</v>
      </c>
      <c r="M1868" s="2" t="s">
        <v>55</v>
      </c>
      <c r="N1868" s="2">
        <f t="shared" si="62"/>
        <v>1</v>
      </c>
      <c r="O1868" s="2"/>
      <c r="P1868" s="2"/>
      <c r="Q1868" s="2" t="s">
        <v>43</v>
      </c>
      <c r="R1868" s="2"/>
      <c r="S1868" s="2"/>
      <c r="T1868" s="2"/>
      <c r="U1868" s="2" t="s">
        <v>30</v>
      </c>
      <c r="V1868" s="2" t="s">
        <v>31</v>
      </c>
      <c r="W1868" s="2" t="s">
        <v>782</v>
      </c>
      <c r="X1868" s="2" t="s">
        <v>12658</v>
      </c>
    </row>
    <row r="1869" spans="1:24" hidden="1">
      <c r="A1869" s="2">
        <v>20270</v>
      </c>
      <c r="B1869" s="2" t="s">
        <v>19871</v>
      </c>
      <c r="C1869" s="2"/>
      <c r="D1869" s="2" t="s">
        <v>57</v>
      </c>
      <c r="E1869" s="2" t="s">
        <v>19813</v>
      </c>
      <c r="F1869" s="2" t="s">
        <v>19872</v>
      </c>
      <c r="G1869" s="2" t="s">
        <v>19873</v>
      </c>
      <c r="H1869" s="2" t="s">
        <v>19874</v>
      </c>
      <c r="I1869" s="2" t="s">
        <v>19875</v>
      </c>
      <c r="J1869" s="2" t="s">
        <v>19876</v>
      </c>
      <c r="K1869" s="2" t="str">
        <f>RIGHT(I1869,LEN(I1869)-SEARCH("[",I1869))</f>
        <v>Spanish]</v>
      </c>
      <c r="L1869" s="2" t="str">
        <f t="shared" si="63"/>
        <v>Spanish</v>
      </c>
      <c r="M1869" s="2" t="s">
        <v>55</v>
      </c>
      <c r="N1869" s="2">
        <f t="shared" si="62"/>
        <v>1</v>
      </c>
      <c r="O1869" s="2"/>
      <c r="P1869" s="2"/>
      <c r="Q1869" s="2" t="s">
        <v>43</v>
      </c>
      <c r="R1869" s="2"/>
      <c r="S1869" s="2"/>
      <c r="T1869" s="2"/>
      <c r="U1869" s="2" t="s">
        <v>30</v>
      </c>
      <c r="V1869" s="2" t="s">
        <v>31</v>
      </c>
      <c r="W1869" s="2" t="s">
        <v>782</v>
      </c>
      <c r="X1869" s="2" t="s">
        <v>12658</v>
      </c>
    </row>
    <row r="1870" spans="1:24" hidden="1">
      <c r="A1870" s="2">
        <v>23208</v>
      </c>
      <c r="B1870" s="2" t="s">
        <v>20398</v>
      </c>
      <c r="C1870" s="2"/>
      <c r="D1870" s="2" t="s">
        <v>139</v>
      </c>
      <c r="E1870" s="2" t="s">
        <v>20385</v>
      </c>
      <c r="F1870" s="2" t="s">
        <v>20399</v>
      </c>
      <c r="G1870" s="2" t="s">
        <v>141</v>
      </c>
      <c r="H1870" s="2" t="s">
        <v>20395</v>
      </c>
      <c r="I1870" s="2" t="s">
        <v>20400</v>
      </c>
      <c r="J1870" s="2" t="s">
        <v>20397</v>
      </c>
      <c r="K1870" s="2" t="str">
        <f>RIGHT(I1870,LEN(I1870)-SEARCH("[",I1870))</f>
        <v>Spanish]</v>
      </c>
      <c r="L1870" s="2" t="str">
        <f t="shared" si="63"/>
        <v>Spanish</v>
      </c>
      <c r="M1870" s="2" t="s">
        <v>55</v>
      </c>
      <c r="N1870" s="2">
        <f t="shared" si="62"/>
        <v>1</v>
      </c>
      <c r="O1870" s="2"/>
      <c r="P1870" s="2"/>
      <c r="Q1870" s="2" t="s">
        <v>43</v>
      </c>
      <c r="R1870" s="2"/>
      <c r="S1870" s="2"/>
      <c r="T1870" s="2" t="s">
        <v>29</v>
      </c>
      <c r="U1870" s="2" t="s">
        <v>30</v>
      </c>
      <c r="V1870" s="2" t="s">
        <v>31</v>
      </c>
      <c r="W1870" s="2" t="s">
        <v>993</v>
      </c>
      <c r="X1870" s="2" t="s">
        <v>1786</v>
      </c>
    </row>
    <row r="1871" spans="1:24" hidden="1">
      <c r="A1871" s="2">
        <v>23210</v>
      </c>
      <c r="B1871" s="2" t="s">
        <v>20405</v>
      </c>
      <c r="C1871" s="2"/>
      <c r="D1871" s="2" t="s">
        <v>139</v>
      </c>
      <c r="E1871" s="2" t="s">
        <v>20385</v>
      </c>
      <c r="F1871" s="2" t="s">
        <v>20406</v>
      </c>
      <c r="G1871" s="2" t="s">
        <v>447</v>
      </c>
      <c r="H1871" s="2" t="s">
        <v>20403</v>
      </c>
      <c r="I1871" s="2" t="s">
        <v>20407</v>
      </c>
      <c r="J1871" s="2" t="s">
        <v>14219</v>
      </c>
      <c r="K1871" s="2" t="str">
        <f>RIGHT(I1871,LEN(I1871)-SEARCH("[",I1871))</f>
        <v>Spanish]</v>
      </c>
      <c r="L1871" s="2" t="str">
        <f t="shared" si="63"/>
        <v>Spanish</v>
      </c>
      <c r="M1871" s="2" t="s">
        <v>55</v>
      </c>
      <c r="N1871" s="2">
        <f t="shared" si="62"/>
        <v>1</v>
      </c>
      <c r="O1871" s="2"/>
      <c r="P1871" s="2"/>
      <c r="Q1871" s="2" t="s">
        <v>43</v>
      </c>
      <c r="R1871" s="2"/>
      <c r="S1871" s="2"/>
      <c r="T1871" s="2" t="s">
        <v>29</v>
      </c>
      <c r="U1871" s="2" t="s">
        <v>30</v>
      </c>
      <c r="V1871" s="2" t="s">
        <v>31</v>
      </c>
      <c r="W1871" s="2" t="s">
        <v>993</v>
      </c>
      <c r="X1871" s="2" t="s">
        <v>1786</v>
      </c>
    </row>
    <row r="1872" spans="1:24">
      <c r="A1872" s="2">
        <v>24574</v>
      </c>
      <c r="B1872" s="2" t="s">
        <v>20408</v>
      </c>
      <c r="C1872" s="2"/>
      <c r="D1872" s="2" t="s">
        <v>139</v>
      </c>
      <c r="E1872" s="2" t="s">
        <v>20385</v>
      </c>
      <c r="F1872" s="2" t="s">
        <v>20409</v>
      </c>
      <c r="G1872" s="2" t="s">
        <v>20410</v>
      </c>
      <c r="H1872" s="2" t="s">
        <v>20411</v>
      </c>
      <c r="I1872" s="2" t="s">
        <v>20412</v>
      </c>
      <c r="J1872" s="2" t="s">
        <v>2172</v>
      </c>
      <c r="K1872" s="2" t="str">
        <f>RIGHT(I1872,LEN(I1872)-SEARCH("[",I1872))</f>
        <v>Spanish]</v>
      </c>
      <c r="L1872" s="2" t="str">
        <f t="shared" si="63"/>
        <v>Spanish</v>
      </c>
      <c r="M1872" s="2" t="s">
        <v>42</v>
      </c>
      <c r="N1872" s="2">
        <f t="shared" si="62"/>
        <v>0</v>
      </c>
      <c r="O1872" s="2" t="s">
        <v>27</v>
      </c>
      <c r="P1872" s="2"/>
      <c r="Q1872" s="2" t="s">
        <v>28</v>
      </c>
      <c r="R1872" s="2"/>
      <c r="S1872" s="2"/>
      <c r="T1872" s="2" t="s">
        <v>29</v>
      </c>
      <c r="U1872" s="2" t="s">
        <v>30</v>
      </c>
      <c r="V1872" s="2" t="s">
        <v>31</v>
      </c>
      <c r="W1872" s="2" t="s">
        <v>32</v>
      </c>
      <c r="X1872" s="2" t="s">
        <v>20413</v>
      </c>
    </row>
    <row r="1873" spans="1:24" hidden="1">
      <c r="A1873" s="2">
        <v>24575</v>
      </c>
      <c r="B1873" s="2" t="s">
        <v>20414</v>
      </c>
      <c r="C1873" s="2"/>
      <c r="D1873" s="2" t="s">
        <v>139</v>
      </c>
      <c r="E1873" s="2" t="s">
        <v>20385</v>
      </c>
      <c r="F1873" s="2" t="s">
        <v>20415</v>
      </c>
      <c r="G1873" s="2" t="s">
        <v>20410</v>
      </c>
      <c r="H1873" s="2" t="s">
        <v>20411</v>
      </c>
      <c r="I1873" s="2" t="s">
        <v>20412</v>
      </c>
      <c r="J1873" s="2" t="s">
        <v>2172</v>
      </c>
      <c r="K1873" s="2" t="str">
        <f>RIGHT(I1873,LEN(I1873)-SEARCH("[",I1873))</f>
        <v>Spanish]</v>
      </c>
      <c r="L1873" s="2" t="str">
        <f t="shared" si="63"/>
        <v>Spanish</v>
      </c>
      <c r="M1873" s="2" t="s">
        <v>55</v>
      </c>
      <c r="N1873" s="2">
        <f t="shared" si="62"/>
        <v>1</v>
      </c>
      <c r="O1873" s="2" t="s">
        <v>27</v>
      </c>
      <c r="P1873" s="2"/>
      <c r="Q1873" s="2" t="s">
        <v>28</v>
      </c>
      <c r="R1873" s="2"/>
      <c r="S1873" s="2"/>
      <c r="T1873" s="2" t="s">
        <v>29</v>
      </c>
      <c r="U1873" s="2" t="s">
        <v>30</v>
      </c>
      <c r="V1873" s="2" t="s">
        <v>31</v>
      </c>
      <c r="W1873" s="2" t="s">
        <v>32</v>
      </c>
      <c r="X1873" s="2" t="s">
        <v>20413</v>
      </c>
    </row>
    <row r="1874" spans="1:24" hidden="1">
      <c r="A1874" s="2">
        <v>24463</v>
      </c>
      <c r="B1874" s="2" t="s">
        <v>20485</v>
      </c>
      <c r="C1874" s="2"/>
      <c r="D1874" s="2" t="s">
        <v>57</v>
      </c>
      <c r="E1874" s="2" t="s">
        <v>20480</v>
      </c>
      <c r="F1874" s="2" t="s">
        <v>20486</v>
      </c>
      <c r="G1874" s="2" t="s">
        <v>20487</v>
      </c>
      <c r="H1874" s="2" t="s">
        <v>20488</v>
      </c>
      <c r="I1874" s="2" t="s">
        <v>20489</v>
      </c>
      <c r="J1874" s="2" t="s">
        <v>20490</v>
      </c>
      <c r="K1874" s="2" t="str">
        <f>RIGHT(I1874,LEN(I1874)-SEARCH("[",I1874))</f>
        <v>Spanish]</v>
      </c>
      <c r="L1874" s="2" t="str">
        <f t="shared" si="63"/>
        <v>Spanish</v>
      </c>
      <c r="M1874" s="2" t="s">
        <v>55</v>
      </c>
      <c r="N1874" s="2">
        <f t="shared" si="62"/>
        <v>1</v>
      </c>
      <c r="O1874" s="2" t="s">
        <v>27</v>
      </c>
      <c r="P1874" s="2"/>
      <c r="Q1874" s="2" t="s">
        <v>28</v>
      </c>
      <c r="R1874" s="2"/>
      <c r="S1874" s="2"/>
      <c r="T1874" s="2" t="s">
        <v>29</v>
      </c>
      <c r="U1874" s="2" t="s">
        <v>30</v>
      </c>
      <c r="V1874" s="2" t="s">
        <v>31</v>
      </c>
      <c r="W1874" s="2" t="s">
        <v>32</v>
      </c>
      <c r="X1874" s="2" t="s">
        <v>953</v>
      </c>
    </row>
    <row r="1875" spans="1:24" hidden="1">
      <c r="A1875" s="2">
        <v>23358</v>
      </c>
      <c r="B1875" s="2" t="s">
        <v>20491</v>
      </c>
      <c r="C1875" s="2"/>
      <c r="D1875" s="2" t="s">
        <v>114</v>
      </c>
      <c r="E1875" s="2" t="s">
        <v>20480</v>
      </c>
      <c r="F1875" s="2" t="s">
        <v>20492</v>
      </c>
      <c r="G1875" s="2" t="s">
        <v>20493</v>
      </c>
      <c r="H1875" s="2" t="s">
        <v>20494</v>
      </c>
      <c r="I1875" s="2" t="s">
        <v>20495</v>
      </c>
      <c r="J1875" s="2" t="s">
        <v>2440</v>
      </c>
      <c r="K1875" s="2" t="str">
        <f>RIGHT(I1875,LEN(I1875)-SEARCH("[",I1875))</f>
        <v>Spanish]</v>
      </c>
      <c r="L1875" s="2" t="str">
        <f t="shared" si="63"/>
        <v>Spanish</v>
      </c>
      <c r="M1875" s="2" t="s">
        <v>55</v>
      </c>
      <c r="N1875" s="2">
        <f t="shared" si="62"/>
        <v>1</v>
      </c>
      <c r="O1875" s="2"/>
      <c r="P1875" s="2"/>
      <c r="Q1875" s="2" t="s">
        <v>43</v>
      </c>
      <c r="R1875" s="2"/>
      <c r="S1875" s="2"/>
      <c r="T1875" s="2" t="s">
        <v>29</v>
      </c>
      <c r="U1875" s="2" t="s">
        <v>30</v>
      </c>
      <c r="V1875" s="2" t="s">
        <v>31</v>
      </c>
      <c r="W1875" s="2" t="s">
        <v>993</v>
      </c>
      <c r="X1875" s="2" t="s">
        <v>1786</v>
      </c>
    </row>
    <row r="1876" spans="1:24" hidden="1">
      <c r="A1876" s="2">
        <v>23357</v>
      </c>
      <c r="B1876" s="2" t="s">
        <v>20506</v>
      </c>
      <c r="C1876" s="2"/>
      <c r="D1876" s="2" t="s">
        <v>126</v>
      </c>
      <c r="E1876" s="2" t="s">
        <v>20480</v>
      </c>
      <c r="F1876" s="2" t="s">
        <v>20507</v>
      </c>
      <c r="G1876" s="2" t="s">
        <v>3841</v>
      </c>
      <c r="H1876" s="2" t="s">
        <v>20502</v>
      </c>
      <c r="I1876" s="2" t="s">
        <v>20508</v>
      </c>
      <c r="J1876" s="2" t="s">
        <v>2440</v>
      </c>
      <c r="K1876" s="2" t="str">
        <f>RIGHT(I1876,LEN(I1876)-SEARCH("[",I1876))</f>
        <v>Spanish]</v>
      </c>
      <c r="L1876" s="2" t="str">
        <f t="shared" si="63"/>
        <v>Spanish</v>
      </c>
      <c r="M1876" s="2" t="s">
        <v>55</v>
      </c>
      <c r="N1876" s="2">
        <f t="shared" si="62"/>
        <v>1</v>
      </c>
      <c r="O1876" s="2"/>
      <c r="P1876" s="2"/>
      <c r="Q1876" s="2" t="s">
        <v>43</v>
      </c>
      <c r="R1876" s="2"/>
      <c r="S1876" s="2"/>
      <c r="T1876" s="2" t="s">
        <v>29</v>
      </c>
      <c r="U1876" s="2" t="s">
        <v>30</v>
      </c>
      <c r="V1876" s="2" t="s">
        <v>31</v>
      </c>
      <c r="W1876" s="2" t="s">
        <v>993</v>
      </c>
      <c r="X1876" s="2" t="s">
        <v>1786</v>
      </c>
    </row>
    <row r="1877" spans="1:24" hidden="1">
      <c r="A1877" s="2">
        <v>21132</v>
      </c>
      <c r="B1877" s="2" t="s">
        <v>20521</v>
      </c>
      <c r="C1877" s="2"/>
      <c r="D1877" s="2" t="s">
        <v>139</v>
      </c>
      <c r="E1877" s="2" t="s">
        <v>20480</v>
      </c>
      <c r="F1877" s="2" t="s">
        <v>20522</v>
      </c>
      <c r="G1877" s="2" t="s">
        <v>20518</v>
      </c>
      <c r="H1877" s="2" t="s">
        <v>20519</v>
      </c>
      <c r="I1877" s="2" t="s">
        <v>20523</v>
      </c>
      <c r="J1877" s="2" t="s">
        <v>1984</v>
      </c>
      <c r="K1877" s="2" t="str">
        <f>RIGHT(I1877,LEN(I1877)-SEARCH("[",I1877))</f>
        <v>Spanish]</v>
      </c>
      <c r="L1877" s="2" t="str">
        <f t="shared" si="63"/>
        <v>Spanish</v>
      </c>
      <c r="M1877" s="2" t="s">
        <v>55</v>
      </c>
      <c r="N1877" s="2">
        <f t="shared" si="62"/>
        <v>1</v>
      </c>
      <c r="O1877" s="2"/>
      <c r="P1877" s="2"/>
      <c r="Q1877" s="2" t="s">
        <v>43</v>
      </c>
      <c r="R1877" s="2"/>
      <c r="S1877" s="2"/>
      <c r="T1877" s="2"/>
      <c r="U1877" s="2" t="s">
        <v>30</v>
      </c>
      <c r="V1877" s="2" t="s">
        <v>31</v>
      </c>
      <c r="W1877" s="2"/>
      <c r="X1877" s="2"/>
    </row>
    <row r="1878" spans="1:24" hidden="1">
      <c r="A1878" s="2">
        <v>21133</v>
      </c>
      <c r="B1878" s="2" t="s">
        <v>20524</v>
      </c>
      <c r="C1878" s="2"/>
      <c r="D1878" s="2" t="s">
        <v>22</v>
      </c>
      <c r="E1878" s="2" t="s">
        <v>20480</v>
      </c>
      <c r="F1878" s="2" t="s">
        <v>20525</v>
      </c>
      <c r="G1878" s="2" t="s">
        <v>16291</v>
      </c>
      <c r="H1878" s="2" t="s">
        <v>20526</v>
      </c>
      <c r="I1878" s="2" t="s">
        <v>20527</v>
      </c>
      <c r="J1878" s="2" t="s">
        <v>20528</v>
      </c>
      <c r="K1878" s="2" t="str">
        <f>RIGHT(I1878,LEN(I1878)-SEARCH("[",I1878))</f>
        <v>Spanish]</v>
      </c>
      <c r="L1878" s="2" t="str">
        <f t="shared" si="63"/>
        <v>Spanish</v>
      </c>
      <c r="M1878" s="2" t="s">
        <v>55</v>
      </c>
      <c r="N1878" s="2">
        <f t="shared" si="62"/>
        <v>1</v>
      </c>
      <c r="O1878" s="2"/>
      <c r="P1878" s="2"/>
      <c r="Q1878" s="2" t="s">
        <v>43</v>
      </c>
      <c r="R1878" s="2"/>
      <c r="S1878" s="2"/>
      <c r="T1878" s="2"/>
      <c r="U1878" s="2" t="s">
        <v>30</v>
      </c>
      <c r="V1878" s="2" t="s">
        <v>31</v>
      </c>
      <c r="W1878" s="2"/>
      <c r="X1878" s="2"/>
    </row>
    <row r="1879" spans="1:24" hidden="1">
      <c r="A1879" s="2">
        <v>17284</v>
      </c>
      <c r="B1879" s="2" t="s">
        <v>20550</v>
      </c>
      <c r="C1879" s="2"/>
      <c r="D1879" s="2" t="s">
        <v>91</v>
      </c>
      <c r="E1879" s="2" t="s">
        <v>20551</v>
      </c>
      <c r="F1879" s="2" t="s">
        <v>20552</v>
      </c>
      <c r="G1879" s="2" t="s">
        <v>91</v>
      </c>
      <c r="H1879" s="2" t="s">
        <v>20553</v>
      </c>
      <c r="I1879" s="2" t="s">
        <v>20554</v>
      </c>
      <c r="J1879" s="2" t="s">
        <v>3500</v>
      </c>
      <c r="K1879" s="2" t="str">
        <f>RIGHT(I1879,LEN(I1879)-SEARCH("[",I1879))</f>
        <v>Spanish]</v>
      </c>
      <c r="L1879" s="2" t="str">
        <f t="shared" si="63"/>
        <v>Spanish</v>
      </c>
      <c r="M1879" s="2" t="s">
        <v>55</v>
      </c>
      <c r="N1879" s="2">
        <f t="shared" si="62"/>
        <v>1</v>
      </c>
      <c r="O1879" s="2"/>
      <c r="P1879" s="2"/>
      <c r="Q1879" s="2" t="s">
        <v>43</v>
      </c>
      <c r="R1879" s="2"/>
      <c r="S1879" s="2"/>
      <c r="T1879" s="2"/>
      <c r="U1879" s="2" t="s">
        <v>30</v>
      </c>
      <c r="V1879" s="2" t="s">
        <v>31</v>
      </c>
      <c r="W1879" s="2"/>
      <c r="X1879" s="2"/>
    </row>
    <row r="1880" spans="1:24" hidden="1">
      <c r="A1880" s="2">
        <v>16183</v>
      </c>
      <c r="B1880" s="2" t="s">
        <v>20651</v>
      </c>
      <c r="C1880" s="2"/>
      <c r="D1880" s="2" t="s">
        <v>35</v>
      </c>
      <c r="E1880" s="2" t="s">
        <v>20646</v>
      </c>
      <c r="F1880" s="2" t="s">
        <v>20652</v>
      </c>
      <c r="G1880" s="2" t="s">
        <v>48</v>
      </c>
      <c r="H1880" s="2" t="s">
        <v>20648</v>
      </c>
      <c r="I1880" s="2" t="s">
        <v>20653</v>
      </c>
      <c r="J1880" s="2" t="s">
        <v>4761</v>
      </c>
      <c r="K1880" s="2" t="str">
        <f>RIGHT(I1880,LEN(I1880)-SEARCH("[",I1880))</f>
        <v>Spanish]</v>
      </c>
      <c r="L1880" s="2" t="str">
        <f t="shared" si="63"/>
        <v>Spanish</v>
      </c>
      <c r="M1880" s="2" t="s">
        <v>55</v>
      </c>
      <c r="N1880" s="2">
        <f t="shared" si="62"/>
        <v>1</v>
      </c>
      <c r="O1880" s="2"/>
      <c r="P1880" s="2"/>
      <c r="Q1880" s="2" t="s">
        <v>43</v>
      </c>
      <c r="R1880" s="2"/>
      <c r="S1880" s="2"/>
      <c r="T1880" s="2"/>
      <c r="U1880" s="2" t="s">
        <v>30</v>
      </c>
      <c r="V1880" s="2" t="s">
        <v>31</v>
      </c>
      <c r="W1880" s="2"/>
      <c r="X1880" s="2"/>
    </row>
    <row r="1881" spans="1:24" hidden="1">
      <c r="A1881" s="2">
        <v>16185</v>
      </c>
      <c r="B1881" s="2" t="s">
        <v>20660</v>
      </c>
      <c r="C1881" s="2"/>
      <c r="D1881" s="2" t="s">
        <v>114</v>
      </c>
      <c r="E1881" s="2" t="s">
        <v>20646</v>
      </c>
      <c r="F1881" s="2" t="s">
        <v>20661</v>
      </c>
      <c r="G1881" s="2" t="s">
        <v>20656</v>
      </c>
      <c r="H1881" s="2" t="s">
        <v>20657</v>
      </c>
      <c r="I1881" s="2" t="s">
        <v>20662</v>
      </c>
      <c r="J1881" s="2" t="s">
        <v>4761</v>
      </c>
      <c r="K1881" s="2" t="str">
        <f>RIGHT(I1881,LEN(I1881)-SEARCH("[",I1881))</f>
        <v>Spanish]</v>
      </c>
      <c r="L1881" s="2" t="str">
        <f t="shared" si="63"/>
        <v>Spanish</v>
      </c>
      <c r="M1881" s="2" t="s">
        <v>55</v>
      </c>
      <c r="N1881" s="2">
        <f t="shared" si="62"/>
        <v>1</v>
      </c>
      <c r="O1881" s="2"/>
      <c r="P1881" s="2"/>
      <c r="Q1881" s="2" t="s">
        <v>43</v>
      </c>
      <c r="R1881" s="2"/>
      <c r="S1881" s="2"/>
      <c r="T1881" s="2"/>
      <c r="U1881" s="2" t="s">
        <v>30</v>
      </c>
      <c r="V1881" s="2" t="s">
        <v>31</v>
      </c>
      <c r="W1881" s="2"/>
      <c r="X1881" s="2"/>
    </row>
    <row r="1882" spans="1:24" hidden="1">
      <c r="A1882" s="2">
        <v>14485</v>
      </c>
      <c r="B1882" s="2" t="s">
        <v>20704</v>
      </c>
      <c r="C1882" s="2"/>
      <c r="D1882" s="2" t="s">
        <v>22</v>
      </c>
      <c r="E1882" s="2" t="s">
        <v>20670</v>
      </c>
      <c r="F1882" s="2" t="s">
        <v>20705</v>
      </c>
      <c r="G1882" s="2" t="s">
        <v>20701</v>
      </c>
      <c r="H1882" s="2" t="s">
        <v>20702</v>
      </c>
      <c r="I1882" s="2" t="s">
        <v>20706</v>
      </c>
      <c r="J1882" s="2" t="s">
        <v>5923</v>
      </c>
      <c r="K1882" s="2" t="str">
        <f>RIGHT(I1882,LEN(I1882)-SEARCH("[",I1882))</f>
        <v>Spanish]</v>
      </c>
      <c r="L1882" s="2" t="str">
        <f t="shared" si="63"/>
        <v>Spanish</v>
      </c>
      <c r="M1882" s="2" t="s">
        <v>55</v>
      </c>
      <c r="N1882" s="2">
        <f t="shared" si="62"/>
        <v>1</v>
      </c>
      <c r="O1882" s="2"/>
      <c r="P1882" s="2"/>
      <c r="Q1882" s="2" t="s">
        <v>43</v>
      </c>
      <c r="R1882" s="2"/>
      <c r="S1882" s="2"/>
      <c r="T1882" s="2"/>
      <c r="U1882" s="2" t="s">
        <v>30</v>
      </c>
      <c r="V1882" s="2" t="s">
        <v>31</v>
      </c>
      <c r="W1882" s="2" t="s">
        <v>984</v>
      </c>
      <c r="X1882" s="2" t="s">
        <v>985</v>
      </c>
    </row>
    <row r="1883" spans="1:24" hidden="1">
      <c r="A1883" s="2">
        <v>17495</v>
      </c>
      <c r="B1883" s="2" t="s">
        <v>20775</v>
      </c>
      <c r="C1883" s="2"/>
      <c r="D1883" s="2" t="s">
        <v>22</v>
      </c>
      <c r="E1883" s="2" t="s">
        <v>20770</v>
      </c>
      <c r="F1883" s="2" t="s">
        <v>20776</v>
      </c>
      <c r="G1883" s="2" t="s">
        <v>1717</v>
      </c>
      <c r="H1883" s="2" t="s">
        <v>20777</v>
      </c>
      <c r="I1883" s="2" t="s">
        <v>20778</v>
      </c>
      <c r="J1883" s="2" t="s">
        <v>20774</v>
      </c>
      <c r="K1883" s="2" t="str">
        <f>RIGHT(I1883,LEN(I1883)-SEARCH("[",I1883))</f>
        <v>Spanish]</v>
      </c>
      <c r="L1883" s="2" t="str">
        <f t="shared" si="63"/>
        <v>Spanish</v>
      </c>
      <c r="M1883" s="2" t="s">
        <v>55</v>
      </c>
      <c r="N1883" s="2">
        <f t="shared" si="62"/>
        <v>1</v>
      </c>
      <c r="O1883" s="2"/>
      <c r="P1883" s="2"/>
      <c r="Q1883" s="2" t="s">
        <v>43</v>
      </c>
      <c r="R1883" s="2"/>
      <c r="S1883" s="2"/>
      <c r="T1883" s="2"/>
      <c r="U1883" s="2" t="s">
        <v>30</v>
      </c>
      <c r="V1883" s="2" t="s">
        <v>31</v>
      </c>
      <c r="W1883" s="2"/>
      <c r="X1883" s="2"/>
    </row>
    <row r="1884" spans="1:24" hidden="1">
      <c r="A1884" s="2">
        <v>14283</v>
      </c>
      <c r="B1884" s="2" t="s">
        <v>20836</v>
      </c>
      <c r="C1884" s="2"/>
      <c r="D1884" s="2" t="s">
        <v>126</v>
      </c>
      <c r="E1884" s="2" t="s">
        <v>20827</v>
      </c>
      <c r="F1884" s="2" t="s">
        <v>20837</v>
      </c>
      <c r="G1884" s="2" t="s">
        <v>20838</v>
      </c>
      <c r="H1884" s="2" t="s">
        <v>20839</v>
      </c>
      <c r="I1884" s="2" t="s">
        <v>20840</v>
      </c>
      <c r="J1884" s="2" t="s">
        <v>3140</v>
      </c>
      <c r="K1884" s="2" t="str">
        <f>RIGHT(I1884,LEN(I1884)-SEARCH("[",I1884))</f>
        <v>Spanish]</v>
      </c>
      <c r="L1884" s="2" t="str">
        <f t="shared" si="63"/>
        <v>Spanish</v>
      </c>
      <c r="M1884" s="2" t="s">
        <v>55</v>
      </c>
      <c r="N1884" s="2">
        <f t="shared" si="62"/>
        <v>1</v>
      </c>
      <c r="O1884" s="2"/>
      <c r="P1884" s="2"/>
      <c r="Q1884" s="2" t="s">
        <v>43</v>
      </c>
      <c r="R1884" s="2"/>
      <c r="S1884" s="2"/>
      <c r="T1884" s="2"/>
      <c r="U1884" s="2" t="s">
        <v>30</v>
      </c>
      <c r="V1884" s="2" t="s">
        <v>31</v>
      </c>
      <c r="W1884" s="2" t="s">
        <v>984</v>
      </c>
      <c r="X1884" s="2" t="s">
        <v>1535</v>
      </c>
    </row>
    <row r="1885" spans="1:24" hidden="1">
      <c r="A1885" s="2">
        <v>14274</v>
      </c>
      <c r="B1885" s="2" t="s">
        <v>20854</v>
      </c>
      <c r="C1885" s="2"/>
      <c r="D1885" s="2" t="s">
        <v>91</v>
      </c>
      <c r="E1885" s="2" t="s">
        <v>20827</v>
      </c>
      <c r="F1885" s="2" t="s">
        <v>20855</v>
      </c>
      <c r="G1885" s="2" t="s">
        <v>91</v>
      </c>
      <c r="H1885" s="2" t="s">
        <v>20851</v>
      </c>
      <c r="I1885" s="2" t="s">
        <v>20856</v>
      </c>
      <c r="J1885" s="2" t="s">
        <v>20853</v>
      </c>
      <c r="K1885" s="2" t="str">
        <f>RIGHT(I1885,LEN(I1885)-SEARCH("[",I1885))</f>
        <v>Spanish]</v>
      </c>
      <c r="L1885" s="2" t="str">
        <f t="shared" si="63"/>
        <v>Spanish</v>
      </c>
      <c r="M1885" s="2" t="s">
        <v>55</v>
      </c>
      <c r="N1885" s="2">
        <f t="shared" si="62"/>
        <v>1</v>
      </c>
      <c r="O1885" s="2"/>
      <c r="P1885" s="2"/>
      <c r="Q1885" s="2" t="s">
        <v>43</v>
      </c>
      <c r="R1885" s="2"/>
      <c r="S1885" s="2"/>
      <c r="T1885" s="2"/>
      <c r="U1885" s="2" t="s">
        <v>30</v>
      </c>
      <c r="V1885" s="2" t="s">
        <v>31</v>
      </c>
      <c r="W1885" s="2" t="s">
        <v>984</v>
      </c>
      <c r="X1885" s="2" t="s">
        <v>1535</v>
      </c>
    </row>
    <row r="1886" spans="1:24" hidden="1">
      <c r="A1886" s="2">
        <v>14282</v>
      </c>
      <c r="B1886" s="2" t="s">
        <v>20862</v>
      </c>
      <c r="C1886" s="2"/>
      <c r="D1886" s="2" t="s">
        <v>139</v>
      </c>
      <c r="E1886" s="2" t="s">
        <v>20827</v>
      </c>
      <c r="F1886" s="2" t="s">
        <v>20863</v>
      </c>
      <c r="G1886" s="2" t="s">
        <v>141</v>
      </c>
      <c r="H1886" s="2" t="s">
        <v>20859</v>
      </c>
      <c r="I1886" s="2" t="s">
        <v>20864</v>
      </c>
      <c r="J1886" s="2" t="s">
        <v>20861</v>
      </c>
      <c r="K1886" s="2" t="str">
        <f>RIGHT(I1886,LEN(I1886)-SEARCH("[",I1886))</f>
        <v>Spanish]</v>
      </c>
      <c r="L1886" s="2" t="str">
        <f t="shared" si="63"/>
        <v>Spanish</v>
      </c>
      <c r="M1886" s="2" t="s">
        <v>55</v>
      </c>
      <c r="N1886" s="2">
        <f t="shared" si="62"/>
        <v>1</v>
      </c>
      <c r="O1886" s="2"/>
      <c r="P1886" s="2"/>
      <c r="Q1886" s="2" t="s">
        <v>43</v>
      </c>
      <c r="R1886" s="2"/>
      <c r="S1886" s="2"/>
      <c r="T1886" s="2"/>
      <c r="U1886" s="2" t="s">
        <v>30</v>
      </c>
      <c r="V1886" s="2" t="s">
        <v>31</v>
      </c>
      <c r="W1886" s="2" t="s">
        <v>984</v>
      </c>
      <c r="X1886" s="2" t="s">
        <v>1535</v>
      </c>
    </row>
    <row r="1887" spans="1:24" hidden="1">
      <c r="A1887" s="2">
        <v>14278</v>
      </c>
      <c r="B1887" s="2" t="s">
        <v>20870</v>
      </c>
      <c r="C1887" s="2"/>
      <c r="D1887" s="2" t="s">
        <v>1091</v>
      </c>
      <c r="E1887" s="2" t="s">
        <v>20827</v>
      </c>
      <c r="F1887" s="2" t="s">
        <v>20871</v>
      </c>
      <c r="G1887" s="2" t="s">
        <v>20867</v>
      </c>
      <c r="H1887" s="2" t="s">
        <v>20868</v>
      </c>
      <c r="I1887" s="2" t="s">
        <v>20872</v>
      </c>
      <c r="J1887" s="2" t="s">
        <v>7876</v>
      </c>
      <c r="K1887" s="2" t="str">
        <f>RIGHT(I1887,LEN(I1887)-SEARCH("[",I1887))</f>
        <v>Spanish]</v>
      </c>
      <c r="L1887" s="2" t="str">
        <f t="shared" si="63"/>
        <v>Spanish</v>
      </c>
      <c r="M1887" s="2" t="s">
        <v>55</v>
      </c>
      <c r="N1887" s="2">
        <f t="shared" si="62"/>
        <v>1</v>
      </c>
      <c r="O1887" s="2"/>
      <c r="P1887" s="2"/>
      <c r="Q1887" s="2" t="s">
        <v>43</v>
      </c>
      <c r="R1887" s="2"/>
      <c r="S1887" s="2"/>
      <c r="T1887" s="2"/>
      <c r="U1887" s="2" t="s">
        <v>30</v>
      </c>
      <c r="V1887" s="2" t="s">
        <v>31</v>
      </c>
      <c r="W1887" s="2" t="s">
        <v>984</v>
      </c>
      <c r="X1887" s="2" t="s">
        <v>1535</v>
      </c>
    </row>
    <row r="1888" spans="1:24" hidden="1">
      <c r="A1888" s="2">
        <v>23083</v>
      </c>
      <c r="B1888" s="2" t="s">
        <v>20877</v>
      </c>
      <c r="C1888" s="2"/>
      <c r="D1888" s="2" t="s">
        <v>139</v>
      </c>
      <c r="E1888" s="2" t="s">
        <v>20827</v>
      </c>
      <c r="F1888" s="2" t="s">
        <v>20878</v>
      </c>
      <c r="G1888" s="2" t="s">
        <v>159</v>
      </c>
      <c r="H1888" s="2" t="s">
        <v>20875</v>
      </c>
      <c r="I1888" s="2" t="s">
        <v>20879</v>
      </c>
      <c r="J1888" s="2" t="s">
        <v>17983</v>
      </c>
      <c r="K1888" s="2" t="str">
        <f>RIGHT(I1888,LEN(I1888)-SEARCH("[",I1888))</f>
        <v>Spanish]</v>
      </c>
      <c r="L1888" s="2" t="str">
        <f t="shared" si="63"/>
        <v>Spanish</v>
      </c>
      <c r="M1888" s="2" t="s">
        <v>55</v>
      </c>
      <c r="N1888" s="2">
        <f t="shared" si="62"/>
        <v>1</v>
      </c>
      <c r="O1888" s="2"/>
      <c r="P1888" s="2"/>
      <c r="Q1888" s="2" t="s">
        <v>43</v>
      </c>
      <c r="R1888" s="2"/>
      <c r="S1888" s="2"/>
      <c r="T1888" s="2" t="s">
        <v>29</v>
      </c>
      <c r="U1888" s="2" t="s">
        <v>30</v>
      </c>
      <c r="V1888" s="2" t="s">
        <v>31</v>
      </c>
      <c r="W1888" s="2" t="s">
        <v>984</v>
      </c>
      <c r="X1888" s="2" t="s">
        <v>1535</v>
      </c>
    </row>
    <row r="1889" spans="1:24" hidden="1">
      <c r="A1889" s="2">
        <v>14289</v>
      </c>
      <c r="B1889" s="2" t="s">
        <v>20892</v>
      </c>
      <c r="C1889" s="2"/>
      <c r="D1889" s="2" t="s">
        <v>139</v>
      </c>
      <c r="E1889" s="2" t="s">
        <v>20827</v>
      </c>
      <c r="F1889" s="2" t="s">
        <v>20893</v>
      </c>
      <c r="G1889" s="2" t="s">
        <v>606</v>
      </c>
      <c r="H1889" s="2" t="s">
        <v>20890</v>
      </c>
      <c r="I1889" s="2" t="s">
        <v>20894</v>
      </c>
      <c r="J1889" s="2" t="s">
        <v>5190</v>
      </c>
      <c r="K1889" s="2" t="str">
        <f>RIGHT(I1889,LEN(I1889)-SEARCH("[",I1889))</f>
        <v>Spanish]</v>
      </c>
      <c r="L1889" s="2" t="str">
        <f t="shared" si="63"/>
        <v>Spanish</v>
      </c>
      <c r="M1889" s="2" t="s">
        <v>55</v>
      </c>
      <c r="N1889" s="2">
        <f t="shared" si="62"/>
        <v>1</v>
      </c>
      <c r="O1889" s="2"/>
      <c r="P1889" s="2"/>
      <c r="Q1889" s="2" t="s">
        <v>43</v>
      </c>
      <c r="R1889" s="2"/>
      <c r="S1889" s="2"/>
      <c r="T1889" s="2"/>
      <c r="U1889" s="2" t="s">
        <v>30</v>
      </c>
      <c r="V1889" s="2" t="s">
        <v>31</v>
      </c>
      <c r="W1889" s="2" t="s">
        <v>984</v>
      </c>
      <c r="X1889" s="2" t="s">
        <v>1535</v>
      </c>
    </row>
    <row r="1890" spans="1:24" hidden="1">
      <c r="A1890" s="2">
        <v>23166</v>
      </c>
      <c r="B1890" s="2" t="s">
        <v>21314</v>
      </c>
      <c r="C1890" s="2"/>
      <c r="D1890" s="2" t="s">
        <v>139</v>
      </c>
      <c r="E1890" s="2" t="s">
        <v>21304</v>
      </c>
      <c r="F1890" s="2" t="s">
        <v>21315</v>
      </c>
      <c r="G1890" s="2" t="s">
        <v>21310</v>
      </c>
      <c r="H1890" s="2" t="s">
        <v>21311</v>
      </c>
      <c r="I1890" s="2" t="s">
        <v>21316</v>
      </c>
      <c r="J1890" s="2" t="s">
        <v>21313</v>
      </c>
      <c r="K1890" s="2" t="str">
        <f>RIGHT(I1890,LEN(I1890)-SEARCH("[",I1890))</f>
        <v>Spanish]</v>
      </c>
      <c r="L1890" s="2" t="str">
        <f t="shared" si="63"/>
        <v>Spanish</v>
      </c>
      <c r="M1890" s="2" t="s">
        <v>55</v>
      </c>
      <c r="N1890" s="2">
        <f t="shared" si="62"/>
        <v>1</v>
      </c>
      <c r="O1890" s="2"/>
      <c r="P1890" s="2"/>
      <c r="Q1890" s="2" t="s">
        <v>43</v>
      </c>
      <c r="R1890" s="2"/>
      <c r="S1890" s="2"/>
      <c r="T1890" s="2" t="s">
        <v>29</v>
      </c>
      <c r="U1890" s="2" t="s">
        <v>30</v>
      </c>
      <c r="V1890" s="2" t="s">
        <v>31</v>
      </c>
      <c r="W1890" s="2" t="s">
        <v>32</v>
      </c>
      <c r="X1890" s="2" t="s">
        <v>2215</v>
      </c>
    </row>
    <row r="1891" spans="1:24">
      <c r="A1891" s="2">
        <v>24102</v>
      </c>
      <c r="B1891" s="2" t="s">
        <v>21317</v>
      </c>
      <c r="C1891" s="2"/>
      <c r="D1891" s="2" t="s">
        <v>139</v>
      </c>
      <c r="E1891" s="2" t="s">
        <v>21304</v>
      </c>
      <c r="F1891" s="2" t="s">
        <v>21318</v>
      </c>
      <c r="G1891" s="2" t="s">
        <v>21319</v>
      </c>
      <c r="H1891" s="2" t="s">
        <v>21320</v>
      </c>
      <c r="I1891" s="2" t="s">
        <v>21321</v>
      </c>
      <c r="J1891" s="2" t="s">
        <v>14510</v>
      </c>
      <c r="K1891" s="2" t="str">
        <f>RIGHT(I1891,LEN(I1891)-SEARCH("[",I1891))</f>
        <v>Spanish]</v>
      </c>
      <c r="L1891" s="2" t="str">
        <f t="shared" si="63"/>
        <v>Spanish</v>
      </c>
      <c r="M1891" s="2" t="s">
        <v>42</v>
      </c>
      <c r="N1891" s="2">
        <f t="shared" si="62"/>
        <v>0</v>
      </c>
      <c r="O1891" s="2" t="s">
        <v>27</v>
      </c>
      <c r="P1891" s="2"/>
      <c r="Q1891" s="2" t="s">
        <v>28</v>
      </c>
      <c r="R1891" s="2"/>
      <c r="S1891" s="2"/>
      <c r="T1891" s="2" t="s">
        <v>29</v>
      </c>
      <c r="U1891" s="2" t="s">
        <v>30</v>
      </c>
      <c r="V1891" s="2" t="s">
        <v>31</v>
      </c>
      <c r="W1891" s="2" t="s">
        <v>32</v>
      </c>
      <c r="X1891" s="2" t="s">
        <v>2215</v>
      </c>
    </row>
    <row r="1892" spans="1:24" hidden="1">
      <c r="A1892" s="2">
        <v>24103</v>
      </c>
      <c r="B1892" s="2" t="s">
        <v>21322</v>
      </c>
      <c r="C1892" s="2"/>
      <c r="D1892" s="2" t="s">
        <v>139</v>
      </c>
      <c r="E1892" s="2" t="s">
        <v>21304</v>
      </c>
      <c r="F1892" s="2" t="s">
        <v>21323</v>
      </c>
      <c r="G1892" s="2" t="s">
        <v>21319</v>
      </c>
      <c r="H1892" s="2" t="s">
        <v>21320</v>
      </c>
      <c r="I1892" s="2" t="s">
        <v>21321</v>
      </c>
      <c r="J1892" s="2"/>
      <c r="K1892" s="2" t="str">
        <f>RIGHT(I1892,LEN(I1892)-SEARCH("[",I1892))</f>
        <v>Spanish]</v>
      </c>
      <c r="L1892" s="2" t="str">
        <f t="shared" si="63"/>
        <v>Spanish</v>
      </c>
      <c r="M1892" s="2" t="s">
        <v>55</v>
      </c>
      <c r="N1892" s="2">
        <f t="shared" si="62"/>
        <v>1</v>
      </c>
      <c r="O1892" s="2" t="s">
        <v>27</v>
      </c>
      <c r="P1892" s="2"/>
      <c r="Q1892" s="2" t="s">
        <v>28</v>
      </c>
      <c r="R1892" s="2"/>
      <c r="S1892" s="2"/>
      <c r="T1892" s="2" t="s">
        <v>29</v>
      </c>
      <c r="U1892" s="2" t="s">
        <v>30</v>
      </c>
      <c r="V1892" s="2" t="s">
        <v>31</v>
      </c>
      <c r="W1892" s="2" t="s">
        <v>32</v>
      </c>
      <c r="X1892" s="2" t="s">
        <v>2215</v>
      </c>
    </row>
    <row r="1893" spans="1:24">
      <c r="A1893" s="2">
        <v>24100</v>
      </c>
      <c r="B1893" s="2" t="s">
        <v>21324</v>
      </c>
      <c r="C1893" s="2"/>
      <c r="D1893" s="2" t="s">
        <v>139</v>
      </c>
      <c r="E1893" s="2" t="s">
        <v>21304</v>
      </c>
      <c r="F1893" s="2" t="s">
        <v>21325</v>
      </c>
      <c r="G1893" s="2" t="s">
        <v>21326</v>
      </c>
      <c r="H1893" s="2" t="s">
        <v>21327</v>
      </c>
      <c r="I1893" s="2" t="s">
        <v>21328</v>
      </c>
      <c r="J1893" s="2" t="s">
        <v>1167</v>
      </c>
      <c r="K1893" s="2" t="str">
        <f>RIGHT(I1893,LEN(I1893)-SEARCH("[",I1893))</f>
        <v>Spanish]</v>
      </c>
      <c r="L1893" s="2" t="str">
        <f t="shared" si="63"/>
        <v>Spanish</v>
      </c>
      <c r="M1893" s="2" t="s">
        <v>42</v>
      </c>
      <c r="N1893" s="2">
        <f t="shared" si="62"/>
        <v>0</v>
      </c>
      <c r="O1893" s="2" t="s">
        <v>27</v>
      </c>
      <c r="P1893" s="2"/>
      <c r="Q1893" s="2" t="s">
        <v>28</v>
      </c>
      <c r="R1893" s="2"/>
      <c r="S1893" s="2"/>
      <c r="T1893" s="2" t="s">
        <v>29</v>
      </c>
      <c r="U1893" s="2" t="s">
        <v>30</v>
      </c>
      <c r="V1893" s="2" t="s">
        <v>31</v>
      </c>
      <c r="W1893" s="2" t="s">
        <v>32</v>
      </c>
      <c r="X1893" s="2" t="s">
        <v>2215</v>
      </c>
    </row>
    <row r="1894" spans="1:24" hidden="1">
      <c r="A1894" s="2">
        <v>24101</v>
      </c>
      <c r="B1894" s="2" t="s">
        <v>21329</v>
      </c>
      <c r="C1894" s="2"/>
      <c r="D1894" s="2" t="s">
        <v>139</v>
      </c>
      <c r="E1894" s="2" t="s">
        <v>21304</v>
      </c>
      <c r="F1894" s="2" t="s">
        <v>21330</v>
      </c>
      <c r="G1894" s="2" t="s">
        <v>21326</v>
      </c>
      <c r="H1894" s="2" t="s">
        <v>21327</v>
      </c>
      <c r="I1894" s="2" t="s">
        <v>21328</v>
      </c>
      <c r="J1894" s="2" t="s">
        <v>1167</v>
      </c>
      <c r="K1894" s="2" t="str">
        <f>RIGHT(I1894,LEN(I1894)-SEARCH("[",I1894))</f>
        <v>Spanish]</v>
      </c>
      <c r="L1894" s="2" t="str">
        <f t="shared" si="63"/>
        <v>Spanish</v>
      </c>
      <c r="M1894" s="2" t="s">
        <v>55</v>
      </c>
      <c r="N1894" s="2">
        <f t="shared" si="62"/>
        <v>1</v>
      </c>
      <c r="O1894" s="2" t="s">
        <v>27</v>
      </c>
      <c r="P1894" s="2"/>
      <c r="Q1894" s="2" t="s">
        <v>28</v>
      </c>
      <c r="R1894" s="2"/>
      <c r="S1894" s="2"/>
      <c r="T1894" s="2" t="s">
        <v>29</v>
      </c>
      <c r="U1894" s="2" t="s">
        <v>30</v>
      </c>
      <c r="V1894" s="2" t="s">
        <v>31</v>
      </c>
      <c r="W1894" s="2" t="s">
        <v>32</v>
      </c>
      <c r="X1894" s="2" t="s">
        <v>2215</v>
      </c>
    </row>
    <row r="1895" spans="1:24" hidden="1">
      <c r="A1895" s="2">
        <v>15852</v>
      </c>
      <c r="B1895" s="2" t="s">
        <v>21791</v>
      </c>
      <c r="C1895" s="2"/>
      <c r="D1895" s="2" t="s">
        <v>35</v>
      </c>
      <c r="E1895" s="2" t="s">
        <v>21786</v>
      </c>
      <c r="F1895" s="2" t="s">
        <v>21792</v>
      </c>
      <c r="G1895" s="2" t="s">
        <v>48</v>
      </c>
      <c r="H1895" s="2" t="s">
        <v>21788</v>
      </c>
      <c r="I1895" s="2" t="s">
        <v>21793</v>
      </c>
      <c r="J1895" s="2" t="s">
        <v>21790</v>
      </c>
      <c r="K1895" s="2" t="str">
        <f>RIGHT(I1895,LEN(I1895)-SEARCH("[",I1895))</f>
        <v>Spanish]</v>
      </c>
      <c r="L1895" s="2" t="str">
        <f t="shared" si="63"/>
        <v>Spanish</v>
      </c>
      <c r="M1895" s="2" t="s">
        <v>55</v>
      </c>
      <c r="N1895" s="2">
        <f t="shared" si="62"/>
        <v>1</v>
      </c>
      <c r="O1895" s="2"/>
      <c r="P1895" s="2"/>
      <c r="Q1895" s="2" t="s">
        <v>43</v>
      </c>
      <c r="R1895" s="2"/>
      <c r="S1895" s="2"/>
      <c r="T1895" s="2"/>
      <c r="U1895" s="2" t="s">
        <v>30</v>
      </c>
      <c r="V1895" s="2" t="s">
        <v>31</v>
      </c>
      <c r="W1895" s="2" t="s">
        <v>81</v>
      </c>
      <c r="X1895" s="2" t="s">
        <v>985</v>
      </c>
    </row>
    <row r="1896" spans="1:24" hidden="1">
      <c r="A1896" s="2">
        <v>20801</v>
      </c>
      <c r="B1896" s="2" t="s">
        <v>22425</v>
      </c>
      <c r="C1896" s="2"/>
      <c r="D1896" s="2" t="s">
        <v>57</v>
      </c>
      <c r="E1896" s="2" t="s">
        <v>22420</v>
      </c>
      <c r="F1896" s="2" t="s">
        <v>22426</v>
      </c>
      <c r="G1896" s="2" t="s">
        <v>22422</v>
      </c>
      <c r="H1896" s="2" t="s">
        <v>22423</v>
      </c>
      <c r="I1896" s="2" t="s">
        <v>22427</v>
      </c>
      <c r="J1896" s="2" t="s">
        <v>12160</v>
      </c>
      <c r="K1896" s="2" t="str">
        <f>RIGHT(I1896,LEN(I1896)-SEARCH("[",I1896))</f>
        <v>Spanish]</v>
      </c>
      <c r="L1896" s="2" t="str">
        <f t="shared" si="63"/>
        <v>Spanish</v>
      </c>
      <c r="M1896" s="2" t="s">
        <v>55</v>
      </c>
      <c r="N1896" s="2">
        <f t="shared" si="62"/>
        <v>1</v>
      </c>
      <c r="O1896" s="2"/>
      <c r="P1896" s="2"/>
      <c r="Q1896" s="2" t="s">
        <v>43</v>
      </c>
      <c r="R1896" s="2"/>
      <c r="S1896" s="2"/>
      <c r="T1896" s="2"/>
      <c r="U1896" s="2" t="s">
        <v>30</v>
      </c>
      <c r="V1896" s="2" t="s">
        <v>31</v>
      </c>
      <c r="W1896" s="2" t="s">
        <v>81</v>
      </c>
      <c r="X1896" s="2" t="s">
        <v>82</v>
      </c>
    </row>
    <row r="1897" spans="1:24" hidden="1">
      <c r="A1897" s="2">
        <v>20796</v>
      </c>
      <c r="B1897" s="2" t="s">
        <v>22433</v>
      </c>
      <c r="C1897" s="2"/>
      <c r="D1897" s="2" t="s">
        <v>57</v>
      </c>
      <c r="E1897" s="2" t="s">
        <v>22420</v>
      </c>
      <c r="F1897" s="2" t="s">
        <v>22434</v>
      </c>
      <c r="G1897" s="2" t="s">
        <v>2225</v>
      </c>
      <c r="H1897" s="2" t="s">
        <v>22430</v>
      </c>
      <c r="I1897" s="2" t="s">
        <v>22435</v>
      </c>
      <c r="J1897" s="2" t="s">
        <v>22432</v>
      </c>
      <c r="K1897" s="2" t="str">
        <f>RIGHT(I1897,LEN(I1897)-SEARCH("[",I1897))</f>
        <v>Spanish]</v>
      </c>
      <c r="L1897" s="2" t="str">
        <f t="shared" si="63"/>
        <v>Spanish</v>
      </c>
      <c r="M1897" s="2" t="s">
        <v>55</v>
      </c>
      <c r="N1897" s="2">
        <f t="shared" si="62"/>
        <v>1</v>
      </c>
      <c r="O1897" s="2"/>
      <c r="P1897" s="2"/>
      <c r="Q1897" s="2" t="s">
        <v>43</v>
      </c>
      <c r="R1897" s="2"/>
      <c r="S1897" s="2"/>
      <c r="T1897" s="2"/>
      <c r="U1897" s="2" t="s">
        <v>30</v>
      </c>
      <c r="V1897" s="2" t="s">
        <v>31</v>
      </c>
      <c r="W1897" s="2" t="s">
        <v>81</v>
      </c>
      <c r="X1897" s="2" t="s">
        <v>82</v>
      </c>
    </row>
    <row r="1898" spans="1:24" hidden="1">
      <c r="A1898" s="2">
        <v>20803</v>
      </c>
      <c r="B1898" s="2" t="s">
        <v>22441</v>
      </c>
      <c r="C1898" s="2"/>
      <c r="D1898" s="2" t="s">
        <v>57</v>
      </c>
      <c r="E1898" s="2" t="s">
        <v>22420</v>
      </c>
      <c r="F1898" s="2" t="s">
        <v>22442</v>
      </c>
      <c r="G1898" s="2" t="s">
        <v>19295</v>
      </c>
      <c r="H1898" s="2" t="s">
        <v>22438</v>
      </c>
      <c r="I1898" s="2" t="s">
        <v>22443</v>
      </c>
      <c r="J1898" s="2" t="s">
        <v>22440</v>
      </c>
      <c r="K1898" s="2" t="str">
        <f>RIGHT(I1898,LEN(I1898)-SEARCH("[",I1898))</f>
        <v>Spanish]</v>
      </c>
      <c r="L1898" s="2" t="str">
        <f t="shared" si="63"/>
        <v>Spanish</v>
      </c>
      <c r="M1898" s="2" t="s">
        <v>55</v>
      </c>
      <c r="N1898" s="2">
        <f t="shared" si="62"/>
        <v>1</v>
      </c>
      <c r="O1898" s="2"/>
      <c r="P1898" s="2"/>
      <c r="Q1898" s="2" t="s">
        <v>43</v>
      </c>
      <c r="R1898" s="2"/>
      <c r="S1898" s="2"/>
      <c r="T1898" s="2"/>
      <c r="U1898" s="2" t="s">
        <v>30</v>
      </c>
      <c r="V1898" s="2" t="s">
        <v>31</v>
      </c>
      <c r="W1898" s="2" t="s">
        <v>81</v>
      </c>
      <c r="X1898" s="2" t="s">
        <v>82</v>
      </c>
    </row>
    <row r="1899" spans="1:24" hidden="1">
      <c r="A1899" s="2">
        <v>20786</v>
      </c>
      <c r="B1899" s="2" t="s">
        <v>22455</v>
      </c>
      <c r="C1899" s="2"/>
      <c r="D1899" s="2" t="s">
        <v>57</v>
      </c>
      <c r="E1899" s="2" t="s">
        <v>22420</v>
      </c>
      <c r="F1899" s="2" t="s">
        <v>22456</v>
      </c>
      <c r="G1899" s="2" t="s">
        <v>22452</v>
      </c>
      <c r="H1899" s="2" t="s">
        <v>22453</v>
      </c>
      <c r="I1899" s="2" t="s">
        <v>22457</v>
      </c>
      <c r="J1899" s="2" t="s">
        <v>14898</v>
      </c>
      <c r="K1899" s="2" t="str">
        <f>RIGHT(I1899,LEN(I1899)-SEARCH("[",I1899))</f>
        <v>Spanish]</v>
      </c>
      <c r="L1899" s="2" t="str">
        <f t="shared" si="63"/>
        <v>Spanish</v>
      </c>
      <c r="M1899" s="2" t="s">
        <v>55</v>
      </c>
      <c r="N1899" s="2">
        <f t="shared" si="62"/>
        <v>1</v>
      </c>
      <c r="O1899" s="2"/>
      <c r="P1899" s="2"/>
      <c r="Q1899" s="2" t="s">
        <v>43</v>
      </c>
      <c r="R1899" s="2"/>
      <c r="S1899" s="2"/>
      <c r="T1899" s="2"/>
      <c r="U1899" s="2" t="s">
        <v>30</v>
      </c>
      <c r="V1899" s="2" t="s">
        <v>31</v>
      </c>
      <c r="W1899" s="2" t="s">
        <v>81</v>
      </c>
      <c r="X1899" s="2" t="s">
        <v>82</v>
      </c>
    </row>
    <row r="1900" spans="1:24" hidden="1">
      <c r="A1900" s="2">
        <v>20787</v>
      </c>
      <c r="B1900" s="2" t="s">
        <v>22467</v>
      </c>
      <c r="C1900" s="2"/>
      <c r="D1900" s="2" t="s">
        <v>57</v>
      </c>
      <c r="E1900" s="2" t="s">
        <v>22420</v>
      </c>
      <c r="F1900" s="2" t="s">
        <v>22468</v>
      </c>
      <c r="G1900" s="2" t="s">
        <v>22469</v>
      </c>
      <c r="H1900" s="2" t="s">
        <v>22470</v>
      </c>
      <c r="I1900" s="2" t="s">
        <v>22471</v>
      </c>
      <c r="J1900" s="2" t="s">
        <v>11823</v>
      </c>
      <c r="K1900" s="2" t="str">
        <f>RIGHT(I1900,LEN(I1900)-SEARCH("[",I1900))</f>
        <v>Spanish]</v>
      </c>
      <c r="L1900" s="2" t="str">
        <f t="shared" si="63"/>
        <v>Spanish</v>
      </c>
      <c r="M1900" s="2" t="s">
        <v>55</v>
      </c>
      <c r="N1900" s="2">
        <f t="shared" si="62"/>
        <v>1</v>
      </c>
      <c r="O1900" s="2"/>
      <c r="P1900" s="2"/>
      <c r="Q1900" s="2" t="s">
        <v>43</v>
      </c>
      <c r="R1900" s="2"/>
      <c r="S1900" s="2"/>
      <c r="T1900" s="2"/>
      <c r="U1900" s="2" t="s">
        <v>30</v>
      </c>
      <c r="V1900" s="2" t="s">
        <v>31</v>
      </c>
      <c r="W1900" s="2" t="s">
        <v>81</v>
      </c>
      <c r="X1900" s="2" t="s">
        <v>82</v>
      </c>
    </row>
    <row r="1901" spans="1:24" hidden="1">
      <c r="A1901" s="2">
        <v>20809</v>
      </c>
      <c r="B1901" s="2" t="s">
        <v>22483</v>
      </c>
      <c r="C1901" s="2"/>
      <c r="D1901" s="2" t="s">
        <v>57</v>
      </c>
      <c r="E1901" s="2" t="s">
        <v>22420</v>
      </c>
      <c r="F1901" s="2" t="s">
        <v>22484</v>
      </c>
      <c r="G1901" s="2" t="s">
        <v>22479</v>
      </c>
      <c r="H1901" s="2" t="s">
        <v>22480</v>
      </c>
      <c r="I1901" s="2" t="s">
        <v>22485</v>
      </c>
      <c r="J1901" s="2" t="s">
        <v>22482</v>
      </c>
      <c r="K1901" s="2" t="str">
        <f>RIGHT(I1901,LEN(I1901)-SEARCH("[",I1901))</f>
        <v>Spanish]</v>
      </c>
      <c r="L1901" s="2" t="str">
        <f t="shared" si="63"/>
        <v>Spanish</v>
      </c>
      <c r="M1901" s="2" t="s">
        <v>55</v>
      </c>
      <c r="N1901" s="2">
        <f t="shared" ref="N1901:N1964" si="64">IF(L1901=M1901,1,0)</f>
        <v>1</v>
      </c>
      <c r="O1901" s="2"/>
      <c r="P1901" s="2"/>
      <c r="Q1901" s="2" t="s">
        <v>43</v>
      </c>
      <c r="R1901" s="2"/>
      <c r="S1901" s="2"/>
      <c r="T1901" s="2"/>
      <c r="U1901" s="2" t="s">
        <v>30</v>
      </c>
      <c r="V1901" s="2" t="s">
        <v>31</v>
      </c>
      <c r="W1901" s="2" t="s">
        <v>81</v>
      </c>
      <c r="X1901" s="2" t="s">
        <v>82</v>
      </c>
    </row>
    <row r="1902" spans="1:24" hidden="1">
      <c r="A1902" s="2">
        <v>20811</v>
      </c>
      <c r="B1902" s="2" t="s">
        <v>22492</v>
      </c>
      <c r="C1902" s="2"/>
      <c r="D1902" s="2" t="s">
        <v>57</v>
      </c>
      <c r="E1902" s="2" t="s">
        <v>22420</v>
      </c>
      <c r="F1902" s="2" t="s">
        <v>22493</v>
      </c>
      <c r="G1902" s="2" t="s">
        <v>22488</v>
      </c>
      <c r="H1902" s="2" t="s">
        <v>22489</v>
      </c>
      <c r="I1902" s="2" t="s">
        <v>22494</v>
      </c>
      <c r="J1902" s="2" t="s">
        <v>22491</v>
      </c>
      <c r="K1902" s="2" t="str">
        <f>RIGHT(I1902,LEN(I1902)-SEARCH("[",I1902))</f>
        <v>Spanish]</v>
      </c>
      <c r="L1902" s="2" t="str">
        <f t="shared" si="63"/>
        <v>Spanish</v>
      </c>
      <c r="M1902" s="2" t="s">
        <v>55</v>
      </c>
      <c r="N1902" s="2">
        <f t="shared" si="64"/>
        <v>1</v>
      </c>
      <c r="O1902" s="2"/>
      <c r="P1902" s="2"/>
      <c r="Q1902" s="2" t="s">
        <v>43</v>
      </c>
      <c r="R1902" s="2"/>
      <c r="S1902" s="2"/>
      <c r="T1902" s="2"/>
      <c r="U1902" s="2" t="s">
        <v>30</v>
      </c>
      <c r="V1902" s="2" t="s">
        <v>31</v>
      </c>
      <c r="W1902" s="2" t="s">
        <v>81</v>
      </c>
      <c r="X1902" s="2" t="s">
        <v>82</v>
      </c>
    </row>
    <row r="1903" spans="1:24" hidden="1">
      <c r="A1903" s="2">
        <v>20797</v>
      </c>
      <c r="B1903" s="2" t="s">
        <v>22495</v>
      </c>
      <c r="C1903" s="2"/>
      <c r="D1903" s="2" t="s">
        <v>57</v>
      </c>
      <c r="E1903" s="2" t="s">
        <v>22420</v>
      </c>
      <c r="F1903" s="2" t="s">
        <v>22496</v>
      </c>
      <c r="G1903" s="2" t="s">
        <v>22497</v>
      </c>
      <c r="H1903" s="2" t="s">
        <v>22498</v>
      </c>
      <c r="I1903" s="2" t="s">
        <v>22499</v>
      </c>
      <c r="J1903" s="2" t="s">
        <v>1283</v>
      </c>
      <c r="K1903" s="2" t="str">
        <f>RIGHT(I1903,LEN(I1903)-SEARCH("[",I1903))</f>
        <v>Spanish]</v>
      </c>
      <c r="L1903" s="2" t="str">
        <f t="shared" si="63"/>
        <v>Spanish</v>
      </c>
      <c r="M1903" s="2" t="s">
        <v>55</v>
      </c>
      <c r="N1903" s="2">
        <f t="shared" si="64"/>
        <v>1</v>
      </c>
      <c r="O1903" s="2"/>
      <c r="P1903" s="2"/>
      <c r="Q1903" s="2" t="s">
        <v>43</v>
      </c>
      <c r="R1903" s="2"/>
      <c r="S1903" s="2"/>
      <c r="T1903" s="2"/>
      <c r="U1903" s="2" t="s">
        <v>30</v>
      </c>
      <c r="V1903" s="2" t="s">
        <v>31</v>
      </c>
      <c r="W1903" s="2" t="s">
        <v>81</v>
      </c>
      <c r="X1903" s="2" t="s">
        <v>82</v>
      </c>
    </row>
    <row r="1904" spans="1:24" hidden="1">
      <c r="A1904" s="2">
        <v>20807</v>
      </c>
      <c r="B1904" s="2" t="s">
        <v>22506</v>
      </c>
      <c r="C1904" s="2"/>
      <c r="D1904" s="2" t="s">
        <v>57</v>
      </c>
      <c r="E1904" s="2" t="s">
        <v>22420</v>
      </c>
      <c r="F1904" s="2" t="s">
        <v>22507</v>
      </c>
      <c r="G1904" s="2" t="s">
        <v>22502</v>
      </c>
      <c r="H1904" s="2" t="s">
        <v>22503</v>
      </c>
      <c r="I1904" s="2" t="s">
        <v>22508</v>
      </c>
      <c r="J1904" s="2" t="s">
        <v>22505</v>
      </c>
      <c r="K1904" s="2" t="str">
        <f>RIGHT(I1904,LEN(I1904)-SEARCH("[",I1904))</f>
        <v>Spanish]</v>
      </c>
      <c r="L1904" s="2" t="str">
        <f t="shared" si="63"/>
        <v>Spanish</v>
      </c>
      <c r="M1904" s="2" t="s">
        <v>55</v>
      </c>
      <c r="N1904" s="2">
        <f t="shared" si="64"/>
        <v>1</v>
      </c>
      <c r="O1904" s="2"/>
      <c r="P1904" s="2"/>
      <c r="Q1904" s="2" t="s">
        <v>43</v>
      </c>
      <c r="R1904" s="2"/>
      <c r="S1904" s="2"/>
      <c r="T1904" s="2"/>
      <c r="U1904" s="2" t="s">
        <v>30</v>
      </c>
      <c r="V1904" s="2" t="s">
        <v>31</v>
      </c>
      <c r="W1904" s="2" t="s">
        <v>81</v>
      </c>
      <c r="X1904" s="2" t="s">
        <v>82</v>
      </c>
    </row>
    <row r="1905" spans="1:24" hidden="1">
      <c r="A1905" s="2">
        <v>20782</v>
      </c>
      <c r="B1905" s="2" t="s">
        <v>22524</v>
      </c>
      <c r="C1905" s="2"/>
      <c r="D1905" s="2" t="s">
        <v>57</v>
      </c>
      <c r="E1905" s="2" t="s">
        <v>22420</v>
      </c>
      <c r="F1905" s="2" t="s">
        <v>22525</v>
      </c>
      <c r="G1905" s="2" t="s">
        <v>22520</v>
      </c>
      <c r="H1905" s="2" t="s">
        <v>22521</v>
      </c>
      <c r="I1905" s="2" t="s">
        <v>22526</v>
      </c>
      <c r="J1905" s="2" t="s">
        <v>22523</v>
      </c>
      <c r="K1905" s="2" t="str">
        <f>RIGHT(I1905,LEN(I1905)-SEARCH("[",I1905))</f>
        <v>Spanish]</v>
      </c>
      <c r="L1905" s="2" t="str">
        <f t="shared" si="63"/>
        <v>Spanish</v>
      </c>
      <c r="M1905" s="2" t="s">
        <v>55</v>
      </c>
      <c r="N1905" s="2">
        <f t="shared" si="64"/>
        <v>1</v>
      </c>
      <c r="O1905" s="2"/>
      <c r="P1905" s="2"/>
      <c r="Q1905" s="2" t="s">
        <v>43</v>
      </c>
      <c r="R1905" s="2"/>
      <c r="S1905" s="2"/>
      <c r="T1905" s="2"/>
      <c r="U1905" s="2" t="s">
        <v>30</v>
      </c>
      <c r="V1905" s="2" t="s">
        <v>31</v>
      </c>
      <c r="W1905" s="2" t="s">
        <v>81</v>
      </c>
      <c r="X1905" s="2" t="s">
        <v>82</v>
      </c>
    </row>
    <row r="1906" spans="1:24" hidden="1">
      <c r="A1906" s="2">
        <v>20784</v>
      </c>
      <c r="B1906" s="2" t="s">
        <v>22533</v>
      </c>
      <c r="C1906" s="2"/>
      <c r="D1906" s="2" t="s">
        <v>57</v>
      </c>
      <c r="E1906" s="2" t="s">
        <v>22420</v>
      </c>
      <c r="F1906" s="2" t="s">
        <v>22534</v>
      </c>
      <c r="G1906" s="2" t="s">
        <v>22529</v>
      </c>
      <c r="H1906" s="2" t="s">
        <v>22530</v>
      </c>
      <c r="I1906" s="2" t="s">
        <v>22535</v>
      </c>
      <c r="J1906" s="2" t="s">
        <v>22532</v>
      </c>
      <c r="K1906" s="2" t="str">
        <f>RIGHT(I1906,LEN(I1906)-SEARCH("[",I1906))</f>
        <v>Spanish]</v>
      </c>
      <c r="L1906" s="2" t="str">
        <f t="shared" si="63"/>
        <v>Spanish</v>
      </c>
      <c r="M1906" s="2" t="s">
        <v>55</v>
      </c>
      <c r="N1906" s="2">
        <f t="shared" si="64"/>
        <v>1</v>
      </c>
      <c r="O1906" s="2"/>
      <c r="P1906" s="2"/>
      <c r="Q1906" s="2" t="s">
        <v>43</v>
      </c>
      <c r="R1906" s="2"/>
      <c r="S1906" s="2"/>
      <c r="T1906" s="2"/>
      <c r="U1906" s="2" t="s">
        <v>30</v>
      </c>
      <c r="V1906" s="2" t="s">
        <v>31</v>
      </c>
      <c r="W1906" s="2" t="s">
        <v>81</v>
      </c>
      <c r="X1906" s="2" t="s">
        <v>82</v>
      </c>
    </row>
    <row r="1907" spans="1:24" hidden="1">
      <c r="A1907" s="2">
        <v>20766</v>
      </c>
      <c r="B1907" s="2" t="s">
        <v>22541</v>
      </c>
      <c r="C1907" s="2"/>
      <c r="D1907" s="2" t="s">
        <v>259</v>
      </c>
      <c r="E1907" s="2" t="s">
        <v>22420</v>
      </c>
      <c r="F1907" s="2" t="s">
        <v>22542</v>
      </c>
      <c r="G1907" s="2" t="s">
        <v>22538</v>
      </c>
      <c r="H1907" s="2" t="s">
        <v>22539</v>
      </c>
      <c r="I1907" s="2" t="s">
        <v>22543</v>
      </c>
      <c r="J1907" s="2" t="s">
        <v>19086</v>
      </c>
      <c r="K1907" s="2" t="str">
        <f>RIGHT(I1907,LEN(I1907)-SEARCH("[",I1907))</f>
        <v>Spanish]</v>
      </c>
      <c r="L1907" s="2" t="str">
        <f t="shared" si="63"/>
        <v>Spanish</v>
      </c>
      <c r="M1907" s="2" t="s">
        <v>55</v>
      </c>
      <c r="N1907" s="2">
        <f t="shared" si="64"/>
        <v>1</v>
      </c>
      <c r="O1907" s="2"/>
      <c r="P1907" s="2"/>
      <c r="Q1907" s="2" t="s">
        <v>43</v>
      </c>
      <c r="R1907" s="2"/>
      <c r="S1907" s="2"/>
      <c r="T1907" s="2"/>
      <c r="U1907" s="2" t="s">
        <v>30</v>
      </c>
      <c r="V1907" s="2" t="s">
        <v>31</v>
      </c>
      <c r="W1907" s="2" t="s">
        <v>81</v>
      </c>
      <c r="X1907" s="2" t="s">
        <v>82</v>
      </c>
    </row>
    <row r="1908" spans="1:24" hidden="1">
      <c r="A1908" s="2">
        <v>20768</v>
      </c>
      <c r="B1908" s="2" t="s">
        <v>22559</v>
      </c>
      <c r="C1908" s="2"/>
      <c r="D1908" s="2" t="s">
        <v>1239</v>
      </c>
      <c r="E1908" s="2" t="s">
        <v>22420</v>
      </c>
      <c r="F1908" s="2" t="s">
        <v>22560</v>
      </c>
      <c r="G1908" s="2" t="s">
        <v>22555</v>
      </c>
      <c r="H1908" s="2" t="s">
        <v>22556</v>
      </c>
      <c r="I1908" s="2" t="s">
        <v>22561</v>
      </c>
      <c r="J1908" s="2" t="s">
        <v>11603</v>
      </c>
      <c r="K1908" s="2" t="str">
        <f>RIGHT(I1908,LEN(I1908)-SEARCH("[",I1908))</f>
        <v>Spanish]</v>
      </c>
      <c r="L1908" s="2" t="str">
        <f t="shared" si="63"/>
        <v>Spanish</v>
      </c>
      <c r="M1908" s="2" t="s">
        <v>55</v>
      </c>
      <c r="N1908" s="2">
        <f t="shared" si="64"/>
        <v>1</v>
      </c>
      <c r="O1908" s="2"/>
      <c r="P1908" s="2"/>
      <c r="Q1908" s="2" t="s">
        <v>43</v>
      </c>
      <c r="R1908" s="2"/>
      <c r="S1908" s="2"/>
      <c r="T1908" s="2"/>
      <c r="U1908" s="2" t="s">
        <v>30</v>
      </c>
      <c r="V1908" s="2" t="s">
        <v>31</v>
      </c>
      <c r="W1908" s="2" t="s">
        <v>81</v>
      </c>
      <c r="X1908" s="2" t="s">
        <v>82</v>
      </c>
    </row>
    <row r="1909" spans="1:24" hidden="1">
      <c r="A1909" s="2">
        <v>20769</v>
      </c>
      <c r="B1909" s="2" t="s">
        <v>22562</v>
      </c>
      <c r="C1909" s="2"/>
      <c r="D1909" s="2" t="s">
        <v>22</v>
      </c>
      <c r="E1909" s="2" t="s">
        <v>22420</v>
      </c>
      <c r="F1909" s="2" t="s">
        <v>22563</v>
      </c>
      <c r="G1909" s="2" t="s">
        <v>22564</v>
      </c>
      <c r="H1909" s="2" t="s">
        <v>22565</v>
      </c>
      <c r="I1909" s="2" t="s">
        <v>22566</v>
      </c>
      <c r="J1909" s="2" t="s">
        <v>10361</v>
      </c>
      <c r="K1909" s="2" t="str">
        <f>RIGHT(I1909,LEN(I1909)-SEARCH("[",I1909))</f>
        <v>Spanish]</v>
      </c>
      <c r="L1909" s="2" t="str">
        <f t="shared" si="63"/>
        <v>Spanish</v>
      </c>
      <c r="M1909" s="2" t="s">
        <v>55</v>
      </c>
      <c r="N1909" s="2">
        <f t="shared" si="64"/>
        <v>1</v>
      </c>
      <c r="O1909" s="2"/>
      <c r="P1909" s="2"/>
      <c r="Q1909" s="2" t="s">
        <v>43</v>
      </c>
      <c r="R1909" s="2"/>
      <c r="S1909" s="2"/>
      <c r="T1909" s="2"/>
      <c r="U1909" s="2" t="s">
        <v>30</v>
      </c>
      <c r="V1909" s="2" t="s">
        <v>31</v>
      </c>
      <c r="W1909" s="2" t="s">
        <v>81</v>
      </c>
      <c r="X1909" s="2" t="s">
        <v>82</v>
      </c>
    </row>
    <row r="1910" spans="1:24" hidden="1">
      <c r="A1910" s="2">
        <v>20799</v>
      </c>
      <c r="B1910" s="2" t="s">
        <v>22577</v>
      </c>
      <c r="C1910" s="2"/>
      <c r="D1910" s="2" t="s">
        <v>57</v>
      </c>
      <c r="E1910" s="2" t="s">
        <v>22420</v>
      </c>
      <c r="F1910" s="2" t="s">
        <v>22578</v>
      </c>
      <c r="G1910" s="2" t="s">
        <v>820</v>
      </c>
      <c r="H1910" s="2" t="s">
        <v>22574</v>
      </c>
      <c r="I1910" s="2" t="s">
        <v>22579</v>
      </c>
      <c r="J1910" s="2" t="s">
        <v>22576</v>
      </c>
      <c r="K1910" s="2" t="str">
        <f>RIGHT(I1910,LEN(I1910)-SEARCH("[",I1910))</f>
        <v>Spanish]</v>
      </c>
      <c r="L1910" s="2" t="str">
        <f t="shared" si="63"/>
        <v>Spanish</v>
      </c>
      <c r="M1910" s="2" t="s">
        <v>55</v>
      </c>
      <c r="N1910" s="2">
        <f t="shared" si="64"/>
        <v>1</v>
      </c>
      <c r="O1910" s="2"/>
      <c r="P1910" s="2"/>
      <c r="Q1910" s="2" t="s">
        <v>43</v>
      </c>
      <c r="R1910" s="2"/>
      <c r="S1910" s="2"/>
      <c r="T1910" s="2"/>
      <c r="U1910" s="2" t="s">
        <v>30</v>
      </c>
      <c r="V1910" s="2" t="s">
        <v>31</v>
      </c>
      <c r="W1910" s="2" t="s">
        <v>81</v>
      </c>
      <c r="X1910" s="2" t="s">
        <v>82</v>
      </c>
    </row>
    <row r="1911" spans="1:24" hidden="1">
      <c r="A1911" s="2">
        <v>20814</v>
      </c>
      <c r="B1911" s="2" t="s">
        <v>22580</v>
      </c>
      <c r="C1911" s="2"/>
      <c r="D1911" s="2" t="s">
        <v>22</v>
      </c>
      <c r="E1911" s="2" t="s">
        <v>22420</v>
      </c>
      <c r="F1911" s="2" t="s">
        <v>22581</v>
      </c>
      <c r="G1911" s="2" t="s">
        <v>22582</v>
      </c>
      <c r="H1911" s="2" t="s">
        <v>22583</v>
      </c>
      <c r="I1911" s="2" t="s">
        <v>22584</v>
      </c>
      <c r="J1911" s="2" t="s">
        <v>22585</v>
      </c>
      <c r="K1911" s="2" t="str">
        <f>RIGHT(I1911,LEN(I1911)-SEARCH("[",I1911))</f>
        <v>Spanish]</v>
      </c>
      <c r="L1911" s="2" t="str">
        <f t="shared" si="63"/>
        <v>Spanish</v>
      </c>
      <c r="M1911" s="2" t="s">
        <v>55</v>
      </c>
      <c r="N1911" s="2">
        <f t="shared" si="64"/>
        <v>1</v>
      </c>
      <c r="O1911" s="2"/>
      <c r="P1911" s="2"/>
      <c r="Q1911" s="2" t="s">
        <v>43</v>
      </c>
      <c r="R1911" s="2"/>
      <c r="S1911" s="2"/>
      <c r="T1911" s="2"/>
      <c r="U1911" s="2" t="s">
        <v>30</v>
      </c>
      <c r="V1911" s="2" t="s">
        <v>31</v>
      </c>
      <c r="W1911" s="2" t="s">
        <v>81</v>
      </c>
      <c r="X1911" s="2" t="s">
        <v>82</v>
      </c>
    </row>
    <row r="1912" spans="1:24" hidden="1">
      <c r="A1912" s="2">
        <v>20779</v>
      </c>
      <c r="B1912" s="2" t="s">
        <v>22602</v>
      </c>
      <c r="C1912" s="2"/>
      <c r="D1912" s="2" t="s">
        <v>57</v>
      </c>
      <c r="E1912" s="2" t="s">
        <v>22420</v>
      </c>
      <c r="F1912" s="2" t="s">
        <v>22603</v>
      </c>
      <c r="G1912" s="2" t="s">
        <v>22599</v>
      </c>
      <c r="H1912" s="2" t="s">
        <v>22600</v>
      </c>
      <c r="I1912" s="2" t="s">
        <v>22604</v>
      </c>
      <c r="J1912" s="2" t="s">
        <v>9732</v>
      </c>
      <c r="K1912" s="2" t="str">
        <f>RIGHT(I1912,LEN(I1912)-SEARCH("[",I1912))</f>
        <v>Spanish]</v>
      </c>
      <c r="L1912" s="2" t="str">
        <f t="shared" si="63"/>
        <v>Spanish</v>
      </c>
      <c r="M1912" s="2" t="s">
        <v>55</v>
      </c>
      <c r="N1912" s="2">
        <f t="shared" si="64"/>
        <v>1</v>
      </c>
      <c r="O1912" s="2"/>
      <c r="P1912" s="2"/>
      <c r="Q1912" s="2" t="s">
        <v>43</v>
      </c>
      <c r="R1912" s="2"/>
      <c r="S1912" s="2"/>
      <c r="T1912" s="2"/>
      <c r="U1912" s="2" t="s">
        <v>30</v>
      </c>
      <c r="V1912" s="2" t="s">
        <v>31</v>
      </c>
      <c r="W1912" s="2" t="s">
        <v>81</v>
      </c>
      <c r="X1912" s="2" t="s">
        <v>82</v>
      </c>
    </row>
    <row r="1913" spans="1:24" hidden="1">
      <c r="A1913" s="2">
        <v>20790</v>
      </c>
      <c r="B1913" s="2" t="s">
        <v>22610</v>
      </c>
      <c r="C1913" s="2"/>
      <c r="D1913" s="2" t="s">
        <v>57</v>
      </c>
      <c r="E1913" s="2" t="s">
        <v>22420</v>
      </c>
      <c r="F1913" s="2" t="s">
        <v>22611</v>
      </c>
      <c r="G1913" s="2" t="s">
        <v>3338</v>
      </c>
      <c r="H1913" s="2" t="s">
        <v>22607</v>
      </c>
      <c r="I1913" s="2" t="s">
        <v>22612</v>
      </c>
      <c r="J1913" s="2" t="s">
        <v>22609</v>
      </c>
      <c r="K1913" s="2" t="str">
        <f>RIGHT(I1913,LEN(I1913)-SEARCH("[",I1913))</f>
        <v>Spanish]</v>
      </c>
      <c r="L1913" s="2" t="str">
        <f t="shared" si="63"/>
        <v>Spanish</v>
      </c>
      <c r="M1913" s="2" t="s">
        <v>55</v>
      </c>
      <c r="N1913" s="2">
        <f t="shared" si="64"/>
        <v>1</v>
      </c>
      <c r="O1913" s="2"/>
      <c r="P1913" s="2"/>
      <c r="Q1913" s="2" t="s">
        <v>43</v>
      </c>
      <c r="R1913" s="2"/>
      <c r="S1913" s="2"/>
      <c r="T1913" s="2"/>
      <c r="U1913" s="2" t="s">
        <v>30</v>
      </c>
      <c r="V1913" s="2" t="s">
        <v>31</v>
      </c>
      <c r="W1913" s="2" t="s">
        <v>81</v>
      </c>
      <c r="X1913" s="2" t="s">
        <v>82</v>
      </c>
    </row>
    <row r="1914" spans="1:24" hidden="1">
      <c r="A1914" s="2">
        <v>20788</v>
      </c>
      <c r="B1914" s="2" t="s">
        <v>22618</v>
      </c>
      <c r="C1914" s="2"/>
      <c r="D1914" s="2" t="s">
        <v>57</v>
      </c>
      <c r="E1914" s="2" t="s">
        <v>22420</v>
      </c>
      <c r="F1914" s="2" t="s">
        <v>22619</v>
      </c>
      <c r="G1914" s="2" t="s">
        <v>21270</v>
      </c>
      <c r="H1914" s="2" t="s">
        <v>22620</v>
      </c>
      <c r="I1914" s="2" t="s">
        <v>22621</v>
      </c>
      <c r="J1914" s="2" t="s">
        <v>5923</v>
      </c>
      <c r="K1914" s="2" t="str">
        <f>RIGHT(I1914,LEN(I1914)-SEARCH("[",I1914))</f>
        <v>Spanish]</v>
      </c>
      <c r="L1914" s="2" t="str">
        <f t="shared" si="63"/>
        <v>Spanish</v>
      </c>
      <c r="M1914" s="2" t="s">
        <v>55</v>
      </c>
      <c r="N1914" s="2">
        <f t="shared" si="64"/>
        <v>1</v>
      </c>
      <c r="O1914" s="2"/>
      <c r="P1914" s="2"/>
      <c r="Q1914" s="2" t="s">
        <v>43</v>
      </c>
      <c r="R1914" s="2"/>
      <c r="S1914" s="2"/>
      <c r="T1914" s="2"/>
      <c r="U1914" s="2" t="s">
        <v>30</v>
      </c>
      <c r="V1914" s="2" t="s">
        <v>31</v>
      </c>
      <c r="W1914" s="2" t="s">
        <v>81</v>
      </c>
      <c r="X1914" s="2" t="s">
        <v>82</v>
      </c>
    </row>
    <row r="1915" spans="1:24" hidden="1">
      <c r="A1915" s="2">
        <v>20776</v>
      </c>
      <c r="B1915" s="2" t="s">
        <v>22632</v>
      </c>
      <c r="C1915" s="2"/>
      <c r="D1915" s="2" t="s">
        <v>57</v>
      </c>
      <c r="E1915" s="2" t="s">
        <v>22420</v>
      </c>
      <c r="F1915" s="2" t="s">
        <v>22633</v>
      </c>
      <c r="G1915" s="2" t="s">
        <v>22629</v>
      </c>
      <c r="H1915" s="2" t="s">
        <v>22630</v>
      </c>
      <c r="I1915" s="2" t="s">
        <v>22634</v>
      </c>
      <c r="J1915" s="2" t="s">
        <v>22523</v>
      </c>
      <c r="K1915" s="2" t="str">
        <f>RIGHT(I1915,LEN(I1915)-SEARCH("[",I1915))</f>
        <v>Spanish]</v>
      </c>
      <c r="L1915" s="2" t="str">
        <f t="shared" si="63"/>
        <v>Spanish</v>
      </c>
      <c r="M1915" s="2" t="s">
        <v>55</v>
      </c>
      <c r="N1915" s="2">
        <f t="shared" si="64"/>
        <v>1</v>
      </c>
      <c r="O1915" s="2"/>
      <c r="P1915" s="2"/>
      <c r="Q1915" s="2" t="s">
        <v>43</v>
      </c>
      <c r="R1915" s="2"/>
      <c r="S1915" s="2"/>
      <c r="T1915" s="2"/>
      <c r="U1915" s="2" t="s">
        <v>30</v>
      </c>
      <c r="V1915" s="2" t="s">
        <v>31</v>
      </c>
      <c r="W1915" s="2" t="s">
        <v>81</v>
      </c>
      <c r="X1915" s="2" t="s">
        <v>82</v>
      </c>
    </row>
    <row r="1916" spans="1:24" hidden="1">
      <c r="A1916" s="2">
        <v>20792</v>
      </c>
      <c r="B1916" s="2" t="s">
        <v>22641</v>
      </c>
      <c r="C1916" s="2"/>
      <c r="D1916" s="2" t="s">
        <v>57</v>
      </c>
      <c r="E1916" s="2" t="s">
        <v>22420</v>
      </c>
      <c r="F1916" s="2" t="s">
        <v>22642</v>
      </c>
      <c r="G1916" s="2" t="s">
        <v>22637</v>
      </c>
      <c r="H1916" s="2" t="s">
        <v>22638</v>
      </c>
      <c r="I1916" s="2" t="s">
        <v>22643</v>
      </c>
      <c r="J1916" s="2" t="s">
        <v>22640</v>
      </c>
      <c r="K1916" s="2" t="str">
        <f>RIGHT(I1916,LEN(I1916)-SEARCH("[",I1916))</f>
        <v>Spanish]</v>
      </c>
      <c r="L1916" s="2" t="str">
        <f t="shared" si="63"/>
        <v>Spanish</v>
      </c>
      <c r="M1916" s="2" t="s">
        <v>55</v>
      </c>
      <c r="N1916" s="2">
        <f t="shared" si="64"/>
        <v>1</v>
      </c>
      <c r="O1916" s="2"/>
      <c r="P1916" s="2"/>
      <c r="Q1916" s="2" t="s">
        <v>43</v>
      </c>
      <c r="R1916" s="2"/>
      <c r="S1916" s="2"/>
      <c r="T1916" s="2"/>
      <c r="U1916" s="2" t="s">
        <v>30</v>
      </c>
      <c r="V1916" s="2" t="s">
        <v>31</v>
      </c>
      <c r="W1916" s="2" t="s">
        <v>81</v>
      </c>
      <c r="X1916" s="2" t="s">
        <v>82</v>
      </c>
    </row>
    <row r="1917" spans="1:24" hidden="1">
      <c r="A1917" s="2">
        <v>20794</v>
      </c>
      <c r="B1917" s="2" t="s">
        <v>22649</v>
      </c>
      <c r="C1917" s="2"/>
      <c r="D1917" s="2" t="s">
        <v>57</v>
      </c>
      <c r="E1917" s="2" t="s">
        <v>22420</v>
      </c>
      <c r="F1917" s="2" t="s">
        <v>22650</v>
      </c>
      <c r="G1917" s="2" t="s">
        <v>22646</v>
      </c>
      <c r="H1917" s="2" t="s">
        <v>22647</v>
      </c>
      <c r="I1917" s="2" t="s">
        <v>22651</v>
      </c>
      <c r="J1917" s="2" t="s">
        <v>11460</v>
      </c>
      <c r="K1917" s="2" t="str">
        <f>RIGHT(I1917,LEN(I1917)-SEARCH("[",I1917))</f>
        <v>Spanish]</v>
      </c>
      <c r="L1917" s="2" t="str">
        <f t="shared" si="63"/>
        <v>Spanish</v>
      </c>
      <c r="M1917" s="2" t="s">
        <v>55</v>
      </c>
      <c r="N1917" s="2">
        <f t="shared" si="64"/>
        <v>1</v>
      </c>
      <c r="O1917" s="2"/>
      <c r="P1917" s="2"/>
      <c r="Q1917" s="2" t="s">
        <v>43</v>
      </c>
      <c r="R1917" s="2"/>
      <c r="S1917" s="2"/>
      <c r="T1917" s="2"/>
      <c r="U1917" s="2" t="s">
        <v>30</v>
      </c>
      <c r="V1917" s="2" t="s">
        <v>31</v>
      </c>
      <c r="W1917" s="2" t="s">
        <v>81</v>
      </c>
      <c r="X1917" s="2" t="s">
        <v>82</v>
      </c>
    </row>
    <row r="1918" spans="1:24" hidden="1">
      <c r="A1918" s="2">
        <v>13773</v>
      </c>
      <c r="B1918" s="2" t="s">
        <v>23316</v>
      </c>
      <c r="C1918" s="2"/>
      <c r="D1918" s="2" t="s">
        <v>35</v>
      </c>
      <c r="E1918" s="2" t="s">
        <v>23310</v>
      </c>
      <c r="F1918" s="2" t="s">
        <v>23317</v>
      </c>
      <c r="G1918" s="2" t="s">
        <v>48</v>
      </c>
      <c r="H1918" s="2" t="s">
        <v>23312</v>
      </c>
      <c r="I1918" s="2" t="s">
        <v>23318</v>
      </c>
      <c r="J1918" s="2" t="s">
        <v>23314</v>
      </c>
      <c r="K1918" s="2" t="str">
        <f>RIGHT(I1918,LEN(I1918)-SEARCH("[",I1918))</f>
        <v>Spanish]</v>
      </c>
      <c r="L1918" s="2" t="str">
        <f t="shared" si="63"/>
        <v>Spanish</v>
      </c>
      <c r="M1918" s="2" t="s">
        <v>55</v>
      </c>
      <c r="N1918" s="2">
        <f t="shared" si="64"/>
        <v>1</v>
      </c>
      <c r="O1918" s="2"/>
      <c r="P1918" s="2"/>
      <c r="Q1918" s="2" t="s">
        <v>43</v>
      </c>
      <c r="R1918" s="2"/>
      <c r="S1918" s="2"/>
      <c r="T1918" s="2"/>
      <c r="U1918" s="2" t="s">
        <v>30</v>
      </c>
      <c r="V1918" s="2" t="s">
        <v>31</v>
      </c>
      <c r="W1918" s="2" t="s">
        <v>984</v>
      </c>
      <c r="X1918" s="2" t="s">
        <v>1167</v>
      </c>
    </row>
    <row r="1919" spans="1:24" hidden="1">
      <c r="A1919" s="2">
        <v>13810</v>
      </c>
      <c r="B1919" s="2" t="s">
        <v>23352</v>
      </c>
      <c r="C1919" s="2"/>
      <c r="D1919" s="2" t="s">
        <v>57</v>
      </c>
      <c r="E1919" s="2" t="s">
        <v>23310</v>
      </c>
      <c r="F1919" s="2" t="s">
        <v>23353</v>
      </c>
      <c r="G1919" s="2" t="s">
        <v>3479</v>
      </c>
      <c r="H1919" s="2" t="s">
        <v>23354</v>
      </c>
      <c r="I1919" s="2" t="s">
        <v>23355</v>
      </c>
      <c r="J1919" s="2" t="s">
        <v>13306</v>
      </c>
      <c r="K1919" s="2" t="str">
        <f>RIGHT(I1919,LEN(I1919)-SEARCH("[",I1919))</f>
        <v>Spanish]</v>
      </c>
      <c r="L1919" s="2" t="str">
        <f t="shared" si="63"/>
        <v>Spanish</v>
      </c>
      <c r="M1919" s="2" t="s">
        <v>55</v>
      </c>
      <c r="N1919" s="2">
        <f t="shared" si="64"/>
        <v>1</v>
      </c>
      <c r="O1919" s="2"/>
      <c r="P1919" s="2"/>
      <c r="Q1919" s="2" t="s">
        <v>43</v>
      </c>
      <c r="R1919" s="2"/>
      <c r="S1919" s="2"/>
      <c r="T1919" s="2"/>
      <c r="U1919" s="2" t="s">
        <v>30</v>
      </c>
      <c r="V1919" s="2" t="s">
        <v>31</v>
      </c>
      <c r="W1919" s="2" t="s">
        <v>984</v>
      </c>
      <c r="X1919" s="2" t="s">
        <v>1167</v>
      </c>
    </row>
    <row r="1920" spans="1:24" hidden="1">
      <c r="A1920" s="2">
        <v>14636</v>
      </c>
      <c r="B1920" s="2" t="s">
        <v>23499</v>
      </c>
      <c r="C1920" s="2"/>
      <c r="D1920" s="2" t="s">
        <v>126</v>
      </c>
      <c r="E1920" s="2" t="s">
        <v>23491</v>
      </c>
      <c r="F1920" s="2" t="s">
        <v>23500</v>
      </c>
      <c r="G1920" s="2" t="s">
        <v>128</v>
      </c>
      <c r="H1920" s="2" t="s">
        <v>23501</v>
      </c>
      <c r="I1920" s="2" t="s">
        <v>23502</v>
      </c>
      <c r="J1920" s="2" t="s">
        <v>12049</v>
      </c>
      <c r="K1920" s="2" t="str">
        <f>RIGHT(I1920,LEN(I1920)-SEARCH("[",I1920))</f>
        <v>Spanish]</v>
      </c>
      <c r="L1920" s="2" t="str">
        <f t="shared" si="63"/>
        <v>Spanish</v>
      </c>
      <c r="M1920" s="2" t="s">
        <v>55</v>
      </c>
      <c r="N1920" s="2">
        <f t="shared" si="64"/>
        <v>1</v>
      </c>
      <c r="O1920" s="2"/>
      <c r="P1920" s="2"/>
      <c r="Q1920" s="2" t="s">
        <v>43</v>
      </c>
      <c r="R1920" s="2"/>
      <c r="S1920" s="2"/>
      <c r="T1920" s="2"/>
      <c r="U1920" s="2" t="s">
        <v>30</v>
      </c>
      <c r="V1920" s="2" t="s">
        <v>31</v>
      </c>
      <c r="W1920" s="2"/>
      <c r="X1920" s="2"/>
    </row>
    <row r="1921" spans="1:24" hidden="1">
      <c r="A1921" s="2">
        <v>17313</v>
      </c>
      <c r="B1921" s="2" t="s">
        <v>24685</v>
      </c>
      <c r="C1921" s="2"/>
      <c r="D1921" s="2" t="s">
        <v>35</v>
      </c>
      <c r="E1921" s="2" t="s">
        <v>24686</v>
      </c>
      <c r="F1921" s="2" t="s">
        <v>24687</v>
      </c>
      <c r="G1921" s="2" t="s">
        <v>48</v>
      </c>
      <c r="H1921" s="2" t="s">
        <v>24688</v>
      </c>
      <c r="I1921" s="2" t="s">
        <v>24689</v>
      </c>
      <c r="J1921" s="2" t="s">
        <v>24690</v>
      </c>
      <c r="K1921" s="2" t="str">
        <f>RIGHT(I1921,LEN(I1921)-SEARCH("[",I1921))</f>
        <v>Spanish]</v>
      </c>
      <c r="L1921" s="2" t="str">
        <f t="shared" si="63"/>
        <v>Spanish</v>
      </c>
      <c r="M1921" s="2" t="s">
        <v>55</v>
      </c>
      <c r="N1921" s="2">
        <f t="shared" si="64"/>
        <v>1</v>
      </c>
      <c r="O1921" s="2"/>
      <c r="P1921" s="2"/>
      <c r="Q1921" s="2" t="s">
        <v>43</v>
      </c>
      <c r="R1921" s="2"/>
      <c r="S1921" s="2" t="s">
        <v>24691</v>
      </c>
      <c r="T1921" s="2"/>
      <c r="U1921" s="2" t="s">
        <v>30</v>
      </c>
      <c r="V1921" s="2" t="s">
        <v>31</v>
      </c>
      <c r="W1921" s="2"/>
      <c r="X1921" s="2"/>
    </row>
    <row r="1922" spans="1:24" hidden="1">
      <c r="A1922" s="2">
        <v>17315</v>
      </c>
      <c r="B1922" s="2" t="s">
        <v>24692</v>
      </c>
      <c r="C1922" s="2"/>
      <c r="D1922" s="2" t="s">
        <v>2087</v>
      </c>
      <c r="E1922" s="2" t="s">
        <v>24686</v>
      </c>
      <c r="F1922" s="2" t="s">
        <v>24693</v>
      </c>
      <c r="G1922" s="2" t="s">
        <v>24694</v>
      </c>
      <c r="H1922" s="2" t="s">
        <v>24695</v>
      </c>
      <c r="I1922" s="2" t="s">
        <v>24696</v>
      </c>
      <c r="J1922" s="2" t="s">
        <v>24697</v>
      </c>
      <c r="K1922" s="2" t="str">
        <f>RIGHT(I1922,LEN(I1922)-SEARCH("[",I1922))</f>
        <v>Spanish]</v>
      </c>
      <c r="L1922" s="2" t="str">
        <f t="shared" si="63"/>
        <v>Spanish</v>
      </c>
      <c r="M1922" s="2" t="s">
        <v>55</v>
      </c>
      <c r="N1922" s="2">
        <f t="shared" si="64"/>
        <v>1</v>
      </c>
      <c r="O1922" s="2"/>
      <c r="P1922" s="2"/>
      <c r="Q1922" s="2" t="s">
        <v>43</v>
      </c>
      <c r="R1922" s="2"/>
      <c r="S1922" s="2" t="s">
        <v>24698</v>
      </c>
      <c r="T1922" s="2" t="s">
        <v>1373</v>
      </c>
      <c r="U1922" s="2" t="s">
        <v>30</v>
      </c>
      <c r="V1922" s="2" t="s">
        <v>31</v>
      </c>
      <c r="W1922" s="2"/>
      <c r="X1922" s="2"/>
    </row>
    <row r="1923" spans="1:24" hidden="1">
      <c r="A1923" s="2">
        <v>17314</v>
      </c>
      <c r="B1923" s="2" t="s">
        <v>24709</v>
      </c>
      <c r="C1923" s="2"/>
      <c r="D1923" s="2" t="s">
        <v>22</v>
      </c>
      <c r="E1923" s="2" t="s">
        <v>24686</v>
      </c>
      <c r="F1923" s="2" t="s">
        <v>24710</v>
      </c>
      <c r="G1923" s="2" t="s">
        <v>24711</v>
      </c>
      <c r="H1923" s="2" t="s">
        <v>24712</v>
      </c>
      <c r="I1923" s="2" t="s">
        <v>24713</v>
      </c>
      <c r="J1923" s="2" t="s">
        <v>144</v>
      </c>
      <c r="K1923" s="2" t="str">
        <f>RIGHT(I1923,LEN(I1923)-SEARCH("[",I1923))</f>
        <v>Spanish]</v>
      </c>
      <c r="L1923" s="2" t="str">
        <f t="shared" si="63"/>
        <v>Spanish</v>
      </c>
      <c r="M1923" s="2" t="s">
        <v>55</v>
      </c>
      <c r="N1923" s="2">
        <f t="shared" si="64"/>
        <v>1</v>
      </c>
      <c r="O1923" s="2"/>
      <c r="P1923" s="2"/>
      <c r="Q1923" s="2" t="s">
        <v>43</v>
      </c>
      <c r="R1923" s="2"/>
      <c r="S1923" s="2"/>
      <c r="T1923" s="2"/>
      <c r="U1923" s="2" t="s">
        <v>30</v>
      </c>
      <c r="V1923" s="2" t="s">
        <v>31</v>
      </c>
      <c r="W1923" s="2"/>
      <c r="X1923" s="2"/>
    </row>
    <row r="1924" spans="1:24" hidden="1">
      <c r="A1924" s="2">
        <v>17316</v>
      </c>
      <c r="B1924" s="2" t="s">
        <v>24720</v>
      </c>
      <c r="C1924" s="2"/>
      <c r="D1924" s="2" t="s">
        <v>114</v>
      </c>
      <c r="E1924" s="2" t="s">
        <v>24686</v>
      </c>
      <c r="F1924" s="2" t="s">
        <v>24721</v>
      </c>
      <c r="G1924" s="2" t="s">
        <v>24722</v>
      </c>
      <c r="H1924" s="2" t="s">
        <v>24723</v>
      </c>
      <c r="I1924" s="2" t="s">
        <v>24724</v>
      </c>
      <c r="J1924" s="2" t="s">
        <v>24690</v>
      </c>
      <c r="K1924" s="2" t="str">
        <f>RIGHT(I1924,LEN(I1924)-SEARCH("[",I1924))</f>
        <v>Spanish]</v>
      </c>
      <c r="L1924" s="2" t="str">
        <f t="shared" ref="L1924:L1987" si="65">LEFT(K1924, LEN(K1924)-1)</f>
        <v>Spanish</v>
      </c>
      <c r="M1924" s="2" t="s">
        <v>55</v>
      </c>
      <c r="N1924" s="2">
        <f t="shared" si="64"/>
        <v>1</v>
      </c>
      <c r="O1924" s="2"/>
      <c r="P1924" s="2"/>
      <c r="Q1924" s="2" t="s">
        <v>43</v>
      </c>
      <c r="R1924" s="2"/>
      <c r="S1924" s="2" t="s">
        <v>24725</v>
      </c>
      <c r="T1924" s="2"/>
      <c r="U1924" s="2" t="s">
        <v>30</v>
      </c>
      <c r="V1924" s="2" t="s">
        <v>31</v>
      </c>
      <c r="W1924" s="2"/>
      <c r="X1924" s="2"/>
    </row>
    <row r="1925" spans="1:24" hidden="1">
      <c r="A1925" s="2">
        <v>17309</v>
      </c>
      <c r="B1925" s="2" t="s">
        <v>24726</v>
      </c>
      <c r="C1925" s="2"/>
      <c r="D1925" s="2" t="s">
        <v>64</v>
      </c>
      <c r="E1925" s="2" t="s">
        <v>24686</v>
      </c>
      <c r="F1925" s="2" t="s">
        <v>24727</v>
      </c>
      <c r="G1925" s="2" t="s">
        <v>11839</v>
      </c>
      <c r="H1925" s="2" t="s">
        <v>24728</v>
      </c>
      <c r="I1925" s="2" t="s">
        <v>24729</v>
      </c>
      <c r="J1925" s="2" t="s">
        <v>11842</v>
      </c>
      <c r="K1925" s="2" t="str">
        <f>RIGHT(I1925,LEN(I1925)-SEARCH("[",I1925))</f>
        <v>Spanish]</v>
      </c>
      <c r="L1925" s="2" t="str">
        <f t="shared" si="65"/>
        <v>Spanish</v>
      </c>
      <c r="M1925" s="2" t="s">
        <v>55</v>
      </c>
      <c r="N1925" s="2">
        <f t="shared" si="64"/>
        <v>1</v>
      </c>
      <c r="O1925" s="2"/>
      <c r="P1925" s="2"/>
      <c r="Q1925" s="2" t="s">
        <v>43</v>
      </c>
      <c r="R1925" s="2"/>
      <c r="S1925" s="2"/>
      <c r="T1925" s="2" t="s">
        <v>71</v>
      </c>
      <c r="U1925" s="2" t="s">
        <v>30</v>
      </c>
      <c r="V1925" s="2" t="s">
        <v>31</v>
      </c>
      <c r="W1925" s="2"/>
      <c r="X1925" s="2"/>
    </row>
    <row r="1926" spans="1:24" hidden="1">
      <c r="A1926" s="2">
        <v>17308</v>
      </c>
      <c r="B1926" s="2" t="s">
        <v>24730</v>
      </c>
      <c r="C1926" s="2"/>
      <c r="D1926" s="2" t="s">
        <v>64</v>
      </c>
      <c r="E1926" s="2" t="s">
        <v>24686</v>
      </c>
      <c r="F1926" s="2" t="s">
        <v>24731</v>
      </c>
      <c r="G1926" s="2" t="s">
        <v>11845</v>
      </c>
      <c r="H1926" s="2" t="s">
        <v>24732</v>
      </c>
      <c r="I1926" s="2" t="s">
        <v>24733</v>
      </c>
      <c r="J1926" s="2" t="s">
        <v>5738</v>
      </c>
      <c r="K1926" s="2" t="str">
        <f>RIGHT(I1926,LEN(I1926)-SEARCH("[",I1926))</f>
        <v>Spanish]</v>
      </c>
      <c r="L1926" s="2" t="str">
        <f t="shared" si="65"/>
        <v>Spanish</v>
      </c>
      <c r="M1926" s="2" t="s">
        <v>55</v>
      </c>
      <c r="N1926" s="2">
        <f t="shared" si="64"/>
        <v>1</v>
      </c>
      <c r="O1926" s="2"/>
      <c r="P1926" s="2"/>
      <c r="Q1926" s="2" t="s">
        <v>43</v>
      </c>
      <c r="R1926" s="2"/>
      <c r="S1926" s="2"/>
      <c r="T1926" s="2" t="s">
        <v>71</v>
      </c>
      <c r="U1926" s="2" t="s">
        <v>30</v>
      </c>
      <c r="V1926" s="2" t="s">
        <v>31</v>
      </c>
      <c r="W1926" s="2"/>
      <c r="X1926" s="2"/>
    </row>
    <row r="1927" spans="1:24" hidden="1">
      <c r="A1927" s="2">
        <v>14454</v>
      </c>
      <c r="B1927" s="2" t="s">
        <v>25025</v>
      </c>
      <c r="C1927" s="2"/>
      <c r="D1927" s="2" t="s">
        <v>139</v>
      </c>
      <c r="E1927" s="2" t="s">
        <v>25000</v>
      </c>
      <c r="F1927" s="2" t="s">
        <v>25026</v>
      </c>
      <c r="G1927" s="2" t="s">
        <v>141</v>
      </c>
      <c r="H1927" s="2" t="s">
        <v>25022</v>
      </c>
      <c r="I1927" s="2" t="s">
        <v>25027</v>
      </c>
      <c r="J1927" s="2" t="s">
        <v>25024</v>
      </c>
      <c r="K1927" s="2" t="str">
        <f>RIGHT(I1927,LEN(I1927)-SEARCH("[",I1927))</f>
        <v>Spanish]</v>
      </c>
      <c r="L1927" s="2" t="str">
        <f t="shared" si="65"/>
        <v>Spanish</v>
      </c>
      <c r="M1927" s="2" t="s">
        <v>55</v>
      </c>
      <c r="N1927" s="2">
        <f t="shared" si="64"/>
        <v>1</v>
      </c>
      <c r="O1927" s="2"/>
      <c r="P1927" s="2"/>
      <c r="Q1927" s="2" t="s">
        <v>43</v>
      </c>
      <c r="R1927" s="2"/>
      <c r="S1927" s="2"/>
      <c r="T1927" s="2"/>
      <c r="U1927" s="2" t="s">
        <v>30</v>
      </c>
      <c r="V1927" s="2" t="s">
        <v>31</v>
      </c>
      <c r="W1927" s="2" t="s">
        <v>984</v>
      </c>
      <c r="X1927" s="2" t="s">
        <v>1351</v>
      </c>
    </row>
    <row r="1928" spans="1:24" hidden="1">
      <c r="A1928" s="2">
        <v>14456</v>
      </c>
      <c r="B1928" s="2" t="s">
        <v>25033</v>
      </c>
      <c r="C1928" s="2"/>
      <c r="D1928" s="2" t="s">
        <v>139</v>
      </c>
      <c r="E1928" s="2" t="s">
        <v>25000</v>
      </c>
      <c r="F1928" s="2" t="s">
        <v>25034</v>
      </c>
      <c r="G1928" s="2" t="s">
        <v>447</v>
      </c>
      <c r="H1928" s="2" t="s">
        <v>25030</v>
      </c>
      <c r="I1928" s="2" t="s">
        <v>25035</v>
      </c>
      <c r="J1928" s="2" t="s">
        <v>25032</v>
      </c>
      <c r="K1928" s="2" t="str">
        <f>RIGHT(I1928,LEN(I1928)-SEARCH("[",I1928))</f>
        <v>Spanish]</v>
      </c>
      <c r="L1928" s="2" t="str">
        <f t="shared" si="65"/>
        <v>Spanish</v>
      </c>
      <c r="M1928" s="2" t="s">
        <v>55</v>
      </c>
      <c r="N1928" s="2">
        <f t="shared" si="64"/>
        <v>1</v>
      </c>
      <c r="O1928" s="2"/>
      <c r="P1928" s="2"/>
      <c r="Q1928" s="2" t="s">
        <v>43</v>
      </c>
      <c r="R1928" s="2"/>
      <c r="S1928" s="2"/>
      <c r="T1928" s="2"/>
      <c r="U1928" s="2" t="s">
        <v>30</v>
      </c>
      <c r="V1928" s="2" t="s">
        <v>31</v>
      </c>
      <c r="W1928" s="2" t="s">
        <v>984</v>
      </c>
      <c r="X1928" s="2" t="s">
        <v>1351</v>
      </c>
    </row>
    <row r="1929" spans="1:24" hidden="1">
      <c r="A1929" s="2">
        <v>15590</v>
      </c>
      <c r="B1929" s="2" t="s">
        <v>25077</v>
      </c>
      <c r="C1929" s="2"/>
      <c r="D1929" s="2" t="s">
        <v>35</v>
      </c>
      <c r="E1929" s="2" t="s">
        <v>25078</v>
      </c>
      <c r="F1929" s="2" t="s">
        <v>25079</v>
      </c>
      <c r="G1929" s="2" t="s">
        <v>1922</v>
      </c>
      <c r="H1929" s="2" t="s">
        <v>25080</v>
      </c>
      <c r="I1929" s="2" t="s">
        <v>25081</v>
      </c>
      <c r="J1929" s="2" t="s">
        <v>816</v>
      </c>
      <c r="K1929" s="2" t="str">
        <f>RIGHT(I1929,LEN(I1929)-SEARCH("[",I1929))</f>
        <v>Spanish]</v>
      </c>
      <c r="L1929" s="2" t="str">
        <f t="shared" si="65"/>
        <v>Spanish</v>
      </c>
      <c r="M1929" s="2" t="s">
        <v>55</v>
      </c>
      <c r="N1929" s="2">
        <f t="shared" si="64"/>
        <v>1</v>
      </c>
      <c r="O1929" s="2"/>
      <c r="P1929" s="2"/>
      <c r="Q1929" s="2" t="s">
        <v>43</v>
      </c>
      <c r="R1929" s="2"/>
      <c r="S1929" s="2"/>
      <c r="T1929" s="2"/>
      <c r="U1929" s="2" t="s">
        <v>30</v>
      </c>
      <c r="V1929" s="2" t="s">
        <v>31</v>
      </c>
      <c r="W1929" s="2"/>
      <c r="X1929" s="2"/>
    </row>
    <row r="1930" spans="1:24" hidden="1">
      <c r="A1930" s="2">
        <v>15591</v>
      </c>
      <c r="B1930" s="2" t="s">
        <v>25091</v>
      </c>
      <c r="C1930" s="2"/>
      <c r="D1930" s="2" t="s">
        <v>114</v>
      </c>
      <c r="E1930" s="2" t="s">
        <v>25078</v>
      </c>
      <c r="F1930" s="2" t="s">
        <v>25092</v>
      </c>
      <c r="G1930" s="2" t="s">
        <v>11583</v>
      </c>
      <c r="H1930" s="2" t="s">
        <v>25088</v>
      </c>
      <c r="I1930" s="2" t="s">
        <v>25093</v>
      </c>
      <c r="J1930" s="2" t="s">
        <v>816</v>
      </c>
      <c r="K1930" s="2" t="str">
        <f>RIGHT(I1930,LEN(I1930)-SEARCH("[",I1930))</f>
        <v>Spanish]</v>
      </c>
      <c r="L1930" s="2" t="str">
        <f t="shared" si="65"/>
        <v>Spanish</v>
      </c>
      <c r="M1930" s="2" t="s">
        <v>55</v>
      </c>
      <c r="N1930" s="2">
        <f t="shared" si="64"/>
        <v>1</v>
      </c>
      <c r="O1930" s="2"/>
      <c r="P1930" s="2"/>
      <c r="Q1930" s="2" t="s">
        <v>43</v>
      </c>
      <c r="R1930" s="2"/>
      <c r="S1930" s="2"/>
      <c r="T1930" s="2"/>
      <c r="U1930" s="2" t="s">
        <v>30</v>
      </c>
      <c r="V1930" s="2" t="s">
        <v>31</v>
      </c>
      <c r="W1930" s="2"/>
      <c r="X1930" s="2"/>
    </row>
    <row r="1931" spans="1:24" hidden="1">
      <c r="A1931" s="2">
        <v>15592</v>
      </c>
      <c r="B1931" s="2" t="s">
        <v>25326</v>
      </c>
      <c r="C1931" s="2"/>
      <c r="D1931" s="2" t="s">
        <v>35</v>
      </c>
      <c r="E1931" s="2" t="s">
        <v>25327</v>
      </c>
      <c r="F1931" s="2" t="s">
        <v>25328</v>
      </c>
      <c r="G1931" s="2" t="s">
        <v>48</v>
      </c>
      <c r="H1931" s="2" t="s">
        <v>25329</v>
      </c>
      <c r="I1931" s="2" t="s">
        <v>25330</v>
      </c>
      <c r="J1931" s="2" t="s">
        <v>17647</v>
      </c>
      <c r="K1931" s="2" t="str">
        <f>RIGHT(I1931,LEN(I1931)-SEARCH("[",I1931))</f>
        <v>Spanish]</v>
      </c>
      <c r="L1931" s="2" t="str">
        <f t="shared" si="65"/>
        <v>Spanish</v>
      </c>
      <c r="M1931" s="2" t="s">
        <v>55</v>
      </c>
      <c r="N1931" s="2">
        <f t="shared" si="64"/>
        <v>1</v>
      </c>
      <c r="O1931" s="2"/>
      <c r="P1931" s="2"/>
      <c r="Q1931" s="2" t="s">
        <v>43</v>
      </c>
      <c r="R1931" s="2"/>
      <c r="S1931" s="2" t="s">
        <v>25331</v>
      </c>
      <c r="T1931" s="2"/>
      <c r="U1931" s="2" t="s">
        <v>30</v>
      </c>
      <c r="V1931" s="2" t="s">
        <v>31</v>
      </c>
      <c r="W1931" s="2" t="s">
        <v>81</v>
      </c>
      <c r="X1931" s="2" t="s">
        <v>1351</v>
      </c>
    </row>
    <row r="1932" spans="1:24" hidden="1">
      <c r="A1932" s="2">
        <v>15593</v>
      </c>
      <c r="B1932" s="2" t="s">
        <v>25338</v>
      </c>
      <c r="C1932" s="2"/>
      <c r="D1932" s="2" t="s">
        <v>114</v>
      </c>
      <c r="E1932" s="2" t="s">
        <v>25327</v>
      </c>
      <c r="F1932" s="2" t="s">
        <v>25339</v>
      </c>
      <c r="G1932" s="2" t="s">
        <v>25340</v>
      </c>
      <c r="H1932" s="2" t="s">
        <v>25341</v>
      </c>
      <c r="I1932" s="2" t="s">
        <v>25342</v>
      </c>
      <c r="J1932" s="2" t="s">
        <v>17647</v>
      </c>
      <c r="K1932" s="2" t="str">
        <f>RIGHT(I1932,LEN(I1932)-SEARCH("[",I1932))</f>
        <v>Spanish]</v>
      </c>
      <c r="L1932" s="2" t="str">
        <f t="shared" si="65"/>
        <v>Spanish</v>
      </c>
      <c r="M1932" s="2" t="s">
        <v>55</v>
      </c>
      <c r="N1932" s="2">
        <f t="shared" si="64"/>
        <v>1</v>
      </c>
      <c r="O1932" s="2"/>
      <c r="P1932" s="2"/>
      <c r="Q1932" s="2" t="s">
        <v>43</v>
      </c>
      <c r="R1932" s="2"/>
      <c r="S1932" s="2" t="s">
        <v>25343</v>
      </c>
      <c r="T1932" s="2"/>
      <c r="U1932" s="2" t="s">
        <v>30</v>
      </c>
      <c r="V1932" s="2" t="s">
        <v>31</v>
      </c>
      <c r="W1932" s="2" t="s">
        <v>81</v>
      </c>
      <c r="X1932" s="2" t="s">
        <v>1351</v>
      </c>
    </row>
    <row r="1933" spans="1:24" hidden="1">
      <c r="A1933" s="2">
        <v>20732</v>
      </c>
      <c r="B1933" s="2" t="s">
        <v>25402</v>
      </c>
      <c r="C1933" s="2"/>
      <c r="D1933" s="2" t="s">
        <v>57</v>
      </c>
      <c r="E1933" s="2" t="s">
        <v>25386</v>
      </c>
      <c r="F1933" s="2" t="s">
        <v>25403</v>
      </c>
      <c r="G1933" s="2" t="s">
        <v>25398</v>
      </c>
      <c r="H1933" s="2" t="s">
        <v>25399</v>
      </c>
      <c r="I1933" s="2" t="s">
        <v>25404</v>
      </c>
      <c r="J1933" s="2" t="s">
        <v>25401</v>
      </c>
      <c r="K1933" s="2" t="str">
        <f>RIGHT(I1933,LEN(I1933)-SEARCH("[",I1933))</f>
        <v>Spanish]</v>
      </c>
      <c r="L1933" s="2" t="str">
        <f t="shared" si="65"/>
        <v>Spanish</v>
      </c>
      <c r="M1933" s="2" t="s">
        <v>55</v>
      </c>
      <c r="N1933" s="2">
        <f t="shared" si="64"/>
        <v>1</v>
      </c>
      <c r="O1933" s="2"/>
      <c r="P1933" s="2"/>
      <c r="Q1933" s="2" t="s">
        <v>43</v>
      </c>
      <c r="R1933" s="2"/>
      <c r="S1933" s="2"/>
      <c r="T1933" s="2"/>
      <c r="U1933" s="2" t="s">
        <v>30</v>
      </c>
      <c r="V1933" s="2" t="s">
        <v>31</v>
      </c>
      <c r="W1933" s="2" t="s">
        <v>81</v>
      </c>
      <c r="X1933" s="2" t="s">
        <v>82</v>
      </c>
    </row>
    <row r="1934" spans="1:24" hidden="1">
      <c r="A1934" s="2">
        <v>20725</v>
      </c>
      <c r="B1934" s="2" t="s">
        <v>25417</v>
      </c>
      <c r="C1934" s="2"/>
      <c r="D1934" s="2" t="s">
        <v>57</v>
      </c>
      <c r="E1934" s="2" t="s">
        <v>25386</v>
      </c>
      <c r="F1934" s="2" t="s">
        <v>25418</v>
      </c>
      <c r="G1934" s="2" t="s">
        <v>25414</v>
      </c>
      <c r="H1934" s="2" t="s">
        <v>25415</v>
      </c>
      <c r="I1934" s="2" t="s">
        <v>25419</v>
      </c>
      <c r="J1934" s="2" t="s">
        <v>25401</v>
      </c>
      <c r="K1934" s="2" t="str">
        <f>RIGHT(I1934,LEN(I1934)-SEARCH("[",I1934))</f>
        <v>Spanish]</v>
      </c>
      <c r="L1934" s="2" t="str">
        <f t="shared" si="65"/>
        <v>Spanish</v>
      </c>
      <c r="M1934" s="2" t="s">
        <v>55</v>
      </c>
      <c r="N1934" s="2">
        <f t="shared" si="64"/>
        <v>1</v>
      </c>
      <c r="O1934" s="2"/>
      <c r="P1934" s="2"/>
      <c r="Q1934" s="2" t="s">
        <v>43</v>
      </c>
      <c r="R1934" s="2"/>
      <c r="S1934" s="2"/>
      <c r="T1934" s="2"/>
      <c r="U1934" s="2" t="s">
        <v>30</v>
      </c>
      <c r="V1934" s="2" t="s">
        <v>31</v>
      </c>
      <c r="W1934" s="2" t="s">
        <v>81</v>
      </c>
      <c r="X1934" s="2" t="s">
        <v>82</v>
      </c>
    </row>
    <row r="1935" spans="1:24" hidden="1">
      <c r="A1935" s="2">
        <v>23325</v>
      </c>
      <c r="B1935" s="2" t="s">
        <v>25434</v>
      </c>
      <c r="C1935" s="2"/>
      <c r="D1935" s="2" t="s">
        <v>35</v>
      </c>
      <c r="E1935" s="2" t="s">
        <v>25386</v>
      </c>
      <c r="F1935" s="2" t="s">
        <v>25435</v>
      </c>
      <c r="G1935" s="2" t="s">
        <v>25429</v>
      </c>
      <c r="H1935" s="2" t="s">
        <v>25430</v>
      </c>
      <c r="I1935" s="2" t="s">
        <v>25436</v>
      </c>
      <c r="J1935" s="2" t="s">
        <v>25432</v>
      </c>
      <c r="K1935" s="2" t="str">
        <f>RIGHT(I1935,LEN(I1935)-SEARCH("[",I1935))</f>
        <v>Spanish]</v>
      </c>
      <c r="L1935" s="2" t="str">
        <f t="shared" si="65"/>
        <v>Spanish</v>
      </c>
      <c r="M1935" s="2" t="s">
        <v>55</v>
      </c>
      <c r="N1935" s="2">
        <f t="shared" si="64"/>
        <v>1</v>
      </c>
      <c r="O1935" s="2"/>
      <c r="P1935" s="2"/>
      <c r="Q1935" s="2" t="s">
        <v>43</v>
      </c>
      <c r="R1935" s="2"/>
      <c r="S1935" s="2"/>
      <c r="T1935" s="2" t="s">
        <v>29</v>
      </c>
      <c r="U1935" s="2" t="s">
        <v>30</v>
      </c>
      <c r="V1935" s="2" t="s">
        <v>31</v>
      </c>
      <c r="W1935" s="2" t="s">
        <v>81</v>
      </c>
      <c r="X1935" s="2" t="s">
        <v>82</v>
      </c>
    </row>
    <row r="1936" spans="1:24" hidden="1">
      <c r="A1936" s="2">
        <v>20685</v>
      </c>
      <c r="B1936" s="2" t="s">
        <v>25446</v>
      </c>
      <c r="C1936" s="2"/>
      <c r="D1936" s="2" t="s">
        <v>91</v>
      </c>
      <c r="E1936" s="2" t="s">
        <v>25386</v>
      </c>
      <c r="F1936" s="2" t="s">
        <v>25447</v>
      </c>
      <c r="G1936" s="2" t="s">
        <v>91</v>
      </c>
      <c r="H1936" s="2" t="s">
        <v>25443</v>
      </c>
      <c r="I1936" s="2" t="s">
        <v>25448</v>
      </c>
      <c r="J1936" s="2" t="s">
        <v>25445</v>
      </c>
      <c r="K1936" s="2" t="str">
        <f>RIGHT(I1936,LEN(I1936)-SEARCH("[",I1936))</f>
        <v>Spanish]</v>
      </c>
      <c r="L1936" s="2" t="str">
        <f t="shared" si="65"/>
        <v>Spanish</v>
      </c>
      <c r="M1936" s="2" t="s">
        <v>55</v>
      </c>
      <c r="N1936" s="2">
        <f t="shared" si="64"/>
        <v>1</v>
      </c>
      <c r="O1936" s="2"/>
      <c r="P1936" s="2"/>
      <c r="Q1936" s="2" t="s">
        <v>43</v>
      </c>
      <c r="R1936" s="2"/>
      <c r="S1936" s="2"/>
      <c r="T1936" s="2"/>
      <c r="U1936" s="2" t="s">
        <v>30</v>
      </c>
      <c r="V1936" s="2" t="s">
        <v>31</v>
      </c>
      <c r="W1936" s="2" t="s">
        <v>81</v>
      </c>
      <c r="X1936" s="2" t="s">
        <v>82</v>
      </c>
    </row>
    <row r="1937" spans="1:24" hidden="1">
      <c r="A1937" s="2">
        <v>20723</v>
      </c>
      <c r="B1937" s="2" t="s">
        <v>25455</v>
      </c>
      <c r="C1937" s="2"/>
      <c r="D1937" s="2" t="s">
        <v>57</v>
      </c>
      <c r="E1937" s="2" t="s">
        <v>25386</v>
      </c>
      <c r="F1937" s="2" t="s">
        <v>25456</v>
      </c>
      <c r="G1937" s="2" t="s">
        <v>25451</v>
      </c>
      <c r="H1937" s="2" t="s">
        <v>25452</v>
      </c>
      <c r="I1937" s="2" t="s">
        <v>25457</v>
      </c>
      <c r="J1937" s="2" t="s">
        <v>25454</v>
      </c>
      <c r="K1937" s="2" t="str">
        <f>RIGHT(I1937,LEN(I1937)-SEARCH("[",I1937))</f>
        <v>Spanish]</v>
      </c>
      <c r="L1937" s="2" t="str">
        <f t="shared" si="65"/>
        <v>Spanish</v>
      </c>
      <c r="M1937" s="2" t="s">
        <v>55</v>
      </c>
      <c r="N1937" s="2">
        <f t="shared" si="64"/>
        <v>1</v>
      </c>
      <c r="O1937" s="2"/>
      <c r="P1937" s="2"/>
      <c r="Q1937" s="2" t="s">
        <v>43</v>
      </c>
      <c r="R1937" s="2"/>
      <c r="S1937" s="2"/>
      <c r="T1937" s="2"/>
      <c r="U1937" s="2" t="s">
        <v>30</v>
      </c>
      <c r="V1937" s="2" t="s">
        <v>31</v>
      </c>
      <c r="W1937" s="2" t="s">
        <v>81</v>
      </c>
      <c r="X1937" s="2" t="s">
        <v>82</v>
      </c>
    </row>
    <row r="1938" spans="1:24" hidden="1">
      <c r="A1938" s="2">
        <v>20714</v>
      </c>
      <c r="B1938" s="2" t="s">
        <v>25465</v>
      </c>
      <c r="C1938" s="2"/>
      <c r="D1938" s="2" t="s">
        <v>139</v>
      </c>
      <c r="E1938" s="2" t="s">
        <v>25386</v>
      </c>
      <c r="F1938" s="2" t="s">
        <v>25466</v>
      </c>
      <c r="G1938" s="2" t="s">
        <v>147</v>
      </c>
      <c r="H1938" s="2" t="s">
        <v>25467</v>
      </c>
      <c r="I1938" s="2" t="s">
        <v>25468</v>
      </c>
      <c r="J1938" s="2" t="s">
        <v>3509</v>
      </c>
      <c r="K1938" s="2" t="str">
        <f>RIGHT(I1938,LEN(I1938)-SEARCH("[",I1938))</f>
        <v>Spanish]</v>
      </c>
      <c r="L1938" s="2" t="str">
        <f t="shared" si="65"/>
        <v>Spanish</v>
      </c>
      <c r="M1938" s="2" t="s">
        <v>55</v>
      </c>
      <c r="N1938" s="2">
        <f t="shared" si="64"/>
        <v>1</v>
      </c>
      <c r="O1938" s="2"/>
      <c r="P1938" s="2"/>
      <c r="Q1938" s="2" t="s">
        <v>43</v>
      </c>
      <c r="R1938" s="2"/>
      <c r="S1938" s="2"/>
      <c r="T1938" s="2"/>
      <c r="U1938" s="2" t="s">
        <v>30</v>
      </c>
      <c r="V1938" s="2" t="s">
        <v>31</v>
      </c>
      <c r="W1938" s="2" t="s">
        <v>81</v>
      </c>
      <c r="X1938" s="2" t="s">
        <v>82</v>
      </c>
    </row>
    <row r="1939" spans="1:24" hidden="1">
      <c r="A1939" s="2">
        <v>20720</v>
      </c>
      <c r="B1939" s="2" t="s">
        <v>25476</v>
      </c>
      <c r="C1939" s="2"/>
      <c r="D1939" s="2" t="s">
        <v>139</v>
      </c>
      <c r="E1939" s="2" t="s">
        <v>25386</v>
      </c>
      <c r="F1939" s="2" t="s">
        <v>25477</v>
      </c>
      <c r="G1939" s="2" t="s">
        <v>367</v>
      </c>
      <c r="H1939" s="2" t="s">
        <v>25474</v>
      </c>
      <c r="I1939" s="2" t="s">
        <v>25478</v>
      </c>
      <c r="J1939" s="2" t="s">
        <v>10371</v>
      </c>
      <c r="K1939" s="2" t="str">
        <f>RIGHT(I1939,LEN(I1939)-SEARCH("[",I1939))</f>
        <v>Spanish]</v>
      </c>
      <c r="L1939" s="2" t="str">
        <f t="shared" si="65"/>
        <v>Spanish</v>
      </c>
      <c r="M1939" s="2" t="s">
        <v>55</v>
      </c>
      <c r="N1939" s="2">
        <f t="shared" si="64"/>
        <v>1</v>
      </c>
      <c r="O1939" s="2"/>
      <c r="P1939" s="2"/>
      <c r="Q1939" s="2" t="s">
        <v>43</v>
      </c>
      <c r="R1939" s="2"/>
      <c r="S1939" s="2"/>
      <c r="T1939" s="2"/>
      <c r="U1939" s="2" t="s">
        <v>30</v>
      </c>
      <c r="V1939" s="2" t="s">
        <v>31</v>
      </c>
      <c r="W1939" s="2" t="s">
        <v>81</v>
      </c>
      <c r="X1939" s="2" t="s">
        <v>82</v>
      </c>
    </row>
    <row r="1940" spans="1:24" hidden="1">
      <c r="A1940" s="2">
        <v>20726</v>
      </c>
      <c r="B1940" s="2" t="s">
        <v>25483</v>
      </c>
      <c r="C1940" s="2"/>
      <c r="D1940" s="2" t="s">
        <v>139</v>
      </c>
      <c r="E1940" s="2" t="s">
        <v>25386</v>
      </c>
      <c r="F1940" s="2" t="s">
        <v>25484</v>
      </c>
      <c r="G1940" s="2" t="s">
        <v>376</v>
      </c>
      <c r="H1940" s="2" t="s">
        <v>25481</v>
      </c>
      <c r="I1940" s="2" t="s">
        <v>25485</v>
      </c>
      <c r="J1940" s="2" t="s">
        <v>13768</v>
      </c>
      <c r="K1940" s="2" t="str">
        <f>RIGHT(I1940,LEN(I1940)-SEARCH("[",I1940))</f>
        <v>Spanish]</v>
      </c>
      <c r="L1940" s="2" t="str">
        <f t="shared" si="65"/>
        <v>Spanish</v>
      </c>
      <c r="M1940" s="2" t="s">
        <v>55</v>
      </c>
      <c r="N1940" s="2">
        <f t="shared" si="64"/>
        <v>1</v>
      </c>
      <c r="O1940" s="2"/>
      <c r="P1940" s="2"/>
      <c r="Q1940" s="2" t="s">
        <v>43</v>
      </c>
      <c r="R1940" s="2"/>
      <c r="S1940" s="2"/>
      <c r="T1940" s="2"/>
      <c r="U1940" s="2" t="s">
        <v>30</v>
      </c>
      <c r="V1940" s="2" t="s">
        <v>31</v>
      </c>
      <c r="W1940" s="2" t="s">
        <v>81</v>
      </c>
      <c r="X1940" s="2" t="s">
        <v>82</v>
      </c>
    </row>
    <row r="1941" spans="1:24" hidden="1">
      <c r="A1941" s="2">
        <v>20727</v>
      </c>
      <c r="B1941" s="2" t="s">
        <v>25486</v>
      </c>
      <c r="C1941" s="2"/>
      <c r="D1941" s="2" t="s">
        <v>139</v>
      </c>
      <c r="E1941" s="2" t="s">
        <v>25386</v>
      </c>
      <c r="F1941" s="2" t="s">
        <v>25487</v>
      </c>
      <c r="G1941" s="2" t="s">
        <v>385</v>
      </c>
      <c r="H1941" s="2" t="s">
        <v>25488</v>
      </c>
      <c r="I1941" s="2" t="s">
        <v>25489</v>
      </c>
      <c r="J1941" s="2" t="s">
        <v>25490</v>
      </c>
      <c r="K1941" s="2" t="str">
        <f>RIGHT(I1941,LEN(I1941)-SEARCH("[",I1941))</f>
        <v>Spanish]</v>
      </c>
      <c r="L1941" s="2" t="str">
        <f t="shared" si="65"/>
        <v>Spanish</v>
      </c>
      <c r="M1941" s="2" t="s">
        <v>55</v>
      </c>
      <c r="N1941" s="2">
        <f t="shared" si="64"/>
        <v>1</v>
      </c>
      <c r="O1941" s="2"/>
      <c r="P1941" s="2"/>
      <c r="Q1941" s="2" t="s">
        <v>43</v>
      </c>
      <c r="R1941" s="2"/>
      <c r="S1941" s="2"/>
      <c r="T1941" s="2"/>
      <c r="U1941" s="2" t="s">
        <v>30</v>
      </c>
      <c r="V1941" s="2" t="s">
        <v>31</v>
      </c>
      <c r="W1941" s="2" t="s">
        <v>81</v>
      </c>
      <c r="X1941" s="2" t="s">
        <v>82</v>
      </c>
    </row>
    <row r="1942" spans="1:24" hidden="1">
      <c r="A1942" s="2">
        <v>20728</v>
      </c>
      <c r="B1942" s="2" t="s">
        <v>25499</v>
      </c>
      <c r="C1942" s="2"/>
      <c r="D1942" s="2" t="s">
        <v>139</v>
      </c>
      <c r="E1942" s="2" t="s">
        <v>25386</v>
      </c>
      <c r="F1942" s="2" t="s">
        <v>25500</v>
      </c>
      <c r="G1942" s="2" t="s">
        <v>394</v>
      </c>
      <c r="H1942" s="2" t="s">
        <v>25496</v>
      </c>
      <c r="I1942" s="2" t="s">
        <v>25501</v>
      </c>
      <c r="J1942" s="2" t="s">
        <v>25498</v>
      </c>
      <c r="K1942" s="2" t="str">
        <f>RIGHT(I1942,LEN(I1942)-SEARCH("[",I1942))</f>
        <v>Spanish]</v>
      </c>
      <c r="L1942" s="2" t="str">
        <f t="shared" si="65"/>
        <v>Spanish</v>
      </c>
      <c r="M1942" s="2" t="s">
        <v>55</v>
      </c>
      <c r="N1942" s="2">
        <f t="shared" si="64"/>
        <v>1</v>
      </c>
      <c r="O1942" s="2"/>
      <c r="P1942" s="2"/>
      <c r="Q1942" s="2" t="s">
        <v>43</v>
      </c>
      <c r="R1942" s="2"/>
      <c r="S1942" s="2"/>
      <c r="T1942" s="2"/>
      <c r="U1942" s="2" t="s">
        <v>30</v>
      </c>
      <c r="V1942" s="2" t="s">
        <v>31</v>
      </c>
      <c r="W1942" s="2" t="s">
        <v>81</v>
      </c>
      <c r="X1942" s="2" t="s">
        <v>82</v>
      </c>
    </row>
    <row r="1943" spans="1:24" hidden="1">
      <c r="A1943" s="2">
        <v>23324</v>
      </c>
      <c r="B1943" s="2" t="s">
        <v>25510</v>
      </c>
      <c r="C1943" s="2"/>
      <c r="D1943" s="2" t="s">
        <v>139</v>
      </c>
      <c r="E1943" s="2" t="s">
        <v>25386</v>
      </c>
      <c r="F1943" s="2" t="s">
        <v>25511</v>
      </c>
      <c r="G1943" s="2" t="s">
        <v>411</v>
      </c>
      <c r="H1943" s="2" t="s">
        <v>25512</v>
      </c>
      <c r="I1943" s="2" t="s">
        <v>25513</v>
      </c>
      <c r="J1943" s="2" t="s">
        <v>11219</v>
      </c>
      <c r="K1943" s="2" t="str">
        <f>RIGHT(I1943,LEN(I1943)-SEARCH("[",I1943))</f>
        <v>Spanish]</v>
      </c>
      <c r="L1943" s="2" t="str">
        <f t="shared" si="65"/>
        <v>Spanish</v>
      </c>
      <c r="M1943" s="2" t="s">
        <v>55</v>
      </c>
      <c r="N1943" s="2">
        <f t="shared" si="64"/>
        <v>1</v>
      </c>
      <c r="O1943" s="2"/>
      <c r="P1943" s="2"/>
      <c r="Q1943" s="2" t="s">
        <v>43</v>
      </c>
      <c r="R1943" s="2"/>
      <c r="S1943" s="2"/>
      <c r="T1943" s="2" t="s">
        <v>29</v>
      </c>
      <c r="U1943" s="2" t="s">
        <v>30</v>
      </c>
      <c r="V1943" s="2" t="s">
        <v>31</v>
      </c>
      <c r="W1943" s="2" t="s">
        <v>81</v>
      </c>
      <c r="X1943" s="2" t="s">
        <v>82</v>
      </c>
    </row>
    <row r="1944" spans="1:24" hidden="1">
      <c r="A1944" s="2">
        <v>20689</v>
      </c>
      <c r="B1944" s="2" t="s">
        <v>25522</v>
      </c>
      <c r="C1944" s="2"/>
      <c r="D1944" s="2" t="s">
        <v>139</v>
      </c>
      <c r="E1944" s="2" t="s">
        <v>25386</v>
      </c>
      <c r="F1944" s="2" t="s">
        <v>25523</v>
      </c>
      <c r="G1944" s="2" t="s">
        <v>447</v>
      </c>
      <c r="H1944" s="2" t="s">
        <v>25519</v>
      </c>
      <c r="I1944" s="2" t="s">
        <v>25524</v>
      </c>
      <c r="J1944" s="2" t="s">
        <v>25521</v>
      </c>
      <c r="K1944" s="2" t="str">
        <f>RIGHT(I1944,LEN(I1944)-SEARCH("[",I1944))</f>
        <v>Spanish]</v>
      </c>
      <c r="L1944" s="2" t="str">
        <f t="shared" si="65"/>
        <v>Spanish</v>
      </c>
      <c r="M1944" s="2" t="s">
        <v>55</v>
      </c>
      <c r="N1944" s="2">
        <f t="shared" si="64"/>
        <v>1</v>
      </c>
      <c r="O1944" s="2"/>
      <c r="P1944" s="2"/>
      <c r="Q1944" s="2" t="s">
        <v>43</v>
      </c>
      <c r="R1944" s="2"/>
      <c r="S1944" s="2"/>
      <c r="T1944" s="2"/>
      <c r="U1944" s="2" t="s">
        <v>30</v>
      </c>
      <c r="V1944" s="2" t="s">
        <v>31</v>
      </c>
      <c r="W1944" s="2" t="s">
        <v>81</v>
      </c>
      <c r="X1944" s="2" t="s">
        <v>82</v>
      </c>
    </row>
    <row r="1945" spans="1:24" hidden="1">
      <c r="A1945" s="2">
        <v>20697</v>
      </c>
      <c r="B1945" s="2" t="s">
        <v>25537</v>
      </c>
      <c r="C1945" s="2"/>
      <c r="D1945" s="2" t="s">
        <v>139</v>
      </c>
      <c r="E1945" s="2" t="s">
        <v>25386</v>
      </c>
      <c r="F1945" s="2" t="s">
        <v>25538</v>
      </c>
      <c r="G1945" s="2" t="s">
        <v>597</v>
      </c>
      <c r="H1945" s="2" t="s">
        <v>25534</v>
      </c>
      <c r="I1945" s="2" t="s">
        <v>25539</v>
      </c>
      <c r="J1945" s="2" t="s">
        <v>25536</v>
      </c>
      <c r="K1945" s="2" t="str">
        <f>RIGHT(I1945,LEN(I1945)-SEARCH("[",I1945))</f>
        <v>Spanish]</v>
      </c>
      <c r="L1945" s="2" t="str">
        <f t="shared" si="65"/>
        <v>Spanish</v>
      </c>
      <c r="M1945" s="2" t="s">
        <v>55</v>
      </c>
      <c r="N1945" s="2">
        <f t="shared" si="64"/>
        <v>1</v>
      </c>
      <c r="O1945" s="2"/>
      <c r="P1945" s="2"/>
      <c r="Q1945" s="2" t="s">
        <v>43</v>
      </c>
      <c r="R1945" s="2"/>
      <c r="S1945" s="2"/>
      <c r="T1945" s="2"/>
      <c r="U1945" s="2" t="s">
        <v>30</v>
      </c>
      <c r="V1945" s="2" t="s">
        <v>31</v>
      </c>
      <c r="W1945" s="2" t="s">
        <v>81</v>
      </c>
      <c r="X1945" s="2" t="s">
        <v>82</v>
      </c>
    </row>
    <row r="1946" spans="1:24" hidden="1">
      <c r="A1946" s="2">
        <v>20699</v>
      </c>
      <c r="B1946" s="2" t="s">
        <v>25545</v>
      </c>
      <c r="C1946" s="2"/>
      <c r="D1946" s="2" t="s">
        <v>139</v>
      </c>
      <c r="E1946" s="2" t="s">
        <v>25386</v>
      </c>
      <c r="F1946" s="2" t="s">
        <v>25546</v>
      </c>
      <c r="G1946" s="2" t="s">
        <v>606</v>
      </c>
      <c r="H1946" s="2" t="s">
        <v>25542</v>
      </c>
      <c r="I1946" s="2" t="s">
        <v>25547</v>
      </c>
      <c r="J1946" s="2" t="s">
        <v>25544</v>
      </c>
      <c r="K1946" s="2" t="str">
        <f>RIGHT(I1946,LEN(I1946)-SEARCH("[",I1946))</f>
        <v>Spanish]</v>
      </c>
      <c r="L1946" s="2" t="str">
        <f t="shared" si="65"/>
        <v>Spanish</v>
      </c>
      <c r="M1946" s="2" t="s">
        <v>55</v>
      </c>
      <c r="N1946" s="2">
        <f t="shared" si="64"/>
        <v>1</v>
      </c>
      <c r="O1946" s="2"/>
      <c r="P1946" s="2"/>
      <c r="Q1946" s="2" t="s">
        <v>43</v>
      </c>
      <c r="R1946" s="2"/>
      <c r="S1946" s="2"/>
      <c r="T1946" s="2"/>
      <c r="U1946" s="2" t="s">
        <v>30</v>
      </c>
      <c r="V1946" s="2" t="s">
        <v>31</v>
      </c>
      <c r="W1946" s="2" t="s">
        <v>81</v>
      </c>
      <c r="X1946" s="2" t="s">
        <v>82</v>
      </c>
    </row>
    <row r="1947" spans="1:24" hidden="1">
      <c r="A1947" s="2">
        <v>20703</v>
      </c>
      <c r="B1947" s="2" t="s">
        <v>25559</v>
      </c>
      <c r="C1947" s="2"/>
      <c r="D1947" s="2" t="s">
        <v>139</v>
      </c>
      <c r="E1947" s="2" t="s">
        <v>25386</v>
      </c>
      <c r="F1947" s="2" t="s">
        <v>25560</v>
      </c>
      <c r="G1947" s="2" t="s">
        <v>182</v>
      </c>
      <c r="H1947" s="2" t="s">
        <v>25557</v>
      </c>
      <c r="I1947" s="2" t="s">
        <v>25561</v>
      </c>
      <c r="J1947" s="2" t="s">
        <v>14631</v>
      </c>
      <c r="K1947" s="2" t="str">
        <f>RIGHT(I1947,LEN(I1947)-SEARCH("[",I1947))</f>
        <v>Spanish]</v>
      </c>
      <c r="L1947" s="2" t="str">
        <f t="shared" si="65"/>
        <v>Spanish</v>
      </c>
      <c r="M1947" s="2" t="s">
        <v>55</v>
      </c>
      <c r="N1947" s="2">
        <f t="shared" si="64"/>
        <v>1</v>
      </c>
      <c r="O1947" s="2"/>
      <c r="P1947" s="2"/>
      <c r="Q1947" s="2" t="s">
        <v>43</v>
      </c>
      <c r="R1947" s="2"/>
      <c r="S1947" s="2"/>
      <c r="T1947" s="2"/>
      <c r="U1947" s="2" t="s">
        <v>30</v>
      </c>
      <c r="V1947" s="2" t="s">
        <v>31</v>
      </c>
      <c r="W1947" s="2" t="s">
        <v>81</v>
      </c>
      <c r="X1947" s="2" t="s">
        <v>82</v>
      </c>
    </row>
    <row r="1948" spans="1:24" hidden="1">
      <c r="A1948" s="2">
        <v>20705</v>
      </c>
      <c r="B1948" s="2" t="s">
        <v>25566</v>
      </c>
      <c r="C1948" s="2"/>
      <c r="D1948" s="2" t="s">
        <v>139</v>
      </c>
      <c r="E1948" s="2" t="s">
        <v>25386</v>
      </c>
      <c r="F1948" s="2" t="s">
        <v>25567</v>
      </c>
      <c r="G1948" s="2" t="s">
        <v>188</v>
      </c>
      <c r="H1948" s="2" t="s">
        <v>25564</v>
      </c>
      <c r="I1948" s="2" t="s">
        <v>25568</v>
      </c>
      <c r="J1948" s="2" t="s">
        <v>10614</v>
      </c>
      <c r="K1948" s="2" t="str">
        <f>RIGHT(I1948,LEN(I1948)-SEARCH("[",I1948))</f>
        <v>Spanish]</v>
      </c>
      <c r="L1948" s="2" t="str">
        <f t="shared" si="65"/>
        <v>Spanish</v>
      </c>
      <c r="M1948" s="2" t="s">
        <v>55</v>
      </c>
      <c r="N1948" s="2">
        <f t="shared" si="64"/>
        <v>1</v>
      </c>
      <c r="O1948" s="2"/>
      <c r="P1948" s="2"/>
      <c r="Q1948" s="2" t="s">
        <v>43</v>
      </c>
      <c r="R1948" s="2"/>
      <c r="S1948" s="2"/>
      <c r="T1948" s="2"/>
      <c r="U1948" s="2" t="s">
        <v>30</v>
      </c>
      <c r="V1948" s="2" t="s">
        <v>31</v>
      </c>
      <c r="W1948" s="2" t="s">
        <v>81</v>
      </c>
      <c r="X1948" s="2" t="s">
        <v>82</v>
      </c>
    </row>
    <row r="1949" spans="1:24" hidden="1">
      <c r="A1949" s="2">
        <v>20713</v>
      </c>
      <c r="B1949" s="2" t="s">
        <v>25574</v>
      </c>
      <c r="C1949" s="2"/>
      <c r="D1949" s="2" t="s">
        <v>139</v>
      </c>
      <c r="E1949" s="2" t="s">
        <v>25386</v>
      </c>
      <c r="F1949" s="2" t="s">
        <v>25575</v>
      </c>
      <c r="G1949" s="2" t="s">
        <v>194</v>
      </c>
      <c r="H1949" s="2" t="s">
        <v>25571</v>
      </c>
      <c r="I1949" s="2" t="s">
        <v>25576</v>
      </c>
      <c r="J1949" s="2" t="s">
        <v>25573</v>
      </c>
      <c r="K1949" s="2" t="str">
        <f>RIGHT(I1949,LEN(I1949)-SEARCH("[",I1949))</f>
        <v>Spanish]</v>
      </c>
      <c r="L1949" s="2" t="str">
        <f t="shared" si="65"/>
        <v>Spanish</v>
      </c>
      <c r="M1949" s="2" t="s">
        <v>55</v>
      </c>
      <c r="N1949" s="2">
        <f t="shared" si="64"/>
        <v>1</v>
      </c>
      <c r="O1949" s="2"/>
      <c r="P1949" s="2"/>
      <c r="Q1949" s="2" t="s">
        <v>43</v>
      </c>
      <c r="R1949" s="2"/>
      <c r="S1949" s="2"/>
      <c r="T1949" s="2"/>
      <c r="U1949" s="2" t="s">
        <v>30</v>
      </c>
      <c r="V1949" s="2" t="s">
        <v>31</v>
      </c>
      <c r="W1949" s="2" t="s">
        <v>81</v>
      </c>
      <c r="X1949" s="2" t="s">
        <v>82</v>
      </c>
    </row>
    <row r="1950" spans="1:24" hidden="1">
      <c r="A1950" s="2">
        <v>20692</v>
      </c>
      <c r="B1950" s="2" t="s">
        <v>25582</v>
      </c>
      <c r="C1950" s="2"/>
      <c r="D1950" s="2" t="s">
        <v>57</v>
      </c>
      <c r="E1950" s="2" t="s">
        <v>25386</v>
      </c>
      <c r="F1950" s="2" t="s">
        <v>25583</v>
      </c>
      <c r="G1950" s="2" t="s">
        <v>25579</v>
      </c>
      <c r="H1950" s="2" t="s">
        <v>25580</v>
      </c>
      <c r="I1950" s="2" t="s">
        <v>25584</v>
      </c>
      <c r="J1950" s="2" t="s">
        <v>6165</v>
      </c>
      <c r="K1950" s="2" t="str">
        <f>RIGHT(I1950,LEN(I1950)-SEARCH("[",I1950))</f>
        <v>Spanish]</v>
      </c>
      <c r="L1950" s="2" t="str">
        <f t="shared" si="65"/>
        <v>Spanish</v>
      </c>
      <c r="M1950" s="2" t="s">
        <v>55</v>
      </c>
      <c r="N1950" s="2">
        <f t="shared" si="64"/>
        <v>1</v>
      </c>
      <c r="O1950" s="2"/>
      <c r="P1950" s="2"/>
      <c r="Q1950" s="2" t="s">
        <v>43</v>
      </c>
      <c r="R1950" s="2"/>
      <c r="S1950" s="2"/>
      <c r="T1950" s="2"/>
      <c r="U1950" s="2" t="s">
        <v>30</v>
      </c>
      <c r="V1950" s="2" t="s">
        <v>31</v>
      </c>
      <c r="W1950" s="2" t="s">
        <v>81</v>
      </c>
      <c r="X1950" s="2" t="s">
        <v>82</v>
      </c>
    </row>
    <row r="1951" spans="1:24" hidden="1">
      <c r="A1951" s="2">
        <v>20730</v>
      </c>
      <c r="B1951" s="2" t="s">
        <v>25589</v>
      </c>
      <c r="C1951" s="2"/>
      <c r="D1951" s="2" t="s">
        <v>57</v>
      </c>
      <c r="E1951" s="2" t="s">
        <v>25386</v>
      </c>
      <c r="F1951" s="2" t="s">
        <v>25590</v>
      </c>
      <c r="G1951" s="2" t="s">
        <v>3071</v>
      </c>
      <c r="H1951" s="2" t="s">
        <v>25587</v>
      </c>
      <c r="I1951" s="2" t="s">
        <v>25591</v>
      </c>
      <c r="J1951" s="2" t="s">
        <v>25401</v>
      </c>
      <c r="K1951" s="2" t="str">
        <f>RIGHT(I1951,LEN(I1951)-SEARCH("[",I1951))</f>
        <v>Spanish]</v>
      </c>
      <c r="L1951" s="2" t="str">
        <f t="shared" si="65"/>
        <v>Spanish</v>
      </c>
      <c r="M1951" s="2" t="s">
        <v>55</v>
      </c>
      <c r="N1951" s="2">
        <f t="shared" si="64"/>
        <v>1</v>
      </c>
      <c r="O1951" s="2"/>
      <c r="P1951" s="2"/>
      <c r="Q1951" s="2" t="s">
        <v>43</v>
      </c>
      <c r="R1951" s="2"/>
      <c r="S1951" s="2"/>
      <c r="T1951" s="2"/>
      <c r="U1951" s="2" t="s">
        <v>30</v>
      </c>
      <c r="V1951" s="2" t="s">
        <v>31</v>
      </c>
      <c r="W1951" s="2" t="s">
        <v>81</v>
      </c>
      <c r="X1951" s="2" t="s">
        <v>82</v>
      </c>
    </row>
    <row r="1952" spans="1:24" hidden="1">
      <c r="A1952" s="2">
        <v>20693</v>
      </c>
      <c r="B1952" s="2" t="s">
        <v>25600</v>
      </c>
      <c r="C1952" s="2"/>
      <c r="D1952" s="2" t="s">
        <v>57</v>
      </c>
      <c r="E1952" s="2" t="s">
        <v>25386</v>
      </c>
      <c r="F1952" s="2" t="s">
        <v>25601</v>
      </c>
      <c r="G1952" s="2" t="s">
        <v>11766</v>
      </c>
      <c r="H1952" s="2" t="s">
        <v>25602</v>
      </c>
      <c r="I1952" s="2" t="s">
        <v>25603</v>
      </c>
      <c r="J1952" s="2" t="s">
        <v>25604</v>
      </c>
      <c r="K1952" s="2" t="str">
        <f>RIGHT(I1952,LEN(I1952)-SEARCH("[",I1952))</f>
        <v>Spanish]</v>
      </c>
      <c r="L1952" s="2" t="str">
        <f t="shared" si="65"/>
        <v>Spanish</v>
      </c>
      <c r="M1952" s="2" t="s">
        <v>55</v>
      </c>
      <c r="N1952" s="2">
        <f t="shared" si="64"/>
        <v>1</v>
      </c>
      <c r="O1952" s="2"/>
      <c r="P1952" s="2"/>
      <c r="Q1952" s="2" t="s">
        <v>43</v>
      </c>
      <c r="R1952" s="2"/>
      <c r="S1952" s="2"/>
      <c r="T1952" s="2"/>
      <c r="U1952" s="2" t="s">
        <v>30</v>
      </c>
      <c r="V1952" s="2" t="s">
        <v>31</v>
      </c>
      <c r="W1952" s="2" t="s">
        <v>81</v>
      </c>
      <c r="X1952" s="2" t="s">
        <v>82</v>
      </c>
    </row>
    <row r="1953" spans="1:24" hidden="1">
      <c r="A1953" s="2">
        <v>19566</v>
      </c>
      <c r="B1953" s="2" t="s">
        <v>25946</v>
      </c>
      <c r="C1953" s="2"/>
      <c r="D1953" s="2" t="s">
        <v>35</v>
      </c>
      <c r="E1953" s="2" t="s">
        <v>25947</v>
      </c>
      <c r="F1953" s="2" t="s">
        <v>25948</v>
      </c>
      <c r="G1953" s="2" t="s">
        <v>1922</v>
      </c>
      <c r="H1953" s="2" t="s">
        <v>25949</v>
      </c>
      <c r="I1953" s="2" t="s">
        <v>25950</v>
      </c>
      <c r="J1953" s="2" t="s">
        <v>25951</v>
      </c>
      <c r="K1953" s="2" t="str">
        <f>RIGHT(I1953,LEN(I1953)-SEARCH("[",I1953))</f>
        <v>Spanish]</v>
      </c>
      <c r="L1953" s="2" t="str">
        <f t="shared" si="65"/>
        <v>Spanish</v>
      </c>
      <c r="M1953" s="2" t="s">
        <v>55</v>
      </c>
      <c r="N1953" s="2">
        <f t="shared" si="64"/>
        <v>1</v>
      </c>
      <c r="O1953" s="2"/>
      <c r="P1953" s="2"/>
      <c r="Q1953" s="2" t="s">
        <v>43</v>
      </c>
      <c r="R1953" s="2"/>
      <c r="S1953" s="2"/>
      <c r="T1953" s="2"/>
      <c r="U1953" s="2" t="s">
        <v>30</v>
      </c>
      <c r="V1953" s="2" t="s">
        <v>31</v>
      </c>
      <c r="W1953" s="2"/>
      <c r="X1953" s="2"/>
    </row>
    <row r="1954" spans="1:24" hidden="1">
      <c r="A1954" s="2">
        <v>19567</v>
      </c>
      <c r="B1954" s="2" t="s">
        <v>25952</v>
      </c>
      <c r="C1954" s="2"/>
      <c r="D1954" s="2" t="s">
        <v>6743</v>
      </c>
      <c r="E1954" s="2" t="s">
        <v>25947</v>
      </c>
      <c r="F1954" s="2" t="s">
        <v>25953</v>
      </c>
      <c r="G1954" s="2" t="s">
        <v>25954</v>
      </c>
      <c r="H1954" s="2" t="s">
        <v>25955</v>
      </c>
      <c r="I1954" s="2" t="s">
        <v>25956</v>
      </c>
      <c r="J1954" s="2" t="s">
        <v>15111</v>
      </c>
      <c r="K1954" s="2" t="str">
        <f>RIGHT(I1954,LEN(I1954)-SEARCH("[",I1954))</f>
        <v>Spanish]</v>
      </c>
      <c r="L1954" s="2" t="str">
        <f t="shared" si="65"/>
        <v>Spanish</v>
      </c>
      <c r="M1954" s="2" t="s">
        <v>55</v>
      </c>
      <c r="N1954" s="2">
        <f t="shared" si="64"/>
        <v>1</v>
      </c>
      <c r="O1954" s="2"/>
      <c r="P1954" s="2"/>
      <c r="Q1954" s="2" t="s">
        <v>43</v>
      </c>
      <c r="R1954" s="2"/>
      <c r="S1954" s="2"/>
      <c r="T1954" s="2"/>
      <c r="U1954" s="2" t="s">
        <v>30</v>
      </c>
      <c r="V1954" s="2" t="s">
        <v>31</v>
      </c>
      <c r="W1954" s="2"/>
      <c r="X1954" s="2"/>
    </row>
    <row r="1955" spans="1:24" hidden="1">
      <c r="A1955" s="2">
        <v>18047</v>
      </c>
      <c r="B1955" s="2" t="s">
        <v>26093</v>
      </c>
      <c r="C1955" s="2"/>
      <c r="D1955" s="2" t="s">
        <v>35</v>
      </c>
      <c r="E1955" s="2" t="s">
        <v>26094</v>
      </c>
      <c r="F1955" s="2" t="s">
        <v>26095</v>
      </c>
      <c r="G1955" s="2" t="s">
        <v>38</v>
      </c>
      <c r="H1955" s="2" t="s">
        <v>26096</v>
      </c>
      <c r="I1955" s="2" t="s">
        <v>26097</v>
      </c>
      <c r="J1955" s="2" t="s">
        <v>26098</v>
      </c>
      <c r="K1955" s="2" t="str">
        <f>RIGHT(I1955,LEN(I1955)-SEARCH("[",I1955))</f>
        <v>Spanish]</v>
      </c>
      <c r="L1955" s="2" t="str">
        <f t="shared" si="65"/>
        <v>Spanish</v>
      </c>
      <c r="M1955" s="2" t="s">
        <v>55</v>
      </c>
      <c r="N1955" s="2">
        <f t="shared" si="64"/>
        <v>1</v>
      </c>
      <c r="O1955" s="2"/>
      <c r="P1955" s="2"/>
      <c r="Q1955" s="2" t="s">
        <v>43</v>
      </c>
      <c r="R1955" s="2"/>
      <c r="S1955" s="2"/>
      <c r="T1955" s="2"/>
      <c r="U1955" s="2" t="s">
        <v>30</v>
      </c>
      <c r="V1955" s="2" t="s">
        <v>31</v>
      </c>
      <c r="W1955" s="2"/>
      <c r="X1955" s="2"/>
    </row>
    <row r="1956" spans="1:24" hidden="1">
      <c r="A1956" s="2">
        <v>14810</v>
      </c>
      <c r="B1956" s="2" t="s">
        <v>26141</v>
      </c>
      <c r="C1956" s="2"/>
      <c r="D1956" s="2" t="s">
        <v>35</v>
      </c>
      <c r="E1956" s="2" t="s">
        <v>26131</v>
      </c>
      <c r="F1956" s="2" t="s">
        <v>26142</v>
      </c>
      <c r="G1956" s="2" t="s">
        <v>48</v>
      </c>
      <c r="H1956" s="2" t="s">
        <v>26137</v>
      </c>
      <c r="I1956" s="2" t="s">
        <v>26143</v>
      </c>
      <c r="J1956" s="2" t="s">
        <v>26139</v>
      </c>
      <c r="K1956" s="2" t="str">
        <f>RIGHT(I1956,LEN(I1956)-SEARCH("[",I1956))</f>
        <v>Spanish]</v>
      </c>
      <c r="L1956" s="2" t="str">
        <f t="shared" si="65"/>
        <v>Spanish</v>
      </c>
      <c r="M1956" s="2" t="s">
        <v>55</v>
      </c>
      <c r="N1956" s="2">
        <f t="shared" si="64"/>
        <v>1</v>
      </c>
      <c r="O1956" s="2"/>
      <c r="P1956" s="2"/>
      <c r="Q1956" s="2" t="s">
        <v>43</v>
      </c>
      <c r="R1956" s="2"/>
      <c r="S1956" s="2"/>
      <c r="T1956" s="2"/>
      <c r="U1956" s="2" t="s">
        <v>30</v>
      </c>
      <c r="V1956" s="2" t="s">
        <v>31</v>
      </c>
      <c r="W1956" s="2" t="s">
        <v>81</v>
      </c>
      <c r="X1956" s="2" t="s">
        <v>1582</v>
      </c>
    </row>
    <row r="1957" spans="1:24" hidden="1">
      <c r="A1957" s="2">
        <v>14817</v>
      </c>
      <c r="B1957" s="2" t="s">
        <v>26150</v>
      </c>
      <c r="C1957" s="2"/>
      <c r="D1957" s="2" t="s">
        <v>1366</v>
      </c>
      <c r="E1957" s="2" t="s">
        <v>26131</v>
      </c>
      <c r="F1957" s="2" t="s">
        <v>26151</v>
      </c>
      <c r="G1957" s="2" t="s">
        <v>1675</v>
      </c>
      <c r="H1957" s="2" t="s">
        <v>26146</v>
      </c>
      <c r="I1957" s="2" t="s">
        <v>26152</v>
      </c>
      <c r="J1957" s="2" t="s">
        <v>26148</v>
      </c>
      <c r="K1957" s="2" t="str">
        <f>RIGHT(I1957,LEN(I1957)-SEARCH("[",I1957))</f>
        <v>Spanish]</v>
      </c>
      <c r="L1957" s="2" t="str">
        <f t="shared" si="65"/>
        <v>Spanish</v>
      </c>
      <c r="M1957" s="2" t="s">
        <v>55</v>
      </c>
      <c r="N1957" s="2">
        <f t="shared" si="64"/>
        <v>1</v>
      </c>
      <c r="O1957" s="2"/>
      <c r="P1957" s="2"/>
      <c r="Q1957" s="2" t="s">
        <v>43</v>
      </c>
      <c r="R1957" s="2"/>
      <c r="S1957" s="2"/>
      <c r="T1957" s="2" t="s">
        <v>1373</v>
      </c>
      <c r="U1957" s="2" t="s">
        <v>30</v>
      </c>
      <c r="V1957" s="2" t="s">
        <v>31</v>
      </c>
      <c r="W1957" s="2" t="s">
        <v>81</v>
      </c>
      <c r="X1957" s="2" t="s">
        <v>1582</v>
      </c>
    </row>
    <row r="1958" spans="1:24" hidden="1">
      <c r="A1958" s="2">
        <v>14818</v>
      </c>
      <c r="B1958" s="2" t="s">
        <v>26165</v>
      </c>
      <c r="C1958" s="2"/>
      <c r="D1958" s="2" t="s">
        <v>1239</v>
      </c>
      <c r="E1958" s="2" t="s">
        <v>26131</v>
      </c>
      <c r="F1958" s="2" t="s">
        <v>26166</v>
      </c>
      <c r="G1958" s="2" t="s">
        <v>2308</v>
      </c>
      <c r="H1958" s="2" t="s">
        <v>26163</v>
      </c>
      <c r="I1958" s="2" t="s">
        <v>26167</v>
      </c>
      <c r="J1958" s="2" t="s">
        <v>15956</v>
      </c>
      <c r="K1958" s="2" t="str">
        <f>RIGHT(I1958,LEN(I1958)-SEARCH("[",I1958))</f>
        <v>Spanish]</v>
      </c>
      <c r="L1958" s="2" t="str">
        <f t="shared" si="65"/>
        <v>Spanish</v>
      </c>
      <c r="M1958" s="2" t="s">
        <v>55</v>
      </c>
      <c r="N1958" s="2">
        <f t="shared" si="64"/>
        <v>1</v>
      </c>
      <c r="O1958" s="2"/>
      <c r="P1958" s="2"/>
      <c r="Q1958" s="2" t="s">
        <v>43</v>
      </c>
      <c r="R1958" s="2"/>
      <c r="S1958" s="2"/>
      <c r="T1958" s="2"/>
      <c r="U1958" s="2" t="s">
        <v>30</v>
      </c>
      <c r="V1958" s="2" t="s">
        <v>31</v>
      </c>
      <c r="W1958" s="2" t="s">
        <v>81</v>
      </c>
      <c r="X1958" s="2" t="s">
        <v>1582</v>
      </c>
    </row>
    <row r="1959" spans="1:24" hidden="1">
      <c r="A1959" s="2">
        <v>14812</v>
      </c>
      <c r="B1959" s="2" t="s">
        <v>26184</v>
      </c>
      <c r="C1959" s="2"/>
      <c r="D1959" s="2" t="s">
        <v>114</v>
      </c>
      <c r="E1959" s="2" t="s">
        <v>26131</v>
      </c>
      <c r="F1959" s="2" t="s">
        <v>26185</v>
      </c>
      <c r="G1959" s="2" t="s">
        <v>771</v>
      </c>
      <c r="H1959" s="2" t="s">
        <v>26181</v>
      </c>
      <c r="I1959" s="2" t="s">
        <v>26186</v>
      </c>
      <c r="J1959" s="2" t="s">
        <v>26139</v>
      </c>
      <c r="K1959" s="2" t="str">
        <f>RIGHT(I1959,LEN(I1959)-SEARCH("[",I1959))</f>
        <v>Spanish]</v>
      </c>
      <c r="L1959" s="2" t="str">
        <f t="shared" si="65"/>
        <v>Spanish</v>
      </c>
      <c r="M1959" s="2" t="s">
        <v>55</v>
      </c>
      <c r="N1959" s="2">
        <f t="shared" si="64"/>
        <v>1</v>
      </c>
      <c r="O1959" s="2"/>
      <c r="P1959" s="2"/>
      <c r="Q1959" s="2" t="s">
        <v>43</v>
      </c>
      <c r="R1959" s="2"/>
      <c r="S1959" s="2"/>
      <c r="T1959" s="2"/>
      <c r="U1959" s="2" t="s">
        <v>30</v>
      </c>
      <c r="V1959" s="2" t="s">
        <v>31</v>
      </c>
      <c r="W1959" s="2" t="s">
        <v>81</v>
      </c>
      <c r="X1959" s="2" t="s">
        <v>1582</v>
      </c>
    </row>
    <row r="1960" spans="1:24" hidden="1">
      <c r="A1960" s="2">
        <v>24340</v>
      </c>
      <c r="B1960" s="2" t="s">
        <v>26192</v>
      </c>
      <c r="C1960" s="2"/>
      <c r="D1960" s="2" t="s">
        <v>22</v>
      </c>
      <c r="E1960" s="2" t="s">
        <v>26193</v>
      </c>
      <c r="F1960" s="2" t="s">
        <v>26194</v>
      </c>
      <c r="G1960" s="2" t="s">
        <v>1717</v>
      </c>
      <c r="H1960" s="2" t="s">
        <v>26195</v>
      </c>
      <c r="I1960" s="2" t="s">
        <v>26196</v>
      </c>
      <c r="J1960" s="2" t="s">
        <v>26197</v>
      </c>
      <c r="K1960" s="2" t="str">
        <f>RIGHT(I1960,LEN(I1960)-SEARCH("[",I1960))</f>
        <v>Spanish]</v>
      </c>
      <c r="L1960" s="2" t="str">
        <f t="shared" si="65"/>
        <v>Spanish</v>
      </c>
      <c r="M1960" s="2" t="s">
        <v>55</v>
      </c>
      <c r="N1960" s="2">
        <f t="shared" si="64"/>
        <v>1</v>
      </c>
      <c r="O1960" s="2" t="s">
        <v>27</v>
      </c>
      <c r="P1960" s="2"/>
      <c r="Q1960" s="2" t="s">
        <v>28</v>
      </c>
      <c r="R1960" s="2"/>
      <c r="S1960" s="2"/>
      <c r="T1960" s="2" t="s">
        <v>29</v>
      </c>
      <c r="U1960" s="2" t="s">
        <v>30</v>
      </c>
      <c r="V1960" s="2" t="s">
        <v>31</v>
      </c>
      <c r="W1960" s="2" t="s">
        <v>32</v>
      </c>
      <c r="X1960" s="2" t="s">
        <v>1943</v>
      </c>
    </row>
    <row r="1961" spans="1:24" hidden="1">
      <c r="A1961" s="2">
        <v>21273</v>
      </c>
      <c r="B1961" s="2" t="s">
        <v>26209</v>
      </c>
      <c r="C1961" s="2"/>
      <c r="D1961" s="2" t="s">
        <v>818</v>
      </c>
      <c r="E1961" s="2" t="s">
        <v>26199</v>
      </c>
      <c r="F1961" s="2" t="s">
        <v>26210</v>
      </c>
      <c r="G1961" s="2" t="s">
        <v>25845</v>
      </c>
      <c r="H1961" s="2" t="s">
        <v>26207</v>
      </c>
      <c r="I1961" s="2" t="s">
        <v>26211</v>
      </c>
      <c r="J1961" s="2" t="s">
        <v>3417</v>
      </c>
      <c r="K1961" s="2" t="str">
        <f>RIGHT(I1961,LEN(I1961)-SEARCH("[",I1961))</f>
        <v>Spanish]</v>
      </c>
      <c r="L1961" s="2" t="str">
        <f t="shared" si="65"/>
        <v>Spanish</v>
      </c>
      <c r="M1961" s="2" t="s">
        <v>55</v>
      </c>
      <c r="N1961" s="2">
        <f t="shared" si="64"/>
        <v>1</v>
      </c>
      <c r="O1961" s="2"/>
      <c r="P1961" s="2"/>
      <c r="Q1961" s="2" t="s">
        <v>43</v>
      </c>
      <c r="R1961" s="2"/>
      <c r="S1961" s="2"/>
      <c r="T1961" s="2"/>
      <c r="U1961" s="2" t="s">
        <v>30</v>
      </c>
      <c r="V1961" s="2" t="s">
        <v>31</v>
      </c>
      <c r="W1961" s="2" t="s">
        <v>32</v>
      </c>
      <c r="X1961" s="2" t="s">
        <v>13055</v>
      </c>
    </row>
    <row r="1962" spans="1:24" hidden="1">
      <c r="A1962" s="2">
        <v>23452</v>
      </c>
      <c r="B1962" s="2" t="s">
        <v>26223</v>
      </c>
      <c r="C1962" s="2"/>
      <c r="D1962" s="2" t="s">
        <v>139</v>
      </c>
      <c r="E1962" s="2" t="s">
        <v>26199</v>
      </c>
      <c r="F1962" s="2" t="s">
        <v>26224</v>
      </c>
      <c r="G1962" s="2" t="s">
        <v>26219</v>
      </c>
      <c r="H1962" s="2" t="s">
        <v>26220</v>
      </c>
      <c r="I1962" s="2" t="s">
        <v>26225</v>
      </c>
      <c r="J1962" s="2" t="s">
        <v>26222</v>
      </c>
      <c r="K1962" s="2" t="str">
        <f>RIGHT(I1962,LEN(I1962)-SEARCH("[",I1962))</f>
        <v>Spanish]</v>
      </c>
      <c r="L1962" s="2" t="str">
        <f t="shared" si="65"/>
        <v>Spanish</v>
      </c>
      <c r="M1962" s="2" t="s">
        <v>55</v>
      </c>
      <c r="N1962" s="2">
        <f t="shared" si="64"/>
        <v>1</v>
      </c>
      <c r="O1962" s="2"/>
      <c r="P1962" s="2"/>
      <c r="Q1962" s="2" t="s">
        <v>43</v>
      </c>
      <c r="R1962" s="2"/>
      <c r="S1962" s="2"/>
      <c r="T1962" s="2" t="s">
        <v>29</v>
      </c>
      <c r="U1962" s="2" t="s">
        <v>30</v>
      </c>
      <c r="V1962" s="2" t="s">
        <v>31</v>
      </c>
      <c r="W1962" s="2" t="s">
        <v>32</v>
      </c>
      <c r="X1962" s="2" t="s">
        <v>13055</v>
      </c>
    </row>
    <row r="1963" spans="1:24">
      <c r="A1963" s="2">
        <v>23453</v>
      </c>
      <c r="B1963" s="2" t="s">
        <v>26226</v>
      </c>
      <c r="C1963" s="2"/>
      <c r="D1963" s="2" t="s">
        <v>139</v>
      </c>
      <c r="E1963" s="2" t="s">
        <v>26199</v>
      </c>
      <c r="F1963" s="2" t="s">
        <v>26227</v>
      </c>
      <c r="G1963" s="2" t="s">
        <v>26228</v>
      </c>
      <c r="H1963" s="2" t="s">
        <v>26229</v>
      </c>
      <c r="I1963" s="2" t="s">
        <v>26230</v>
      </c>
      <c r="J1963" s="2" t="s">
        <v>16282</v>
      </c>
      <c r="K1963" s="2" t="str">
        <f>RIGHT(I1963,LEN(I1963)-SEARCH("[",I1963))</f>
        <v>Spanish]</v>
      </c>
      <c r="L1963" s="2" t="str">
        <f t="shared" si="65"/>
        <v>Spanish</v>
      </c>
      <c r="M1963" s="2" t="s">
        <v>42</v>
      </c>
      <c r="N1963" s="2">
        <f t="shared" si="64"/>
        <v>0</v>
      </c>
      <c r="O1963" s="2"/>
      <c r="P1963" s="2"/>
      <c r="Q1963" s="2" t="s">
        <v>28</v>
      </c>
      <c r="R1963" s="2"/>
      <c r="S1963" s="2"/>
      <c r="T1963" s="2" t="s">
        <v>29</v>
      </c>
      <c r="U1963" s="2" t="s">
        <v>30</v>
      </c>
      <c r="V1963" s="2" t="s">
        <v>31</v>
      </c>
      <c r="W1963" s="2" t="s">
        <v>32</v>
      </c>
      <c r="X1963" s="2" t="s">
        <v>13055</v>
      </c>
    </row>
    <row r="1964" spans="1:24" hidden="1">
      <c r="A1964" s="2">
        <v>24526</v>
      </c>
      <c r="B1964" s="2" t="s">
        <v>26231</v>
      </c>
      <c r="C1964" s="2"/>
      <c r="D1964" s="2" t="s">
        <v>139</v>
      </c>
      <c r="E1964" s="2" t="s">
        <v>26199</v>
      </c>
      <c r="F1964" s="2" t="s">
        <v>26232</v>
      </c>
      <c r="G1964" s="2" t="s">
        <v>26228</v>
      </c>
      <c r="H1964" s="2" t="s">
        <v>26229</v>
      </c>
      <c r="I1964" s="2" t="s">
        <v>26230</v>
      </c>
      <c r="J1964" s="2" t="s">
        <v>16282</v>
      </c>
      <c r="K1964" s="2" t="str">
        <f>RIGHT(I1964,LEN(I1964)-SEARCH("[",I1964))</f>
        <v>Spanish]</v>
      </c>
      <c r="L1964" s="2" t="str">
        <f t="shared" si="65"/>
        <v>Spanish</v>
      </c>
      <c r="M1964" s="2" t="s">
        <v>55</v>
      </c>
      <c r="N1964" s="2">
        <f t="shared" si="64"/>
        <v>1</v>
      </c>
      <c r="O1964" s="2" t="s">
        <v>27</v>
      </c>
      <c r="P1964" s="2"/>
      <c r="Q1964" s="2" t="s">
        <v>28</v>
      </c>
      <c r="R1964" s="2"/>
      <c r="S1964" s="2"/>
      <c r="T1964" s="2" t="s">
        <v>29</v>
      </c>
      <c r="U1964" s="2" t="s">
        <v>30</v>
      </c>
      <c r="V1964" s="2" t="s">
        <v>31</v>
      </c>
      <c r="W1964" s="2" t="s">
        <v>32</v>
      </c>
      <c r="X1964" s="2" t="s">
        <v>13055</v>
      </c>
    </row>
    <row r="1965" spans="1:24">
      <c r="A1965" s="2">
        <v>24529</v>
      </c>
      <c r="B1965" s="2" t="s">
        <v>26233</v>
      </c>
      <c r="C1965" s="2"/>
      <c r="D1965" s="2" t="s">
        <v>139</v>
      </c>
      <c r="E1965" s="2" t="s">
        <v>26199</v>
      </c>
      <c r="F1965" s="2" t="s">
        <v>26234</v>
      </c>
      <c r="G1965" s="2" t="s">
        <v>20518</v>
      </c>
      <c r="H1965" s="2" t="s">
        <v>26235</v>
      </c>
      <c r="I1965" s="2" t="s">
        <v>26236</v>
      </c>
      <c r="J1965" s="2" t="s">
        <v>26237</v>
      </c>
      <c r="K1965" s="2" t="str">
        <f>RIGHT(I1965,LEN(I1965)-SEARCH("[",I1965))</f>
        <v>Spanish]</v>
      </c>
      <c r="L1965" s="2" t="str">
        <f t="shared" si="65"/>
        <v>Spanish</v>
      </c>
      <c r="M1965" s="2" t="s">
        <v>42</v>
      </c>
      <c r="N1965" s="2">
        <f t="shared" ref="N1965:N2028" si="66">IF(L1965=M1965,1,0)</f>
        <v>0</v>
      </c>
      <c r="O1965" s="2" t="s">
        <v>27</v>
      </c>
      <c r="P1965" s="2"/>
      <c r="Q1965" s="2" t="s">
        <v>28</v>
      </c>
      <c r="R1965" s="2"/>
      <c r="S1965" s="2"/>
      <c r="T1965" s="2" t="s">
        <v>29</v>
      </c>
      <c r="U1965" s="2" t="s">
        <v>30</v>
      </c>
      <c r="V1965" s="2" t="s">
        <v>31</v>
      </c>
      <c r="W1965" s="2" t="s">
        <v>32</v>
      </c>
      <c r="X1965" s="2" t="s">
        <v>13055</v>
      </c>
    </row>
    <row r="1966" spans="1:24" hidden="1">
      <c r="A1966" s="2">
        <v>24530</v>
      </c>
      <c r="B1966" s="2" t="s">
        <v>26238</v>
      </c>
      <c r="C1966" s="2"/>
      <c r="D1966" s="2" t="s">
        <v>139</v>
      </c>
      <c r="E1966" s="2" t="s">
        <v>26199</v>
      </c>
      <c r="F1966" s="2" t="s">
        <v>26239</v>
      </c>
      <c r="G1966" s="2" t="s">
        <v>20518</v>
      </c>
      <c r="H1966" s="2" t="s">
        <v>26235</v>
      </c>
      <c r="I1966" s="2" t="s">
        <v>26236</v>
      </c>
      <c r="J1966" s="2" t="s">
        <v>26237</v>
      </c>
      <c r="K1966" s="2" t="str">
        <f>RIGHT(I1966,LEN(I1966)-SEARCH("[",I1966))</f>
        <v>Spanish]</v>
      </c>
      <c r="L1966" s="2" t="str">
        <f t="shared" si="65"/>
        <v>Spanish</v>
      </c>
      <c r="M1966" s="2" t="s">
        <v>55</v>
      </c>
      <c r="N1966" s="2">
        <f t="shared" si="66"/>
        <v>1</v>
      </c>
      <c r="O1966" s="2" t="s">
        <v>27</v>
      </c>
      <c r="P1966" s="2"/>
      <c r="Q1966" s="2" t="s">
        <v>28</v>
      </c>
      <c r="R1966" s="2"/>
      <c r="S1966" s="2"/>
      <c r="T1966" s="2" t="s">
        <v>29</v>
      </c>
      <c r="U1966" s="2" t="s">
        <v>30</v>
      </c>
      <c r="V1966" s="2" t="s">
        <v>31</v>
      </c>
      <c r="W1966" s="2" t="s">
        <v>32</v>
      </c>
      <c r="X1966" s="2" t="s">
        <v>13055</v>
      </c>
    </row>
    <row r="1967" spans="1:24" hidden="1">
      <c r="A1967" s="2">
        <v>16333</v>
      </c>
      <c r="B1967" s="2" t="s">
        <v>26265</v>
      </c>
      <c r="C1967" s="2"/>
      <c r="D1967" s="2" t="s">
        <v>35</v>
      </c>
      <c r="E1967" s="2" t="s">
        <v>26266</v>
      </c>
      <c r="F1967" s="2" t="s">
        <v>26267</v>
      </c>
      <c r="G1967" s="2" t="s">
        <v>48</v>
      </c>
      <c r="H1967" s="2" t="s">
        <v>26268</v>
      </c>
      <c r="I1967" s="2" t="s">
        <v>26269</v>
      </c>
      <c r="J1967" s="2" t="s">
        <v>26270</v>
      </c>
      <c r="K1967" s="2" t="str">
        <f>RIGHT(I1967,LEN(I1967)-SEARCH("[",I1967))</f>
        <v>Spanish]</v>
      </c>
      <c r="L1967" s="2" t="str">
        <f t="shared" si="65"/>
        <v>Spanish</v>
      </c>
      <c r="M1967" s="2" t="s">
        <v>55</v>
      </c>
      <c r="N1967" s="2">
        <f t="shared" si="66"/>
        <v>1</v>
      </c>
      <c r="O1967" s="2"/>
      <c r="P1967" s="2"/>
      <c r="Q1967" s="2" t="s">
        <v>43</v>
      </c>
      <c r="R1967" s="2"/>
      <c r="S1967" s="2" t="s">
        <v>26271</v>
      </c>
      <c r="T1967" s="2"/>
      <c r="U1967" s="2" t="s">
        <v>30</v>
      </c>
      <c r="V1967" s="2" t="s">
        <v>31</v>
      </c>
      <c r="W1967" s="2" t="s">
        <v>81</v>
      </c>
      <c r="X1967" s="2" t="s">
        <v>2434</v>
      </c>
    </row>
    <row r="1968" spans="1:24" hidden="1">
      <c r="A1968" s="2">
        <v>15156</v>
      </c>
      <c r="B1968" s="2" t="s">
        <v>26398</v>
      </c>
      <c r="C1968" s="2"/>
      <c r="D1968" s="2" t="s">
        <v>126</v>
      </c>
      <c r="E1968" s="2" t="s">
        <v>26399</v>
      </c>
      <c r="F1968" s="2" t="s">
        <v>26400</v>
      </c>
      <c r="G1968" s="2" t="s">
        <v>128</v>
      </c>
      <c r="H1968" s="2" t="s">
        <v>26401</v>
      </c>
      <c r="I1968" s="2" t="s">
        <v>26402</v>
      </c>
      <c r="J1968" s="2" t="s">
        <v>26403</v>
      </c>
      <c r="K1968" s="2" t="str">
        <f>RIGHT(I1968,LEN(I1968)-SEARCH("[",I1968))</f>
        <v>Spanish]</v>
      </c>
      <c r="L1968" s="2" t="str">
        <f t="shared" si="65"/>
        <v>Spanish</v>
      </c>
      <c r="M1968" s="2" t="s">
        <v>55</v>
      </c>
      <c r="N1968" s="2">
        <f t="shared" si="66"/>
        <v>1</v>
      </c>
      <c r="O1968" s="2"/>
      <c r="P1968" s="2"/>
      <c r="Q1968" s="2" t="s">
        <v>43</v>
      </c>
      <c r="R1968" s="2"/>
      <c r="S1968" s="2"/>
      <c r="T1968" s="2"/>
      <c r="U1968" s="2" t="s">
        <v>30</v>
      </c>
      <c r="V1968" s="2" t="s">
        <v>31</v>
      </c>
      <c r="W1968" s="2" t="s">
        <v>81</v>
      </c>
      <c r="X1968" s="2" t="s">
        <v>1582</v>
      </c>
    </row>
    <row r="1969" spans="1:24" hidden="1">
      <c r="A1969" s="2">
        <v>17213</v>
      </c>
      <c r="B1969" s="2" t="s">
        <v>26437</v>
      </c>
      <c r="C1969" s="2"/>
      <c r="D1969" s="2" t="s">
        <v>22</v>
      </c>
      <c r="E1969" s="2" t="s">
        <v>26433</v>
      </c>
      <c r="F1969" s="2" t="s">
        <v>26438</v>
      </c>
      <c r="G1969" s="2" t="s">
        <v>26439</v>
      </c>
      <c r="H1969" s="2" t="s">
        <v>26440</v>
      </c>
      <c r="I1969" s="2" t="s">
        <v>26441</v>
      </c>
      <c r="J1969" s="2" t="s">
        <v>15287</v>
      </c>
      <c r="K1969" s="2" t="str">
        <f>RIGHT(I1969,LEN(I1969)-SEARCH("[",I1969))</f>
        <v>Spanish]</v>
      </c>
      <c r="L1969" s="2" t="str">
        <f t="shared" si="65"/>
        <v>Spanish</v>
      </c>
      <c r="M1969" s="2" t="s">
        <v>55</v>
      </c>
      <c r="N1969" s="2">
        <f t="shared" si="66"/>
        <v>1</v>
      </c>
      <c r="O1969" s="2"/>
      <c r="P1969" s="2"/>
      <c r="Q1969" s="2" t="s">
        <v>43</v>
      </c>
      <c r="R1969" s="2"/>
      <c r="S1969" s="2"/>
      <c r="T1969" s="2"/>
      <c r="U1969" s="2" t="s">
        <v>30</v>
      </c>
      <c r="V1969" s="2" t="s">
        <v>31</v>
      </c>
      <c r="W1969" s="2"/>
      <c r="X1969" s="2"/>
    </row>
    <row r="1970" spans="1:24" hidden="1">
      <c r="A1970" s="2">
        <v>17155</v>
      </c>
      <c r="B1970" s="2" t="s">
        <v>26478</v>
      </c>
      <c r="C1970" s="2"/>
      <c r="D1970" s="2" t="s">
        <v>22</v>
      </c>
      <c r="E1970" s="2" t="s">
        <v>26433</v>
      </c>
      <c r="F1970" s="2" t="s">
        <v>26479</v>
      </c>
      <c r="G1970" s="2" t="s">
        <v>26480</v>
      </c>
      <c r="H1970" s="2" t="s">
        <v>26481</v>
      </c>
      <c r="I1970" s="2" t="s">
        <v>26482</v>
      </c>
      <c r="J1970" s="2" t="s">
        <v>26461</v>
      </c>
      <c r="K1970" s="2" t="str">
        <f>RIGHT(I1970,LEN(I1970)-SEARCH("[",I1970))</f>
        <v>Spanish]</v>
      </c>
      <c r="L1970" s="2" t="str">
        <f t="shared" si="65"/>
        <v>Spanish</v>
      </c>
      <c r="M1970" s="2" t="s">
        <v>55</v>
      </c>
      <c r="N1970" s="2">
        <f t="shared" si="66"/>
        <v>1</v>
      </c>
      <c r="O1970" s="2"/>
      <c r="P1970" s="2"/>
      <c r="Q1970" s="2" t="s">
        <v>43</v>
      </c>
      <c r="R1970" s="2"/>
      <c r="S1970" s="2"/>
      <c r="T1970" s="2"/>
      <c r="U1970" s="2" t="s">
        <v>30</v>
      </c>
      <c r="V1970" s="2" t="s">
        <v>31</v>
      </c>
      <c r="W1970" s="2"/>
      <c r="X1970" s="2"/>
    </row>
    <row r="1971" spans="1:24" hidden="1">
      <c r="A1971" s="2">
        <v>17126</v>
      </c>
      <c r="B1971" s="2" t="s">
        <v>26491</v>
      </c>
      <c r="C1971" s="2"/>
      <c r="D1971" s="2" t="s">
        <v>22</v>
      </c>
      <c r="E1971" s="2" t="s">
        <v>26433</v>
      </c>
      <c r="F1971" s="2" t="s">
        <v>26492</v>
      </c>
      <c r="G1971" s="2" t="s">
        <v>26493</v>
      </c>
      <c r="H1971" s="2" t="s">
        <v>26494</v>
      </c>
      <c r="I1971" s="2" t="s">
        <v>26495</v>
      </c>
      <c r="J1971" s="2" t="s">
        <v>26461</v>
      </c>
      <c r="K1971" s="2" t="str">
        <f>RIGHT(I1971,LEN(I1971)-SEARCH("[",I1971))</f>
        <v>Spanish]</v>
      </c>
      <c r="L1971" s="2" t="str">
        <f t="shared" si="65"/>
        <v>Spanish</v>
      </c>
      <c r="M1971" s="2" t="s">
        <v>55</v>
      </c>
      <c r="N1971" s="2">
        <f t="shared" si="66"/>
        <v>1</v>
      </c>
      <c r="O1971" s="2"/>
      <c r="P1971" s="2"/>
      <c r="Q1971" s="2" t="s">
        <v>43</v>
      </c>
      <c r="R1971" s="2"/>
      <c r="S1971" s="2"/>
      <c r="T1971" s="2"/>
      <c r="U1971" s="2" t="s">
        <v>30</v>
      </c>
      <c r="V1971" s="2" t="s">
        <v>31</v>
      </c>
      <c r="W1971" s="2"/>
      <c r="X1971" s="2"/>
    </row>
    <row r="1972" spans="1:24" hidden="1">
      <c r="A1972" s="2">
        <v>17121</v>
      </c>
      <c r="B1972" s="2" t="s">
        <v>26496</v>
      </c>
      <c r="C1972" s="2"/>
      <c r="D1972" s="2" t="s">
        <v>22</v>
      </c>
      <c r="E1972" s="2" t="s">
        <v>26433</v>
      </c>
      <c r="F1972" s="2" t="s">
        <v>26497</v>
      </c>
      <c r="G1972" s="2" t="s">
        <v>26498</v>
      </c>
      <c r="H1972" s="2" t="s">
        <v>26499</v>
      </c>
      <c r="I1972" s="2" t="s">
        <v>26500</v>
      </c>
      <c r="J1972" s="2" t="s">
        <v>26461</v>
      </c>
      <c r="K1972" s="2" t="str">
        <f>RIGHT(I1972,LEN(I1972)-SEARCH("[",I1972))</f>
        <v>Spanish]</v>
      </c>
      <c r="L1972" s="2" t="str">
        <f t="shared" si="65"/>
        <v>Spanish</v>
      </c>
      <c r="M1972" s="2" t="s">
        <v>55</v>
      </c>
      <c r="N1972" s="2">
        <f t="shared" si="66"/>
        <v>1</v>
      </c>
      <c r="O1972" s="2"/>
      <c r="P1972" s="2"/>
      <c r="Q1972" s="2" t="s">
        <v>43</v>
      </c>
      <c r="R1972" s="2"/>
      <c r="S1972" s="2"/>
      <c r="T1972" s="2"/>
      <c r="U1972" s="2" t="s">
        <v>30</v>
      </c>
      <c r="V1972" s="2" t="s">
        <v>31</v>
      </c>
      <c r="W1972" s="2"/>
      <c r="X1972" s="2"/>
    </row>
    <row r="1973" spans="1:24" hidden="1">
      <c r="A1973" s="2">
        <v>17100</v>
      </c>
      <c r="B1973" s="2" t="s">
        <v>26506</v>
      </c>
      <c r="C1973" s="2"/>
      <c r="D1973" s="2" t="s">
        <v>22</v>
      </c>
      <c r="E1973" s="2" t="s">
        <v>26433</v>
      </c>
      <c r="F1973" s="2" t="s">
        <v>26507</v>
      </c>
      <c r="G1973" s="2" t="s">
        <v>26508</v>
      </c>
      <c r="H1973" s="2" t="s">
        <v>26509</v>
      </c>
      <c r="I1973" s="2" t="s">
        <v>26510</v>
      </c>
      <c r="J1973" s="2" t="s">
        <v>26461</v>
      </c>
      <c r="K1973" s="2" t="str">
        <f>RIGHT(I1973,LEN(I1973)-SEARCH("[",I1973))</f>
        <v>Spanish]</v>
      </c>
      <c r="L1973" s="2" t="str">
        <f t="shared" si="65"/>
        <v>Spanish</v>
      </c>
      <c r="M1973" s="2" t="s">
        <v>55</v>
      </c>
      <c r="N1973" s="2">
        <f t="shared" si="66"/>
        <v>1</v>
      </c>
      <c r="O1973" s="2"/>
      <c r="P1973" s="2"/>
      <c r="Q1973" s="2" t="s">
        <v>43</v>
      </c>
      <c r="R1973" s="2"/>
      <c r="S1973" s="2"/>
      <c r="T1973" s="2"/>
      <c r="U1973" s="2" t="s">
        <v>30</v>
      </c>
      <c r="V1973" s="2" t="s">
        <v>31</v>
      </c>
      <c r="W1973" s="2"/>
      <c r="X1973" s="2"/>
    </row>
    <row r="1974" spans="1:24" hidden="1">
      <c r="A1974" s="2">
        <v>17093</v>
      </c>
      <c r="B1974" s="2" t="s">
        <v>26519</v>
      </c>
      <c r="C1974" s="2"/>
      <c r="D1974" s="2" t="s">
        <v>22</v>
      </c>
      <c r="E1974" s="2" t="s">
        <v>26433</v>
      </c>
      <c r="F1974" s="2" t="s">
        <v>26520</v>
      </c>
      <c r="G1974" s="2" t="s">
        <v>26521</v>
      </c>
      <c r="H1974" s="2" t="s">
        <v>26522</v>
      </c>
      <c r="I1974" s="2" t="s">
        <v>26523</v>
      </c>
      <c r="J1974" s="2" t="s">
        <v>26461</v>
      </c>
      <c r="K1974" s="2" t="str">
        <f>RIGHT(I1974,LEN(I1974)-SEARCH("[",I1974))</f>
        <v>Spanish]</v>
      </c>
      <c r="L1974" s="2" t="str">
        <f t="shared" si="65"/>
        <v>Spanish</v>
      </c>
      <c r="M1974" s="2" t="s">
        <v>55</v>
      </c>
      <c r="N1974" s="2">
        <f t="shared" si="66"/>
        <v>1</v>
      </c>
      <c r="O1974" s="2"/>
      <c r="P1974" s="2"/>
      <c r="Q1974" s="2" t="s">
        <v>43</v>
      </c>
      <c r="R1974" s="2"/>
      <c r="S1974" s="2"/>
      <c r="T1974" s="2"/>
      <c r="U1974" s="2" t="s">
        <v>30</v>
      </c>
      <c r="V1974" s="2" t="s">
        <v>31</v>
      </c>
      <c r="W1974" s="2"/>
      <c r="X1974" s="2"/>
    </row>
    <row r="1975" spans="1:24" hidden="1">
      <c r="A1975" s="2">
        <v>17154</v>
      </c>
      <c r="B1975" s="2" t="s">
        <v>26549</v>
      </c>
      <c r="C1975" s="2"/>
      <c r="D1975" s="2" t="s">
        <v>22</v>
      </c>
      <c r="E1975" s="2" t="s">
        <v>26433</v>
      </c>
      <c r="F1975" s="2" t="s">
        <v>26550</v>
      </c>
      <c r="G1975" s="2" t="s">
        <v>26551</v>
      </c>
      <c r="H1975" s="2" t="s">
        <v>26552</v>
      </c>
      <c r="I1975" s="2" t="s">
        <v>26553</v>
      </c>
      <c r="J1975" s="2" t="s">
        <v>26461</v>
      </c>
      <c r="K1975" s="2" t="str">
        <f>RIGHT(I1975,LEN(I1975)-SEARCH("[",I1975))</f>
        <v>Spanish]</v>
      </c>
      <c r="L1975" s="2" t="str">
        <f t="shared" si="65"/>
        <v>Spanish</v>
      </c>
      <c r="M1975" s="2" t="s">
        <v>55</v>
      </c>
      <c r="N1975" s="2">
        <f t="shared" si="66"/>
        <v>1</v>
      </c>
      <c r="O1975" s="2"/>
      <c r="P1975" s="2"/>
      <c r="Q1975" s="2" t="s">
        <v>43</v>
      </c>
      <c r="R1975" s="2"/>
      <c r="S1975" s="2"/>
      <c r="T1975" s="2"/>
      <c r="U1975" s="2" t="s">
        <v>30</v>
      </c>
      <c r="V1975" s="2" t="s">
        <v>31</v>
      </c>
      <c r="W1975" s="2"/>
      <c r="X1975" s="2"/>
    </row>
    <row r="1976" spans="1:24" hidden="1">
      <c r="A1976" s="2">
        <v>17150</v>
      </c>
      <c r="B1976" s="2" t="s">
        <v>26567</v>
      </c>
      <c r="C1976" s="2"/>
      <c r="D1976" s="2" t="s">
        <v>22</v>
      </c>
      <c r="E1976" s="2" t="s">
        <v>26433</v>
      </c>
      <c r="F1976" s="2" t="s">
        <v>26568</v>
      </c>
      <c r="G1976" s="2" t="s">
        <v>26569</v>
      </c>
      <c r="H1976" s="2" t="s">
        <v>26570</v>
      </c>
      <c r="I1976" s="2" t="s">
        <v>26571</v>
      </c>
      <c r="J1976" s="2" t="s">
        <v>26461</v>
      </c>
      <c r="K1976" s="2" t="str">
        <f>RIGHT(I1976,LEN(I1976)-SEARCH("[",I1976))</f>
        <v>Spanish]</v>
      </c>
      <c r="L1976" s="2" t="str">
        <f t="shared" si="65"/>
        <v>Spanish</v>
      </c>
      <c r="M1976" s="2" t="s">
        <v>55</v>
      </c>
      <c r="N1976" s="2">
        <f t="shared" si="66"/>
        <v>1</v>
      </c>
      <c r="O1976" s="2"/>
      <c r="P1976" s="2"/>
      <c r="Q1976" s="2" t="s">
        <v>43</v>
      </c>
      <c r="R1976" s="2"/>
      <c r="S1976" s="2"/>
      <c r="T1976" s="2"/>
      <c r="U1976" s="2" t="s">
        <v>30</v>
      </c>
      <c r="V1976" s="2" t="s">
        <v>31</v>
      </c>
      <c r="W1976" s="2"/>
      <c r="X1976" s="2"/>
    </row>
    <row r="1977" spans="1:24" hidden="1">
      <c r="A1977" s="2">
        <v>17115</v>
      </c>
      <c r="B1977" s="2" t="s">
        <v>26587</v>
      </c>
      <c r="C1977" s="2"/>
      <c r="D1977" s="2" t="s">
        <v>22</v>
      </c>
      <c r="E1977" s="2" t="s">
        <v>26433</v>
      </c>
      <c r="F1977" s="2" t="s">
        <v>26588</v>
      </c>
      <c r="G1977" s="2" t="s">
        <v>26589</v>
      </c>
      <c r="H1977" s="2" t="s">
        <v>26590</v>
      </c>
      <c r="I1977" s="2" t="s">
        <v>26591</v>
      </c>
      <c r="J1977" s="2" t="s">
        <v>26461</v>
      </c>
      <c r="K1977" s="2" t="str">
        <f>RIGHT(I1977,LEN(I1977)-SEARCH("[",I1977))</f>
        <v>Spanish]</v>
      </c>
      <c r="L1977" s="2" t="str">
        <f t="shared" si="65"/>
        <v>Spanish</v>
      </c>
      <c r="M1977" s="2" t="s">
        <v>55</v>
      </c>
      <c r="N1977" s="2">
        <f t="shared" si="66"/>
        <v>1</v>
      </c>
      <c r="O1977" s="2"/>
      <c r="P1977" s="2"/>
      <c r="Q1977" s="2" t="s">
        <v>43</v>
      </c>
      <c r="R1977" s="2"/>
      <c r="S1977" s="2"/>
      <c r="T1977" s="2"/>
      <c r="U1977" s="2" t="s">
        <v>30</v>
      </c>
      <c r="V1977" s="2" t="s">
        <v>31</v>
      </c>
      <c r="W1977" s="2"/>
      <c r="X1977" s="2"/>
    </row>
    <row r="1978" spans="1:24" hidden="1">
      <c r="A1978" s="2">
        <v>17120</v>
      </c>
      <c r="B1978" s="2" t="s">
        <v>26592</v>
      </c>
      <c r="C1978" s="2"/>
      <c r="D1978" s="2" t="s">
        <v>22</v>
      </c>
      <c r="E1978" s="2" t="s">
        <v>26433</v>
      </c>
      <c r="F1978" s="2" t="s">
        <v>26593</v>
      </c>
      <c r="G1978" s="2" t="s">
        <v>26594</v>
      </c>
      <c r="H1978" s="2" t="s">
        <v>26595</v>
      </c>
      <c r="I1978" s="2" t="s">
        <v>26596</v>
      </c>
      <c r="J1978" s="2" t="s">
        <v>26461</v>
      </c>
      <c r="K1978" s="2" t="str">
        <f>RIGHT(I1978,LEN(I1978)-SEARCH("[",I1978))</f>
        <v>Spanish]</v>
      </c>
      <c r="L1978" s="2" t="str">
        <f t="shared" si="65"/>
        <v>Spanish</v>
      </c>
      <c r="M1978" s="2" t="s">
        <v>55</v>
      </c>
      <c r="N1978" s="2">
        <f t="shared" si="66"/>
        <v>1</v>
      </c>
      <c r="O1978" s="2"/>
      <c r="P1978" s="2"/>
      <c r="Q1978" s="2" t="s">
        <v>43</v>
      </c>
      <c r="R1978" s="2"/>
      <c r="S1978" s="2"/>
      <c r="T1978" s="2"/>
      <c r="U1978" s="2" t="s">
        <v>30</v>
      </c>
      <c r="V1978" s="2" t="s">
        <v>31</v>
      </c>
      <c r="W1978" s="2"/>
      <c r="X1978" s="2"/>
    </row>
    <row r="1979" spans="1:24" hidden="1">
      <c r="A1979" s="2">
        <v>17111</v>
      </c>
      <c r="B1979" s="2" t="s">
        <v>26597</v>
      </c>
      <c r="C1979" s="2"/>
      <c r="D1979" s="2" t="s">
        <v>22</v>
      </c>
      <c r="E1979" s="2" t="s">
        <v>26433</v>
      </c>
      <c r="F1979" s="2" t="s">
        <v>26598</v>
      </c>
      <c r="G1979" s="2" t="s">
        <v>26599</v>
      </c>
      <c r="H1979" s="2" t="s">
        <v>26600</v>
      </c>
      <c r="I1979" s="2" t="s">
        <v>26601</v>
      </c>
      <c r="J1979" s="2" t="s">
        <v>26461</v>
      </c>
      <c r="K1979" s="2" t="str">
        <f>RIGHT(I1979,LEN(I1979)-SEARCH("[",I1979))</f>
        <v>Spanish]</v>
      </c>
      <c r="L1979" s="2" t="str">
        <f t="shared" si="65"/>
        <v>Spanish</v>
      </c>
      <c r="M1979" s="2" t="s">
        <v>55</v>
      </c>
      <c r="N1979" s="2">
        <f t="shared" si="66"/>
        <v>1</v>
      </c>
      <c r="O1979" s="2"/>
      <c r="P1979" s="2"/>
      <c r="Q1979" s="2" t="s">
        <v>43</v>
      </c>
      <c r="R1979" s="2"/>
      <c r="S1979" s="2"/>
      <c r="T1979" s="2"/>
      <c r="U1979" s="2" t="s">
        <v>30</v>
      </c>
      <c r="V1979" s="2" t="s">
        <v>31</v>
      </c>
      <c r="W1979" s="2"/>
      <c r="X1979" s="2"/>
    </row>
    <row r="1980" spans="1:24" hidden="1">
      <c r="A1980" s="2">
        <v>17137</v>
      </c>
      <c r="B1980" s="2" t="s">
        <v>26610</v>
      </c>
      <c r="C1980" s="2"/>
      <c r="D1980" s="2" t="s">
        <v>22</v>
      </c>
      <c r="E1980" s="2" t="s">
        <v>26433</v>
      </c>
      <c r="F1980" s="2" t="s">
        <v>26611</v>
      </c>
      <c r="G1980" s="2" t="s">
        <v>26612</v>
      </c>
      <c r="H1980" s="2" t="s">
        <v>26613</v>
      </c>
      <c r="I1980" s="2" t="s">
        <v>26614</v>
      </c>
      <c r="J1980" s="2" t="s">
        <v>26461</v>
      </c>
      <c r="K1980" s="2" t="str">
        <f>RIGHT(I1980,LEN(I1980)-SEARCH("[",I1980))</f>
        <v>Spanish]</v>
      </c>
      <c r="L1980" s="2" t="str">
        <f t="shared" si="65"/>
        <v>Spanish</v>
      </c>
      <c r="M1980" s="2" t="s">
        <v>55</v>
      </c>
      <c r="N1980" s="2">
        <f t="shared" si="66"/>
        <v>1</v>
      </c>
      <c r="O1980" s="2"/>
      <c r="P1980" s="2"/>
      <c r="Q1980" s="2" t="s">
        <v>43</v>
      </c>
      <c r="R1980" s="2"/>
      <c r="S1980" s="2"/>
      <c r="T1980" s="2"/>
      <c r="U1980" s="2" t="s">
        <v>30</v>
      </c>
      <c r="V1980" s="2" t="s">
        <v>31</v>
      </c>
      <c r="W1980" s="2"/>
      <c r="X1980" s="2"/>
    </row>
    <row r="1981" spans="1:24" hidden="1">
      <c r="A1981" s="2">
        <v>17113</v>
      </c>
      <c r="B1981" s="2" t="s">
        <v>26615</v>
      </c>
      <c r="C1981" s="2"/>
      <c r="D1981" s="2" t="s">
        <v>22</v>
      </c>
      <c r="E1981" s="2" t="s">
        <v>26433</v>
      </c>
      <c r="F1981" s="2" t="s">
        <v>26616</v>
      </c>
      <c r="G1981" s="2" t="s">
        <v>26617</v>
      </c>
      <c r="H1981" s="2" t="s">
        <v>26618</v>
      </c>
      <c r="I1981" s="2" t="s">
        <v>26619</v>
      </c>
      <c r="J1981" s="2" t="s">
        <v>26461</v>
      </c>
      <c r="K1981" s="2" t="str">
        <f>RIGHT(I1981,LEN(I1981)-SEARCH("[",I1981))</f>
        <v>Spanish]</v>
      </c>
      <c r="L1981" s="2" t="str">
        <f t="shared" si="65"/>
        <v>Spanish</v>
      </c>
      <c r="M1981" s="2" t="s">
        <v>55</v>
      </c>
      <c r="N1981" s="2">
        <f t="shared" si="66"/>
        <v>1</v>
      </c>
      <c r="O1981" s="2"/>
      <c r="P1981" s="2"/>
      <c r="Q1981" s="2" t="s">
        <v>43</v>
      </c>
      <c r="R1981" s="2"/>
      <c r="S1981" s="2"/>
      <c r="T1981" s="2"/>
      <c r="U1981" s="2" t="s">
        <v>30</v>
      </c>
      <c r="V1981" s="2" t="s">
        <v>31</v>
      </c>
      <c r="W1981" s="2"/>
      <c r="X1981" s="2"/>
    </row>
    <row r="1982" spans="1:24" hidden="1">
      <c r="A1982" s="2">
        <v>17058</v>
      </c>
      <c r="B1982" s="2" t="s">
        <v>26620</v>
      </c>
      <c r="C1982" s="2"/>
      <c r="D1982" s="2" t="s">
        <v>22</v>
      </c>
      <c r="E1982" s="2" t="s">
        <v>26433</v>
      </c>
      <c r="F1982" s="2" t="s">
        <v>26621</v>
      </c>
      <c r="G1982" s="2" t="s">
        <v>26622</v>
      </c>
      <c r="H1982" s="2" t="s">
        <v>26623</v>
      </c>
      <c r="I1982" s="2" t="s">
        <v>26624</v>
      </c>
      <c r="J1982" s="2" t="s">
        <v>26461</v>
      </c>
      <c r="K1982" s="2" t="str">
        <f>RIGHT(I1982,LEN(I1982)-SEARCH("[",I1982))</f>
        <v>Spanish]</v>
      </c>
      <c r="L1982" s="2" t="str">
        <f t="shared" si="65"/>
        <v>Spanish</v>
      </c>
      <c r="M1982" s="2" t="s">
        <v>55</v>
      </c>
      <c r="N1982" s="2">
        <f t="shared" si="66"/>
        <v>1</v>
      </c>
      <c r="O1982" s="2"/>
      <c r="P1982" s="2"/>
      <c r="Q1982" s="2" t="s">
        <v>43</v>
      </c>
      <c r="R1982" s="2"/>
      <c r="S1982" s="2"/>
      <c r="T1982" s="2"/>
      <c r="U1982" s="2" t="s">
        <v>30</v>
      </c>
      <c r="V1982" s="2" t="s">
        <v>31</v>
      </c>
      <c r="W1982" s="2"/>
      <c r="X1982" s="2"/>
    </row>
    <row r="1983" spans="1:24" hidden="1">
      <c r="A1983" s="2">
        <v>17131</v>
      </c>
      <c r="B1983" s="2" t="s">
        <v>26625</v>
      </c>
      <c r="C1983" s="2"/>
      <c r="D1983" s="2" t="s">
        <v>22</v>
      </c>
      <c r="E1983" s="2" t="s">
        <v>26433</v>
      </c>
      <c r="F1983" s="2" t="s">
        <v>26626</v>
      </c>
      <c r="G1983" s="2" t="s">
        <v>26627</v>
      </c>
      <c r="H1983" s="2" t="s">
        <v>26628</v>
      </c>
      <c r="I1983" s="2" t="s">
        <v>26629</v>
      </c>
      <c r="J1983" s="2" t="s">
        <v>26461</v>
      </c>
      <c r="K1983" s="2" t="str">
        <f>RIGHT(I1983,LEN(I1983)-SEARCH("[",I1983))</f>
        <v>Spanish]</v>
      </c>
      <c r="L1983" s="2" t="str">
        <f t="shared" si="65"/>
        <v>Spanish</v>
      </c>
      <c r="M1983" s="2" t="s">
        <v>55</v>
      </c>
      <c r="N1983" s="2">
        <f t="shared" si="66"/>
        <v>1</v>
      </c>
      <c r="O1983" s="2"/>
      <c r="P1983" s="2"/>
      <c r="Q1983" s="2" t="s">
        <v>43</v>
      </c>
      <c r="R1983" s="2"/>
      <c r="S1983" s="2"/>
      <c r="T1983" s="2"/>
      <c r="U1983" s="2" t="s">
        <v>30</v>
      </c>
      <c r="V1983" s="2" t="s">
        <v>31</v>
      </c>
      <c r="W1983" s="2"/>
      <c r="X1983" s="2"/>
    </row>
    <row r="1984" spans="1:24" hidden="1">
      <c r="A1984" s="2">
        <v>17129</v>
      </c>
      <c r="B1984" s="2" t="s">
        <v>26630</v>
      </c>
      <c r="C1984" s="2"/>
      <c r="D1984" s="2" t="s">
        <v>22</v>
      </c>
      <c r="E1984" s="2" t="s">
        <v>26433</v>
      </c>
      <c r="F1984" s="2" t="s">
        <v>26631</v>
      </c>
      <c r="G1984" s="2" t="s">
        <v>26632</v>
      </c>
      <c r="H1984" s="2" t="s">
        <v>26633</v>
      </c>
      <c r="I1984" s="2" t="s">
        <v>26634</v>
      </c>
      <c r="J1984" s="2" t="s">
        <v>26461</v>
      </c>
      <c r="K1984" s="2" t="str">
        <f>RIGHT(I1984,LEN(I1984)-SEARCH("[",I1984))</f>
        <v>Spanish]</v>
      </c>
      <c r="L1984" s="2" t="str">
        <f t="shared" si="65"/>
        <v>Spanish</v>
      </c>
      <c r="M1984" s="2" t="s">
        <v>55</v>
      </c>
      <c r="N1984" s="2">
        <f t="shared" si="66"/>
        <v>1</v>
      </c>
      <c r="O1984" s="2"/>
      <c r="P1984" s="2"/>
      <c r="Q1984" s="2" t="s">
        <v>43</v>
      </c>
      <c r="R1984" s="2"/>
      <c r="S1984" s="2"/>
      <c r="T1984" s="2"/>
      <c r="U1984" s="2" t="s">
        <v>30</v>
      </c>
      <c r="V1984" s="2" t="s">
        <v>31</v>
      </c>
      <c r="W1984" s="2"/>
      <c r="X1984" s="2"/>
    </row>
    <row r="1985" spans="1:24" hidden="1">
      <c r="A1985" s="2">
        <v>17074</v>
      </c>
      <c r="B1985" s="2" t="s">
        <v>26635</v>
      </c>
      <c r="C1985" s="2"/>
      <c r="D1985" s="2" t="s">
        <v>22</v>
      </c>
      <c r="E1985" s="2" t="s">
        <v>26433</v>
      </c>
      <c r="F1985" s="2" t="s">
        <v>26636</v>
      </c>
      <c r="G1985" s="2" t="s">
        <v>26637</v>
      </c>
      <c r="H1985" s="2" t="s">
        <v>26638</v>
      </c>
      <c r="I1985" s="2" t="s">
        <v>26639</v>
      </c>
      <c r="J1985" s="2" t="s">
        <v>26461</v>
      </c>
      <c r="K1985" s="2" t="str">
        <f>RIGHT(I1985,LEN(I1985)-SEARCH("[",I1985))</f>
        <v>Spanish]</v>
      </c>
      <c r="L1985" s="2" t="str">
        <f t="shared" si="65"/>
        <v>Spanish</v>
      </c>
      <c r="M1985" s="2" t="s">
        <v>55</v>
      </c>
      <c r="N1985" s="2">
        <f t="shared" si="66"/>
        <v>1</v>
      </c>
      <c r="O1985" s="2"/>
      <c r="P1985" s="2"/>
      <c r="Q1985" s="2" t="s">
        <v>43</v>
      </c>
      <c r="R1985" s="2"/>
      <c r="S1985" s="2"/>
      <c r="T1985" s="2"/>
      <c r="U1985" s="2" t="s">
        <v>30</v>
      </c>
      <c r="V1985" s="2" t="s">
        <v>31</v>
      </c>
      <c r="W1985" s="2"/>
      <c r="X1985" s="2"/>
    </row>
    <row r="1986" spans="1:24" hidden="1">
      <c r="A1986" s="2">
        <v>17089</v>
      </c>
      <c r="B1986" s="2" t="s">
        <v>26648</v>
      </c>
      <c r="C1986" s="2"/>
      <c r="D1986" s="2" t="s">
        <v>22</v>
      </c>
      <c r="E1986" s="2" t="s">
        <v>26433</v>
      </c>
      <c r="F1986" s="2" t="s">
        <v>26649</v>
      </c>
      <c r="G1986" s="2" t="s">
        <v>26650</v>
      </c>
      <c r="H1986" s="2" t="s">
        <v>26651</v>
      </c>
      <c r="I1986" s="2" t="s">
        <v>26652</v>
      </c>
      <c r="J1986" s="2" t="s">
        <v>26461</v>
      </c>
      <c r="K1986" s="2" t="str">
        <f>RIGHT(I1986,LEN(I1986)-SEARCH("[",I1986))</f>
        <v>Spanish]</v>
      </c>
      <c r="L1986" s="2" t="str">
        <f t="shared" si="65"/>
        <v>Spanish</v>
      </c>
      <c r="M1986" s="2" t="s">
        <v>55</v>
      </c>
      <c r="N1986" s="2">
        <f t="shared" si="66"/>
        <v>1</v>
      </c>
      <c r="O1986" s="2"/>
      <c r="P1986" s="2"/>
      <c r="Q1986" s="2" t="s">
        <v>43</v>
      </c>
      <c r="R1986" s="2"/>
      <c r="S1986" s="2"/>
      <c r="T1986" s="2"/>
      <c r="U1986" s="2" t="s">
        <v>30</v>
      </c>
      <c r="V1986" s="2" t="s">
        <v>31</v>
      </c>
      <c r="W1986" s="2"/>
      <c r="X1986" s="2"/>
    </row>
    <row r="1987" spans="1:24" hidden="1">
      <c r="A1987" s="2">
        <v>17145</v>
      </c>
      <c r="B1987" s="2" t="s">
        <v>26653</v>
      </c>
      <c r="C1987" s="2"/>
      <c r="D1987" s="2" t="s">
        <v>22</v>
      </c>
      <c r="E1987" s="2" t="s">
        <v>26433</v>
      </c>
      <c r="F1987" s="2" t="s">
        <v>26654</v>
      </c>
      <c r="G1987" s="2" t="s">
        <v>26655</v>
      </c>
      <c r="H1987" s="2" t="s">
        <v>26656</v>
      </c>
      <c r="I1987" s="2" t="s">
        <v>26657</v>
      </c>
      <c r="J1987" s="2" t="s">
        <v>26461</v>
      </c>
      <c r="K1987" s="2" t="str">
        <f>RIGHT(I1987,LEN(I1987)-SEARCH("[",I1987))</f>
        <v>Spanish]</v>
      </c>
      <c r="L1987" s="2" t="str">
        <f t="shared" si="65"/>
        <v>Spanish</v>
      </c>
      <c r="M1987" s="2" t="s">
        <v>55</v>
      </c>
      <c r="N1987" s="2">
        <f t="shared" si="66"/>
        <v>1</v>
      </c>
      <c r="O1987" s="2"/>
      <c r="P1987" s="2"/>
      <c r="Q1987" s="2" t="s">
        <v>43</v>
      </c>
      <c r="R1987" s="2"/>
      <c r="S1987" s="2"/>
      <c r="T1987" s="2"/>
      <c r="U1987" s="2" t="s">
        <v>30</v>
      </c>
      <c r="V1987" s="2" t="s">
        <v>31</v>
      </c>
      <c r="W1987" s="2"/>
      <c r="X1987" s="2"/>
    </row>
    <row r="1988" spans="1:24" hidden="1">
      <c r="A1988" s="2">
        <v>17086</v>
      </c>
      <c r="B1988" s="2" t="s">
        <v>26658</v>
      </c>
      <c r="C1988" s="2"/>
      <c r="D1988" s="2" t="s">
        <v>22</v>
      </c>
      <c r="E1988" s="2" t="s">
        <v>26433</v>
      </c>
      <c r="F1988" s="2" t="s">
        <v>26659</v>
      </c>
      <c r="G1988" s="2" t="s">
        <v>26660</v>
      </c>
      <c r="H1988" s="2" t="s">
        <v>26661</v>
      </c>
      <c r="I1988" s="2" t="s">
        <v>26662</v>
      </c>
      <c r="J1988" s="2" t="s">
        <v>26461</v>
      </c>
      <c r="K1988" s="2" t="str">
        <f>RIGHT(I1988,LEN(I1988)-SEARCH("[",I1988))</f>
        <v>Spanish]</v>
      </c>
      <c r="L1988" s="2" t="str">
        <f t="shared" ref="L1988:L2051" si="67">LEFT(K1988, LEN(K1988)-1)</f>
        <v>Spanish</v>
      </c>
      <c r="M1988" s="2" t="s">
        <v>55</v>
      </c>
      <c r="N1988" s="2">
        <f t="shared" si="66"/>
        <v>1</v>
      </c>
      <c r="O1988" s="2"/>
      <c r="P1988" s="2"/>
      <c r="Q1988" s="2" t="s">
        <v>43</v>
      </c>
      <c r="R1988" s="2"/>
      <c r="S1988" s="2"/>
      <c r="T1988" s="2"/>
      <c r="U1988" s="2" t="s">
        <v>30</v>
      </c>
      <c r="V1988" s="2" t="s">
        <v>31</v>
      </c>
      <c r="W1988" s="2"/>
      <c r="X1988" s="2"/>
    </row>
    <row r="1989" spans="1:24" hidden="1">
      <c r="A1989" s="2">
        <v>17063</v>
      </c>
      <c r="B1989" s="2" t="s">
        <v>26668</v>
      </c>
      <c r="C1989" s="2"/>
      <c r="D1989" s="2" t="s">
        <v>22</v>
      </c>
      <c r="E1989" s="2" t="s">
        <v>26433</v>
      </c>
      <c r="F1989" s="2" t="s">
        <v>26669</v>
      </c>
      <c r="G1989" s="2" t="s">
        <v>26670</v>
      </c>
      <c r="H1989" s="2" t="s">
        <v>26671</v>
      </c>
      <c r="I1989" s="2" t="s">
        <v>26672</v>
      </c>
      <c r="J1989" s="2" t="s">
        <v>26461</v>
      </c>
      <c r="K1989" s="2" t="str">
        <f>RIGHT(I1989,LEN(I1989)-SEARCH("[",I1989))</f>
        <v>Spanish]</v>
      </c>
      <c r="L1989" s="2" t="str">
        <f t="shared" si="67"/>
        <v>Spanish</v>
      </c>
      <c r="M1989" s="2" t="s">
        <v>55</v>
      </c>
      <c r="N1989" s="2">
        <f t="shared" si="66"/>
        <v>1</v>
      </c>
      <c r="O1989" s="2"/>
      <c r="P1989" s="2"/>
      <c r="Q1989" s="2" t="s">
        <v>43</v>
      </c>
      <c r="R1989" s="2"/>
      <c r="S1989" s="2"/>
      <c r="T1989" s="2"/>
      <c r="U1989" s="2" t="s">
        <v>30</v>
      </c>
      <c r="V1989" s="2" t="s">
        <v>31</v>
      </c>
      <c r="W1989" s="2"/>
      <c r="X1989" s="2"/>
    </row>
    <row r="1990" spans="1:24" hidden="1">
      <c r="A1990" s="2">
        <v>17170</v>
      </c>
      <c r="B1990" s="2" t="s">
        <v>26673</v>
      </c>
      <c r="C1990" s="2"/>
      <c r="D1990" s="2" t="s">
        <v>22</v>
      </c>
      <c r="E1990" s="2" t="s">
        <v>26433</v>
      </c>
      <c r="F1990" s="2" t="s">
        <v>26674</v>
      </c>
      <c r="G1990" s="2" t="s">
        <v>26675</v>
      </c>
      <c r="H1990" s="2" t="s">
        <v>26676</v>
      </c>
      <c r="I1990" s="2" t="s">
        <v>26677</v>
      </c>
      <c r="J1990" s="2" t="s">
        <v>26461</v>
      </c>
      <c r="K1990" s="2" t="str">
        <f>RIGHT(I1990,LEN(I1990)-SEARCH("[",I1990))</f>
        <v>Spanish]</v>
      </c>
      <c r="L1990" s="2" t="str">
        <f t="shared" si="67"/>
        <v>Spanish</v>
      </c>
      <c r="M1990" s="2" t="s">
        <v>55</v>
      </c>
      <c r="N1990" s="2">
        <f t="shared" si="66"/>
        <v>1</v>
      </c>
      <c r="O1990" s="2"/>
      <c r="P1990" s="2"/>
      <c r="Q1990" s="2" t="s">
        <v>43</v>
      </c>
      <c r="R1990" s="2"/>
      <c r="S1990" s="2"/>
      <c r="T1990" s="2"/>
      <c r="U1990" s="2" t="s">
        <v>30</v>
      </c>
      <c r="V1990" s="2" t="s">
        <v>31</v>
      </c>
      <c r="W1990" s="2"/>
      <c r="X1990" s="2"/>
    </row>
    <row r="1991" spans="1:24" hidden="1">
      <c r="A1991" s="2">
        <v>17148</v>
      </c>
      <c r="B1991" s="2" t="s">
        <v>26678</v>
      </c>
      <c r="C1991" s="2"/>
      <c r="D1991" s="2" t="s">
        <v>22</v>
      </c>
      <c r="E1991" s="2" t="s">
        <v>26433</v>
      </c>
      <c r="F1991" s="2" t="s">
        <v>26679</v>
      </c>
      <c r="G1991" s="2" t="s">
        <v>26680</v>
      </c>
      <c r="H1991" s="2" t="s">
        <v>26681</v>
      </c>
      <c r="I1991" s="2" t="s">
        <v>26682</v>
      </c>
      <c r="J1991" s="2" t="s">
        <v>26461</v>
      </c>
      <c r="K1991" s="2" t="str">
        <f>RIGHT(I1991,LEN(I1991)-SEARCH("[",I1991))</f>
        <v>Spanish]</v>
      </c>
      <c r="L1991" s="2" t="str">
        <f t="shared" si="67"/>
        <v>Spanish</v>
      </c>
      <c r="M1991" s="2" t="s">
        <v>55</v>
      </c>
      <c r="N1991" s="2">
        <f t="shared" si="66"/>
        <v>1</v>
      </c>
      <c r="O1991" s="2"/>
      <c r="P1991" s="2"/>
      <c r="Q1991" s="2" t="s">
        <v>43</v>
      </c>
      <c r="R1991" s="2"/>
      <c r="S1991" s="2"/>
      <c r="T1991" s="2"/>
      <c r="U1991" s="2" t="s">
        <v>30</v>
      </c>
      <c r="V1991" s="2" t="s">
        <v>31</v>
      </c>
      <c r="W1991" s="2"/>
      <c r="X1991" s="2"/>
    </row>
    <row r="1992" spans="1:24" hidden="1">
      <c r="A1992" s="2">
        <v>17102</v>
      </c>
      <c r="B1992" s="2" t="s">
        <v>26683</v>
      </c>
      <c r="C1992" s="2"/>
      <c r="D1992" s="2" t="s">
        <v>22</v>
      </c>
      <c r="E1992" s="2" t="s">
        <v>26433</v>
      </c>
      <c r="F1992" s="2" t="s">
        <v>26684</v>
      </c>
      <c r="G1992" s="2" t="s">
        <v>26685</v>
      </c>
      <c r="H1992" s="2" t="s">
        <v>26686</v>
      </c>
      <c r="I1992" s="2" t="s">
        <v>26687</v>
      </c>
      <c r="J1992" s="2" t="s">
        <v>26461</v>
      </c>
      <c r="K1992" s="2" t="str">
        <f>RIGHT(I1992,LEN(I1992)-SEARCH("[",I1992))</f>
        <v>Spanish]</v>
      </c>
      <c r="L1992" s="2" t="str">
        <f t="shared" si="67"/>
        <v>Spanish</v>
      </c>
      <c r="M1992" s="2" t="s">
        <v>55</v>
      </c>
      <c r="N1992" s="2">
        <f t="shared" si="66"/>
        <v>1</v>
      </c>
      <c r="O1992" s="2"/>
      <c r="P1992" s="2"/>
      <c r="Q1992" s="2" t="s">
        <v>43</v>
      </c>
      <c r="R1992" s="2"/>
      <c r="S1992" s="2"/>
      <c r="T1992" s="2"/>
      <c r="U1992" s="2" t="s">
        <v>30</v>
      </c>
      <c r="V1992" s="2" t="s">
        <v>31</v>
      </c>
      <c r="W1992" s="2"/>
      <c r="X1992" s="2"/>
    </row>
    <row r="1993" spans="1:24" hidden="1">
      <c r="A1993" s="2">
        <v>17134</v>
      </c>
      <c r="B1993" s="2" t="s">
        <v>26688</v>
      </c>
      <c r="C1993" s="2"/>
      <c r="D1993" s="2" t="s">
        <v>22</v>
      </c>
      <c r="E1993" s="2" t="s">
        <v>26433</v>
      </c>
      <c r="F1993" s="2" t="s">
        <v>26689</v>
      </c>
      <c r="G1993" s="2" t="s">
        <v>26690</v>
      </c>
      <c r="H1993" s="2" t="s">
        <v>26691</v>
      </c>
      <c r="I1993" s="2" t="s">
        <v>26692</v>
      </c>
      <c r="J1993" s="2" t="s">
        <v>26461</v>
      </c>
      <c r="K1993" s="2" t="str">
        <f>RIGHT(I1993,LEN(I1993)-SEARCH("[",I1993))</f>
        <v>Spanish]</v>
      </c>
      <c r="L1993" s="2" t="str">
        <f t="shared" si="67"/>
        <v>Spanish</v>
      </c>
      <c r="M1993" s="2" t="s">
        <v>55</v>
      </c>
      <c r="N1993" s="2">
        <f t="shared" si="66"/>
        <v>1</v>
      </c>
      <c r="O1993" s="2"/>
      <c r="P1993" s="2"/>
      <c r="Q1993" s="2" t="s">
        <v>43</v>
      </c>
      <c r="R1993" s="2"/>
      <c r="S1993" s="2"/>
      <c r="T1993" s="2"/>
      <c r="U1993" s="2" t="s">
        <v>30</v>
      </c>
      <c r="V1993" s="2" t="s">
        <v>31</v>
      </c>
      <c r="W1993" s="2"/>
      <c r="X1993" s="2"/>
    </row>
    <row r="1994" spans="1:24" hidden="1">
      <c r="A1994" s="2">
        <v>17161</v>
      </c>
      <c r="B1994" s="2" t="s">
        <v>26693</v>
      </c>
      <c r="C1994" s="2"/>
      <c r="D1994" s="2" t="s">
        <v>22</v>
      </c>
      <c r="E1994" s="2" t="s">
        <v>26433</v>
      </c>
      <c r="F1994" s="2" t="s">
        <v>26694</v>
      </c>
      <c r="G1994" s="2" t="s">
        <v>26695</v>
      </c>
      <c r="H1994" s="2" t="s">
        <v>26696</v>
      </c>
      <c r="I1994" s="2" t="s">
        <v>26697</v>
      </c>
      <c r="J1994" s="2" t="s">
        <v>26461</v>
      </c>
      <c r="K1994" s="2" t="str">
        <f>RIGHT(I1994,LEN(I1994)-SEARCH("[",I1994))</f>
        <v>Spanish]</v>
      </c>
      <c r="L1994" s="2" t="str">
        <f t="shared" si="67"/>
        <v>Spanish</v>
      </c>
      <c r="M1994" s="2" t="s">
        <v>55</v>
      </c>
      <c r="N1994" s="2">
        <f t="shared" si="66"/>
        <v>1</v>
      </c>
      <c r="O1994" s="2"/>
      <c r="P1994" s="2"/>
      <c r="Q1994" s="2" t="s">
        <v>43</v>
      </c>
      <c r="R1994" s="2"/>
      <c r="S1994" s="2"/>
      <c r="T1994" s="2"/>
      <c r="U1994" s="2" t="s">
        <v>30</v>
      </c>
      <c r="V1994" s="2" t="s">
        <v>31</v>
      </c>
      <c r="W1994" s="2"/>
      <c r="X1994" s="2"/>
    </row>
    <row r="1995" spans="1:24" hidden="1">
      <c r="A1995" s="2">
        <v>17172</v>
      </c>
      <c r="B1995" s="2" t="s">
        <v>26698</v>
      </c>
      <c r="C1995" s="2"/>
      <c r="D1995" s="2" t="s">
        <v>22</v>
      </c>
      <c r="E1995" s="2" t="s">
        <v>26433</v>
      </c>
      <c r="F1995" s="2" t="s">
        <v>26699</v>
      </c>
      <c r="G1995" s="2" t="s">
        <v>26700</v>
      </c>
      <c r="H1995" s="2" t="s">
        <v>26701</v>
      </c>
      <c r="I1995" s="2" t="s">
        <v>26702</v>
      </c>
      <c r="J1995" s="2" t="s">
        <v>26461</v>
      </c>
      <c r="K1995" s="2" t="str">
        <f>RIGHT(I1995,LEN(I1995)-SEARCH("[",I1995))</f>
        <v>Spanish]</v>
      </c>
      <c r="L1995" s="2" t="str">
        <f t="shared" si="67"/>
        <v>Spanish</v>
      </c>
      <c r="M1995" s="2" t="s">
        <v>55</v>
      </c>
      <c r="N1995" s="2">
        <f t="shared" si="66"/>
        <v>1</v>
      </c>
      <c r="O1995" s="2"/>
      <c r="P1995" s="2"/>
      <c r="Q1995" s="2" t="s">
        <v>43</v>
      </c>
      <c r="R1995" s="2"/>
      <c r="S1995" s="2"/>
      <c r="T1995" s="2"/>
      <c r="U1995" s="2" t="s">
        <v>30</v>
      </c>
      <c r="V1995" s="2" t="s">
        <v>31</v>
      </c>
      <c r="W1995" s="2"/>
      <c r="X1995" s="2"/>
    </row>
    <row r="1996" spans="1:24" hidden="1">
      <c r="A1996" s="2">
        <v>17067</v>
      </c>
      <c r="B1996" s="2" t="s">
        <v>26703</v>
      </c>
      <c r="C1996" s="2"/>
      <c r="D1996" s="2" t="s">
        <v>22</v>
      </c>
      <c r="E1996" s="2" t="s">
        <v>26433</v>
      </c>
      <c r="F1996" s="2" t="s">
        <v>26704</v>
      </c>
      <c r="G1996" s="2" t="s">
        <v>26705</v>
      </c>
      <c r="H1996" s="2" t="s">
        <v>26706</v>
      </c>
      <c r="I1996" s="2" t="s">
        <v>26707</v>
      </c>
      <c r="J1996" s="2" t="s">
        <v>26461</v>
      </c>
      <c r="K1996" s="2" t="str">
        <f>RIGHT(I1996,LEN(I1996)-SEARCH("[",I1996))</f>
        <v>Spanish]</v>
      </c>
      <c r="L1996" s="2" t="str">
        <f t="shared" si="67"/>
        <v>Spanish</v>
      </c>
      <c r="M1996" s="2" t="s">
        <v>55</v>
      </c>
      <c r="N1996" s="2">
        <f t="shared" si="66"/>
        <v>1</v>
      </c>
      <c r="O1996" s="2"/>
      <c r="P1996" s="2"/>
      <c r="Q1996" s="2" t="s">
        <v>43</v>
      </c>
      <c r="R1996" s="2"/>
      <c r="S1996" s="2"/>
      <c r="T1996" s="2"/>
      <c r="U1996" s="2" t="s">
        <v>30</v>
      </c>
      <c r="V1996" s="2" t="s">
        <v>31</v>
      </c>
      <c r="W1996" s="2"/>
      <c r="X1996" s="2"/>
    </row>
    <row r="1997" spans="1:24" hidden="1">
      <c r="A1997" s="2">
        <v>17163</v>
      </c>
      <c r="B1997" s="2" t="s">
        <v>26713</v>
      </c>
      <c r="C1997" s="2"/>
      <c r="D1997" s="2" t="s">
        <v>22</v>
      </c>
      <c r="E1997" s="2" t="s">
        <v>26433</v>
      </c>
      <c r="F1997" s="2" t="s">
        <v>26714</v>
      </c>
      <c r="G1997" s="2" t="s">
        <v>26715</v>
      </c>
      <c r="H1997" s="2" t="s">
        <v>26716</v>
      </c>
      <c r="I1997" s="2" t="s">
        <v>26717</v>
      </c>
      <c r="J1997" s="2" t="s">
        <v>26461</v>
      </c>
      <c r="K1997" s="2" t="str">
        <f>RIGHT(I1997,LEN(I1997)-SEARCH("[",I1997))</f>
        <v>Spanish]</v>
      </c>
      <c r="L1997" s="2" t="str">
        <f t="shared" si="67"/>
        <v>Spanish</v>
      </c>
      <c r="M1997" s="2" t="s">
        <v>55</v>
      </c>
      <c r="N1997" s="2">
        <f t="shared" si="66"/>
        <v>1</v>
      </c>
      <c r="O1997" s="2"/>
      <c r="P1997" s="2"/>
      <c r="Q1997" s="2" t="s">
        <v>43</v>
      </c>
      <c r="R1997" s="2"/>
      <c r="S1997" s="2"/>
      <c r="T1997" s="2"/>
      <c r="U1997" s="2" t="s">
        <v>30</v>
      </c>
      <c r="V1997" s="2" t="s">
        <v>31</v>
      </c>
      <c r="W1997" s="2"/>
      <c r="X1997" s="2"/>
    </row>
    <row r="1998" spans="1:24" hidden="1">
      <c r="A1998" s="2">
        <v>17167</v>
      </c>
      <c r="B1998" s="2" t="s">
        <v>26718</v>
      </c>
      <c r="C1998" s="2"/>
      <c r="D1998" s="2" t="s">
        <v>22</v>
      </c>
      <c r="E1998" s="2" t="s">
        <v>26433</v>
      </c>
      <c r="F1998" s="2" t="s">
        <v>26719</v>
      </c>
      <c r="G1998" s="2" t="s">
        <v>26715</v>
      </c>
      <c r="H1998" s="2" t="s">
        <v>26716</v>
      </c>
      <c r="I1998" s="2" t="s">
        <v>26717</v>
      </c>
      <c r="J1998" s="2" t="s">
        <v>26461</v>
      </c>
      <c r="K1998" s="2" t="str">
        <f>RIGHT(I1998,LEN(I1998)-SEARCH("[",I1998))</f>
        <v>Spanish]</v>
      </c>
      <c r="L1998" s="2" t="str">
        <f t="shared" si="67"/>
        <v>Spanish</v>
      </c>
      <c r="M1998" s="2" t="s">
        <v>55</v>
      </c>
      <c r="N1998" s="2">
        <f t="shared" si="66"/>
        <v>1</v>
      </c>
      <c r="O1998" s="2"/>
      <c r="P1998" s="2"/>
      <c r="Q1998" s="2" t="s">
        <v>43</v>
      </c>
      <c r="R1998" s="2"/>
      <c r="S1998" s="2"/>
      <c r="T1998" s="2"/>
      <c r="U1998" s="2" t="s">
        <v>30</v>
      </c>
      <c r="V1998" s="2" t="s">
        <v>31</v>
      </c>
      <c r="W1998" s="2"/>
      <c r="X1998" s="2"/>
    </row>
    <row r="1999" spans="1:24" hidden="1">
      <c r="A1999" s="2">
        <v>17088</v>
      </c>
      <c r="B1999" s="2" t="s">
        <v>26730</v>
      </c>
      <c r="C1999" s="2"/>
      <c r="D1999" s="2" t="s">
        <v>22</v>
      </c>
      <c r="E1999" s="2" t="s">
        <v>26433</v>
      </c>
      <c r="F1999" s="2" t="s">
        <v>26731</v>
      </c>
      <c r="G1999" s="2" t="s">
        <v>26732</v>
      </c>
      <c r="H1999" s="2" t="s">
        <v>26733</v>
      </c>
      <c r="I1999" s="2" t="s">
        <v>26734</v>
      </c>
      <c r="J1999" s="2" t="s">
        <v>26461</v>
      </c>
      <c r="K1999" s="2" t="str">
        <f>RIGHT(I1999,LEN(I1999)-SEARCH("[",I1999))</f>
        <v>Spanish]</v>
      </c>
      <c r="L1999" s="2" t="str">
        <f t="shared" si="67"/>
        <v>Spanish</v>
      </c>
      <c r="M1999" s="2" t="s">
        <v>55</v>
      </c>
      <c r="N1999" s="2">
        <f t="shared" si="66"/>
        <v>1</v>
      </c>
      <c r="O1999" s="2"/>
      <c r="P1999" s="2"/>
      <c r="Q1999" s="2" t="s">
        <v>43</v>
      </c>
      <c r="R1999" s="2"/>
      <c r="S1999" s="2"/>
      <c r="T1999" s="2"/>
      <c r="U1999" s="2" t="s">
        <v>30</v>
      </c>
      <c r="V1999" s="2" t="s">
        <v>31</v>
      </c>
      <c r="W1999" s="2"/>
      <c r="X1999" s="2"/>
    </row>
    <row r="2000" spans="1:24" hidden="1">
      <c r="A2000" s="2">
        <v>17064</v>
      </c>
      <c r="B2000" s="2" t="s">
        <v>26745</v>
      </c>
      <c r="C2000" s="2"/>
      <c r="D2000" s="2" t="s">
        <v>22</v>
      </c>
      <c r="E2000" s="2" t="s">
        <v>26433</v>
      </c>
      <c r="F2000" s="2" t="s">
        <v>26746</v>
      </c>
      <c r="G2000" s="2" t="s">
        <v>26747</v>
      </c>
      <c r="H2000" s="2" t="s">
        <v>26748</v>
      </c>
      <c r="I2000" s="2" t="s">
        <v>26749</v>
      </c>
      <c r="J2000" s="2" t="s">
        <v>26461</v>
      </c>
      <c r="K2000" s="2" t="str">
        <f>RIGHT(I2000,LEN(I2000)-SEARCH("[",I2000))</f>
        <v>Spanish]</v>
      </c>
      <c r="L2000" s="2" t="str">
        <f t="shared" si="67"/>
        <v>Spanish</v>
      </c>
      <c r="M2000" s="2" t="s">
        <v>55</v>
      </c>
      <c r="N2000" s="2">
        <f t="shared" si="66"/>
        <v>1</v>
      </c>
      <c r="O2000" s="2"/>
      <c r="P2000" s="2"/>
      <c r="Q2000" s="2" t="s">
        <v>43</v>
      </c>
      <c r="R2000" s="2"/>
      <c r="S2000" s="2"/>
      <c r="T2000" s="2"/>
      <c r="U2000" s="2" t="s">
        <v>30</v>
      </c>
      <c r="V2000" s="2" t="s">
        <v>31</v>
      </c>
      <c r="W2000" s="2"/>
      <c r="X2000" s="2"/>
    </row>
    <row r="2001" spans="1:24" hidden="1">
      <c r="A2001" s="2">
        <v>17132</v>
      </c>
      <c r="B2001" s="2" t="s">
        <v>26755</v>
      </c>
      <c r="C2001" s="2"/>
      <c r="D2001" s="2" t="s">
        <v>22</v>
      </c>
      <c r="E2001" s="2" t="s">
        <v>26433</v>
      </c>
      <c r="F2001" s="2" t="s">
        <v>26756</v>
      </c>
      <c r="G2001" s="2" t="s">
        <v>26757</v>
      </c>
      <c r="H2001" s="2" t="s">
        <v>26758</v>
      </c>
      <c r="I2001" s="2" t="s">
        <v>26759</v>
      </c>
      <c r="J2001" s="2" t="s">
        <v>26461</v>
      </c>
      <c r="K2001" s="2" t="str">
        <f>RIGHT(I2001,LEN(I2001)-SEARCH("[",I2001))</f>
        <v>Spanish]</v>
      </c>
      <c r="L2001" s="2" t="str">
        <f t="shared" si="67"/>
        <v>Spanish</v>
      </c>
      <c r="M2001" s="2" t="s">
        <v>55</v>
      </c>
      <c r="N2001" s="2">
        <f t="shared" si="66"/>
        <v>1</v>
      </c>
      <c r="O2001" s="2"/>
      <c r="P2001" s="2"/>
      <c r="Q2001" s="2" t="s">
        <v>43</v>
      </c>
      <c r="R2001" s="2"/>
      <c r="S2001" s="2"/>
      <c r="T2001" s="2"/>
      <c r="U2001" s="2" t="s">
        <v>30</v>
      </c>
      <c r="V2001" s="2" t="s">
        <v>31</v>
      </c>
      <c r="W2001" s="2"/>
      <c r="X2001" s="2"/>
    </row>
    <row r="2002" spans="1:24" hidden="1">
      <c r="A2002" s="2">
        <v>17106</v>
      </c>
      <c r="B2002" s="2" t="s">
        <v>26765</v>
      </c>
      <c r="C2002" s="2"/>
      <c r="D2002" s="2" t="s">
        <v>22</v>
      </c>
      <c r="E2002" s="2" t="s">
        <v>26433</v>
      </c>
      <c r="F2002" s="2" t="s">
        <v>26766</v>
      </c>
      <c r="G2002" s="2" t="s">
        <v>26767</v>
      </c>
      <c r="H2002" s="2" t="s">
        <v>26768</v>
      </c>
      <c r="I2002" s="2" t="s">
        <v>26769</v>
      </c>
      <c r="J2002" s="2" t="s">
        <v>26461</v>
      </c>
      <c r="K2002" s="2" t="str">
        <f>RIGHT(I2002,LEN(I2002)-SEARCH("[",I2002))</f>
        <v>Spanish]</v>
      </c>
      <c r="L2002" s="2" t="str">
        <f t="shared" si="67"/>
        <v>Spanish</v>
      </c>
      <c r="M2002" s="2" t="s">
        <v>55</v>
      </c>
      <c r="N2002" s="2">
        <f t="shared" si="66"/>
        <v>1</v>
      </c>
      <c r="O2002" s="2"/>
      <c r="P2002" s="2"/>
      <c r="Q2002" s="2" t="s">
        <v>43</v>
      </c>
      <c r="R2002" s="2"/>
      <c r="S2002" s="2"/>
      <c r="T2002" s="2"/>
      <c r="U2002" s="2" t="s">
        <v>30</v>
      </c>
      <c r="V2002" s="2" t="s">
        <v>31</v>
      </c>
      <c r="W2002" s="2"/>
      <c r="X2002" s="2"/>
    </row>
    <row r="2003" spans="1:24" hidden="1">
      <c r="A2003" s="2">
        <v>17080</v>
      </c>
      <c r="B2003" s="2" t="s">
        <v>26770</v>
      </c>
      <c r="C2003" s="2"/>
      <c r="D2003" s="2" t="s">
        <v>22</v>
      </c>
      <c r="E2003" s="2" t="s">
        <v>26433</v>
      </c>
      <c r="F2003" s="2" t="s">
        <v>26771</v>
      </c>
      <c r="G2003" s="2" t="s">
        <v>26772</v>
      </c>
      <c r="H2003" s="2" t="s">
        <v>26773</v>
      </c>
      <c r="I2003" s="2" t="s">
        <v>26774</v>
      </c>
      <c r="J2003" s="2" t="s">
        <v>26461</v>
      </c>
      <c r="K2003" s="2" t="str">
        <f>RIGHT(I2003,LEN(I2003)-SEARCH("[",I2003))</f>
        <v>Spanish]</v>
      </c>
      <c r="L2003" s="2" t="str">
        <f t="shared" si="67"/>
        <v>Spanish</v>
      </c>
      <c r="M2003" s="2" t="s">
        <v>55</v>
      </c>
      <c r="N2003" s="2">
        <f t="shared" si="66"/>
        <v>1</v>
      </c>
      <c r="O2003" s="2"/>
      <c r="P2003" s="2"/>
      <c r="Q2003" s="2" t="s">
        <v>43</v>
      </c>
      <c r="R2003" s="2"/>
      <c r="S2003" s="2"/>
      <c r="T2003" s="2"/>
      <c r="U2003" s="2" t="s">
        <v>30</v>
      </c>
      <c r="V2003" s="2" t="s">
        <v>31</v>
      </c>
      <c r="W2003" s="2"/>
      <c r="X2003" s="2"/>
    </row>
    <row r="2004" spans="1:24" hidden="1">
      <c r="A2004" s="2">
        <v>17177</v>
      </c>
      <c r="B2004" s="2" t="s">
        <v>26775</v>
      </c>
      <c r="C2004" s="2"/>
      <c r="D2004" s="2" t="s">
        <v>22</v>
      </c>
      <c r="E2004" s="2" t="s">
        <v>26433</v>
      </c>
      <c r="F2004" s="2" t="s">
        <v>26776</v>
      </c>
      <c r="G2004" s="2" t="s">
        <v>26777</v>
      </c>
      <c r="H2004" s="2" t="s">
        <v>26778</v>
      </c>
      <c r="I2004" s="2" t="s">
        <v>26779</v>
      </c>
      <c r="J2004" s="2" t="s">
        <v>26461</v>
      </c>
      <c r="K2004" s="2" t="str">
        <f>RIGHT(I2004,LEN(I2004)-SEARCH("[",I2004))</f>
        <v>Spanish]</v>
      </c>
      <c r="L2004" s="2" t="str">
        <f t="shared" si="67"/>
        <v>Spanish</v>
      </c>
      <c r="M2004" s="2" t="s">
        <v>55</v>
      </c>
      <c r="N2004" s="2">
        <f t="shared" si="66"/>
        <v>1</v>
      </c>
      <c r="O2004" s="2"/>
      <c r="P2004" s="2"/>
      <c r="Q2004" s="2" t="s">
        <v>43</v>
      </c>
      <c r="R2004" s="2"/>
      <c r="S2004" s="2"/>
      <c r="T2004" s="2"/>
      <c r="U2004" s="2" t="s">
        <v>30</v>
      </c>
      <c r="V2004" s="2" t="s">
        <v>31</v>
      </c>
      <c r="W2004" s="2"/>
      <c r="X2004" s="2"/>
    </row>
    <row r="2005" spans="1:24" hidden="1">
      <c r="A2005" s="2">
        <v>17117</v>
      </c>
      <c r="B2005" s="2" t="s">
        <v>26780</v>
      </c>
      <c r="C2005" s="2"/>
      <c r="D2005" s="2" t="s">
        <v>22</v>
      </c>
      <c r="E2005" s="2" t="s">
        <v>26433</v>
      </c>
      <c r="F2005" s="2" t="s">
        <v>26781</v>
      </c>
      <c r="G2005" s="2" t="s">
        <v>26782</v>
      </c>
      <c r="H2005" s="2" t="s">
        <v>26783</v>
      </c>
      <c r="I2005" s="2" t="s">
        <v>26784</v>
      </c>
      <c r="J2005" s="2" t="s">
        <v>26461</v>
      </c>
      <c r="K2005" s="2" t="str">
        <f>RIGHT(I2005,LEN(I2005)-SEARCH("[",I2005))</f>
        <v>Spanish]</v>
      </c>
      <c r="L2005" s="2" t="str">
        <f t="shared" si="67"/>
        <v>Spanish</v>
      </c>
      <c r="M2005" s="2" t="s">
        <v>55</v>
      </c>
      <c r="N2005" s="2">
        <f t="shared" si="66"/>
        <v>1</v>
      </c>
      <c r="O2005" s="2"/>
      <c r="P2005" s="2"/>
      <c r="Q2005" s="2" t="s">
        <v>43</v>
      </c>
      <c r="R2005" s="2"/>
      <c r="S2005" s="2"/>
      <c r="T2005" s="2"/>
      <c r="U2005" s="2" t="s">
        <v>30</v>
      </c>
      <c r="V2005" s="2" t="s">
        <v>31</v>
      </c>
      <c r="W2005" s="2"/>
      <c r="X2005" s="2"/>
    </row>
    <row r="2006" spans="1:24" hidden="1">
      <c r="A2006" s="2">
        <v>17159</v>
      </c>
      <c r="B2006" s="2" t="s">
        <v>26785</v>
      </c>
      <c r="C2006" s="2"/>
      <c r="D2006" s="2" t="s">
        <v>22</v>
      </c>
      <c r="E2006" s="2" t="s">
        <v>26433</v>
      </c>
      <c r="F2006" s="2" t="s">
        <v>26786</v>
      </c>
      <c r="G2006" s="2" t="s">
        <v>26787</v>
      </c>
      <c r="H2006" s="2" t="s">
        <v>26788</v>
      </c>
      <c r="I2006" s="2" t="s">
        <v>26789</v>
      </c>
      <c r="J2006" s="2" t="s">
        <v>26461</v>
      </c>
      <c r="K2006" s="2" t="str">
        <f>RIGHT(I2006,LEN(I2006)-SEARCH("[",I2006))</f>
        <v>Spanish]</v>
      </c>
      <c r="L2006" s="2" t="str">
        <f t="shared" si="67"/>
        <v>Spanish</v>
      </c>
      <c r="M2006" s="2" t="s">
        <v>55</v>
      </c>
      <c r="N2006" s="2">
        <f t="shared" si="66"/>
        <v>1</v>
      </c>
      <c r="O2006" s="2"/>
      <c r="P2006" s="2"/>
      <c r="Q2006" s="2" t="s">
        <v>43</v>
      </c>
      <c r="R2006" s="2"/>
      <c r="S2006" s="2"/>
      <c r="T2006" s="2"/>
      <c r="U2006" s="2" t="s">
        <v>30</v>
      </c>
      <c r="V2006" s="2" t="s">
        <v>31</v>
      </c>
      <c r="W2006" s="2"/>
      <c r="X2006" s="2"/>
    </row>
    <row r="2007" spans="1:24" hidden="1">
      <c r="A2007" s="2">
        <v>17062</v>
      </c>
      <c r="B2007" s="2" t="s">
        <v>26790</v>
      </c>
      <c r="C2007" s="2"/>
      <c r="D2007" s="2" t="s">
        <v>22</v>
      </c>
      <c r="E2007" s="2" t="s">
        <v>26433</v>
      </c>
      <c r="F2007" s="2" t="s">
        <v>26791</v>
      </c>
      <c r="G2007" s="2" t="s">
        <v>26792</v>
      </c>
      <c r="H2007" s="2" t="s">
        <v>26793</v>
      </c>
      <c r="I2007" s="2" t="s">
        <v>26794</v>
      </c>
      <c r="J2007" s="2" t="s">
        <v>26461</v>
      </c>
      <c r="K2007" s="2" t="str">
        <f>RIGHT(I2007,LEN(I2007)-SEARCH("[",I2007))</f>
        <v>Spanish]</v>
      </c>
      <c r="L2007" s="2" t="str">
        <f t="shared" si="67"/>
        <v>Spanish</v>
      </c>
      <c r="M2007" s="2" t="s">
        <v>55</v>
      </c>
      <c r="N2007" s="2">
        <f t="shared" si="66"/>
        <v>1</v>
      </c>
      <c r="O2007" s="2"/>
      <c r="P2007" s="2"/>
      <c r="Q2007" s="2" t="s">
        <v>43</v>
      </c>
      <c r="R2007" s="2"/>
      <c r="S2007" s="2"/>
      <c r="T2007" s="2"/>
      <c r="U2007" s="2" t="s">
        <v>30</v>
      </c>
      <c r="V2007" s="2" t="s">
        <v>31</v>
      </c>
      <c r="W2007" s="2"/>
      <c r="X2007" s="2"/>
    </row>
    <row r="2008" spans="1:24" hidden="1">
      <c r="A2008" s="2">
        <v>17114</v>
      </c>
      <c r="B2008" s="2" t="s">
        <v>26795</v>
      </c>
      <c r="C2008" s="2"/>
      <c r="D2008" s="2" t="s">
        <v>22</v>
      </c>
      <c r="E2008" s="2" t="s">
        <v>26433</v>
      </c>
      <c r="F2008" s="2" t="s">
        <v>26796</v>
      </c>
      <c r="G2008" s="2" t="s">
        <v>26797</v>
      </c>
      <c r="H2008" s="2" t="s">
        <v>26798</v>
      </c>
      <c r="I2008" s="2" t="s">
        <v>26799</v>
      </c>
      <c r="J2008" s="2" t="s">
        <v>26461</v>
      </c>
      <c r="K2008" s="2" t="str">
        <f>RIGHT(I2008,LEN(I2008)-SEARCH("[",I2008))</f>
        <v>Spanish]</v>
      </c>
      <c r="L2008" s="2" t="str">
        <f t="shared" si="67"/>
        <v>Spanish</v>
      </c>
      <c r="M2008" s="2" t="s">
        <v>55</v>
      </c>
      <c r="N2008" s="2">
        <f t="shared" si="66"/>
        <v>1</v>
      </c>
      <c r="O2008" s="2"/>
      <c r="P2008" s="2"/>
      <c r="Q2008" s="2" t="s">
        <v>43</v>
      </c>
      <c r="R2008" s="2"/>
      <c r="S2008" s="2"/>
      <c r="T2008" s="2"/>
      <c r="U2008" s="2" t="s">
        <v>30</v>
      </c>
      <c r="V2008" s="2" t="s">
        <v>31</v>
      </c>
      <c r="W2008" s="2"/>
      <c r="X2008" s="2"/>
    </row>
    <row r="2009" spans="1:24" hidden="1">
      <c r="A2009" s="2">
        <v>17059</v>
      </c>
      <c r="B2009" s="2" t="s">
        <v>26800</v>
      </c>
      <c r="C2009" s="2"/>
      <c r="D2009" s="2" t="s">
        <v>22</v>
      </c>
      <c r="E2009" s="2" t="s">
        <v>26433</v>
      </c>
      <c r="F2009" s="2" t="s">
        <v>26801</v>
      </c>
      <c r="G2009" s="2" t="s">
        <v>26802</v>
      </c>
      <c r="H2009" s="2" t="s">
        <v>26803</v>
      </c>
      <c r="I2009" s="2" t="s">
        <v>26804</v>
      </c>
      <c r="J2009" s="2" t="s">
        <v>26461</v>
      </c>
      <c r="K2009" s="2" t="str">
        <f>RIGHT(I2009,LEN(I2009)-SEARCH("[",I2009))</f>
        <v>Spanish]</v>
      </c>
      <c r="L2009" s="2" t="str">
        <f t="shared" si="67"/>
        <v>Spanish</v>
      </c>
      <c r="M2009" s="2" t="s">
        <v>55</v>
      </c>
      <c r="N2009" s="2">
        <f t="shared" si="66"/>
        <v>1</v>
      </c>
      <c r="O2009" s="2"/>
      <c r="P2009" s="2"/>
      <c r="Q2009" s="2" t="s">
        <v>43</v>
      </c>
      <c r="R2009" s="2"/>
      <c r="S2009" s="2"/>
      <c r="T2009" s="2"/>
      <c r="U2009" s="2" t="s">
        <v>30</v>
      </c>
      <c r="V2009" s="2" t="s">
        <v>31</v>
      </c>
      <c r="W2009" s="2"/>
      <c r="X2009" s="2"/>
    </row>
    <row r="2010" spans="1:24" hidden="1">
      <c r="A2010" s="2">
        <v>17107</v>
      </c>
      <c r="B2010" s="2" t="s">
        <v>26810</v>
      </c>
      <c r="C2010" s="2"/>
      <c r="D2010" s="2" t="s">
        <v>22</v>
      </c>
      <c r="E2010" s="2" t="s">
        <v>26433</v>
      </c>
      <c r="F2010" s="2" t="s">
        <v>26811</v>
      </c>
      <c r="G2010" s="2" t="s">
        <v>26812</v>
      </c>
      <c r="H2010" s="2" t="s">
        <v>26813</v>
      </c>
      <c r="I2010" s="2" t="s">
        <v>26814</v>
      </c>
      <c r="J2010" s="2" t="s">
        <v>26461</v>
      </c>
      <c r="K2010" s="2" t="str">
        <f>RIGHT(I2010,LEN(I2010)-SEARCH("[",I2010))</f>
        <v>Spanish]</v>
      </c>
      <c r="L2010" s="2" t="str">
        <f t="shared" si="67"/>
        <v>Spanish</v>
      </c>
      <c r="M2010" s="2" t="s">
        <v>55</v>
      </c>
      <c r="N2010" s="2">
        <f t="shared" si="66"/>
        <v>1</v>
      </c>
      <c r="O2010" s="2"/>
      <c r="P2010" s="2"/>
      <c r="Q2010" s="2" t="s">
        <v>43</v>
      </c>
      <c r="R2010" s="2"/>
      <c r="S2010" s="2"/>
      <c r="T2010" s="2"/>
      <c r="U2010" s="2" t="s">
        <v>30</v>
      </c>
      <c r="V2010" s="2" t="s">
        <v>31</v>
      </c>
      <c r="W2010" s="2"/>
      <c r="X2010" s="2"/>
    </row>
    <row r="2011" spans="1:24" hidden="1">
      <c r="A2011" s="2">
        <v>17109</v>
      </c>
      <c r="B2011" s="2" t="s">
        <v>26815</v>
      </c>
      <c r="C2011" s="2"/>
      <c r="D2011" s="2" t="s">
        <v>22</v>
      </c>
      <c r="E2011" s="2" t="s">
        <v>26433</v>
      </c>
      <c r="F2011" s="2" t="s">
        <v>26816</v>
      </c>
      <c r="G2011" s="2" t="s">
        <v>26817</v>
      </c>
      <c r="H2011" s="2" t="s">
        <v>26818</v>
      </c>
      <c r="I2011" s="2" t="s">
        <v>26819</v>
      </c>
      <c r="J2011" s="2" t="s">
        <v>26461</v>
      </c>
      <c r="K2011" s="2" t="str">
        <f>RIGHT(I2011,LEN(I2011)-SEARCH("[",I2011))</f>
        <v>Spanish]</v>
      </c>
      <c r="L2011" s="2" t="str">
        <f t="shared" si="67"/>
        <v>Spanish</v>
      </c>
      <c r="M2011" s="2" t="s">
        <v>55</v>
      </c>
      <c r="N2011" s="2">
        <f t="shared" si="66"/>
        <v>1</v>
      </c>
      <c r="O2011" s="2"/>
      <c r="P2011" s="2"/>
      <c r="Q2011" s="2" t="s">
        <v>43</v>
      </c>
      <c r="R2011" s="2"/>
      <c r="S2011" s="2"/>
      <c r="T2011" s="2"/>
      <c r="U2011" s="2" t="s">
        <v>30</v>
      </c>
      <c r="V2011" s="2" t="s">
        <v>31</v>
      </c>
      <c r="W2011" s="2"/>
      <c r="X2011" s="2"/>
    </row>
    <row r="2012" spans="1:24" hidden="1">
      <c r="A2012" s="2">
        <v>17108</v>
      </c>
      <c r="B2012" s="2" t="s">
        <v>26820</v>
      </c>
      <c r="C2012" s="2"/>
      <c r="D2012" s="2" t="s">
        <v>22</v>
      </c>
      <c r="E2012" s="2" t="s">
        <v>26433</v>
      </c>
      <c r="F2012" s="2" t="s">
        <v>26821</v>
      </c>
      <c r="G2012" s="2" t="s">
        <v>26822</v>
      </c>
      <c r="H2012" s="2" t="s">
        <v>26823</v>
      </c>
      <c r="I2012" s="2" t="s">
        <v>26824</v>
      </c>
      <c r="J2012" s="2" t="s">
        <v>26461</v>
      </c>
      <c r="K2012" s="2" t="str">
        <f>RIGHT(I2012,LEN(I2012)-SEARCH("[",I2012))</f>
        <v>Spanish]</v>
      </c>
      <c r="L2012" s="2" t="str">
        <f t="shared" si="67"/>
        <v>Spanish</v>
      </c>
      <c r="M2012" s="2" t="s">
        <v>55</v>
      </c>
      <c r="N2012" s="2">
        <f t="shared" si="66"/>
        <v>1</v>
      </c>
      <c r="O2012" s="2"/>
      <c r="P2012" s="2"/>
      <c r="Q2012" s="2" t="s">
        <v>43</v>
      </c>
      <c r="R2012" s="2"/>
      <c r="S2012" s="2"/>
      <c r="T2012" s="2"/>
      <c r="U2012" s="2" t="s">
        <v>30</v>
      </c>
      <c r="V2012" s="2" t="s">
        <v>31</v>
      </c>
      <c r="W2012" s="2"/>
      <c r="X2012" s="2"/>
    </row>
    <row r="2013" spans="1:24" hidden="1">
      <c r="A2013" s="2">
        <v>17165</v>
      </c>
      <c r="B2013" s="2" t="s">
        <v>26825</v>
      </c>
      <c r="C2013" s="2"/>
      <c r="D2013" s="2" t="s">
        <v>22</v>
      </c>
      <c r="E2013" s="2" t="s">
        <v>26433</v>
      </c>
      <c r="F2013" s="2" t="s">
        <v>26826</v>
      </c>
      <c r="G2013" s="2" t="s">
        <v>26827</v>
      </c>
      <c r="H2013" s="2" t="s">
        <v>26828</v>
      </c>
      <c r="I2013" s="2" t="s">
        <v>26829</v>
      </c>
      <c r="J2013" s="2" t="s">
        <v>26461</v>
      </c>
      <c r="K2013" s="2" t="str">
        <f>RIGHT(I2013,LEN(I2013)-SEARCH("[",I2013))</f>
        <v>Spanish]</v>
      </c>
      <c r="L2013" s="2" t="str">
        <f t="shared" si="67"/>
        <v>Spanish</v>
      </c>
      <c r="M2013" s="2" t="s">
        <v>55</v>
      </c>
      <c r="N2013" s="2">
        <f t="shared" si="66"/>
        <v>1</v>
      </c>
      <c r="O2013" s="2"/>
      <c r="P2013" s="2"/>
      <c r="Q2013" s="2" t="s">
        <v>43</v>
      </c>
      <c r="R2013" s="2"/>
      <c r="S2013" s="2"/>
      <c r="T2013" s="2"/>
      <c r="U2013" s="2" t="s">
        <v>30</v>
      </c>
      <c r="V2013" s="2" t="s">
        <v>31</v>
      </c>
      <c r="W2013" s="2"/>
      <c r="X2013" s="2"/>
    </row>
    <row r="2014" spans="1:24" hidden="1">
      <c r="A2014" s="2">
        <v>17125</v>
      </c>
      <c r="B2014" s="2" t="s">
        <v>26830</v>
      </c>
      <c r="C2014" s="2"/>
      <c r="D2014" s="2" t="s">
        <v>22</v>
      </c>
      <c r="E2014" s="2" t="s">
        <v>26433</v>
      </c>
      <c r="F2014" s="2" t="s">
        <v>26831</v>
      </c>
      <c r="G2014" s="2" t="s">
        <v>26832</v>
      </c>
      <c r="H2014" s="2" t="s">
        <v>26833</v>
      </c>
      <c r="I2014" s="2" t="s">
        <v>26834</v>
      </c>
      <c r="J2014" s="2" t="s">
        <v>26461</v>
      </c>
      <c r="K2014" s="2" t="str">
        <f>RIGHT(I2014,LEN(I2014)-SEARCH("[",I2014))</f>
        <v>Spanish]</v>
      </c>
      <c r="L2014" s="2" t="str">
        <f t="shared" si="67"/>
        <v>Spanish</v>
      </c>
      <c r="M2014" s="2" t="s">
        <v>55</v>
      </c>
      <c r="N2014" s="2">
        <f t="shared" si="66"/>
        <v>1</v>
      </c>
      <c r="O2014" s="2"/>
      <c r="P2014" s="2"/>
      <c r="Q2014" s="2" t="s">
        <v>43</v>
      </c>
      <c r="R2014" s="2"/>
      <c r="S2014" s="2"/>
      <c r="T2014" s="2"/>
      <c r="U2014" s="2" t="s">
        <v>30</v>
      </c>
      <c r="V2014" s="2" t="s">
        <v>31</v>
      </c>
      <c r="W2014" s="2"/>
      <c r="X2014" s="2"/>
    </row>
    <row r="2015" spans="1:24" hidden="1">
      <c r="A2015" s="2">
        <v>17166</v>
      </c>
      <c r="B2015" s="2" t="s">
        <v>26835</v>
      </c>
      <c r="C2015" s="2"/>
      <c r="D2015" s="2" t="s">
        <v>22</v>
      </c>
      <c r="E2015" s="2" t="s">
        <v>26433</v>
      </c>
      <c r="F2015" s="2" t="s">
        <v>26836</v>
      </c>
      <c r="G2015" s="2" t="s">
        <v>26837</v>
      </c>
      <c r="H2015" s="2" t="s">
        <v>26838</v>
      </c>
      <c r="I2015" s="2" t="s">
        <v>26839</v>
      </c>
      <c r="J2015" s="2" t="s">
        <v>26461</v>
      </c>
      <c r="K2015" s="2" t="str">
        <f>RIGHT(I2015,LEN(I2015)-SEARCH("[",I2015))</f>
        <v>Spanish]</v>
      </c>
      <c r="L2015" s="2" t="str">
        <f t="shared" si="67"/>
        <v>Spanish</v>
      </c>
      <c r="M2015" s="2" t="s">
        <v>55</v>
      </c>
      <c r="N2015" s="2">
        <f t="shared" si="66"/>
        <v>1</v>
      </c>
      <c r="O2015" s="2"/>
      <c r="P2015" s="2"/>
      <c r="Q2015" s="2" t="s">
        <v>43</v>
      </c>
      <c r="R2015" s="2"/>
      <c r="S2015" s="2"/>
      <c r="T2015" s="2"/>
      <c r="U2015" s="2" t="s">
        <v>30</v>
      </c>
      <c r="V2015" s="2" t="s">
        <v>31</v>
      </c>
      <c r="W2015" s="2"/>
      <c r="X2015" s="2"/>
    </row>
    <row r="2016" spans="1:24" hidden="1">
      <c r="A2016" s="2">
        <v>17151</v>
      </c>
      <c r="B2016" s="2" t="s">
        <v>26840</v>
      </c>
      <c r="C2016" s="2"/>
      <c r="D2016" s="2" t="s">
        <v>22</v>
      </c>
      <c r="E2016" s="2" t="s">
        <v>26433</v>
      </c>
      <c r="F2016" s="2" t="s">
        <v>26841</v>
      </c>
      <c r="G2016" s="2" t="s">
        <v>26842</v>
      </c>
      <c r="H2016" s="2" t="s">
        <v>26843</v>
      </c>
      <c r="I2016" s="2" t="s">
        <v>26844</v>
      </c>
      <c r="J2016" s="2" t="s">
        <v>26461</v>
      </c>
      <c r="K2016" s="2" t="str">
        <f>RIGHT(I2016,LEN(I2016)-SEARCH("[",I2016))</f>
        <v>Spanish]</v>
      </c>
      <c r="L2016" s="2" t="str">
        <f t="shared" si="67"/>
        <v>Spanish</v>
      </c>
      <c r="M2016" s="2" t="s">
        <v>55</v>
      </c>
      <c r="N2016" s="2">
        <f t="shared" si="66"/>
        <v>1</v>
      </c>
      <c r="O2016" s="2"/>
      <c r="P2016" s="2"/>
      <c r="Q2016" s="2" t="s">
        <v>43</v>
      </c>
      <c r="R2016" s="2"/>
      <c r="S2016" s="2"/>
      <c r="T2016" s="2"/>
      <c r="U2016" s="2" t="s">
        <v>30</v>
      </c>
      <c r="V2016" s="2" t="s">
        <v>31</v>
      </c>
      <c r="W2016" s="2"/>
      <c r="X2016" s="2"/>
    </row>
    <row r="2017" spans="1:24" hidden="1">
      <c r="A2017" s="2">
        <v>17135</v>
      </c>
      <c r="B2017" s="2" t="s">
        <v>26845</v>
      </c>
      <c r="C2017" s="2"/>
      <c r="D2017" s="2" t="s">
        <v>22</v>
      </c>
      <c r="E2017" s="2" t="s">
        <v>26433</v>
      </c>
      <c r="F2017" s="2" t="s">
        <v>26846</v>
      </c>
      <c r="G2017" s="2" t="s">
        <v>26847</v>
      </c>
      <c r="H2017" s="2" t="s">
        <v>26848</v>
      </c>
      <c r="I2017" s="2" t="s">
        <v>26849</v>
      </c>
      <c r="J2017" s="2" t="s">
        <v>26461</v>
      </c>
      <c r="K2017" s="2" t="str">
        <f>RIGHT(I2017,LEN(I2017)-SEARCH("[",I2017))</f>
        <v>Spanish]</v>
      </c>
      <c r="L2017" s="2" t="str">
        <f t="shared" si="67"/>
        <v>Spanish</v>
      </c>
      <c r="M2017" s="2" t="s">
        <v>55</v>
      </c>
      <c r="N2017" s="2">
        <f t="shared" si="66"/>
        <v>1</v>
      </c>
      <c r="O2017" s="2"/>
      <c r="P2017" s="2"/>
      <c r="Q2017" s="2" t="s">
        <v>43</v>
      </c>
      <c r="R2017" s="2"/>
      <c r="S2017" s="2"/>
      <c r="T2017" s="2"/>
      <c r="U2017" s="2" t="s">
        <v>30</v>
      </c>
      <c r="V2017" s="2" t="s">
        <v>31</v>
      </c>
      <c r="W2017" s="2"/>
      <c r="X2017" s="2"/>
    </row>
    <row r="2018" spans="1:24" hidden="1">
      <c r="A2018" s="2">
        <v>17099</v>
      </c>
      <c r="B2018" s="2" t="s">
        <v>26850</v>
      </c>
      <c r="C2018" s="2"/>
      <c r="D2018" s="2" t="s">
        <v>22</v>
      </c>
      <c r="E2018" s="2" t="s">
        <v>26433</v>
      </c>
      <c r="F2018" s="2" t="s">
        <v>26851</v>
      </c>
      <c r="G2018" s="2" t="s">
        <v>26852</v>
      </c>
      <c r="H2018" s="2" t="s">
        <v>26853</v>
      </c>
      <c r="I2018" s="2" t="s">
        <v>26854</v>
      </c>
      <c r="J2018" s="2" t="s">
        <v>26461</v>
      </c>
      <c r="K2018" s="2" t="str">
        <f>RIGHT(I2018,LEN(I2018)-SEARCH("[",I2018))</f>
        <v>Spanish]</v>
      </c>
      <c r="L2018" s="2" t="str">
        <f t="shared" si="67"/>
        <v>Spanish</v>
      </c>
      <c r="M2018" s="2" t="s">
        <v>55</v>
      </c>
      <c r="N2018" s="2">
        <f t="shared" si="66"/>
        <v>1</v>
      </c>
      <c r="O2018" s="2"/>
      <c r="P2018" s="2"/>
      <c r="Q2018" s="2" t="s">
        <v>43</v>
      </c>
      <c r="R2018" s="2"/>
      <c r="S2018" s="2"/>
      <c r="T2018" s="2"/>
      <c r="U2018" s="2" t="s">
        <v>30</v>
      </c>
      <c r="V2018" s="2" t="s">
        <v>31</v>
      </c>
      <c r="W2018" s="2"/>
      <c r="X2018" s="2"/>
    </row>
    <row r="2019" spans="1:24" hidden="1">
      <c r="A2019" s="2">
        <v>17097</v>
      </c>
      <c r="B2019" s="2" t="s">
        <v>26855</v>
      </c>
      <c r="C2019" s="2"/>
      <c r="D2019" s="2" t="s">
        <v>22</v>
      </c>
      <c r="E2019" s="2" t="s">
        <v>26433</v>
      </c>
      <c r="F2019" s="2" t="s">
        <v>26856</v>
      </c>
      <c r="G2019" s="2" t="s">
        <v>26857</v>
      </c>
      <c r="H2019" s="2" t="s">
        <v>26858</v>
      </c>
      <c r="I2019" s="2" t="s">
        <v>26859</v>
      </c>
      <c r="J2019" s="2" t="s">
        <v>26461</v>
      </c>
      <c r="K2019" s="2" t="str">
        <f>RIGHT(I2019,LEN(I2019)-SEARCH("[",I2019))</f>
        <v>Spanish]</v>
      </c>
      <c r="L2019" s="2" t="str">
        <f t="shared" si="67"/>
        <v>Spanish</v>
      </c>
      <c r="M2019" s="2" t="s">
        <v>55</v>
      </c>
      <c r="N2019" s="2">
        <f t="shared" si="66"/>
        <v>1</v>
      </c>
      <c r="O2019" s="2"/>
      <c r="P2019" s="2"/>
      <c r="Q2019" s="2" t="s">
        <v>43</v>
      </c>
      <c r="R2019" s="2"/>
      <c r="S2019" s="2"/>
      <c r="T2019" s="2"/>
      <c r="U2019" s="2" t="s">
        <v>30</v>
      </c>
      <c r="V2019" s="2" t="s">
        <v>31</v>
      </c>
      <c r="W2019" s="2"/>
      <c r="X2019" s="2"/>
    </row>
    <row r="2020" spans="1:24" hidden="1">
      <c r="A2020" s="2">
        <v>17162</v>
      </c>
      <c r="B2020" s="2" t="s">
        <v>26860</v>
      </c>
      <c r="C2020" s="2"/>
      <c r="D2020" s="2" t="s">
        <v>22</v>
      </c>
      <c r="E2020" s="2" t="s">
        <v>26433</v>
      </c>
      <c r="F2020" s="2" t="s">
        <v>26861</v>
      </c>
      <c r="G2020" s="2" t="s">
        <v>26862</v>
      </c>
      <c r="H2020" s="2" t="s">
        <v>26863</v>
      </c>
      <c r="I2020" s="2" t="s">
        <v>26864</v>
      </c>
      <c r="J2020" s="2" t="s">
        <v>26461</v>
      </c>
      <c r="K2020" s="2" t="str">
        <f>RIGHT(I2020,LEN(I2020)-SEARCH("[",I2020))</f>
        <v>Spanish]</v>
      </c>
      <c r="L2020" s="2" t="str">
        <f t="shared" si="67"/>
        <v>Spanish</v>
      </c>
      <c r="M2020" s="2" t="s">
        <v>55</v>
      </c>
      <c r="N2020" s="2">
        <f t="shared" si="66"/>
        <v>1</v>
      </c>
      <c r="O2020" s="2"/>
      <c r="P2020" s="2"/>
      <c r="Q2020" s="2" t="s">
        <v>43</v>
      </c>
      <c r="R2020" s="2"/>
      <c r="S2020" s="2"/>
      <c r="T2020" s="2"/>
      <c r="U2020" s="2" t="s">
        <v>30</v>
      </c>
      <c r="V2020" s="2" t="s">
        <v>31</v>
      </c>
      <c r="W2020" s="2"/>
      <c r="X2020" s="2"/>
    </row>
    <row r="2021" spans="1:24" hidden="1">
      <c r="A2021" s="2">
        <v>17066</v>
      </c>
      <c r="B2021" s="2" t="s">
        <v>26870</v>
      </c>
      <c r="C2021" s="2"/>
      <c r="D2021" s="2" t="s">
        <v>22</v>
      </c>
      <c r="E2021" s="2" t="s">
        <v>26433</v>
      </c>
      <c r="F2021" s="2" t="s">
        <v>26871</v>
      </c>
      <c r="G2021" s="2" t="s">
        <v>26872</v>
      </c>
      <c r="H2021" s="2" t="s">
        <v>26873</v>
      </c>
      <c r="I2021" s="2" t="s">
        <v>26874</v>
      </c>
      <c r="J2021" s="2" t="s">
        <v>26461</v>
      </c>
      <c r="K2021" s="2" t="str">
        <f>RIGHT(I2021,LEN(I2021)-SEARCH("[",I2021))</f>
        <v>Spanish]</v>
      </c>
      <c r="L2021" s="2" t="str">
        <f t="shared" si="67"/>
        <v>Spanish</v>
      </c>
      <c r="M2021" s="2" t="s">
        <v>55</v>
      </c>
      <c r="N2021" s="2">
        <f t="shared" si="66"/>
        <v>1</v>
      </c>
      <c r="O2021" s="2"/>
      <c r="P2021" s="2"/>
      <c r="Q2021" s="2" t="s">
        <v>43</v>
      </c>
      <c r="R2021" s="2"/>
      <c r="S2021" s="2"/>
      <c r="T2021" s="2"/>
      <c r="U2021" s="2" t="s">
        <v>30</v>
      </c>
      <c r="V2021" s="2" t="s">
        <v>31</v>
      </c>
      <c r="W2021" s="2"/>
      <c r="X2021" s="2"/>
    </row>
    <row r="2022" spans="1:24" hidden="1">
      <c r="A2022" s="2">
        <v>17173</v>
      </c>
      <c r="B2022" s="2" t="s">
        <v>26880</v>
      </c>
      <c r="C2022" s="2"/>
      <c r="D2022" s="2" t="s">
        <v>22</v>
      </c>
      <c r="E2022" s="2" t="s">
        <v>26433</v>
      </c>
      <c r="F2022" s="2" t="s">
        <v>26881</v>
      </c>
      <c r="G2022" s="2" t="s">
        <v>26882</v>
      </c>
      <c r="H2022" s="2" t="s">
        <v>26883</v>
      </c>
      <c r="I2022" s="2" t="s">
        <v>26884</v>
      </c>
      <c r="J2022" s="2" t="s">
        <v>26461</v>
      </c>
      <c r="K2022" s="2" t="str">
        <f>RIGHT(I2022,LEN(I2022)-SEARCH("[",I2022))</f>
        <v>Spanish]</v>
      </c>
      <c r="L2022" s="2" t="str">
        <f t="shared" si="67"/>
        <v>Spanish</v>
      </c>
      <c r="M2022" s="2" t="s">
        <v>55</v>
      </c>
      <c r="N2022" s="2">
        <f t="shared" si="66"/>
        <v>1</v>
      </c>
      <c r="O2022" s="2"/>
      <c r="P2022" s="2"/>
      <c r="Q2022" s="2" t="s">
        <v>43</v>
      </c>
      <c r="R2022" s="2"/>
      <c r="S2022" s="2"/>
      <c r="T2022" s="2"/>
      <c r="U2022" s="2" t="s">
        <v>30</v>
      </c>
      <c r="V2022" s="2" t="s">
        <v>31</v>
      </c>
      <c r="W2022" s="2"/>
      <c r="X2022" s="2"/>
    </row>
    <row r="2023" spans="1:24" hidden="1">
      <c r="A2023" s="2">
        <v>17169</v>
      </c>
      <c r="B2023" s="2" t="s">
        <v>26898</v>
      </c>
      <c r="C2023" s="2"/>
      <c r="D2023" s="2" t="s">
        <v>22</v>
      </c>
      <c r="E2023" s="2" t="s">
        <v>26433</v>
      </c>
      <c r="F2023" s="2" t="s">
        <v>26899</v>
      </c>
      <c r="G2023" s="2" t="s">
        <v>26900</v>
      </c>
      <c r="H2023" s="2" t="s">
        <v>26901</v>
      </c>
      <c r="I2023" s="2" t="s">
        <v>26902</v>
      </c>
      <c r="J2023" s="2" t="s">
        <v>26461</v>
      </c>
      <c r="K2023" s="2" t="str">
        <f>RIGHT(I2023,LEN(I2023)-SEARCH("[",I2023))</f>
        <v>Spanish]</v>
      </c>
      <c r="L2023" s="2" t="str">
        <f t="shared" si="67"/>
        <v>Spanish</v>
      </c>
      <c r="M2023" s="2" t="s">
        <v>55</v>
      </c>
      <c r="N2023" s="2">
        <f t="shared" si="66"/>
        <v>1</v>
      </c>
      <c r="O2023" s="2"/>
      <c r="P2023" s="2"/>
      <c r="Q2023" s="2" t="s">
        <v>43</v>
      </c>
      <c r="R2023" s="2"/>
      <c r="S2023" s="2"/>
      <c r="T2023" s="2"/>
      <c r="U2023" s="2" t="s">
        <v>30</v>
      </c>
      <c r="V2023" s="2" t="s">
        <v>31</v>
      </c>
      <c r="W2023" s="2"/>
      <c r="X2023" s="2"/>
    </row>
    <row r="2024" spans="1:24" hidden="1">
      <c r="A2024" s="2">
        <v>17118</v>
      </c>
      <c r="B2024" s="2" t="s">
        <v>26903</v>
      </c>
      <c r="C2024" s="2"/>
      <c r="D2024" s="2" t="s">
        <v>22</v>
      </c>
      <c r="E2024" s="2" t="s">
        <v>26433</v>
      </c>
      <c r="F2024" s="2" t="s">
        <v>26904</v>
      </c>
      <c r="G2024" s="2" t="s">
        <v>26905</v>
      </c>
      <c r="H2024" s="2" t="s">
        <v>26906</v>
      </c>
      <c r="I2024" s="2" t="s">
        <v>26907</v>
      </c>
      <c r="J2024" s="2" t="s">
        <v>26461</v>
      </c>
      <c r="K2024" s="2" t="str">
        <f>RIGHT(I2024,LEN(I2024)-SEARCH("[",I2024))</f>
        <v>Spanish]</v>
      </c>
      <c r="L2024" s="2" t="str">
        <f t="shared" si="67"/>
        <v>Spanish</v>
      </c>
      <c r="M2024" s="2" t="s">
        <v>55</v>
      </c>
      <c r="N2024" s="2">
        <f t="shared" si="66"/>
        <v>1</v>
      </c>
      <c r="O2024" s="2"/>
      <c r="P2024" s="2"/>
      <c r="Q2024" s="2" t="s">
        <v>43</v>
      </c>
      <c r="R2024" s="2"/>
      <c r="S2024" s="2"/>
      <c r="T2024" s="2"/>
      <c r="U2024" s="2" t="s">
        <v>30</v>
      </c>
      <c r="V2024" s="2" t="s">
        <v>31</v>
      </c>
      <c r="W2024" s="2"/>
      <c r="X2024" s="2"/>
    </row>
    <row r="2025" spans="1:24" hidden="1">
      <c r="A2025" s="2">
        <v>17085</v>
      </c>
      <c r="B2025" s="2" t="s">
        <v>26908</v>
      </c>
      <c r="C2025" s="2"/>
      <c r="D2025" s="2" t="s">
        <v>22</v>
      </c>
      <c r="E2025" s="2" t="s">
        <v>26433</v>
      </c>
      <c r="F2025" s="2" t="s">
        <v>26909</v>
      </c>
      <c r="G2025" s="2" t="s">
        <v>26910</v>
      </c>
      <c r="H2025" s="2" t="s">
        <v>26911</v>
      </c>
      <c r="I2025" s="2" t="s">
        <v>26912</v>
      </c>
      <c r="J2025" s="2" t="s">
        <v>26461</v>
      </c>
      <c r="K2025" s="2" t="str">
        <f>RIGHT(I2025,LEN(I2025)-SEARCH("[",I2025))</f>
        <v>Spanish]</v>
      </c>
      <c r="L2025" s="2" t="str">
        <f t="shared" si="67"/>
        <v>Spanish</v>
      </c>
      <c r="M2025" s="2" t="s">
        <v>55</v>
      </c>
      <c r="N2025" s="2">
        <f t="shared" si="66"/>
        <v>1</v>
      </c>
      <c r="O2025" s="2"/>
      <c r="P2025" s="2"/>
      <c r="Q2025" s="2" t="s">
        <v>43</v>
      </c>
      <c r="R2025" s="2"/>
      <c r="S2025" s="2"/>
      <c r="T2025" s="2"/>
      <c r="U2025" s="2" t="s">
        <v>30</v>
      </c>
      <c r="V2025" s="2" t="s">
        <v>31</v>
      </c>
      <c r="W2025" s="2"/>
      <c r="X2025" s="2"/>
    </row>
    <row r="2026" spans="1:24" hidden="1">
      <c r="A2026" s="2">
        <v>17065</v>
      </c>
      <c r="B2026" s="2" t="s">
        <v>26921</v>
      </c>
      <c r="C2026" s="2"/>
      <c r="D2026" s="2" t="s">
        <v>22</v>
      </c>
      <c r="E2026" s="2" t="s">
        <v>26433</v>
      </c>
      <c r="F2026" s="2" t="s">
        <v>26922</v>
      </c>
      <c r="G2026" s="2" t="s">
        <v>26923</v>
      </c>
      <c r="H2026" s="2" t="s">
        <v>26924</v>
      </c>
      <c r="I2026" s="2" t="s">
        <v>26925</v>
      </c>
      <c r="J2026" s="2" t="s">
        <v>26461</v>
      </c>
      <c r="K2026" s="2" t="str">
        <f>RIGHT(I2026,LEN(I2026)-SEARCH("[",I2026))</f>
        <v>Spanish]</v>
      </c>
      <c r="L2026" s="2" t="str">
        <f t="shared" si="67"/>
        <v>Spanish</v>
      </c>
      <c r="M2026" s="2" t="s">
        <v>55</v>
      </c>
      <c r="N2026" s="2">
        <f t="shared" si="66"/>
        <v>1</v>
      </c>
      <c r="O2026" s="2"/>
      <c r="P2026" s="2"/>
      <c r="Q2026" s="2" t="s">
        <v>43</v>
      </c>
      <c r="R2026" s="2"/>
      <c r="S2026" s="2"/>
      <c r="T2026" s="2"/>
      <c r="U2026" s="2" t="s">
        <v>30</v>
      </c>
      <c r="V2026" s="2" t="s">
        <v>31</v>
      </c>
      <c r="W2026" s="2"/>
      <c r="X2026" s="2"/>
    </row>
    <row r="2027" spans="1:24" hidden="1">
      <c r="A2027" s="2">
        <v>17112</v>
      </c>
      <c r="B2027" s="2" t="s">
        <v>26934</v>
      </c>
      <c r="C2027" s="2"/>
      <c r="D2027" s="2" t="s">
        <v>22</v>
      </c>
      <c r="E2027" s="2" t="s">
        <v>26433</v>
      </c>
      <c r="F2027" s="2" t="s">
        <v>26935</v>
      </c>
      <c r="G2027" s="2" t="s">
        <v>26936</v>
      </c>
      <c r="H2027" s="2" t="s">
        <v>26937</v>
      </c>
      <c r="I2027" s="2" t="s">
        <v>26938</v>
      </c>
      <c r="J2027" s="2" t="s">
        <v>26461</v>
      </c>
      <c r="K2027" s="2" t="str">
        <f>RIGHT(I2027,LEN(I2027)-SEARCH("[",I2027))</f>
        <v>Spanish]</v>
      </c>
      <c r="L2027" s="2" t="str">
        <f t="shared" si="67"/>
        <v>Spanish</v>
      </c>
      <c r="M2027" s="2" t="s">
        <v>55</v>
      </c>
      <c r="N2027" s="2">
        <f t="shared" si="66"/>
        <v>1</v>
      </c>
      <c r="O2027" s="2"/>
      <c r="P2027" s="2"/>
      <c r="Q2027" s="2" t="s">
        <v>43</v>
      </c>
      <c r="R2027" s="2"/>
      <c r="S2027" s="2"/>
      <c r="T2027" s="2"/>
      <c r="U2027" s="2" t="s">
        <v>30</v>
      </c>
      <c r="V2027" s="2" t="s">
        <v>31</v>
      </c>
      <c r="W2027" s="2"/>
      <c r="X2027" s="2"/>
    </row>
    <row r="2028" spans="1:24" hidden="1">
      <c r="A2028" s="2">
        <v>17122</v>
      </c>
      <c r="B2028" s="2" t="s">
        <v>26939</v>
      </c>
      <c r="C2028" s="2"/>
      <c r="D2028" s="2" t="s">
        <v>22</v>
      </c>
      <c r="E2028" s="2" t="s">
        <v>26433</v>
      </c>
      <c r="F2028" s="2" t="s">
        <v>26940</v>
      </c>
      <c r="G2028" s="2" t="s">
        <v>26941</v>
      </c>
      <c r="H2028" s="2" t="s">
        <v>26942</v>
      </c>
      <c r="I2028" s="2" t="s">
        <v>26943</v>
      </c>
      <c r="J2028" s="2" t="s">
        <v>26461</v>
      </c>
      <c r="K2028" s="2" t="str">
        <f>RIGHT(I2028,LEN(I2028)-SEARCH("[",I2028))</f>
        <v>Spanish]</v>
      </c>
      <c r="L2028" s="2" t="str">
        <f t="shared" si="67"/>
        <v>Spanish</v>
      </c>
      <c r="M2028" s="2" t="s">
        <v>55</v>
      </c>
      <c r="N2028" s="2">
        <f t="shared" si="66"/>
        <v>1</v>
      </c>
      <c r="O2028" s="2"/>
      <c r="P2028" s="2"/>
      <c r="Q2028" s="2" t="s">
        <v>43</v>
      </c>
      <c r="R2028" s="2"/>
      <c r="S2028" s="2"/>
      <c r="T2028" s="2"/>
      <c r="U2028" s="2" t="s">
        <v>30</v>
      </c>
      <c r="V2028" s="2" t="s">
        <v>31</v>
      </c>
      <c r="W2028" s="2"/>
      <c r="X2028" s="2"/>
    </row>
    <row r="2029" spans="1:24" hidden="1">
      <c r="A2029" s="2">
        <v>17146</v>
      </c>
      <c r="B2029" s="2" t="s">
        <v>26944</v>
      </c>
      <c r="C2029" s="2"/>
      <c r="D2029" s="2" t="s">
        <v>22</v>
      </c>
      <c r="E2029" s="2" t="s">
        <v>26433</v>
      </c>
      <c r="F2029" s="2" t="s">
        <v>26945</v>
      </c>
      <c r="G2029" s="2" t="s">
        <v>26946</v>
      </c>
      <c r="H2029" s="2" t="s">
        <v>26947</v>
      </c>
      <c r="I2029" s="2" t="s">
        <v>26948</v>
      </c>
      <c r="J2029" s="2" t="s">
        <v>26461</v>
      </c>
      <c r="K2029" s="2" t="str">
        <f>RIGHT(I2029,LEN(I2029)-SEARCH("[",I2029))</f>
        <v>Spanish]</v>
      </c>
      <c r="L2029" s="2" t="str">
        <f t="shared" si="67"/>
        <v>Spanish</v>
      </c>
      <c r="M2029" s="2" t="s">
        <v>55</v>
      </c>
      <c r="N2029" s="2">
        <f t="shared" ref="N2029:N2092" si="68">IF(L2029=M2029,1,0)</f>
        <v>1</v>
      </c>
      <c r="O2029" s="2"/>
      <c r="P2029" s="2"/>
      <c r="Q2029" s="2" t="s">
        <v>43</v>
      </c>
      <c r="R2029" s="2"/>
      <c r="S2029" s="2"/>
      <c r="T2029" s="2"/>
      <c r="U2029" s="2" t="s">
        <v>30</v>
      </c>
      <c r="V2029" s="2" t="s">
        <v>31</v>
      </c>
      <c r="W2029" s="2"/>
      <c r="X2029" s="2"/>
    </row>
    <row r="2030" spans="1:24" hidden="1">
      <c r="A2030" s="2">
        <v>17056</v>
      </c>
      <c r="B2030" s="2" t="s">
        <v>26949</v>
      </c>
      <c r="C2030" s="2"/>
      <c r="D2030" s="2" t="s">
        <v>22</v>
      </c>
      <c r="E2030" s="2" t="s">
        <v>26433</v>
      </c>
      <c r="F2030" s="2" t="s">
        <v>26950</v>
      </c>
      <c r="G2030" s="2" t="s">
        <v>26951</v>
      </c>
      <c r="H2030" s="2" t="s">
        <v>26952</v>
      </c>
      <c r="I2030" s="2" t="s">
        <v>26953</v>
      </c>
      <c r="J2030" s="2" t="s">
        <v>26461</v>
      </c>
      <c r="K2030" s="2" t="str">
        <f>RIGHT(I2030,LEN(I2030)-SEARCH("[",I2030))</f>
        <v>Spanish]</v>
      </c>
      <c r="L2030" s="2" t="str">
        <f t="shared" si="67"/>
        <v>Spanish</v>
      </c>
      <c r="M2030" s="2" t="s">
        <v>55</v>
      </c>
      <c r="N2030" s="2">
        <f t="shared" si="68"/>
        <v>1</v>
      </c>
      <c r="O2030" s="2"/>
      <c r="P2030" s="2"/>
      <c r="Q2030" s="2" t="s">
        <v>43</v>
      </c>
      <c r="R2030" s="2"/>
      <c r="S2030" s="2"/>
      <c r="T2030" s="2"/>
      <c r="U2030" s="2" t="s">
        <v>30</v>
      </c>
      <c r="V2030" s="2" t="s">
        <v>31</v>
      </c>
      <c r="W2030" s="2"/>
      <c r="X2030" s="2"/>
    </row>
    <row r="2031" spans="1:24" hidden="1">
      <c r="A2031" s="2">
        <v>17098</v>
      </c>
      <c r="B2031" s="2" t="s">
        <v>26954</v>
      </c>
      <c r="C2031" s="2"/>
      <c r="D2031" s="2" t="s">
        <v>22</v>
      </c>
      <c r="E2031" s="2" t="s">
        <v>26433</v>
      </c>
      <c r="F2031" s="2" t="s">
        <v>26955</v>
      </c>
      <c r="G2031" s="2" t="s">
        <v>26956</v>
      </c>
      <c r="H2031" s="2" t="s">
        <v>26957</v>
      </c>
      <c r="I2031" s="2" t="s">
        <v>26958</v>
      </c>
      <c r="J2031" s="2" t="s">
        <v>26461</v>
      </c>
      <c r="K2031" s="2" t="str">
        <f>RIGHT(I2031,LEN(I2031)-SEARCH("[",I2031))</f>
        <v>Spanish]</v>
      </c>
      <c r="L2031" s="2" t="str">
        <f t="shared" si="67"/>
        <v>Spanish</v>
      </c>
      <c r="M2031" s="2" t="s">
        <v>55</v>
      </c>
      <c r="N2031" s="2">
        <f t="shared" si="68"/>
        <v>1</v>
      </c>
      <c r="O2031" s="2"/>
      <c r="P2031" s="2"/>
      <c r="Q2031" s="2" t="s">
        <v>43</v>
      </c>
      <c r="R2031" s="2"/>
      <c r="S2031" s="2"/>
      <c r="T2031" s="2"/>
      <c r="U2031" s="2" t="s">
        <v>30</v>
      </c>
      <c r="V2031" s="2" t="s">
        <v>31</v>
      </c>
      <c r="W2031" s="2"/>
      <c r="X2031" s="2"/>
    </row>
    <row r="2032" spans="1:24" hidden="1">
      <c r="A2032" s="2">
        <v>17077</v>
      </c>
      <c r="B2032" s="2" t="s">
        <v>26964</v>
      </c>
      <c r="C2032" s="2"/>
      <c r="D2032" s="2" t="s">
        <v>22</v>
      </c>
      <c r="E2032" s="2" t="s">
        <v>26433</v>
      </c>
      <c r="F2032" s="2" t="s">
        <v>26965</v>
      </c>
      <c r="G2032" s="2" t="s">
        <v>26966</v>
      </c>
      <c r="H2032" s="2" t="s">
        <v>26967</v>
      </c>
      <c r="I2032" s="2" t="s">
        <v>26968</v>
      </c>
      <c r="J2032" s="2" t="s">
        <v>26461</v>
      </c>
      <c r="K2032" s="2" t="str">
        <f>RIGHT(I2032,LEN(I2032)-SEARCH("[",I2032))</f>
        <v>Spanish]</v>
      </c>
      <c r="L2032" s="2" t="str">
        <f t="shared" si="67"/>
        <v>Spanish</v>
      </c>
      <c r="M2032" s="2" t="s">
        <v>55</v>
      </c>
      <c r="N2032" s="2">
        <f t="shared" si="68"/>
        <v>1</v>
      </c>
      <c r="O2032" s="2"/>
      <c r="P2032" s="2"/>
      <c r="Q2032" s="2" t="s">
        <v>43</v>
      </c>
      <c r="R2032" s="2"/>
      <c r="S2032" s="2"/>
      <c r="T2032" s="2"/>
      <c r="U2032" s="2" t="s">
        <v>30</v>
      </c>
      <c r="V2032" s="2" t="s">
        <v>31</v>
      </c>
      <c r="W2032" s="2"/>
      <c r="X2032" s="2"/>
    </row>
    <row r="2033" spans="1:24" hidden="1">
      <c r="A2033" s="2">
        <v>17130</v>
      </c>
      <c r="B2033" s="2" t="s">
        <v>26969</v>
      </c>
      <c r="C2033" s="2"/>
      <c r="D2033" s="2" t="s">
        <v>22</v>
      </c>
      <c r="E2033" s="2" t="s">
        <v>26433</v>
      </c>
      <c r="F2033" s="2" t="s">
        <v>26970</v>
      </c>
      <c r="G2033" s="2" t="s">
        <v>26971</v>
      </c>
      <c r="H2033" s="2" t="s">
        <v>26972</v>
      </c>
      <c r="I2033" s="2" t="s">
        <v>26973</v>
      </c>
      <c r="J2033" s="2" t="s">
        <v>26461</v>
      </c>
      <c r="K2033" s="2" t="str">
        <f>RIGHT(I2033,LEN(I2033)-SEARCH("[",I2033))</f>
        <v>Spanish]</v>
      </c>
      <c r="L2033" s="2" t="str">
        <f t="shared" si="67"/>
        <v>Spanish</v>
      </c>
      <c r="M2033" s="2" t="s">
        <v>55</v>
      </c>
      <c r="N2033" s="2">
        <f t="shared" si="68"/>
        <v>1</v>
      </c>
      <c r="O2033" s="2"/>
      <c r="P2033" s="2"/>
      <c r="Q2033" s="2" t="s">
        <v>43</v>
      </c>
      <c r="R2033" s="2"/>
      <c r="S2033" s="2"/>
      <c r="T2033" s="2"/>
      <c r="U2033" s="2" t="s">
        <v>30</v>
      </c>
      <c r="V2033" s="2" t="s">
        <v>31</v>
      </c>
      <c r="W2033" s="2"/>
      <c r="X2033" s="2"/>
    </row>
    <row r="2034" spans="1:24" hidden="1">
      <c r="A2034" s="2">
        <v>17141</v>
      </c>
      <c r="B2034" s="2" t="s">
        <v>26974</v>
      </c>
      <c r="C2034" s="2"/>
      <c r="D2034" s="2" t="s">
        <v>22</v>
      </c>
      <c r="E2034" s="2" t="s">
        <v>26433</v>
      </c>
      <c r="F2034" s="2" t="s">
        <v>26975</v>
      </c>
      <c r="G2034" s="2" t="s">
        <v>26976</v>
      </c>
      <c r="H2034" s="2" t="s">
        <v>26977</v>
      </c>
      <c r="I2034" s="2" t="s">
        <v>26978</v>
      </c>
      <c r="J2034" s="2" t="s">
        <v>26461</v>
      </c>
      <c r="K2034" s="2" t="str">
        <f>RIGHT(I2034,LEN(I2034)-SEARCH("[",I2034))</f>
        <v>Spanish]</v>
      </c>
      <c r="L2034" s="2" t="str">
        <f t="shared" si="67"/>
        <v>Spanish</v>
      </c>
      <c r="M2034" s="2" t="s">
        <v>55</v>
      </c>
      <c r="N2034" s="2">
        <f t="shared" si="68"/>
        <v>1</v>
      </c>
      <c r="O2034" s="2"/>
      <c r="P2034" s="2"/>
      <c r="Q2034" s="2" t="s">
        <v>43</v>
      </c>
      <c r="R2034" s="2"/>
      <c r="S2034" s="2"/>
      <c r="T2034" s="2"/>
      <c r="U2034" s="2" t="s">
        <v>30</v>
      </c>
      <c r="V2034" s="2" t="s">
        <v>31</v>
      </c>
      <c r="W2034" s="2"/>
      <c r="X2034" s="2"/>
    </row>
    <row r="2035" spans="1:24" hidden="1">
      <c r="A2035" s="2">
        <v>17128</v>
      </c>
      <c r="B2035" s="2" t="s">
        <v>26979</v>
      </c>
      <c r="C2035" s="2"/>
      <c r="D2035" s="2" t="s">
        <v>22</v>
      </c>
      <c r="E2035" s="2" t="s">
        <v>26433</v>
      </c>
      <c r="F2035" s="2" t="s">
        <v>26980</v>
      </c>
      <c r="G2035" s="2" t="s">
        <v>26981</v>
      </c>
      <c r="H2035" s="2" t="s">
        <v>26982</v>
      </c>
      <c r="I2035" s="2" t="s">
        <v>26983</v>
      </c>
      <c r="J2035" s="2" t="s">
        <v>26461</v>
      </c>
      <c r="K2035" s="2" t="str">
        <f>RIGHT(I2035,LEN(I2035)-SEARCH("[",I2035))</f>
        <v>Spanish]</v>
      </c>
      <c r="L2035" s="2" t="str">
        <f t="shared" si="67"/>
        <v>Spanish</v>
      </c>
      <c r="M2035" s="2" t="s">
        <v>55</v>
      </c>
      <c r="N2035" s="2">
        <f t="shared" si="68"/>
        <v>1</v>
      </c>
      <c r="O2035" s="2"/>
      <c r="P2035" s="2"/>
      <c r="Q2035" s="2" t="s">
        <v>43</v>
      </c>
      <c r="R2035" s="2"/>
      <c r="S2035" s="2"/>
      <c r="T2035" s="2"/>
      <c r="U2035" s="2" t="s">
        <v>30</v>
      </c>
      <c r="V2035" s="2" t="s">
        <v>31</v>
      </c>
      <c r="W2035" s="2"/>
      <c r="X2035" s="2"/>
    </row>
    <row r="2036" spans="1:24" hidden="1">
      <c r="A2036" s="2">
        <v>17081</v>
      </c>
      <c r="B2036" s="2" t="s">
        <v>26994</v>
      </c>
      <c r="C2036" s="2"/>
      <c r="D2036" s="2" t="s">
        <v>22</v>
      </c>
      <c r="E2036" s="2" t="s">
        <v>26433</v>
      </c>
      <c r="F2036" s="2" t="s">
        <v>26995</v>
      </c>
      <c r="G2036" s="2" t="s">
        <v>26996</v>
      </c>
      <c r="H2036" s="2" t="s">
        <v>26997</v>
      </c>
      <c r="I2036" s="2" t="s">
        <v>26998</v>
      </c>
      <c r="J2036" s="2" t="s">
        <v>26461</v>
      </c>
      <c r="K2036" s="2" t="str">
        <f>RIGHT(I2036,LEN(I2036)-SEARCH("[",I2036))</f>
        <v>Spanish]</v>
      </c>
      <c r="L2036" s="2" t="str">
        <f t="shared" si="67"/>
        <v>Spanish</v>
      </c>
      <c r="M2036" s="2" t="s">
        <v>55</v>
      </c>
      <c r="N2036" s="2">
        <f t="shared" si="68"/>
        <v>1</v>
      </c>
      <c r="O2036" s="2"/>
      <c r="P2036" s="2"/>
      <c r="Q2036" s="2" t="s">
        <v>43</v>
      </c>
      <c r="R2036" s="2"/>
      <c r="S2036" s="2"/>
      <c r="T2036" s="2"/>
      <c r="U2036" s="2" t="s">
        <v>30</v>
      </c>
      <c r="V2036" s="2" t="s">
        <v>31</v>
      </c>
      <c r="W2036" s="2"/>
      <c r="X2036" s="2"/>
    </row>
    <row r="2037" spans="1:24" hidden="1">
      <c r="A2037" s="2">
        <v>17144</v>
      </c>
      <c r="B2037" s="2" t="s">
        <v>26999</v>
      </c>
      <c r="C2037" s="2"/>
      <c r="D2037" s="2" t="s">
        <v>22</v>
      </c>
      <c r="E2037" s="2" t="s">
        <v>26433</v>
      </c>
      <c r="F2037" s="2" t="s">
        <v>27000</v>
      </c>
      <c r="G2037" s="2" t="s">
        <v>27001</v>
      </c>
      <c r="H2037" s="2" t="s">
        <v>27002</v>
      </c>
      <c r="I2037" s="2" t="s">
        <v>27003</v>
      </c>
      <c r="J2037" s="2" t="s">
        <v>26461</v>
      </c>
      <c r="K2037" s="2" t="str">
        <f>RIGHT(I2037,LEN(I2037)-SEARCH("[",I2037))</f>
        <v>Spanish]</v>
      </c>
      <c r="L2037" s="2" t="str">
        <f t="shared" si="67"/>
        <v>Spanish</v>
      </c>
      <c r="M2037" s="2" t="s">
        <v>55</v>
      </c>
      <c r="N2037" s="2">
        <f t="shared" si="68"/>
        <v>1</v>
      </c>
      <c r="O2037" s="2"/>
      <c r="P2037" s="2"/>
      <c r="Q2037" s="2" t="s">
        <v>43</v>
      </c>
      <c r="R2037" s="2"/>
      <c r="S2037" s="2"/>
      <c r="T2037" s="2"/>
      <c r="U2037" s="2" t="s">
        <v>30</v>
      </c>
      <c r="V2037" s="2" t="s">
        <v>31</v>
      </c>
      <c r="W2037" s="2"/>
      <c r="X2037" s="2"/>
    </row>
    <row r="2038" spans="1:24" hidden="1">
      <c r="A2038" s="2">
        <v>17076</v>
      </c>
      <c r="B2038" s="2" t="s">
        <v>27004</v>
      </c>
      <c r="C2038" s="2"/>
      <c r="D2038" s="2" t="s">
        <v>22</v>
      </c>
      <c r="E2038" s="2" t="s">
        <v>26433</v>
      </c>
      <c r="F2038" s="2" t="s">
        <v>27005</v>
      </c>
      <c r="G2038" s="2" t="s">
        <v>27006</v>
      </c>
      <c r="H2038" s="2" t="s">
        <v>27007</v>
      </c>
      <c r="I2038" s="2" t="s">
        <v>27008</v>
      </c>
      <c r="J2038" s="2" t="s">
        <v>26461</v>
      </c>
      <c r="K2038" s="2" t="str">
        <f>RIGHT(I2038,LEN(I2038)-SEARCH("[",I2038))</f>
        <v>Spanish]</v>
      </c>
      <c r="L2038" s="2" t="str">
        <f t="shared" si="67"/>
        <v>Spanish</v>
      </c>
      <c r="M2038" s="2" t="s">
        <v>55</v>
      </c>
      <c r="N2038" s="2">
        <f t="shared" si="68"/>
        <v>1</v>
      </c>
      <c r="O2038" s="2"/>
      <c r="P2038" s="2"/>
      <c r="Q2038" s="2" t="s">
        <v>43</v>
      </c>
      <c r="R2038" s="2"/>
      <c r="S2038" s="2"/>
      <c r="T2038" s="2"/>
      <c r="U2038" s="2" t="s">
        <v>30</v>
      </c>
      <c r="V2038" s="2" t="s">
        <v>31</v>
      </c>
      <c r="W2038" s="2"/>
      <c r="X2038" s="2"/>
    </row>
    <row r="2039" spans="1:24" hidden="1">
      <c r="A2039" s="2">
        <v>17143</v>
      </c>
      <c r="B2039" s="2" t="s">
        <v>27009</v>
      </c>
      <c r="C2039" s="2"/>
      <c r="D2039" s="2" t="s">
        <v>22</v>
      </c>
      <c r="E2039" s="2" t="s">
        <v>26433</v>
      </c>
      <c r="F2039" s="2" t="s">
        <v>27010</v>
      </c>
      <c r="G2039" s="2" t="s">
        <v>27011</v>
      </c>
      <c r="H2039" s="2" t="s">
        <v>27012</v>
      </c>
      <c r="I2039" s="2" t="s">
        <v>27013</v>
      </c>
      <c r="J2039" s="2" t="s">
        <v>26461</v>
      </c>
      <c r="K2039" s="2" t="str">
        <f>RIGHT(I2039,LEN(I2039)-SEARCH("[",I2039))</f>
        <v>Spanish]</v>
      </c>
      <c r="L2039" s="2" t="str">
        <f t="shared" si="67"/>
        <v>Spanish</v>
      </c>
      <c r="M2039" s="2" t="s">
        <v>55</v>
      </c>
      <c r="N2039" s="2">
        <f t="shared" si="68"/>
        <v>1</v>
      </c>
      <c r="O2039" s="2"/>
      <c r="P2039" s="2"/>
      <c r="Q2039" s="2" t="s">
        <v>43</v>
      </c>
      <c r="R2039" s="2"/>
      <c r="S2039" s="2"/>
      <c r="T2039" s="2"/>
      <c r="U2039" s="2" t="s">
        <v>30</v>
      </c>
      <c r="V2039" s="2" t="s">
        <v>31</v>
      </c>
      <c r="W2039" s="2"/>
      <c r="X2039" s="2"/>
    </row>
    <row r="2040" spans="1:24" hidden="1">
      <c r="A2040" s="2">
        <v>17158</v>
      </c>
      <c r="B2040" s="2" t="s">
        <v>27019</v>
      </c>
      <c r="C2040" s="2"/>
      <c r="D2040" s="2" t="s">
        <v>22</v>
      </c>
      <c r="E2040" s="2" t="s">
        <v>26433</v>
      </c>
      <c r="F2040" s="2" t="s">
        <v>27020</v>
      </c>
      <c r="G2040" s="2" t="s">
        <v>27021</v>
      </c>
      <c r="H2040" s="2" t="s">
        <v>27022</v>
      </c>
      <c r="I2040" s="2" t="s">
        <v>27023</v>
      </c>
      <c r="J2040" s="2" t="s">
        <v>26461</v>
      </c>
      <c r="K2040" s="2" t="str">
        <f>RIGHT(I2040,LEN(I2040)-SEARCH("[",I2040))</f>
        <v>Spanish]</v>
      </c>
      <c r="L2040" s="2" t="str">
        <f t="shared" si="67"/>
        <v>Spanish</v>
      </c>
      <c r="M2040" s="2" t="s">
        <v>55</v>
      </c>
      <c r="N2040" s="2">
        <f t="shared" si="68"/>
        <v>1</v>
      </c>
      <c r="O2040" s="2"/>
      <c r="P2040" s="2"/>
      <c r="Q2040" s="2" t="s">
        <v>43</v>
      </c>
      <c r="R2040" s="2"/>
      <c r="S2040" s="2"/>
      <c r="T2040" s="2"/>
      <c r="U2040" s="2" t="s">
        <v>30</v>
      </c>
      <c r="V2040" s="2" t="s">
        <v>31</v>
      </c>
      <c r="W2040" s="2"/>
      <c r="X2040" s="2"/>
    </row>
    <row r="2041" spans="1:24" hidden="1">
      <c r="A2041" s="2">
        <v>17071</v>
      </c>
      <c r="B2041" s="2" t="s">
        <v>27034</v>
      </c>
      <c r="C2041" s="2"/>
      <c r="D2041" s="2" t="s">
        <v>22</v>
      </c>
      <c r="E2041" s="2" t="s">
        <v>26433</v>
      </c>
      <c r="F2041" s="2" t="s">
        <v>27035</v>
      </c>
      <c r="G2041" s="2" t="s">
        <v>27036</v>
      </c>
      <c r="H2041" s="2" t="s">
        <v>27037</v>
      </c>
      <c r="I2041" s="2" t="s">
        <v>27038</v>
      </c>
      <c r="J2041" s="2" t="s">
        <v>26461</v>
      </c>
      <c r="K2041" s="2" t="str">
        <f>RIGHT(I2041,LEN(I2041)-SEARCH("[",I2041))</f>
        <v>Spanish]</v>
      </c>
      <c r="L2041" s="2" t="str">
        <f t="shared" si="67"/>
        <v>Spanish</v>
      </c>
      <c r="M2041" s="2" t="s">
        <v>55</v>
      </c>
      <c r="N2041" s="2">
        <f t="shared" si="68"/>
        <v>1</v>
      </c>
      <c r="O2041" s="2"/>
      <c r="P2041" s="2"/>
      <c r="Q2041" s="2" t="s">
        <v>43</v>
      </c>
      <c r="R2041" s="2"/>
      <c r="S2041" s="2"/>
      <c r="T2041" s="2"/>
      <c r="U2041" s="2" t="s">
        <v>30</v>
      </c>
      <c r="V2041" s="2" t="s">
        <v>31</v>
      </c>
      <c r="W2041" s="2"/>
      <c r="X2041" s="2"/>
    </row>
    <row r="2042" spans="1:24" hidden="1">
      <c r="A2042" s="2">
        <v>17153</v>
      </c>
      <c r="B2042" s="2" t="s">
        <v>27039</v>
      </c>
      <c r="C2042" s="2"/>
      <c r="D2042" s="2" t="s">
        <v>22</v>
      </c>
      <c r="E2042" s="2" t="s">
        <v>26433</v>
      </c>
      <c r="F2042" s="2" t="s">
        <v>27040</v>
      </c>
      <c r="G2042" s="2" t="s">
        <v>27041</v>
      </c>
      <c r="H2042" s="2" t="s">
        <v>27042</v>
      </c>
      <c r="I2042" s="2" t="s">
        <v>27043</v>
      </c>
      <c r="J2042" s="2" t="s">
        <v>26461</v>
      </c>
      <c r="K2042" s="2" t="str">
        <f>RIGHT(I2042,LEN(I2042)-SEARCH("[",I2042))</f>
        <v>Spanish]</v>
      </c>
      <c r="L2042" s="2" t="str">
        <f t="shared" si="67"/>
        <v>Spanish</v>
      </c>
      <c r="M2042" s="2" t="s">
        <v>55</v>
      </c>
      <c r="N2042" s="2">
        <f t="shared" si="68"/>
        <v>1</v>
      </c>
      <c r="O2042" s="2"/>
      <c r="P2042" s="2"/>
      <c r="Q2042" s="2" t="s">
        <v>43</v>
      </c>
      <c r="R2042" s="2"/>
      <c r="S2042" s="2"/>
      <c r="T2042" s="2"/>
      <c r="U2042" s="2" t="s">
        <v>30</v>
      </c>
      <c r="V2042" s="2" t="s">
        <v>31</v>
      </c>
      <c r="W2042" s="2"/>
      <c r="X2042" s="2"/>
    </row>
    <row r="2043" spans="1:24">
      <c r="A2043" s="2">
        <v>17133</v>
      </c>
      <c r="B2043" s="2" t="s">
        <v>27049</v>
      </c>
      <c r="C2043" s="2"/>
      <c r="D2043" s="2" t="s">
        <v>22</v>
      </c>
      <c r="E2043" s="2" t="s">
        <v>26433</v>
      </c>
      <c r="F2043" s="2" t="s">
        <v>27050</v>
      </c>
      <c r="G2043" s="2" t="s">
        <v>27051</v>
      </c>
      <c r="H2043" s="2" t="s">
        <v>27052</v>
      </c>
      <c r="I2043" s="2" t="s">
        <v>27053</v>
      </c>
      <c r="J2043" s="2" t="s">
        <v>26461</v>
      </c>
      <c r="K2043" s="2" t="str">
        <f>RIGHT(I2043,LEN(I2043)-SEARCH("[",I2043))</f>
        <v>Spanish]</v>
      </c>
      <c r="L2043" s="2" t="str">
        <f t="shared" si="67"/>
        <v>Spanish</v>
      </c>
      <c r="M2043" s="2" t="s">
        <v>42</v>
      </c>
      <c r="N2043" s="2">
        <f t="shared" si="68"/>
        <v>0</v>
      </c>
      <c r="O2043" s="2"/>
      <c r="P2043" s="2"/>
      <c r="Q2043" s="2" t="s">
        <v>43</v>
      </c>
      <c r="R2043" s="2"/>
      <c r="S2043" s="2"/>
      <c r="T2043" s="2"/>
      <c r="U2043" s="2" t="s">
        <v>30</v>
      </c>
      <c r="V2043" s="2" t="s">
        <v>31</v>
      </c>
      <c r="W2043" s="2"/>
      <c r="X2043" s="2"/>
    </row>
    <row r="2044" spans="1:24" hidden="1">
      <c r="A2044" s="2">
        <v>17095</v>
      </c>
      <c r="B2044" s="2" t="s">
        <v>27054</v>
      </c>
      <c r="C2044" s="2"/>
      <c r="D2044" s="2" t="s">
        <v>22</v>
      </c>
      <c r="E2044" s="2" t="s">
        <v>26433</v>
      </c>
      <c r="F2044" s="2" t="s">
        <v>27055</v>
      </c>
      <c r="G2044" s="2" t="s">
        <v>27056</v>
      </c>
      <c r="H2044" s="2" t="s">
        <v>27057</v>
      </c>
      <c r="I2044" s="2" t="s">
        <v>27058</v>
      </c>
      <c r="J2044" s="2" t="s">
        <v>26461</v>
      </c>
      <c r="K2044" s="2" t="str">
        <f>RIGHT(I2044,LEN(I2044)-SEARCH("[",I2044))</f>
        <v>Spanish]</v>
      </c>
      <c r="L2044" s="2" t="str">
        <f t="shared" si="67"/>
        <v>Spanish</v>
      </c>
      <c r="M2044" s="2" t="s">
        <v>55</v>
      </c>
      <c r="N2044" s="2">
        <f t="shared" si="68"/>
        <v>1</v>
      </c>
      <c r="O2044" s="2"/>
      <c r="P2044" s="2"/>
      <c r="Q2044" s="2" t="s">
        <v>43</v>
      </c>
      <c r="R2044" s="2"/>
      <c r="S2044" s="2"/>
      <c r="T2044" s="2"/>
      <c r="U2044" s="2" t="s">
        <v>30</v>
      </c>
      <c r="V2044" s="2" t="s">
        <v>31</v>
      </c>
      <c r="W2044" s="2"/>
      <c r="X2044" s="2"/>
    </row>
    <row r="2045" spans="1:24" hidden="1">
      <c r="A2045" s="2">
        <v>17091</v>
      </c>
      <c r="B2045" s="2" t="s">
        <v>27067</v>
      </c>
      <c r="C2045" s="2"/>
      <c r="D2045" s="2" t="s">
        <v>22</v>
      </c>
      <c r="E2045" s="2" t="s">
        <v>26433</v>
      </c>
      <c r="F2045" s="2" t="s">
        <v>27068</v>
      </c>
      <c r="G2045" s="2" t="s">
        <v>27069</v>
      </c>
      <c r="H2045" s="2" t="s">
        <v>27070</v>
      </c>
      <c r="I2045" s="2" t="s">
        <v>27071</v>
      </c>
      <c r="J2045" s="2" t="s">
        <v>26461</v>
      </c>
      <c r="K2045" s="2" t="str">
        <f>RIGHT(I2045,LEN(I2045)-SEARCH("[",I2045))</f>
        <v>Spanish]</v>
      </c>
      <c r="L2045" s="2" t="str">
        <f t="shared" si="67"/>
        <v>Spanish</v>
      </c>
      <c r="M2045" s="2" t="s">
        <v>55</v>
      </c>
      <c r="N2045" s="2">
        <f t="shared" si="68"/>
        <v>1</v>
      </c>
      <c r="O2045" s="2"/>
      <c r="P2045" s="2"/>
      <c r="Q2045" s="2" t="s">
        <v>43</v>
      </c>
      <c r="R2045" s="2"/>
      <c r="S2045" s="2"/>
      <c r="T2045" s="2"/>
      <c r="U2045" s="2" t="s">
        <v>30</v>
      </c>
      <c r="V2045" s="2" t="s">
        <v>31</v>
      </c>
      <c r="W2045" s="2"/>
      <c r="X2045" s="2"/>
    </row>
    <row r="2046" spans="1:24" hidden="1">
      <c r="A2046" s="2">
        <v>17142</v>
      </c>
      <c r="B2046" s="2" t="s">
        <v>27072</v>
      </c>
      <c r="C2046" s="2"/>
      <c r="D2046" s="2" t="s">
        <v>22</v>
      </c>
      <c r="E2046" s="2" t="s">
        <v>26433</v>
      </c>
      <c r="F2046" s="2" t="s">
        <v>27073</v>
      </c>
      <c r="G2046" s="2" t="s">
        <v>27074</v>
      </c>
      <c r="H2046" s="2" t="s">
        <v>27075</v>
      </c>
      <c r="I2046" s="2" t="s">
        <v>27076</v>
      </c>
      <c r="J2046" s="2" t="s">
        <v>26461</v>
      </c>
      <c r="K2046" s="2" t="str">
        <f>RIGHT(I2046,LEN(I2046)-SEARCH("[",I2046))</f>
        <v>Spanish]</v>
      </c>
      <c r="L2046" s="2" t="str">
        <f t="shared" si="67"/>
        <v>Spanish</v>
      </c>
      <c r="M2046" s="2" t="s">
        <v>55</v>
      </c>
      <c r="N2046" s="2">
        <f t="shared" si="68"/>
        <v>1</v>
      </c>
      <c r="O2046" s="2"/>
      <c r="P2046" s="2"/>
      <c r="Q2046" s="2" t="s">
        <v>43</v>
      </c>
      <c r="R2046" s="2"/>
      <c r="S2046" s="2"/>
      <c r="T2046" s="2"/>
      <c r="U2046" s="2" t="s">
        <v>30</v>
      </c>
      <c r="V2046" s="2" t="s">
        <v>31</v>
      </c>
      <c r="W2046" s="2"/>
      <c r="X2046" s="2"/>
    </row>
    <row r="2047" spans="1:24" hidden="1">
      <c r="A2047" s="2">
        <v>17060</v>
      </c>
      <c r="B2047" s="2" t="s">
        <v>27996</v>
      </c>
      <c r="C2047" s="2"/>
      <c r="D2047" s="2" t="s">
        <v>22</v>
      </c>
      <c r="E2047" s="2" t="s">
        <v>26433</v>
      </c>
      <c r="F2047" s="2" t="s">
        <v>27997</v>
      </c>
      <c r="G2047" s="2" t="s">
        <v>27998</v>
      </c>
      <c r="H2047" s="2" t="s">
        <v>27999</v>
      </c>
      <c r="I2047" s="2" t="s">
        <v>28000</v>
      </c>
      <c r="J2047" s="2" t="s">
        <v>26461</v>
      </c>
      <c r="K2047" s="2" t="str">
        <f>RIGHT(I2047,LEN(I2047)-SEARCH("[",I2047))</f>
        <v>Spanish]</v>
      </c>
      <c r="L2047" s="2" t="str">
        <f t="shared" si="67"/>
        <v>Spanish</v>
      </c>
      <c r="M2047" s="2" t="s">
        <v>55</v>
      </c>
      <c r="N2047" s="2">
        <f t="shared" si="68"/>
        <v>1</v>
      </c>
      <c r="O2047" s="2"/>
      <c r="P2047" s="2"/>
      <c r="Q2047" s="2" t="s">
        <v>43</v>
      </c>
      <c r="R2047" s="2"/>
      <c r="S2047" s="2"/>
      <c r="T2047" s="2"/>
      <c r="U2047" s="2" t="s">
        <v>30</v>
      </c>
      <c r="V2047" s="2" t="s">
        <v>31</v>
      </c>
      <c r="W2047" s="2"/>
      <c r="X2047" s="2"/>
    </row>
    <row r="2048" spans="1:24" hidden="1">
      <c r="A2048" s="2">
        <v>16801</v>
      </c>
      <c r="B2048" s="2" t="s">
        <v>28297</v>
      </c>
      <c r="C2048" s="2"/>
      <c r="D2048" s="2" t="s">
        <v>91</v>
      </c>
      <c r="E2048" s="2" t="s">
        <v>26433</v>
      </c>
      <c r="F2048" s="2" t="s">
        <v>28298</v>
      </c>
      <c r="G2048" s="2" t="s">
        <v>5459</v>
      </c>
      <c r="H2048" s="2" t="s">
        <v>28299</v>
      </c>
      <c r="I2048" s="2" t="s">
        <v>28300</v>
      </c>
      <c r="J2048" s="2" t="s">
        <v>11484</v>
      </c>
      <c r="K2048" s="2" t="str">
        <f>RIGHT(I2048,LEN(I2048)-SEARCH("[",I2048))</f>
        <v>Spanish]</v>
      </c>
      <c r="L2048" s="2" t="str">
        <f t="shared" si="67"/>
        <v>Spanish</v>
      </c>
      <c r="M2048" s="2" t="s">
        <v>55</v>
      </c>
      <c r="N2048" s="2">
        <f t="shared" si="68"/>
        <v>1</v>
      </c>
      <c r="O2048" s="2"/>
      <c r="P2048" s="2"/>
      <c r="Q2048" s="2" t="s">
        <v>43</v>
      </c>
      <c r="R2048" s="2"/>
      <c r="S2048" s="2"/>
      <c r="T2048" s="2"/>
      <c r="U2048" s="2" t="s">
        <v>30</v>
      </c>
      <c r="V2048" s="2" t="s">
        <v>31</v>
      </c>
      <c r="W2048" s="2"/>
      <c r="X2048" s="2"/>
    </row>
    <row r="2049" spans="1:24" hidden="1">
      <c r="A2049" s="2">
        <v>17460</v>
      </c>
      <c r="B2049" s="2" t="s">
        <v>28395</v>
      </c>
      <c r="C2049" s="2"/>
      <c r="D2049" s="2" t="s">
        <v>35</v>
      </c>
      <c r="E2049" s="2" t="s">
        <v>28390</v>
      </c>
      <c r="F2049" s="2" t="s">
        <v>28396</v>
      </c>
      <c r="G2049" s="2" t="s">
        <v>48</v>
      </c>
      <c r="H2049" s="2" t="s">
        <v>28392</v>
      </c>
      <c r="I2049" s="2" t="s">
        <v>28397</v>
      </c>
      <c r="J2049" s="2" t="s">
        <v>14740</v>
      </c>
      <c r="K2049" s="2" t="str">
        <f>RIGHT(I2049,LEN(I2049)-SEARCH("[",I2049))</f>
        <v>Spanish]</v>
      </c>
      <c r="L2049" s="2" t="str">
        <f t="shared" si="67"/>
        <v>Spanish</v>
      </c>
      <c r="M2049" s="2" t="s">
        <v>55</v>
      </c>
      <c r="N2049" s="2">
        <f t="shared" si="68"/>
        <v>1</v>
      </c>
      <c r="O2049" s="2"/>
      <c r="P2049" s="2"/>
      <c r="Q2049" s="2" t="s">
        <v>43</v>
      </c>
      <c r="R2049" s="2"/>
      <c r="S2049" s="2"/>
      <c r="T2049" s="2"/>
      <c r="U2049" s="2" t="s">
        <v>30</v>
      </c>
      <c r="V2049" s="2" t="s">
        <v>31</v>
      </c>
      <c r="W2049" s="2"/>
      <c r="X2049" s="2"/>
    </row>
    <row r="2050" spans="1:24" hidden="1">
      <c r="A2050" s="2">
        <v>17462</v>
      </c>
      <c r="B2050" s="2" t="s">
        <v>28410</v>
      </c>
      <c r="C2050" s="2"/>
      <c r="D2050" s="2" t="s">
        <v>114</v>
      </c>
      <c r="E2050" s="2" t="s">
        <v>28390</v>
      </c>
      <c r="F2050" s="2" t="s">
        <v>28411</v>
      </c>
      <c r="G2050" s="2" t="s">
        <v>28406</v>
      </c>
      <c r="H2050" s="2" t="s">
        <v>28407</v>
      </c>
      <c r="I2050" s="2" t="s">
        <v>28412</v>
      </c>
      <c r="J2050" s="2" t="s">
        <v>14740</v>
      </c>
      <c r="K2050" s="2" t="str">
        <f>RIGHT(I2050,LEN(I2050)-SEARCH("[",I2050))</f>
        <v>Spanish]</v>
      </c>
      <c r="L2050" s="2" t="str">
        <f t="shared" si="67"/>
        <v>Spanish</v>
      </c>
      <c r="M2050" s="2" t="s">
        <v>55</v>
      </c>
      <c r="N2050" s="2">
        <f t="shared" si="68"/>
        <v>1</v>
      </c>
      <c r="O2050" s="2"/>
      <c r="P2050" s="2"/>
      <c r="Q2050" s="2" t="s">
        <v>43</v>
      </c>
      <c r="R2050" s="2"/>
      <c r="S2050" s="2"/>
      <c r="T2050" s="2"/>
      <c r="U2050" s="2" t="s">
        <v>30</v>
      </c>
      <c r="V2050" s="2" t="s">
        <v>31</v>
      </c>
      <c r="W2050" s="2"/>
      <c r="X2050" s="2"/>
    </row>
    <row r="2051" spans="1:24" hidden="1">
      <c r="A2051" s="2">
        <v>17755</v>
      </c>
      <c r="B2051" s="2" t="s">
        <v>28419</v>
      </c>
      <c r="C2051" s="2"/>
      <c r="D2051" s="2" t="s">
        <v>35</v>
      </c>
      <c r="E2051" s="2" t="s">
        <v>28414</v>
      </c>
      <c r="F2051" s="2" t="s">
        <v>28420</v>
      </c>
      <c r="G2051" s="2" t="s">
        <v>48</v>
      </c>
      <c r="H2051" s="2" t="s">
        <v>28416</v>
      </c>
      <c r="I2051" s="2" t="s">
        <v>28421</v>
      </c>
      <c r="J2051" s="2" t="s">
        <v>9016</v>
      </c>
      <c r="K2051" s="2" t="str">
        <f>RIGHT(I2051,LEN(I2051)-SEARCH("[",I2051))</f>
        <v>Spanish]</v>
      </c>
      <c r="L2051" s="2" t="str">
        <f t="shared" si="67"/>
        <v>Spanish</v>
      </c>
      <c r="M2051" s="2" t="s">
        <v>55</v>
      </c>
      <c r="N2051" s="2">
        <f t="shared" si="68"/>
        <v>1</v>
      </c>
      <c r="O2051" s="2"/>
      <c r="P2051" s="2"/>
      <c r="Q2051" s="2" t="s">
        <v>43</v>
      </c>
      <c r="R2051" s="2"/>
      <c r="S2051" s="2"/>
      <c r="T2051" s="2"/>
      <c r="U2051" s="2" t="s">
        <v>30</v>
      </c>
      <c r="V2051" s="2" t="s">
        <v>31</v>
      </c>
      <c r="W2051" s="2"/>
      <c r="X2051" s="2"/>
    </row>
    <row r="2052" spans="1:24" hidden="1">
      <c r="A2052" s="2">
        <v>24613</v>
      </c>
      <c r="B2052" s="2" t="s">
        <v>28490</v>
      </c>
      <c r="C2052" s="2"/>
      <c r="D2052" s="2" t="s">
        <v>22</v>
      </c>
      <c r="E2052" s="2" t="s">
        <v>28484</v>
      </c>
      <c r="F2052" s="2" t="s">
        <v>28491</v>
      </c>
      <c r="G2052" s="2" t="s">
        <v>28486</v>
      </c>
      <c r="H2052" s="2" t="s">
        <v>28487</v>
      </c>
      <c r="I2052" s="2" t="s">
        <v>28492</v>
      </c>
      <c r="J2052" s="2" t="s">
        <v>28489</v>
      </c>
      <c r="K2052" s="2" t="str">
        <f>RIGHT(I2052,LEN(I2052)-SEARCH("[",I2052))</f>
        <v>Spanish]</v>
      </c>
      <c r="L2052" s="2" t="str">
        <f t="shared" ref="L2052:L2115" si="69">LEFT(K2052, LEN(K2052)-1)</f>
        <v>Spanish</v>
      </c>
      <c r="M2052" s="2" t="s">
        <v>55</v>
      </c>
      <c r="N2052" s="2">
        <f t="shared" si="68"/>
        <v>1</v>
      </c>
      <c r="O2052" s="2" t="s">
        <v>27</v>
      </c>
      <c r="P2052" s="2"/>
      <c r="Q2052" s="2" t="s">
        <v>28</v>
      </c>
      <c r="R2052" s="2"/>
      <c r="S2052" s="2"/>
      <c r="T2052" s="2" t="s">
        <v>29</v>
      </c>
      <c r="U2052" s="2" t="s">
        <v>30</v>
      </c>
      <c r="V2052" s="2" t="s">
        <v>31</v>
      </c>
      <c r="W2052" s="2" t="s">
        <v>32</v>
      </c>
      <c r="X2052" s="2" t="s">
        <v>5449</v>
      </c>
    </row>
    <row r="2053" spans="1:24" hidden="1">
      <c r="A2053" s="2">
        <v>24130</v>
      </c>
      <c r="B2053" s="2" t="s">
        <v>28493</v>
      </c>
      <c r="C2053" s="2"/>
      <c r="D2053" s="2" t="s">
        <v>139</v>
      </c>
      <c r="E2053" s="2" t="s">
        <v>28484</v>
      </c>
      <c r="F2053" s="2" t="s">
        <v>28494</v>
      </c>
      <c r="G2053" s="2" t="s">
        <v>141</v>
      </c>
      <c r="H2053" s="2" t="s">
        <v>28495</v>
      </c>
      <c r="I2053" s="2" t="s">
        <v>28496</v>
      </c>
      <c r="J2053" s="2" t="s">
        <v>18702</v>
      </c>
      <c r="K2053" s="2" t="str">
        <f>RIGHT(I2053,LEN(I2053)-SEARCH("[",I2053))</f>
        <v>Spanish]</v>
      </c>
      <c r="L2053" s="2" t="str">
        <f t="shared" si="69"/>
        <v>Spanish</v>
      </c>
      <c r="M2053" s="2" t="s">
        <v>55</v>
      </c>
      <c r="N2053" s="2">
        <f t="shared" si="68"/>
        <v>1</v>
      </c>
      <c r="O2053" s="2" t="s">
        <v>27</v>
      </c>
      <c r="P2053" s="2"/>
      <c r="Q2053" s="2" t="s">
        <v>28</v>
      </c>
      <c r="R2053" s="2"/>
      <c r="S2053" s="2"/>
      <c r="T2053" s="2" t="s">
        <v>29</v>
      </c>
      <c r="U2053" s="2" t="s">
        <v>30</v>
      </c>
      <c r="V2053" s="2" t="s">
        <v>31</v>
      </c>
      <c r="W2053" s="2" t="s">
        <v>984</v>
      </c>
      <c r="X2053" s="2" t="s">
        <v>1246</v>
      </c>
    </row>
    <row r="2054" spans="1:24">
      <c r="A2054" s="2">
        <v>24131</v>
      </c>
      <c r="B2054" s="2" t="s">
        <v>28497</v>
      </c>
      <c r="C2054" s="2"/>
      <c r="D2054" s="2" t="s">
        <v>139</v>
      </c>
      <c r="E2054" s="2" t="s">
        <v>28484</v>
      </c>
      <c r="F2054" s="2" t="s">
        <v>28498</v>
      </c>
      <c r="G2054" s="2" t="s">
        <v>141</v>
      </c>
      <c r="H2054" s="2" t="s">
        <v>28495</v>
      </c>
      <c r="I2054" s="2" t="s">
        <v>28496</v>
      </c>
      <c r="J2054" s="2" t="s">
        <v>18702</v>
      </c>
      <c r="K2054" s="2" t="str">
        <f>RIGHT(I2054,LEN(I2054)-SEARCH("[",I2054))</f>
        <v>Spanish]</v>
      </c>
      <c r="L2054" s="2" t="str">
        <f t="shared" si="69"/>
        <v>Spanish</v>
      </c>
      <c r="M2054" s="2" t="s">
        <v>42</v>
      </c>
      <c r="N2054" s="2">
        <f t="shared" si="68"/>
        <v>0</v>
      </c>
      <c r="O2054" s="2" t="s">
        <v>27</v>
      </c>
      <c r="P2054" s="2"/>
      <c r="Q2054" s="2" t="s">
        <v>28</v>
      </c>
      <c r="R2054" s="2"/>
      <c r="S2054" s="2"/>
      <c r="T2054" s="2" t="s">
        <v>29</v>
      </c>
      <c r="U2054" s="2" t="s">
        <v>30</v>
      </c>
      <c r="V2054" s="2" t="s">
        <v>31</v>
      </c>
      <c r="W2054" s="2" t="s">
        <v>984</v>
      </c>
      <c r="X2054" s="2" t="s">
        <v>1246</v>
      </c>
    </row>
    <row r="2055" spans="1:24" hidden="1">
      <c r="A2055" s="2">
        <v>24786</v>
      </c>
      <c r="B2055" s="2" t="s">
        <v>28499</v>
      </c>
      <c r="C2055" s="2"/>
      <c r="D2055" s="2" t="s">
        <v>139</v>
      </c>
      <c r="E2055" s="2" t="s">
        <v>28500</v>
      </c>
      <c r="F2055" s="2" t="s">
        <v>28501</v>
      </c>
      <c r="G2055" s="2" t="s">
        <v>28502</v>
      </c>
      <c r="H2055" s="2" t="s">
        <v>28503</v>
      </c>
      <c r="I2055" s="2" t="s">
        <v>28504</v>
      </c>
      <c r="J2055" s="2" t="s">
        <v>28505</v>
      </c>
      <c r="K2055" s="2" t="str">
        <f>RIGHT(I2055,LEN(I2055)-SEARCH("[",I2055))</f>
        <v>Spanish]</v>
      </c>
      <c r="L2055" s="2" t="str">
        <f t="shared" si="69"/>
        <v>Spanish</v>
      </c>
      <c r="M2055" s="2" t="s">
        <v>55</v>
      </c>
      <c r="N2055" s="2">
        <f t="shared" si="68"/>
        <v>1</v>
      </c>
      <c r="O2055" s="2" t="s">
        <v>27</v>
      </c>
      <c r="P2055" s="2"/>
      <c r="Q2055" s="2" t="s">
        <v>28</v>
      </c>
      <c r="R2055" s="2"/>
      <c r="S2055" s="2"/>
      <c r="T2055" s="2" t="s">
        <v>29</v>
      </c>
      <c r="U2055" s="2" t="s">
        <v>30</v>
      </c>
      <c r="V2055" s="2" t="s">
        <v>31</v>
      </c>
      <c r="W2055" s="2" t="s">
        <v>72</v>
      </c>
      <c r="X2055" s="2" t="s">
        <v>1422</v>
      </c>
    </row>
    <row r="2056" spans="1:24">
      <c r="A2056" s="2">
        <v>24784</v>
      </c>
      <c r="B2056" s="2" t="s">
        <v>28506</v>
      </c>
      <c r="C2056" s="2"/>
      <c r="D2056" s="2" t="s">
        <v>139</v>
      </c>
      <c r="E2056" s="2" t="s">
        <v>28500</v>
      </c>
      <c r="F2056" s="2" t="s">
        <v>28507</v>
      </c>
      <c r="G2056" s="2" t="s">
        <v>28502</v>
      </c>
      <c r="H2056" s="2" t="s">
        <v>28503</v>
      </c>
      <c r="I2056" s="2" t="s">
        <v>28504</v>
      </c>
      <c r="J2056" s="2" t="s">
        <v>28505</v>
      </c>
      <c r="K2056" s="2" t="str">
        <f>RIGHT(I2056,LEN(I2056)-SEARCH("[",I2056))</f>
        <v>Spanish]</v>
      </c>
      <c r="L2056" s="2" t="str">
        <f t="shared" si="69"/>
        <v>Spanish</v>
      </c>
      <c r="M2056" s="2" t="s">
        <v>42</v>
      </c>
      <c r="N2056" s="2">
        <f t="shared" si="68"/>
        <v>0</v>
      </c>
      <c r="O2056" s="2" t="s">
        <v>27</v>
      </c>
      <c r="P2056" s="2"/>
      <c r="Q2056" s="2" t="s">
        <v>28</v>
      </c>
      <c r="R2056" s="2"/>
      <c r="S2056" s="2"/>
      <c r="T2056" s="2" t="s">
        <v>29</v>
      </c>
      <c r="U2056" s="2" t="s">
        <v>30</v>
      </c>
      <c r="V2056" s="2" t="s">
        <v>31</v>
      </c>
      <c r="W2056" s="2" t="s">
        <v>72</v>
      </c>
      <c r="X2056" s="2" t="s">
        <v>1422</v>
      </c>
    </row>
    <row r="2057" spans="1:24" hidden="1">
      <c r="A2057" s="2">
        <v>21211</v>
      </c>
      <c r="B2057" s="2" t="s">
        <v>28512</v>
      </c>
      <c r="C2057" s="2"/>
      <c r="D2057" s="2" t="s">
        <v>139</v>
      </c>
      <c r="E2057" s="2" t="s">
        <v>28500</v>
      </c>
      <c r="F2057" s="2" t="s">
        <v>28513</v>
      </c>
      <c r="G2057" s="2" t="s">
        <v>7363</v>
      </c>
      <c r="H2057" s="2" t="s">
        <v>28510</v>
      </c>
      <c r="I2057" s="2" t="s">
        <v>28514</v>
      </c>
      <c r="J2057" s="2" t="s">
        <v>19779</v>
      </c>
      <c r="K2057" s="2" t="str">
        <f>RIGHT(I2057,LEN(I2057)-SEARCH("[",I2057))</f>
        <v>Spanish]</v>
      </c>
      <c r="L2057" s="2" t="str">
        <f t="shared" si="69"/>
        <v>Spanish</v>
      </c>
      <c r="M2057" s="2" t="s">
        <v>55</v>
      </c>
      <c r="N2057" s="2">
        <f t="shared" si="68"/>
        <v>1</v>
      </c>
      <c r="O2057" s="2"/>
      <c r="P2057" s="2"/>
      <c r="Q2057" s="2" t="s">
        <v>43</v>
      </c>
      <c r="R2057" s="2"/>
      <c r="S2057" s="2"/>
      <c r="T2057" s="2"/>
      <c r="U2057" s="2" t="s">
        <v>30</v>
      </c>
      <c r="V2057" s="2" t="s">
        <v>31</v>
      </c>
      <c r="W2057" s="2"/>
      <c r="X2057" s="2"/>
    </row>
    <row r="2058" spans="1:24" hidden="1">
      <c r="A2058" s="2">
        <v>21213</v>
      </c>
      <c r="B2058" s="2" t="s">
        <v>28520</v>
      </c>
      <c r="C2058" s="2"/>
      <c r="D2058" s="2" t="s">
        <v>6743</v>
      </c>
      <c r="E2058" s="2" t="s">
        <v>28500</v>
      </c>
      <c r="F2058" s="2" t="s">
        <v>28521</v>
      </c>
      <c r="G2058" s="2" t="s">
        <v>28517</v>
      </c>
      <c r="H2058" s="2" t="s">
        <v>28518</v>
      </c>
      <c r="I2058" s="2" t="s">
        <v>28522</v>
      </c>
      <c r="J2058" s="2" t="s">
        <v>25506</v>
      </c>
      <c r="K2058" s="2" t="str">
        <f>RIGHT(I2058,LEN(I2058)-SEARCH("[",I2058))</f>
        <v>Spanish]</v>
      </c>
      <c r="L2058" s="2" t="str">
        <f t="shared" si="69"/>
        <v>Spanish</v>
      </c>
      <c r="M2058" s="2" t="s">
        <v>55</v>
      </c>
      <c r="N2058" s="2">
        <f t="shared" si="68"/>
        <v>1</v>
      </c>
      <c r="O2058" s="2"/>
      <c r="P2058" s="2"/>
      <c r="Q2058" s="2" t="s">
        <v>43</v>
      </c>
      <c r="R2058" s="2"/>
      <c r="S2058" s="2"/>
      <c r="T2058" s="2"/>
      <c r="U2058" s="2" t="s">
        <v>30</v>
      </c>
      <c r="V2058" s="2" t="s">
        <v>31</v>
      </c>
      <c r="W2058" s="2"/>
      <c r="X2058" s="2"/>
    </row>
    <row r="2059" spans="1:24" hidden="1">
      <c r="A2059" s="2">
        <v>21203</v>
      </c>
      <c r="B2059" s="2" t="s">
        <v>28538</v>
      </c>
      <c r="C2059" s="2"/>
      <c r="D2059" s="2" t="s">
        <v>139</v>
      </c>
      <c r="E2059" s="2" t="s">
        <v>28500</v>
      </c>
      <c r="F2059" s="2" t="s">
        <v>28539</v>
      </c>
      <c r="G2059" s="2" t="s">
        <v>141</v>
      </c>
      <c r="H2059" s="2" t="s">
        <v>28535</v>
      </c>
      <c r="I2059" s="2" t="s">
        <v>28540</v>
      </c>
      <c r="J2059" s="2" t="s">
        <v>28537</v>
      </c>
      <c r="K2059" s="2" t="str">
        <f>RIGHT(I2059,LEN(I2059)-SEARCH("[",I2059))</f>
        <v>Spanish]</v>
      </c>
      <c r="L2059" s="2" t="str">
        <f t="shared" si="69"/>
        <v>Spanish</v>
      </c>
      <c r="M2059" s="2" t="s">
        <v>55</v>
      </c>
      <c r="N2059" s="2">
        <f t="shared" si="68"/>
        <v>1</v>
      </c>
      <c r="O2059" s="2"/>
      <c r="P2059" s="2"/>
      <c r="Q2059" s="2" t="s">
        <v>43</v>
      </c>
      <c r="R2059" s="2"/>
      <c r="S2059" s="2"/>
      <c r="T2059" s="2"/>
      <c r="U2059" s="2" t="s">
        <v>30</v>
      </c>
      <c r="V2059" s="2" t="s">
        <v>31</v>
      </c>
      <c r="W2059" s="2"/>
      <c r="X2059" s="2"/>
    </row>
    <row r="2060" spans="1:24">
      <c r="A2060" s="2">
        <v>24785</v>
      </c>
      <c r="B2060" s="2" t="s">
        <v>28541</v>
      </c>
      <c r="C2060" s="2"/>
      <c r="D2060" s="2" t="s">
        <v>139</v>
      </c>
      <c r="E2060" s="2" t="s">
        <v>28500</v>
      </c>
      <c r="F2060" s="2" t="s">
        <v>28542</v>
      </c>
      <c r="G2060" s="2" t="s">
        <v>28543</v>
      </c>
      <c r="H2060" s="2" t="s">
        <v>28544</v>
      </c>
      <c r="I2060" s="2" t="s">
        <v>28545</v>
      </c>
      <c r="J2060" s="2" t="s">
        <v>28505</v>
      </c>
      <c r="K2060" s="2" t="str">
        <f>RIGHT(I2060,LEN(I2060)-SEARCH("[",I2060))</f>
        <v>Spanish]</v>
      </c>
      <c r="L2060" s="2" t="str">
        <f t="shared" si="69"/>
        <v>Spanish</v>
      </c>
      <c r="M2060" s="2" t="s">
        <v>42</v>
      </c>
      <c r="N2060" s="2">
        <f t="shared" si="68"/>
        <v>0</v>
      </c>
      <c r="O2060" s="2" t="s">
        <v>27</v>
      </c>
      <c r="P2060" s="2"/>
      <c r="Q2060" s="2" t="s">
        <v>28</v>
      </c>
      <c r="R2060" s="2"/>
      <c r="S2060" s="2"/>
      <c r="T2060" s="2" t="s">
        <v>29</v>
      </c>
      <c r="U2060" s="2" t="s">
        <v>30</v>
      </c>
      <c r="V2060" s="2" t="s">
        <v>31</v>
      </c>
      <c r="W2060" s="2" t="s">
        <v>72</v>
      </c>
      <c r="X2060" s="2" t="s">
        <v>1422</v>
      </c>
    </row>
    <row r="2061" spans="1:24" hidden="1">
      <c r="A2061" s="2">
        <v>24787</v>
      </c>
      <c r="B2061" s="2" t="s">
        <v>28546</v>
      </c>
      <c r="C2061" s="2"/>
      <c r="D2061" s="2" t="s">
        <v>139</v>
      </c>
      <c r="E2061" s="2" t="s">
        <v>28500</v>
      </c>
      <c r="F2061" s="2" t="s">
        <v>28547</v>
      </c>
      <c r="G2061" s="2" t="s">
        <v>28543</v>
      </c>
      <c r="H2061" s="2" t="s">
        <v>28544</v>
      </c>
      <c r="I2061" s="2" t="s">
        <v>28545</v>
      </c>
      <c r="J2061" s="2" t="s">
        <v>28505</v>
      </c>
      <c r="K2061" s="2" t="str">
        <f>RIGHT(I2061,LEN(I2061)-SEARCH("[",I2061))</f>
        <v>Spanish]</v>
      </c>
      <c r="L2061" s="2" t="str">
        <f t="shared" si="69"/>
        <v>Spanish</v>
      </c>
      <c r="M2061" s="2" t="s">
        <v>55</v>
      </c>
      <c r="N2061" s="2">
        <f t="shared" si="68"/>
        <v>1</v>
      </c>
      <c r="O2061" s="2" t="s">
        <v>27</v>
      </c>
      <c r="P2061" s="2"/>
      <c r="Q2061" s="2" t="s">
        <v>28</v>
      </c>
      <c r="R2061" s="2"/>
      <c r="S2061" s="2"/>
      <c r="T2061" s="2" t="s">
        <v>29</v>
      </c>
      <c r="U2061" s="2" t="s">
        <v>30</v>
      </c>
      <c r="V2061" s="2" t="s">
        <v>31</v>
      </c>
      <c r="W2061" s="2" t="s">
        <v>72</v>
      </c>
      <c r="X2061" s="2" t="s">
        <v>1422</v>
      </c>
    </row>
    <row r="2062" spans="1:24">
      <c r="A2062" s="2">
        <v>24788</v>
      </c>
      <c r="B2062" s="2" t="s">
        <v>28548</v>
      </c>
      <c r="C2062" s="2"/>
      <c r="D2062" s="2" t="s">
        <v>139</v>
      </c>
      <c r="E2062" s="2" t="s">
        <v>28500</v>
      </c>
      <c r="F2062" s="2" t="s">
        <v>28549</v>
      </c>
      <c r="G2062" s="2" t="s">
        <v>28550</v>
      </c>
      <c r="H2062" s="2" t="s">
        <v>28551</v>
      </c>
      <c r="I2062" s="2" t="s">
        <v>28552</v>
      </c>
      <c r="J2062" s="2" t="s">
        <v>28553</v>
      </c>
      <c r="K2062" s="2" t="str">
        <f>RIGHT(I2062,LEN(I2062)-SEARCH("[",I2062))</f>
        <v>Spanish]</v>
      </c>
      <c r="L2062" s="2" t="str">
        <f t="shared" si="69"/>
        <v>Spanish</v>
      </c>
      <c r="M2062" s="2" t="s">
        <v>42</v>
      </c>
      <c r="N2062" s="2">
        <f t="shared" si="68"/>
        <v>0</v>
      </c>
      <c r="O2062" s="2" t="s">
        <v>27</v>
      </c>
      <c r="P2062" s="2"/>
      <c r="Q2062" s="2" t="s">
        <v>28</v>
      </c>
      <c r="R2062" s="2"/>
      <c r="S2062" s="2"/>
      <c r="T2062" s="2" t="s">
        <v>29</v>
      </c>
      <c r="U2062" s="2" t="s">
        <v>30</v>
      </c>
      <c r="V2062" s="2" t="s">
        <v>31</v>
      </c>
      <c r="W2062" s="2" t="s">
        <v>72</v>
      </c>
      <c r="X2062" s="2" t="s">
        <v>1422</v>
      </c>
    </row>
    <row r="2063" spans="1:24" hidden="1">
      <c r="A2063" s="2">
        <v>24789</v>
      </c>
      <c r="B2063" s="2" t="s">
        <v>28554</v>
      </c>
      <c r="C2063" s="2"/>
      <c r="D2063" s="2" t="s">
        <v>139</v>
      </c>
      <c r="E2063" s="2" t="s">
        <v>28500</v>
      </c>
      <c r="F2063" s="2" t="s">
        <v>28555</v>
      </c>
      <c r="G2063" s="2" t="s">
        <v>28550</v>
      </c>
      <c r="H2063" s="2" t="s">
        <v>28551</v>
      </c>
      <c r="I2063" s="2" t="s">
        <v>28552</v>
      </c>
      <c r="J2063" s="2" t="s">
        <v>28553</v>
      </c>
      <c r="K2063" s="2" t="str">
        <f>RIGHT(I2063,LEN(I2063)-SEARCH("[",I2063))</f>
        <v>Spanish]</v>
      </c>
      <c r="L2063" s="2" t="str">
        <f t="shared" si="69"/>
        <v>Spanish</v>
      </c>
      <c r="M2063" s="2" t="s">
        <v>55</v>
      </c>
      <c r="N2063" s="2">
        <f t="shared" si="68"/>
        <v>1</v>
      </c>
      <c r="O2063" s="2" t="s">
        <v>27</v>
      </c>
      <c r="P2063" s="2"/>
      <c r="Q2063" s="2" t="s">
        <v>28</v>
      </c>
      <c r="R2063" s="2"/>
      <c r="S2063" s="2"/>
      <c r="T2063" s="2" t="s">
        <v>29</v>
      </c>
      <c r="U2063" s="2" t="s">
        <v>30</v>
      </c>
      <c r="V2063" s="2" t="s">
        <v>31</v>
      </c>
      <c r="W2063" s="2" t="s">
        <v>72</v>
      </c>
      <c r="X2063" s="2" t="s">
        <v>1422</v>
      </c>
    </row>
    <row r="2064" spans="1:24">
      <c r="A2064" s="2">
        <v>24862</v>
      </c>
      <c r="B2064" s="2" t="s">
        <v>28556</v>
      </c>
      <c r="C2064" s="2"/>
      <c r="D2064" s="2" t="s">
        <v>139</v>
      </c>
      <c r="E2064" s="2" t="s">
        <v>28500</v>
      </c>
      <c r="F2064" s="2" t="s">
        <v>28557</v>
      </c>
      <c r="G2064" s="2" t="s">
        <v>28558</v>
      </c>
      <c r="H2064" s="2" t="s">
        <v>28559</v>
      </c>
      <c r="I2064" s="2" t="s">
        <v>28560</v>
      </c>
      <c r="J2064" s="2" t="s">
        <v>2172</v>
      </c>
      <c r="K2064" s="2" t="str">
        <f>RIGHT(I2064,LEN(I2064)-SEARCH("[",I2064))</f>
        <v>Spanish]</v>
      </c>
      <c r="L2064" s="2" t="str">
        <f t="shared" si="69"/>
        <v>Spanish</v>
      </c>
      <c r="M2064" s="2" t="s">
        <v>42</v>
      </c>
      <c r="N2064" s="2">
        <f t="shared" si="68"/>
        <v>0</v>
      </c>
      <c r="O2064" s="2" t="s">
        <v>27</v>
      </c>
      <c r="P2064" s="2"/>
      <c r="Q2064" s="2" t="s">
        <v>28</v>
      </c>
      <c r="R2064" s="2"/>
      <c r="S2064" s="2"/>
      <c r="T2064" s="2" t="s">
        <v>29</v>
      </c>
      <c r="U2064" s="2" t="s">
        <v>30</v>
      </c>
      <c r="V2064" s="2" t="s">
        <v>31</v>
      </c>
      <c r="W2064" s="2" t="s">
        <v>72</v>
      </c>
      <c r="X2064" s="2" t="s">
        <v>842</v>
      </c>
    </row>
    <row r="2065" spans="1:24" hidden="1">
      <c r="A2065" s="2">
        <v>24863</v>
      </c>
      <c r="B2065" s="2" t="s">
        <v>28561</v>
      </c>
      <c r="C2065" s="2"/>
      <c r="D2065" s="2" t="s">
        <v>139</v>
      </c>
      <c r="E2065" s="2" t="s">
        <v>28500</v>
      </c>
      <c r="F2065" s="2" t="s">
        <v>28562</v>
      </c>
      <c r="G2065" s="2" t="s">
        <v>28558</v>
      </c>
      <c r="H2065" s="2" t="s">
        <v>28559</v>
      </c>
      <c r="I2065" s="2" t="s">
        <v>28560</v>
      </c>
      <c r="J2065" s="2" t="s">
        <v>2172</v>
      </c>
      <c r="K2065" s="2" t="str">
        <f>RIGHT(I2065,LEN(I2065)-SEARCH("[",I2065))</f>
        <v>Spanish]</v>
      </c>
      <c r="L2065" s="2" t="str">
        <f t="shared" si="69"/>
        <v>Spanish</v>
      </c>
      <c r="M2065" s="2" t="s">
        <v>55</v>
      </c>
      <c r="N2065" s="2">
        <f t="shared" si="68"/>
        <v>1</v>
      </c>
      <c r="O2065" s="2" t="s">
        <v>27</v>
      </c>
      <c r="P2065" s="2"/>
      <c r="Q2065" s="2" t="s">
        <v>28</v>
      </c>
      <c r="R2065" s="2"/>
      <c r="S2065" s="2"/>
      <c r="T2065" s="2" t="s">
        <v>29</v>
      </c>
      <c r="U2065" s="2" t="s">
        <v>30</v>
      </c>
      <c r="V2065" s="2" t="s">
        <v>31</v>
      </c>
      <c r="W2065" s="2" t="s">
        <v>72</v>
      </c>
      <c r="X2065" s="2" t="s">
        <v>842</v>
      </c>
    </row>
    <row r="2066" spans="1:24" hidden="1">
      <c r="A2066" s="2">
        <v>21205</v>
      </c>
      <c r="B2066" s="2" t="s">
        <v>28568</v>
      </c>
      <c r="C2066" s="2"/>
      <c r="D2066" s="2" t="s">
        <v>139</v>
      </c>
      <c r="E2066" s="2" t="s">
        <v>28500</v>
      </c>
      <c r="F2066" s="2" t="s">
        <v>28569</v>
      </c>
      <c r="G2066" s="2" t="s">
        <v>28565</v>
      </c>
      <c r="H2066" s="2" t="s">
        <v>28566</v>
      </c>
      <c r="I2066" s="2" t="s">
        <v>28570</v>
      </c>
      <c r="J2066" s="2" t="s">
        <v>9868</v>
      </c>
      <c r="K2066" s="2" t="str">
        <f>RIGHT(I2066,LEN(I2066)-SEARCH("[",I2066))</f>
        <v>Spanish]</v>
      </c>
      <c r="L2066" s="2" t="str">
        <f t="shared" si="69"/>
        <v>Spanish</v>
      </c>
      <c r="M2066" s="2" t="s">
        <v>55</v>
      </c>
      <c r="N2066" s="2">
        <f t="shared" si="68"/>
        <v>1</v>
      </c>
      <c r="O2066" s="2"/>
      <c r="P2066" s="2"/>
      <c r="Q2066" s="2" t="s">
        <v>43</v>
      </c>
      <c r="R2066" s="2"/>
      <c r="S2066" s="2"/>
      <c r="T2066" s="2"/>
      <c r="U2066" s="2" t="s">
        <v>30</v>
      </c>
      <c r="V2066" s="2" t="s">
        <v>31</v>
      </c>
      <c r="W2066" s="2"/>
      <c r="X2066" s="2"/>
    </row>
    <row r="2067" spans="1:24" hidden="1">
      <c r="A2067" s="2">
        <v>21207</v>
      </c>
      <c r="B2067" s="2" t="s">
        <v>28576</v>
      </c>
      <c r="C2067" s="2"/>
      <c r="D2067" s="2" t="s">
        <v>139</v>
      </c>
      <c r="E2067" s="2" t="s">
        <v>28500</v>
      </c>
      <c r="F2067" s="2" t="s">
        <v>28577</v>
      </c>
      <c r="G2067" s="2" t="s">
        <v>28573</v>
      </c>
      <c r="H2067" s="2" t="s">
        <v>28574</v>
      </c>
      <c r="I2067" s="2" t="s">
        <v>28578</v>
      </c>
      <c r="J2067" s="2" t="s">
        <v>9868</v>
      </c>
      <c r="K2067" s="2" t="str">
        <f>RIGHT(I2067,LEN(I2067)-SEARCH("[",I2067))</f>
        <v>Spanish]</v>
      </c>
      <c r="L2067" s="2" t="str">
        <f t="shared" si="69"/>
        <v>Spanish</v>
      </c>
      <c r="M2067" s="2" t="s">
        <v>55</v>
      </c>
      <c r="N2067" s="2">
        <f t="shared" si="68"/>
        <v>1</v>
      </c>
      <c r="O2067" s="2"/>
      <c r="P2067" s="2"/>
      <c r="Q2067" s="2" t="s">
        <v>43</v>
      </c>
      <c r="R2067" s="2"/>
      <c r="S2067" s="2"/>
      <c r="T2067" s="2"/>
      <c r="U2067" s="2" t="s">
        <v>30</v>
      </c>
      <c r="V2067" s="2" t="s">
        <v>31</v>
      </c>
      <c r="W2067" s="2"/>
      <c r="X2067" s="2"/>
    </row>
    <row r="2068" spans="1:24" hidden="1">
      <c r="A2068" s="2">
        <v>21215</v>
      </c>
      <c r="B2068" s="2" t="s">
        <v>28585</v>
      </c>
      <c r="C2068" s="2"/>
      <c r="D2068" s="2" t="s">
        <v>139</v>
      </c>
      <c r="E2068" s="2" t="s">
        <v>28500</v>
      </c>
      <c r="F2068" s="2" t="s">
        <v>28586</v>
      </c>
      <c r="G2068" s="2" t="s">
        <v>28581</v>
      </c>
      <c r="H2068" s="2" t="s">
        <v>28582</v>
      </c>
      <c r="I2068" s="2" t="s">
        <v>28587</v>
      </c>
      <c r="J2068" s="2" t="s">
        <v>28584</v>
      </c>
      <c r="K2068" s="2" t="str">
        <f>RIGHT(I2068,LEN(I2068)-SEARCH("[",I2068))</f>
        <v>Spanish]</v>
      </c>
      <c r="L2068" s="2" t="str">
        <f t="shared" si="69"/>
        <v>Spanish</v>
      </c>
      <c r="M2068" s="2" t="s">
        <v>55</v>
      </c>
      <c r="N2068" s="2">
        <f t="shared" si="68"/>
        <v>1</v>
      </c>
      <c r="O2068" s="2"/>
      <c r="P2068" s="2"/>
      <c r="Q2068" s="2" t="s">
        <v>43</v>
      </c>
      <c r="R2068" s="2"/>
      <c r="S2068" s="2"/>
      <c r="T2068" s="2"/>
      <c r="U2068" s="2" t="s">
        <v>30</v>
      </c>
      <c r="V2068" s="2" t="s">
        <v>31</v>
      </c>
      <c r="W2068" s="2"/>
      <c r="X2068" s="2"/>
    </row>
    <row r="2069" spans="1:24" hidden="1">
      <c r="A2069" s="2">
        <v>21219</v>
      </c>
      <c r="B2069" s="2" t="s">
        <v>28593</v>
      </c>
      <c r="C2069" s="2"/>
      <c r="D2069" s="2" t="s">
        <v>139</v>
      </c>
      <c r="E2069" s="2" t="s">
        <v>28500</v>
      </c>
      <c r="F2069" s="2" t="s">
        <v>28594</v>
      </c>
      <c r="G2069" s="2" t="s">
        <v>28590</v>
      </c>
      <c r="H2069" s="2" t="s">
        <v>28591</v>
      </c>
      <c r="I2069" s="2" t="s">
        <v>28595</v>
      </c>
      <c r="J2069" s="2" t="s">
        <v>7235</v>
      </c>
      <c r="K2069" s="2" t="str">
        <f>RIGHT(I2069,LEN(I2069)-SEARCH("[",I2069))</f>
        <v>Spanish]</v>
      </c>
      <c r="L2069" s="2" t="str">
        <f t="shared" si="69"/>
        <v>Spanish</v>
      </c>
      <c r="M2069" s="2" t="s">
        <v>55</v>
      </c>
      <c r="N2069" s="2">
        <f t="shared" si="68"/>
        <v>1</v>
      </c>
      <c r="O2069" s="2"/>
      <c r="P2069" s="2"/>
      <c r="Q2069" s="2" t="s">
        <v>43</v>
      </c>
      <c r="R2069" s="2"/>
      <c r="S2069" s="2"/>
      <c r="T2069" s="2"/>
      <c r="U2069" s="2" t="s">
        <v>30</v>
      </c>
      <c r="V2069" s="2" t="s">
        <v>31</v>
      </c>
      <c r="W2069" s="2"/>
      <c r="X2069" s="2"/>
    </row>
    <row r="2070" spans="1:24" hidden="1">
      <c r="A2070" s="2">
        <v>21221</v>
      </c>
      <c r="B2070" s="2" t="s">
        <v>28601</v>
      </c>
      <c r="C2070" s="2"/>
      <c r="D2070" s="2" t="s">
        <v>139</v>
      </c>
      <c r="E2070" s="2" t="s">
        <v>28500</v>
      </c>
      <c r="F2070" s="2" t="s">
        <v>28602</v>
      </c>
      <c r="G2070" s="2" t="s">
        <v>28598</v>
      </c>
      <c r="H2070" s="2" t="s">
        <v>28599</v>
      </c>
      <c r="I2070" s="2" t="s">
        <v>28603</v>
      </c>
      <c r="J2070" s="2" t="s">
        <v>2930</v>
      </c>
      <c r="K2070" s="2" t="str">
        <f>RIGHT(I2070,LEN(I2070)-SEARCH("[",I2070))</f>
        <v>Spanish]</v>
      </c>
      <c r="L2070" s="2" t="str">
        <f t="shared" si="69"/>
        <v>Spanish</v>
      </c>
      <c r="M2070" s="2" t="s">
        <v>55</v>
      </c>
      <c r="N2070" s="2">
        <f t="shared" si="68"/>
        <v>1</v>
      </c>
      <c r="O2070" s="2"/>
      <c r="P2070" s="2"/>
      <c r="Q2070" s="2" t="s">
        <v>43</v>
      </c>
      <c r="R2070" s="2"/>
      <c r="S2070" s="2"/>
      <c r="T2070" s="2"/>
      <c r="U2070" s="2" t="s">
        <v>30</v>
      </c>
      <c r="V2070" s="2" t="s">
        <v>31</v>
      </c>
      <c r="W2070" s="2"/>
      <c r="X2070" s="2"/>
    </row>
    <row r="2071" spans="1:24" hidden="1">
      <c r="A2071" s="2">
        <v>21223</v>
      </c>
      <c r="B2071" s="2" t="s">
        <v>28610</v>
      </c>
      <c r="C2071" s="2"/>
      <c r="D2071" s="2" t="s">
        <v>139</v>
      </c>
      <c r="E2071" s="2" t="s">
        <v>28500</v>
      </c>
      <c r="F2071" s="2" t="s">
        <v>28611</v>
      </c>
      <c r="G2071" s="2" t="s">
        <v>28606</v>
      </c>
      <c r="H2071" s="2" t="s">
        <v>28607</v>
      </c>
      <c r="I2071" s="2" t="s">
        <v>28612</v>
      </c>
      <c r="J2071" s="2" t="s">
        <v>28609</v>
      </c>
      <c r="K2071" s="2" t="str">
        <f>RIGHT(I2071,LEN(I2071)-SEARCH("[",I2071))</f>
        <v>Spanish]</v>
      </c>
      <c r="L2071" s="2" t="str">
        <f t="shared" si="69"/>
        <v>Spanish</v>
      </c>
      <c r="M2071" s="2" t="s">
        <v>55</v>
      </c>
      <c r="N2071" s="2">
        <f t="shared" si="68"/>
        <v>1</v>
      </c>
      <c r="O2071" s="2"/>
      <c r="P2071" s="2"/>
      <c r="Q2071" s="2" t="s">
        <v>43</v>
      </c>
      <c r="R2071" s="2"/>
      <c r="S2071" s="2"/>
      <c r="T2071" s="2"/>
      <c r="U2071" s="2" t="s">
        <v>30</v>
      </c>
      <c r="V2071" s="2" t="s">
        <v>31</v>
      </c>
      <c r="W2071" s="2"/>
      <c r="X2071" s="2"/>
    </row>
    <row r="2072" spans="1:24" hidden="1">
      <c r="A2072" s="2">
        <v>23394</v>
      </c>
      <c r="B2072" s="2" t="s">
        <v>28618</v>
      </c>
      <c r="C2072" s="2"/>
      <c r="D2072" s="2" t="s">
        <v>139</v>
      </c>
      <c r="E2072" s="2" t="s">
        <v>28500</v>
      </c>
      <c r="F2072" s="2" t="s">
        <v>28619</v>
      </c>
      <c r="G2072" s="2" t="s">
        <v>16669</v>
      </c>
      <c r="H2072" s="2" t="s">
        <v>28615</v>
      </c>
      <c r="I2072" s="2" t="s">
        <v>28620</v>
      </c>
      <c r="J2072" s="2" t="s">
        <v>28617</v>
      </c>
      <c r="K2072" s="2" t="str">
        <f>RIGHT(I2072,LEN(I2072)-SEARCH("[",I2072))</f>
        <v>Spanish]</v>
      </c>
      <c r="L2072" s="2" t="str">
        <f t="shared" si="69"/>
        <v>Spanish</v>
      </c>
      <c r="M2072" s="2" t="s">
        <v>55</v>
      </c>
      <c r="N2072" s="2">
        <f t="shared" si="68"/>
        <v>1</v>
      </c>
      <c r="O2072" s="2"/>
      <c r="P2072" s="2"/>
      <c r="Q2072" s="2" t="s">
        <v>43</v>
      </c>
      <c r="R2072" s="2"/>
      <c r="S2072" s="2"/>
      <c r="T2072" s="2" t="s">
        <v>29</v>
      </c>
      <c r="U2072" s="2" t="s">
        <v>30</v>
      </c>
      <c r="V2072" s="2" t="s">
        <v>31</v>
      </c>
      <c r="W2072" s="2" t="s">
        <v>993</v>
      </c>
      <c r="X2072" s="2" t="s">
        <v>1786</v>
      </c>
    </row>
    <row r="2073" spans="1:24" hidden="1">
      <c r="A2073" s="2">
        <v>24471</v>
      </c>
      <c r="B2073" s="2" t="s">
        <v>28627</v>
      </c>
      <c r="C2073" s="2"/>
      <c r="D2073" s="2" t="s">
        <v>139</v>
      </c>
      <c r="E2073" s="2" t="s">
        <v>28500</v>
      </c>
      <c r="F2073" s="2" t="s">
        <v>28628</v>
      </c>
      <c r="G2073" s="2" t="s">
        <v>28623</v>
      </c>
      <c r="H2073" s="2" t="s">
        <v>28624</v>
      </c>
      <c r="I2073" s="2" t="s">
        <v>28629</v>
      </c>
      <c r="J2073" s="2" t="s">
        <v>28626</v>
      </c>
      <c r="K2073" s="2" t="str">
        <f>RIGHT(I2073,LEN(I2073)-SEARCH("[",I2073))</f>
        <v>Spanish]</v>
      </c>
      <c r="L2073" s="2" t="str">
        <f t="shared" si="69"/>
        <v>Spanish</v>
      </c>
      <c r="M2073" s="2" t="s">
        <v>55</v>
      </c>
      <c r="N2073" s="2">
        <f t="shared" si="68"/>
        <v>1</v>
      </c>
      <c r="O2073" s="2" t="s">
        <v>27</v>
      </c>
      <c r="P2073" s="2"/>
      <c r="Q2073" s="2" t="s">
        <v>28</v>
      </c>
      <c r="R2073" s="2"/>
      <c r="S2073" s="2"/>
      <c r="T2073" s="2" t="s">
        <v>29</v>
      </c>
      <c r="U2073" s="2" t="s">
        <v>30</v>
      </c>
      <c r="V2073" s="2" t="s">
        <v>31</v>
      </c>
      <c r="W2073" s="2" t="s">
        <v>72</v>
      </c>
      <c r="X2073" s="2" t="s">
        <v>953</v>
      </c>
    </row>
    <row r="2074" spans="1:24" hidden="1">
      <c r="A2074" s="2">
        <v>21201</v>
      </c>
      <c r="B2074" s="2" t="s">
        <v>28645</v>
      </c>
      <c r="C2074" s="2"/>
      <c r="D2074" s="2" t="s">
        <v>139</v>
      </c>
      <c r="E2074" s="2" t="s">
        <v>28500</v>
      </c>
      <c r="F2074" s="2" t="s">
        <v>28646</v>
      </c>
      <c r="G2074" s="2" t="s">
        <v>2272</v>
      </c>
      <c r="H2074" s="2" t="s">
        <v>28642</v>
      </c>
      <c r="I2074" s="2" t="s">
        <v>28647</v>
      </c>
      <c r="J2074" s="2" t="s">
        <v>28644</v>
      </c>
      <c r="K2074" s="2" t="str">
        <f>RIGHT(I2074,LEN(I2074)-SEARCH("[",I2074))</f>
        <v>Spanish]</v>
      </c>
      <c r="L2074" s="2" t="str">
        <f t="shared" si="69"/>
        <v>Spanish</v>
      </c>
      <c r="M2074" s="2" t="s">
        <v>55</v>
      </c>
      <c r="N2074" s="2">
        <f t="shared" si="68"/>
        <v>1</v>
      </c>
      <c r="O2074" s="2"/>
      <c r="P2074" s="2"/>
      <c r="Q2074" s="2" t="s">
        <v>43</v>
      </c>
      <c r="R2074" s="2"/>
      <c r="S2074" s="2"/>
      <c r="T2074" s="2"/>
      <c r="U2074" s="2" t="s">
        <v>30</v>
      </c>
      <c r="V2074" s="2" t="s">
        <v>31</v>
      </c>
      <c r="W2074" s="2"/>
      <c r="X2074" s="2"/>
    </row>
    <row r="2075" spans="1:24" hidden="1">
      <c r="A2075" s="2">
        <v>16364</v>
      </c>
      <c r="B2075" s="2" t="s">
        <v>28716</v>
      </c>
      <c r="C2075" s="2"/>
      <c r="D2075" s="2" t="s">
        <v>259</v>
      </c>
      <c r="E2075" s="2" t="s">
        <v>28696</v>
      </c>
      <c r="F2075" s="2" t="s">
        <v>28717</v>
      </c>
      <c r="G2075" s="2" t="s">
        <v>261</v>
      </c>
      <c r="H2075" s="2" t="s">
        <v>28714</v>
      </c>
      <c r="I2075" s="2" t="s">
        <v>28718</v>
      </c>
      <c r="J2075" s="2" t="s">
        <v>9203</v>
      </c>
      <c r="K2075" s="2" t="str">
        <f>RIGHT(I2075,LEN(I2075)-SEARCH("[",I2075))</f>
        <v>Spanish]</v>
      </c>
      <c r="L2075" s="2" t="str">
        <f t="shared" si="69"/>
        <v>Spanish</v>
      </c>
      <c r="M2075" s="2" t="s">
        <v>55</v>
      </c>
      <c r="N2075" s="2">
        <f t="shared" si="68"/>
        <v>1</v>
      </c>
      <c r="O2075" s="2"/>
      <c r="P2075" s="2"/>
      <c r="Q2075" s="2" t="s">
        <v>43</v>
      </c>
      <c r="R2075" s="2"/>
      <c r="S2075" s="2"/>
      <c r="T2075" s="2"/>
      <c r="U2075" s="2" t="s">
        <v>30</v>
      </c>
      <c r="V2075" s="2" t="s">
        <v>31</v>
      </c>
      <c r="W2075" s="2" t="s">
        <v>81</v>
      </c>
      <c r="X2075" s="2" t="s">
        <v>2447</v>
      </c>
    </row>
    <row r="2076" spans="1:24" hidden="1">
      <c r="A2076" s="2">
        <v>16368</v>
      </c>
      <c r="B2076" s="2" t="s">
        <v>28731</v>
      </c>
      <c r="C2076" s="2"/>
      <c r="D2076" s="2" t="s">
        <v>259</v>
      </c>
      <c r="E2076" s="2" t="s">
        <v>28696</v>
      </c>
      <c r="F2076" s="2" t="s">
        <v>28732</v>
      </c>
      <c r="G2076" s="2" t="s">
        <v>28728</v>
      </c>
      <c r="H2076" s="2" t="s">
        <v>28729</v>
      </c>
      <c r="I2076" s="2" t="s">
        <v>28733</v>
      </c>
      <c r="J2076" s="2" t="s">
        <v>13626</v>
      </c>
      <c r="K2076" s="2" t="str">
        <f>RIGHT(I2076,LEN(I2076)-SEARCH("[",I2076))</f>
        <v>Spanish]</v>
      </c>
      <c r="L2076" s="2" t="str">
        <f t="shared" si="69"/>
        <v>Spanish</v>
      </c>
      <c r="M2076" s="2" t="s">
        <v>55</v>
      </c>
      <c r="N2076" s="2">
        <f t="shared" si="68"/>
        <v>1</v>
      </c>
      <c r="O2076" s="2"/>
      <c r="P2076" s="2"/>
      <c r="Q2076" s="2" t="s">
        <v>43</v>
      </c>
      <c r="R2076" s="2"/>
      <c r="S2076" s="2"/>
      <c r="T2076" s="2"/>
      <c r="U2076" s="2" t="s">
        <v>30</v>
      </c>
      <c r="V2076" s="2" t="s">
        <v>31</v>
      </c>
      <c r="W2076" s="2" t="s">
        <v>81</v>
      </c>
      <c r="X2076" s="2" t="s">
        <v>2447</v>
      </c>
    </row>
    <row r="2077" spans="1:24" hidden="1">
      <c r="A2077" s="2">
        <v>16366</v>
      </c>
      <c r="B2077" s="2" t="s">
        <v>28740</v>
      </c>
      <c r="C2077" s="2"/>
      <c r="D2077" s="2" t="s">
        <v>259</v>
      </c>
      <c r="E2077" s="2" t="s">
        <v>28696</v>
      </c>
      <c r="F2077" s="2" t="s">
        <v>28741</v>
      </c>
      <c r="G2077" s="2" t="s">
        <v>28736</v>
      </c>
      <c r="H2077" s="2" t="s">
        <v>28737</v>
      </c>
      <c r="I2077" s="2" t="s">
        <v>28742</v>
      </c>
      <c r="J2077" s="2" t="s">
        <v>28739</v>
      </c>
      <c r="K2077" s="2" t="str">
        <f>RIGHT(I2077,LEN(I2077)-SEARCH("[",I2077))</f>
        <v>Spanish]</v>
      </c>
      <c r="L2077" s="2" t="str">
        <f t="shared" si="69"/>
        <v>Spanish</v>
      </c>
      <c r="M2077" s="2" t="s">
        <v>55</v>
      </c>
      <c r="N2077" s="2">
        <f t="shared" si="68"/>
        <v>1</v>
      </c>
      <c r="O2077" s="2"/>
      <c r="P2077" s="2"/>
      <c r="Q2077" s="2" t="s">
        <v>43</v>
      </c>
      <c r="R2077" s="2"/>
      <c r="S2077" s="2"/>
      <c r="T2077" s="2"/>
      <c r="U2077" s="2" t="s">
        <v>30</v>
      </c>
      <c r="V2077" s="2" t="s">
        <v>31</v>
      </c>
      <c r="W2077" s="2" t="s">
        <v>81</v>
      </c>
      <c r="X2077" s="2" t="s">
        <v>2447</v>
      </c>
    </row>
    <row r="2078" spans="1:24" hidden="1">
      <c r="A2078" s="2">
        <v>15504</v>
      </c>
      <c r="B2078" s="2" t="s">
        <v>28815</v>
      </c>
      <c r="C2078" s="2"/>
      <c r="D2078" s="2" t="s">
        <v>1473</v>
      </c>
      <c r="E2078" s="2" t="s">
        <v>28810</v>
      </c>
      <c r="F2078" s="2" t="s">
        <v>28816</v>
      </c>
      <c r="G2078" s="2" t="s">
        <v>28812</v>
      </c>
      <c r="H2078" s="2" t="s">
        <v>28813</v>
      </c>
      <c r="I2078" s="2" t="s">
        <v>28817</v>
      </c>
      <c r="J2078" s="2" t="s">
        <v>24093</v>
      </c>
      <c r="K2078" s="2" t="str">
        <f>RIGHT(I2078,LEN(I2078)-SEARCH("[",I2078))</f>
        <v>Spanish]</v>
      </c>
      <c r="L2078" s="2" t="str">
        <f t="shared" si="69"/>
        <v>Spanish</v>
      </c>
      <c r="M2078" s="2" t="s">
        <v>55</v>
      </c>
      <c r="N2078" s="2">
        <f t="shared" si="68"/>
        <v>1</v>
      </c>
      <c r="O2078" s="2"/>
      <c r="P2078" s="2"/>
      <c r="Q2078" s="2" t="s">
        <v>43</v>
      </c>
      <c r="R2078" s="2"/>
      <c r="S2078" s="2"/>
      <c r="T2078" s="2"/>
      <c r="U2078" s="2" t="s">
        <v>30</v>
      </c>
      <c r="V2078" s="2" t="s">
        <v>31</v>
      </c>
      <c r="W2078" s="2" t="s">
        <v>81</v>
      </c>
      <c r="X2078" s="2" t="s">
        <v>1582</v>
      </c>
    </row>
    <row r="2079" spans="1:24" hidden="1">
      <c r="A2079" s="2">
        <v>15531</v>
      </c>
      <c r="B2079" s="2" t="s">
        <v>28823</v>
      </c>
      <c r="C2079" s="2"/>
      <c r="D2079" s="2" t="s">
        <v>35</v>
      </c>
      <c r="E2079" s="2" t="s">
        <v>28810</v>
      </c>
      <c r="F2079" s="2" t="s">
        <v>28824</v>
      </c>
      <c r="G2079" s="2" t="s">
        <v>48</v>
      </c>
      <c r="H2079" s="2" t="s">
        <v>28820</v>
      </c>
      <c r="I2079" s="2" t="s">
        <v>28825</v>
      </c>
      <c r="J2079" s="2" t="s">
        <v>20861</v>
      </c>
      <c r="K2079" s="2" t="str">
        <f>RIGHT(I2079,LEN(I2079)-SEARCH("[",I2079))</f>
        <v>Spanish]</v>
      </c>
      <c r="L2079" s="2" t="str">
        <f t="shared" si="69"/>
        <v>Spanish</v>
      </c>
      <c r="M2079" s="2" t="s">
        <v>55</v>
      </c>
      <c r="N2079" s="2">
        <f t="shared" si="68"/>
        <v>1</v>
      </c>
      <c r="O2079" s="2"/>
      <c r="P2079" s="2"/>
      <c r="Q2079" s="2" t="s">
        <v>43</v>
      </c>
      <c r="R2079" s="2"/>
      <c r="S2079" s="2"/>
      <c r="T2079" s="2"/>
      <c r="U2079" s="2" t="s">
        <v>30</v>
      </c>
      <c r="V2079" s="2" t="s">
        <v>31</v>
      </c>
      <c r="W2079" s="2" t="s">
        <v>81</v>
      </c>
      <c r="X2079" s="2" t="s">
        <v>1582</v>
      </c>
    </row>
    <row r="2080" spans="1:24" hidden="1">
      <c r="A2080" s="2">
        <v>15537</v>
      </c>
      <c r="B2080" s="2" t="s">
        <v>28893</v>
      </c>
      <c r="C2080" s="2"/>
      <c r="D2080" s="2" t="s">
        <v>57</v>
      </c>
      <c r="E2080" s="2" t="s">
        <v>28810</v>
      </c>
      <c r="F2080" s="2" t="s">
        <v>28894</v>
      </c>
      <c r="G2080" s="2" t="s">
        <v>9735</v>
      </c>
      <c r="H2080" s="2" t="s">
        <v>28890</v>
      </c>
      <c r="I2080" s="2" t="s">
        <v>28895</v>
      </c>
      <c r="J2080" s="2" t="s">
        <v>28892</v>
      </c>
      <c r="K2080" s="2" t="str">
        <f>RIGHT(I2080,LEN(I2080)-SEARCH("[",I2080))</f>
        <v>Spanish]</v>
      </c>
      <c r="L2080" s="2" t="str">
        <f t="shared" si="69"/>
        <v>Spanish</v>
      </c>
      <c r="M2080" s="2" t="s">
        <v>55</v>
      </c>
      <c r="N2080" s="2">
        <f t="shared" si="68"/>
        <v>1</v>
      </c>
      <c r="O2080" s="2"/>
      <c r="P2080" s="2"/>
      <c r="Q2080" s="2" t="s">
        <v>43</v>
      </c>
      <c r="R2080" s="2"/>
      <c r="S2080" s="2"/>
      <c r="T2080" s="2"/>
      <c r="U2080" s="2" t="s">
        <v>30</v>
      </c>
      <c r="V2080" s="2" t="s">
        <v>31</v>
      </c>
      <c r="W2080" s="2" t="s">
        <v>81</v>
      </c>
      <c r="X2080" s="2" t="s">
        <v>1582</v>
      </c>
    </row>
    <row r="2081" spans="1:24" hidden="1">
      <c r="A2081" s="2">
        <v>15533</v>
      </c>
      <c r="B2081" s="2" t="s">
        <v>28907</v>
      </c>
      <c r="C2081" s="2"/>
      <c r="D2081" s="2" t="s">
        <v>205</v>
      </c>
      <c r="E2081" s="2" t="s">
        <v>28810</v>
      </c>
      <c r="F2081" s="2" t="s">
        <v>28908</v>
      </c>
      <c r="G2081" s="2" t="s">
        <v>28903</v>
      </c>
      <c r="H2081" s="2" t="s">
        <v>28904</v>
      </c>
      <c r="I2081" s="2" t="s">
        <v>28909</v>
      </c>
      <c r="J2081" s="2" t="s">
        <v>12148</v>
      </c>
      <c r="K2081" s="2" t="str">
        <f>RIGHT(I2081,LEN(I2081)-SEARCH("[",I2081))</f>
        <v>Spanish]</v>
      </c>
      <c r="L2081" s="2" t="str">
        <f t="shared" si="69"/>
        <v>Spanish</v>
      </c>
      <c r="M2081" s="2" t="s">
        <v>55</v>
      </c>
      <c r="N2081" s="2">
        <f t="shared" si="68"/>
        <v>1</v>
      </c>
      <c r="O2081" s="2"/>
      <c r="P2081" s="2"/>
      <c r="Q2081" s="2" t="s">
        <v>43</v>
      </c>
      <c r="R2081" s="2"/>
      <c r="S2081" s="2"/>
      <c r="T2081" s="2"/>
      <c r="U2081" s="2" t="s">
        <v>30</v>
      </c>
      <c r="V2081" s="2" t="s">
        <v>31</v>
      </c>
      <c r="W2081" s="2" t="s">
        <v>81</v>
      </c>
      <c r="X2081" s="2" t="s">
        <v>1582</v>
      </c>
    </row>
    <row r="2082" spans="1:24" hidden="1">
      <c r="A2082" s="2">
        <v>15494</v>
      </c>
      <c r="B2082" s="2" t="s">
        <v>28926</v>
      </c>
      <c r="C2082" s="2"/>
      <c r="D2082" s="2" t="s">
        <v>57</v>
      </c>
      <c r="E2082" s="2" t="s">
        <v>28810</v>
      </c>
      <c r="F2082" s="2" t="s">
        <v>28927</v>
      </c>
      <c r="G2082" s="2" t="s">
        <v>28923</v>
      </c>
      <c r="H2082" s="2" t="s">
        <v>28924</v>
      </c>
      <c r="I2082" s="2" t="s">
        <v>28928</v>
      </c>
      <c r="J2082" s="2" t="s">
        <v>633</v>
      </c>
      <c r="K2082" s="2" t="str">
        <f>RIGHT(I2082,LEN(I2082)-SEARCH("[",I2082))</f>
        <v>Spanish]</v>
      </c>
      <c r="L2082" s="2" t="str">
        <f t="shared" si="69"/>
        <v>Spanish</v>
      </c>
      <c r="M2082" s="2" t="s">
        <v>55</v>
      </c>
      <c r="N2082" s="2">
        <f t="shared" si="68"/>
        <v>1</v>
      </c>
      <c r="O2082" s="2"/>
      <c r="P2082" s="2"/>
      <c r="Q2082" s="2" t="s">
        <v>43</v>
      </c>
      <c r="R2082" s="2"/>
      <c r="S2082" s="2"/>
      <c r="T2082" s="2"/>
      <c r="U2082" s="2" t="s">
        <v>30</v>
      </c>
      <c r="V2082" s="2" t="s">
        <v>31</v>
      </c>
      <c r="W2082" s="2" t="s">
        <v>81</v>
      </c>
      <c r="X2082" s="2" t="s">
        <v>1582</v>
      </c>
    </row>
    <row r="2083" spans="1:24" hidden="1">
      <c r="A2083" s="2">
        <v>15493</v>
      </c>
      <c r="B2083" s="2" t="s">
        <v>29009</v>
      </c>
      <c r="C2083" s="2"/>
      <c r="D2083" s="2" t="s">
        <v>57</v>
      </c>
      <c r="E2083" s="2" t="s">
        <v>28810</v>
      </c>
      <c r="F2083" s="2" t="s">
        <v>29010</v>
      </c>
      <c r="G2083" s="2" t="s">
        <v>29011</v>
      </c>
      <c r="H2083" s="2" t="s">
        <v>29012</v>
      </c>
      <c r="I2083" s="2" t="s">
        <v>29013</v>
      </c>
      <c r="J2083" s="2" t="s">
        <v>29014</v>
      </c>
      <c r="K2083" s="2" t="str">
        <f>RIGHT(I2083,LEN(I2083)-SEARCH("[",I2083))</f>
        <v>Spanish]</v>
      </c>
      <c r="L2083" s="2" t="str">
        <f t="shared" si="69"/>
        <v>Spanish</v>
      </c>
      <c r="M2083" s="2" t="s">
        <v>55</v>
      </c>
      <c r="N2083" s="2">
        <f t="shared" si="68"/>
        <v>1</v>
      </c>
      <c r="O2083" s="2"/>
      <c r="P2083" s="2"/>
      <c r="Q2083" s="2" t="s">
        <v>43</v>
      </c>
      <c r="R2083" s="2"/>
      <c r="S2083" s="2"/>
      <c r="T2083" s="2"/>
      <c r="U2083" s="2" t="s">
        <v>30</v>
      </c>
      <c r="V2083" s="2" t="s">
        <v>31</v>
      </c>
      <c r="W2083" s="2" t="s">
        <v>81</v>
      </c>
      <c r="X2083" s="2" t="s">
        <v>1582</v>
      </c>
    </row>
    <row r="2084" spans="1:24" hidden="1">
      <c r="A2084" s="2">
        <v>15528</v>
      </c>
      <c r="B2084" s="2" t="s">
        <v>29043</v>
      </c>
      <c r="C2084" s="2"/>
      <c r="D2084" s="2" t="s">
        <v>1473</v>
      </c>
      <c r="E2084" s="2" t="s">
        <v>28810</v>
      </c>
      <c r="F2084" s="2" t="s">
        <v>29044</v>
      </c>
      <c r="G2084" s="2" t="s">
        <v>29040</v>
      </c>
      <c r="H2084" s="2" t="s">
        <v>29041</v>
      </c>
      <c r="I2084" s="2" t="s">
        <v>29045</v>
      </c>
      <c r="J2084" s="2" t="s">
        <v>23050</v>
      </c>
      <c r="K2084" s="2" t="str">
        <f>RIGHT(I2084,LEN(I2084)-SEARCH("[",I2084))</f>
        <v>Spanish]</v>
      </c>
      <c r="L2084" s="2" t="str">
        <f t="shared" si="69"/>
        <v>Spanish</v>
      </c>
      <c r="M2084" s="2" t="s">
        <v>55</v>
      </c>
      <c r="N2084" s="2">
        <f t="shared" si="68"/>
        <v>1</v>
      </c>
      <c r="O2084" s="2"/>
      <c r="P2084" s="2"/>
      <c r="Q2084" s="2" t="s">
        <v>43</v>
      </c>
      <c r="R2084" s="2"/>
      <c r="S2084" s="2"/>
      <c r="T2084" s="2"/>
      <c r="U2084" s="2" t="s">
        <v>30</v>
      </c>
      <c r="V2084" s="2" t="s">
        <v>31</v>
      </c>
      <c r="W2084" s="2" t="s">
        <v>81</v>
      </c>
      <c r="X2084" s="2" t="s">
        <v>1582</v>
      </c>
    </row>
    <row r="2085" spans="1:24" hidden="1">
      <c r="A2085" s="2">
        <v>15508</v>
      </c>
      <c r="B2085" s="2" t="s">
        <v>29056</v>
      </c>
      <c r="C2085" s="2"/>
      <c r="D2085" s="2" t="s">
        <v>22</v>
      </c>
      <c r="E2085" s="2" t="s">
        <v>28810</v>
      </c>
      <c r="F2085" s="2" t="s">
        <v>29057</v>
      </c>
      <c r="G2085" s="2" t="s">
        <v>6968</v>
      </c>
      <c r="H2085" s="2" t="s">
        <v>29053</v>
      </c>
      <c r="I2085" s="2" t="s">
        <v>29058</v>
      </c>
      <c r="J2085" s="2" t="s">
        <v>29055</v>
      </c>
      <c r="K2085" s="2" t="str">
        <f>RIGHT(I2085,LEN(I2085)-SEARCH("[",I2085))</f>
        <v>Spanish]</v>
      </c>
      <c r="L2085" s="2" t="str">
        <f t="shared" si="69"/>
        <v>Spanish</v>
      </c>
      <c r="M2085" s="2" t="s">
        <v>55</v>
      </c>
      <c r="N2085" s="2">
        <f t="shared" si="68"/>
        <v>1</v>
      </c>
      <c r="O2085" s="2"/>
      <c r="P2085" s="2"/>
      <c r="Q2085" s="2" t="s">
        <v>43</v>
      </c>
      <c r="R2085" s="2"/>
      <c r="S2085" s="2"/>
      <c r="T2085" s="2"/>
      <c r="U2085" s="2" t="s">
        <v>30</v>
      </c>
      <c r="V2085" s="2" t="s">
        <v>31</v>
      </c>
      <c r="W2085" s="2" t="s">
        <v>81</v>
      </c>
      <c r="X2085" s="2" t="s">
        <v>1582</v>
      </c>
    </row>
    <row r="2086" spans="1:24" hidden="1">
      <c r="A2086" s="2">
        <v>15512</v>
      </c>
      <c r="B2086" s="2" t="s">
        <v>29065</v>
      </c>
      <c r="C2086" s="2"/>
      <c r="D2086" s="2" t="s">
        <v>22</v>
      </c>
      <c r="E2086" s="2" t="s">
        <v>28810</v>
      </c>
      <c r="F2086" s="2" t="s">
        <v>29066</v>
      </c>
      <c r="G2086" s="2" t="s">
        <v>29061</v>
      </c>
      <c r="H2086" s="2" t="s">
        <v>29062</v>
      </c>
      <c r="I2086" s="2" t="s">
        <v>29067</v>
      </c>
      <c r="J2086" s="2" t="s">
        <v>29064</v>
      </c>
      <c r="K2086" s="2" t="str">
        <f>RIGHT(I2086,LEN(I2086)-SEARCH("[",I2086))</f>
        <v>Spanish]</v>
      </c>
      <c r="L2086" s="2" t="str">
        <f t="shared" si="69"/>
        <v>Spanish</v>
      </c>
      <c r="M2086" s="2" t="s">
        <v>55</v>
      </c>
      <c r="N2086" s="2">
        <f t="shared" si="68"/>
        <v>1</v>
      </c>
      <c r="O2086" s="2"/>
      <c r="P2086" s="2"/>
      <c r="Q2086" s="2" t="s">
        <v>43</v>
      </c>
      <c r="R2086" s="2"/>
      <c r="S2086" s="2"/>
      <c r="T2086" s="2"/>
      <c r="U2086" s="2" t="s">
        <v>30</v>
      </c>
      <c r="V2086" s="2" t="s">
        <v>31</v>
      </c>
      <c r="W2086" s="2" t="s">
        <v>81</v>
      </c>
      <c r="X2086" s="2" t="s">
        <v>1582</v>
      </c>
    </row>
    <row r="2087" spans="1:24" hidden="1">
      <c r="A2087" s="2">
        <v>15510</v>
      </c>
      <c r="B2087" s="2" t="s">
        <v>29073</v>
      </c>
      <c r="C2087" s="2"/>
      <c r="D2087" s="2" t="s">
        <v>22</v>
      </c>
      <c r="E2087" s="2" t="s">
        <v>28810</v>
      </c>
      <c r="F2087" s="2" t="s">
        <v>29074</v>
      </c>
      <c r="G2087" s="2" t="s">
        <v>6974</v>
      </c>
      <c r="H2087" s="2" t="s">
        <v>29070</v>
      </c>
      <c r="I2087" s="2" t="s">
        <v>29075</v>
      </c>
      <c r="J2087" s="2" t="s">
        <v>29072</v>
      </c>
      <c r="K2087" s="2" t="str">
        <f>RIGHT(I2087,LEN(I2087)-SEARCH("[",I2087))</f>
        <v>Spanish]</v>
      </c>
      <c r="L2087" s="2" t="str">
        <f t="shared" si="69"/>
        <v>Spanish</v>
      </c>
      <c r="M2087" s="2" t="s">
        <v>55</v>
      </c>
      <c r="N2087" s="2">
        <f t="shared" si="68"/>
        <v>1</v>
      </c>
      <c r="O2087" s="2"/>
      <c r="P2087" s="2"/>
      <c r="Q2087" s="2" t="s">
        <v>43</v>
      </c>
      <c r="R2087" s="2"/>
      <c r="S2087" s="2"/>
      <c r="T2087" s="2"/>
      <c r="U2087" s="2" t="s">
        <v>30</v>
      </c>
      <c r="V2087" s="2" t="s">
        <v>31</v>
      </c>
      <c r="W2087" s="2" t="s">
        <v>81</v>
      </c>
      <c r="X2087" s="2" t="s">
        <v>1582</v>
      </c>
    </row>
    <row r="2088" spans="1:24" hidden="1">
      <c r="A2088" s="2">
        <v>20996</v>
      </c>
      <c r="B2088" s="2" t="s">
        <v>29106</v>
      </c>
      <c r="C2088" s="2"/>
      <c r="D2088" s="2" t="s">
        <v>139</v>
      </c>
      <c r="E2088" s="2" t="s">
        <v>29081</v>
      </c>
      <c r="F2088" s="2" t="s">
        <v>29107</v>
      </c>
      <c r="G2088" s="2" t="s">
        <v>20341</v>
      </c>
      <c r="H2088" s="2" t="s">
        <v>29104</v>
      </c>
      <c r="I2088" s="2" t="s">
        <v>29108</v>
      </c>
      <c r="J2088" s="2" t="s">
        <v>29101</v>
      </c>
      <c r="K2088" s="2" t="str">
        <f>RIGHT(I2088,LEN(I2088)-SEARCH("[",I2088))</f>
        <v>Spanish]</v>
      </c>
      <c r="L2088" s="2" t="str">
        <f t="shared" si="69"/>
        <v>Spanish</v>
      </c>
      <c r="M2088" s="2" t="s">
        <v>55</v>
      </c>
      <c r="N2088" s="2">
        <f t="shared" si="68"/>
        <v>1</v>
      </c>
      <c r="O2088" s="2"/>
      <c r="P2088" s="2"/>
      <c r="Q2088" s="2" t="s">
        <v>43</v>
      </c>
      <c r="R2088" s="2"/>
      <c r="S2088" s="2"/>
      <c r="T2088" s="2"/>
      <c r="U2088" s="2" t="s">
        <v>30</v>
      </c>
      <c r="V2088" s="2" t="s">
        <v>31</v>
      </c>
      <c r="W2088" s="2"/>
      <c r="X2088" s="2"/>
    </row>
    <row r="2089" spans="1:24" hidden="1">
      <c r="A2089" s="2">
        <v>20998</v>
      </c>
      <c r="B2089" s="2" t="s">
        <v>29113</v>
      </c>
      <c r="C2089" s="2"/>
      <c r="D2089" s="2" t="s">
        <v>139</v>
      </c>
      <c r="E2089" s="2" t="s">
        <v>29081</v>
      </c>
      <c r="F2089" s="2" t="s">
        <v>29114</v>
      </c>
      <c r="G2089" s="2" t="s">
        <v>1617</v>
      </c>
      <c r="H2089" s="2" t="s">
        <v>29111</v>
      </c>
      <c r="I2089" s="2" t="s">
        <v>29115</v>
      </c>
      <c r="J2089" s="2" t="s">
        <v>9526</v>
      </c>
      <c r="K2089" s="2" t="str">
        <f>RIGHT(I2089,LEN(I2089)-SEARCH("[",I2089))</f>
        <v>Spanish]</v>
      </c>
      <c r="L2089" s="2" t="str">
        <f t="shared" si="69"/>
        <v>Spanish</v>
      </c>
      <c r="M2089" s="2" t="s">
        <v>55</v>
      </c>
      <c r="N2089" s="2">
        <f t="shared" si="68"/>
        <v>1</v>
      </c>
      <c r="O2089" s="2"/>
      <c r="P2089" s="2"/>
      <c r="Q2089" s="2" t="s">
        <v>43</v>
      </c>
      <c r="R2089" s="2"/>
      <c r="S2089" s="2"/>
      <c r="T2089" s="2"/>
      <c r="U2089" s="2" t="s">
        <v>30</v>
      </c>
      <c r="V2089" s="2" t="s">
        <v>31</v>
      </c>
      <c r="W2089" s="2"/>
      <c r="X2089" s="2"/>
    </row>
    <row r="2090" spans="1:24" hidden="1">
      <c r="A2090" s="2">
        <v>21000</v>
      </c>
      <c r="B2090" s="2" t="s">
        <v>29120</v>
      </c>
      <c r="C2090" s="2"/>
      <c r="D2090" s="2" t="s">
        <v>139</v>
      </c>
      <c r="E2090" s="2" t="s">
        <v>29081</v>
      </c>
      <c r="F2090" s="2" t="s">
        <v>29121</v>
      </c>
      <c r="G2090" s="2" t="s">
        <v>159</v>
      </c>
      <c r="H2090" s="2" t="s">
        <v>29118</v>
      </c>
      <c r="I2090" s="2" t="s">
        <v>29122</v>
      </c>
      <c r="J2090" s="2" t="s">
        <v>9095</v>
      </c>
      <c r="K2090" s="2" t="str">
        <f>RIGHT(I2090,LEN(I2090)-SEARCH("[",I2090))</f>
        <v>Spanish]</v>
      </c>
      <c r="L2090" s="2" t="str">
        <f t="shared" si="69"/>
        <v>Spanish</v>
      </c>
      <c r="M2090" s="2" t="s">
        <v>55</v>
      </c>
      <c r="N2090" s="2">
        <f t="shared" si="68"/>
        <v>1</v>
      </c>
      <c r="O2090" s="2"/>
      <c r="P2090" s="2"/>
      <c r="Q2090" s="2" t="s">
        <v>43</v>
      </c>
      <c r="R2090" s="2"/>
      <c r="S2090" s="2"/>
      <c r="T2090" s="2"/>
      <c r="U2090" s="2" t="s">
        <v>30</v>
      </c>
      <c r="V2090" s="2" t="s">
        <v>31</v>
      </c>
      <c r="W2090" s="2"/>
      <c r="X2090" s="2"/>
    </row>
    <row r="2091" spans="1:24" hidden="1">
      <c r="A2091" s="2">
        <v>20992</v>
      </c>
      <c r="B2091" s="2" t="s">
        <v>29128</v>
      </c>
      <c r="C2091" s="2"/>
      <c r="D2091" s="2" t="s">
        <v>57</v>
      </c>
      <c r="E2091" s="2" t="s">
        <v>29081</v>
      </c>
      <c r="F2091" s="2" t="s">
        <v>29129</v>
      </c>
      <c r="G2091" s="2" t="s">
        <v>3338</v>
      </c>
      <c r="H2091" s="2" t="s">
        <v>29130</v>
      </c>
      <c r="I2091" s="2" t="s">
        <v>29131</v>
      </c>
      <c r="J2091" s="2" t="s">
        <v>21774</v>
      </c>
      <c r="K2091" s="2" t="str">
        <f>RIGHT(I2091,LEN(I2091)-SEARCH("[",I2091))</f>
        <v>Spanish]</v>
      </c>
      <c r="L2091" s="2" t="str">
        <f t="shared" si="69"/>
        <v>Spanish</v>
      </c>
      <c r="M2091" s="2" t="s">
        <v>55</v>
      </c>
      <c r="N2091" s="2">
        <f t="shared" si="68"/>
        <v>1</v>
      </c>
      <c r="O2091" s="2"/>
      <c r="P2091" s="2"/>
      <c r="Q2091" s="2" t="s">
        <v>43</v>
      </c>
      <c r="R2091" s="2"/>
      <c r="S2091" s="2"/>
      <c r="T2091" s="2"/>
      <c r="U2091" s="2" t="s">
        <v>30</v>
      </c>
      <c r="V2091" s="2" t="s">
        <v>31</v>
      </c>
      <c r="W2091" s="2"/>
      <c r="X2091" s="2"/>
    </row>
    <row r="2092" spans="1:24" hidden="1">
      <c r="A2092" s="2">
        <v>20993</v>
      </c>
      <c r="B2092" s="2" t="s">
        <v>29132</v>
      </c>
      <c r="C2092" s="2"/>
      <c r="D2092" s="2" t="s">
        <v>57</v>
      </c>
      <c r="E2092" s="2" t="s">
        <v>29081</v>
      </c>
      <c r="F2092" s="2" t="s">
        <v>29133</v>
      </c>
      <c r="G2092" s="2" t="s">
        <v>29134</v>
      </c>
      <c r="H2092" s="2" t="s">
        <v>29135</v>
      </c>
      <c r="I2092" s="2" t="s">
        <v>29136</v>
      </c>
      <c r="J2092" s="2" t="s">
        <v>15983</v>
      </c>
      <c r="K2092" s="2" t="str">
        <f>RIGHT(I2092,LEN(I2092)-SEARCH("[",I2092))</f>
        <v>Spanish]</v>
      </c>
      <c r="L2092" s="2" t="str">
        <f t="shared" si="69"/>
        <v>Spanish</v>
      </c>
      <c r="M2092" s="2" t="s">
        <v>55</v>
      </c>
      <c r="N2092" s="2">
        <f t="shared" si="68"/>
        <v>1</v>
      </c>
      <c r="O2092" s="2"/>
      <c r="P2092" s="2"/>
      <c r="Q2092" s="2" t="s">
        <v>43</v>
      </c>
      <c r="R2092" s="2"/>
      <c r="S2092" s="2"/>
      <c r="T2092" s="2"/>
      <c r="U2092" s="2" t="s">
        <v>30</v>
      </c>
      <c r="V2092" s="2" t="s">
        <v>31</v>
      </c>
      <c r="W2092" s="2"/>
      <c r="X2092" s="2"/>
    </row>
    <row r="2093" spans="1:24" hidden="1">
      <c r="A2093" s="2">
        <v>21010</v>
      </c>
      <c r="B2093" s="2" t="s">
        <v>29167</v>
      </c>
      <c r="C2093" s="2"/>
      <c r="D2093" s="2" t="s">
        <v>35</v>
      </c>
      <c r="E2093" s="2" t="s">
        <v>29168</v>
      </c>
      <c r="F2093" s="2" t="s">
        <v>29169</v>
      </c>
      <c r="G2093" s="2" t="s">
        <v>48</v>
      </c>
      <c r="H2093" s="2" t="s">
        <v>29170</v>
      </c>
      <c r="I2093" s="2" t="s">
        <v>29171</v>
      </c>
      <c r="J2093" s="2" t="s">
        <v>29172</v>
      </c>
      <c r="K2093" s="2" t="str">
        <f>RIGHT(I2093,LEN(I2093)-SEARCH("[",I2093))</f>
        <v>Spanish]</v>
      </c>
      <c r="L2093" s="2" t="str">
        <f t="shared" si="69"/>
        <v>Spanish</v>
      </c>
      <c r="M2093" s="2" t="s">
        <v>55</v>
      </c>
      <c r="N2093" s="2">
        <f t="shared" ref="N2093:N2156" si="70">IF(L2093=M2093,1,0)</f>
        <v>1</v>
      </c>
      <c r="O2093" s="2"/>
      <c r="P2093" s="2"/>
      <c r="Q2093" s="2" t="s">
        <v>43</v>
      </c>
      <c r="R2093" s="2"/>
      <c r="S2093" s="2"/>
      <c r="T2093" s="2"/>
      <c r="U2093" s="2" t="s">
        <v>30</v>
      </c>
      <c r="V2093" s="2" t="s">
        <v>31</v>
      </c>
      <c r="W2093" s="2" t="s">
        <v>782</v>
      </c>
      <c r="X2093" s="2" t="s">
        <v>953</v>
      </c>
    </row>
    <row r="2094" spans="1:24" hidden="1">
      <c r="A2094" s="2">
        <v>24388</v>
      </c>
      <c r="B2094" s="2" t="s">
        <v>29173</v>
      </c>
      <c r="C2094" s="2"/>
      <c r="D2094" s="2" t="s">
        <v>64</v>
      </c>
      <c r="E2094" s="2" t="s">
        <v>29168</v>
      </c>
      <c r="F2094" s="2" t="s">
        <v>29174</v>
      </c>
      <c r="G2094" s="2" t="s">
        <v>29175</v>
      </c>
      <c r="H2094" s="2" t="s">
        <v>29176</v>
      </c>
      <c r="I2094" s="2" t="s">
        <v>29177</v>
      </c>
      <c r="J2094" s="2" t="s">
        <v>29178</v>
      </c>
      <c r="K2094" s="2" t="str">
        <f>RIGHT(I2094,LEN(I2094)-SEARCH("[",I2094))</f>
        <v>Spanish]</v>
      </c>
      <c r="L2094" s="2" t="str">
        <f t="shared" si="69"/>
        <v>Spanish</v>
      </c>
      <c r="M2094" s="2" t="s">
        <v>55</v>
      </c>
      <c r="N2094" s="2">
        <f t="shared" si="70"/>
        <v>1</v>
      </c>
      <c r="O2094" s="2" t="s">
        <v>27</v>
      </c>
      <c r="P2094" s="2"/>
      <c r="Q2094" s="2" t="s">
        <v>28</v>
      </c>
      <c r="R2094" s="2"/>
      <c r="S2094" s="2" t="s">
        <v>29179</v>
      </c>
      <c r="T2094" s="2" t="s">
        <v>71</v>
      </c>
      <c r="U2094" s="2" t="s">
        <v>30</v>
      </c>
      <c r="V2094" s="2" t="s">
        <v>31</v>
      </c>
      <c r="W2094" s="2" t="s">
        <v>782</v>
      </c>
      <c r="X2094" s="2" t="s">
        <v>2166</v>
      </c>
    </row>
    <row r="2095" spans="1:24" hidden="1">
      <c r="A2095" s="2">
        <v>24958</v>
      </c>
      <c r="B2095" s="2" t="s">
        <v>29341</v>
      </c>
      <c r="C2095" s="2"/>
      <c r="D2095" s="2" t="s">
        <v>139</v>
      </c>
      <c r="E2095" s="2" t="s">
        <v>29319</v>
      </c>
      <c r="F2095" s="2" t="s">
        <v>29342</v>
      </c>
      <c r="G2095" s="2" t="s">
        <v>29338</v>
      </c>
      <c r="H2095" s="2" t="s">
        <v>29339</v>
      </c>
      <c r="I2095" s="2" t="s">
        <v>29343</v>
      </c>
      <c r="J2095" s="2" t="s">
        <v>6428</v>
      </c>
      <c r="K2095" s="2" t="str">
        <f>RIGHT(I2095,LEN(I2095)-SEARCH("[",I2095))</f>
        <v>Spanish]</v>
      </c>
      <c r="L2095" s="2" t="str">
        <f t="shared" si="69"/>
        <v>Spanish</v>
      </c>
      <c r="M2095" s="2" t="s">
        <v>55</v>
      </c>
      <c r="N2095" s="2">
        <f t="shared" si="70"/>
        <v>1</v>
      </c>
      <c r="O2095" s="2" t="s">
        <v>27</v>
      </c>
      <c r="P2095" s="2"/>
      <c r="Q2095" s="2" t="s">
        <v>28</v>
      </c>
      <c r="R2095" s="2"/>
      <c r="S2095" s="2"/>
      <c r="T2095" s="2" t="s">
        <v>1373</v>
      </c>
      <c r="U2095" s="2" t="s">
        <v>30</v>
      </c>
      <c r="V2095" s="2" t="s">
        <v>31</v>
      </c>
      <c r="W2095" s="2" t="s">
        <v>72</v>
      </c>
      <c r="X2095" s="2" t="s">
        <v>10869</v>
      </c>
    </row>
    <row r="2096" spans="1:24" hidden="1">
      <c r="A2096" s="2">
        <v>15331</v>
      </c>
      <c r="B2096" s="2" t="s">
        <v>29349</v>
      </c>
      <c r="C2096" s="2"/>
      <c r="D2096" s="2" t="s">
        <v>35</v>
      </c>
      <c r="E2096" s="2" t="s">
        <v>29319</v>
      </c>
      <c r="F2096" s="2" t="s">
        <v>29350</v>
      </c>
      <c r="G2096" s="2" t="s">
        <v>48</v>
      </c>
      <c r="H2096" s="2" t="s">
        <v>29346</v>
      </c>
      <c r="I2096" s="2" t="s">
        <v>29351</v>
      </c>
      <c r="J2096" s="2" t="s">
        <v>12829</v>
      </c>
      <c r="K2096" s="2" t="str">
        <f>RIGHT(I2096,LEN(I2096)-SEARCH("[",I2096))</f>
        <v>Spanish]</v>
      </c>
      <c r="L2096" s="2" t="str">
        <f t="shared" si="69"/>
        <v>Spanish</v>
      </c>
      <c r="M2096" s="2" t="s">
        <v>55</v>
      </c>
      <c r="N2096" s="2">
        <f t="shared" si="70"/>
        <v>1</v>
      </c>
      <c r="O2096" s="2"/>
      <c r="P2096" s="2"/>
      <c r="Q2096" s="2" t="s">
        <v>43</v>
      </c>
      <c r="R2096" s="2"/>
      <c r="S2096" s="2"/>
      <c r="T2096" s="2"/>
      <c r="U2096" s="2" t="s">
        <v>30</v>
      </c>
      <c r="V2096" s="2" t="s">
        <v>31</v>
      </c>
      <c r="W2096" s="2" t="s">
        <v>81</v>
      </c>
      <c r="X2096" s="2" t="s">
        <v>1582</v>
      </c>
    </row>
    <row r="2097" spans="1:24" hidden="1">
      <c r="A2097" s="2">
        <v>15322</v>
      </c>
      <c r="B2097" s="2" t="s">
        <v>29367</v>
      </c>
      <c r="C2097" s="2"/>
      <c r="D2097" s="2" t="s">
        <v>126</v>
      </c>
      <c r="E2097" s="2" t="s">
        <v>29319</v>
      </c>
      <c r="F2097" s="2" t="s">
        <v>29368</v>
      </c>
      <c r="G2097" s="2" t="s">
        <v>128</v>
      </c>
      <c r="H2097" s="2" t="s">
        <v>29364</v>
      </c>
      <c r="I2097" s="2" t="s">
        <v>29369</v>
      </c>
      <c r="J2097" s="2" t="s">
        <v>29366</v>
      </c>
      <c r="K2097" s="2" t="str">
        <f>RIGHT(I2097,LEN(I2097)-SEARCH("[",I2097))</f>
        <v>Spanish]</v>
      </c>
      <c r="L2097" s="2" t="str">
        <f t="shared" si="69"/>
        <v>Spanish</v>
      </c>
      <c r="M2097" s="2" t="s">
        <v>55</v>
      </c>
      <c r="N2097" s="2">
        <f t="shared" si="70"/>
        <v>1</v>
      </c>
      <c r="O2097" s="2"/>
      <c r="P2097" s="2"/>
      <c r="Q2097" s="2" t="s">
        <v>43</v>
      </c>
      <c r="R2097" s="2"/>
      <c r="S2097" s="2"/>
      <c r="T2097" s="2"/>
      <c r="U2097" s="2" t="s">
        <v>30</v>
      </c>
      <c r="V2097" s="2" t="s">
        <v>31</v>
      </c>
      <c r="W2097" s="2" t="s">
        <v>81</v>
      </c>
      <c r="X2097" s="2" t="s">
        <v>1582</v>
      </c>
    </row>
    <row r="2098" spans="1:24" hidden="1">
      <c r="A2098" s="2">
        <v>15319</v>
      </c>
      <c r="B2098" s="2" t="s">
        <v>29375</v>
      </c>
      <c r="C2098" s="2"/>
      <c r="D2098" s="2" t="s">
        <v>1239</v>
      </c>
      <c r="E2098" s="2" t="s">
        <v>29319</v>
      </c>
      <c r="F2098" s="2" t="s">
        <v>29376</v>
      </c>
      <c r="G2098" s="2" t="s">
        <v>2308</v>
      </c>
      <c r="H2098" s="2" t="s">
        <v>29372</v>
      </c>
      <c r="I2098" s="2" t="s">
        <v>29377</v>
      </c>
      <c r="J2098" s="2" t="s">
        <v>29374</v>
      </c>
      <c r="K2098" s="2" t="str">
        <f>RIGHT(I2098,LEN(I2098)-SEARCH("[",I2098))</f>
        <v>Spanish]</v>
      </c>
      <c r="L2098" s="2" t="str">
        <f t="shared" si="69"/>
        <v>Spanish</v>
      </c>
      <c r="M2098" s="2" t="s">
        <v>55</v>
      </c>
      <c r="N2098" s="2">
        <f t="shared" si="70"/>
        <v>1</v>
      </c>
      <c r="O2098" s="2"/>
      <c r="P2098" s="2"/>
      <c r="Q2098" s="2" t="s">
        <v>43</v>
      </c>
      <c r="R2098" s="2"/>
      <c r="S2098" s="2"/>
      <c r="T2098" s="2"/>
      <c r="U2098" s="2" t="s">
        <v>30</v>
      </c>
      <c r="V2098" s="2" t="s">
        <v>31</v>
      </c>
      <c r="W2098" s="2" t="s">
        <v>81</v>
      </c>
      <c r="X2098" s="2" t="s">
        <v>1582</v>
      </c>
    </row>
    <row r="2099" spans="1:24" hidden="1">
      <c r="A2099" s="2">
        <v>15326</v>
      </c>
      <c r="B2099" s="2" t="s">
        <v>29383</v>
      </c>
      <c r="C2099" s="2"/>
      <c r="D2099" s="2" t="s">
        <v>761</v>
      </c>
      <c r="E2099" s="2" t="s">
        <v>29319</v>
      </c>
      <c r="F2099" s="2" t="s">
        <v>29384</v>
      </c>
      <c r="G2099" s="2" t="s">
        <v>29380</v>
      </c>
      <c r="H2099" s="2" t="s">
        <v>29381</v>
      </c>
      <c r="I2099" s="2" t="s">
        <v>29385</v>
      </c>
      <c r="J2099" s="2" t="s">
        <v>21152</v>
      </c>
      <c r="K2099" s="2" t="str">
        <f>RIGHT(I2099,LEN(I2099)-SEARCH("[",I2099))</f>
        <v>Spanish]</v>
      </c>
      <c r="L2099" s="2" t="str">
        <f t="shared" si="69"/>
        <v>Spanish</v>
      </c>
      <c r="M2099" s="2" t="s">
        <v>55</v>
      </c>
      <c r="N2099" s="2">
        <f t="shared" si="70"/>
        <v>1</v>
      </c>
      <c r="O2099" s="2"/>
      <c r="P2099" s="2"/>
      <c r="Q2099" s="2" t="s">
        <v>43</v>
      </c>
      <c r="R2099" s="2"/>
      <c r="S2099" s="2"/>
      <c r="T2099" s="2"/>
      <c r="U2099" s="2" t="s">
        <v>30</v>
      </c>
      <c r="V2099" s="2" t="s">
        <v>31</v>
      </c>
      <c r="W2099" s="2" t="s">
        <v>81</v>
      </c>
      <c r="X2099" s="2" t="s">
        <v>1582</v>
      </c>
    </row>
    <row r="2100" spans="1:24" hidden="1">
      <c r="A2100" s="2">
        <v>15324</v>
      </c>
      <c r="B2100" s="2" t="s">
        <v>29397</v>
      </c>
      <c r="C2100" s="2"/>
      <c r="D2100" s="2" t="s">
        <v>761</v>
      </c>
      <c r="E2100" s="2" t="s">
        <v>29319</v>
      </c>
      <c r="F2100" s="2" t="s">
        <v>29398</v>
      </c>
      <c r="G2100" s="2" t="s">
        <v>29393</v>
      </c>
      <c r="H2100" s="2" t="s">
        <v>29394</v>
      </c>
      <c r="I2100" s="2" t="s">
        <v>29399</v>
      </c>
      <c r="J2100" s="2" t="s">
        <v>29396</v>
      </c>
      <c r="K2100" s="2" t="str">
        <f>RIGHT(I2100,LEN(I2100)-SEARCH("[",I2100))</f>
        <v>Spanish]</v>
      </c>
      <c r="L2100" s="2" t="str">
        <f t="shared" si="69"/>
        <v>Spanish</v>
      </c>
      <c r="M2100" s="2" t="s">
        <v>55</v>
      </c>
      <c r="N2100" s="2">
        <f t="shared" si="70"/>
        <v>1</v>
      </c>
      <c r="O2100" s="2"/>
      <c r="P2100" s="2"/>
      <c r="Q2100" s="2" t="s">
        <v>43</v>
      </c>
      <c r="R2100" s="2"/>
      <c r="S2100" s="2"/>
      <c r="T2100" s="2"/>
      <c r="U2100" s="2" t="s">
        <v>30</v>
      </c>
      <c r="V2100" s="2" t="s">
        <v>31</v>
      </c>
      <c r="W2100" s="2" t="s">
        <v>81</v>
      </c>
      <c r="X2100" s="2" t="s">
        <v>1582</v>
      </c>
    </row>
    <row r="2101" spans="1:24" hidden="1">
      <c r="A2101" s="2">
        <v>15328</v>
      </c>
      <c r="B2101" s="2" t="s">
        <v>29406</v>
      </c>
      <c r="C2101" s="2"/>
      <c r="D2101" s="2" t="s">
        <v>761</v>
      </c>
      <c r="E2101" s="2" t="s">
        <v>29319</v>
      </c>
      <c r="F2101" s="2" t="s">
        <v>29407</v>
      </c>
      <c r="G2101" s="2" t="s">
        <v>29402</v>
      </c>
      <c r="H2101" s="2" t="s">
        <v>29403</v>
      </c>
      <c r="I2101" s="2" t="s">
        <v>29408</v>
      </c>
      <c r="J2101" s="2" t="s">
        <v>29405</v>
      </c>
      <c r="K2101" s="2" t="str">
        <f>RIGHT(I2101,LEN(I2101)-SEARCH("[",I2101))</f>
        <v>Spanish]</v>
      </c>
      <c r="L2101" s="2" t="str">
        <f t="shared" si="69"/>
        <v>Spanish</v>
      </c>
      <c r="M2101" s="2" t="s">
        <v>55</v>
      </c>
      <c r="N2101" s="2">
        <f t="shared" si="70"/>
        <v>1</v>
      </c>
      <c r="O2101" s="2"/>
      <c r="P2101" s="2"/>
      <c r="Q2101" s="2" t="s">
        <v>43</v>
      </c>
      <c r="R2101" s="2"/>
      <c r="S2101" s="2"/>
      <c r="T2101" s="2"/>
      <c r="U2101" s="2" t="s">
        <v>30</v>
      </c>
      <c r="V2101" s="2" t="s">
        <v>31</v>
      </c>
      <c r="W2101" s="2" t="s">
        <v>81</v>
      </c>
      <c r="X2101" s="2" t="s">
        <v>1582</v>
      </c>
    </row>
    <row r="2102" spans="1:24" hidden="1">
      <c r="A2102" s="2">
        <v>15115</v>
      </c>
      <c r="B2102" s="2" t="s">
        <v>29535</v>
      </c>
      <c r="C2102" s="2"/>
      <c r="D2102" s="2" t="s">
        <v>35</v>
      </c>
      <c r="E2102" s="2" t="s">
        <v>29497</v>
      </c>
      <c r="F2102" s="2" t="s">
        <v>29536</v>
      </c>
      <c r="G2102" s="2" t="s">
        <v>29528</v>
      </c>
      <c r="H2102" s="2" t="s">
        <v>29529</v>
      </c>
      <c r="I2102" s="2" t="s">
        <v>29537</v>
      </c>
      <c r="J2102" s="2" t="s">
        <v>13638</v>
      </c>
      <c r="K2102" s="2" t="str">
        <f>RIGHT(I2102,LEN(I2102)-SEARCH("[",I2102))</f>
        <v>Spanish]</v>
      </c>
      <c r="L2102" s="2" t="str">
        <f t="shared" si="69"/>
        <v>Spanish</v>
      </c>
      <c r="M2102" s="2" t="s">
        <v>55</v>
      </c>
      <c r="N2102" s="2">
        <f t="shared" si="70"/>
        <v>1</v>
      </c>
      <c r="O2102" s="2"/>
      <c r="P2102" s="2"/>
      <c r="Q2102" s="2" t="s">
        <v>43</v>
      </c>
      <c r="R2102" s="2"/>
      <c r="S2102" s="2"/>
      <c r="T2102" s="2"/>
      <c r="U2102" s="2" t="s">
        <v>30</v>
      </c>
      <c r="V2102" s="2" t="s">
        <v>31</v>
      </c>
      <c r="W2102" s="2" t="s">
        <v>81</v>
      </c>
      <c r="X2102" s="2" t="s">
        <v>1535</v>
      </c>
    </row>
    <row r="2103" spans="1:24" hidden="1">
      <c r="A2103" s="2">
        <v>14979</v>
      </c>
      <c r="B2103" s="2" t="s">
        <v>29552</v>
      </c>
      <c r="C2103" s="2"/>
      <c r="D2103" s="2" t="s">
        <v>57</v>
      </c>
      <c r="E2103" s="2" t="s">
        <v>29497</v>
      </c>
      <c r="F2103" s="2" t="s">
        <v>29553</v>
      </c>
      <c r="G2103" s="2" t="s">
        <v>29554</v>
      </c>
      <c r="H2103" s="2" t="s">
        <v>29555</v>
      </c>
      <c r="I2103" s="2" t="s">
        <v>29556</v>
      </c>
      <c r="J2103" s="2" t="s">
        <v>29557</v>
      </c>
      <c r="K2103" s="2" t="str">
        <f>RIGHT(I2103,LEN(I2103)-SEARCH("[",I2103))</f>
        <v>Spanish]</v>
      </c>
      <c r="L2103" s="2" t="str">
        <f t="shared" si="69"/>
        <v>Spanish</v>
      </c>
      <c r="M2103" s="2" t="s">
        <v>55</v>
      </c>
      <c r="N2103" s="2">
        <f t="shared" si="70"/>
        <v>1</v>
      </c>
      <c r="O2103" s="2"/>
      <c r="P2103" s="2"/>
      <c r="Q2103" s="2" t="s">
        <v>43</v>
      </c>
      <c r="R2103" s="2"/>
      <c r="S2103" s="2"/>
      <c r="T2103" s="2"/>
      <c r="U2103" s="2" t="s">
        <v>30</v>
      </c>
      <c r="V2103" s="2" t="s">
        <v>31</v>
      </c>
      <c r="W2103" s="2" t="s">
        <v>81</v>
      </c>
      <c r="X2103" s="2" t="s">
        <v>1535</v>
      </c>
    </row>
    <row r="2104" spans="1:24" hidden="1">
      <c r="A2104" s="2">
        <v>15040</v>
      </c>
      <c r="B2104" s="2" t="s">
        <v>29632</v>
      </c>
      <c r="C2104" s="2"/>
      <c r="D2104" s="2" t="s">
        <v>57</v>
      </c>
      <c r="E2104" s="2" t="s">
        <v>29497</v>
      </c>
      <c r="F2104" s="2" t="s">
        <v>29633</v>
      </c>
      <c r="G2104" s="2" t="s">
        <v>29634</v>
      </c>
      <c r="H2104" s="2" t="s">
        <v>29635</v>
      </c>
      <c r="I2104" s="2" t="s">
        <v>29636</v>
      </c>
      <c r="J2104" s="2" t="s">
        <v>23222</v>
      </c>
      <c r="K2104" s="2" t="str">
        <f>RIGHT(I2104,LEN(I2104)-SEARCH("[",I2104))</f>
        <v>Spanish]</v>
      </c>
      <c r="L2104" s="2" t="str">
        <f t="shared" si="69"/>
        <v>Spanish</v>
      </c>
      <c r="M2104" s="2" t="s">
        <v>55</v>
      </c>
      <c r="N2104" s="2">
        <f t="shared" si="70"/>
        <v>1</v>
      </c>
      <c r="O2104" s="2"/>
      <c r="P2104" s="2"/>
      <c r="Q2104" s="2" t="s">
        <v>43</v>
      </c>
      <c r="R2104" s="2"/>
      <c r="S2104" s="2"/>
      <c r="T2104" s="2"/>
      <c r="U2104" s="2" t="s">
        <v>30</v>
      </c>
      <c r="V2104" s="2" t="s">
        <v>31</v>
      </c>
      <c r="W2104" s="2" t="s">
        <v>81</v>
      </c>
      <c r="X2104" s="2" t="s">
        <v>1535</v>
      </c>
    </row>
    <row r="2105" spans="1:24" hidden="1">
      <c r="A2105" s="2">
        <v>14972</v>
      </c>
      <c r="B2105" s="2" t="s">
        <v>29656</v>
      </c>
      <c r="C2105" s="2"/>
      <c r="D2105" s="2" t="s">
        <v>57</v>
      </c>
      <c r="E2105" s="2" t="s">
        <v>29497</v>
      </c>
      <c r="F2105" s="2" t="s">
        <v>29657</v>
      </c>
      <c r="G2105" s="2" t="s">
        <v>29653</v>
      </c>
      <c r="H2105" s="2" t="s">
        <v>29654</v>
      </c>
      <c r="I2105" s="2" t="s">
        <v>29658</v>
      </c>
      <c r="J2105" s="2" t="s">
        <v>13737</v>
      </c>
      <c r="K2105" s="2" t="str">
        <f>RIGHT(I2105,LEN(I2105)-SEARCH("[",I2105))</f>
        <v>Spanish]</v>
      </c>
      <c r="L2105" s="2" t="str">
        <f t="shared" si="69"/>
        <v>Spanish</v>
      </c>
      <c r="M2105" s="2" t="s">
        <v>55</v>
      </c>
      <c r="N2105" s="2">
        <f t="shared" si="70"/>
        <v>1</v>
      </c>
      <c r="O2105" s="2"/>
      <c r="P2105" s="2"/>
      <c r="Q2105" s="2" t="s">
        <v>43</v>
      </c>
      <c r="R2105" s="2"/>
      <c r="S2105" s="2"/>
      <c r="T2105" s="2"/>
      <c r="U2105" s="2" t="s">
        <v>30</v>
      </c>
      <c r="V2105" s="2" t="s">
        <v>31</v>
      </c>
      <c r="W2105" s="2" t="s">
        <v>81</v>
      </c>
      <c r="X2105" s="2" t="s">
        <v>1535</v>
      </c>
    </row>
    <row r="2106" spans="1:24" hidden="1">
      <c r="A2106" s="2">
        <v>15070</v>
      </c>
      <c r="B2106" s="2" t="s">
        <v>29695</v>
      </c>
      <c r="C2106" s="2"/>
      <c r="D2106" s="2" t="s">
        <v>57</v>
      </c>
      <c r="E2106" s="2" t="s">
        <v>29497</v>
      </c>
      <c r="F2106" s="2" t="s">
        <v>29696</v>
      </c>
      <c r="G2106" s="2" t="s">
        <v>29691</v>
      </c>
      <c r="H2106" s="2" t="s">
        <v>29692</v>
      </c>
      <c r="I2106" s="2" t="s">
        <v>29697</v>
      </c>
      <c r="J2106" s="2" t="s">
        <v>29694</v>
      </c>
      <c r="K2106" s="2" t="str">
        <f>RIGHT(I2106,LEN(I2106)-SEARCH("[",I2106))</f>
        <v>Spanish]</v>
      </c>
      <c r="L2106" s="2" t="str">
        <f t="shared" si="69"/>
        <v>Spanish</v>
      </c>
      <c r="M2106" s="2" t="s">
        <v>55</v>
      </c>
      <c r="N2106" s="2">
        <f t="shared" si="70"/>
        <v>1</v>
      </c>
      <c r="O2106" s="2"/>
      <c r="P2106" s="2"/>
      <c r="Q2106" s="2" t="s">
        <v>43</v>
      </c>
      <c r="R2106" s="2"/>
      <c r="S2106" s="2"/>
      <c r="T2106" s="2"/>
      <c r="U2106" s="2" t="s">
        <v>30</v>
      </c>
      <c r="V2106" s="2" t="s">
        <v>31</v>
      </c>
      <c r="W2106" s="2" t="s">
        <v>81</v>
      </c>
      <c r="X2106" s="2" t="s">
        <v>1535</v>
      </c>
    </row>
    <row r="2107" spans="1:24" hidden="1">
      <c r="A2107" s="2">
        <v>15047</v>
      </c>
      <c r="B2107" s="2" t="s">
        <v>29718</v>
      </c>
      <c r="C2107" s="2"/>
      <c r="D2107" s="2" t="s">
        <v>57</v>
      </c>
      <c r="E2107" s="2" t="s">
        <v>29497</v>
      </c>
      <c r="F2107" s="2" t="s">
        <v>29719</v>
      </c>
      <c r="G2107" s="2" t="s">
        <v>29720</v>
      </c>
      <c r="H2107" s="2" t="s">
        <v>29721</v>
      </c>
      <c r="I2107" s="2" t="s">
        <v>29722</v>
      </c>
      <c r="J2107" s="2" t="s">
        <v>29723</v>
      </c>
      <c r="K2107" s="2" t="str">
        <f>RIGHT(I2107,LEN(I2107)-SEARCH("[",I2107))</f>
        <v>Spanish]</v>
      </c>
      <c r="L2107" s="2" t="str">
        <f t="shared" si="69"/>
        <v>Spanish</v>
      </c>
      <c r="M2107" s="2" t="s">
        <v>55</v>
      </c>
      <c r="N2107" s="2">
        <f t="shared" si="70"/>
        <v>1</v>
      </c>
      <c r="O2107" s="2"/>
      <c r="P2107" s="2"/>
      <c r="Q2107" s="2" t="s">
        <v>43</v>
      </c>
      <c r="R2107" s="2"/>
      <c r="S2107" s="2"/>
      <c r="T2107" s="2"/>
      <c r="U2107" s="2" t="s">
        <v>30</v>
      </c>
      <c r="V2107" s="2" t="s">
        <v>31</v>
      </c>
      <c r="W2107" s="2" t="s">
        <v>81</v>
      </c>
      <c r="X2107" s="2" t="s">
        <v>1535</v>
      </c>
    </row>
    <row r="2108" spans="1:24" hidden="1">
      <c r="A2108" s="2">
        <v>15147</v>
      </c>
      <c r="B2108" s="2" t="s">
        <v>29732</v>
      </c>
      <c r="C2108" s="2"/>
      <c r="D2108" s="2" t="s">
        <v>57</v>
      </c>
      <c r="E2108" s="2" t="s">
        <v>29497</v>
      </c>
      <c r="F2108" s="2" t="s">
        <v>29733</v>
      </c>
      <c r="G2108" s="2" t="s">
        <v>29729</v>
      </c>
      <c r="H2108" s="2" t="s">
        <v>29730</v>
      </c>
      <c r="I2108" s="2" t="s">
        <v>29734</v>
      </c>
      <c r="J2108" s="2" t="s">
        <v>14549</v>
      </c>
      <c r="K2108" s="2" t="str">
        <f>RIGHT(I2108,LEN(I2108)-SEARCH("[",I2108))</f>
        <v>Spanish]</v>
      </c>
      <c r="L2108" s="2" t="str">
        <f t="shared" si="69"/>
        <v>Spanish</v>
      </c>
      <c r="M2108" s="2" t="s">
        <v>55</v>
      </c>
      <c r="N2108" s="2">
        <f t="shared" si="70"/>
        <v>1</v>
      </c>
      <c r="O2108" s="2"/>
      <c r="P2108" s="2"/>
      <c r="Q2108" s="2" t="s">
        <v>43</v>
      </c>
      <c r="R2108" s="2"/>
      <c r="S2108" s="2"/>
      <c r="T2108" s="2"/>
      <c r="U2108" s="2" t="s">
        <v>30</v>
      </c>
      <c r="V2108" s="2" t="s">
        <v>31</v>
      </c>
      <c r="W2108" s="2" t="s">
        <v>81</v>
      </c>
      <c r="X2108" s="2" t="s">
        <v>1535</v>
      </c>
    </row>
    <row r="2109" spans="1:24" hidden="1">
      <c r="A2109" s="2">
        <v>15093</v>
      </c>
      <c r="B2109" s="2" t="s">
        <v>29740</v>
      </c>
      <c r="C2109" s="2"/>
      <c r="D2109" s="2" t="s">
        <v>57</v>
      </c>
      <c r="E2109" s="2" t="s">
        <v>29497</v>
      </c>
      <c r="F2109" s="2" t="s">
        <v>29741</v>
      </c>
      <c r="G2109" s="2" t="s">
        <v>29737</v>
      </c>
      <c r="H2109" s="2" t="s">
        <v>29738</v>
      </c>
      <c r="I2109" s="2" t="s">
        <v>29742</v>
      </c>
      <c r="J2109" s="2" t="s">
        <v>29157</v>
      </c>
      <c r="K2109" s="2" t="str">
        <f>RIGHT(I2109,LEN(I2109)-SEARCH("[",I2109))</f>
        <v>Spanish]</v>
      </c>
      <c r="L2109" s="2" t="str">
        <f t="shared" si="69"/>
        <v>Spanish</v>
      </c>
      <c r="M2109" s="2" t="s">
        <v>55</v>
      </c>
      <c r="N2109" s="2">
        <f t="shared" si="70"/>
        <v>1</v>
      </c>
      <c r="O2109" s="2"/>
      <c r="P2109" s="2"/>
      <c r="Q2109" s="2" t="s">
        <v>43</v>
      </c>
      <c r="R2109" s="2"/>
      <c r="S2109" s="2"/>
      <c r="T2109" s="2"/>
      <c r="U2109" s="2" t="s">
        <v>30</v>
      </c>
      <c r="V2109" s="2" t="s">
        <v>31</v>
      </c>
      <c r="W2109" s="2" t="s">
        <v>81</v>
      </c>
      <c r="X2109" s="2" t="s">
        <v>1535</v>
      </c>
    </row>
    <row r="2110" spans="1:24" hidden="1">
      <c r="A2110" s="2">
        <v>15073</v>
      </c>
      <c r="B2110" s="2" t="s">
        <v>29748</v>
      </c>
      <c r="C2110" s="2"/>
      <c r="D2110" s="2" t="s">
        <v>57</v>
      </c>
      <c r="E2110" s="2" t="s">
        <v>29497</v>
      </c>
      <c r="F2110" s="2" t="s">
        <v>29749</v>
      </c>
      <c r="G2110" s="2" t="s">
        <v>29745</v>
      </c>
      <c r="H2110" s="2" t="s">
        <v>29746</v>
      </c>
      <c r="I2110" s="2" t="s">
        <v>29750</v>
      </c>
      <c r="J2110" s="2" t="s">
        <v>25290</v>
      </c>
      <c r="K2110" s="2" t="str">
        <f>RIGHT(I2110,LEN(I2110)-SEARCH("[",I2110))</f>
        <v>Spanish]</v>
      </c>
      <c r="L2110" s="2" t="str">
        <f t="shared" si="69"/>
        <v>Spanish</v>
      </c>
      <c r="M2110" s="2" t="s">
        <v>55</v>
      </c>
      <c r="N2110" s="2">
        <f t="shared" si="70"/>
        <v>1</v>
      </c>
      <c r="O2110" s="2"/>
      <c r="P2110" s="2"/>
      <c r="Q2110" s="2" t="s">
        <v>43</v>
      </c>
      <c r="R2110" s="2"/>
      <c r="S2110" s="2"/>
      <c r="T2110" s="2"/>
      <c r="U2110" s="2" t="s">
        <v>30</v>
      </c>
      <c r="V2110" s="2" t="s">
        <v>31</v>
      </c>
      <c r="W2110" s="2" t="s">
        <v>81</v>
      </c>
      <c r="X2110" s="2" t="s">
        <v>1535</v>
      </c>
    </row>
    <row r="2111" spans="1:24" hidden="1">
      <c r="A2111" s="2">
        <v>15045</v>
      </c>
      <c r="B2111" s="2" t="s">
        <v>29772</v>
      </c>
      <c r="C2111" s="2"/>
      <c r="D2111" s="2" t="s">
        <v>57</v>
      </c>
      <c r="E2111" s="2" t="s">
        <v>29497</v>
      </c>
      <c r="F2111" s="2" t="s">
        <v>29773</v>
      </c>
      <c r="G2111" s="2" t="s">
        <v>29768</v>
      </c>
      <c r="H2111" s="2" t="s">
        <v>29769</v>
      </c>
      <c r="I2111" s="2" t="s">
        <v>29774</v>
      </c>
      <c r="J2111" s="2" t="s">
        <v>29771</v>
      </c>
      <c r="K2111" s="2" t="str">
        <f>RIGHT(I2111,LEN(I2111)-SEARCH("[",I2111))</f>
        <v>Spanish]</v>
      </c>
      <c r="L2111" s="2" t="str">
        <f t="shared" si="69"/>
        <v>Spanish</v>
      </c>
      <c r="M2111" s="2" t="s">
        <v>55</v>
      </c>
      <c r="N2111" s="2">
        <f t="shared" si="70"/>
        <v>1</v>
      </c>
      <c r="O2111" s="2"/>
      <c r="P2111" s="2"/>
      <c r="Q2111" s="2" t="s">
        <v>43</v>
      </c>
      <c r="R2111" s="2"/>
      <c r="S2111" s="2"/>
      <c r="T2111" s="2"/>
      <c r="U2111" s="2" t="s">
        <v>30</v>
      </c>
      <c r="V2111" s="2" t="s">
        <v>31</v>
      </c>
      <c r="W2111" s="2" t="s">
        <v>81</v>
      </c>
      <c r="X2111" s="2" t="s">
        <v>1535</v>
      </c>
    </row>
    <row r="2112" spans="1:24" hidden="1">
      <c r="A2112" s="2">
        <v>15090</v>
      </c>
      <c r="B2112" s="2" t="s">
        <v>29823</v>
      </c>
      <c r="C2112" s="2"/>
      <c r="D2112" s="2" t="s">
        <v>57</v>
      </c>
      <c r="E2112" s="2" t="s">
        <v>29497</v>
      </c>
      <c r="F2112" s="2" t="s">
        <v>29824</v>
      </c>
      <c r="G2112" s="2" t="s">
        <v>29820</v>
      </c>
      <c r="H2112" s="2" t="s">
        <v>29821</v>
      </c>
      <c r="I2112" s="2" t="s">
        <v>29825</v>
      </c>
      <c r="J2112" s="2" t="s">
        <v>2582</v>
      </c>
      <c r="K2112" s="2" t="str">
        <f>RIGHT(I2112,LEN(I2112)-SEARCH("[",I2112))</f>
        <v>Spanish]</v>
      </c>
      <c r="L2112" s="2" t="str">
        <f t="shared" si="69"/>
        <v>Spanish</v>
      </c>
      <c r="M2112" s="2" t="s">
        <v>55</v>
      </c>
      <c r="N2112" s="2">
        <f t="shared" si="70"/>
        <v>1</v>
      </c>
      <c r="O2112" s="2"/>
      <c r="P2112" s="2"/>
      <c r="Q2112" s="2" t="s">
        <v>43</v>
      </c>
      <c r="R2112" s="2"/>
      <c r="S2112" s="2"/>
      <c r="T2112" s="2"/>
      <c r="U2112" s="2" t="s">
        <v>30</v>
      </c>
      <c r="V2112" s="2" t="s">
        <v>31</v>
      </c>
      <c r="W2112" s="2" t="s">
        <v>81</v>
      </c>
      <c r="X2112" s="2" t="s">
        <v>1535</v>
      </c>
    </row>
    <row r="2113" spans="1:24" hidden="1">
      <c r="A2113" s="2">
        <v>15095</v>
      </c>
      <c r="B2113" s="2" t="s">
        <v>29848</v>
      </c>
      <c r="C2113" s="2"/>
      <c r="D2113" s="2" t="s">
        <v>64</v>
      </c>
      <c r="E2113" s="2" t="s">
        <v>29497</v>
      </c>
      <c r="F2113" s="2" t="s">
        <v>29849</v>
      </c>
      <c r="G2113" s="2" t="s">
        <v>29850</v>
      </c>
      <c r="H2113" s="2" t="s">
        <v>29851</v>
      </c>
      <c r="I2113" s="2" t="s">
        <v>29852</v>
      </c>
      <c r="J2113" s="2" t="s">
        <v>29853</v>
      </c>
      <c r="K2113" s="2" t="str">
        <f>RIGHT(I2113,LEN(I2113)-SEARCH("[",I2113))</f>
        <v>Spanish]</v>
      </c>
      <c r="L2113" s="2" t="str">
        <f t="shared" si="69"/>
        <v>Spanish</v>
      </c>
      <c r="M2113" s="2" t="s">
        <v>55</v>
      </c>
      <c r="N2113" s="2">
        <f t="shared" si="70"/>
        <v>1</v>
      </c>
      <c r="O2113" s="2"/>
      <c r="P2113" s="2"/>
      <c r="Q2113" s="2" t="s">
        <v>43</v>
      </c>
      <c r="R2113" s="2"/>
      <c r="S2113" s="2"/>
      <c r="T2113" s="2" t="s">
        <v>71</v>
      </c>
      <c r="U2113" s="2" t="s">
        <v>30</v>
      </c>
      <c r="V2113" s="2" t="s">
        <v>31</v>
      </c>
      <c r="W2113" s="2" t="s">
        <v>81</v>
      </c>
      <c r="X2113" s="2" t="s">
        <v>1535</v>
      </c>
    </row>
    <row r="2114" spans="1:24" hidden="1">
      <c r="A2114" s="2">
        <v>15136</v>
      </c>
      <c r="B2114" s="2" t="s">
        <v>29860</v>
      </c>
      <c r="C2114" s="2"/>
      <c r="D2114" s="2" t="s">
        <v>259</v>
      </c>
      <c r="E2114" s="2" t="s">
        <v>29497</v>
      </c>
      <c r="F2114" s="2" t="s">
        <v>29861</v>
      </c>
      <c r="G2114" s="2" t="s">
        <v>29856</v>
      </c>
      <c r="H2114" s="2" t="s">
        <v>29857</v>
      </c>
      <c r="I2114" s="2" t="s">
        <v>29862</v>
      </c>
      <c r="J2114" s="2" t="s">
        <v>29859</v>
      </c>
      <c r="K2114" s="2" t="str">
        <f>RIGHT(I2114,LEN(I2114)-SEARCH("[",I2114))</f>
        <v>Spanish]</v>
      </c>
      <c r="L2114" s="2" t="str">
        <f t="shared" si="69"/>
        <v>Spanish</v>
      </c>
      <c r="M2114" s="2" t="s">
        <v>55</v>
      </c>
      <c r="N2114" s="2">
        <f t="shared" si="70"/>
        <v>1</v>
      </c>
      <c r="O2114" s="2"/>
      <c r="P2114" s="2"/>
      <c r="Q2114" s="2" t="s">
        <v>43</v>
      </c>
      <c r="R2114" s="2"/>
      <c r="S2114" s="2"/>
      <c r="T2114" s="2"/>
      <c r="U2114" s="2" t="s">
        <v>30</v>
      </c>
      <c r="V2114" s="2" t="s">
        <v>31</v>
      </c>
      <c r="W2114" s="2" t="s">
        <v>81</v>
      </c>
      <c r="X2114" s="2" t="s">
        <v>1535</v>
      </c>
    </row>
    <row r="2115" spans="1:24" hidden="1">
      <c r="A2115" s="2">
        <v>14967</v>
      </c>
      <c r="B2115" s="2" t="s">
        <v>29877</v>
      </c>
      <c r="C2115" s="2"/>
      <c r="D2115" s="2" t="s">
        <v>6743</v>
      </c>
      <c r="E2115" s="2" t="s">
        <v>29497</v>
      </c>
      <c r="F2115" s="2" t="s">
        <v>29878</v>
      </c>
      <c r="G2115" s="2" t="s">
        <v>29873</v>
      </c>
      <c r="H2115" s="2" t="s">
        <v>29874</v>
      </c>
      <c r="I2115" s="2" t="s">
        <v>29879</v>
      </c>
      <c r="J2115" s="2" t="s">
        <v>29876</v>
      </c>
      <c r="K2115" s="2" t="str">
        <f>RIGHT(I2115,LEN(I2115)-SEARCH("[",I2115))</f>
        <v>Spanish]</v>
      </c>
      <c r="L2115" s="2" t="str">
        <f t="shared" si="69"/>
        <v>Spanish</v>
      </c>
      <c r="M2115" s="2" t="s">
        <v>55</v>
      </c>
      <c r="N2115" s="2">
        <f t="shared" si="70"/>
        <v>1</v>
      </c>
      <c r="O2115" s="2"/>
      <c r="P2115" s="2"/>
      <c r="Q2115" s="2" t="s">
        <v>43</v>
      </c>
      <c r="R2115" s="2"/>
      <c r="S2115" s="2"/>
      <c r="T2115" s="2"/>
      <c r="U2115" s="2" t="s">
        <v>30</v>
      </c>
      <c r="V2115" s="2" t="s">
        <v>31</v>
      </c>
      <c r="W2115" s="2" t="s">
        <v>81</v>
      </c>
      <c r="X2115" s="2" t="s">
        <v>1535</v>
      </c>
    </row>
    <row r="2116" spans="1:24" hidden="1">
      <c r="A2116" s="2">
        <v>15038</v>
      </c>
      <c r="B2116" s="2" t="s">
        <v>29897</v>
      </c>
      <c r="C2116" s="2"/>
      <c r="D2116" s="2" t="s">
        <v>2087</v>
      </c>
      <c r="E2116" s="2" t="s">
        <v>29497</v>
      </c>
      <c r="F2116" s="2" t="s">
        <v>29898</v>
      </c>
      <c r="G2116" s="2" t="s">
        <v>29894</v>
      </c>
      <c r="H2116" s="2" t="s">
        <v>29895</v>
      </c>
      <c r="I2116" s="2" t="s">
        <v>29899</v>
      </c>
      <c r="J2116" s="2" t="s">
        <v>12016</v>
      </c>
      <c r="K2116" s="2" t="str">
        <f>RIGHT(I2116,LEN(I2116)-SEARCH("[",I2116))</f>
        <v>Spanish]</v>
      </c>
      <c r="L2116" s="2" t="str">
        <f t="shared" ref="L2116:L2179" si="71">LEFT(K2116, LEN(K2116)-1)</f>
        <v>Spanish</v>
      </c>
      <c r="M2116" s="2" t="s">
        <v>55</v>
      </c>
      <c r="N2116" s="2">
        <f t="shared" si="70"/>
        <v>1</v>
      </c>
      <c r="O2116" s="2"/>
      <c r="P2116" s="2"/>
      <c r="Q2116" s="2" t="s">
        <v>43</v>
      </c>
      <c r="R2116" s="2"/>
      <c r="S2116" s="2"/>
      <c r="T2116" s="2" t="s">
        <v>1373</v>
      </c>
      <c r="U2116" s="2" t="s">
        <v>30</v>
      </c>
      <c r="V2116" s="2" t="s">
        <v>31</v>
      </c>
      <c r="W2116" s="2" t="s">
        <v>81</v>
      </c>
      <c r="X2116" s="2" t="s">
        <v>1535</v>
      </c>
    </row>
    <row r="2117" spans="1:24" hidden="1">
      <c r="A2117" s="2">
        <v>15100</v>
      </c>
      <c r="B2117" s="2" t="s">
        <v>29913</v>
      </c>
      <c r="C2117" s="2"/>
      <c r="D2117" s="2" t="s">
        <v>205</v>
      </c>
      <c r="E2117" s="2" t="s">
        <v>29497</v>
      </c>
      <c r="F2117" s="2" t="s">
        <v>29914</v>
      </c>
      <c r="G2117" s="2" t="s">
        <v>29906</v>
      </c>
      <c r="H2117" s="2" t="s">
        <v>29907</v>
      </c>
      <c r="I2117" s="2" t="s">
        <v>29915</v>
      </c>
      <c r="J2117" s="2" t="s">
        <v>29909</v>
      </c>
      <c r="K2117" s="2" t="str">
        <f>RIGHT(I2117,LEN(I2117)-SEARCH("[",I2117))</f>
        <v>Spanish]</v>
      </c>
      <c r="L2117" s="2" t="str">
        <f t="shared" si="71"/>
        <v>Spanish</v>
      </c>
      <c r="M2117" s="2" t="s">
        <v>55</v>
      </c>
      <c r="N2117" s="2">
        <f t="shared" si="70"/>
        <v>1</v>
      </c>
      <c r="O2117" s="2"/>
      <c r="P2117" s="2"/>
      <c r="Q2117" s="2" t="s">
        <v>43</v>
      </c>
      <c r="R2117" s="2"/>
      <c r="S2117" s="2"/>
      <c r="T2117" s="2"/>
      <c r="U2117" s="2" t="s">
        <v>30</v>
      </c>
      <c r="V2117" s="2" t="s">
        <v>31</v>
      </c>
      <c r="W2117" s="2" t="s">
        <v>81</v>
      </c>
      <c r="X2117" s="2" t="s">
        <v>1535</v>
      </c>
    </row>
    <row r="2118" spans="1:24" hidden="1">
      <c r="A2118" s="2">
        <v>15071</v>
      </c>
      <c r="B2118" s="2" t="s">
        <v>29923</v>
      </c>
      <c r="C2118" s="2"/>
      <c r="D2118" s="2" t="s">
        <v>2087</v>
      </c>
      <c r="E2118" s="2" t="s">
        <v>29497</v>
      </c>
      <c r="F2118" s="2" t="s">
        <v>29924</v>
      </c>
      <c r="G2118" s="2" t="s">
        <v>29918</v>
      </c>
      <c r="H2118" s="2" t="s">
        <v>29919</v>
      </c>
      <c r="I2118" s="2" t="s">
        <v>29925</v>
      </c>
      <c r="J2118" s="2" t="s">
        <v>29921</v>
      </c>
      <c r="K2118" s="2" t="str">
        <f>RIGHT(I2118,LEN(I2118)-SEARCH("[",I2118))</f>
        <v>Spanish]</v>
      </c>
      <c r="L2118" s="2" t="str">
        <f t="shared" si="71"/>
        <v>Spanish</v>
      </c>
      <c r="M2118" s="2" t="s">
        <v>55</v>
      </c>
      <c r="N2118" s="2">
        <f t="shared" si="70"/>
        <v>1</v>
      </c>
      <c r="O2118" s="2"/>
      <c r="P2118" s="2"/>
      <c r="Q2118" s="2" t="s">
        <v>43</v>
      </c>
      <c r="R2118" s="2"/>
      <c r="S2118" s="2"/>
      <c r="T2118" s="2" t="s">
        <v>1373</v>
      </c>
      <c r="U2118" s="2" t="s">
        <v>30</v>
      </c>
      <c r="V2118" s="2" t="s">
        <v>31</v>
      </c>
      <c r="W2118" s="2" t="s">
        <v>81</v>
      </c>
      <c r="X2118" s="2" t="s">
        <v>1535</v>
      </c>
    </row>
    <row r="2119" spans="1:24" hidden="1">
      <c r="A2119" s="2">
        <v>15086</v>
      </c>
      <c r="B2119" s="2" t="s">
        <v>30005</v>
      </c>
      <c r="C2119" s="2"/>
      <c r="D2119" s="2" t="s">
        <v>64</v>
      </c>
      <c r="E2119" s="2" t="s">
        <v>29497</v>
      </c>
      <c r="F2119" s="2" t="s">
        <v>30006</v>
      </c>
      <c r="G2119" s="2" t="s">
        <v>30007</v>
      </c>
      <c r="H2119" s="2" t="s">
        <v>30008</v>
      </c>
      <c r="I2119" s="2" t="s">
        <v>30009</v>
      </c>
      <c r="J2119" s="2" t="s">
        <v>30010</v>
      </c>
      <c r="K2119" s="2" t="str">
        <f>RIGHT(I2119,LEN(I2119)-SEARCH("[",I2119))</f>
        <v>Spanish]</v>
      </c>
      <c r="L2119" s="2" t="str">
        <f t="shared" si="71"/>
        <v>Spanish</v>
      </c>
      <c r="M2119" s="2" t="s">
        <v>55</v>
      </c>
      <c r="N2119" s="2">
        <f t="shared" si="70"/>
        <v>1</v>
      </c>
      <c r="O2119" s="2"/>
      <c r="P2119" s="2"/>
      <c r="Q2119" s="2" t="s">
        <v>43</v>
      </c>
      <c r="R2119" s="2"/>
      <c r="S2119" s="2"/>
      <c r="T2119" s="2" t="s">
        <v>71</v>
      </c>
      <c r="U2119" s="2" t="s">
        <v>30</v>
      </c>
      <c r="V2119" s="2" t="s">
        <v>31</v>
      </c>
      <c r="W2119" s="2" t="s">
        <v>81</v>
      </c>
      <c r="X2119" s="2" t="s">
        <v>1535</v>
      </c>
    </row>
    <row r="2120" spans="1:24" hidden="1">
      <c r="A2120" s="2">
        <v>15029</v>
      </c>
      <c r="B2120" s="2" t="s">
        <v>30033</v>
      </c>
      <c r="C2120" s="2"/>
      <c r="D2120" s="2" t="s">
        <v>22</v>
      </c>
      <c r="E2120" s="2" t="s">
        <v>29497</v>
      </c>
      <c r="F2120" s="2" t="s">
        <v>30034</v>
      </c>
      <c r="G2120" s="2" t="s">
        <v>2789</v>
      </c>
      <c r="H2120" s="2" t="s">
        <v>30035</v>
      </c>
      <c r="I2120" s="2" t="s">
        <v>30036</v>
      </c>
      <c r="J2120" s="2" t="s">
        <v>30037</v>
      </c>
      <c r="K2120" s="2" t="str">
        <f>RIGHT(I2120,LEN(I2120)-SEARCH("[",I2120))</f>
        <v>Spanish]</v>
      </c>
      <c r="L2120" s="2" t="str">
        <f t="shared" si="71"/>
        <v>Spanish</v>
      </c>
      <c r="M2120" s="2" t="s">
        <v>55</v>
      </c>
      <c r="N2120" s="2">
        <f t="shared" si="70"/>
        <v>1</v>
      </c>
      <c r="O2120" s="2"/>
      <c r="P2120" s="2"/>
      <c r="Q2120" s="2" t="s">
        <v>43</v>
      </c>
      <c r="R2120" s="2"/>
      <c r="S2120" s="2"/>
      <c r="T2120" s="2"/>
      <c r="U2120" s="2" t="s">
        <v>30</v>
      </c>
      <c r="V2120" s="2" t="s">
        <v>31</v>
      </c>
      <c r="W2120" s="2" t="s">
        <v>81</v>
      </c>
      <c r="X2120" s="2" t="s">
        <v>1535</v>
      </c>
    </row>
    <row r="2121" spans="1:24" hidden="1">
      <c r="A2121" s="2">
        <v>15031</v>
      </c>
      <c r="B2121" s="2" t="s">
        <v>30042</v>
      </c>
      <c r="C2121" s="2"/>
      <c r="D2121" s="2" t="s">
        <v>22</v>
      </c>
      <c r="E2121" s="2" t="s">
        <v>29497</v>
      </c>
      <c r="F2121" s="2" t="s">
        <v>30043</v>
      </c>
      <c r="G2121" s="2" t="s">
        <v>30044</v>
      </c>
      <c r="H2121" s="2" t="s">
        <v>30045</v>
      </c>
      <c r="I2121" s="2" t="s">
        <v>30046</v>
      </c>
      <c r="J2121" s="2" t="s">
        <v>9610</v>
      </c>
      <c r="K2121" s="2" t="str">
        <f>RIGHT(I2121,LEN(I2121)-SEARCH("[",I2121))</f>
        <v>Spanish]</v>
      </c>
      <c r="L2121" s="2" t="str">
        <f t="shared" si="71"/>
        <v>Spanish</v>
      </c>
      <c r="M2121" s="2" t="s">
        <v>55</v>
      </c>
      <c r="N2121" s="2">
        <f t="shared" si="70"/>
        <v>1</v>
      </c>
      <c r="O2121" s="2"/>
      <c r="P2121" s="2"/>
      <c r="Q2121" s="2" t="s">
        <v>43</v>
      </c>
      <c r="R2121" s="2"/>
      <c r="S2121" s="2"/>
      <c r="T2121" s="2"/>
      <c r="U2121" s="2" t="s">
        <v>30</v>
      </c>
      <c r="V2121" s="2" t="s">
        <v>31</v>
      </c>
      <c r="W2121" s="2" t="s">
        <v>81</v>
      </c>
      <c r="X2121" s="2" t="s">
        <v>1535</v>
      </c>
    </row>
    <row r="2122" spans="1:24" hidden="1">
      <c r="A2122" s="2">
        <v>15119</v>
      </c>
      <c r="B2122" s="2" t="s">
        <v>30107</v>
      </c>
      <c r="C2122" s="2"/>
      <c r="D2122" s="2" t="s">
        <v>22</v>
      </c>
      <c r="E2122" s="2" t="s">
        <v>29497</v>
      </c>
      <c r="F2122" s="2" t="s">
        <v>30108</v>
      </c>
      <c r="G2122" s="2" t="s">
        <v>30103</v>
      </c>
      <c r="H2122" s="2" t="s">
        <v>30104</v>
      </c>
      <c r="I2122" s="2" t="s">
        <v>30109</v>
      </c>
      <c r="J2122" s="2" t="s">
        <v>30106</v>
      </c>
      <c r="K2122" s="2" t="str">
        <f>RIGHT(I2122,LEN(I2122)-SEARCH("[",I2122))</f>
        <v>Spanish]</v>
      </c>
      <c r="L2122" s="2" t="str">
        <f t="shared" si="71"/>
        <v>Spanish</v>
      </c>
      <c r="M2122" s="2" t="s">
        <v>55</v>
      </c>
      <c r="N2122" s="2">
        <f t="shared" si="70"/>
        <v>1</v>
      </c>
      <c r="O2122" s="2"/>
      <c r="P2122" s="2"/>
      <c r="Q2122" s="2" t="s">
        <v>43</v>
      </c>
      <c r="R2122" s="2"/>
      <c r="S2122" s="2"/>
      <c r="T2122" s="2"/>
      <c r="U2122" s="2" t="s">
        <v>30</v>
      </c>
      <c r="V2122" s="2" t="s">
        <v>31</v>
      </c>
      <c r="W2122" s="2" t="s">
        <v>81</v>
      </c>
      <c r="X2122" s="2" t="s">
        <v>1535</v>
      </c>
    </row>
    <row r="2123" spans="1:24" hidden="1">
      <c r="A2123" s="2">
        <v>15121</v>
      </c>
      <c r="B2123" s="2" t="s">
        <v>30116</v>
      </c>
      <c r="C2123" s="2"/>
      <c r="D2123" s="2" t="s">
        <v>22</v>
      </c>
      <c r="E2123" s="2" t="s">
        <v>29497</v>
      </c>
      <c r="F2123" s="2" t="s">
        <v>30117</v>
      </c>
      <c r="G2123" s="2" t="s">
        <v>30112</v>
      </c>
      <c r="H2123" s="2" t="s">
        <v>30113</v>
      </c>
      <c r="I2123" s="2" t="s">
        <v>30118</v>
      </c>
      <c r="J2123" s="2" t="s">
        <v>30115</v>
      </c>
      <c r="K2123" s="2" t="str">
        <f>RIGHT(I2123,LEN(I2123)-SEARCH("[",I2123))</f>
        <v>Spanish]</v>
      </c>
      <c r="L2123" s="2" t="str">
        <f t="shared" si="71"/>
        <v>Spanish</v>
      </c>
      <c r="M2123" s="2" t="s">
        <v>55</v>
      </c>
      <c r="N2123" s="2">
        <f t="shared" si="70"/>
        <v>1</v>
      </c>
      <c r="O2123" s="2"/>
      <c r="P2123" s="2"/>
      <c r="Q2123" s="2" t="s">
        <v>43</v>
      </c>
      <c r="R2123" s="2"/>
      <c r="S2123" s="2"/>
      <c r="T2123" s="2"/>
      <c r="U2123" s="2" t="s">
        <v>30</v>
      </c>
      <c r="V2123" s="2" t="s">
        <v>31</v>
      </c>
      <c r="W2123" s="2" t="s">
        <v>81</v>
      </c>
      <c r="X2123" s="2" t="s">
        <v>1535</v>
      </c>
    </row>
    <row r="2124" spans="1:24" hidden="1">
      <c r="A2124" s="2">
        <v>15117</v>
      </c>
      <c r="B2124" s="2" t="s">
        <v>30124</v>
      </c>
      <c r="C2124" s="2"/>
      <c r="D2124" s="2" t="s">
        <v>22</v>
      </c>
      <c r="E2124" s="2" t="s">
        <v>29497</v>
      </c>
      <c r="F2124" s="2" t="s">
        <v>30125</v>
      </c>
      <c r="G2124" s="2" t="s">
        <v>30121</v>
      </c>
      <c r="H2124" s="2" t="s">
        <v>30122</v>
      </c>
      <c r="I2124" s="2" t="s">
        <v>30126</v>
      </c>
      <c r="J2124" s="2" t="s">
        <v>1083</v>
      </c>
      <c r="K2124" s="2" t="str">
        <f>RIGHT(I2124,LEN(I2124)-SEARCH("[",I2124))</f>
        <v>Spanish]</v>
      </c>
      <c r="L2124" s="2" t="str">
        <f t="shared" si="71"/>
        <v>Spanish</v>
      </c>
      <c r="M2124" s="2" t="s">
        <v>55</v>
      </c>
      <c r="N2124" s="2">
        <f t="shared" si="70"/>
        <v>1</v>
      </c>
      <c r="O2124" s="2"/>
      <c r="P2124" s="2"/>
      <c r="Q2124" s="2" t="s">
        <v>43</v>
      </c>
      <c r="R2124" s="2"/>
      <c r="S2124" s="2"/>
      <c r="T2124" s="2"/>
      <c r="U2124" s="2" t="s">
        <v>30</v>
      </c>
      <c r="V2124" s="2" t="s">
        <v>31</v>
      </c>
      <c r="W2124" s="2" t="s">
        <v>81</v>
      </c>
      <c r="X2124" s="2" t="s">
        <v>1535</v>
      </c>
    </row>
    <row r="2125" spans="1:24" hidden="1">
      <c r="A2125" s="2">
        <v>14997</v>
      </c>
      <c r="B2125" s="2" t="s">
        <v>30146</v>
      </c>
      <c r="C2125" s="2"/>
      <c r="D2125" s="2" t="s">
        <v>22</v>
      </c>
      <c r="E2125" s="2" t="s">
        <v>29497</v>
      </c>
      <c r="F2125" s="2" t="s">
        <v>30147</v>
      </c>
      <c r="G2125" s="2" t="s">
        <v>30140</v>
      </c>
      <c r="H2125" s="2" t="s">
        <v>30141</v>
      </c>
      <c r="I2125" s="2" t="s">
        <v>30148</v>
      </c>
      <c r="J2125" s="2" t="s">
        <v>6126</v>
      </c>
      <c r="K2125" s="2" t="str">
        <f>RIGHT(I2125,LEN(I2125)-SEARCH("[",I2125))</f>
        <v>Spanish]</v>
      </c>
      <c r="L2125" s="2" t="str">
        <f t="shared" si="71"/>
        <v>Spanish</v>
      </c>
      <c r="M2125" s="2" t="s">
        <v>55</v>
      </c>
      <c r="N2125" s="2">
        <f t="shared" si="70"/>
        <v>1</v>
      </c>
      <c r="O2125" s="2"/>
      <c r="P2125" s="2"/>
      <c r="Q2125" s="2" t="s">
        <v>43</v>
      </c>
      <c r="R2125" s="2"/>
      <c r="S2125" s="2"/>
      <c r="T2125" s="2"/>
      <c r="U2125" s="2" t="s">
        <v>30</v>
      </c>
      <c r="V2125" s="2" t="s">
        <v>31</v>
      </c>
      <c r="W2125" s="2" t="s">
        <v>81</v>
      </c>
      <c r="X2125" s="2" t="s">
        <v>1535</v>
      </c>
    </row>
    <row r="2126" spans="1:24" hidden="1">
      <c r="A2126" s="2">
        <v>14963</v>
      </c>
      <c r="B2126" s="2" t="s">
        <v>30194</v>
      </c>
      <c r="C2126" s="2"/>
      <c r="D2126" s="2" t="s">
        <v>139</v>
      </c>
      <c r="E2126" s="2" t="s">
        <v>29497</v>
      </c>
      <c r="F2126" s="2" t="s">
        <v>30195</v>
      </c>
      <c r="G2126" s="2" t="s">
        <v>385</v>
      </c>
      <c r="H2126" s="2" t="s">
        <v>30191</v>
      </c>
      <c r="I2126" s="2" t="s">
        <v>30196</v>
      </c>
      <c r="J2126" s="2" t="s">
        <v>30193</v>
      </c>
      <c r="K2126" s="2" t="str">
        <f>RIGHT(I2126,LEN(I2126)-SEARCH("[",I2126))</f>
        <v>Spanish]</v>
      </c>
      <c r="L2126" s="2" t="str">
        <f t="shared" si="71"/>
        <v>Spanish</v>
      </c>
      <c r="M2126" s="2" t="s">
        <v>55</v>
      </c>
      <c r="N2126" s="2">
        <f t="shared" si="70"/>
        <v>1</v>
      </c>
      <c r="O2126" s="2"/>
      <c r="P2126" s="2"/>
      <c r="Q2126" s="2" t="s">
        <v>43</v>
      </c>
      <c r="R2126" s="2"/>
      <c r="S2126" s="2"/>
      <c r="T2126" s="2"/>
      <c r="U2126" s="2" t="s">
        <v>30</v>
      </c>
      <c r="V2126" s="2" t="s">
        <v>31</v>
      </c>
      <c r="W2126" s="2" t="s">
        <v>81</v>
      </c>
      <c r="X2126" s="2" t="s">
        <v>1535</v>
      </c>
    </row>
    <row r="2127" spans="1:24" hidden="1">
      <c r="A2127" s="2">
        <v>14965</v>
      </c>
      <c r="B2127" s="2" t="s">
        <v>30202</v>
      </c>
      <c r="C2127" s="2"/>
      <c r="D2127" s="2" t="s">
        <v>139</v>
      </c>
      <c r="E2127" s="2" t="s">
        <v>29497</v>
      </c>
      <c r="F2127" s="2" t="s">
        <v>30203</v>
      </c>
      <c r="G2127" s="2" t="s">
        <v>394</v>
      </c>
      <c r="H2127" s="2" t="s">
        <v>30199</v>
      </c>
      <c r="I2127" s="2" t="s">
        <v>30204</v>
      </c>
      <c r="J2127" s="2" t="s">
        <v>30201</v>
      </c>
      <c r="K2127" s="2" t="str">
        <f>RIGHT(I2127,LEN(I2127)-SEARCH("[",I2127))</f>
        <v>Spanish]</v>
      </c>
      <c r="L2127" s="2" t="str">
        <f t="shared" si="71"/>
        <v>Spanish</v>
      </c>
      <c r="M2127" s="2" t="s">
        <v>55</v>
      </c>
      <c r="N2127" s="2">
        <f t="shared" si="70"/>
        <v>1</v>
      </c>
      <c r="O2127" s="2"/>
      <c r="P2127" s="2"/>
      <c r="Q2127" s="2" t="s">
        <v>43</v>
      </c>
      <c r="R2127" s="2"/>
      <c r="S2127" s="2"/>
      <c r="T2127" s="2"/>
      <c r="U2127" s="2" t="s">
        <v>30</v>
      </c>
      <c r="V2127" s="2" t="s">
        <v>31</v>
      </c>
      <c r="W2127" s="2" t="s">
        <v>81</v>
      </c>
      <c r="X2127" s="2" t="s">
        <v>1535</v>
      </c>
    </row>
    <row r="2128" spans="1:24" hidden="1">
      <c r="A2128" s="2">
        <v>15010</v>
      </c>
      <c r="B2128" s="2" t="s">
        <v>30244</v>
      </c>
      <c r="C2128" s="2"/>
      <c r="D2128" s="2" t="s">
        <v>57</v>
      </c>
      <c r="E2128" s="2" t="s">
        <v>29497</v>
      </c>
      <c r="F2128" s="2" t="s">
        <v>30245</v>
      </c>
      <c r="G2128" s="2" t="s">
        <v>30246</v>
      </c>
      <c r="H2128" s="2" t="s">
        <v>30247</v>
      </c>
      <c r="I2128" s="2" t="s">
        <v>30248</v>
      </c>
      <c r="J2128" s="2" t="s">
        <v>30249</v>
      </c>
      <c r="K2128" s="2" t="str">
        <f>RIGHT(I2128,LEN(I2128)-SEARCH("[",I2128))</f>
        <v>Spanish]</v>
      </c>
      <c r="L2128" s="2" t="str">
        <f t="shared" si="71"/>
        <v>Spanish</v>
      </c>
      <c r="M2128" s="2" t="s">
        <v>55</v>
      </c>
      <c r="N2128" s="2">
        <f t="shared" si="70"/>
        <v>1</v>
      </c>
      <c r="O2128" s="2"/>
      <c r="P2128" s="2"/>
      <c r="Q2128" s="2" t="s">
        <v>43</v>
      </c>
      <c r="R2128" s="2"/>
      <c r="S2128" s="2"/>
      <c r="T2128" s="2"/>
      <c r="U2128" s="2" t="s">
        <v>30</v>
      </c>
      <c r="V2128" s="2" t="s">
        <v>31</v>
      </c>
      <c r="W2128" s="2" t="s">
        <v>81</v>
      </c>
      <c r="X2128" s="2" t="s">
        <v>1535</v>
      </c>
    </row>
    <row r="2129" spans="1:24" hidden="1">
      <c r="A2129" s="2">
        <v>15087</v>
      </c>
      <c r="B2129" s="2" t="s">
        <v>30278</v>
      </c>
      <c r="C2129" s="2"/>
      <c r="D2129" s="2" t="s">
        <v>64</v>
      </c>
      <c r="E2129" s="2" t="s">
        <v>29497</v>
      </c>
      <c r="F2129" s="2" t="s">
        <v>30279</v>
      </c>
      <c r="G2129" s="2" t="s">
        <v>30280</v>
      </c>
      <c r="H2129" s="2" t="s">
        <v>30281</v>
      </c>
      <c r="I2129" s="2" t="s">
        <v>30282</v>
      </c>
      <c r="J2129" s="2" t="s">
        <v>30010</v>
      </c>
      <c r="K2129" s="2" t="str">
        <f>RIGHT(I2129,LEN(I2129)-SEARCH("[",I2129))</f>
        <v>Spanish]</v>
      </c>
      <c r="L2129" s="2" t="str">
        <f t="shared" si="71"/>
        <v>Spanish</v>
      </c>
      <c r="M2129" s="2" t="s">
        <v>55</v>
      </c>
      <c r="N2129" s="2">
        <f t="shared" si="70"/>
        <v>1</v>
      </c>
      <c r="O2129" s="2"/>
      <c r="P2129" s="2"/>
      <c r="Q2129" s="2" t="s">
        <v>43</v>
      </c>
      <c r="R2129" s="2"/>
      <c r="S2129" s="2"/>
      <c r="T2129" s="2" t="s">
        <v>71</v>
      </c>
      <c r="U2129" s="2" t="s">
        <v>30</v>
      </c>
      <c r="V2129" s="2" t="s">
        <v>31</v>
      </c>
      <c r="W2129" s="2" t="s">
        <v>81</v>
      </c>
      <c r="X2129" s="2" t="s">
        <v>1535</v>
      </c>
    </row>
    <row r="2130" spans="1:24" hidden="1">
      <c r="A2130" s="2">
        <v>15122</v>
      </c>
      <c r="B2130" s="2" t="s">
        <v>30288</v>
      </c>
      <c r="C2130" s="2"/>
      <c r="D2130" s="2" t="s">
        <v>57</v>
      </c>
      <c r="E2130" s="2" t="s">
        <v>29497</v>
      </c>
      <c r="F2130" s="2" t="s">
        <v>30289</v>
      </c>
      <c r="G2130" s="2" t="s">
        <v>30290</v>
      </c>
      <c r="H2130" s="2" t="s">
        <v>30291</v>
      </c>
      <c r="I2130" s="2" t="s">
        <v>30292</v>
      </c>
      <c r="J2130" s="2" t="s">
        <v>30293</v>
      </c>
      <c r="K2130" s="2" t="str">
        <f>RIGHT(I2130,LEN(I2130)-SEARCH("[",I2130))</f>
        <v>Spanish]</v>
      </c>
      <c r="L2130" s="2" t="str">
        <f t="shared" si="71"/>
        <v>Spanish</v>
      </c>
      <c r="M2130" s="2" t="s">
        <v>55</v>
      </c>
      <c r="N2130" s="2">
        <f t="shared" si="70"/>
        <v>1</v>
      </c>
      <c r="O2130" s="2"/>
      <c r="P2130" s="2"/>
      <c r="Q2130" s="2" t="s">
        <v>43</v>
      </c>
      <c r="R2130" s="2"/>
      <c r="S2130" s="2"/>
      <c r="T2130" s="2"/>
      <c r="U2130" s="2" t="s">
        <v>30</v>
      </c>
      <c r="V2130" s="2" t="s">
        <v>31</v>
      </c>
      <c r="W2130" s="2" t="s">
        <v>81</v>
      </c>
      <c r="X2130" s="2" t="s">
        <v>1535</v>
      </c>
    </row>
    <row r="2131" spans="1:24" hidden="1">
      <c r="A2131" s="2">
        <v>15050</v>
      </c>
      <c r="B2131" s="2" t="s">
        <v>30335</v>
      </c>
      <c r="C2131" s="2"/>
      <c r="D2131" s="2" t="s">
        <v>57</v>
      </c>
      <c r="E2131" s="2" t="s">
        <v>29497</v>
      </c>
      <c r="F2131" s="2" t="s">
        <v>30336</v>
      </c>
      <c r="G2131" s="2" t="s">
        <v>30332</v>
      </c>
      <c r="H2131" s="2" t="s">
        <v>30333</v>
      </c>
      <c r="I2131" s="2" t="s">
        <v>30337</v>
      </c>
      <c r="J2131" s="2" t="s">
        <v>29557</v>
      </c>
      <c r="K2131" s="2" t="str">
        <f>RIGHT(I2131,LEN(I2131)-SEARCH("[",I2131))</f>
        <v>Spanish]</v>
      </c>
      <c r="L2131" s="2" t="str">
        <f t="shared" si="71"/>
        <v>Spanish</v>
      </c>
      <c r="M2131" s="2" t="s">
        <v>55</v>
      </c>
      <c r="N2131" s="2">
        <f t="shared" si="70"/>
        <v>1</v>
      </c>
      <c r="O2131" s="2"/>
      <c r="P2131" s="2"/>
      <c r="Q2131" s="2" t="s">
        <v>43</v>
      </c>
      <c r="R2131" s="2"/>
      <c r="S2131" s="2"/>
      <c r="T2131" s="2"/>
      <c r="U2131" s="2" t="s">
        <v>30</v>
      </c>
      <c r="V2131" s="2" t="s">
        <v>31</v>
      </c>
      <c r="W2131" s="2" t="s">
        <v>81</v>
      </c>
      <c r="X2131" s="2" t="s">
        <v>1535</v>
      </c>
    </row>
    <row r="2132" spans="1:24" hidden="1">
      <c r="A2132" s="2">
        <v>15003</v>
      </c>
      <c r="B2132" s="2" t="s">
        <v>30363</v>
      </c>
      <c r="C2132" s="2"/>
      <c r="D2132" s="2" t="s">
        <v>139</v>
      </c>
      <c r="E2132" s="2" t="s">
        <v>29497</v>
      </c>
      <c r="F2132" s="2" t="s">
        <v>30364</v>
      </c>
      <c r="G2132" s="2" t="s">
        <v>30360</v>
      </c>
      <c r="H2132" s="2" t="s">
        <v>30361</v>
      </c>
      <c r="I2132" s="2" t="s">
        <v>30365</v>
      </c>
      <c r="J2132" s="2" t="s">
        <v>6796</v>
      </c>
      <c r="K2132" s="2" t="str">
        <f>RIGHT(I2132,LEN(I2132)-SEARCH("[",I2132))</f>
        <v>Spanish]</v>
      </c>
      <c r="L2132" s="2" t="str">
        <f t="shared" si="71"/>
        <v>Spanish</v>
      </c>
      <c r="M2132" s="2" t="s">
        <v>55</v>
      </c>
      <c r="N2132" s="2">
        <f t="shared" si="70"/>
        <v>1</v>
      </c>
      <c r="O2132" s="2"/>
      <c r="P2132" s="2"/>
      <c r="Q2132" s="2" t="s">
        <v>43</v>
      </c>
      <c r="R2132" s="2"/>
      <c r="S2132" s="2"/>
      <c r="T2132" s="2"/>
      <c r="U2132" s="2" t="s">
        <v>30</v>
      </c>
      <c r="V2132" s="2" t="s">
        <v>31</v>
      </c>
      <c r="W2132" s="2" t="s">
        <v>81</v>
      </c>
      <c r="X2132" s="2" t="s">
        <v>1535</v>
      </c>
    </row>
    <row r="2133" spans="1:24" hidden="1">
      <c r="A2133" s="2">
        <v>20850</v>
      </c>
      <c r="B2133" s="2" t="s">
        <v>30427</v>
      </c>
      <c r="C2133" s="2"/>
      <c r="D2133" s="2" t="s">
        <v>22</v>
      </c>
      <c r="E2133" s="2" t="s">
        <v>30375</v>
      </c>
      <c r="F2133" s="2" t="s">
        <v>30428</v>
      </c>
      <c r="G2133" s="2" t="s">
        <v>30420</v>
      </c>
      <c r="H2133" s="2" t="s">
        <v>30421</v>
      </c>
      <c r="I2133" s="2" t="s">
        <v>30429</v>
      </c>
      <c r="J2133" s="2" t="s">
        <v>30423</v>
      </c>
      <c r="K2133" s="2" t="str">
        <f>RIGHT(I2133,LEN(I2133)-SEARCH("[",I2133))</f>
        <v>Spanish]</v>
      </c>
      <c r="L2133" s="2" t="str">
        <f t="shared" si="71"/>
        <v>Spanish</v>
      </c>
      <c r="M2133" s="2" t="s">
        <v>55</v>
      </c>
      <c r="N2133" s="2">
        <f t="shared" si="70"/>
        <v>1</v>
      </c>
      <c r="O2133" s="2"/>
      <c r="P2133" s="2"/>
      <c r="Q2133" s="2" t="s">
        <v>43</v>
      </c>
      <c r="R2133" s="2"/>
      <c r="S2133" s="2"/>
      <c r="T2133" s="2"/>
      <c r="U2133" s="2" t="s">
        <v>30</v>
      </c>
      <c r="V2133" s="2" t="s">
        <v>31</v>
      </c>
      <c r="W2133" s="2" t="s">
        <v>81</v>
      </c>
      <c r="X2133" s="2" t="s">
        <v>82</v>
      </c>
    </row>
    <row r="2134" spans="1:24" hidden="1">
      <c r="A2134" s="2">
        <v>20836</v>
      </c>
      <c r="B2134" s="2" t="s">
        <v>30437</v>
      </c>
      <c r="C2134" s="2"/>
      <c r="D2134" s="2" t="s">
        <v>818</v>
      </c>
      <c r="E2134" s="2" t="s">
        <v>30375</v>
      </c>
      <c r="F2134" s="2" t="s">
        <v>30438</v>
      </c>
      <c r="G2134" s="2" t="s">
        <v>820</v>
      </c>
      <c r="H2134" s="2" t="s">
        <v>30432</v>
      </c>
      <c r="I2134" s="2" t="s">
        <v>30439</v>
      </c>
      <c r="J2134" s="2" t="s">
        <v>3900</v>
      </c>
      <c r="K2134" s="2" t="str">
        <f>RIGHT(I2134,LEN(I2134)-SEARCH("[",I2134))</f>
        <v>Spanish]</v>
      </c>
      <c r="L2134" s="2" t="str">
        <f t="shared" si="71"/>
        <v>Spanish</v>
      </c>
      <c r="M2134" s="2" t="s">
        <v>55</v>
      </c>
      <c r="N2134" s="2">
        <f t="shared" si="70"/>
        <v>1</v>
      </c>
      <c r="O2134" s="2"/>
      <c r="P2134" s="2"/>
      <c r="Q2134" s="2" t="s">
        <v>43</v>
      </c>
      <c r="R2134" s="2"/>
      <c r="S2134" s="2"/>
      <c r="T2134" s="2"/>
      <c r="U2134" s="2" t="s">
        <v>30</v>
      </c>
      <c r="V2134" s="2" t="s">
        <v>31</v>
      </c>
      <c r="W2134" s="2" t="s">
        <v>81</v>
      </c>
      <c r="X2134" s="2" t="s">
        <v>82</v>
      </c>
    </row>
    <row r="2135" spans="1:24" hidden="1">
      <c r="A2135" s="2">
        <v>20849</v>
      </c>
      <c r="B2135" s="2" t="s">
        <v>30476</v>
      </c>
      <c r="C2135" s="2"/>
      <c r="D2135" s="2" t="s">
        <v>22</v>
      </c>
      <c r="E2135" s="2" t="s">
        <v>30375</v>
      </c>
      <c r="F2135" s="2" t="s">
        <v>30477</v>
      </c>
      <c r="G2135" s="2" t="s">
        <v>30472</v>
      </c>
      <c r="H2135" s="2" t="s">
        <v>30473</v>
      </c>
      <c r="I2135" s="2" t="s">
        <v>30478</v>
      </c>
      <c r="J2135" s="2" t="s">
        <v>30475</v>
      </c>
      <c r="K2135" s="2" t="str">
        <f>RIGHT(I2135,LEN(I2135)-SEARCH("[",I2135))</f>
        <v>Spanish]</v>
      </c>
      <c r="L2135" s="2" t="str">
        <f t="shared" si="71"/>
        <v>Spanish</v>
      </c>
      <c r="M2135" s="2" t="s">
        <v>55</v>
      </c>
      <c r="N2135" s="2">
        <f t="shared" si="70"/>
        <v>1</v>
      </c>
      <c r="O2135" s="2"/>
      <c r="P2135" s="2"/>
      <c r="Q2135" s="2" t="s">
        <v>43</v>
      </c>
      <c r="R2135" s="2"/>
      <c r="S2135" s="2"/>
      <c r="T2135" s="2"/>
      <c r="U2135" s="2" t="s">
        <v>30</v>
      </c>
      <c r="V2135" s="2" t="s">
        <v>31</v>
      </c>
      <c r="W2135" s="2" t="s">
        <v>81</v>
      </c>
      <c r="X2135" s="2" t="s">
        <v>82</v>
      </c>
    </row>
    <row r="2136" spans="1:24" hidden="1">
      <c r="A2136" s="2">
        <v>15554</v>
      </c>
      <c r="B2136" s="2" t="s">
        <v>30695</v>
      </c>
      <c r="C2136" s="2"/>
      <c r="D2136" s="2" t="s">
        <v>35</v>
      </c>
      <c r="E2136" s="2" t="s">
        <v>30696</v>
      </c>
      <c r="F2136" s="2" t="s">
        <v>30697</v>
      </c>
      <c r="G2136" s="2" t="s">
        <v>48</v>
      </c>
      <c r="H2136" s="2" t="s">
        <v>30698</v>
      </c>
      <c r="I2136" s="2" t="s">
        <v>30699</v>
      </c>
      <c r="J2136" s="2" t="s">
        <v>14263</v>
      </c>
      <c r="K2136" s="2" t="str">
        <f>RIGHT(I2136,LEN(I2136)-SEARCH("[",I2136))</f>
        <v>Spanish]</v>
      </c>
      <c r="L2136" s="2" t="str">
        <f t="shared" si="71"/>
        <v>Spanish</v>
      </c>
      <c r="M2136" s="2" t="s">
        <v>55</v>
      </c>
      <c r="N2136" s="2">
        <f t="shared" si="70"/>
        <v>1</v>
      </c>
      <c r="O2136" s="2"/>
      <c r="P2136" s="2"/>
      <c r="Q2136" s="2" t="s">
        <v>43</v>
      </c>
      <c r="R2136" s="2"/>
      <c r="S2136" s="2"/>
      <c r="T2136" s="2"/>
      <c r="U2136" s="2" t="s">
        <v>30</v>
      </c>
      <c r="V2136" s="2" t="s">
        <v>31</v>
      </c>
      <c r="W2136" s="2" t="s">
        <v>81</v>
      </c>
      <c r="X2136" s="2" t="s">
        <v>1582</v>
      </c>
    </row>
    <row r="2137" spans="1:24" hidden="1">
      <c r="A2137" s="2">
        <v>15555</v>
      </c>
      <c r="B2137" s="2" t="s">
        <v>30709</v>
      </c>
      <c r="C2137" s="2"/>
      <c r="D2137" s="2" t="s">
        <v>114</v>
      </c>
      <c r="E2137" s="2" t="s">
        <v>30696</v>
      </c>
      <c r="F2137" s="2" t="s">
        <v>30710</v>
      </c>
      <c r="G2137" s="2" t="s">
        <v>5129</v>
      </c>
      <c r="H2137" s="2" t="s">
        <v>30706</v>
      </c>
      <c r="I2137" s="2" t="s">
        <v>30711</v>
      </c>
      <c r="J2137" s="2" t="s">
        <v>14263</v>
      </c>
      <c r="K2137" s="2" t="str">
        <f>RIGHT(I2137,LEN(I2137)-SEARCH("[",I2137))</f>
        <v>Spanish]</v>
      </c>
      <c r="L2137" s="2" t="str">
        <f t="shared" si="71"/>
        <v>Spanish</v>
      </c>
      <c r="M2137" s="2" t="s">
        <v>55</v>
      </c>
      <c r="N2137" s="2">
        <f t="shared" si="70"/>
        <v>1</v>
      </c>
      <c r="O2137" s="2"/>
      <c r="P2137" s="2"/>
      <c r="Q2137" s="2" t="s">
        <v>43</v>
      </c>
      <c r="R2137" s="2"/>
      <c r="S2137" s="2"/>
      <c r="T2137" s="2"/>
      <c r="U2137" s="2" t="s">
        <v>30</v>
      </c>
      <c r="V2137" s="2" t="s">
        <v>31</v>
      </c>
      <c r="W2137" s="2" t="s">
        <v>81</v>
      </c>
      <c r="X2137" s="2" t="s">
        <v>1582</v>
      </c>
    </row>
    <row r="2138" spans="1:24" hidden="1">
      <c r="A2138" s="2">
        <v>15547</v>
      </c>
      <c r="B2138" s="2" t="s">
        <v>30716</v>
      </c>
      <c r="C2138" s="2"/>
      <c r="D2138" s="2" t="s">
        <v>126</v>
      </c>
      <c r="E2138" s="2" t="s">
        <v>30696</v>
      </c>
      <c r="F2138" s="2" t="s">
        <v>30717</v>
      </c>
      <c r="G2138" s="2" t="s">
        <v>128</v>
      </c>
      <c r="H2138" s="2" t="s">
        <v>30714</v>
      </c>
      <c r="I2138" s="2" t="s">
        <v>30718</v>
      </c>
      <c r="J2138" s="2" t="s">
        <v>19939</v>
      </c>
      <c r="K2138" s="2" t="str">
        <f>RIGHT(I2138,LEN(I2138)-SEARCH("[",I2138))</f>
        <v>Spanish]</v>
      </c>
      <c r="L2138" s="2" t="str">
        <f t="shared" si="71"/>
        <v>Spanish</v>
      </c>
      <c r="M2138" s="2" t="s">
        <v>55</v>
      </c>
      <c r="N2138" s="2">
        <f t="shared" si="70"/>
        <v>1</v>
      </c>
      <c r="O2138" s="2"/>
      <c r="P2138" s="2"/>
      <c r="Q2138" s="2" t="s">
        <v>43</v>
      </c>
      <c r="R2138" s="2"/>
      <c r="S2138" s="2"/>
      <c r="T2138" s="2"/>
      <c r="U2138" s="2" t="s">
        <v>30</v>
      </c>
      <c r="V2138" s="2" t="s">
        <v>31</v>
      </c>
      <c r="W2138" s="2" t="s">
        <v>81</v>
      </c>
      <c r="X2138" s="2" t="s">
        <v>1582</v>
      </c>
    </row>
    <row r="2139" spans="1:24" hidden="1">
      <c r="A2139" s="2">
        <v>15557</v>
      </c>
      <c r="B2139" s="2" t="s">
        <v>30724</v>
      </c>
      <c r="C2139" s="2"/>
      <c r="D2139" s="2" t="s">
        <v>205</v>
      </c>
      <c r="E2139" s="2" t="s">
        <v>30696</v>
      </c>
      <c r="F2139" s="2" t="s">
        <v>30725</v>
      </c>
      <c r="G2139" s="2" t="s">
        <v>29965</v>
      </c>
      <c r="H2139" s="2" t="s">
        <v>30721</v>
      </c>
      <c r="I2139" s="2" t="s">
        <v>30726</v>
      </c>
      <c r="J2139" s="2" t="s">
        <v>22523</v>
      </c>
      <c r="K2139" s="2" t="str">
        <f>RIGHT(I2139,LEN(I2139)-SEARCH("[",I2139))</f>
        <v>Spanish]</v>
      </c>
      <c r="L2139" s="2" t="str">
        <f t="shared" si="71"/>
        <v>Spanish</v>
      </c>
      <c r="M2139" s="2" t="s">
        <v>55</v>
      </c>
      <c r="N2139" s="2">
        <f t="shared" si="70"/>
        <v>1</v>
      </c>
      <c r="O2139" s="2"/>
      <c r="P2139" s="2"/>
      <c r="Q2139" s="2" t="s">
        <v>43</v>
      </c>
      <c r="R2139" s="2"/>
      <c r="S2139" s="2"/>
      <c r="T2139" s="2"/>
      <c r="U2139" s="2" t="s">
        <v>30</v>
      </c>
      <c r="V2139" s="2" t="s">
        <v>31</v>
      </c>
      <c r="W2139" s="2" t="s">
        <v>81</v>
      </c>
      <c r="X2139" s="2" t="s">
        <v>1582</v>
      </c>
    </row>
    <row r="2140" spans="1:24" hidden="1">
      <c r="A2140" s="2">
        <v>20734</v>
      </c>
      <c r="B2140" s="2" t="s">
        <v>31409</v>
      </c>
      <c r="C2140" s="2"/>
      <c r="D2140" s="2" t="s">
        <v>91</v>
      </c>
      <c r="E2140" s="2" t="s">
        <v>31404</v>
      </c>
      <c r="F2140" s="2" t="s">
        <v>31410</v>
      </c>
      <c r="G2140" s="2" t="s">
        <v>91</v>
      </c>
      <c r="H2140" s="2" t="s">
        <v>31411</v>
      </c>
      <c r="I2140" s="2" t="s">
        <v>31412</v>
      </c>
      <c r="J2140" s="2" t="s">
        <v>12374</v>
      </c>
      <c r="K2140" s="2" t="str">
        <f>RIGHT(I2140,LEN(I2140)-SEARCH("[",I2140))</f>
        <v>Spanish]</v>
      </c>
      <c r="L2140" s="2" t="str">
        <f t="shared" si="71"/>
        <v>Spanish</v>
      </c>
      <c r="M2140" s="2" t="s">
        <v>55</v>
      </c>
      <c r="N2140" s="2">
        <f t="shared" si="70"/>
        <v>1</v>
      </c>
      <c r="O2140" s="2"/>
      <c r="P2140" s="2"/>
      <c r="Q2140" s="2" t="s">
        <v>43</v>
      </c>
      <c r="R2140" s="2"/>
      <c r="S2140" s="2"/>
      <c r="T2140" s="2"/>
      <c r="U2140" s="2" t="s">
        <v>30</v>
      </c>
      <c r="V2140" s="2" t="s">
        <v>31</v>
      </c>
      <c r="W2140" s="2"/>
      <c r="X2140" s="2"/>
    </row>
    <row r="2141" spans="1:24" hidden="1">
      <c r="A2141" s="2">
        <v>20592</v>
      </c>
      <c r="B2141" s="2" t="s">
        <v>31579</v>
      </c>
      <c r="C2141" s="2"/>
      <c r="D2141" s="2" t="s">
        <v>114</v>
      </c>
      <c r="E2141" s="2" t="s">
        <v>31563</v>
      </c>
      <c r="F2141" s="2" t="s">
        <v>31580</v>
      </c>
      <c r="G2141" s="2" t="s">
        <v>18916</v>
      </c>
      <c r="H2141" s="2" t="s">
        <v>31576</v>
      </c>
      <c r="I2141" s="2" t="s">
        <v>31581</v>
      </c>
      <c r="J2141" s="2" t="s">
        <v>3728</v>
      </c>
      <c r="K2141" s="2" t="str">
        <f>RIGHT(I2141,LEN(I2141)-SEARCH("[",I2141))</f>
        <v>Spanish]</v>
      </c>
      <c r="L2141" s="2" t="str">
        <f t="shared" si="71"/>
        <v>Spanish</v>
      </c>
      <c r="M2141" s="2" t="s">
        <v>55</v>
      </c>
      <c r="N2141" s="2">
        <f t="shared" si="70"/>
        <v>1</v>
      </c>
      <c r="O2141" s="2"/>
      <c r="P2141" s="2"/>
      <c r="Q2141" s="2" t="s">
        <v>43</v>
      </c>
      <c r="R2141" s="2"/>
      <c r="S2141" s="2"/>
      <c r="T2141" s="2"/>
      <c r="U2141" s="2" t="s">
        <v>30</v>
      </c>
      <c r="V2141" s="2" t="s">
        <v>31</v>
      </c>
      <c r="W2141" s="2" t="s">
        <v>782</v>
      </c>
      <c r="X2141" s="2" t="s">
        <v>2447</v>
      </c>
    </row>
    <row r="2142" spans="1:24" hidden="1">
      <c r="A2142" s="2">
        <v>20590</v>
      </c>
      <c r="B2142" s="2" t="s">
        <v>31598</v>
      </c>
      <c r="C2142" s="2"/>
      <c r="D2142" s="2" t="s">
        <v>126</v>
      </c>
      <c r="E2142" s="2" t="s">
        <v>31563</v>
      </c>
      <c r="F2142" s="2" t="s">
        <v>31599</v>
      </c>
      <c r="G2142" s="2" t="s">
        <v>31594</v>
      </c>
      <c r="H2142" s="2" t="s">
        <v>31595</v>
      </c>
      <c r="I2142" s="2" t="s">
        <v>31600</v>
      </c>
      <c r="J2142" s="2" t="s">
        <v>3728</v>
      </c>
      <c r="K2142" s="2" t="str">
        <f>RIGHT(I2142,LEN(I2142)-SEARCH("[",I2142))</f>
        <v>Spanish]</v>
      </c>
      <c r="L2142" s="2" t="str">
        <f t="shared" si="71"/>
        <v>Spanish</v>
      </c>
      <c r="M2142" s="2" t="s">
        <v>55</v>
      </c>
      <c r="N2142" s="2">
        <f t="shared" si="70"/>
        <v>1</v>
      </c>
      <c r="O2142" s="2"/>
      <c r="P2142" s="2"/>
      <c r="Q2142" s="2" t="s">
        <v>43</v>
      </c>
      <c r="R2142" s="2"/>
      <c r="S2142" s="2"/>
      <c r="T2142" s="2"/>
      <c r="U2142" s="2" t="s">
        <v>30</v>
      </c>
      <c r="V2142" s="2" t="s">
        <v>31</v>
      </c>
      <c r="W2142" s="2" t="s">
        <v>782</v>
      </c>
      <c r="X2142" s="2" t="s">
        <v>2447</v>
      </c>
    </row>
    <row r="2143" spans="1:24" hidden="1">
      <c r="A2143" s="2">
        <v>15412</v>
      </c>
      <c r="B2143" s="2" t="s">
        <v>31659</v>
      </c>
      <c r="C2143" s="2"/>
      <c r="D2143" s="2" t="s">
        <v>139</v>
      </c>
      <c r="E2143" s="2" t="s">
        <v>31660</v>
      </c>
      <c r="F2143" s="2" t="s">
        <v>31661</v>
      </c>
      <c r="G2143" s="2" t="s">
        <v>31662</v>
      </c>
      <c r="H2143" s="2" t="s">
        <v>31663</v>
      </c>
      <c r="I2143" s="2" t="s">
        <v>31664</v>
      </c>
      <c r="J2143" s="2" t="s">
        <v>1778</v>
      </c>
      <c r="K2143" s="2" t="str">
        <f>RIGHT(I2143,LEN(I2143)-SEARCH("[",I2143))</f>
        <v>Spanish]</v>
      </c>
      <c r="L2143" s="2" t="str">
        <f t="shared" si="71"/>
        <v>Spanish</v>
      </c>
      <c r="M2143" s="2" t="s">
        <v>55</v>
      </c>
      <c r="N2143" s="2">
        <f t="shared" si="70"/>
        <v>1</v>
      </c>
      <c r="O2143" s="2"/>
      <c r="P2143" s="2"/>
      <c r="Q2143" s="2" t="s">
        <v>43</v>
      </c>
      <c r="R2143" s="2"/>
      <c r="S2143" s="2"/>
      <c r="T2143" s="2"/>
      <c r="U2143" s="2" t="s">
        <v>30</v>
      </c>
      <c r="V2143" s="2" t="s">
        <v>31</v>
      </c>
      <c r="W2143" s="2" t="s">
        <v>81</v>
      </c>
      <c r="X2143" s="2" t="s">
        <v>1582</v>
      </c>
    </row>
    <row r="2144" spans="1:24" hidden="1">
      <c r="A2144" s="2">
        <v>15414</v>
      </c>
      <c r="B2144" s="2" t="s">
        <v>31665</v>
      </c>
      <c r="C2144" s="2"/>
      <c r="D2144" s="2" t="s">
        <v>139</v>
      </c>
      <c r="E2144" s="2" t="s">
        <v>31660</v>
      </c>
      <c r="F2144" s="2" t="s">
        <v>31666</v>
      </c>
      <c r="G2144" s="2" t="s">
        <v>31667</v>
      </c>
      <c r="H2144" s="2" t="s">
        <v>31668</v>
      </c>
      <c r="I2144" s="2" t="s">
        <v>31669</v>
      </c>
      <c r="J2144" s="2" t="s">
        <v>10852</v>
      </c>
      <c r="K2144" s="2" t="str">
        <f>RIGHT(I2144,LEN(I2144)-SEARCH("[",I2144))</f>
        <v>Spanish]</v>
      </c>
      <c r="L2144" s="2" t="str">
        <f t="shared" si="71"/>
        <v>Spanish</v>
      </c>
      <c r="M2144" s="2" t="s">
        <v>55</v>
      </c>
      <c r="N2144" s="2">
        <f t="shared" si="70"/>
        <v>1</v>
      </c>
      <c r="O2144" s="2"/>
      <c r="P2144" s="2"/>
      <c r="Q2144" s="2" t="s">
        <v>43</v>
      </c>
      <c r="R2144" s="2"/>
      <c r="S2144" s="2"/>
      <c r="T2144" s="2"/>
      <c r="U2144" s="2" t="s">
        <v>30</v>
      </c>
      <c r="V2144" s="2" t="s">
        <v>31</v>
      </c>
      <c r="W2144" s="2" t="s">
        <v>81</v>
      </c>
      <c r="X2144" s="2" t="s">
        <v>1582</v>
      </c>
    </row>
    <row r="2145" spans="1:24" hidden="1">
      <c r="A2145" s="2">
        <v>15413</v>
      </c>
      <c r="B2145" s="2" t="s">
        <v>31680</v>
      </c>
      <c r="C2145" s="2"/>
      <c r="D2145" s="2" t="s">
        <v>2087</v>
      </c>
      <c r="E2145" s="2" t="s">
        <v>31660</v>
      </c>
      <c r="F2145" s="2" t="s">
        <v>31681</v>
      </c>
      <c r="G2145" s="2" t="s">
        <v>31682</v>
      </c>
      <c r="H2145" s="2" t="s">
        <v>31683</v>
      </c>
      <c r="I2145" s="2" t="s">
        <v>31684</v>
      </c>
      <c r="J2145" s="2" t="s">
        <v>185</v>
      </c>
      <c r="K2145" s="2" t="str">
        <f>RIGHT(I2145,LEN(I2145)-SEARCH("[",I2145))</f>
        <v>Spanish]</v>
      </c>
      <c r="L2145" s="2" t="str">
        <f t="shared" si="71"/>
        <v>Spanish</v>
      </c>
      <c r="M2145" s="2" t="s">
        <v>55</v>
      </c>
      <c r="N2145" s="2">
        <f t="shared" si="70"/>
        <v>1</v>
      </c>
      <c r="O2145" s="2"/>
      <c r="P2145" s="2"/>
      <c r="Q2145" s="2" t="s">
        <v>43</v>
      </c>
      <c r="R2145" s="2"/>
      <c r="S2145" s="2" t="s">
        <v>31679</v>
      </c>
      <c r="T2145" s="2" t="s">
        <v>1373</v>
      </c>
      <c r="U2145" s="2" t="s">
        <v>30</v>
      </c>
      <c r="V2145" s="2" t="s">
        <v>31</v>
      </c>
      <c r="W2145" s="2" t="s">
        <v>81</v>
      </c>
      <c r="X2145" s="2" t="s">
        <v>1582</v>
      </c>
    </row>
    <row r="2146" spans="1:24" hidden="1">
      <c r="A2146" s="2">
        <v>15409</v>
      </c>
      <c r="B2146" s="2" t="s">
        <v>31689</v>
      </c>
      <c r="C2146" s="2"/>
      <c r="D2146" s="2" t="s">
        <v>126</v>
      </c>
      <c r="E2146" s="2" t="s">
        <v>31660</v>
      </c>
      <c r="F2146" s="2" t="s">
        <v>31690</v>
      </c>
      <c r="G2146" s="2" t="s">
        <v>128</v>
      </c>
      <c r="H2146" s="2" t="s">
        <v>31687</v>
      </c>
      <c r="I2146" s="2" t="s">
        <v>31691</v>
      </c>
      <c r="J2146" s="2" t="s">
        <v>388</v>
      </c>
      <c r="K2146" s="2" t="str">
        <f>RIGHT(I2146,LEN(I2146)-SEARCH("[",I2146))</f>
        <v>Spanish]</v>
      </c>
      <c r="L2146" s="2" t="str">
        <f t="shared" si="71"/>
        <v>Spanish</v>
      </c>
      <c r="M2146" s="2" t="s">
        <v>55</v>
      </c>
      <c r="N2146" s="2">
        <f t="shared" si="70"/>
        <v>1</v>
      </c>
      <c r="O2146" s="2"/>
      <c r="P2146" s="2"/>
      <c r="Q2146" s="2" t="s">
        <v>43</v>
      </c>
      <c r="R2146" s="2"/>
      <c r="S2146" s="2"/>
      <c r="T2146" s="2"/>
      <c r="U2146" s="2" t="s">
        <v>30</v>
      </c>
      <c r="V2146" s="2" t="s">
        <v>31</v>
      </c>
      <c r="W2146" s="2" t="s">
        <v>81</v>
      </c>
      <c r="X2146" s="2" t="s">
        <v>1582</v>
      </c>
    </row>
    <row r="2147" spans="1:24" hidden="1">
      <c r="A2147" s="2">
        <v>14899</v>
      </c>
      <c r="B2147" s="2" t="s">
        <v>31789</v>
      </c>
      <c r="C2147" s="2"/>
      <c r="D2147" s="2" t="s">
        <v>57</v>
      </c>
      <c r="E2147" s="2" t="s">
        <v>31769</v>
      </c>
      <c r="F2147" s="2" t="s">
        <v>31790</v>
      </c>
      <c r="G2147" s="2" t="s">
        <v>2225</v>
      </c>
      <c r="H2147" s="2" t="s">
        <v>31786</v>
      </c>
      <c r="I2147" s="2" t="s">
        <v>31791</v>
      </c>
      <c r="J2147" s="2" t="s">
        <v>31788</v>
      </c>
      <c r="K2147" s="2" t="str">
        <f>RIGHT(I2147,LEN(I2147)-SEARCH("[",I2147))</f>
        <v>Spanish]</v>
      </c>
      <c r="L2147" s="2" t="str">
        <f t="shared" si="71"/>
        <v>Spanish</v>
      </c>
      <c r="M2147" s="2" t="s">
        <v>55</v>
      </c>
      <c r="N2147" s="2">
        <f t="shared" si="70"/>
        <v>1</v>
      </c>
      <c r="O2147" s="2"/>
      <c r="P2147" s="2"/>
      <c r="Q2147" s="2" t="s">
        <v>43</v>
      </c>
      <c r="R2147" s="2"/>
      <c r="S2147" s="2"/>
      <c r="T2147" s="2"/>
      <c r="U2147" s="2" t="s">
        <v>30</v>
      </c>
      <c r="V2147" s="2" t="s">
        <v>31</v>
      </c>
      <c r="W2147" s="2" t="s">
        <v>81</v>
      </c>
      <c r="X2147" s="2" t="s">
        <v>1582</v>
      </c>
    </row>
    <row r="2148" spans="1:24" hidden="1">
      <c r="A2148" s="2">
        <v>14887</v>
      </c>
      <c r="B2148" s="2" t="s">
        <v>31857</v>
      </c>
      <c r="C2148" s="2"/>
      <c r="D2148" s="2" t="s">
        <v>22</v>
      </c>
      <c r="E2148" s="2" t="s">
        <v>31769</v>
      </c>
      <c r="F2148" s="2" t="s">
        <v>31858</v>
      </c>
      <c r="G2148" s="2" t="s">
        <v>31854</v>
      </c>
      <c r="H2148" s="2" t="s">
        <v>31855</v>
      </c>
      <c r="I2148" s="2" t="s">
        <v>31859</v>
      </c>
      <c r="J2148" s="2" t="s">
        <v>12090</v>
      </c>
      <c r="K2148" s="2" t="str">
        <f>RIGHT(I2148,LEN(I2148)-SEARCH("[",I2148))</f>
        <v>Spanish]</v>
      </c>
      <c r="L2148" s="2" t="str">
        <f t="shared" si="71"/>
        <v>Spanish</v>
      </c>
      <c r="M2148" s="2" t="s">
        <v>55</v>
      </c>
      <c r="N2148" s="2">
        <f t="shared" si="70"/>
        <v>1</v>
      </c>
      <c r="O2148" s="2"/>
      <c r="P2148" s="2"/>
      <c r="Q2148" s="2" t="s">
        <v>43</v>
      </c>
      <c r="R2148" s="2"/>
      <c r="S2148" s="2"/>
      <c r="T2148" s="2"/>
      <c r="U2148" s="2" t="s">
        <v>30</v>
      </c>
      <c r="V2148" s="2" t="s">
        <v>31</v>
      </c>
      <c r="W2148" s="2" t="s">
        <v>81</v>
      </c>
      <c r="X2148" s="2" t="s">
        <v>1582</v>
      </c>
    </row>
    <row r="2149" spans="1:24" hidden="1">
      <c r="A2149" s="2">
        <v>14884</v>
      </c>
      <c r="B2149" s="2" t="s">
        <v>31872</v>
      </c>
      <c r="C2149" s="2"/>
      <c r="D2149" s="2" t="s">
        <v>22</v>
      </c>
      <c r="E2149" s="2" t="s">
        <v>31769</v>
      </c>
      <c r="F2149" s="2" t="s">
        <v>31873</v>
      </c>
      <c r="G2149" s="2" t="s">
        <v>31868</v>
      </c>
      <c r="H2149" s="2" t="s">
        <v>31869</v>
      </c>
      <c r="I2149" s="2" t="s">
        <v>31874</v>
      </c>
      <c r="J2149" s="2" t="s">
        <v>31871</v>
      </c>
      <c r="K2149" s="2" t="str">
        <f>RIGHT(I2149,LEN(I2149)-SEARCH("[",I2149))</f>
        <v>Spanish]</v>
      </c>
      <c r="L2149" s="2" t="str">
        <f t="shared" si="71"/>
        <v>Spanish</v>
      </c>
      <c r="M2149" s="2" t="s">
        <v>55</v>
      </c>
      <c r="N2149" s="2">
        <f t="shared" si="70"/>
        <v>1</v>
      </c>
      <c r="O2149" s="2"/>
      <c r="P2149" s="2"/>
      <c r="Q2149" s="2" t="s">
        <v>43</v>
      </c>
      <c r="R2149" s="2"/>
      <c r="S2149" s="2"/>
      <c r="T2149" s="2"/>
      <c r="U2149" s="2" t="s">
        <v>30</v>
      </c>
      <c r="V2149" s="2" t="s">
        <v>31</v>
      </c>
      <c r="W2149" s="2" t="s">
        <v>81</v>
      </c>
      <c r="X2149" s="2" t="s">
        <v>1582</v>
      </c>
    </row>
    <row r="2150" spans="1:24" hidden="1">
      <c r="A2150" s="2">
        <v>14890</v>
      </c>
      <c r="B2150" s="2" t="s">
        <v>31993</v>
      </c>
      <c r="C2150" s="2"/>
      <c r="D2150" s="2" t="s">
        <v>22</v>
      </c>
      <c r="E2150" s="2" t="s">
        <v>31769</v>
      </c>
      <c r="F2150" s="2" t="s">
        <v>31994</v>
      </c>
      <c r="G2150" s="2" t="s">
        <v>31989</v>
      </c>
      <c r="H2150" s="2" t="s">
        <v>31990</v>
      </c>
      <c r="I2150" s="2" t="s">
        <v>31995</v>
      </c>
      <c r="J2150" s="2" t="s">
        <v>31992</v>
      </c>
      <c r="K2150" s="2" t="str">
        <f>RIGHT(I2150,LEN(I2150)-SEARCH("[",I2150))</f>
        <v>Spanish]</v>
      </c>
      <c r="L2150" s="2" t="str">
        <f t="shared" si="71"/>
        <v>Spanish</v>
      </c>
      <c r="M2150" s="2" t="s">
        <v>55</v>
      </c>
      <c r="N2150" s="2">
        <f t="shared" si="70"/>
        <v>1</v>
      </c>
      <c r="O2150" s="2"/>
      <c r="P2150" s="2"/>
      <c r="Q2150" s="2" t="s">
        <v>43</v>
      </c>
      <c r="R2150" s="2"/>
      <c r="S2150" s="2"/>
      <c r="T2150" s="2"/>
      <c r="U2150" s="2" t="s">
        <v>30</v>
      </c>
      <c r="V2150" s="2" t="s">
        <v>31</v>
      </c>
      <c r="W2150" s="2" t="s">
        <v>81</v>
      </c>
      <c r="X2150" s="2" t="s">
        <v>1582</v>
      </c>
    </row>
    <row r="2151" spans="1:24" hidden="1">
      <c r="A2151" s="2">
        <v>14895</v>
      </c>
      <c r="B2151" s="2" t="s">
        <v>32012</v>
      </c>
      <c r="C2151" s="2"/>
      <c r="D2151" s="2" t="s">
        <v>22</v>
      </c>
      <c r="E2151" s="2" t="s">
        <v>31769</v>
      </c>
      <c r="F2151" s="2" t="s">
        <v>32013</v>
      </c>
      <c r="G2151" s="2" t="s">
        <v>32009</v>
      </c>
      <c r="H2151" s="2" t="s">
        <v>32010</v>
      </c>
      <c r="I2151" s="2" t="s">
        <v>32014</v>
      </c>
      <c r="J2151" s="2" t="s">
        <v>25296</v>
      </c>
      <c r="K2151" s="2" t="str">
        <f>RIGHT(I2151,LEN(I2151)-SEARCH("[",I2151))</f>
        <v>Spanish]</v>
      </c>
      <c r="L2151" s="2" t="str">
        <f t="shared" si="71"/>
        <v>Spanish</v>
      </c>
      <c r="M2151" s="2" t="s">
        <v>55</v>
      </c>
      <c r="N2151" s="2">
        <f t="shared" si="70"/>
        <v>1</v>
      </c>
      <c r="O2151" s="2"/>
      <c r="P2151" s="2"/>
      <c r="Q2151" s="2" t="s">
        <v>43</v>
      </c>
      <c r="R2151" s="2"/>
      <c r="S2151" s="2"/>
      <c r="T2151" s="2"/>
      <c r="U2151" s="2" t="s">
        <v>30</v>
      </c>
      <c r="V2151" s="2" t="s">
        <v>31</v>
      </c>
      <c r="W2151" s="2" t="s">
        <v>81</v>
      </c>
      <c r="X2151" s="2" t="s">
        <v>1582</v>
      </c>
    </row>
    <row r="2152" spans="1:24" hidden="1">
      <c r="A2152" s="2">
        <v>14897</v>
      </c>
      <c r="B2152" s="2" t="s">
        <v>32020</v>
      </c>
      <c r="C2152" s="2"/>
      <c r="D2152" s="2" t="s">
        <v>22</v>
      </c>
      <c r="E2152" s="2" t="s">
        <v>31769</v>
      </c>
      <c r="F2152" s="2" t="s">
        <v>32021</v>
      </c>
      <c r="G2152" s="2" t="s">
        <v>32017</v>
      </c>
      <c r="H2152" s="2" t="s">
        <v>32018</v>
      </c>
      <c r="I2152" s="2" t="s">
        <v>32022</v>
      </c>
      <c r="J2152" s="2" t="s">
        <v>28841</v>
      </c>
      <c r="K2152" s="2" t="str">
        <f>RIGHT(I2152,LEN(I2152)-SEARCH("[",I2152))</f>
        <v>Spanish]</v>
      </c>
      <c r="L2152" s="2" t="str">
        <f t="shared" si="71"/>
        <v>Spanish</v>
      </c>
      <c r="M2152" s="2" t="s">
        <v>55</v>
      </c>
      <c r="N2152" s="2">
        <f t="shared" si="70"/>
        <v>1</v>
      </c>
      <c r="O2152" s="2"/>
      <c r="P2152" s="2"/>
      <c r="Q2152" s="2" t="s">
        <v>43</v>
      </c>
      <c r="R2152" s="2"/>
      <c r="S2152" s="2"/>
      <c r="T2152" s="2"/>
      <c r="U2152" s="2" t="s">
        <v>30</v>
      </c>
      <c r="V2152" s="2" t="s">
        <v>31</v>
      </c>
      <c r="W2152" s="2" t="s">
        <v>81</v>
      </c>
      <c r="X2152" s="2" t="s">
        <v>1582</v>
      </c>
    </row>
    <row r="2153" spans="1:24" hidden="1">
      <c r="A2153" s="2">
        <v>14881</v>
      </c>
      <c r="B2153" s="2" t="s">
        <v>32059</v>
      </c>
      <c r="C2153" s="2"/>
      <c r="D2153" s="2" t="s">
        <v>22</v>
      </c>
      <c r="E2153" s="2" t="s">
        <v>31769</v>
      </c>
      <c r="F2153" s="2" t="s">
        <v>32060</v>
      </c>
      <c r="G2153" s="2" t="s">
        <v>32056</v>
      </c>
      <c r="H2153" s="2" t="s">
        <v>32057</v>
      </c>
      <c r="I2153" s="2" t="s">
        <v>32061</v>
      </c>
      <c r="J2153" s="2" t="s">
        <v>2682</v>
      </c>
      <c r="K2153" s="2" t="str">
        <f>RIGHT(I2153,LEN(I2153)-SEARCH("[",I2153))</f>
        <v>Spanish]</v>
      </c>
      <c r="L2153" s="2" t="str">
        <f t="shared" si="71"/>
        <v>Spanish</v>
      </c>
      <c r="M2153" s="2" t="s">
        <v>55</v>
      </c>
      <c r="N2153" s="2">
        <f t="shared" si="70"/>
        <v>1</v>
      </c>
      <c r="O2153" s="2"/>
      <c r="P2153" s="2"/>
      <c r="Q2153" s="2" t="s">
        <v>43</v>
      </c>
      <c r="R2153" s="2"/>
      <c r="S2153" s="2"/>
      <c r="T2153" s="2"/>
      <c r="U2153" s="2" t="s">
        <v>30</v>
      </c>
      <c r="V2153" s="2" t="s">
        <v>31</v>
      </c>
      <c r="W2153" s="2" t="s">
        <v>81</v>
      </c>
      <c r="X2153" s="2" t="s">
        <v>1582</v>
      </c>
    </row>
    <row r="2154" spans="1:24" hidden="1">
      <c r="A2154" s="2">
        <v>14875</v>
      </c>
      <c r="B2154" s="2" t="s">
        <v>32068</v>
      </c>
      <c r="C2154" s="2"/>
      <c r="D2154" s="2" t="s">
        <v>22</v>
      </c>
      <c r="E2154" s="2" t="s">
        <v>31769</v>
      </c>
      <c r="F2154" s="2" t="s">
        <v>32069</v>
      </c>
      <c r="G2154" s="2" t="s">
        <v>32064</v>
      </c>
      <c r="H2154" s="2" t="s">
        <v>32065</v>
      </c>
      <c r="I2154" s="2" t="s">
        <v>32070</v>
      </c>
      <c r="J2154" s="2" t="s">
        <v>32067</v>
      </c>
      <c r="K2154" s="2" t="str">
        <f>RIGHT(I2154,LEN(I2154)-SEARCH("[",I2154))</f>
        <v>Spanish]</v>
      </c>
      <c r="L2154" s="2" t="str">
        <f t="shared" si="71"/>
        <v>Spanish</v>
      </c>
      <c r="M2154" s="2" t="s">
        <v>55</v>
      </c>
      <c r="N2154" s="2">
        <f t="shared" si="70"/>
        <v>1</v>
      </c>
      <c r="O2154" s="2"/>
      <c r="P2154" s="2"/>
      <c r="Q2154" s="2" t="s">
        <v>43</v>
      </c>
      <c r="R2154" s="2"/>
      <c r="S2154" s="2"/>
      <c r="T2154" s="2"/>
      <c r="U2154" s="2" t="s">
        <v>30</v>
      </c>
      <c r="V2154" s="2" t="s">
        <v>31</v>
      </c>
      <c r="W2154" s="2" t="s">
        <v>81</v>
      </c>
      <c r="X2154" s="2" t="s">
        <v>1582</v>
      </c>
    </row>
    <row r="2155" spans="1:24" hidden="1">
      <c r="A2155" s="2">
        <v>14873</v>
      </c>
      <c r="B2155" s="2" t="s">
        <v>32077</v>
      </c>
      <c r="C2155" s="2"/>
      <c r="D2155" s="2" t="s">
        <v>22</v>
      </c>
      <c r="E2155" s="2" t="s">
        <v>31769</v>
      </c>
      <c r="F2155" s="2" t="s">
        <v>32078</v>
      </c>
      <c r="G2155" s="2" t="s">
        <v>32073</v>
      </c>
      <c r="H2155" s="2" t="s">
        <v>32074</v>
      </c>
      <c r="I2155" s="2" t="s">
        <v>32079</v>
      </c>
      <c r="J2155" s="2" t="s">
        <v>32076</v>
      </c>
      <c r="K2155" s="2" t="str">
        <f>RIGHT(I2155,LEN(I2155)-SEARCH("[",I2155))</f>
        <v>Spanish]</v>
      </c>
      <c r="L2155" s="2" t="str">
        <f t="shared" si="71"/>
        <v>Spanish</v>
      </c>
      <c r="M2155" s="2" t="s">
        <v>55</v>
      </c>
      <c r="N2155" s="2">
        <f t="shared" si="70"/>
        <v>1</v>
      </c>
      <c r="O2155" s="2"/>
      <c r="P2155" s="2"/>
      <c r="Q2155" s="2" t="s">
        <v>43</v>
      </c>
      <c r="R2155" s="2"/>
      <c r="S2155" s="2"/>
      <c r="T2155" s="2"/>
      <c r="U2155" s="2" t="s">
        <v>30</v>
      </c>
      <c r="V2155" s="2" t="s">
        <v>31</v>
      </c>
      <c r="W2155" s="2" t="s">
        <v>81</v>
      </c>
      <c r="X2155" s="2" t="s">
        <v>1582</v>
      </c>
    </row>
    <row r="2156" spans="1:24" hidden="1">
      <c r="A2156" s="2">
        <v>14867</v>
      </c>
      <c r="B2156" s="2" t="s">
        <v>32085</v>
      </c>
      <c r="C2156" s="2"/>
      <c r="D2156" s="2" t="s">
        <v>22</v>
      </c>
      <c r="E2156" s="2" t="s">
        <v>31769</v>
      </c>
      <c r="F2156" s="2" t="s">
        <v>32086</v>
      </c>
      <c r="G2156" s="2" t="s">
        <v>17329</v>
      </c>
      <c r="H2156" s="2" t="s">
        <v>32082</v>
      </c>
      <c r="I2156" s="2" t="s">
        <v>32087</v>
      </c>
      <c r="J2156" s="2" t="s">
        <v>32084</v>
      </c>
      <c r="K2156" s="2" t="str">
        <f>RIGHT(I2156,LEN(I2156)-SEARCH("[",I2156))</f>
        <v>Spanish]</v>
      </c>
      <c r="L2156" s="2" t="str">
        <f t="shared" si="71"/>
        <v>Spanish</v>
      </c>
      <c r="M2156" s="2" t="s">
        <v>55</v>
      </c>
      <c r="N2156" s="2">
        <f t="shared" si="70"/>
        <v>1</v>
      </c>
      <c r="O2156" s="2"/>
      <c r="P2156" s="2"/>
      <c r="Q2156" s="2" t="s">
        <v>43</v>
      </c>
      <c r="R2156" s="2"/>
      <c r="S2156" s="2"/>
      <c r="T2156" s="2"/>
      <c r="U2156" s="2" t="s">
        <v>30</v>
      </c>
      <c r="V2156" s="2" t="s">
        <v>31</v>
      </c>
      <c r="W2156" s="2" t="s">
        <v>81</v>
      </c>
      <c r="X2156" s="2" t="s">
        <v>1582</v>
      </c>
    </row>
    <row r="2157" spans="1:24" hidden="1">
      <c r="A2157" s="2">
        <v>14879</v>
      </c>
      <c r="B2157" s="2" t="s">
        <v>32092</v>
      </c>
      <c r="C2157" s="2"/>
      <c r="D2157" s="2" t="s">
        <v>22</v>
      </c>
      <c r="E2157" s="2" t="s">
        <v>31769</v>
      </c>
      <c r="F2157" s="2" t="s">
        <v>32093</v>
      </c>
      <c r="G2157" s="2" t="s">
        <v>17335</v>
      </c>
      <c r="H2157" s="2" t="s">
        <v>32090</v>
      </c>
      <c r="I2157" s="2" t="s">
        <v>32094</v>
      </c>
      <c r="J2157" s="2" t="s">
        <v>9709</v>
      </c>
      <c r="K2157" s="2" t="str">
        <f>RIGHT(I2157,LEN(I2157)-SEARCH("[",I2157))</f>
        <v>Spanish]</v>
      </c>
      <c r="L2157" s="2" t="str">
        <f t="shared" si="71"/>
        <v>Spanish</v>
      </c>
      <c r="M2157" s="2" t="s">
        <v>55</v>
      </c>
      <c r="N2157" s="2">
        <f t="shared" ref="N2157:N2220" si="72">IF(L2157=M2157,1,0)</f>
        <v>1</v>
      </c>
      <c r="O2157" s="2"/>
      <c r="P2157" s="2"/>
      <c r="Q2157" s="2" t="s">
        <v>43</v>
      </c>
      <c r="R2157" s="2"/>
      <c r="S2157" s="2"/>
      <c r="T2157" s="2"/>
      <c r="U2157" s="2" t="s">
        <v>30</v>
      </c>
      <c r="V2157" s="2" t="s">
        <v>31</v>
      </c>
      <c r="W2157" s="2" t="s">
        <v>81</v>
      </c>
      <c r="X2157" s="2" t="s">
        <v>1582</v>
      </c>
    </row>
    <row r="2158" spans="1:24" hidden="1">
      <c r="A2158" s="2">
        <v>14877</v>
      </c>
      <c r="B2158" s="2" t="s">
        <v>32101</v>
      </c>
      <c r="C2158" s="2"/>
      <c r="D2158" s="2" t="s">
        <v>22</v>
      </c>
      <c r="E2158" s="2" t="s">
        <v>31769</v>
      </c>
      <c r="F2158" s="2" t="s">
        <v>32102</v>
      </c>
      <c r="G2158" s="2" t="s">
        <v>32097</v>
      </c>
      <c r="H2158" s="2" t="s">
        <v>32098</v>
      </c>
      <c r="I2158" s="2" t="s">
        <v>32103</v>
      </c>
      <c r="J2158" s="2" t="s">
        <v>32100</v>
      </c>
      <c r="K2158" s="2" t="str">
        <f>RIGHT(I2158,LEN(I2158)-SEARCH("[",I2158))</f>
        <v>Spanish]</v>
      </c>
      <c r="L2158" s="2" t="str">
        <f t="shared" si="71"/>
        <v>Spanish</v>
      </c>
      <c r="M2158" s="2" t="s">
        <v>55</v>
      </c>
      <c r="N2158" s="2">
        <f t="shared" si="72"/>
        <v>1</v>
      </c>
      <c r="O2158" s="2"/>
      <c r="P2158" s="2"/>
      <c r="Q2158" s="2" t="s">
        <v>43</v>
      </c>
      <c r="R2158" s="2"/>
      <c r="S2158" s="2"/>
      <c r="T2158" s="2"/>
      <c r="U2158" s="2" t="s">
        <v>30</v>
      </c>
      <c r="V2158" s="2" t="s">
        <v>31</v>
      </c>
      <c r="W2158" s="2" t="s">
        <v>81</v>
      </c>
      <c r="X2158" s="2" t="s">
        <v>1582</v>
      </c>
    </row>
    <row r="2159" spans="1:24" hidden="1">
      <c r="A2159" s="2">
        <v>14871</v>
      </c>
      <c r="B2159" s="2" t="s">
        <v>32109</v>
      </c>
      <c r="C2159" s="2"/>
      <c r="D2159" s="2" t="s">
        <v>22</v>
      </c>
      <c r="E2159" s="2" t="s">
        <v>31769</v>
      </c>
      <c r="F2159" s="2" t="s">
        <v>32110</v>
      </c>
      <c r="G2159" s="2" t="s">
        <v>17347</v>
      </c>
      <c r="H2159" s="2" t="s">
        <v>32106</v>
      </c>
      <c r="I2159" s="2" t="s">
        <v>32111</v>
      </c>
      <c r="J2159" s="2" t="s">
        <v>32108</v>
      </c>
      <c r="K2159" s="2" t="str">
        <f>RIGHT(I2159,LEN(I2159)-SEARCH("[",I2159))</f>
        <v>Spanish]</v>
      </c>
      <c r="L2159" s="2" t="str">
        <f t="shared" si="71"/>
        <v>Spanish</v>
      </c>
      <c r="M2159" s="2" t="s">
        <v>55</v>
      </c>
      <c r="N2159" s="2">
        <f t="shared" si="72"/>
        <v>1</v>
      </c>
      <c r="O2159" s="2"/>
      <c r="P2159" s="2"/>
      <c r="Q2159" s="2" t="s">
        <v>43</v>
      </c>
      <c r="R2159" s="2"/>
      <c r="S2159" s="2"/>
      <c r="T2159" s="2"/>
      <c r="U2159" s="2" t="s">
        <v>30</v>
      </c>
      <c r="V2159" s="2" t="s">
        <v>31</v>
      </c>
      <c r="W2159" s="2" t="s">
        <v>81</v>
      </c>
      <c r="X2159" s="2" t="s">
        <v>1582</v>
      </c>
    </row>
    <row r="2160" spans="1:24" hidden="1">
      <c r="A2160" s="2">
        <v>14869</v>
      </c>
      <c r="B2160" s="2" t="s">
        <v>32117</v>
      </c>
      <c r="C2160" s="2"/>
      <c r="D2160" s="2" t="s">
        <v>22</v>
      </c>
      <c r="E2160" s="2" t="s">
        <v>31769</v>
      </c>
      <c r="F2160" s="2" t="s">
        <v>32118</v>
      </c>
      <c r="G2160" s="2" t="s">
        <v>32114</v>
      </c>
      <c r="H2160" s="2" t="s">
        <v>32115</v>
      </c>
      <c r="I2160" s="2" t="s">
        <v>32119</v>
      </c>
      <c r="J2160" s="2" t="s">
        <v>9131</v>
      </c>
      <c r="K2160" s="2" t="str">
        <f>RIGHT(I2160,LEN(I2160)-SEARCH("[",I2160))</f>
        <v>Spanish]</v>
      </c>
      <c r="L2160" s="2" t="str">
        <f t="shared" si="71"/>
        <v>Spanish</v>
      </c>
      <c r="M2160" s="2" t="s">
        <v>55</v>
      </c>
      <c r="N2160" s="2">
        <f t="shared" si="72"/>
        <v>1</v>
      </c>
      <c r="O2160" s="2"/>
      <c r="P2160" s="2"/>
      <c r="Q2160" s="2" t="s">
        <v>43</v>
      </c>
      <c r="R2160" s="2"/>
      <c r="S2160" s="2"/>
      <c r="T2160" s="2"/>
      <c r="U2160" s="2" t="s">
        <v>30</v>
      </c>
      <c r="V2160" s="2" t="s">
        <v>31</v>
      </c>
      <c r="W2160" s="2" t="s">
        <v>81</v>
      </c>
      <c r="X2160" s="2" t="s">
        <v>1582</v>
      </c>
    </row>
    <row r="2161" spans="1:24" hidden="1">
      <c r="A2161" s="2">
        <v>17526</v>
      </c>
      <c r="B2161" s="2" t="s">
        <v>32300</v>
      </c>
      <c r="C2161" s="2"/>
      <c r="D2161" s="2" t="s">
        <v>91</v>
      </c>
      <c r="E2161" s="2" t="s">
        <v>32293</v>
      </c>
      <c r="F2161" s="2" t="s">
        <v>32301</v>
      </c>
      <c r="G2161" s="2" t="s">
        <v>91</v>
      </c>
      <c r="H2161" s="2" t="s">
        <v>32302</v>
      </c>
      <c r="I2161" s="2" t="s">
        <v>32303</v>
      </c>
      <c r="J2161" s="2" t="s">
        <v>10489</v>
      </c>
      <c r="K2161" s="2" t="str">
        <f>RIGHT(I2161,LEN(I2161)-SEARCH("[",I2161))</f>
        <v>Spanish]</v>
      </c>
      <c r="L2161" s="2" t="str">
        <f t="shared" si="71"/>
        <v>Spanish</v>
      </c>
      <c r="M2161" s="2" t="s">
        <v>55</v>
      </c>
      <c r="N2161" s="2">
        <f t="shared" si="72"/>
        <v>1</v>
      </c>
      <c r="O2161" s="2"/>
      <c r="P2161" s="2"/>
      <c r="Q2161" s="2" t="s">
        <v>43</v>
      </c>
      <c r="R2161" s="2"/>
      <c r="S2161" s="2"/>
      <c r="T2161" s="2"/>
      <c r="U2161" s="2" t="s">
        <v>30</v>
      </c>
      <c r="V2161" s="2" t="s">
        <v>31</v>
      </c>
      <c r="W2161" s="2"/>
      <c r="X2161" s="2"/>
    </row>
    <row r="2162" spans="1:24" hidden="1">
      <c r="A2162" s="2">
        <v>23181</v>
      </c>
      <c r="B2162" s="2" t="s">
        <v>32308</v>
      </c>
      <c r="C2162" s="2"/>
      <c r="D2162" s="2" t="s">
        <v>139</v>
      </c>
      <c r="E2162" s="2" t="s">
        <v>32293</v>
      </c>
      <c r="F2162" s="2" t="s">
        <v>32309</v>
      </c>
      <c r="G2162" s="2" t="s">
        <v>141</v>
      </c>
      <c r="H2162" s="2" t="s">
        <v>32306</v>
      </c>
      <c r="I2162" s="2" t="s">
        <v>32310</v>
      </c>
      <c r="J2162" s="2" t="s">
        <v>7015</v>
      </c>
      <c r="K2162" s="2" t="str">
        <f>RIGHT(I2162,LEN(I2162)-SEARCH("[",I2162))</f>
        <v>Spanish]</v>
      </c>
      <c r="L2162" s="2" t="str">
        <f t="shared" si="71"/>
        <v>Spanish</v>
      </c>
      <c r="M2162" s="2" t="s">
        <v>55</v>
      </c>
      <c r="N2162" s="2">
        <f t="shared" si="72"/>
        <v>1</v>
      </c>
      <c r="O2162" s="2"/>
      <c r="P2162" s="2"/>
      <c r="Q2162" s="2" t="s">
        <v>43</v>
      </c>
      <c r="R2162" s="2"/>
      <c r="S2162" s="2"/>
      <c r="T2162" s="2" t="s">
        <v>29</v>
      </c>
      <c r="U2162" s="2" t="s">
        <v>30</v>
      </c>
      <c r="V2162" s="2" t="s">
        <v>31</v>
      </c>
      <c r="W2162" s="2" t="s">
        <v>993</v>
      </c>
      <c r="X2162" s="2" t="s">
        <v>1786</v>
      </c>
    </row>
    <row r="2163" spans="1:24" hidden="1">
      <c r="A2163" s="2">
        <v>23184</v>
      </c>
      <c r="B2163" s="2" t="s">
        <v>32323</v>
      </c>
      <c r="C2163" s="2"/>
      <c r="D2163" s="2" t="s">
        <v>139</v>
      </c>
      <c r="E2163" s="2" t="s">
        <v>32293</v>
      </c>
      <c r="F2163" s="2" t="s">
        <v>32324</v>
      </c>
      <c r="G2163" s="2" t="s">
        <v>32320</v>
      </c>
      <c r="H2163" s="2" t="s">
        <v>32321</v>
      </c>
      <c r="I2163" s="2" t="s">
        <v>32325</v>
      </c>
      <c r="J2163" s="2" t="s">
        <v>24988</v>
      </c>
      <c r="K2163" s="2" t="str">
        <f>RIGHT(I2163,LEN(I2163)-SEARCH("[",I2163))</f>
        <v>Spanish]</v>
      </c>
      <c r="L2163" s="2" t="str">
        <f t="shared" si="71"/>
        <v>Spanish</v>
      </c>
      <c r="M2163" s="2" t="s">
        <v>55</v>
      </c>
      <c r="N2163" s="2">
        <f t="shared" si="72"/>
        <v>1</v>
      </c>
      <c r="O2163" s="2"/>
      <c r="P2163" s="2"/>
      <c r="Q2163" s="2" t="s">
        <v>43</v>
      </c>
      <c r="R2163" s="2"/>
      <c r="S2163" s="2"/>
      <c r="T2163" s="2" t="s">
        <v>29</v>
      </c>
      <c r="U2163" s="2" t="s">
        <v>30</v>
      </c>
      <c r="V2163" s="2" t="s">
        <v>31</v>
      </c>
      <c r="W2163" s="2" t="s">
        <v>993</v>
      </c>
      <c r="X2163" s="2" t="s">
        <v>1786</v>
      </c>
    </row>
    <row r="2164" spans="1:24" hidden="1">
      <c r="A2164" s="2">
        <v>24937</v>
      </c>
      <c r="B2164" s="2" t="s">
        <v>32342</v>
      </c>
      <c r="C2164" s="2"/>
      <c r="D2164" s="2" t="s">
        <v>139</v>
      </c>
      <c r="E2164" s="2" t="s">
        <v>32293</v>
      </c>
      <c r="F2164" s="2" t="s">
        <v>32343</v>
      </c>
      <c r="G2164" s="2" t="s">
        <v>447</v>
      </c>
      <c r="H2164" s="2" t="s">
        <v>32344</v>
      </c>
      <c r="I2164" s="2" t="s">
        <v>32345</v>
      </c>
      <c r="J2164" s="2" t="s">
        <v>18029</v>
      </c>
      <c r="K2164" s="2" t="str">
        <f>RIGHT(I2164,LEN(I2164)-SEARCH("[",I2164))</f>
        <v>Spanish]</v>
      </c>
      <c r="L2164" s="2" t="str">
        <f t="shared" si="71"/>
        <v>Spanish</v>
      </c>
      <c r="M2164" s="2" t="s">
        <v>55</v>
      </c>
      <c r="N2164" s="2">
        <f t="shared" si="72"/>
        <v>1</v>
      </c>
      <c r="O2164" s="2" t="s">
        <v>27</v>
      </c>
      <c r="P2164" s="2"/>
      <c r="Q2164" s="2" t="s">
        <v>28</v>
      </c>
      <c r="R2164" s="2"/>
      <c r="S2164" s="2"/>
      <c r="T2164" s="2" t="s">
        <v>29</v>
      </c>
      <c r="U2164" s="2" t="s">
        <v>30</v>
      </c>
      <c r="V2164" s="2" t="s">
        <v>31</v>
      </c>
      <c r="W2164" s="2" t="s">
        <v>72</v>
      </c>
      <c r="X2164" s="2" t="s">
        <v>19841</v>
      </c>
    </row>
    <row r="2165" spans="1:24">
      <c r="A2165" s="2">
        <v>24112</v>
      </c>
      <c r="B2165" s="2" t="s">
        <v>32346</v>
      </c>
      <c r="C2165" s="2"/>
      <c r="D2165" s="2" t="s">
        <v>139</v>
      </c>
      <c r="E2165" s="2" t="s">
        <v>32293</v>
      </c>
      <c r="F2165" s="2" t="s">
        <v>32347</v>
      </c>
      <c r="G2165" s="2" t="s">
        <v>447</v>
      </c>
      <c r="H2165" s="2" t="s">
        <v>32344</v>
      </c>
      <c r="I2165" s="2" t="s">
        <v>32345</v>
      </c>
      <c r="J2165" s="2" t="s">
        <v>18029</v>
      </c>
      <c r="K2165" s="2" t="str">
        <f>RIGHT(I2165,LEN(I2165)-SEARCH("[",I2165))</f>
        <v>Spanish]</v>
      </c>
      <c r="L2165" s="2" t="str">
        <f t="shared" si="71"/>
        <v>Spanish</v>
      </c>
      <c r="M2165" s="2" t="s">
        <v>42</v>
      </c>
      <c r="N2165" s="2">
        <f t="shared" si="72"/>
        <v>0</v>
      </c>
      <c r="O2165" s="2" t="s">
        <v>27</v>
      </c>
      <c r="P2165" s="2"/>
      <c r="Q2165" s="2" t="s">
        <v>28</v>
      </c>
      <c r="R2165" s="2"/>
      <c r="S2165" s="2"/>
      <c r="T2165" s="2" t="s">
        <v>29</v>
      </c>
      <c r="U2165" s="2" t="s">
        <v>30</v>
      </c>
      <c r="V2165" s="2" t="s">
        <v>31</v>
      </c>
      <c r="W2165" s="2" t="s">
        <v>32</v>
      </c>
      <c r="X2165" s="2" t="s">
        <v>7229</v>
      </c>
    </row>
    <row r="2166" spans="1:24" hidden="1">
      <c r="A2166" s="2">
        <v>17527</v>
      </c>
      <c r="B2166" s="2" t="s">
        <v>32354</v>
      </c>
      <c r="C2166" s="2"/>
      <c r="D2166" s="2" t="s">
        <v>818</v>
      </c>
      <c r="E2166" s="2" t="s">
        <v>32293</v>
      </c>
      <c r="F2166" s="2" t="s">
        <v>32355</v>
      </c>
      <c r="G2166" s="2" t="s">
        <v>857</v>
      </c>
      <c r="H2166" s="2" t="s">
        <v>32356</v>
      </c>
      <c r="I2166" s="2" t="s">
        <v>32357</v>
      </c>
      <c r="J2166" s="2" t="s">
        <v>15160</v>
      </c>
      <c r="K2166" s="2" t="str">
        <f>RIGHT(I2166,LEN(I2166)-SEARCH("[",I2166))</f>
        <v>Spanish]</v>
      </c>
      <c r="L2166" s="2" t="str">
        <f t="shared" si="71"/>
        <v>Spanish</v>
      </c>
      <c r="M2166" s="2" t="s">
        <v>55</v>
      </c>
      <c r="N2166" s="2">
        <f t="shared" si="72"/>
        <v>1</v>
      </c>
      <c r="O2166" s="2"/>
      <c r="P2166" s="2"/>
      <c r="Q2166" s="2" t="s">
        <v>43</v>
      </c>
      <c r="R2166" s="2"/>
      <c r="S2166" s="2"/>
      <c r="T2166" s="2"/>
      <c r="U2166" s="2" t="s">
        <v>30</v>
      </c>
      <c r="V2166" s="2" t="s">
        <v>31</v>
      </c>
      <c r="W2166" s="2"/>
      <c r="X2166" s="2"/>
    </row>
    <row r="2167" spans="1:24" hidden="1">
      <c r="A2167" s="2">
        <v>16092</v>
      </c>
      <c r="B2167" s="2" t="s">
        <v>32380</v>
      </c>
      <c r="C2167" s="2"/>
      <c r="D2167" s="2" t="s">
        <v>57</v>
      </c>
      <c r="E2167" s="2" t="s">
        <v>32375</v>
      </c>
      <c r="F2167" s="2" t="s">
        <v>32381</v>
      </c>
      <c r="G2167" s="2" t="s">
        <v>16703</v>
      </c>
      <c r="H2167" s="2" t="s">
        <v>32377</v>
      </c>
      <c r="I2167" s="2" t="s">
        <v>32382</v>
      </c>
      <c r="J2167" s="2" t="s">
        <v>32379</v>
      </c>
      <c r="K2167" s="2" t="str">
        <f>RIGHT(I2167,LEN(I2167)-SEARCH("[",I2167))</f>
        <v>Spanish]</v>
      </c>
      <c r="L2167" s="2" t="str">
        <f t="shared" si="71"/>
        <v>Spanish</v>
      </c>
      <c r="M2167" s="2" t="s">
        <v>55</v>
      </c>
      <c r="N2167" s="2">
        <f t="shared" si="72"/>
        <v>1</v>
      </c>
      <c r="O2167" s="2"/>
      <c r="P2167" s="2"/>
      <c r="Q2167" s="2" t="s">
        <v>43</v>
      </c>
      <c r="R2167" s="2"/>
      <c r="S2167" s="2"/>
      <c r="T2167" s="2"/>
      <c r="U2167" s="2" t="s">
        <v>30</v>
      </c>
      <c r="V2167" s="2" t="s">
        <v>31</v>
      </c>
      <c r="W2167" s="2" t="s">
        <v>81</v>
      </c>
      <c r="X2167" s="2" t="s">
        <v>7004</v>
      </c>
    </row>
    <row r="2168" spans="1:24" hidden="1">
      <c r="A2168" s="2">
        <v>16099</v>
      </c>
      <c r="B2168" s="2" t="s">
        <v>32410</v>
      </c>
      <c r="C2168" s="2"/>
      <c r="D2168" s="2" t="s">
        <v>57</v>
      </c>
      <c r="E2168" s="2" t="s">
        <v>32375</v>
      </c>
      <c r="F2168" s="2" t="s">
        <v>32411</v>
      </c>
      <c r="G2168" s="2" t="s">
        <v>32412</v>
      </c>
      <c r="H2168" s="2" t="s">
        <v>32413</v>
      </c>
      <c r="I2168" s="2" t="s">
        <v>32414</v>
      </c>
      <c r="J2168" s="2" t="s">
        <v>32415</v>
      </c>
      <c r="K2168" s="2" t="str">
        <f>RIGHT(I2168,LEN(I2168)-SEARCH("[",I2168))</f>
        <v>Spanish]</v>
      </c>
      <c r="L2168" s="2" t="str">
        <f t="shared" si="71"/>
        <v>Spanish</v>
      </c>
      <c r="M2168" s="2" t="s">
        <v>55</v>
      </c>
      <c r="N2168" s="2">
        <f t="shared" si="72"/>
        <v>1</v>
      </c>
      <c r="O2168" s="2"/>
      <c r="P2168" s="2"/>
      <c r="Q2168" s="2" t="s">
        <v>43</v>
      </c>
      <c r="R2168" s="2"/>
      <c r="S2168" s="2"/>
      <c r="T2168" s="2"/>
      <c r="U2168" s="2" t="s">
        <v>30</v>
      </c>
      <c r="V2168" s="2" t="s">
        <v>31</v>
      </c>
      <c r="W2168" s="2" t="s">
        <v>81</v>
      </c>
      <c r="X2168" s="2" t="s">
        <v>7004</v>
      </c>
    </row>
    <row r="2169" spans="1:24" hidden="1">
      <c r="A2169" s="2">
        <v>16144</v>
      </c>
      <c r="B2169" s="2" t="s">
        <v>32424</v>
      </c>
      <c r="C2169" s="2"/>
      <c r="D2169" s="2" t="s">
        <v>57</v>
      </c>
      <c r="E2169" s="2" t="s">
        <v>32375</v>
      </c>
      <c r="F2169" s="2" t="s">
        <v>32425</v>
      </c>
      <c r="G2169" s="2" t="s">
        <v>32426</v>
      </c>
      <c r="H2169" s="2" t="s">
        <v>32427</v>
      </c>
      <c r="I2169" s="2" t="s">
        <v>32428</v>
      </c>
      <c r="J2169" s="2" t="s">
        <v>841</v>
      </c>
      <c r="K2169" s="2" t="str">
        <f>RIGHT(I2169,LEN(I2169)-SEARCH("[",I2169))</f>
        <v>Spanish]</v>
      </c>
      <c r="L2169" s="2" t="str">
        <f t="shared" si="71"/>
        <v>Spanish</v>
      </c>
      <c r="M2169" s="2" t="s">
        <v>55</v>
      </c>
      <c r="N2169" s="2">
        <f t="shared" si="72"/>
        <v>1</v>
      </c>
      <c r="O2169" s="2"/>
      <c r="P2169" s="2"/>
      <c r="Q2169" s="2" t="s">
        <v>43</v>
      </c>
      <c r="R2169" s="2"/>
      <c r="S2169" s="2"/>
      <c r="T2169" s="2"/>
      <c r="U2169" s="2" t="s">
        <v>30</v>
      </c>
      <c r="V2169" s="2" t="s">
        <v>31</v>
      </c>
      <c r="W2169" s="2" t="s">
        <v>81</v>
      </c>
      <c r="X2169" s="2" t="s">
        <v>7004</v>
      </c>
    </row>
    <row r="2170" spans="1:24" hidden="1">
      <c r="A2170" s="2">
        <v>16142</v>
      </c>
      <c r="B2170" s="2" t="s">
        <v>32483</v>
      </c>
      <c r="C2170" s="2"/>
      <c r="D2170" s="2" t="s">
        <v>6743</v>
      </c>
      <c r="E2170" s="2" t="s">
        <v>32375</v>
      </c>
      <c r="F2170" s="2" t="s">
        <v>32484</v>
      </c>
      <c r="G2170" s="2" t="s">
        <v>38</v>
      </c>
      <c r="H2170" s="2" t="s">
        <v>32480</v>
      </c>
      <c r="I2170" s="2" t="s">
        <v>32485</v>
      </c>
      <c r="J2170" s="2" t="s">
        <v>32482</v>
      </c>
      <c r="K2170" s="2" t="str">
        <f>RIGHT(I2170,LEN(I2170)-SEARCH("[",I2170))</f>
        <v>Spanish]</v>
      </c>
      <c r="L2170" s="2" t="str">
        <f t="shared" si="71"/>
        <v>Spanish</v>
      </c>
      <c r="M2170" s="2" t="s">
        <v>55</v>
      </c>
      <c r="N2170" s="2">
        <f t="shared" si="72"/>
        <v>1</v>
      </c>
      <c r="O2170" s="2"/>
      <c r="P2170" s="2"/>
      <c r="Q2170" s="2" t="s">
        <v>43</v>
      </c>
      <c r="R2170" s="2"/>
      <c r="S2170" s="2"/>
      <c r="T2170" s="2"/>
      <c r="U2170" s="2" t="s">
        <v>30</v>
      </c>
      <c r="V2170" s="2" t="s">
        <v>31</v>
      </c>
      <c r="W2170" s="2" t="s">
        <v>81</v>
      </c>
      <c r="X2170" s="2" t="s">
        <v>7004</v>
      </c>
    </row>
    <row r="2171" spans="1:24" hidden="1">
      <c r="A2171" s="2">
        <v>16136</v>
      </c>
      <c r="B2171" s="2" t="s">
        <v>32506</v>
      </c>
      <c r="C2171" s="2"/>
      <c r="D2171" s="2" t="s">
        <v>35</v>
      </c>
      <c r="E2171" s="2" t="s">
        <v>32375</v>
      </c>
      <c r="F2171" s="2" t="s">
        <v>32507</v>
      </c>
      <c r="G2171" s="2" t="s">
        <v>3841</v>
      </c>
      <c r="H2171" s="2" t="s">
        <v>32503</v>
      </c>
      <c r="I2171" s="2" t="s">
        <v>32508</v>
      </c>
      <c r="J2171" s="2" t="s">
        <v>32505</v>
      </c>
      <c r="K2171" s="2" t="str">
        <f>RIGHT(I2171,LEN(I2171)-SEARCH("[",I2171))</f>
        <v>Spanish]</v>
      </c>
      <c r="L2171" s="2" t="str">
        <f t="shared" si="71"/>
        <v>Spanish</v>
      </c>
      <c r="M2171" s="2" t="s">
        <v>55</v>
      </c>
      <c r="N2171" s="2">
        <f t="shared" si="72"/>
        <v>1</v>
      </c>
      <c r="O2171" s="2"/>
      <c r="P2171" s="2"/>
      <c r="Q2171" s="2" t="s">
        <v>43</v>
      </c>
      <c r="R2171" s="2"/>
      <c r="S2171" s="2"/>
      <c r="T2171" s="2"/>
      <c r="U2171" s="2" t="s">
        <v>30</v>
      </c>
      <c r="V2171" s="2" t="s">
        <v>31</v>
      </c>
      <c r="W2171" s="2" t="s">
        <v>81</v>
      </c>
      <c r="X2171" s="2" t="s">
        <v>7004</v>
      </c>
    </row>
    <row r="2172" spans="1:24" hidden="1">
      <c r="A2172" s="2">
        <v>16098</v>
      </c>
      <c r="B2172" s="2" t="s">
        <v>32514</v>
      </c>
      <c r="C2172" s="2"/>
      <c r="D2172" s="2" t="s">
        <v>139</v>
      </c>
      <c r="E2172" s="2" t="s">
        <v>32375</v>
      </c>
      <c r="F2172" s="2" t="s">
        <v>32515</v>
      </c>
      <c r="G2172" s="2" t="s">
        <v>141</v>
      </c>
      <c r="H2172" s="2" t="s">
        <v>32511</v>
      </c>
      <c r="I2172" s="2" t="s">
        <v>32516</v>
      </c>
      <c r="J2172" s="2" t="s">
        <v>32513</v>
      </c>
      <c r="K2172" s="2" t="str">
        <f>RIGHT(I2172,LEN(I2172)-SEARCH("[",I2172))</f>
        <v>Spanish]</v>
      </c>
      <c r="L2172" s="2" t="str">
        <f t="shared" si="71"/>
        <v>Spanish</v>
      </c>
      <c r="M2172" s="2" t="s">
        <v>55</v>
      </c>
      <c r="N2172" s="2">
        <f t="shared" si="72"/>
        <v>1</v>
      </c>
      <c r="O2172" s="2"/>
      <c r="P2172" s="2"/>
      <c r="Q2172" s="2" t="s">
        <v>43</v>
      </c>
      <c r="R2172" s="2"/>
      <c r="S2172" s="2"/>
      <c r="T2172" s="2"/>
      <c r="U2172" s="2" t="s">
        <v>30</v>
      </c>
      <c r="V2172" s="2" t="s">
        <v>31</v>
      </c>
      <c r="W2172" s="2" t="s">
        <v>81</v>
      </c>
      <c r="X2172" s="2" t="s">
        <v>7004</v>
      </c>
    </row>
    <row r="2173" spans="1:24" hidden="1">
      <c r="A2173" s="2">
        <v>16110</v>
      </c>
      <c r="B2173" s="2" t="s">
        <v>32549</v>
      </c>
      <c r="C2173" s="2"/>
      <c r="D2173" s="2" t="s">
        <v>57</v>
      </c>
      <c r="E2173" s="2" t="s">
        <v>32375</v>
      </c>
      <c r="F2173" s="2" t="s">
        <v>32550</v>
      </c>
      <c r="G2173" s="2" t="s">
        <v>32546</v>
      </c>
      <c r="H2173" s="2" t="s">
        <v>32547</v>
      </c>
      <c r="I2173" s="2" t="s">
        <v>32551</v>
      </c>
      <c r="J2173" s="2" t="s">
        <v>23113</v>
      </c>
      <c r="K2173" s="2" t="str">
        <f>RIGHT(I2173,LEN(I2173)-SEARCH("[",I2173))</f>
        <v>Spanish]</v>
      </c>
      <c r="L2173" s="2" t="str">
        <f t="shared" si="71"/>
        <v>Spanish</v>
      </c>
      <c r="M2173" s="2" t="s">
        <v>55</v>
      </c>
      <c r="N2173" s="2">
        <f t="shared" si="72"/>
        <v>1</v>
      </c>
      <c r="O2173" s="2"/>
      <c r="P2173" s="2"/>
      <c r="Q2173" s="2" t="s">
        <v>43</v>
      </c>
      <c r="R2173" s="2"/>
      <c r="S2173" s="2"/>
      <c r="T2173" s="2"/>
      <c r="U2173" s="2" t="s">
        <v>30</v>
      </c>
      <c r="V2173" s="2" t="s">
        <v>31</v>
      </c>
      <c r="W2173" s="2" t="s">
        <v>81</v>
      </c>
      <c r="X2173" s="2" t="s">
        <v>7004</v>
      </c>
    </row>
    <row r="2174" spans="1:24" hidden="1">
      <c r="A2174" s="2">
        <v>16097</v>
      </c>
      <c r="B2174" s="2" t="s">
        <v>32552</v>
      </c>
      <c r="C2174" s="2"/>
      <c r="D2174" s="2" t="s">
        <v>57</v>
      </c>
      <c r="E2174" s="2" t="s">
        <v>32375</v>
      </c>
      <c r="F2174" s="2" t="s">
        <v>32553</v>
      </c>
      <c r="G2174" s="2" t="s">
        <v>32554</v>
      </c>
      <c r="H2174" s="2" t="s">
        <v>32555</v>
      </c>
      <c r="I2174" s="2" t="s">
        <v>32556</v>
      </c>
      <c r="J2174" s="2" t="s">
        <v>32557</v>
      </c>
      <c r="K2174" s="2" t="str">
        <f>RIGHT(I2174,LEN(I2174)-SEARCH("[",I2174))</f>
        <v>Spanish]</v>
      </c>
      <c r="L2174" s="2" t="str">
        <f t="shared" si="71"/>
        <v>Spanish</v>
      </c>
      <c r="M2174" s="2" t="s">
        <v>55</v>
      </c>
      <c r="N2174" s="2">
        <f t="shared" si="72"/>
        <v>1</v>
      </c>
      <c r="O2174" s="2"/>
      <c r="P2174" s="2"/>
      <c r="Q2174" s="2" t="s">
        <v>43</v>
      </c>
      <c r="R2174" s="2"/>
      <c r="S2174" s="2"/>
      <c r="T2174" s="2"/>
      <c r="U2174" s="2" t="s">
        <v>30</v>
      </c>
      <c r="V2174" s="2" t="s">
        <v>31</v>
      </c>
      <c r="W2174" s="2" t="s">
        <v>81</v>
      </c>
      <c r="X2174" s="2" t="s">
        <v>7004</v>
      </c>
    </row>
    <row r="2175" spans="1:24" hidden="1">
      <c r="A2175" s="2">
        <v>16130</v>
      </c>
      <c r="B2175" s="2" t="s">
        <v>32580</v>
      </c>
      <c r="C2175" s="2"/>
      <c r="D2175" s="2" t="s">
        <v>57</v>
      </c>
      <c r="E2175" s="2" t="s">
        <v>32375</v>
      </c>
      <c r="F2175" s="2" t="s">
        <v>32581</v>
      </c>
      <c r="G2175" s="2" t="s">
        <v>32576</v>
      </c>
      <c r="H2175" s="2" t="s">
        <v>32577</v>
      </c>
      <c r="I2175" s="2" t="s">
        <v>32582</v>
      </c>
      <c r="J2175" s="2" t="s">
        <v>32579</v>
      </c>
      <c r="K2175" s="2" t="str">
        <f>RIGHT(I2175,LEN(I2175)-SEARCH("[",I2175))</f>
        <v>Spanish]</v>
      </c>
      <c r="L2175" s="2" t="str">
        <f t="shared" si="71"/>
        <v>Spanish</v>
      </c>
      <c r="M2175" s="2" t="s">
        <v>55</v>
      </c>
      <c r="N2175" s="2">
        <f t="shared" si="72"/>
        <v>1</v>
      </c>
      <c r="O2175" s="2"/>
      <c r="P2175" s="2"/>
      <c r="Q2175" s="2" t="s">
        <v>43</v>
      </c>
      <c r="R2175" s="2"/>
      <c r="S2175" s="2"/>
      <c r="T2175" s="2"/>
      <c r="U2175" s="2" t="s">
        <v>30</v>
      </c>
      <c r="V2175" s="2" t="s">
        <v>31</v>
      </c>
      <c r="W2175" s="2" t="s">
        <v>81</v>
      </c>
      <c r="X2175" s="2" t="s">
        <v>7004</v>
      </c>
    </row>
    <row r="2176" spans="1:24" hidden="1">
      <c r="A2176" s="2">
        <v>16143</v>
      </c>
      <c r="B2176" s="2" t="s">
        <v>32583</v>
      </c>
      <c r="C2176" s="2"/>
      <c r="D2176" s="2" t="s">
        <v>57</v>
      </c>
      <c r="E2176" s="2" t="s">
        <v>32375</v>
      </c>
      <c r="F2176" s="2" t="s">
        <v>32584</v>
      </c>
      <c r="G2176" s="2" t="s">
        <v>32585</v>
      </c>
      <c r="H2176" s="2" t="s">
        <v>32586</v>
      </c>
      <c r="I2176" s="2" t="s">
        <v>32587</v>
      </c>
      <c r="J2176" s="2" t="s">
        <v>5923</v>
      </c>
      <c r="K2176" s="2" t="str">
        <f>RIGHT(I2176,LEN(I2176)-SEARCH("[",I2176))</f>
        <v>Spanish]</v>
      </c>
      <c r="L2176" s="2" t="str">
        <f t="shared" si="71"/>
        <v>Spanish</v>
      </c>
      <c r="M2176" s="2" t="s">
        <v>55</v>
      </c>
      <c r="N2176" s="2">
        <f t="shared" si="72"/>
        <v>1</v>
      </c>
      <c r="O2176" s="2"/>
      <c r="P2176" s="2"/>
      <c r="Q2176" s="2" t="s">
        <v>43</v>
      </c>
      <c r="R2176" s="2"/>
      <c r="S2176" s="2"/>
      <c r="T2176" s="2"/>
      <c r="U2176" s="2" t="s">
        <v>30</v>
      </c>
      <c r="V2176" s="2" t="s">
        <v>31</v>
      </c>
      <c r="W2176" s="2" t="s">
        <v>81</v>
      </c>
      <c r="X2176" s="2" t="s">
        <v>7004</v>
      </c>
    </row>
    <row r="2177" spans="1:24" hidden="1">
      <c r="A2177" s="2">
        <v>16103</v>
      </c>
      <c r="B2177" s="2" t="s">
        <v>32611</v>
      </c>
      <c r="C2177" s="2"/>
      <c r="D2177" s="2" t="s">
        <v>57</v>
      </c>
      <c r="E2177" s="2" t="s">
        <v>32375</v>
      </c>
      <c r="F2177" s="2" t="s">
        <v>32612</v>
      </c>
      <c r="G2177" s="2" t="s">
        <v>32607</v>
      </c>
      <c r="H2177" s="2" t="s">
        <v>32608</v>
      </c>
      <c r="I2177" s="2" t="s">
        <v>32613</v>
      </c>
      <c r="J2177" s="2" t="s">
        <v>32610</v>
      </c>
      <c r="K2177" s="2" t="str">
        <f>RIGHT(I2177,LEN(I2177)-SEARCH("[",I2177))</f>
        <v>Spanish]</v>
      </c>
      <c r="L2177" s="2" t="str">
        <f t="shared" si="71"/>
        <v>Spanish</v>
      </c>
      <c r="M2177" s="2" t="s">
        <v>55</v>
      </c>
      <c r="N2177" s="2">
        <f t="shared" si="72"/>
        <v>1</v>
      </c>
      <c r="O2177" s="2"/>
      <c r="P2177" s="2"/>
      <c r="Q2177" s="2" t="s">
        <v>43</v>
      </c>
      <c r="R2177" s="2"/>
      <c r="S2177" s="2"/>
      <c r="T2177" s="2"/>
      <c r="U2177" s="2" t="s">
        <v>30</v>
      </c>
      <c r="V2177" s="2" t="s">
        <v>31</v>
      </c>
      <c r="W2177" s="2" t="s">
        <v>81</v>
      </c>
      <c r="X2177" s="2" t="s">
        <v>7004</v>
      </c>
    </row>
    <row r="2178" spans="1:24" hidden="1">
      <c r="A2178" s="2">
        <v>16089</v>
      </c>
      <c r="B2178" s="2" t="s">
        <v>32619</v>
      </c>
      <c r="C2178" s="2"/>
      <c r="D2178" s="2" t="s">
        <v>57</v>
      </c>
      <c r="E2178" s="2" t="s">
        <v>32375</v>
      </c>
      <c r="F2178" s="2" t="s">
        <v>32620</v>
      </c>
      <c r="G2178" s="2" t="s">
        <v>32621</v>
      </c>
      <c r="H2178" s="2" t="s">
        <v>32622</v>
      </c>
      <c r="I2178" s="2" t="s">
        <v>32623</v>
      </c>
      <c r="J2178" s="2" t="s">
        <v>32624</v>
      </c>
      <c r="K2178" s="2" t="str">
        <f>RIGHT(I2178,LEN(I2178)-SEARCH("[",I2178))</f>
        <v>Spanish]</v>
      </c>
      <c r="L2178" s="2" t="str">
        <f t="shared" si="71"/>
        <v>Spanish</v>
      </c>
      <c r="M2178" s="2" t="s">
        <v>55</v>
      </c>
      <c r="N2178" s="2">
        <f t="shared" si="72"/>
        <v>1</v>
      </c>
      <c r="O2178" s="2"/>
      <c r="P2178" s="2"/>
      <c r="Q2178" s="2" t="s">
        <v>43</v>
      </c>
      <c r="R2178" s="2"/>
      <c r="S2178" s="2"/>
      <c r="T2178" s="2"/>
      <c r="U2178" s="2" t="s">
        <v>30</v>
      </c>
      <c r="V2178" s="2" t="s">
        <v>31</v>
      </c>
      <c r="W2178" s="2" t="s">
        <v>81</v>
      </c>
      <c r="X2178" s="2" t="s">
        <v>7004</v>
      </c>
    </row>
    <row r="2179" spans="1:24" hidden="1">
      <c r="A2179" s="2">
        <v>20951</v>
      </c>
      <c r="B2179" s="2" t="s">
        <v>32658</v>
      </c>
      <c r="C2179" s="2"/>
      <c r="D2179" s="2" t="s">
        <v>57</v>
      </c>
      <c r="E2179" s="2" t="s">
        <v>32653</v>
      </c>
      <c r="F2179" s="2" t="s">
        <v>32659</v>
      </c>
      <c r="G2179" s="2" t="s">
        <v>32655</v>
      </c>
      <c r="H2179" s="2" t="s">
        <v>32656</v>
      </c>
      <c r="I2179" s="2" t="s">
        <v>32660</v>
      </c>
      <c r="J2179" s="2" t="s">
        <v>29231</v>
      </c>
      <c r="K2179" s="2" t="str">
        <f>RIGHT(I2179,LEN(I2179)-SEARCH("[",I2179))</f>
        <v>Spanish]</v>
      </c>
      <c r="L2179" s="2" t="str">
        <f t="shared" si="71"/>
        <v>Spanish</v>
      </c>
      <c r="M2179" s="2" t="s">
        <v>55</v>
      </c>
      <c r="N2179" s="2">
        <f t="shared" si="72"/>
        <v>1</v>
      </c>
      <c r="O2179" s="2"/>
      <c r="P2179" s="2"/>
      <c r="Q2179" s="2" t="s">
        <v>43</v>
      </c>
      <c r="R2179" s="2"/>
      <c r="S2179" s="2"/>
      <c r="T2179" s="2"/>
      <c r="U2179" s="2" t="s">
        <v>30</v>
      </c>
      <c r="V2179" s="2" t="s">
        <v>31</v>
      </c>
      <c r="W2179" s="2"/>
      <c r="X2179" s="2"/>
    </row>
    <row r="2180" spans="1:24" hidden="1">
      <c r="A2180" s="2">
        <v>23335</v>
      </c>
      <c r="B2180" s="2" t="s">
        <v>32666</v>
      </c>
      <c r="C2180" s="2"/>
      <c r="D2180" s="2" t="s">
        <v>57</v>
      </c>
      <c r="E2180" s="2" t="s">
        <v>32653</v>
      </c>
      <c r="F2180" s="2" t="s">
        <v>32667</v>
      </c>
      <c r="G2180" s="2" t="s">
        <v>32663</v>
      </c>
      <c r="H2180" s="2" t="s">
        <v>32664</v>
      </c>
      <c r="I2180" s="2" t="s">
        <v>32668</v>
      </c>
      <c r="J2180" s="2" t="s">
        <v>7681</v>
      </c>
      <c r="K2180" s="2" t="str">
        <f>RIGHT(I2180,LEN(I2180)-SEARCH("[",I2180))</f>
        <v>Spanish]</v>
      </c>
      <c r="L2180" s="2" t="str">
        <f t="shared" ref="L2180:L2243" si="73">LEFT(K2180, LEN(K2180)-1)</f>
        <v>Spanish</v>
      </c>
      <c r="M2180" s="2" t="s">
        <v>55</v>
      </c>
      <c r="N2180" s="2">
        <f t="shared" si="72"/>
        <v>1</v>
      </c>
      <c r="O2180" s="2"/>
      <c r="P2180" s="2"/>
      <c r="Q2180" s="2" t="s">
        <v>43</v>
      </c>
      <c r="R2180" s="2"/>
      <c r="S2180" s="2"/>
      <c r="T2180" s="2" t="s">
        <v>29</v>
      </c>
      <c r="U2180" s="2" t="s">
        <v>30</v>
      </c>
      <c r="V2180" s="2" t="s">
        <v>31</v>
      </c>
      <c r="W2180" s="2" t="s">
        <v>993</v>
      </c>
      <c r="X2180" s="2" t="s">
        <v>1786</v>
      </c>
    </row>
    <row r="2181" spans="1:24">
      <c r="A2181" s="2">
        <v>24440</v>
      </c>
      <c r="B2181" s="2" t="s">
        <v>32674</v>
      </c>
      <c r="C2181" s="2"/>
      <c r="D2181" s="2" t="s">
        <v>57</v>
      </c>
      <c r="E2181" s="2" t="s">
        <v>32653</v>
      </c>
      <c r="F2181" s="2" t="s">
        <v>32675</v>
      </c>
      <c r="G2181" s="2" t="s">
        <v>2225</v>
      </c>
      <c r="H2181" s="2" t="s">
        <v>32676</v>
      </c>
      <c r="I2181" s="2" t="s">
        <v>32677</v>
      </c>
      <c r="J2181" s="2" t="s">
        <v>4077</v>
      </c>
      <c r="K2181" s="2" t="str">
        <f>RIGHT(I2181,LEN(I2181)-SEARCH("[",I2181))</f>
        <v>Spanish]</v>
      </c>
      <c r="L2181" s="2" t="str">
        <f t="shared" si="73"/>
        <v>Spanish</v>
      </c>
      <c r="M2181" s="2" t="s">
        <v>42</v>
      </c>
      <c r="N2181" s="2">
        <f t="shared" si="72"/>
        <v>0</v>
      </c>
      <c r="O2181" s="2" t="s">
        <v>27</v>
      </c>
      <c r="P2181" s="2"/>
      <c r="Q2181" s="2" t="s">
        <v>28</v>
      </c>
      <c r="R2181" s="2"/>
      <c r="S2181" s="2"/>
      <c r="T2181" s="2" t="s">
        <v>29</v>
      </c>
      <c r="U2181" s="2" t="s">
        <v>30</v>
      </c>
      <c r="V2181" s="2" t="s">
        <v>31</v>
      </c>
      <c r="W2181" s="2" t="s">
        <v>32</v>
      </c>
      <c r="X2181" s="2" t="s">
        <v>953</v>
      </c>
    </row>
    <row r="2182" spans="1:24" hidden="1">
      <c r="A2182" s="2">
        <v>24441</v>
      </c>
      <c r="B2182" s="2" t="s">
        <v>32678</v>
      </c>
      <c r="C2182" s="2"/>
      <c r="D2182" s="2" t="s">
        <v>57</v>
      </c>
      <c r="E2182" s="2" t="s">
        <v>32653</v>
      </c>
      <c r="F2182" s="2" t="s">
        <v>32679</v>
      </c>
      <c r="G2182" s="2" t="s">
        <v>2225</v>
      </c>
      <c r="H2182" s="2" t="s">
        <v>32676</v>
      </c>
      <c r="I2182" s="2" t="s">
        <v>32677</v>
      </c>
      <c r="J2182" s="2" t="s">
        <v>4077</v>
      </c>
      <c r="K2182" s="2" t="str">
        <f>RIGHT(I2182,LEN(I2182)-SEARCH("[",I2182))</f>
        <v>Spanish]</v>
      </c>
      <c r="L2182" s="2" t="str">
        <f t="shared" si="73"/>
        <v>Spanish</v>
      </c>
      <c r="M2182" s="2" t="s">
        <v>55</v>
      </c>
      <c r="N2182" s="2">
        <f t="shared" si="72"/>
        <v>1</v>
      </c>
      <c r="O2182" s="2" t="s">
        <v>27</v>
      </c>
      <c r="P2182" s="2"/>
      <c r="Q2182" s="2" t="s">
        <v>28</v>
      </c>
      <c r="R2182" s="2"/>
      <c r="S2182" s="2"/>
      <c r="T2182" s="2" t="s">
        <v>29</v>
      </c>
      <c r="U2182" s="2" t="s">
        <v>30</v>
      </c>
      <c r="V2182" s="2" t="s">
        <v>31</v>
      </c>
      <c r="W2182" s="2" t="s">
        <v>32</v>
      </c>
      <c r="X2182" s="2" t="s">
        <v>953</v>
      </c>
    </row>
    <row r="2183" spans="1:24" hidden="1">
      <c r="A2183" s="2">
        <v>20935</v>
      </c>
      <c r="B2183" s="2" t="s">
        <v>32685</v>
      </c>
      <c r="C2183" s="2"/>
      <c r="D2183" s="2" t="s">
        <v>818</v>
      </c>
      <c r="E2183" s="2" t="s">
        <v>32653</v>
      </c>
      <c r="F2183" s="2" t="s">
        <v>32686</v>
      </c>
      <c r="G2183" s="2" t="s">
        <v>32682</v>
      </c>
      <c r="H2183" s="2" t="s">
        <v>32683</v>
      </c>
      <c r="I2183" s="2" t="s">
        <v>32687</v>
      </c>
      <c r="J2183" s="2" t="s">
        <v>14711</v>
      </c>
      <c r="K2183" s="2" t="str">
        <f>RIGHT(I2183,LEN(I2183)-SEARCH("[",I2183))</f>
        <v>Spanish]</v>
      </c>
      <c r="L2183" s="2" t="str">
        <f t="shared" si="73"/>
        <v>Spanish</v>
      </c>
      <c r="M2183" s="2" t="s">
        <v>55</v>
      </c>
      <c r="N2183" s="2">
        <f t="shared" si="72"/>
        <v>1</v>
      </c>
      <c r="O2183" s="2"/>
      <c r="P2183" s="2"/>
      <c r="Q2183" s="2" t="s">
        <v>43</v>
      </c>
      <c r="R2183" s="2"/>
      <c r="S2183" s="2"/>
      <c r="T2183" s="2"/>
      <c r="U2183" s="2" t="s">
        <v>30</v>
      </c>
      <c r="V2183" s="2" t="s">
        <v>31</v>
      </c>
      <c r="W2183" s="2"/>
      <c r="X2183" s="2"/>
    </row>
    <row r="2184" spans="1:24" hidden="1">
      <c r="A2184" s="2">
        <v>23336</v>
      </c>
      <c r="B2184" s="2" t="s">
        <v>32694</v>
      </c>
      <c r="C2184" s="2"/>
      <c r="D2184" s="2" t="s">
        <v>126</v>
      </c>
      <c r="E2184" s="2" t="s">
        <v>32653</v>
      </c>
      <c r="F2184" s="2" t="s">
        <v>32695</v>
      </c>
      <c r="G2184" s="2" t="s">
        <v>32696</v>
      </c>
      <c r="H2184" s="2" t="s">
        <v>32697</v>
      </c>
      <c r="I2184" s="2" t="s">
        <v>32698</v>
      </c>
      <c r="J2184" s="2" t="s">
        <v>32699</v>
      </c>
      <c r="K2184" s="2" t="str">
        <f>RIGHT(I2184,LEN(I2184)-SEARCH("[",I2184))</f>
        <v>Spanish]</v>
      </c>
      <c r="L2184" s="2" t="str">
        <f t="shared" si="73"/>
        <v>Spanish</v>
      </c>
      <c r="M2184" s="2" t="s">
        <v>55</v>
      </c>
      <c r="N2184" s="2">
        <f t="shared" si="72"/>
        <v>1</v>
      </c>
      <c r="O2184" s="2"/>
      <c r="P2184" s="2"/>
      <c r="Q2184" s="2" t="s">
        <v>43</v>
      </c>
      <c r="R2184" s="2"/>
      <c r="S2184" s="2"/>
      <c r="T2184" s="2" t="s">
        <v>29</v>
      </c>
      <c r="U2184" s="2" t="s">
        <v>30</v>
      </c>
      <c r="V2184" s="2" t="s">
        <v>31</v>
      </c>
      <c r="W2184" s="2" t="s">
        <v>993</v>
      </c>
      <c r="X2184" s="2" t="s">
        <v>1786</v>
      </c>
    </row>
    <row r="2185" spans="1:24" hidden="1">
      <c r="A2185" s="2">
        <v>20932</v>
      </c>
      <c r="B2185" s="2" t="s">
        <v>32717</v>
      </c>
      <c r="C2185" s="2"/>
      <c r="D2185" s="2" t="s">
        <v>91</v>
      </c>
      <c r="E2185" s="2" t="s">
        <v>32653</v>
      </c>
      <c r="F2185" s="2" t="s">
        <v>32718</v>
      </c>
      <c r="G2185" s="2" t="s">
        <v>91</v>
      </c>
      <c r="H2185" s="2" t="s">
        <v>32715</v>
      </c>
      <c r="I2185" s="2" t="s">
        <v>32719</v>
      </c>
      <c r="J2185" s="2" t="s">
        <v>6467</v>
      </c>
      <c r="K2185" s="2" t="str">
        <f>RIGHT(I2185,LEN(I2185)-SEARCH("[",I2185))</f>
        <v>Spanish]</v>
      </c>
      <c r="L2185" s="2" t="str">
        <f t="shared" si="73"/>
        <v>Spanish</v>
      </c>
      <c r="M2185" s="2" t="s">
        <v>55</v>
      </c>
      <c r="N2185" s="2">
        <f t="shared" si="72"/>
        <v>1</v>
      </c>
      <c r="O2185" s="2"/>
      <c r="P2185" s="2"/>
      <c r="Q2185" s="2" t="s">
        <v>43</v>
      </c>
      <c r="R2185" s="2"/>
      <c r="S2185" s="2"/>
      <c r="T2185" s="2"/>
      <c r="U2185" s="2" t="s">
        <v>30</v>
      </c>
      <c r="V2185" s="2" t="s">
        <v>31</v>
      </c>
      <c r="W2185" s="2"/>
      <c r="X2185" s="2"/>
    </row>
    <row r="2186" spans="1:24" hidden="1">
      <c r="A2186" s="2">
        <v>20946</v>
      </c>
      <c r="B2186" s="2" t="s">
        <v>32728</v>
      </c>
      <c r="C2186" s="2"/>
      <c r="D2186" s="2" t="s">
        <v>139</v>
      </c>
      <c r="E2186" s="2" t="s">
        <v>32653</v>
      </c>
      <c r="F2186" s="2" t="s">
        <v>32729</v>
      </c>
      <c r="G2186" s="2" t="s">
        <v>141</v>
      </c>
      <c r="H2186" s="2" t="s">
        <v>32726</v>
      </c>
      <c r="I2186" s="2" t="s">
        <v>32730</v>
      </c>
      <c r="J2186" s="2" t="s">
        <v>10120</v>
      </c>
      <c r="K2186" s="2" t="str">
        <f>RIGHT(I2186,LEN(I2186)-SEARCH("[",I2186))</f>
        <v>Spanish]</v>
      </c>
      <c r="L2186" s="2" t="str">
        <f t="shared" si="73"/>
        <v>Spanish</v>
      </c>
      <c r="M2186" s="2" t="s">
        <v>55</v>
      </c>
      <c r="N2186" s="2">
        <f t="shared" si="72"/>
        <v>1</v>
      </c>
      <c r="O2186" s="2"/>
      <c r="P2186" s="2"/>
      <c r="Q2186" s="2" t="s">
        <v>43</v>
      </c>
      <c r="R2186" s="2"/>
      <c r="S2186" s="2"/>
      <c r="T2186" s="2"/>
      <c r="U2186" s="2" t="s">
        <v>30</v>
      </c>
      <c r="V2186" s="2" t="s">
        <v>31</v>
      </c>
      <c r="W2186" s="2"/>
      <c r="X2186" s="2"/>
    </row>
    <row r="2187" spans="1:24" hidden="1">
      <c r="A2187" s="2">
        <v>23330</v>
      </c>
      <c r="B2187" s="2" t="s">
        <v>32735</v>
      </c>
      <c r="C2187" s="2"/>
      <c r="D2187" s="2" t="s">
        <v>139</v>
      </c>
      <c r="E2187" s="2" t="s">
        <v>32653</v>
      </c>
      <c r="F2187" s="2" t="s">
        <v>32736</v>
      </c>
      <c r="G2187" s="2" t="s">
        <v>447</v>
      </c>
      <c r="H2187" s="2" t="s">
        <v>32733</v>
      </c>
      <c r="I2187" s="2" t="s">
        <v>32737</v>
      </c>
      <c r="J2187" s="2" t="s">
        <v>1903</v>
      </c>
      <c r="K2187" s="2" t="str">
        <f>RIGHT(I2187,LEN(I2187)-SEARCH("[",I2187))</f>
        <v>Spanish]</v>
      </c>
      <c r="L2187" s="2" t="str">
        <f t="shared" si="73"/>
        <v>Spanish</v>
      </c>
      <c r="M2187" s="2" t="s">
        <v>55</v>
      </c>
      <c r="N2187" s="2">
        <f t="shared" si="72"/>
        <v>1</v>
      </c>
      <c r="O2187" s="2"/>
      <c r="P2187" s="2"/>
      <c r="Q2187" s="2" t="s">
        <v>43</v>
      </c>
      <c r="R2187" s="2"/>
      <c r="S2187" s="2"/>
      <c r="T2187" s="2" t="s">
        <v>29</v>
      </c>
      <c r="U2187" s="2" t="s">
        <v>30</v>
      </c>
      <c r="V2187" s="2" t="s">
        <v>31</v>
      </c>
      <c r="W2187" s="2" t="s">
        <v>993</v>
      </c>
      <c r="X2187" s="2" t="s">
        <v>1786</v>
      </c>
    </row>
    <row r="2188" spans="1:24" hidden="1">
      <c r="A2188" s="2">
        <v>23339</v>
      </c>
      <c r="B2188" s="2" t="s">
        <v>32742</v>
      </c>
      <c r="C2188" s="2"/>
      <c r="D2188" s="2" t="s">
        <v>139</v>
      </c>
      <c r="E2188" s="2" t="s">
        <v>32653</v>
      </c>
      <c r="F2188" s="2" t="s">
        <v>32743</v>
      </c>
      <c r="G2188" s="2" t="s">
        <v>159</v>
      </c>
      <c r="H2188" s="2" t="s">
        <v>32740</v>
      </c>
      <c r="I2188" s="2" t="s">
        <v>32744</v>
      </c>
      <c r="J2188" s="2" t="s">
        <v>28478</v>
      </c>
      <c r="K2188" s="2" t="str">
        <f>RIGHT(I2188,LEN(I2188)-SEARCH("[",I2188))</f>
        <v>Spanish]</v>
      </c>
      <c r="L2188" s="2" t="str">
        <f t="shared" si="73"/>
        <v>Spanish</v>
      </c>
      <c r="M2188" s="2" t="s">
        <v>55</v>
      </c>
      <c r="N2188" s="2">
        <f t="shared" si="72"/>
        <v>1</v>
      </c>
      <c r="O2188" s="2"/>
      <c r="P2188" s="2"/>
      <c r="Q2188" s="2" t="s">
        <v>43</v>
      </c>
      <c r="R2188" s="2"/>
      <c r="S2188" s="2"/>
      <c r="T2188" s="2" t="s">
        <v>29</v>
      </c>
      <c r="U2188" s="2" t="s">
        <v>30</v>
      </c>
      <c r="V2188" s="2" t="s">
        <v>31</v>
      </c>
      <c r="W2188" s="2" t="s">
        <v>993</v>
      </c>
      <c r="X2188" s="2" t="s">
        <v>1786</v>
      </c>
    </row>
    <row r="2189" spans="1:24" hidden="1">
      <c r="A2189" s="2">
        <v>20937</v>
      </c>
      <c r="B2189" s="2" t="s">
        <v>32772</v>
      </c>
      <c r="C2189" s="2"/>
      <c r="D2189" s="2" t="s">
        <v>57</v>
      </c>
      <c r="E2189" s="2" t="s">
        <v>32653</v>
      </c>
      <c r="F2189" s="2" t="s">
        <v>32773</v>
      </c>
      <c r="G2189" s="2" t="s">
        <v>2266</v>
      </c>
      <c r="H2189" s="2" t="s">
        <v>32769</v>
      </c>
      <c r="I2189" s="2" t="s">
        <v>32774</v>
      </c>
      <c r="J2189" s="2" t="s">
        <v>32771</v>
      </c>
      <c r="K2189" s="2" t="str">
        <f>RIGHT(I2189,LEN(I2189)-SEARCH("[",I2189))</f>
        <v>Spanish]</v>
      </c>
      <c r="L2189" s="2" t="str">
        <f t="shared" si="73"/>
        <v>Spanish</v>
      </c>
      <c r="M2189" s="2" t="s">
        <v>55</v>
      </c>
      <c r="N2189" s="2">
        <f t="shared" si="72"/>
        <v>1</v>
      </c>
      <c r="O2189" s="2"/>
      <c r="P2189" s="2"/>
      <c r="Q2189" s="2" t="s">
        <v>43</v>
      </c>
      <c r="R2189" s="2"/>
      <c r="S2189" s="2"/>
      <c r="T2189" s="2"/>
      <c r="U2189" s="2" t="s">
        <v>30</v>
      </c>
      <c r="V2189" s="2" t="s">
        <v>31</v>
      </c>
      <c r="W2189" s="2"/>
      <c r="X2189" s="2"/>
    </row>
    <row r="2190" spans="1:24" hidden="1">
      <c r="A2190" s="2">
        <v>20944</v>
      </c>
      <c r="B2190" s="2" t="s">
        <v>32779</v>
      </c>
      <c r="C2190" s="2"/>
      <c r="D2190" s="2" t="s">
        <v>139</v>
      </c>
      <c r="E2190" s="2" t="s">
        <v>32653</v>
      </c>
      <c r="F2190" s="2" t="s">
        <v>32780</v>
      </c>
      <c r="G2190" s="2" t="s">
        <v>2272</v>
      </c>
      <c r="H2190" s="2" t="s">
        <v>32777</v>
      </c>
      <c r="I2190" s="2" t="s">
        <v>32781</v>
      </c>
      <c r="J2190" s="2" t="s">
        <v>10120</v>
      </c>
      <c r="K2190" s="2" t="str">
        <f>RIGHT(I2190,LEN(I2190)-SEARCH("[",I2190))</f>
        <v>Spanish]</v>
      </c>
      <c r="L2190" s="2" t="str">
        <f t="shared" si="73"/>
        <v>Spanish</v>
      </c>
      <c r="M2190" s="2" t="s">
        <v>55</v>
      </c>
      <c r="N2190" s="2">
        <f t="shared" si="72"/>
        <v>1</v>
      </c>
      <c r="O2190" s="2"/>
      <c r="P2190" s="2"/>
      <c r="Q2190" s="2" t="s">
        <v>43</v>
      </c>
      <c r="R2190" s="2"/>
      <c r="S2190" s="2"/>
      <c r="T2190" s="2"/>
      <c r="U2190" s="2" t="s">
        <v>30</v>
      </c>
      <c r="V2190" s="2" t="s">
        <v>31</v>
      </c>
      <c r="W2190" s="2"/>
      <c r="X2190" s="2"/>
    </row>
    <row r="2191" spans="1:24" hidden="1">
      <c r="A2191" s="2">
        <v>23332</v>
      </c>
      <c r="B2191" s="2" t="s">
        <v>32787</v>
      </c>
      <c r="C2191" s="2"/>
      <c r="D2191" s="2" t="s">
        <v>22</v>
      </c>
      <c r="E2191" s="2" t="s">
        <v>32653</v>
      </c>
      <c r="F2191" s="2" t="s">
        <v>32788</v>
      </c>
      <c r="G2191" s="2" t="s">
        <v>32784</v>
      </c>
      <c r="H2191" s="2" t="s">
        <v>32785</v>
      </c>
      <c r="I2191" s="2" t="s">
        <v>32789</v>
      </c>
      <c r="J2191" s="2" t="s">
        <v>992</v>
      </c>
      <c r="K2191" s="2" t="str">
        <f>RIGHT(I2191,LEN(I2191)-SEARCH("[",I2191))</f>
        <v>Spanish]</v>
      </c>
      <c r="L2191" s="2" t="str">
        <f t="shared" si="73"/>
        <v>Spanish</v>
      </c>
      <c r="M2191" s="2" t="s">
        <v>55</v>
      </c>
      <c r="N2191" s="2">
        <f t="shared" si="72"/>
        <v>1</v>
      </c>
      <c r="O2191" s="2"/>
      <c r="P2191" s="2"/>
      <c r="Q2191" s="2" t="s">
        <v>43</v>
      </c>
      <c r="R2191" s="2"/>
      <c r="S2191" s="2"/>
      <c r="T2191" s="2" t="s">
        <v>29</v>
      </c>
      <c r="U2191" s="2" t="s">
        <v>30</v>
      </c>
      <c r="V2191" s="2" t="s">
        <v>31</v>
      </c>
      <c r="W2191" s="2" t="s">
        <v>993</v>
      </c>
      <c r="X2191" s="2" t="s">
        <v>1786</v>
      </c>
    </row>
    <row r="2192" spans="1:24" hidden="1">
      <c r="A2192" s="2">
        <v>23334</v>
      </c>
      <c r="B2192" s="2" t="s">
        <v>32796</v>
      </c>
      <c r="C2192" s="2"/>
      <c r="D2192" s="2" t="s">
        <v>22</v>
      </c>
      <c r="E2192" s="2" t="s">
        <v>32653</v>
      </c>
      <c r="F2192" s="2" t="s">
        <v>32797</v>
      </c>
      <c r="G2192" s="2" t="s">
        <v>32792</v>
      </c>
      <c r="H2192" s="2" t="s">
        <v>32793</v>
      </c>
      <c r="I2192" s="2" t="s">
        <v>32798</v>
      </c>
      <c r="J2192" s="2" t="s">
        <v>32795</v>
      </c>
      <c r="K2192" s="2" t="str">
        <f>RIGHT(I2192,LEN(I2192)-SEARCH("[",I2192))</f>
        <v>Spanish]</v>
      </c>
      <c r="L2192" s="2" t="str">
        <f t="shared" si="73"/>
        <v>Spanish</v>
      </c>
      <c r="M2192" s="2" t="s">
        <v>55</v>
      </c>
      <c r="N2192" s="2">
        <f t="shared" si="72"/>
        <v>1</v>
      </c>
      <c r="O2192" s="2"/>
      <c r="P2192" s="2"/>
      <c r="Q2192" s="2" t="s">
        <v>43</v>
      </c>
      <c r="R2192" s="2"/>
      <c r="S2192" s="2"/>
      <c r="T2192" s="2" t="s">
        <v>29</v>
      </c>
      <c r="U2192" s="2" t="s">
        <v>30</v>
      </c>
      <c r="V2192" s="2" t="s">
        <v>31</v>
      </c>
      <c r="W2192" s="2" t="s">
        <v>993</v>
      </c>
      <c r="X2192" s="2" t="s">
        <v>1786</v>
      </c>
    </row>
    <row r="2193" spans="1:24" hidden="1">
      <c r="A2193" s="2">
        <v>16171</v>
      </c>
      <c r="B2193" s="2" t="s">
        <v>32809</v>
      </c>
      <c r="C2193" s="2"/>
      <c r="D2193" s="2" t="s">
        <v>22</v>
      </c>
      <c r="E2193" s="2" t="s">
        <v>32804</v>
      </c>
      <c r="F2193" s="2" t="s">
        <v>32810</v>
      </c>
      <c r="G2193" s="2" t="s">
        <v>787</v>
      </c>
      <c r="H2193" s="2" t="s">
        <v>32811</v>
      </c>
      <c r="I2193" s="2" t="s">
        <v>32812</v>
      </c>
      <c r="J2193" s="2" t="s">
        <v>32813</v>
      </c>
      <c r="K2193" s="2" t="str">
        <f>RIGHT(I2193,LEN(I2193)-SEARCH("[",I2193))</f>
        <v>Spanish]</v>
      </c>
      <c r="L2193" s="2" t="str">
        <f t="shared" si="73"/>
        <v>Spanish</v>
      </c>
      <c r="M2193" s="2" t="s">
        <v>55</v>
      </c>
      <c r="N2193" s="2">
        <f t="shared" si="72"/>
        <v>1</v>
      </c>
      <c r="O2193" s="2"/>
      <c r="P2193" s="2"/>
      <c r="Q2193" s="2" t="s">
        <v>43</v>
      </c>
      <c r="R2193" s="2"/>
      <c r="S2193" s="2"/>
      <c r="T2193" s="2"/>
      <c r="U2193" s="2" t="s">
        <v>30</v>
      </c>
      <c r="V2193" s="2" t="s">
        <v>31</v>
      </c>
      <c r="W2193" s="2"/>
      <c r="X2193" s="2"/>
    </row>
    <row r="2194" spans="1:24" hidden="1">
      <c r="A2194" s="2">
        <v>17735</v>
      </c>
      <c r="B2194" s="2" t="s">
        <v>32834</v>
      </c>
      <c r="C2194" s="2"/>
      <c r="D2194" s="2" t="s">
        <v>35</v>
      </c>
      <c r="E2194" s="2" t="s">
        <v>32835</v>
      </c>
      <c r="F2194" s="2" t="s">
        <v>32836</v>
      </c>
      <c r="G2194" s="2" t="s">
        <v>48</v>
      </c>
      <c r="H2194" s="2" t="s">
        <v>32837</v>
      </c>
      <c r="I2194" s="2" t="s">
        <v>32838</v>
      </c>
      <c r="J2194" s="2" t="s">
        <v>32839</v>
      </c>
      <c r="K2194" s="2" t="str">
        <f>RIGHT(I2194,LEN(I2194)-SEARCH("[",I2194))</f>
        <v>Spanish]</v>
      </c>
      <c r="L2194" s="2" t="str">
        <f t="shared" si="73"/>
        <v>Spanish</v>
      </c>
      <c r="M2194" s="2" t="s">
        <v>55</v>
      </c>
      <c r="N2194" s="2">
        <f t="shared" si="72"/>
        <v>1</v>
      </c>
      <c r="O2194" s="2"/>
      <c r="P2194" s="2"/>
      <c r="Q2194" s="2" t="s">
        <v>43</v>
      </c>
      <c r="R2194" s="2"/>
      <c r="S2194" s="2" t="s">
        <v>32840</v>
      </c>
      <c r="T2194" s="2"/>
      <c r="U2194" s="2" t="s">
        <v>30</v>
      </c>
      <c r="V2194" s="2" t="s">
        <v>31</v>
      </c>
      <c r="W2194" s="2"/>
      <c r="X2194" s="2"/>
    </row>
    <row r="2195" spans="1:24" hidden="1">
      <c r="A2195" s="2">
        <v>17734</v>
      </c>
      <c r="B2195" s="2" t="s">
        <v>32841</v>
      </c>
      <c r="C2195" s="2"/>
      <c r="D2195" s="2" t="s">
        <v>126</v>
      </c>
      <c r="E2195" s="2" t="s">
        <v>32835</v>
      </c>
      <c r="F2195" s="2" t="s">
        <v>32842</v>
      </c>
      <c r="G2195" s="2" t="s">
        <v>128</v>
      </c>
      <c r="H2195" s="2" t="s">
        <v>32843</v>
      </c>
      <c r="I2195" s="2" t="s">
        <v>32844</v>
      </c>
      <c r="J2195" s="2" t="s">
        <v>32845</v>
      </c>
      <c r="K2195" s="2" t="str">
        <f>RIGHT(I2195,LEN(I2195)-SEARCH("[",I2195))</f>
        <v>Spanish]</v>
      </c>
      <c r="L2195" s="2" t="str">
        <f t="shared" si="73"/>
        <v>Spanish</v>
      </c>
      <c r="M2195" s="2" t="s">
        <v>55</v>
      </c>
      <c r="N2195" s="2">
        <f t="shared" si="72"/>
        <v>1</v>
      </c>
      <c r="O2195" s="2"/>
      <c r="P2195" s="2"/>
      <c r="Q2195" s="2" t="s">
        <v>43</v>
      </c>
      <c r="R2195" s="2"/>
      <c r="S2195" s="2"/>
      <c r="T2195" s="2"/>
      <c r="U2195" s="2" t="s">
        <v>30</v>
      </c>
      <c r="V2195" s="2" t="s">
        <v>31</v>
      </c>
      <c r="W2195" s="2"/>
      <c r="X2195" s="2"/>
    </row>
    <row r="2196" spans="1:24" hidden="1">
      <c r="A2196" s="2">
        <v>17740</v>
      </c>
      <c r="B2196" s="2" t="s">
        <v>32846</v>
      </c>
      <c r="C2196" s="2"/>
      <c r="D2196" s="2" t="s">
        <v>1366</v>
      </c>
      <c r="E2196" s="2" t="s">
        <v>32835</v>
      </c>
      <c r="F2196" s="2" t="s">
        <v>32847</v>
      </c>
      <c r="G2196" s="2" t="s">
        <v>13167</v>
      </c>
      <c r="H2196" s="2" t="s">
        <v>32848</v>
      </c>
      <c r="I2196" s="2" t="s">
        <v>32849</v>
      </c>
      <c r="J2196" s="2" t="s">
        <v>32850</v>
      </c>
      <c r="K2196" s="2" t="str">
        <f>RIGHT(I2196,LEN(I2196)-SEARCH("[",I2196))</f>
        <v>Spanish]</v>
      </c>
      <c r="L2196" s="2" t="str">
        <f t="shared" si="73"/>
        <v>Spanish</v>
      </c>
      <c r="M2196" s="2" t="s">
        <v>55</v>
      </c>
      <c r="N2196" s="2">
        <f t="shared" si="72"/>
        <v>1</v>
      </c>
      <c r="O2196" s="2"/>
      <c r="P2196" s="2"/>
      <c r="Q2196" s="2" t="s">
        <v>43</v>
      </c>
      <c r="R2196" s="2"/>
      <c r="S2196" s="2"/>
      <c r="T2196" s="2" t="s">
        <v>1373</v>
      </c>
      <c r="U2196" s="2" t="s">
        <v>30</v>
      </c>
      <c r="V2196" s="2" t="s">
        <v>31</v>
      </c>
      <c r="W2196" s="2"/>
      <c r="X2196" s="2"/>
    </row>
    <row r="2197" spans="1:24" hidden="1">
      <c r="A2197" s="2">
        <v>15921</v>
      </c>
      <c r="B2197" s="2" t="s">
        <v>33281</v>
      </c>
      <c r="C2197" s="2"/>
      <c r="D2197" s="2" t="s">
        <v>22</v>
      </c>
      <c r="E2197" s="2" t="s">
        <v>33282</v>
      </c>
      <c r="F2197" s="2" t="s">
        <v>33283</v>
      </c>
      <c r="G2197" s="2" t="s">
        <v>33284</v>
      </c>
      <c r="H2197" s="2" t="s">
        <v>33285</v>
      </c>
      <c r="I2197" s="2" t="s">
        <v>33286</v>
      </c>
      <c r="J2197" s="2" t="s">
        <v>33287</v>
      </c>
      <c r="K2197" s="2" t="str">
        <f>RIGHT(I2197,LEN(I2197)-SEARCH("[",I2197))</f>
        <v>Spanish]</v>
      </c>
      <c r="L2197" s="2" t="str">
        <f t="shared" si="73"/>
        <v>Spanish</v>
      </c>
      <c r="M2197" s="2" t="s">
        <v>55</v>
      </c>
      <c r="N2197" s="2">
        <f t="shared" si="72"/>
        <v>1</v>
      </c>
      <c r="O2197" s="2"/>
      <c r="P2197" s="2"/>
      <c r="Q2197" s="2" t="s">
        <v>43</v>
      </c>
      <c r="R2197" s="2"/>
      <c r="S2197" s="2"/>
      <c r="T2197" s="2"/>
      <c r="U2197" s="2" t="s">
        <v>30</v>
      </c>
      <c r="V2197" s="2" t="s">
        <v>31</v>
      </c>
      <c r="W2197" s="2"/>
      <c r="X2197" s="2"/>
    </row>
    <row r="2198" spans="1:24" hidden="1">
      <c r="A2198" s="2">
        <v>15920</v>
      </c>
      <c r="B2198" s="2" t="s">
        <v>33288</v>
      </c>
      <c r="C2198" s="2"/>
      <c r="D2198" s="2" t="s">
        <v>22</v>
      </c>
      <c r="E2198" s="2" t="s">
        <v>33282</v>
      </c>
      <c r="F2198" s="2" t="s">
        <v>33289</v>
      </c>
      <c r="G2198" s="2" t="s">
        <v>33290</v>
      </c>
      <c r="H2198" s="2" t="s">
        <v>33291</v>
      </c>
      <c r="I2198" s="2" t="s">
        <v>33292</v>
      </c>
      <c r="J2198" s="2" t="s">
        <v>33293</v>
      </c>
      <c r="K2198" s="2" t="str">
        <f>RIGHT(I2198,LEN(I2198)-SEARCH("[",I2198))</f>
        <v>Spanish]</v>
      </c>
      <c r="L2198" s="2" t="str">
        <f t="shared" si="73"/>
        <v>Spanish</v>
      </c>
      <c r="M2198" s="2" t="s">
        <v>55</v>
      </c>
      <c r="N2198" s="2">
        <f t="shared" si="72"/>
        <v>1</v>
      </c>
      <c r="O2198" s="2"/>
      <c r="P2198" s="2"/>
      <c r="Q2198" s="2" t="s">
        <v>43</v>
      </c>
      <c r="R2198" s="2"/>
      <c r="S2198" s="2"/>
      <c r="T2198" s="2"/>
      <c r="U2198" s="2" t="s">
        <v>30</v>
      </c>
      <c r="V2198" s="2" t="s">
        <v>31</v>
      </c>
      <c r="W2198" s="2"/>
      <c r="X2198" s="2"/>
    </row>
    <row r="2199" spans="1:24" hidden="1">
      <c r="A2199" s="2">
        <v>15925</v>
      </c>
      <c r="B2199" s="2" t="s">
        <v>33294</v>
      </c>
      <c r="C2199" s="2"/>
      <c r="D2199" s="2" t="s">
        <v>22</v>
      </c>
      <c r="E2199" s="2" t="s">
        <v>33282</v>
      </c>
      <c r="F2199" s="2" t="s">
        <v>33295</v>
      </c>
      <c r="G2199" s="2" t="s">
        <v>33296</v>
      </c>
      <c r="H2199" s="2" t="s">
        <v>33297</v>
      </c>
      <c r="I2199" s="2" t="s">
        <v>33298</v>
      </c>
      <c r="J2199" s="2" t="s">
        <v>33299</v>
      </c>
      <c r="K2199" s="2" t="str">
        <f>RIGHT(I2199,LEN(I2199)-SEARCH("[",I2199))</f>
        <v>Spanish]</v>
      </c>
      <c r="L2199" s="2" t="str">
        <f t="shared" si="73"/>
        <v>Spanish</v>
      </c>
      <c r="M2199" s="2" t="s">
        <v>55</v>
      </c>
      <c r="N2199" s="2">
        <f t="shared" si="72"/>
        <v>1</v>
      </c>
      <c r="O2199" s="2"/>
      <c r="P2199" s="2"/>
      <c r="Q2199" s="2" t="s">
        <v>43</v>
      </c>
      <c r="R2199" s="2"/>
      <c r="S2199" s="2"/>
      <c r="T2199" s="2"/>
      <c r="U2199" s="2" t="s">
        <v>30</v>
      </c>
      <c r="V2199" s="2" t="s">
        <v>31</v>
      </c>
      <c r="W2199" s="2"/>
      <c r="X2199" s="2"/>
    </row>
    <row r="2200" spans="1:24" hidden="1">
      <c r="A2200" s="2">
        <v>15928</v>
      </c>
      <c r="B2200" s="2" t="s">
        <v>33321</v>
      </c>
      <c r="C2200" s="2"/>
      <c r="D2200" s="2" t="s">
        <v>22</v>
      </c>
      <c r="E2200" s="2" t="s">
        <v>33282</v>
      </c>
      <c r="F2200" s="2" t="s">
        <v>33322</v>
      </c>
      <c r="G2200" s="2" t="s">
        <v>33323</v>
      </c>
      <c r="H2200" s="2" t="s">
        <v>33324</v>
      </c>
      <c r="I2200" s="2" t="s">
        <v>33325</v>
      </c>
      <c r="J2200" s="2" t="s">
        <v>914</v>
      </c>
      <c r="K2200" s="2" t="str">
        <f>RIGHT(I2200,LEN(I2200)-SEARCH("[",I2200))</f>
        <v>Spanish]</v>
      </c>
      <c r="L2200" s="2" t="str">
        <f t="shared" si="73"/>
        <v>Spanish</v>
      </c>
      <c r="M2200" s="2" t="s">
        <v>55</v>
      </c>
      <c r="N2200" s="2">
        <f t="shared" si="72"/>
        <v>1</v>
      </c>
      <c r="O2200" s="2"/>
      <c r="P2200" s="2"/>
      <c r="Q2200" s="2" t="s">
        <v>43</v>
      </c>
      <c r="R2200" s="2"/>
      <c r="S2200" s="2"/>
      <c r="T2200" s="2"/>
      <c r="U2200" s="2" t="s">
        <v>30</v>
      </c>
      <c r="V2200" s="2" t="s">
        <v>31</v>
      </c>
      <c r="W2200" s="2"/>
      <c r="X2200" s="2"/>
    </row>
    <row r="2201" spans="1:24" hidden="1">
      <c r="A2201" s="2">
        <v>15924</v>
      </c>
      <c r="B2201" s="2" t="s">
        <v>33326</v>
      </c>
      <c r="C2201" s="2"/>
      <c r="D2201" s="2" t="s">
        <v>91</v>
      </c>
      <c r="E2201" s="2" t="s">
        <v>33282</v>
      </c>
      <c r="F2201" s="2" t="s">
        <v>33327</v>
      </c>
      <c r="G2201" s="2" t="s">
        <v>33328</v>
      </c>
      <c r="H2201" s="2" t="s">
        <v>33329</v>
      </c>
      <c r="I2201" s="2" t="s">
        <v>33330</v>
      </c>
      <c r="J2201" s="2" t="s">
        <v>30684</v>
      </c>
      <c r="K2201" s="2" t="str">
        <f>RIGHT(I2201,LEN(I2201)-SEARCH("[",I2201))</f>
        <v>Spanish]</v>
      </c>
      <c r="L2201" s="2" t="str">
        <f t="shared" si="73"/>
        <v>Spanish</v>
      </c>
      <c r="M2201" s="2" t="s">
        <v>55</v>
      </c>
      <c r="N2201" s="2">
        <f t="shared" si="72"/>
        <v>1</v>
      </c>
      <c r="O2201" s="2"/>
      <c r="P2201" s="2"/>
      <c r="Q2201" s="2" t="s">
        <v>43</v>
      </c>
      <c r="R2201" s="2"/>
      <c r="S2201" s="2"/>
      <c r="T2201" s="2"/>
      <c r="U2201" s="2" t="s">
        <v>30</v>
      </c>
      <c r="V2201" s="2" t="s">
        <v>31</v>
      </c>
      <c r="W2201" s="2"/>
      <c r="X2201" s="2"/>
    </row>
    <row r="2202" spans="1:24" hidden="1">
      <c r="A2202" s="2">
        <v>15926</v>
      </c>
      <c r="B2202" s="2" t="s">
        <v>33335</v>
      </c>
      <c r="C2202" s="2"/>
      <c r="D2202" s="2" t="s">
        <v>91</v>
      </c>
      <c r="E2202" s="2" t="s">
        <v>33282</v>
      </c>
      <c r="F2202" s="2" t="s">
        <v>33336</v>
      </c>
      <c r="G2202" s="2" t="s">
        <v>7244</v>
      </c>
      <c r="H2202" s="2" t="s">
        <v>33337</v>
      </c>
      <c r="I2202" s="2" t="s">
        <v>33338</v>
      </c>
      <c r="J2202" s="2" t="s">
        <v>1913</v>
      </c>
      <c r="K2202" s="2" t="str">
        <f>RIGHT(I2202,LEN(I2202)-SEARCH("[",I2202))</f>
        <v>Spanish]</v>
      </c>
      <c r="L2202" s="2" t="str">
        <f t="shared" si="73"/>
        <v>Spanish</v>
      </c>
      <c r="M2202" s="2" t="s">
        <v>55</v>
      </c>
      <c r="N2202" s="2">
        <f t="shared" si="72"/>
        <v>1</v>
      </c>
      <c r="O2202" s="2"/>
      <c r="P2202" s="2"/>
      <c r="Q2202" s="2" t="s">
        <v>43</v>
      </c>
      <c r="R2202" s="2"/>
      <c r="S2202" s="2"/>
      <c r="T2202" s="2"/>
      <c r="U2202" s="2" t="s">
        <v>30</v>
      </c>
      <c r="V2202" s="2" t="s">
        <v>31</v>
      </c>
      <c r="W2202" s="2"/>
      <c r="X2202" s="2"/>
    </row>
    <row r="2203" spans="1:24" hidden="1">
      <c r="A2203" s="2">
        <v>15923</v>
      </c>
      <c r="B2203" s="2" t="s">
        <v>33339</v>
      </c>
      <c r="C2203" s="2"/>
      <c r="D2203" s="2" t="s">
        <v>22</v>
      </c>
      <c r="E2203" s="2" t="s">
        <v>33282</v>
      </c>
      <c r="F2203" s="2" t="s">
        <v>33340</v>
      </c>
      <c r="G2203" s="2" t="s">
        <v>33341</v>
      </c>
      <c r="H2203" s="2" t="s">
        <v>33342</v>
      </c>
      <c r="I2203" s="2" t="s">
        <v>33343</v>
      </c>
      <c r="J2203" s="2" t="s">
        <v>33344</v>
      </c>
      <c r="K2203" s="2" t="str">
        <f>RIGHT(I2203,LEN(I2203)-SEARCH("[",I2203))</f>
        <v>Spanish]</v>
      </c>
      <c r="L2203" s="2" t="str">
        <f t="shared" si="73"/>
        <v>Spanish</v>
      </c>
      <c r="M2203" s="2" t="s">
        <v>55</v>
      </c>
      <c r="N2203" s="2">
        <f t="shared" si="72"/>
        <v>1</v>
      </c>
      <c r="O2203" s="2"/>
      <c r="P2203" s="2"/>
      <c r="Q2203" s="2" t="s">
        <v>43</v>
      </c>
      <c r="R2203" s="2"/>
      <c r="S2203" s="2"/>
      <c r="T2203" s="2"/>
      <c r="U2203" s="2" t="s">
        <v>30</v>
      </c>
      <c r="V2203" s="2" t="s">
        <v>31</v>
      </c>
      <c r="W2203" s="2"/>
      <c r="X2203" s="2"/>
    </row>
    <row r="2204" spans="1:24" hidden="1">
      <c r="A2204" s="2">
        <v>15919</v>
      </c>
      <c r="B2204" s="2" t="s">
        <v>33345</v>
      </c>
      <c r="C2204" s="2"/>
      <c r="D2204" s="2" t="s">
        <v>22</v>
      </c>
      <c r="E2204" s="2" t="s">
        <v>33282</v>
      </c>
      <c r="F2204" s="2" t="s">
        <v>33346</v>
      </c>
      <c r="G2204" s="2" t="s">
        <v>33341</v>
      </c>
      <c r="H2204" s="2" t="s">
        <v>33342</v>
      </c>
      <c r="I2204" s="2" t="s">
        <v>33347</v>
      </c>
      <c r="J2204" s="2" t="s">
        <v>15759</v>
      </c>
      <c r="K2204" s="2" t="str">
        <f>RIGHT(I2204,LEN(I2204)-SEARCH("[",I2204))</f>
        <v>Spanish]</v>
      </c>
      <c r="L2204" s="2" t="str">
        <f t="shared" si="73"/>
        <v>Spanish</v>
      </c>
      <c r="M2204" s="2" t="s">
        <v>55</v>
      </c>
      <c r="N2204" s="2">
        <f t="shared" si="72"/>
        <v>1</v>
      </c>
      <c r="O2204" s="2"/>
      <c r="P2204" s="2"/>
      <c r="Q2204" s="2" t="s">
        <v>43</v>
      </c>
      <c r="R2204" s="2"/>
      <c r="S2204" s="2"/>
      <c r="T2204" s="2"/>
      <c r="U2204" s="2" t="s">
        <v>30</v>
      </c>
      <c r="V2204" s="2" t="s">
        <v>31</v>
      </c>
      <c r="W2204" s="2"/>
      <c r="X2204" s="2"/>
    </row>
    <row r="2205" spans="1:24" hidden="1">
      <c r="A2205" s="2">
        <v>15922</v>
      </c>
      <c r="B2205" s="2" t="s">
        <v>33353</v>
      </c>
      <c r="C2205" s="2"/>
      <c r="D2205" s="2" t="s">
        <v>22</v>
      </c>
      <c r="E2205" s="2" t="s">
        <v>33282</v>
      </c>
      <c r="F2205" s="2" t="s">
        <v>33354</v>
      </c>
      <c r="G2205" s="2" t="s">
        <v>33355</v>
      </c>
      <c r="H2205" s="2" t="s">
        <v>33356</v>
      </c>
      <c r="I2205" s="2" t="s">
        <v>33357</v>
      </c>
      <c r="J2205" s="2" t="s">
        <v>33358</v>
      </c>
      <c r="K2205" s="2" t="str">
        <f>RIGHT(I2205,LEN(I2205)-SEARCH("[",I2205))</f>
        <v>Spanish]</v>
      </c>
      <c r="L2205" s="2" t="str">
        <f t="shared" si="73"/>
        <v>Spanish</v>
      </c>
      <c r="M2205" s="2" t="s">
        <v>55</v>
      </c>
      <c r="N2205" s="2">
        <f t="shared" si="72"/>
        <v>1</v>
      </c>
      <c r="O2205" s="2"/>
      <c r="P2205" s="2"/>
      <c r="Q2205" s="2" t="s">
        <v>43</v>
      </c>
      <c r="R2205" s="2"/>
      <c r="S2205" s="2"/>
      <c r="T2205" s="2"/>
      <c r="U2205" s="2" t="s">
        <v>30</v>
      </c>
      <c r="V2205" s="2" t="s">
        <v>31</v>
      </c>
      <c r="W2205" s="2"/>
      <c r="X2205" s="2"/>
    </row>
    <row r="2206" spans="1:24" hidden="1">
      <c r="A2206" s="2">
        <v>24038</v>
      </c>
      <c r="B2206" s="2" t="s">
        <v>33364</v>
      </c>
      <c r="C2206" s="2"/>
      <c r="D2206" s="2" t="s">
        <v>35</v>
      </c>
      <c r="E2206" s="2" t="s">
        <v>33365</v>
      </c>
      <c r="F2206" s="2" t="s">
        <v>33366</v>
      </c>
      <c r="G2206" s="2" t="s">
        <v>48</v>
      </c>
      <c r="H2206" s="2" t="s">
        <v>33367</v>
      </c>
      <c r="I2206" s="2" t="s">
        <v>33368</v>
      </c>
      <c r="J2206" s="2" t="s">
        <v>29192</v>
      </c>
      <c r="K2206" s="2" t="str">
        <f>RIGHT(I2206,LEN(I2206)-SEARCH("[",I2206))</f>
        <v>Spanish]</v>
      </c>
      <c r="L2206" s="2" t="str">
        <f t="shared" si="73"/>
        <v>Spanish</v>
      </c>
      <c r="M2206" s="2" t="s">
        <v>55</v>
      </c>
      <c r="N2206" s="2">
        <f t="shared" si="72"/>
        <v>1</v>
      </c>
      <c r="O2206" s="2" t="s">
        <v>28</v>
      </c>
      <c r="P2206" s="2" t="s">
        <v>33369</v>
      </c>
      <c r="Q2206" s="2" t="s">
        <v>28</v>
      </c>
      <c r="R2206" s="2" t="s">
        <v>13689</v>
      </c>
      <c r="S2206" s="2"/>
      <c r="T2206" s="2" t="s">
        <v>29</v>
      </c>
      <c r="U2206" s="2" t="s">
        <v>7617</v>
      </c>
      <c r="V2206" s="2" t="s">
        <v>31</v>
      </c>
      <c r="W2206" s="2" t="s">
        <v>32</v>
      </c>
      <c r="X2206" s="2" t="s">
        <v>14948</v>
      </c>
    </row>
    <row r="2207" spans="1:24" hidden="1">
      <c r="A2207" s="2">
        <v>16743</v>
      </c>
      <c r="B2207" s="2" t="s">
        <v>33370</v>
      </c>
      <c r="C2207" s="2"/>
      <c r="D2207" s="2" t="s">
        <v>57</v>
      </c>
      <c r="E2207" s="2" t="s">
        <v>33365</v>
      </c>
      <c r="F2207" s="2" t="s">
        <v>33371</v>
      </c>
      <c r="G2207" s="2" t="s">
        <v>21365</v>
      </c>
      <c r="H2207" s="2" t="s">
        <v>33372</v>
      </c>
      <c r="I2207" s="2" t="s">
        <v>33373</v>
      </c>
      <c r="J2207" s="2" t="s">
        <v>31501</v>
      </c>
      <c r="K2207" s="2" t="str">
        <f>RIGHT(I2207,LEN(I2207)-SEARCH("[",I2207))</f>
        <v>Spanish]</v>
      </c>
      <c r="L2207" s="2" t="str">
        <f t="shared" si="73"/>
        <v>Spanish</v>
      </c>
      <c r="M2207" s="2" t="s">
        <v>55</v>
      </c>
      <c r="N2207" s="2">
        <f t="shared" si="72"/>
        <v>1</v>
      </c>
      <c r="O2207" s="2"/>
      <c r="P2207" s="2"/>
      <c r="Q2207" s="2" t="s">
        <v>43</v>
      </c>
      <c r="R2207" s="2"/>
      <c r="S2207" s="2"/>
      <c r="T2207" s="2"/>
      <c r="U2207" s="2" t="s">
        <v>30</v>
      </c>
      <c r="V2207" s="2" t="s">
        <v>31</v>
      </c>
      <c r="W2207" s="2" t="s">
        <v>782</v>
      </c>
      <c r="X2207" s="2" t="s">
        <v>1943</v>
      </c>
    </row>
    <row r="2208" spans="1:24" hidden="1">
      <c r="A2208" s="2">
        <v>16760</v>
      </c>
      <c r="B2208" s="2" t="s">
        <v>33374</v>
      </c>
      <c r="C2208" s="2"/>
      <c r="D2208" s="2" t="s">
        <v>57</v>
      </c>
      <c r="E2208" s="2" t="s">
        <v>33365</v>
      </c>
      <c r="F2208" s="2" t="s">
        <v>33375</v>
      </c>
      <c r="G2208" s="2" t="s">
        <v>33376</v>
      </c>
      <c r="H2208" s="2" t="s">
        <v>33377</v>
      </c>
      <c r="I2208" s="2" t="s">
        <v>33378</v>
      </c>
      <c r="J2208" s="2" t="s">
        <v>3911</v>
      </c>
      <c r="K2208" s="2" t="str">
        <f>RIGHT(I2208,LEN(I2208)-SEARCH("[",I2208))</f>
        <v>Spanish]</v>
      </c>
      <c r="L2208" s="2" t="str">
        <f t="shared" si="73"/>
        <v>Spanish</v>
      </c>
      <c r="M2208" s="2" t="s">
        <v>55</v>
      </c>
      <c r="N2208" s="2">
        <f t="shared" si="72"/>
        <v>1</v>
      </c>
      <c r="O2208" s="2"/>
      <c r="P2208" s="2"/>
      <c r="Q2208" s="2" t="s">
        <v>43</v>
      </c>
      <c r="R2208" s="2"/>
      <c r="S2208" s="2"/>
      <c r="T2208" s="2"/>
      <c r="U2208" s="2" t="s">
        <v>30</v>
      </c>
      <c r="V2208" s="2" t="s">
        <v>31</v>
      </c>
      <c r="W2208" s="2" t="s">
        <v>782</v>
      </c>
      <c r="X2208" s="2" t="s">
        <v>1943</v>
      </c>
    </row>
    <row r="2209" spans="1:24" hidden="1">
      <c r="A2209" s="2">
        <v>16759</v>
      </c>
      <c r="B2209" s="2" t="s">
        <v>33379</v>
      </c>
      <c r="C2209" s="2"/>
      <c r="D2209" s="2" t="s">
        <v>57</v>
      </c>
      <c r="E2209" s="2" t="s">
        <v>33365</v>
      </c>
      <c r="F2209" s="2" t="s">
        <v>33380</v>
      </c>
      <c r="G2209" s="2" t="s">
        <v>33381</v>
      </c>
      <c r="H2209" s="2" t="s">
        <v>33382</v>
      </c>
      <c r="I2209" s="2" t="s">
        <v>33383</v>
      </c>
      <c r="J2209" s="2" t="s">
        <v>33384</v>
      </c>
      <c r="K2209" s="2" t="str">
        <f>RIGHT(I2209,LEN(I2209)-SEARCH("[",I2209))</f>
        <v>Spanish]</v>
      </c>
      <c r="L2209" s="2" t="str">
        <f t="shared" si="73"/>
        <v>Spanish</v>
      </c>
      <c r="M2209" s="2" t="s">
        <v>55</v>
      </c>
      <c r="N2209" s="2">
        <f t="shared" si="72"/>
        <v>1</v>
      </c>
      <c r="O2209" s="2"/>
      <c r="P2209" s="2"/>
      <c r="Q2209" s="2" t="s">
        <v>43</v>
      </c>
      <c r="R2209" s="2"/>
      <c r="S2209" s="2"/>
      <c r="T2209" s="2"/>
      <c r="U2209" s="2" t="s">
        <v>30</v>
      </c>
      <c r="V2209" s="2" t="s">
        <v>31</v>
      </c>
      <c r="W2209" s="2" t="s">
        <v>782</v>
      </c>
      <c r="X2209" s="2" t="s">
        <v>1943</v>
      </c>
    </row>
    <row r="2210" spans="1:24" hidden="1">
      <c r="A2210" s="2">
        <v>16762</v>
      </c>
      <c r="B2210" s="2" t="s">
        <v>33390</v>
      </c>
      <c r="C2210" s="2"/>
      <c r="D2210" s="2" t="s">
        <v>57</v>
      </c>
      <c r="E2210" s="2" t="s">
        <v>33365</v>
      </c>
      <c r="F2210" s="2" t="s">
        <v>33391</v>
      </c>
      <c r="G2210" s="2" t="s">
        <v>11216</v>
      </c>
      <c r="H2210" s="2" t="s">
        <v>33392</v>
      </c>
      <c r="I2210" s="2" t="s">
        <v>33393</v>
      </c>
      <c r="J2210" s="2" t="s">
        <v>5822</v>
      </c>
      <c r="K2210" s="2" t="str">
        <f>RIGHT(I2210,LEN(I2210)-SEARCH("[",I2210))</f>
        <v>Spanish]</v>
      </c>
      <c r="L2210" s="2" t="str">
        <f t="shared" si="73"/>
        <v>Spanish</v>
      </c>
      <c r="M2210" s="2" t="s">
        <v>55</v>
      </c>
      <c r="N2210" s="2">
        <f t="shared" si="72"/>
        <v>1</v>
      </c>
      <c r="O2210" s="2"/>
      <c r="P2210" s="2"/>
      <c r="Q2210" s="2" t="s">
        <v>43</v>
      </c>
      <c r="R2210" s="2"/>
      <c r="S2210" s="2"/>
      <c r="T2210" s="2"/>
      <c r="U2210" s="2" t="s">
        <v>30</v>
      </c>
      <c r="V2210" s="2" t="s">
        <v>31</v>
      </c>
      <c r="W2210" s="2" t="s">
        <v>782</v>
      </c>
      <c r="X2210" s="2" t="s">
        <v>1943</v>
      </c>
    </row>
    <row r="2211" spans="1:24" hidden="1">
      <c r="A2211" s="2">
        <v>24356</v>
      </c>
      <c r="B2211" s="2" t="s">
        <v>33394</v>
      </c>
      <c r="C2211" s="2"/>
      <c r="D2211" s="2" t="s">
        <v>114</v>
      </c>
      <c r="E2211" s="2" t="s">
        <v>33365</v>
      </c>
      <c r="F2211" s="2" t="s">
        <v>33395</v>
      </c>
      <c r="G2211" s="2" t="s">
        <v>33396</v>
      </c>
      <c r="H2211" s="2" t="s">
        <v>33397</v>
      </c>
      <c r="I2211" s="2" t="s">
        <v>33398</v>
      </c>
      <c r="J2211" s="2" t="s">
        <v>29192</v>
      </c>
      <c r="K2211" s="2" t="str">
        <f>RIGHT(I2211,LEN(I2211)-SEARCH("[",I2211))</f>
        <v>Spanish]</v>
      </c>
      <c r="L2211" s="2" t="str">
        <f t="shared" si="73"/>
        <v>Spanish</v>
      </c>
      <c r="M2211" s="2" t="s">
        <v>55</v>
      </c>
      <c r="N2211" s="2">
        <f t="shared" si="72"/>
        <v>1</v>
      </c>
      <c r="O2211" s="2" t="s">
        <v>27</v>
      </c>
      <c r="P2211" s="2"/>
      <c r="Q2211" s="2" t="s">
        <v>28</v>
      </c>
      <c r="R2211" s="2"/>
      <c r="S2211" s="2"/>
      <c r="T2211" s="2" t="s">
        <v>29</v>
      </c>
      <c r="U2211" s="2" t="s">
        <v>30</v>
      </c>
      <c r="V2211" s="2" t="s">
        <v>31</v>
      </c>
      <c r="W2211" s="2" t="s">
        <v>782</v>
      </c>
      <c r="X2211" s="2" t="s">
        <v>1943</v>
      </c>
    </row>
    <row r="2212" spans="1:24" hidden="1">
      <c r="A2212" s="2">
        <v>24815</v>
      </c>
      <c r="B2212" s="2" t="s">
        <v>33399</v>
      </c>
      <c r="C2212" s="2"/>
      <c r="D2212" s="2" t="s">
        <v>114</v>
      </c>
      <c r="E2212" s="2" t="s">
        <v>33365</v>
      </c>
      <c r="F2212" s="2" t="s">
        <v>33395</v>
      </c>
      <c r="G2212" s="2" t="s">
        <v>33396</v>
      </c>
      <c r="H2212" s="2" t="s">
        <v>33397</v>
      </c>
      <c r="I2212" s="2" t="s">
        <v>33398</v>
      </c>
      <c r="J2212" s="2" t="s">
        <v>29192</v>
      </c>
      <c r="K2212" s="2" t="str">
        <f>RIGHT(I2212,LEN(I2212)-SEARCH("[",I2212))</f>
        <v>Spanish]</v>
      </c>
      <c r="L2212" s="2" t="str">
        <f t="shared" si="73"/>
        <v>Spanish</v>
      </c>
      <c r="M2212" s="2" t="s">
        <v>55</v>
      </c>
      <c r="N2212" s="2">
        <f t="shared" si="72"/>
        <v>1</v>
      </c>
      <c r="O2212" s="2" t="s">
        <v>27</v>
      </c>
      <c r="P2212" s="2"/>
      <c r="Q2212" s="2" t="s">
        <v>28</v>
      </c>
      <c r="R2212" s="2"/>
      <c r="S2212" s="2"/>
      <c r="T2212" s="2" t="s">
        <v>29</v>
      </c>
      <c r="U2212" s="2" t="s">
        <v>9051</v>
      </c>
      <c r="V2212" s="2" t="s">
        <v>31</v>
      </c>
      <c r="W2212" s="2" t="s">
        <v>782</v>
      </c>
      <c r="X2212" s="2" t="s">
        <v>1419</v>
      </c>
    </row>
    <row r="2213" spans="1:24" hidden="1">
      <c r="A2213" s="2">
        <v>16740</v>
      </c>
      <c r="B2213" s="2" t="s">
        <v>33400</v>
      </c>
      <c r="C2213" s="2"/>
      <c r="D2213" s="2" t="s">
        <v>139</v>
      </c>
      <c r="E2213" s="2" t="s">
        <v>33365</v>
      </c>
      <c r="F2213" s="2" t="s">
        <v>33401</v>
      </c>
      <c r="G2213" s="2" t="s">
        <v>141</v>
      </c>
      <c r="H2213" s="2" t="s">
        <v>33402</v>
      </c>
      <c r="I2213" s="2" t="s">
        <v>33403</v>
      </c>
      <c r="J2213" s="2" t="s">
        <v>20884</v>
      </c>
      <c r="K2213" s="2" t="str">
        <f>RIGHT(I2213,LEN(I2213)-SEARCH("[",I2213))</f>
        <v>Spanish]</v>
      </c>
      <c r="L2213" s="2" t="str">
        <f t="shared" si="73"/>
        <v>Spanish</v>
      </c>
      <c r="M2213" s="2" t="s">
        <v>55</v>
      </c>
      <c r="N2213" s="2">
        <f t="shared" si="72"/>
        <v>1</v>
      </c>
      <c r="O2213" s="2"/>
      <c r="P2213" s="2"/>
      <c r="Q2213" s="2" t="s">
        <v>43</v>
      </c>
      <c r="R2213" s="2"/>
      <c r="S2213" s="2"/>
      <c r="T2213" s="2"/>
      <c r="U2213" s="2" t="s">
        <v>30</v>
      </c>
      <c r="V2213" s="2" t="s">
        <v>31</v>
      </c>
      <c r="W2213" s="2" t="s">
        <v>782</v>
      </c>
      <c r="X2213" s="2" t="s">
        <v>1943</v>
      </c>
    </row>
    <row r="2214" spans="1:24" hidden="1">
      <c r="A2214" s="2">
        <v>16764</v>
      </c>
      <c r="B2214" s="2" t="s">
        <v>33404</v>
      </c>
      <c r="C2214" s="2"/>
      <c r="D2214" s="2" t="s">
        <v>139</v>
      </c>
      <c r="E2214" s="2" t="s">
        <v>33365</v>
      </c>
      <c r="F2214" s="2" t="s">
        <v>33405</v>
      </c>
      <c r="G2214" s="2" t="s">
        <v>147</v>
      </c>
      <c r="H2214" s="2" t="s">
        <v>33406</v>
      </c>
      <c r="I2214" s="2" t="s">
        <v>33407</v>
      </c>
      <c r="J2214" s="2" t="s">
        <v>21390</v>
      </c>
      <c r="K2214" s="2" t="str">
        <f>RIGHT(I2214,LEN(I2214)-SEARCH("[",I2214))</f>
        <v>Spanish]</v>
      </c>
      <c r="L2214" s="2" t="str">
        <f t="shared" si="73"/>
        <v>Spanish</v>
      </c>
      <c r="M2214" s="2" t="s">
        <v>55</v>
      </c>
      <c r="N2214" s="2">
        <f t="shared" si="72"/>
        <v>1</v>
      </c>
      <c r="O2214" s="2"/>
      <c r="P2214" s="2"/>
      <c r="Q2214" s="2" t="s">
        <v>43</v>
      </c>
      <c r="R2214" s="2"/>
      <c r="S2214" s="2"/>
      <c r="T2214" s="2"/>
      <c r="U2214" s="2" t="s">
        <v>30</v>
      </c>
      <c r="V2214" s="2" t="s">
        <v>31</v>
      </c>
      <c r="W2214" s="2" t="s">
        <v>782</v>
      </c>
      <c r="X2214" s="2" t="s">
        <v>1943</v>
      </c>
    </row>
    <row r="2215" spans="1:24" hidden="1">
      <c r="A2215" s="2">
        <v>16741</v>
      </c>
      <c r="B2215" s="2" t="s">
        <v>33408</v>
      </c>
      <c r="C2215" s="2"/>
      <c r="D2215" s="2" t="s">
        <v>139</v>
      </c>
      <c r="E2215" s="2" t="s">
        <v>33365</v>
      </c>
      <c r="F2215" s="2" t="s">
        <v>33409</v>
      </c>
      <c r="G2215" s="2" t="s">
        <v>447</v>
      </c>
      <c r="H2215" s="2" t="s">
        <v>33410</v>
      </c>
      <c r="I2215" s="2" t="s">
        <v>33411</v>
      </c>
      <c r="J2215" s="2" t="s">
        <v>33412</v>
      </c>
      <c r="K2215" s="2" t="str">
        <f>RIGHT(I2215,LEN(I2215)-SEARCH("[",I2215))</f>
        <v>Spanish]</v>
      </c>
      <c r="L2215" s="2" t="str">
        <f t="shared" si="73"/>
        <v>Spanish</v>
      </c>
      <c r="M2215" s="2" t="s">
        <v>55</v>
      </c>
      <c r="N2215" s="2">
        <f t="shared" si="72"/>
        <v>1</v>
      </c>
      <c r="O2215" s="2"/>
      <c r="P2215" s="2"/>
      <c r="Q2215" s="2" t="s">
        <v>43</v>
      </c>
      <c r="R2215" s="2"/>
      <c r="S2215" s="2"/>
      <c r="T2215" s="2"/>
      <c r="U2215" s="2" t="s">
        <v>30</v>
      </c>
      <c r="V2215" s="2" t="s">
        <v>31</v>
      </c>
      <c r="W2215" s="2" t="s">
        <v>782</v>
      </c>
      <c r="X2215" s="2" t="s">
        <v>1943</v>
      </c>
    </row>
    <row r="2216" spans="1:24" hidden="1">
      <c r="A2216" s="2">
        <v>24814</v>
      </c>
      <c r="B2216" s="2" t="s">
        <v>33413</v>
      </c>
      <c r="C2216" s="2"/>
      <c r="D2216" s="2" t="s">
        <v>139</v>
      </c>
      <c r="E2216" s="2" t="s">
        <v>33365</v>
      </c>
      <c r="F2216" s="2" t="s">
        <v>33409</v>
      </c>
      <c r="G2216" s="2" t="s">
        <v>447</v>
      </c>
      <c r="H2216" s="2" t="s">
        <v>33410</v>
      </c>
      <c r="I2216" s="2" t="s">
        <v>33411</v>
      </c>
      <c r="J2216" s="2" t="s">
        <v>33412</v>
      </c>
      <c r="K2216" s="2" t="str">
        <f>RIGHT(I2216,LEN(I2216)-SEARCH("[",I2216))</f>
        <v>Spanish]</v>
      </c>
      <c r="L2216" s="2" t="str">
        <f t="shared" si="73"/>
        <v>Spanish</v>
      </c>
      <c r="M2216" s="2" t="s">
        <v>55</v>
      </c>
      <c r="N2216" s="2">
        <f t="shared" si="72"/>
        <v>1</v>
      </c>
      <c r="O2216" s="2"/>
      <c r="P2216" s="2"/>
      <c r="Q2216" s="2" t="s">
        <v>43</v>
      </c>
      <c r="R2216" s="2"/>
      <c r="S2216" s="2"/>
      <c r="T2216" s="2"/>
      <c r="U2216" s="2" t="s">
        <v>9051</v>
      </c>
      <c r="V2216" s="2" t="s">
        <v>31</v>
      </c>
      <c r="W2216" s="2" t="s">
        <v>782</v>
      </c>
      <c r="X2216" s="2" t="s">
        <v>1419</v>
      </c>
    </row>
    <row r="2217" spans="1:24" hidden="1">
      <c r="A2217" s="2">
        <v>16744</v>
      </c>
      <c r="B2217" s="2" t="s">
        <v>33414</v>
      </c>
      <c r="C2217" s="2"/>
      <c r="D2217" s="2" t="s">
        <v>139</v>
      </c>
      <c r="E2217" s="2" t="s">
        <v>33365</v>
      </c>
      <c r="F2217" s="2" t="s">
        <v>33415</v>
      </c>
      <c r="G2217" s="2" t="s">
        <v>159</v>
      </c>
      <c r="H2217" s="2" t="s">
        <v>33416</v>
      </c>
      <c r="I2217" s="2" t="s">
        <v>33417</v>
      </c>
      <c r="J2217" s="2" t="s">
        <v>33418</v>
      </c>
      <c r="K2217" s="2" t="str">
        <f>RIGHT(I2217,LEN(I2217)-SEARCH("[",I2217))</f>
        <v>Spanish]</v>
      </c>
      <c r="L2217" s="2" t="str">
        <f t="shared" si="73"/>
        <v>Spanish</v>
      </c>
      <c r="M2217" s="2" t="s">
        <v>55</v>
      </c>
      <c r="N2217" s="2">
        <f t="shared" si="72"/>
        <v>1</v>
      </c>
      <c r="O2217" s="2"/>
      <c r="P2217" s="2"/>
      <c r="Q2217" s="2" t="s">
        <v>43</v>
      </c>
      <c r="R2217" s="2"/>
      <c r="S2217" s="2"/>
      <c r="T2217" s="2"/>
      <c r="U2217" s="2" t="s">
        <v>30</v>
      </c>
      <c r="V2217" s="2" t="s">
        <v>31</v>
      </c>
      <c r="W2217" s="2" t="s">
        <v>782</v>
      </c>
      <c r="X2217" s="2" t="s">
        <v>1943</v>
      </c>
    </row>
    <row r="2218" spans="1:24" hidden="1">
      <c r="A2218" s="2">
        <v>16745</v>
      </c>
      <c r="B2218" s="2" t="s">
        <v>33419</v>
      </c>
      <c r="C2218" s="2"/>
      <c r="D2218" s="2" t="s">
        <v>139</v>
      </c>
      <c r="E2218" s="2" t="s">
        <v>33365</v>
      </c>
      <c r="F2218" s="2" t="s">
        <v>33420</v>
      </c>
      <c r="G2218" s="2" t="s">
        <v>597</v>
      </c>
      <c r="H2218" s="2" t="s">
        <v>33421</v>
      </c>
      <c r="I2218" s="2" t="s">
        <v>33422</v>
      </c>
      <c r="J2218" s="2" t="s">
        <v>12920</v>
      </c>
      <c r="K2218" s="2" t="str">
        <f>RIGHT(I2218,LEN(I2218)-SEARCH("[",I2218))</f>
        <v>Spanish]</v>
      </c>
      <c r="L2218" s="2" t="str">
        <f t="shared" si="73"/>
        <v>Spanish</v>
      </c>
      <c r="M2218" s="2" t="s">
        <v>55</v>
      </c>
      <c r="N2218" s="2">
        <f t="shared" si="72"/>
        <v>1</v>
      </c>
      <c r="O2218" s="2"/>
      <c r="P2218" s="2"/>
      <c r="Q2218" s="2" t="s">
        <v>43</v>
      </c>
      <c r="R2218" s="2"/>
      <c r="S2218" s="2"/>
      <c r="T2218" s="2"/>
      <c r="U2218" s="2" t="s">
        <v>30</v>
      </c>
      <c r="V2218" s="2" t="s">
        <v>31</v>
      </c>
      <c r="W2218" s="2" t="s">
        <v>782</v>
      </c>
      <c r="X2218" s="2" t="s">
        <v>1943</v>
      </c>
    </row>
    <row r="2219" spans="1:24" hidden="1">
      <c r="A2219" s="2">
        <v>16747</v>
      </c>
      <c r="B2219" s="2" t="s">
        <v>33423</v>
      </c>
      <c r="C2219" s="2"/>
      <c r="D2219" s="2" t="s">
        <v>139</v>
      </c>
      <c r="E2219" s="2" t="s">
        <v>33365</v>
      </c>
      <c r="F2219" s="2" t="s">
        <v>33424</v>
      </c>
      <c r="G2219" s="2" t="s">
        <v>606</v>
      </c>
      <c r="H2219" s="2" t="s">
        <v>33425</v>
      </c>
      <c r="I2219" s="2" t="s">
        <v>33426</v>
      </c>
      <c r="J2219" s="2" t="s">
        <v>33427</v>
      </c>
      <c r="K2219" s="2" t="str">
        <f>RIGHT(I2219,LEN(I2219)-SEARCH("[",I2219))</f>
        <v>Spanish]</v>
      </c>
      <c r="L2219" s="2" t="str">
        <f t="shared" si="73"/>
        <v>Spanish</v>
      </c>
      <c r="M2219" s="2" t="s">
        <v>55</v>
      </c>
      <c r="N2219" s="2">
        <f t="shared" si="72"/>
        <v>1</v>
      </c>
      <c r="O2219" s="2"/>
      <c r="P2219" s="2"/>
      <c r="Q2219" s="2" t="s">
        <v>43</v>
      </c>
      <c r="R2219" s="2"/>
      <c r="S2219" s="2"/>
      <c r="T2219" s="2"/>
      <c r="U2219" s="2" t="s">
        <v>30</v>
      </c>
      <c r="V2219" s="2" t="s">
        <v>31</v>
      </c>
      <c r="W2219" s="2" t="s">
        <v>782</v>
      </c>
      <c r="X2219" s="2" t="s">
        <v>1943</v>
      </c>
    </row>
    <row r="2220" spans="1:24" hidden="1">
      <c r="A2220" s="2">
        <v>16750</v>
      </c>
      <c r="B2220" s="2" t="s">
        <v>33438</v>
      </c>
      <c r="C2220" s="2"/>
      <c r="D2220" s="2" t="s">
        <v>139</v>
      </c>
      <c r="E2220" s="2" t="s">
        <v>33365</v>
      </c>
      <c r="F2220" s="2" t="s">
        <v>33439</v>
      </c>
      <c r="G2220" s="2" t="s">
        <v>188</v>
      </c>
      <c r="H2220" s="2" t="s">
        <v>33440</v>
      </c>
      <c r="I2220" s="2" t="s">
        <v>33441</v>
      </c>
      <c r="J2220" s="2" t="s">
        <v>7653</v>
      </c>
      <c r="K2220" s="2" t="str">
        <f>RIGHT(I2220,LEN(I2220)-SEARCH("[",I2220))</f>
        <v>Spanish]</v>
      </c>
      <c r="L2220" s="2" t="str">
        <f t="shared" si="73"/>
        <v>Spanish</v>
      </c>
      <c r="M2220" s="2" t="s">
        <v>55</v>
      </c>
      <c r="N2220" s="2">
        <f t="shared" si="72"/>
        <v>1</v>
      </c>
      <c r="O2220" s="2"/>
      <c r="P2220" s="2"/>
      <c r="Q2220" s="2" t="s">
        <v>43</v>
      </c>
      <c r="R2220" s="2"/>
      <c r="S2220" s="2"/>
      <c r="T2220" s="2"/>
      <c r="U2220" s="2" t="s">
        <v>30</v>
      </c>
      <c r="V2220" s="2" t="s">
        <v>31</v>
      </c>
      <c r="W2220" s="2" t="s">
        <v>782</v>
      </c>
      <c r="X2220" s="2" t="s">
        <v>1943</v>
      </c>
    </row>
    <row r="2221" spans="1:24" hidden="1">
      <c r="A2221" s="2">
        <v>16751</v>
      </c>
      <c r="B2221" s="2" t="s">
        <v>33442</v>
      </c>
      <c r="C2221" s="2"/>
      <c r="D2221" s="2" t="s">
        <v>139</v>
      </c>
      <c r="E2221" s="2" t="s">
        <v>33365</v>
      </c>
      <c r="F2221" s="2" t="s">
        <v>33443</v>
      </c>
      <c r="G2221" s="2" t="s">
        <v>639</v>
      </c>
      <c r="H2221" s="2" t="s">
        <v>33444</v>
      </c>
      <c r="I2221" s="2" t="s">
        <v>33445</v>
      </c>
      <c r="J2221" s="2" t="s">
        <v>14735</v>
      </c>
      <c r="K2221" s="2" t="str">
        <f>RIGHT(I2221,LEN(I2221)-SEARCH("[",I2221))</f>
        <v>Spanish]</v>
      </c>
      <c r="L2221" s="2" t="str">
        <f t="shared" si="73"/>
        <v>Spanish</v>
      </c>
      <c r="M2221" s="2" t="s">
        <v>55</v>
      </c>
      <c r="N2221" s="2">
        <f t="shared" ref="N2221:N2284" si="74">IF(L2221=M2221,1,0)</f>
        <v>1</v>
      </c>
      <c r="O2221" s="2"/>
      <c r="P2221" s="2"/>
      <c r="Q2221" s="2" t="s">
        <v>43</v>
      </c>
      <c r="R2221" s="2"/>
      <c r="S2221" s="2"/>
      <c r="T2221" s="2"/>
      <c r="U2221" s="2" t="s">
        <v>30</v>
      </c>
      <c r="V2221" s="2" t="s">
        <v>31</v>
      </c>
      <c r="W2221" s="2" t="s">
        <v>782</v>
      </c>
      <c r="X2221" s="2" t="s">
        <v>1943</v>
      </c>
    </row>
    <row r="2222" spans="1:24" hidden="1">
      <c r="A2222" s="2">
        <v>16742</v>
      </c>
      <c r="B2222" s="2" t="s">
        <v>33446</v>
      </c>
      <c r="C2222" s="2"/>
      <c r="D2222" s="2" t="s">
        <v>818</v>
      </c>
      <c r="E2222" s="2" t="s">
        <v>33365</v>
      </c>
      <c r="F2222" s="2" t="s">
        <v>33447</v>
      </c>
      <c r="G2222" s="2" t="s">
        <v>857</v>
      </c>
      <c r="H2222" s="2" t="s">
        <v>33448</v>
      </c>
      <c r="I2222" s="2" t="s">
        <v>33449</v>
      </c>
      <c r="J2222" s="2" t="s">
        <v>6052</v>
      </c>
      <c r="K2222" s="2" t="str">
        <f>RIGHT(I2222,LEN(I2222)-SEARCH("[",I2222))</f>
        <v>Spanish]</v>
      </c>
      <c r="L2222" s="2" t="str">
        <f t="shared" si="73"/>
        <v>Spanish</v>
      </c>
      <c r="M2222" s="2" t="s">
        <v>55</v>
      </c>
      <c r="N2222" s="2">
        <f t="shared" si="74"/>
        <v>1</v>
      </c>
      <c r="O2222" s="2"/>
      <c r="P2222" s="2"/>
      <c r="Q2222" s="2" t="s">
        <v>43</v>
      </c>
      <c r="R2222" s="2"/>
      <c r="S2222" s="2"/>
      <c r="T2222" s="2"/>
      <c r="U2222" s="2" t="s">
        <v>30</v>
      </c>
      <c r="V2222" s="2" t="s">
        <v>31</v>
      </c>
      <c r="W2222" s="2" t="s">
        <v>782</v>
      </c>
      <c r="X2222" s="2" t="s">
        <v>1943</v>
      </c>
    </row>
    <row r="2223" spans="1:24" hidden="1">
      <c r="A2223" s="2">
        <v>16746</v>
      </c>
      <c r="B2223" s="2" t="s">
        <v>33450</v>
      </c>
      <c r="C2223" s="2"/>
      <c r="D2223" s="2" t="s">
        <v>57</v>
      </c>
      <c r="E2223" s="2" t="s">
        <v>33365</v>
      </c>
      <c r="F2223" s="2" t="s">
        <v>33451</v>
      </c>
      <c r="G2223" s="2" t="s">
        <v>33452</v>
      </c>
      <c r="H2223" s="2" t="s">
        <v>33453</v>
      </c>
      <c r="I2223" s="2" t="s">
        <v>33454</v>
      </c>
      <c r="J2223" s="2" t="s">
        <v>25454</v>
      </c>
      <c r="K2223" s="2" t="str">
        <f>RIGHT(I2223,LEN(I2223)-SEARCH("[",I2223))</f>
        <v>Spanish]</v>
      </c>
      <c r="L2223" s="2" t="str">
        <f t="shared" si="73"/>
        <v>Spanish</v>
      </c>
      <c r="M2223" s="2" t="s">
        <v>55</v>
      </c>
      <c r="N2223" s="2">
        <f t="shared" si="74"/>
        <v>1</v>
      </c>
      <c r="O2223" s="2"/>
      <c r="P2223" s="2"/>
      <c r="Q2223" s="2" t="s">
        <v>43</v>
      </c>
      <c r="R2223" s="2"/>
      <c r="S2223" s="2"/>
      <c r="T2223" s="2"/>
      <c r="U2223" s="2" t="s">
        <v>30</v>
      </c>
      <c r="V2223" s="2" t="s">
        <v>31</v>
      </c>
      <c r="W2223" s="2" t="s">
        <v>782</v>
      </c>
      <c r="X2223" s="2" t="s">
        <v>1943</v>
      </c>
    </row>
    <row r="2224" spans="1:24" hidden="1">
      <c r="A2224" s="2">
        <v>16761</v>
      </c>
      <c r="B2224" s="2" t="s">
        <v>33455</v>
      </c>
      <c r="C2224" s="2"/>
      <c r="D2224" s="2" t="s">
        <v>57</v>
      </c>
      <c r="E2224" s="2" t="s">
        <v>33365</v>
      </c>
      <c r="F2224" s="2" t="s">
        <v>33456</v>
      </c>
      <c r="G2224" s="2" t="s">
        <v>4327</v>
      </c>
      <c r="H2224" s="2" t="s">
        <v>33457</v>
      </c>
      <c r="I2224" s="2" t="s">
        <v>33458</v>
      </c>
      <c r="J2224" s="2" t="s">
        <v>3911</v>
      </c>
      <c r="K2224" s="2" t="str">
        <f>RIGHT(I2224,LEN(I2224)-SEARCH("[",I2224))</f>
        <v>Spanish]</v>
      </c>
      <c r="L2224" s="2" t="str">
        <f t="shared" si="73"/>
        <v>Spanish</v>
      </c>
      <c r="M2224" s="2" t="s">
        <v>55</v>
      </c>
      <c r="N2224" s="2">
        <f t="shared" si="74"/>
        <v>1</v>
      </c>
      <c r="O2224" s="2"/>
      <c r="P2224" s="2"/>
      <c r="Q2224" s="2" t="s">
        <v>43</v>
      </c>
      <c r="R2224" s="2"/>
      <c r="S2224" s="2"/>
      <c r="T2224" s="2"/>
      <c r="U2224" s="2" t="s">
        <v>30</v>
      </c>
      <c r="V2224" s="2" t="s">
        <v>31</v>
      </c>
      <c r="W2224" s="2" t="s">
        <v>782</v>
      </c>
      <c r="X2224" s="2" t="s">
        <v>1943</v>
      </c>
    </row>
    <row r="2225" spans="1:24" hidden="1">
      <c r="A2225" s="2">
        <v>16758</v>
      </c>
      <c r="B2225" s="2" t="s">
        <v>33459</v>
      </c>
      <c r="C2225" s="2"/>
      <c r="D2225" s="2" t="s">
        <v>57</v>
      </c>
      <c r="E2225" s="2" t="s">
        <v>33365</v>
      </c>
      <c r="F2225" s="2" t="s">
        <v>33460</v>
      </c>
      <c r="G2225" s="2" t="s">
        <v>33461</v>
      </c>
      <c r="H2225" s="2" t="s">
        <v>33462</v>
      </c>
      <c r="I2225" s="2" t="s">
        <v>33463</v>
      </c>
      <c r="J2225" s="2" t="s">
        <v>33464</v>
      </c>
      <c r="K2225" s="2" t="str">
        <f>RIGHT(I2225,LEN(I2225)-SEARCH("[",I2225))</f>
        <v>Spanish]</v>
      </c>
      <c r="L2225" s="2" t="str">
        <f t="shared" si="73"/>
        <v>Spanish</v>
      </c>
      <c r="M2225" s="2" t="s">
        <v>55</v>
      </c>
      <c r="N2225" s="2">
        <f t="shared" si="74"/>
        <v>1</v>
      </c>
      <c r="O2225" s="2"/>
      <c r="P2225" s="2"/>
      <c r="Q2225" s="2" t="s">
        <v>43</v>
      </c>
      <c r="R2225" s="2"/>
      <c r="S2225" s="2"/>
      <c r="T2225" s="2"/>
      <c r="U2225" s="2" t="s">
        <v>30</v>
      </c>
      <c r="V2225" s="2" t="s">
        <v>31</v>
      </c>
      <c r="W2225" s="2" t="s">
        <v>782</v>
      </c>
      <c r="X2225" s="2" t="s">
        <v>1943</v>
      </c>
    </row>
    <row r="2226" spans="1:24" hidden="1">
      <c r="A2226" s="2">
        <v>16763</v>
      </c>
      <c r="B2226" s="2" t="s">
        <v>33465</v>
      </c>
      <c r="C2226" s="2"/>
      <c r="D2226" s="2" t="s">
        <v>57</v>
      </c>
      <c r="E2226" s="2" t="s">
        <v>33365</v>
      </c>
      <c r="F2226" s="2" t="s">
        <v>33466</v>
      </c>
      <c r="G2226" s="2" t="s">
        <v>12516</v>
      </c>
      <c r="H2226" s="2" t="s">
        <v>33467</v>
      </c>
      <c r="I2226" s="2" t="s">
        <v>33468</v>
      </c>
      <c r="J2226" s="2" t="s">
        <v>5822</v>
      </c>
      <c r="K2226" s="2" t="str">
        <f>RIGHT(I2226,LEN(I2226)-SEARCH("[",I2226))</f>
        <v>Spanish]</v>
      </c>
      <c r="L2226" s="2" t="str">
        <f t="shared" si="73"/>
        <v>Spanish</v>
      </c>
      <c r="M2226" s="2" t="s">
        <v>55</v>
      </c>
      <c r="N2226" s="2">
        <f t="shared" si="74"/>
        <v>1</v>
      </c>
      <c r="O2226" s="2"/>
      <c r="P2226" s="2"/>
      <c r="Q2226" s="2" t="s">
        <v>43</v>
      </c>
      <c r="R2226" s="2"/>
      <c r="S2226" s="2"/>
      <c r="T2226" s="2"/>
      <c r="U2226" s="2" t="s">
        <v>30</v>
      </c>
      <c r="V2226" s="2" t="s">
        <v>31</v>
      </c>
      <c r="W2226" s="2" t="s">
        <v>782</v>
      </c>
      <c r="X2226" s="2" t="s">
        <v>1943</v>
      </c>
    </row>
    <row r="2227" spans="1:24" hidden="1">
      <c r="A2227" s="2">
        <v>16756</v>
      </c>
      <c r="B2227" s="2" t="s">
        <v>33469</v>
      </c>
      <c r="C2227" s="2"/>
      <c r="D2227" s="2" t="s">
        <v>22</v>
      </c>
      <c r="E2227" s="2" t="s">
        <v>33365</v>
      </c>
      <c r="F2227" s="2" t="s">
        <v>33470</v>
      </c>
      <c r="G2227" s="2" t="s">
        <v>8235</v>
      </c>
      <c r="H2227" s="2" t="s">
        <v>33471</v>
      </c>
      <c r="I2227" s="2" t="s">
        <v>33472</v>
      </c>
      <c r="J2227" s="2" t="s">
        <v>8375</v>
      </c>
      <c r="K2227" s="2" t="str">
        <f>RIGHT(I2227,LEN(I2227)-SEARCH("[",I2227))</f>
        <v>Spanish]</v>
      </c>
      <c r="L2227" s="2" t="str">
        <f t="shared" si="73"/>
        <v>Spanish</v>
      </c>
      <c r="M2227" s="2" t="s">
        <v>55</v>
      </c>
      <c r="N2227" s="2">
        <f t="shared" si="74"/>
        <v>1</v>
      </c>
      <c r="O2227" s="2"/>
      <c r="P2227" s="2"/>
      <c r="Q2227" s="2" t="s">
        <v>43</v>
      </c>
      <c r="R2227" s="2"/>
      <c r="S2227" s="2"/>
      <c r="T2227" s="2"/>
      <c r="U2227" s="2" t="s">
        <v>30</v>
      </c>
      <c r="V2227" s="2" t="s">
        <v>31</v>
      </c>
      <c r="W2227" s="2" t="s">
        <v>782</v>
      </c>
      <c r="X2227" s="2" t="s">
        <v>1943</v>
      </c>
    </row>
    <row r="2228" spans="1:24" hidden="1">
      <c r="A2228" s="2">
        <v>16755</v>
      </c>
      <c r="B2228" s="2" t="s">
        <v>33473</v>
      </c>
      <c r="C2228" s="2"/>
      <c r="D2228" s="2" t="s">
        <v>22</v>
      </c>
      <c r="E2228" s="2" t="s">
        <v>33365</v>
      </c>
      <c r="F2228" s="2" t="s">
        <v>33474</v>
      </c>
      <c r="G2228" s="2" t="s">
        <v>8241</v>
      </c>
      <c r="H2228" s="2" t="s">
        <v>33475</v>
      </c>
      <c r="I2228" s="2" t="s">
        <v>33476</v>
      </c>
      <c r="J2228" s="2" t="s">
        <v>33477</v>
      </c>
      <c r="K2228" s="2" t="str">
        <f>RIGHT(I2228,LEN(I2228)-SEARCH("[",I2228))</f>
        <v>Spanish]</v>
      </c>
      <c r="L2228" s="2" t="str">
        <f t="shared" si="73"/>
        <v>Spanish</v>
      </c>
      <c r="M2228" s="2" t="s">
        <v>55</v>
      </c>
      <c r="N2228" s="2">
        <f t="shared" si="74"/>
        <v>1</v>
      </c>
      <c r="O2228" s="2"/>
      <c r="P2228" s="2"/>
      <c r="Q2228" s="2" t="s">
        <v>43</v>
      </c>
      <c r="R2228" s="2"/>
      <c r="S2228" s="2"/>
      <c r="T2228" s="2"/>
      <c r="U2228" s="2" t="s">
        <v>30</v>
      </c>
      <c r="V2228" s="2" t="s">
        <v>31</v>
      </c>
      <c r="W2228" s="2" t="s">
        <v>782</v>
      </c>
      <c r="X2228" s="2" t="s">
        <v>1943</v>
      </c>
    </row>
    <row r="2229" spans="1:24" hidden="1">
      <c r="A2229" s="2">
        <v>16752</v>
      </c>
      <c r="B2229" s="2" t="s">
        <v>33478</v>
      </c>
      <c r="C2229" s="2"/>
      <c r="D2229" s="2" t="s">
        <v>22</v>
      </c>
      <c r="E2229" s="2" t="s">
        <v>33365</v>
      </c>
      <c r="F2229" s="2" t="s">
        <v>33479</v>
      </c>
      <c r="G2229" s="2" t="s">
        <v>6950</v>
      </c>
      <c r="H2229" s="2" t="s">
        <v>33480</v>
      </c>
      <c r="I2229" s="2" t="s">
        <v>33481</v>
      </c>
      <c r="J2229" s="2" t="s">
        <v>33482</v>
      </c>
      <c r="K2229" s="2" t="str">
        <f>RIGHT(I2229,LEN(I2229)-SEARCH("[",I2229))</f>
        <v>Spanish]</v>
      </c>
      <c r="L2229" s="2" t="str">
        <f t="shared" si="73"/>
        <v>Spanish</v>
      </c>
      <c r="M2229" s="2" t="s">
        <v>55</v>
      </c>
      <c r="N2229" s="2">
        <f t="shared" si="74"/>
        <v>1</v>
      </c>
      <c r="O2229" s="2"/>
      <c r="P2229" s="2"/>
      <c r="Q2229" s="2" t="s">
        <v>43</v>
      </c>
      <c r="R2229" s="2"/>
      <c r="S2229" s="2"/>
      <c r="T2229" s="2"/>
      <c r="U2229" s="2" t="s">
        <v>30</v>
      </c>
      <c r="V2229" s="2" t="s">
        <v>31</v>
      </c>
      <c r="W2229" s="2" t="s">
        <v>782</v>
      </c>
      <c r="X2229" s="2" t="s">
        <v>1943</v>
      </c>
    </row>
    <row r="2230" spans="1:24" hidden="1">
      <c r="A2230" s="2">
        <v>16754</v>
      </c>
      <c r="B2230" s="2" t="s">
        <v>33483</v>
      </c>
      <c r="C2230" s="2"/>
      <c r="D2230" s="2" t="s">
        <v>22</v>
      </c>
      <c r="E2230" s="2" t="s">
        <v>33365</v>
      </c>
      <c r="F2230" s="2" t="s">
        <v>33484</v>
      </c>
      <c r="G2230" s="2" t="s">
        <v>6956</v>
      </c>
      <c r="H2230" s="2" t="s">
        <v>33485</v>
      </c>
      <c r="I2230" s="2" t="s">
        <v>33486</v>
      </c>
      <c r="J2230" s="2" t="s">
        <v>33487</v>
      </c>
      <c r="K2230" s="2" t="str">
        <f>RIGHT(I2230,LEN(I2230)-SEARCH("[",I2230))</f>
        <v>Spanish]</v>
      </c>
      <c r="L2230" s="2" t="str">
        <f t="shared" si="73"/>
        <v>Spanish</v>
      </c>
      <c r="M2230" s="2" t="s">
        <v>55</v>
      </c>
      <c r="N2230" s="2">
        <f t="shared" si="74"/>
        <v>1</v>
      </c>
      <c r="O2230" s="2"/>
      <c r="P2230" s="2"/>
      <c r="Q2230" s="2" t="s">
        <v>43</v>
      </c>
      <c r="R2230" s="2"/>
      <c r="S2230" s="2"/>
      <c r="T2230" s="2"/>
      <c r="U2230" s="2" t="s">
        <v>30</v>
      </c>
      <c r="V2230" s="2" t="s">
        <v>31</v>
      </c>
      <c r="W2230" s="2" t="s">
        <v>782</v>
      </c>
      <c r="X2230" s="2" t="s">
        <v>1943</v>
      </c>
    </row>
    <row r="2231" spans="1:24" hidden="1">
      <c r="A2231" s="2">
        <v>16753</v>
      </c>
      <c r="B2231" s="2" t="s">
        <v>33488</v>
      </c>
      <c r="C2231" s="2"/>
      <c r="D2231" s="2" t="s">
        <v>22</v>
      </c>
      <c r="E2231" s="2" t="s">
        <v>33365</v>
      </c>
      <c r="F2231" s="2" t="s">
        <v>33489</v>
      </c>
      <c r="G2231" s="2" t="s">
        <v>6962</v>
      </c>
      <c r="H2231" s="2" t="s">
        <v>33490</v>
      </c>
      <c r="I2231" s="2" t="s">
        <v>33491</v>
      </c>
      <c r="J2231" s="2" t="s">
        <v>8535</v>
      </c>
      <c r="K2231" s="2" t="str">
        <f>RIGHT(I2231,LEN(I2231)-SEARCH("[",I2231))</f>
        <v>Spanish]</v>
      </c>
      <c r="L2231" s="2" t="str">
        <f t="shared" si="73"/>
        <v>Spanish</v>
      </c>
      <c r="M2231" s="2" t="s">
        <v>55</v>
      </c>
      <c r="N2231" s="2">
        <f t="shared" si="74"/>
        <v>1</v>
      </c>
      <c r="O2231" s="2"/>
      <c r="P2231" s="2"/>
      <c r="Q2231" s="2" t="s">
        <v>43</v>
      </c>
      <c r="R2231" s="2"/>
      <c r="S2231" s="2"/>
      <c r="T2231" s="2"/>
      <c r="U2231" s="2" t="s">
        <v>30</v>
      </c>
      <c r="V2231" s="2" t="s">
        <v>31</v>
      </c>
      <c r="W2231" s="2" t="s">
        <v>782</v>
      </c>
      <c r="X2231" s="2" t="s">
        <v>1943</v>
      </c>
    </row>
    <row r="2232" spans="1:24" hidden="1">
      <c r="A2232" s="2">
        <v>16513</v>
      </c>
      <c r="B2232" s="2" t="s">
        <v>33660</v>
      </c>
      <c r="C2232" s="2"/>
      <c r="D2232" s="2" t="s">
        <v>114</v>
      </c>
      <c r="E2232" s="2" t="s">
        <v>33625</v>
      </c>
      <c r="F2232" s="2" t="s">
        <v>33661</v>
      </c>
      <c r="G2232" s="2" t="s">
        <v>33656</v>
      </c>
      <c r="H2232" s="2" t="s">
        <v>33657</v>
      </c>
      <c r="I2232" s="2" t="s">
        <v>33662</v>
      </c>
      <c r="J2232" s="2" t="s">
        <v>22023</v>
      </c>
      <c r="K2232" s="2" t="str">
        <f>RIGHT(I2232,LEN(I2232)-SEARCH("[",I2232))</f>
        <v>Spanish]</v>
      </c>
      <c r="L2232" s="2" t="str">
        <f t="shared" si="73"/>
        <v>Spanish</v>
      </c>
      <c r="M2232" s="2" t="s">
        <v>55</v>
      </c>
      <c r="N2232" s="2">
        <f t="shared" si="74"/>
        <v>1</v>
      </c>
      <c r="O2232" s="2"/>
      <c r="P2232" s="2"/>
      <c r="Q2232" s="2" t="s">
        <v>43</v>
      </c>
      <c r="R2232" s="2"/>
      <c r="S2232" s="2"/>
      <c r="T2232" s="2"/>
      <c r="U2232" s="2" t="s">
        <v>30</v>
      </c>
      <c r="V2232" s="2" t="s">
        <v>31</v>
      </c>
      <c r="W2232" s="2" t="s">
        <v>81</v>
      </c>
      <c r="X2232" s="2" t="s">
        <v>13055</v>
      </c>
    </row>
    <row r="2233" spans="1:24" hidden="1">
      <c r="A2233" s="2">
        <v>24097</v>
      </c>
      <c r="B2233" s="2" t="s">
        <v>33945</v>
      </c>
      <c r="C2233" s="2"/>
      <c r="D2233" s="2" t="s">
        <v>35</v>
      </c>
      <c r="E2233" s="2" t="s">
        <v>33946</v>
      </c>
      <c r="F2233" s="2" t="s">
        <v>33947</v>
      </c>
      <c r="G2233" s="2" t="s">
        <v>48</v>
      </c>
      <c r="H2233" s="2" t="s">
        <v>33948</v>
      </c>
      <c r="I2233" s="2" t="s">
        <v>33949</v>
      </c>
      <c r="J2233" s="2" t="s">
        <v>7600</v>
      </c>
      <c r="K2233" s="2" t="str">
        <f>RIGHT(I2233,LEN(I2233)-SEARCH("[",I2233))</f>
        <v>Spanish]</v>
      </c>
      <c r="L2233" s="2" t="str">
        <f t="shared" si="73"/>
        <v>Spanish</v>
      </c>
      <c r="M2233" s="2" t="s">
        <v>55</v>
      </c>
      <c r="N2233" s="2">
        <f t="shared" si="74"/>
        <v>1</v>
      </c>
      <c r="O2233" s="2" t="s">
        <v>28</v>
      </c>
      <c r="P2233" s="2"/>
      <c r="Q2233" s="2" t="s">
        <v>28</v>
      </c>
      <c r="R2233" s="2"/>
      <c r="S2233" s="2"/>
      <c r="T2233" s="2" t="s">
        <v>29</v>
      </c>
      <c r="U2233" s="2" t="s">
        <v>30</v>
      </c>
      <c r="V2233" s="2" t="s">
        <v>31</v>
      </c>
      <c r="W2233" s="2" t="s">
        <v>782</v>
      </c>
      <c r="X2233" s="2" t="s">
        <v>1535</v>
      </c>
    </row>
    <row r="2234" spans="1:24">
      <c r="A2234" s="2">
        <v>24864</v>
      </c>
      <c r="B2234" s="2" t="s">
        <v>33950</v>
      </c>
      <c r="C2234" s="2"/>
      <c r="D2234" s="2" t="s">
        <v>35</v>
      </c>
      <c r="E2234" s="2" t="s">
        <v>33946</v>
      </c>
      <c r="F2234" s="2" t="s">
        <v>33951</v>
      </c>
      <c r="G2234" s="2" t="s">
        <v>48</v>
      </c>
      <c r="H2234" s="2" t="s">
        <v>33948</v>
      </c>
      <c r="I2234" s="2" t="s">
        <v>33949</v>
      </c>
      <c r="J2234" s="2" t="s">
        <v>7600</v>
      </c>
      <c r="K2234" s="2" t="str">
        <f>RIGHT(I2234,LEN(I2234)-SEARCH("[",I2234))</f>
        <v>Spanish]</v>
      </c>
      <c r="L2234" s="2" t="str">
        <f t="shared" si="73"/>
        <v>Spanish</v>
      </c>
      <c r="M2234" s="2" t="s">
        <v>42</v>
      </c>
      <c r="N2234" s="2">
        <f t="shared" si="74"/>
        <v>0</v>
      </c>
      <c r="O2234" s="2" t="s">
        <v>28</v>
      </c>
      <c r="P2234" s="2" t="s">
        <v>33952</v>
      </c>
      <c r="Q2234" s="2" t="s">
        <v>28</v>
      </c>
      <c r="R2234" s="2"/>
      <c r="S2234" s="2"/>
      <c r="T2234" s="2" t="s">
        <v>29</v>
      </c>
      <c r="U2234" s="2" t="s">
        <v>30</v>
      </c>
      <c r="V2234" s="2" t="s">
        <v>31</v>
      </c>
      <c r="W2234" s="2" t="s">
        <v>782</v>
      </c>
      <c r="X2234" s="2" t="s">
        <v>1535</v>
      </c>
    </row>
    <row r="2235" spans="1:24" hidden="1">
      <c r="A2235" s="2">
        <v>21182</v>
      </c>
      <c r="B2235" s="2" t="s">
        <v>34716</v>
      </c>
      <c r="C2235" s="2"/>
      <c r="D2235" s="2" t="s">
        <v>818</v>
      </c>
      <c r="E2235" s="2" t="s">
        <v>34717</v>
      </c>
      <c r="F2235" s="2" t="s">
        <v>34718</v>
      </c>
      <c r="G2235" s="2" t="s">
        <v>820</v>
      </c>
      <c r="H2235" s="2" t="s">
        <v>34719</v>
      </c>
      <c r="I2235" s="2" t="s">
        <v>34720</v>
      </c>
      <c r="J2235" s="2" t="s">
        <v>9485</v>
      </c>
      <c r="K2235" s="2" t="str">
        <f>RIGHT(I2235,LEN(I2235)-SEARCH("[",I2235))</f>
        <v>Spanish]</v>
      </c>
      <c r="L2235" s="2" t="str">
        <f t="shared" si="73"/>
        <v>Spanish</v>
      </c>
      <c r="M2235" s="2" t="s">
        <v>55</v>
      </c>
      <c r="N2235" s="2">
        <f t="shared" si="74"/>
        <v>1</v>
      </c>
      <c r="O2235" s="2"/>
      <c r="P2235" s="2"/>
      <c r="Q2235" s="2" t="s">
        <v>43</v>
      </c>
      <c r="R2235" s="2"/>
      <c r="S2235" s="2"/>
      <c r="T2235" s="2"/>
      <c r="U2235" s="2" t="s">
        <v>30</v>
      </c>
      <c r="V2235" s="2" t="s">
        <v>31</v>
      </c>
      <c r="W2235" s="2"/>
      <c r="X2235" s="2"/>
    </row>
    <row r="2236" spans="1:24" hidden="1">
      <c r="A2236" s="2">
        <v>23377</v>
      </c>
      <c r="B2236" s="2" t="s">
        <v>34729</v>
      </c>
      <c r="C2236" s="2"/>
      <c r="D2236" s="2" t="s">
        <v>139</v>
      </c>
      <c r="E2236" s="2" t="s">
        <v>34717</v>
      </c>
      <c r="F2236" s="2" t="s">
        <v>34730</v>
      </c>
      <c r="G2236" s="2" t="s">
        <v>141</v>
      </c>
      <c r="H2236" s="2" t="s">
        <v>34727</v>
      </c>
      <c r="I2236" s="2" t="s">
        <v>34731</v>
      </c>
      <c r="J2236" s="2" t="s">
        <v>25635</v>
      </c>
      <c r="K2236" s="2" t="str">
        <f>RIGHT(I2236,LEN(I2236)-SEARCH("[",I2236))</f>
        <v>Spanish]</v>
      </c>
      <c r="L2236" s="2" t="str">
        <f t="shared" si="73"/>
        <v>Spanish</v>
      </c>
      <c r="M2236" s="2" t="s">
        <v>55</v>
      </c>
      <c r="N2236" s="2">
        <f t="shared" si="74"/>
        <v>1</v>
      </c>
      <c r="O2236" s="2"/>
      <c r="P2236" s="2"/>
      <c r="Q2236" s="2" t="s">
        <v>43</v>
      </c>
      <c r="R2236" s="2"/>
      <c r="S2236" s="2"/>
      <c r="T2236" s="2" t="s">
        <v>29</v>
      </c>
      <c r="U2236" s="2" t="s">
        <v>30</v>
      </c>
      <c r="V2236" s="2" t="s">
        <v>31</v>
      </c>
      <c r="W2236" s="2" t="s">
        <v>993</v>
      </c>
      <c r="X2236" s="2" t="s">
        <v>1786</v>
      </c>
    </row>
    <row r="2237" spans="1:24" hidden="1">
      <c r="A2237" s="2">
        <v>23379</v>
      </c>
      <c r="B2237" s="2" t="s">
        <v>34732</v>
      </c>
      <c r="C2237" s="2"/>
      <c r="D2237" s="2" t="s">
        <v>139</v>
      </c>
      <c r="E2237" s="2" t="s">
        <v>34717</v>
      </c>
      <c r="F2237" s="2" t="s">
        <v>34733</v>
      </c>
      <c r="G2237" s="2" t="s">
        <v>153</v>
      </c>
      <c r="H2237" s="2" t="s">
        <v>34734</v>
      </c>
      <c r="I2237" s="2" t="s">
        <v>34735</v>
      </c>
      <c r="J2237" s="2" t="s">
        <v>34736</v>
      </c>
      <c r="K2237" s="2" t="str">
        <f>RIGHT(I2237,LEN(I2237)-SEARCH("[",I2237))</f>
        <v>Spanish]</v>
      </c>
      <c r="L2237" s="2" t="str">
        <f t="shared" si="73"/>
        <v>Spanish</v>
      </c>
      <c r="M2237" s="2" t="s">
        <v>55</v>
      </c>
      <c r="N2237" s="2">
        <f t="shared" si="74"/>
        <v>1</v>
      </c>
      <c r="O2237" s="2"/>
      <c r="P2237" s="2"/>
      <c r="Q2237" s="2" t="s">
        <v>43</v>
      </c>
      <c r="R2237" s="2"/>
      <c r="S2237" s="2"/>
      <c r="T2237" s="2" t="s">
        <v>29</v>
      </c>
      <c r="U2237" s="2" t="s">
        <v>30</v>
      </c>
      <c r="V2237" s="2" t="s">
        <v>31</v>
      </c>
      <c r="W2237" s="2" t="s">
        <v>993</v>
      </c>
      <c r="X2237" s="2" t="s">
        <v>1786</v>
      </c>
    </row>
    <row r="2238" spans="1:24">
      <c r="A2238" s="2">
        <v>24457</v>
      </c>
      <c r="B2238" s="2" t="s">
        <v>34740</v>
      </c>
      <c r="C2238" s="2"/>
      <c r="D2238" s="2" t="s">
        <v>139</v>
      </c>
      <c r="E2238" s="2" t="s">
        <v>34717</v>
      </c>
      <c r="F2238" s="2" t="s">
        <v>34741</v>
      </c>
      <c r="G2238" s="2" t="s">
        <v>159</v>
      </c>
      <c r="H2238" s="2" t="s">
        <v>34742</v>
      </c>
      <c r="I2238" s="2" t="s">
        <v>34743</v>
      </c>
      <c r="J2238" s="2" t="s">
        <v>28478</v>
      </c>
      <c r="K2238" s="2" t="str">
        <f>RIGHT(I2238,LEN(I2238)-SEARCH("[",I2238))</f>
        <v>Spanish]</v>
      </c>
      <c r="L2238" s="2" t="str">
        <f t="shared" si="73"/>
        <v>Spanish</v>
      </c>
      <c r="M2238" s="2" t="s">
        <v>42</v>
      </c>
      <c r="N2238" s="2">
        <f t="shared" si="74"/>
        <v>0</v>
      </c>
      <c r="O2238" s="2" t="s">
        <v>27</v>
      </c>
      <c r="P2238" s="2"/>
      <c r="Q2238" s="2" t="s">
        <v>28</v>
      </c>
      <c r="R2238" s="2"/>
      <c r="S2238" s="2"/>
      <c r="T2238" s="2" t="s">
        <v>29</v>
      </c>
      <c r="U2238" s="2" t="s">
        <v>30</v>
      </c>
      <c r="V2238" s="2" t="s">
        <v>31</v>
      </c>
      <c r="W2238" s="2" t="s">
        <v>72</v>
      </c>
      <c r="X2238" s="2" t="s">
        <v>953</v>
      </c>
    </row>
    <row r="2239" spans="1:24" hidden="1">
      <c r="A2239" s="2">
        <v>24458</v>
      </c>
      <c r="B2239" s="2" t="s">
        <v>34744</v>
      </c>
      <c r="C2239" s="2"/>
      <c r="D2239" s="2" t="s">
        <v>139</v>
      </c>
      <c r="E2239" s="2" t="s">
        <v>34717</v>
      </c>
      <c r="F2239" s="2" t="s">
        <v>34745</v>
      </c>
      <c r="G2239" s="2" t="s">
        <v>159</v>
      </c>
      <c r="H2239" s="2" t="s">
        <v>34742</v>
      </c>
      <c r="I2239" s="2" t="s">
        <v>34743</v>
      </c>
      <c r="J2239" s="2" t="s">
        <v>28478</v>
      </c>
      <c r="K2239" s="2" t="str">
        <f>RIGHT(I2239,LEN(I2239)-SEARCH("[",I2239))</f>
        <v>Spanish]</v>
      </c>
      <c r="L2239" s="2" t="str">
        <f t="shared" si="73"/>
        <v>Spanish</v>
      </c>
      <c r="M2239" s="2" t="s">
        <v>55</v>
      </c>
      <c r="N2239" s="2">
        <f t="shared" si="74"/>
        <v>1</v>
      </c>
      <c r="O2239" s="2" t="s">
        <v>27</v>
      </c>
      <c r="P2239" s="2"/>
      <c r="Q2239" s="2" t="s">
        <v>28</v>
      </c>
      <c r="R2239" s="2"/>
      <c r="S2239" s="2"/>
      <c r="T2239" s="2" t="s">
        <v>29</v>
      </c>
      <c r="U2239" s="2" t="s">
        <v>30</v>
      </c>
      <c r="V2239" s="2" t="s">
        <v>31</v>
      </c>
      <c r="W2239" s="2" t="s">
        <v>72</v>
      </c>
      <c r="X2239" s="2" t="s">
        <v>953</v>
      </c>
    </row>
    <row r="2240" spans="1:24" hidden="1">
      <c r="A2240" s="2">
        <v>15768</v>
      </c>
      <c r="B2240" s="2" t="s">
        <v>34753</v>
      </c>
      <c r="C2240" s="2"/>
      <c r="D2240" s="2" t="s">
        <v>35</v>
      </c>
      <c r="E2240" s="2" t="s">
        <v>34747</v>
      </c>
      <c r="F2240" s="2" t="s">
        <v>34754</v>
      </c>
      <c r="G2240" s="2" t="s">
        <v>48</v>
      </c>
      <c r="H2240" s="2" t="s">
        <v>34749</v>
      </c>
      <c r="I2240" s="2" t="s">
        <v>34755</v>
      </c>
      <c r="J2240" s="2" t="s">
        <v>34751</v>
      </c>
      <c r="K2240" s="2" t="str">
        <f>RIGHT(I2240,LEN(I2240)-SEARCH("[",I2240))</f>
        <v>Spanish]</v>
      </c>
      <c r="L2240" s="2" t="str">
        <f t="shared" si="73"/>
        <v>Spanish</v>
      </c>
      <c r="M2240" s="2" t="s">
        <v>55</v>
      </c>
      <c r="N2240" s="2">
        <f t="shared" si="74"/>
        <v>1</v>
      </c>
      <c r="O2240" s="2"/>
      <c r="P2240" s="2"/>
      <c r="Q2240" s="2" t="s">
        <v>43</v>
      </c>
      <c r="R2240" s="2"/>
      <c r="S2240" s="2"/>
      <c r="T2240" s="2"/>
      <c r="U2240" s="2" t="s">
        <v>30</v>
      </c>
      <c r="V2240" s="2" t="s">
        <v>31</v>
      </c>
      <c r="W2240" s="2"/>
      <c r="X2240" s="2"/>
    </row>
    <row r="2241" spans="1:24" hidden="1">
      <c r="A2241" s="2">
        <v>15770</v>
      </c>
      <c r="B2241" s="2" t="s">
        <v>34761</v>
      </c>
      <c r="C2241" s="2"/>
      <c r="D2241" s="2" t="s">
        <v>1366</v>
      </c>
      <c r="E2241" s="2" t="s">
        <v>34747</v>
      </c>
      <c r="F2241" s="2" t="s">
        <v>34762</v>
      </c>
      <c r="G2241" s="2" t="s">
        <v>1675</v>
      </c>
      <c r="H2241" s="2" t="s">
        <v>34758</v>
      </c>
      <c r="I2241" s="2" t="s">
        <v>34763</v>
      </c>
      <c r="J2241" s="2" t="s">
        <v>15287</v>
      </c>
      <c r="K2241" s="2" t="str">
        <f>RIGHT(I2241,LEN(I2241)-SEARCH("[",I2241))</f>
        <v>Spanish]</v>
      </c>
      <c r="L2241" s="2" t="str">
        <f t="shared" si="73"/>
        <v>Spanish</v>
      </c>
      <c r="M2241" s="2" t="s">
        <v>55</v>
      </c>
      <c r="N2241" s="2">
        <f t="shared" si="74"/>
        <v>1</v>
      </c>
      <c r="O2241" s="2"/>
      <c r="P2241" s="2"/>
      <c r="Q2241" s="2" t="s">
        <v>43</v>
      </c>
      <c r="R2241" s="2"/>
      <c r="S2241" s="2"/>
      <c r="T2241" s="2" t="s">
        <v>1373</v>
      </c>
      <c r="U2241" s="2" t="s">
        <v>30</v>
      </c>
      <c r="V2241" s="2" t="s">
        <v>31</v>
      </c>
      <c r="W2241" s="2"/>
      <c r="X2241" s="2"/>
    </row>
    <row r="2242" spans="1:24" hidden="1">
      <c r="A2242" s="2">
        <v>15764</v>
      </c>
      <c r="B2242" s="2" t="s">
        <v>34769</v>
      </c>
      <c r="C2242" s="2"/>
      <c r="D2242" s="2" t="s">
        <v>761</v>
      </c>
      <c r="E2242" s="2" t="s">
        <v>34747</v>
      </c>
      <c r="F2242" s="2" t="s">
        <v>34770</v>
      </c>
      <c r="G2242" s="2" t="s">
        <v>10812</v>
      </c>
      <c r="H2242" s="2" t="s">
        <v>34766</v>
      </c>
      <c r="I2242" s="2" t="s">
        <v>34771</v>
      </c>
      <c r="J2242" s="2" t="s">
        <v>34768</v>
      </c>
      <c r="K2242" s="2" t="str">
        <f>RIGHT(I2242,LEN(I2242)-SEARCH("[",I2242))</f>
        <v>Spanish]</v>
      </c>
      <c r="L2242" s="2" t="str">
        <f t="shared" si="73"/>
        <v>Spanish</v>
      </c>
      <c r="M2242" s="2" t="s">
        <v>55</v>
      </c>
      <c r="N2242" s="2">
        <f t="shared" si="74"/>
        <v>1</v>
      </c>
      <c r="O2242" s="2"/>
      <c r="P2242" s="2"/>
      <c r="Q2242" s="2" t="s">
        <v>43</v>
      </c>
      <c r="R2242" s="2"/>
      <c r="S2242" s="2"/>
      <c r="T2242" s="2"/>
      <c r="U2242" s="2" t="s">
        <v>30</v>
      </c>
      <c r="V2242" s="2" t="s">
        <v>31</v>
      </c>
      <c r="W2242" s="2"/>
      <c r="X2242" s="2"/>
    </row>
    <row r="2243" spans="1:24" hidden="1">
      <c r="A2243" s="2">
        <v>15766</v>
      </c>
      <c r="B2243" s="2" t="s">
        <v>34777</v>
      </c>
      <c r="C2243" s="2"/>
      <c r="D2243" s="2" t="s">
        <v>126</v>
      </c>
      <c r="E2243" s="2" t="s">
        <v>34747</v>
      </c>
      <c r="F2243" s="2" t="s">
        <v>34778</v>
      </c>
      <c r="G2243" s="2" t="s">
        <v>6495</v>
      </c>
      <c r="H2243" s="2" t="s">
        <v>34774</v>
      </c>
      <c r="I2243" s="2" t="s">
        <v>34779</v>
      </c>
      <c r="J2243" s="2" t="s">
        <v>34776</v>
      </c>
      <c r="K2243" s="2" t="str">
        <f>RIGHT(I2243,LEN(I2243)-SEARCH("[",I2243))</f>
        <v>Spanish]</v>
      </c>
      <c r="L2243" s="2" t="str">
        <f t="shared" si="73"/>
        <v>Spanish</v>
      </c>
      <c r="M2243" s="2" t="s">
        <v>55</v>
      </c>
      <c r="N2243" s="2">
        <f t="shared" si="74"/>
        <v>1</v>
      </c>
      <c r="O2243" s="2"/>
      <c r="P2243" s="2"/>
      <c r="Q2243" s="2" t="s">
        <v>43</v>
      </c>
      <c r="R2243" s="2"/>
      <c r="S2243" s="2"/>
      <c r="T2243" s="2"/>
      <c r="U2243" s="2" t="s">
        <v>30</v>
      </c>
      <c r="V2243" s="2" t="s">
        <v>31</v>
      </c>
      <c r="W2243" s="2"/>
      <c r="X2243" s="2"/>
    </row>
    <row r="2244" spans="1:24" hidden="1">
      <c r="A2244" s="2">
        <v>23197</v>
      </c>
      <c r="B2244" s="2" t="s">
        <v>34822</v>
      </c>
      <c r="C2244" s="2"/>
      <c r="D2244" s="2" t="s">
        <v>139</v>
      </c>
      <c r="E2244" s="2" t="s">
        <v>34808</v>
      </c>
      <c r="F2244" s="2" t="s">
        <v>34823</v>
      </c>
      <c r="G2244" s="2" t="s">
        <v>141</v>
      </c>
      <c r="H2244" s="2" t="s">
        <v>34819</v>
      </c>
      <c r="I2244" s="2" t="s">
        <v>34824</v>
      </c>
      <c r="J2244" s="2" t="s">
        <v>34821</v>
      </c>
      <c r="K2244" s="2" t="str">
        <f>RIGHT(I2244,LEN(I2244)-SEARCH("[",I2244))</f>
        <v>Spanish]</v>
      </c>
      <c r="L2244" s="2" t="str">
        <f t="shared" ref="L2244:L2307" si="75">LEFT(K2244, LEN(K2244)-1)</f>
        <v>Spanish</v>
      </c>
      <c r="M2244" s="2" t="s">
        <v>55</v>
      </c>
      <c r="N2244" s="2">
        <f t="shared" si="74"/>
        <v>1</v>
      </c>
      <c r="O2244" s="2"/>
      <c r="P2244" s="2"/>
      <c r="Q2244" s="2" t="s">
        <v>43</v>
      </c>
      <c r="R2244" s="2"/>
      <c r="S2244" s="2"/>
      <c r="T2244" s="2" t="s">
        <v>29</v>
      </c>
      <c r="U2244" s="2" t="s">
        <v>30</v>
      </c>
      <c r="V2244" s="2" t="s">
        <v>31</v>
      </c>
      <c r="W2244" s="2" t="s">
        <v>993</v>
      </c>
      <c r="X2244" s="2" t="s">
        <v>1786</v>
      </c>
    </row>
    <row r="2245" spans="1:24" hidden="1">
      <c r="A2245" s="2">
        <v>24125</v>
      </c>
      <c r="B2245" s="2" t="s">
        <v>34825</v>
      </c>
      <c r="C2245" s="2"/>
      <c r="D2245" s="2" t="s">
        <v>139</v>
      </c>
      <c r="E2245" s="2" t="s">
        <v>34808</v>
      </c>
      <c r="F2245" s="2" t="s">
        <v>34826</v>
      </c>
      <c r="G2245" s="2" t="s">
        <v>34827</v>
      </c>
      <c r="H2245" s="2" t="s">
        <v>34828</v>
      </c>
      <c r="I2245" s="2" t="s">
        <v>34829</v>
      </c>
      <c r="J2245" s="2" t="s">
        <v>7580</v>
      </c>
      <c r="K2245" s="2" t="str">
        <f>RIGHT(I2245,LEN(I2245)-SEARCH("[",I2245))</f>
        <v>Spanish]</v>
      </c>
      <c r="L2245" s="2" t="str">
        <f t="shared" si="75"/>
        <v>Spanish</v>
      </c>
      <c r="M2245" s="2" t="s">
        <v>55</v>
      </c>
      <c r="N2245" s="2">
        <f t="shared" si="74"/>
        <v>1</v>
      </c>
      <c r="O2245" s="2" t="s">
        <v>27</v>
      </c>
      <c r="P2245" s="2"/>
      <c r="Q2245" s="2" t="s">
        <v>28</v>
      </c>
      <c r="R2245" s="2"/>
      <c r="S2245" s="2"/>
      <c r="T2245" s="2" t="s">
        <v>29</v>
      </c>
      <c r="U2245" s="2" t="s">
        <v>30</v>
      </c>
      <c r="V2245" s="2" t="s">
        <v>31</v>
      </c>
      <c r="W2245" s="2" t="s">
        <v>32</v>
      </c>
      <c r="X2245" s="2" t="s">
        <v>7229</v>
      </c>
    </row>
    <row r="2246" spans="1:24">
      <c r="A2246" s="2">
        <v>24126</v>
      </c>
      <c r="B2246" s="2" t="s">
        <v>34830</v>
      </c>
      <c r="C2246" s="2"/>
      <c r="D2246" s="2" t="s">
        <v>139</v>
      </c>
      <c r="E2246" s="2" t="s">
        <v>34808</v>
      </c>
      <c r="F2246" s="2" t="s">
        <v>34831</v>
      </c>
      <c r="G2246" s="2" t="s">
        <v>34827</v>
      </c>
      <c r="H2246" s="2" t="s">
        <v>34828</v>
      </c>
      <c r="I2246" s="2" t="s">
        <v>34829</v>
      </c>
      <c r="J2246" s="2" t="s">
        <v>7580</v>
      </c>
      <c r="K2246" s="2" t="str">
        <f>RIGHT(I2246,LEN(I2246)-SEARCH("[",I2246))</f>
        <v>Spanish]</v>
      </c>
      <c r="L2246" s="2" t="str">
        <f t="shared" si="75"/>
        <v>Spanish</v>
      </c>
      <c r="M2246" s="2" t="s">
        <v>42</v>
      </c>
      <c r="N2246" s="2">
        <f t="shared" si="74"/>
        <v>0</v>
      </c>
      <c r="O2246" s="2" t="s">
        <v>27</v>
      </c>
      <c r="P2246" s="2"/>
      <c r="Q2246" s="2" t="s">
        <v>28</v>
      </c>
      <c r="R2246" s="2"/>
      <c r="S2246" s="2"/>
      <c r="T2246" s="2" t="s">
        <v>29</v>
      </c>
      <c r="U2246" s="2" t="s">
        <v>30</v>
      </c>
      <c r="V2246" s="2" t="s">
        <v>31</v>
      </c>
      <c r="W2246" s="2" t="s">
        <v>32</v>
      </c>
      <c r="X2246" s="2" t="s">
        <v>7229</v>
      </c>
    </row>
    <row r="2247" spans="1:24" hidden="1">
      <c r="A2247" s="2">
        <v>23199</v>
      </c>
      <c r="B2247" s="2" t="s">
        <v>34837</v>
      </c>
      <c r="C2247" s="2"/>
      <c r="D2247" s="2" t="s">
        <v>139</v>
      </c>
      <c r="E2247" s="2" t="s">
        <v>34808</v>
      </c>
      <c r="F2247" s="2" t="s">
        <v>34838</v>
      </c>
      <c r="G2247" s="2" t="s">
        <v>34834</v>
      </c>
      <c r="H2247" s="2" t="s">
        <v>34835</v>
      </c>
      <c r="I2247" s="2" t="s">
        <v>34839</v>
      </c>
      <c r="J2247" s="2" t="s">
        <v>2440</v>
      </c>
      <c r="K2247" s="2" t="str">
        <f>RIGHT(I2247,LEN(I2247)-SEARCH("[",I2247))</f>
        <v>Spanish]</v>
      </c>
      <c r="L2247" s="2" t="str">
        <f t="shared" si="75"/>
        <v>Spanish</v>
      </c>
      <c r="M2247" s="2" t="s">
        <v>55</v>
      </c>
      <c r="N2247" s="2">
        <f t="shared" si="74"/>
        <v>1</v>
      </c>
      <c r="O2247" s="2"/>
      <c r="P2247" s="2"/>
      <c r="Q2247" s="2" t="s">
        <v>43</v>
      </c>
      <c r="R2247" s="2"/>
      <c r="S2247" s="2"/>
      <c r="T2247" s="2" t="s">
        <v>29</v>
      </c>
      <c r="U2247" s="2" t="s">
        <v>30</v>
      </c>
      <c r="V2247" s="2" t="s">
        <v>31</v>
      </c>
      <c r="W2247" s="2" t="s">
        <v>993</v>
      </c>
      <c r="X2247" s="2" t="s">
        <v>1786</v>
      </c>
    </row>
    <row r="2248" spans="1:24">
      <c r="A2248" s="2">
        <v>24236</v>
      </c>
      <c r="B2248" s="2" t="s">
        <v>34840</v>
      </c>
      <c r="C2248" s="2"/>
      <c r="D2248" s="2" t="s">
        <v>139</v>
      </c>
      <c r="E2248" s="2" t="s">
        <v>34808</v>
      </c>
      <c r="F2248" s="2" t="s">
        <v>34841</v>
      </c>
      <c r="G2248" s="2" t="s">
        <v>34842</v>
      </c>
      <c r="H2248" s="2" t="s">
        <v>34843</v>
      </c>
      <c r="I2248" s="2" t="s">
        <v>34844</v>
      </c>
      <c r="J2248" s="2" t="s">
        <v>34845</v>
      </c>
      <c r="K2248" s="2" t="str">
        <f>RIGHT(I2248,LEN(I2248)-SEARCH("[",I2248))</f>
        <v>Spanish]</v>
      </c>
      <c r="L2248" s="2" t="str">
        <f t="shared" si="75"/>
        <v>Spanish</v>
      </c>
      <c r="M2248" s="2" t="s">
        <v>42</v>
      </c>
      <c r="N2248" s="2">
        <f t="shared" si="74"/>
        <v>0</v>
      </c>
      <c r="O2248" s="2" t="s">
        <v>27</v>
      </c>
      <c r="P2248" s="2"/>
      <c r="Q2248" s="2" t="s">
        <v>28</v>
      </c>
      <c r="R2248" s="2"/>
      <c r="S2248" s="2"/>
      <c r="T2248" s="2" t="s">
        <v>29</v>
      </c>
      <c r="U2248" s="2" t="s">
        <v>30</v>
      </c>
      <c r="V2248" s="2" t="s">
        <v>31</v>
      </c>
      <c r="W2248" s="2" t="s">
        <v>32</v>
      </c>
      <c r="X2248" s="2" t="s">
        <v>1943</v>
      </c>
    </row>
    <row r="2249" spans="1:24" hidden="1">
      <c r="A2249" s="2">
        <v>24237</v>
      </c>
      <c r="B2249" s="2" t="s">
        <v>34846</v>
      </c>
      <c r="C2249" s="2"/>
      <c r="D2249" s="2" t="s">
        <v>139</v>
      </c>
      <c r="E2249" s="2" t="s">
        <v>34808</v>
      </c>
      <c r="F2249" s="2" t="s">
        <v>34847</v>
      </c>
      <c r="G2249" s="2" t="s">
        <v>34842</v>
      </c>
      <c r="H2249" s="2" t="s">
        <v>34843</v>
      </c>
      <c r="I2249" s="2" t="s">
        <v>34844</v>
      </c>
      <c r="J2249" s="2" t="s">
        <v>34845</v>
      </c>
      <c r="K2249" s="2" t="str">
        <f>RIGHT(I2249,LEN(I2249)-SEARCH("[",I2249))</f>
        <v>Spanish]</v>
      </c>
      <c r="L2249" s="2" t="str">
        <f t="shared" si="75"/>
        <v>Spanish</v>
      </c>
      <c r="M2249" s="2" t="s">
        <v>55</v>
      </c>
      <c r="N2249" s="2">
        <f t="shared" si="74"/>
        <v>1</v>
      </c>
      <c r="O2249" s="2" t="s">
        <v>27</v>
      </c>
      <c r="P2249" s="2"/>
      <c r="Q2249" s="2" t="s">
        <v>28</v>
      </c>
      <c r="R2249" s="2"/>
      <c r="S2249" s="2"/>
      <c r="T2249" s="2" t="s">
        <v>29</v>
      </c>
      <c r="U2249" s="2" t="s">
        <v>30</v>
      </c>
      <c r="V2249" s="2" t="s">
        <v>31</v>
      </c>
      <c r="W2249" s="2" t="s">
        <v>32</v>
      </c>
      <c r="X2249" s="2" t="s">
        <v>1943</v>
      </c>
    </row>
    <row r="2250" spans="1:24" hidden="1">
      <c r="A2250" s="2">
        <v>23201</v>
      </c>
      <c r="B2250" s="2" t="s">
        <v>34853</v>
      </c>
      <c r="C2250" s="2"/>
      <c r="D2250" s="2" t="s">
        <v>139</v>
      </c>
      <c r="E2250" s="2" t="s">
        <v>34808</v>
      </c>
      <c r="F2250" s="2" t="s">
        <v>34854</v>
      </c>
      <c r="G2250" s="2" t="s">
        <v>34850</v>
      </c>
      <c r="H2250" s="2" t="s">
        <v>34851</v>
      </c>
      <c r="I2250" s="2" t="s">
        <v>34855</v>
      </c>
      <c r="J2250" s="2" t="s">
        <v>2251</v>
      </c>
      <c r="K2250" s="2" t="str">
        <f>RIGHT(I2250,LEN(I2250)-SEARCH("[",I2250))</f>
        <v>Spanish]</v>
      </c>
      <c r="L2250" s="2" t="str">
        <f t="shared" si="75"/>
        <v>Spanish</v>
      </c>
      <c r="M2250" s="2" t="s">
        <v>55</v>
      </c>
      <c r="N2250" s="2">
        <f t="shared" si="74"/>
        <v>1</v>
      </c>
      <c r="O2250" s="2"/>
      <c r="P2250" s="2"/>
      <c r="Q2250" s="2" t="s">
        <v>43</v>
      </c>
      <c r="R2250" s="2"/>
      <c r="S2250" s="2"/>
      <c r="T2250" s="2" t="s">
        <v>29</v>
      </c>
      <c r="U2250" s="2" t="s">
        <v>30</v>
      </c>
      <c r="V2250" s="2" t="s">
        <v>31</v>
      </c>
      <c r="W2250" s="2" t="s">
        <v>993</v>
      </c>
      <c r="X2250" s="2" t="s">
        <v>1786</v>
      </c>
    </row>
    <row r="2251" spans="1:24" hidden="1">
      <c r="A2251" s="2">
        <v>23203</v>
      </c>
      <c r="B2251" s="2" t="s">
        <v>34861</v>
      </c>
      <c r="C2251" s="2"/>
      <c r="D2251" s="2" t="s">
        <v>139</v>
      </c>
      <c r="E2251" s="2" t="s">
        <v>34808</v>
      </c>
      <c r="F2251" s="2" t="s">
        <v>34862</v>
      </c>
      <c r="G2251" s="2" t="s">
        <v>34858</v>
      </c>
      <c r="H2251" s="2" t="s">
        <v>34859</v>
      </c>
      <c r="I2251" s="2" t="s">
        <v>34863</v>
      </c>
      <c r="J2251" s="2" t="s">
        <v>9944</v>
      </c>
      <c r="K2251" s="2" t="str">
        <f>RIGHT(I2251,LEN(I2251)-SEARCH("[",I2251))</f>
        <v>Spanish]</v>
      </c>
      <c r="L2251" s="2" t="str">
        <f t="shared" si="75"/>
        <v>Spanish</v>
      </c>
      <c r="M2251" s="2" t="s">
        <v>55</v>
      </c>
      <c r="N2251" s="2">
        <f t="shared" si="74"/>
        <v>1</v>
      </c>
      <c r="O2251" s="2"/>
      <c r="P2251" s="2"/>
      <c r="Q2251" s="2" t="s">
        <v>43</v>
      </c>
      <c r="R2251" s="2"/>
      <c r="S2251" s="2"/>
      <c r="T2251" s="2" t="s">
        <v>29</v>
      </c>
      <c r="U2251" s="2" t="s">
        <v>30</v>
      </c>
      <c r="V2251" s="2" t="s">
        <v>31</v>
      </c>
      <c r="W2251" s="2" t="s">
        <v>993</v>
      </c>
      <c r="X2251" s="2" t="s">
        <v>1786</v>
      </c>
    </row>
    <row r="2252" spans="1:24" hidden="1">
      <c r="A2252" s="2">
        <v>15710</v>
      </c>
      <c r="B2252" s="2" t="s">
        <v>35257</v>
      </c>
      <c r="C2252" s="2"/>
      <c r="D2252" s="2" t="s">
        <v>126</v>
      </c>
      <c r="E2252" s="2" t="s">
        <v>35232</v>
      </c>
      <c r="F2252" s="2" t="s">
        <v>35258</v>
      </c>
      <c r="G2252" s="2" t="s">
        <v>35259</v>
      </c>
      <c r="H2252" s="2" t="s">
        <v>35260</v>
      </c>
      <c r="I2252" s="2" t="s">
        <v>35261</v>
      </c>
      <c r="J2252" s="2" t="s">
        <v>17320</v>
      </c>
      <c r="K2252" s="2" t="str">
        <f>RIGHT(I2252,LEN(I2252)-SEARCH("[",I2252))</f>
        <v>Spanish]</v>
      </c>
      <c r="L2252" s="2" t="str">
        <f t="shared" si="75"/>
        <v>Spanish</v>
      </c>
      <c r="M2252" s="2" t="s">
        <v>55</v>
      </c>
      <c r="N2252" s="2">
        <f t="shared" si="74"/>
        <v>1</v>
      </c>
      <c r="O2252" s="2"/>
      <c r="P2252" s="2"/>
      <c r="Q2252" s="2" t="s">
        <v>43</v>
      </c>
      <c r="R2252" s="2"/>
      <c r="S2252" s="2"/>
      <c r="T2252" s="2"/>
      <c r="U2252" s="2" t="s">
        <v>30</v>
      </c>
      <c r="V2252" s="2" t="s">
        <v>31</v>
      </c>
      <c r="W2252" s="2" t="s">
        <v>81</v>
      </c>
      <c r="X2252" s="2" t="s">
        <v>1582</v>
      </c>
    </row>
    <row r="2253" spans="1:24" hidden="1">
      <c r="A2253" s="2">
        <v>20468</v>
      </c>
      <c r="B2253" s="2" t="s">
        <v>35290</v>
      </c>
      <c r="C2253" s="2"/>
      <c r="D2253" s="2" t="s">
        <v>818</v>
      </c>
      <c r="E2253" s="2" t="s">
        <v>35291</v>
      </c>
      <c r="F2253" s="2" t="s">
        <v>35292</v>
      </c>
      <c r="G2253" s="2" t="s">
        <v>820</v>
      </c>
      <c r="H2253" s="2" t="s">
        <v>35293</v>
      </c>
      <c r="I2253" s="2" t="s">
        <v>35294</v>
      </c>
      <c r="J2253" s="2" t="s">
        <v>35295</v>
      </c>
      <c r="K2253" s="2" t="str">
        <f>RIGHT(I2253,LEN(I2253)-SEARCH("[",I2253))</f>
        <v>Spanish]</v>
      </c>
      <c r="L2253" s="2" t="str">
        <f t="shared" si="75"/>
        <v>Spanish</v>
      </c>
      <c r="M2253" s="2" t="s">
        <v>55</v>
      </c>
      <c r="N2253" s="2">
        <f t="shared" si="74"/>
        <v>1</v>
      </c>
      <c r="O2253" s="2"/>
      <c r="P2253" s="2"/>
      <c r="Q2253" s="2" t="s">
        <v>43</v>
      </c>
      <c r="R2253" s="2"/>
      <c r="S2253" s="2"/>
      <c r="T2253" s="2"/>
      <c r="U2253" s="2" t="s">
        <v>30</v>
      </c>
      <c r="V2253" s="2" t="s">
        <v>31</v>
      </c>
      <c r="W2253" s="2" t="s">
        <v>32</v>
      </c>
      <c r="X2253" s="2" t="s">
        <v>6468</v>
      </c>
    </row>
    <row r="2254" spans="1:24" hidden="1">
      <c r="A2254" s="2">
        <v>20467</v>
      </c>
      <c r="B2254" s="2" t="s">
        <v>35296</v>
      </c>
      <c r="C2254" s="2"/>
      <c r="D2254" s="2" t="s">
        <v>91</v>
      </c>
      <c r="E2254" s="2" t="s">
        <v>35291</v>
      </c>
      <c r="F2254" s="2" t="s">
        <v>35297</v>
      </c>
      <c r="G2254" s="2" t="s">
        <v>91</v>
      </c>
      <c r="H2254" s="2" t="s">
        <v>35298</v>
      </c>
      <c r="I2254" s="2" t="s">
        <v>35299</v>
      </c>
      <c r="J2254" s="2" t="s">
        <v>34294</v>
      </c>
      <c r="K2254" s="2" t="str">
        <f>RIGHT(I2254,LEN(I2254)-SEARCH("[",I2254))</f>
        <v>Spanish]</v>
      </c>
      <c r="L2254" s="2" t="str">
        <f t="shared" si="75"/>
        <v>Spanish</v>
      </c>
      <c r="M2254" s="2" t="s">
        <v>55</v>
      </c>
      <c r="N2254" s="2">
        <f t="shared" si="74"/>
        <v>1</v>
      </c>
      <c r="O2254" s="2"/>
      <c r="P2254" s="2"/>
      <c r="Q2254" s="2" t="s">
        <v>43</v>
      </c>
      <c r="R2254" s="2"/>
      <c r="S2254" s="2"/>
      <c r="T2254" s="2"/>
      <c r="U2254" s="2" t="s">
        <v>30</v>
      </c>
      <c r="V2254" s="2" t="s">
        <v>31</v>
      </c>
      <c r="W2254" s="2" t="s">
        <v>32</v>
      </c>
      <c r="X2254" s="2" t="s">
        <v>6468</v>
      </c>
    </row>
    <row r="2255" spans="1:24" hidden="1">
      <c r="A2255" s="2">
        <v>16353</v>
      </c>
      <c r="B2255" s="2" t="s">
        <v>35310</v>
      </c>
      <c r="C2255" s="2"/>
      <c r="D2255" s="2" t="s">
        <v>22</v>
      </c>
      <c r="E2255" s="2" t="s">
        <v>35311</v>
      </c>
      <c r="F2255" s="2" t="s">
        <v>35312</v>
      </c>
      <c r="G2255" s="2" t="s">
        <v>787</v>
      </c>
      <c r="H2255" s="2" t="s">
        <v>35313</v>
      </c>
      <c r="I2255" s="2" t="s">
        <v>35314</v>
      </c>
      <c r="J2255" s="2" t="s">
        <v>35315</v>
      </c>
      <c r="K2255" s="2" t="str">
        <f>RIGHT(I2255,LEN(I2255)-SEARCH("[",I2255))</f>
        <v>Spanish]</v>
      </c>
      <c r="L2255" s="2" t="str">
        <f t="shared" si="75"/>
        <v>Spanish</v>
      </c>
      <c r="M2255" s="2" t="s">
        <v>55</v>
      </c>
      <c r="N2255" s="2">
        <f t="shared" si="74"/>
        <v>1</v>
      </c>
      <c r="O2255" s="2"/>
      <c r="P2255" s="2"/>
      <c r="Q2255" s="2" t="s">
        <v>43</v>
      </c>
      <c r="R2255" s="2"/>
      <c r="S2255" s="2"/>
      <c r="T2255" s="2"/>
      <c r="U2255" s="2" t="s">
        <v>30</v>
      </c>
      <c r="V2255" s="2" t="s">
        <v>31</v>
      </c>
      <c r="W2255" s="2"/>
      <c r="X2255" s="2"/>
    </row>
    <row r="2256" spans="1:24" hidden="1">
      <c r="A2256" s="2">
        <v>14704</v>
      </c>
      <c r="B2256" s="2" t="s">
        <v>35534</v>
      </c>
      <c r="C2256" s="2"/>
      <c r="D2256" s="2" t="s">
        <v>1366</v>
      </c>
      <c r="E2256" s="2" t="s">
        <v>35528</v>
      </c>
      <c r="F2256" s="2" t="s">
        <v>35535</v>
      </c>
      <c r="G2256" s="2" t="s">
        <v>1675</v>
      </c>
      <c r="H2256" s="2" t="s">
        <v>35536</v>
      </c>
      <c r="I2256" s="2" t="s">
        <v>35537</v>
      </c>
      <c r="J2256" s="2" t="s">
        <v>33732</v>
      </c>
      <c r="K2256" s="2" t="str">
        <f>RIGHT(I2256,LEN(I2256)-SEARCH("[",I2256))</f>
        <v>Spanish]</v>
      </c>
      <c r="L2256" s="2" t="str">
        <f t="shared" si="75"/>
        <v>Spanish</v>
      </c>
      <c r="M2256" s="2" t="s">
        <v>55</v>
      </c>
      <c r="N2256" s="2">
        <f t="shared" si="74"/>
        <v>1</v>
      </c>
      <c r="O2256" s="2"/>
      <c r="P2256" s="2"/>
      <c r="Q2256" s="2" t="s">
        <v>43</v>
      </c>
      <c r="R2256" s="2"/>
      <c r="S2256" s="2" t="s">
        <v>35538</v>
      </c>
      <c r="T2256" s="2" t="s">
        <v>1373</v>
      </c>
      <c r="U2256" s="2" t="s">
        <v>30</v>
      </c>
      <c r="V2256" s="2" t="s">
        <v>31</v>
      </c>
      <c r="W2256" s="2" t="s">
        <v>81</v>
      </c>
      <c r="X2256" s="2" t="s">
        <v>1535</v>
      </c>
    </row>
    <row r="2257" spans="1:24" hidden="1">
      <c r="A2257" s="2">
        <v>20192</v>
      </c>
      <c r="B2257" s="2" t="s">
        <v>35652</v>
      </c>
      <c r="C2257" s="2"/>
      <c r="D2257" s="2" t="s">
        <v>57</v>
      </c>
      <c r="E2257" s="2" t="s">
        <v>35634</v>
      </c>
      <c r="F2257" s="2" t="s">
        <v>35653</v>
      </c>
      <c r="G2257" s="2" t="s">
        <v>35649</v>
      </c>
      <c r="H2257" s="2" t="s">
        <v>35650</v>
      </c>
      <c r="I2257" s="2" t="s">
        <v>35654</v>
      </c>
      <c r="J2257" s="2" t="s">
        <v>1811</v>
      </c>
      <c r="K2257" s="2" t="str">
        <f>RIGHT(I2257,LEN(I2257)-SEARCH("[",I2257))</f>
        <v>Spanish]</v>
      </c>
      <c r="L2257" s="2" t="str">
        <f t="shared" si="75"/>
        <v>Spanish</v>
      </c>
      <c r="M2257" s="2" t="s">
        <v>55</v>
      </c>
      <c r="N2257" s="2">
        <f t="shared" si="74"/>
        <v>1</v>
      </c>
      <c r="O2257" s="2"/>
      <c r="P2257" s="2"/>
      <c r="Q2257" s="2" t="s">
        <v>43</v>
      </c>
      <c r="R2257" s="2"/>
      <c r="S2257" s="2"/>
      <c r="T2257" s="2"/>
      <c r="U2257" s="2" t="s">
        <v>30</v>
      </c>
      <c r="V2257" s="2" t="s">
        <v>31</v>
      </c>
      <c r="W2257" s="2"/>
      <c r="X2257" s="2"/>
    </row>
    <row r="2258" spans="1:24" hidden="1">
      <c r="A2258" s="2">
        <v>20226</v>
      </c>
      <c r="B2258" s="2" t="s">
        <v>35660</v>
      </c>
      <c r="C2258" s="2"/>
      <c r="D2258" s="2" t="s">
        <v>57</v>
      </c>
      <c r="E2258" s="2" t="s">
        <v>35634</v>
      </c>
      <c r="F2258" s="2" t="s">
        <v>35661</v>
      </c>
      <c r="G2258" s="2" t="s">
        <v>4126</v>
      </c>
      <c r="H2258" s="2" t="s">
        <v>35657</v>
      </c>
      <c r="I2258" s="2" t="s">
        <v>35662</v>
      </c>
      <c r="J2258" s="2" t="s">
        <v>35659</v>
      </c>
      <c r="K2258" s="2" t="str">
        <f>RIGHT(I2258,LEN(I2258)-SEARCH("[",I2258))</f>
        <v>Spanish]</v>
      </c>
      <c r="L2258" s="2" t="str">
        <f t="shared" si="75"/>
        <v>Spanish</v>
      </c>
      <c r="M2258" s="2" t="s">
        <v>55</v>
      </c>
      <c r="N2258" s="2">
        <f t="shared" si="74"/>
        <v>1</v>
      </c>
      <c r="O2258" s="2"/>
      <c r="P2258" s="2"/>
      <c r="Q2258" s="2" t="s">
        <v>43</v>
      </c>
      <c r="R2258" s="2"/>
      <c r="S2258" s="2"/>
      <c r="T2258" s="2"/>
      <c r="U2258" s="2" t="s">
        <v>30</v>
      </c>
      <c r="V2258" s="2" t="s">
        <v>31</v>
      </c>
      <c r="W2258" s="2"/>
      <c r="X2258" s="2"/>
    </row>
    <row r="2259" spans="1:24" hidden="1">
      <c r="A2259" s="2">
        <v>20224</v>
      </c>
      <c r="B2259" s="2" t="s">
        <v>35667</v>
      </c>
      <c r="C2259" s="2"/>
      <c r="D2259" s="2" t="s">
        <v>57</v>
      </c>
      <c r="E2259" s="2" t="s">
        <v>35634</v>
      </c>
      <c r="F2259" s="2" t="s">
        <v>35668</v>
      </c>
      <c r="G2259" s="2" t="s">
        <v>4132</v>
      </c>
      <c r="H2259" s="2" t="s">
        <v>35665</v>
      </c>
      <c r="I2259" s="2" t="s">
        <v>35669</v>
      </c>
      <c r="J2259" s="2" t="s">
        <v>10381</v>
      </c>
      <c r="K2259" s="2" t="str">
        <f>RIGHT(I2259,LEN(I2259)-SEARCH("[",I2259))</f>
        <v>Spanish]</v>
      </c>
      <c r="L2259" s="2" t="str">
        <f t="shared" si="75"/>
        <v>Spanish</v>
      </c>
      <c r="M2259" s="2" t="s">
        <v>55</v>
      </c>
      <c r="N2259" s="2">
        <f t="shared" si="74"/>
        <v>1</v>
      </c>
      <c r="O2259" s="2"/>
      <c r="P2259" s="2"/>
      <c r="Q2259" s="2" t="s">
        <v>43</v>
      </c>
      <c r="R2259" s="2"/>
      <c r="S2259" s="2"/>
      <c r="T2259" s="2"/>
      <c r="U2259" s="2" t="s">
        <v>30</v>
      </c>
      <c r="V2259" s="2" t="s">
        <v>31</v>
      </c>
      <c r="W2259" s="2"/>
      <c r="X2259" s="2"/>
    </row>
    <row r="2260" spans="1:24" hidden="1">
      <c r="A2260" s="2">
        <v>20190</v>
      </c>
      <c r="B2260" s="2" t="s">
        <v>35675</v>
      </c>
      <c r="C2260" s="2"/>
      <c r="D2260" s="2" t="s">
        <v>57</v>
      </c>
      <c r="E2260" s="2" t="s">
        <v>35634</v>
      </c>
      <c r="F2260" s="2" t="s">
        <v>35676</v>
      </c>
      <c r="G2260" s="2" t="s">
        <v>35672</v>
      </c>
      <c r="H2260" s="2" t="s">
        <v>35673</v>
      </c>
      <c r="I2260" s="2" t="s">
        <v>35677</v>
      </c>
      <c r="J2260" s="2" t="s">
        <v>31528</v>
      </c>
      <c r="K2260" s="2" t="str">
        <f>RIGHT(I2260,LEN(I2260)-SEARCH("[",I2260))</f>
        <v>Spanish]</v>
      </c>
      <c r="L2260" s="2" t="str">
        <f t="shared" si="75"/>
        <v>Spanish</v>
      </c>
      <c r="M2260" s="2" t="s">
        <v>55</v>
      </c>
      <c r="N2260" s="2">
        <f t="shared" si="74"/>
        <v>1</v>
      </c>
      <c r="O2260" s="2"/>
      <c r="P2260" s="2"/>
      <c r="Q2260" s="2" t="s">
        <v>43</v>
      </c>
      <c r="R2260" s="2"/>
      <c r="S2260" s="2"/>
      <c r="T2260" s="2"/>
      <c r="U2260" s="2" t="s">
        <v>30</v>
      </c>
      <c r="V2260" s="2" t="s">
        <v>31</v>
      </c>
      <c r="W2260" s="2"/>
      <c r="X2260" s="2"/>
    </row>
    <row r="2261" spans="1:24" hidden="1">
      <c r="A2261" s="2">
        <v>20168</v>
      </c>
      <c r="B2261" s="2" t="s">
        <v>35683</v>
      </c>
      <c r="C2261" s="2"/>
      <c r="D2261" s="2" t="s">
        <v>57</v>
      </c>
      <c r="E2261" s="2" t="s">
        <v>35634</v>
      </c>
      <c r="F2261" s="2" t="s">
        <v>35684</v>
      </c>
      <c r="G2261" s="2" t="s">
        <v>10966</v>
      </c>
      <c r="H2261" s="2" t="s">
        <v>35680</v>
      </c>
      <c r="I2261" s="2" t="s">
        <v>35685</v>
      </c>
      <c r="J2261" s="2" t="s">
        <v>35682</v>
      </c>
      <c r="K2261" s="2" t="str">
        <f>RIGHT(I2261,LEN(I2261)-SEARCH("[",I2261))</f>
        <v>Spanish]</v>
      </c>
      <c r="L2261" s="2" t="str">
        <f t="shared" si="75"/>
        <v>Spanish</v>
      </c>
      <c r="M2261" s="2" t="s">
        <v>55</v>
      </c>
      <c r="N2261" s="2">
        <f t="shared" si="74"/>
        <v>1</v>
      </c>
      <c r="O2261" s="2"/>
      <c r="P2261" s="2"/>
      <c r="Q2261" s="2" t="s">
        <v>43</v>
      </c>
      <c r="R2261" s="2"/>
      <c r="S2261" s="2"/>
      <c r="T2261" s="2"/>
      <c r="U2261" s="2" t="s">
        <v>30</v>
      </c>
      <c r="V2261" s="2" t="s">
        <v>31</v>
      </c>
      <c r="W2261" s="2"/>
      <c r="X2261" s="2"/>
    </row>
    <row r="2262" spans="1:24" hidden="1">
      <c r="A2262" s="2">
        <v>20232</v>
      </c>
      <c r="B2262" s="2" t="s">
        <v>35692</v>
      </c>
      <c r="C2262" s="2"/>
      <c r="D2262" s="2" t="s">
        <v>114</v>
      </c>
      <c r="E2262" s="2" t="s">
        <v>35634</v>
      </c>
      <c r="F2262" s="2" t="s">
        <v>35693</v>
      </c>
      <c r="G2262" s="2" t="s">
        <v>35688</v>
      </c>
      <c r="H2262" s="2" t="s">
        <v>35689</v>
      </c>
      <c r="I2262" s="2" t="s">
        <v>35694</v>
      </c>
      <c r="J2262" s="2" t="s">
        <v>3623</v>
      </c>
      <c r="K2262" s="2" t="str">
        <f>RIGHT(I2262,LEN(I2262)-SEARCH("[",I2262))</f>
        <v>Spanish]</v>
      </c>
      <c r="L2262" s="2" t="str">
        <f t="shared" si="75"/>
        <v>Spanish</v>
      </c>
      <c r="M2262" s="2" t="s">
        <v>55</v>
      </c>
      <c r="N2262" s="2">
        <f t="shared" si="74"/>
        <v>1</v>
      </c>
      <c r="O2262" s="2"/>
      <c r="P2262" s="2"/>
      <c r="Q2262" s="2" t="s">
        <v>43</v>
      </c>
      <c r="R2262" s="2"/>
      <c r="S2262" s="2"/>
      <c r="T2262" s="2"/>
      <c r="U2262" s="2" t="s">
        <v>30</v>
      </c>
      <c r="V2262" s="2" t="s">
        <v>31</v>
      </c>
      <c r="W2262" s="2"/>
      <c r="X2262" s="2"/>
    </row>
    <row r="2263" spans="1:24" hidden="1">
      <c r="A2263" s="2">
        <v>20237</v>
      </c>
      <c r="B2263" s="2" t="s">
        <v>35695</v>
      </c>
      <c r="C2263" s="2"/>
      <c r="D2263" s="2" t="s">
        <v>22</v>
      </c>
      <c r="E2263" s="2" t="s">
        <v>35634</v>
      </c>
      <c r="F2263" s="2" t="s">
        <v>35696</v>
      </c>
      <c r="G2263" s="2" t="s">
        <v>35697</v>
      </c>
      <c r="H2263" s="2" t="s">
        <v>35698</v>
      </c>
      <c r="I2263" s="2" t="s">
        <v>35699</v>
      </c>
      <c r="J2263" s="2" t="s">
        <v>9906</v>
      </c>
      <c r="K2263" s="2" t="str">
        <f>RIGHT(I2263,LEN(I2263)-SEARCH("[",I2263))</f>
        <v>Spanish]</v>
      </c>
      <c r="L2263" s="2" t="str">
        <f t="shared" si="75"/>
        <v>Spanish</v>
      </c>
      <c r="M2263" s="2" t="s">
        <v>55</v>
      </c>
      <c r="N2263" s="2">
        <f t="shared" si="74"/>
        <v>1</v>
      </c>
      <c r="O2263" s="2"/>
      <c r="P2263" s="2"/>
      <c r="Q2263" s="2" t="s">
        <v>43</v>
      </c>
      <c r="R2263" s="2"/>
      <c r="S2263" s="2"/>
      <c r="T2263" s="2"/>
      <c r="U2263" s="2" t="s">
        <v>30</v>
      </c>
      <c r="V2263" s="2" t="s">
        <v>31</v>
      </c>
      <c r="W2263" s="2"/>
      <c r="X2263" s="2"/>
    </row>
    <row r="2264" spans="1:24" hidden="1">
      <c r="A2264" s="2">
        <v>20166</v>
      </c>
      <c r="B2264" s="2" t="s">
        <v>35714</v>
      </c>
      <c r="C2264" s="2"/>
      <c r="D2264" s="2" t="s">
        <v>139</v>
      </c>
      <c r="E2264" s="2" t="s">
        <v>35634</v>
      </c>
      <c r="F2264" s="2" t="s">
        <v>35715</v>
      </c>
      <c r="G2264" s="2" t="s">
        <v>141</v>
      </c>
      <c r="H2264" s="2" t="s">
        <v>35712</v>
      </c>
      <c r="I2264" s="2" t="s">
        <v>35716</v>
      </c>
      <c r="J2264" s="2" t="s">
        <v>31372</v>
      </c>
      <c r="K2264" s="2" t="str">
        <f>RIGHT(I2264,LEN(I2264)-SEARCH("[",I2264))</f>
        <v>Spanish]</v>
      </c>
      <c r="L2264" s="2" t="str">
        <f t="shared" si="75"/>
        <v>Spanish</v>
      </c>
      <c r="M2264" s="2" t="s">
        <v>55</v>
      </c>
      <c r="N2264" s="2">
        <f t="shared" si="74"/>
        <v>1</v>
      </c>
      <c r="O2264" s="2"/>
      <c r="P2264" s="2"/>
      <c r="Q2264" s="2" t="s">
        <v>43</v>
      </c>
      <c r="R2264" s="2"/>
      <c r="S2264" s="2"/>
      <c r="T2264" s="2"/>
      <c r="U2264" s="2" t="s">
        <v>30</v>
      </c>
      <c r="V2264" s="2" t="s">
        <v>31</v>
      </c>
      <c r="W2264" s="2"/>
      <c r="X2264" s="2"/>
    </row>
    <row r="2265" spans="1:24" hidden="1">
      <c r="A2265" s="2">
        <v>20194</v>
      </c>
      <c r="B2265" s="2" t="s">
        <v>35721</v>
      </c>
      <c r="C2265" s="2"/>
      <c r="D2265" s="2" t="s">
        <v>1239</v>
      </c>
      <c r="E2265" s="2" t="s">
        <v>35634</v>
      </c>
      <c r="F2265" s="2" t="s">
        <v>35722</v>
      </c>
      <c r="G2265" s="2" t="s">
        <v>147</v>
      </c>
      <c r="H2265" s="2" t="s">
        <v>35719</v>
      </c>
      <c r="I2265" s="2" t="s">
        <v>35723</v>
      </c>
      <c r="J2265" s="2" t="s">
        <v>13564</v>
      </c>
      <c r="K2265" s="2" t="str">
        <f>RIGHT(I2265,LEN(I2265)-SEARCH("[",I2265))</f>
        <v>Spanish]</v>
      </c>
      <c r="L2265" s="2" t="str">
        <f t="shared" si="75"/>
        <v>Spanish</v>
      </c>
      <c r="M2265" s="2" t="s">
        <v>55</v>
      </c>
      <c r="N2265" s="2">
        <f t="shared" si="74"/>
        <v>1</v>
      </c>
      <c r="O2265" s="2"/>
      <c r="P2265" s="2"/>
      <c r="Q2265" s="2" t="s">
        <v>43</v>
      </c>
      <c r="R2265" s="2"/>
      <c r="S2265" s="2"/>
      <c r="T2265" s="2"/>
      <c r="U2265" s="2" t="s">
        <v>30</v>
      </c>
      <c r="V2265" s="2" t="s">
        <v>31</v>
      </c>
      <c r="W2265" s="2"/>
      <c r="X2265" s="2"/>
    </row>
    <row r="2266" spans="1:24" hidden="1">
      <c r="A2266" s="2">
        <v>20196</v>
      </c>
      <c r="B2266" s="2" t="s">
        <v>35729</v>
      </c>
      <c r="C2266" s="2"/>
      <c r="D2266" s="2" t="s">
        <v>139</v>
      </c>
      <c r="E2266" s="2" t="s">
        <v>35634</v>
      </c>
      <c r="F2266" s="2" t="s">
        <v>35730</v>
      </c>
      <c r="G2266" s="2" t="s">
        <v>367</v>
      </c>
      <c r="H2266" s="2" t="s">
        <v>35726</v>
      </c>
      <c r="I2266" s="2" t="s">
        <v>35731</v>
      </c>
      <c r="J2266" s="2" t="s">
        <v>35728</v>
      </c>
      <c r="K2266" s="2" t="str">
        <f>RIGHT(I2266,LEN(I2266)-SEARCH("[",I2266))</f>
        <v>Spanish]</v>
      </c>
      <c r="L2266" s="2" t="str">
        <f t="shared" si="75"/>
        <v>Spanish</v>
      </c>
      <c r="M2266" s="2" t="s">
        <v>55</v>
      </c>
      <c r="N2266" s="2">
        <f t="shared" si="74"/>
        <v>1</v>
      </c>
      <c r="O2266" s="2"/>
      <c r="P2266" s="2"/>
      <c r="Q2266" s="2" t="s">
        <v>43</v>
      </c>
      <c r="R2266" s="2"/>
      <c r="S2266" s="2"/>
      <c r="T2266" s="2"/>
      <c r="U2266" s="2" t="s">
        <v>30</v>
      </c>
      <c r="V2266" s="2" t="s">
        <v>31</v>
      </c>
      <c r="W2266" s="2"/>
      <c r="X2266" s="2"/>
    </row>
    <row r="2267" spans="1:24" hidden="1">
      <c r="A2267" s="2">
        <v>20198</v>
      </c>
      <c r="B2267" s="2" t="s">
        <v>35736</v>
      </c>
      <c r="C2267" s="2"/>
      <c r="D2267" s="2" t="s">
        <v>139</v>
      </c>
      <c r="E2267" s="2" t="s">
        <v>35634</v>
      </c>
      <c r="F2267" s="2" t="s">
        <v>35737</v>
      </c>
      <c r="G2267" s="2" t="s">
        <v>376</v>
      </c>
      <c r="H2267" s="2" t="s">
        <v>35734</v>
      </c>
      <c r="I2267" s="2" t="s">
        <v>35738</v>
      </c>
      <c r="J2267" s="2" t="s">
        <v>18808</v>
      </c>
      <c r="K2267" s="2" t="str">
        <f>RIGHT(I2267,LEN(I2267)-SEARCH("[",I2267))</f>
        <v>Spanish]</v>
      </c>
      <c r="L2267" s="2" t="str">
        <f t="shared" si="75"/>
        <v>Spanish</v>
      </c>
      <c r="M2267" s="2" t="s">
        <v>55</v>
      </c>
      <c r="N2267" s="2">
        <f t="shared" si="74"/>
        <v>1</v>
      </c>
      <c r="O2267" s="2"/>
      <c r="P2267" s="2"/>
      <c r="Q2267" s="2" t="s">
        <v>43</v>
      </c>
      <c r="R2267" s="2"/>
      <c r="S2267" s="2"/>
      <c r="T2267" s="2"/>
      <c r="U2267" s="2" t="s">
        <v>30</v>
      </c>
      <c r="V2267" s="2" t="s">
        <v>31</v>
      </c>
      <c r="W2267" s="2"/>
      <c r="X2267" s="2"/>
    </row>
    <row r="2268" spans="1:24" hidden="1">
      <c r="A2268" s="2">
        <v>20200</v>
      </c>
      <c r="B2268" s="2" t="s">
        <v>35743</v>
      </c>
      <c r="C2268" s="2"/>
      <c r="D2268" s="2" t="s">
        <v>139</v>
      </c>
      <c r="E2268" s="2" t="s">
        <v>35634</v>
      </c>
      <c r="F2268" s="2" t="s">
        <v>35744</v>
      </c>
      <c r="G2268" s="2" t="s">
        <v>385</v>
      </c>
      <c r="H2268" s="2" t="s">
        <v>35741</v>
      </c>
      <c r="I2268" s="2" t="s">
        <v>35745</v>
      </c>
      <c r="J2268" s="2" t="s">
        <v>1857</v>
      </c>
      <c r="K2268" s="2" t="str">
        <f>RIGHT(I2268,LEN(I2268)-SEARCH("[",I2268))</f>
        <v>Spanish]</v>
      </c>
      <c r="L2268" s="2" t="str">
        <f t="shared" si="75"/>
        <v>Spanish</v>
      </c>
      <c r="M2268" s="2" t="s">
        <v>55</v>
      </c>
      <c r="N2268" s="2">
        <f t="shared" si="74"/>
        <v>1</v>
      </c>
      <c r="O2268" s="2"/>
      <c r="P2268" s="2"/>
      <c r="Q2268" s="2" t="s">
        <v>43</v>
      </c>
      <c r="R2268" s="2"/>
      <c r="S2268" s="2"/>
      <c r="T2268" s="2"/>
      <c r="U2268" s="2" t="s">
        <v>30</v>
      </c>
      <c r="V2268" s="2" t="s">
        <v>31</v>
      </c>
      <c r="W2268" s="2"/>
      <c r="X2268" s="2"/>
    </row>
    <row r="2269" spans="1:24" hidden="1">
      <c r="A2269" s="2">
        <v>20202</v>
      </c>
      <c r="B2269" s="2" t="s">
        <v>35750</v>
      </c>
      <c r="C2269" s="2"/>
      <c r="D2269" s="2" t="s">
        <v>139</v>
      </c>
      <c r="E2269" s="2" t="s">
        <v>35634</v>
      </c>
      <c r="F2269" s="2" t="s">
        <v>35751</v>
      </c>
      <c r="G2269" s="2" t="s">
        <v>394</v>
      </c>
      <c r="H2269" s="2" t="s">
        <v>35748</v>
      </c>
      <c r="I2269" s="2" t="s">
        <v>35752</v>
      </c>
      <c r="J2269" s="2" t="s">
        <v>1867</v>
      </c>
      <c r="K2269" s="2" t="str">
        <f>RIGHT(I2269,LEN(I2269)-SEARCH("[",I2269))</f>
        <v>Spanish]</v>
      </c>
      <c r="L2269" s="2" t="str">
        <f t="shared" si="75"/>
        <v>Spanish</v>
      </c>
      <c r="M2269" s="2" t="s">
        <v>55</v>
      </c>
      <c r="N2269" s="2">
        <f t="shared" si="74"/>
        <v>1</v>
      </c>
      <c r="O2269" s="2"/>
      <c r="P2269" s="2"/>
      <c r="Q2269" s="2" t="s">
        <v>43</v>
      </c>
      <c r="R2269" s="2"/>
      <c r="S2269" s="2"/>
      <c r="T2269" s="2"/>
      <c r="U2269" s="2" t="s">
        <v>30</v>
      </c>
      <c r="V2269" s="2" t="s">
        <v>31</v>
      </c>
      <c r="W2269" s="2"/>
      <c r="X2269" s="2"/>
    </row>
    <row r="2270" spans="1:24" hidden="1">
      <c r="A2270" s="2">
        <v>20204</v>
      </c>
      <c r="B2270" s="2" t="s">
        <v>35758</v>
      </c>
      <c r="C2270" s="2"/>
      <c r="D2270" s="2" t="s">
        <v>139</v>
      </c>
      <c r="E2270" s="2" t="s">
        <v>35634</v>
      </c>
      <c r="F2270" s="2" t="s">
        <v>35759</v>
      </c>
      <c r="G2270" s="2" t="s">
        <v>403</v>
      </c>
      <c r="H2270" s="2" t="s">
        <v>35755</v>
      </c>
      <c r="I2270" s="2" t="s">
        <v>35760</v>
      </c>
      <c r="J2270" s="2" t="s">
        <v>35757</v>
      </c>
      <c r="K2270" s="2" t="str">
        <f>RIGHT(I2270,LEN(I2270)-SEARCH("[",I2270))</f>
        <v>Spanish]</v>
      </c>
      <c r="L2270" s="2" t="str">
        <f t="shared" si="75"/>
        <v>Spanish</v>
      </c>
      <c r="M2270" s="2" t="s">
        <v>55</v>
      </c>
      <c r="N2270" s="2">
        <f t="shared" si="74"/>
        <v>1</v>
      </c>
      <c r="O2270" s="2"/>
      <c r="P2270" s="2"/>
      <c r="Q2270" s="2" t="s">
        <v>43</v>
      </c>
      <c r="R2270" s="2"/>
      <c r="S2270" s="2"/>
      <c r="T2270" s="2"/>
      <c r="U2270" s="2" t="s">
        <v>30</v>
      </c>
      <c r="V2270" s="2" t="s">
        <v>31</v>
      </c>
      <c r="W2270" s="2"/>
      <c r="X2270" s="2"/>
    </row>
    <row r="2271" spans="1:24" hidden="1">
      <c r="A2271" s="2">
        <v>20208</v>
      </c>
      <c r="B2271" s="2" t="s">
        <v>35765</v>
      </c>
      <c r="C2271" s="2"/>
      <c r="D2271" s="2" t="s">
        <v>139</v>
      </c>
      <c r="E2271" s="2" t="s">
        <v>35634</v>
      </c>
      <c r="F2271" s="2" t="s">
        <v>35766</v>
      </c>
      <c r="G2271" s="2" t="s">
        <v>411</v>
      </c>
      <c r="H2271" s="2" t="s">
        <v>35763</v>
      </c>
      <c r="I2271" s="2" t="s">
        <v>35767</v>
      </c>
      <c r="J2271" s="2" t="s">
        <v>12211</v>
      </c>
      <c r="K2271" s="2" t="str">
        <f>RIGHT(I2271,LEN(I2271)-SEARCH("[",I2271))</f>
        <v>Spanish]</v>
      </c>
      <c r="L2271" s="2" t="str">
        <f t="shared" si="75"/>
        <v>Spanish</v>
      </c>
      <c r="M2271" s="2" t="s">
        <v>55</v>
      </c>
      <c r="N2271" s="2">
        <f t="shared" si="74"/>
        <v>1</v>
      </c>
      <c r="O2271" s="2"/>
      <c r="P2271" s="2"/>
      <c r="Q2271" s="2" t="s">
        <v>43</v>
      </c>
      <c r="R2271" s="2"/>
      <c r="S2271" s="2"/>
      <c r="T2271" s="2"/>
      <c r="U2271" s="2" t="s">
        <v>30</v>
      </c>
      <c r="V2271" s="2" t="s">
        <v>31</v>
      </c>
      <c r="W2271" s="2"/>
      <c r="X2271" s="2"/>
    </row>
    <row r="2272" spans="1:24" hidden="1">
      <c r="A2272" s="2">
        <v>20210</v>
      </c>
      <c r="B2272" s="2" t="s">
        <v>35772</v>
      </c>
      <c r="C2272" s="2"/>
      <c r="D2272" s="2" t="s">
        <v>139</v>
      </c>
      <c r="E2272" s="2" t="s">
        <v>35634</v>
      </c>
      <c r="F2272" s="2" t="s">
        <v>35773</v>
      </c>
      <c r="G2272" s="2" t="s">
        <v>420</v>
      </c>
      <c r="H2272" s="2" t="s">
        <v>35770</v>
      </c>
      <c r="I2272" s="2" t="s">
        <v>35774</v>
      </c>
      <c r="J2272" s="2" t="s">
        <v>12449</v>
      </c>
      <c r="K2272" s="2" t="str">
        <f>RIGHT(I2272,LEN(I2272)-SEARCH("[",I2272))</f>
        <v>Spanish]</v>
      </c>
      <c r="L2272" s="2" t="str">
        <f t="shared" si="75"/>
        <v>Spanish</v>
      </c>
      <c r="M2272" s="2" t="s">
        <v>55</v>
      </c>
      <c r="N2272" s="2">
        <f t="shared" si="74"/>
        <v>1</v>
      </c>
      <c r="O2272" s="2"/>
      <c r="P2272" s="2"/>
      <c r="Q2272" s="2" t="s">
        <v>43</v>
      </c>
      <c r="R2272" s="2"/>
      <c r="S2272" s="2"/>
      <c r="T2272" s="2"/>
      <c r="U2272" s="2" t="s">
        <v>30</v>
      </c>
      <c r="V2272" s="2" t="s">
        <v>31</v>
      </c>
      <c r="W2272" s="2"/>
      <c r="X2272" s="2"/>
    </row>
    <row r="2273" spans="1:24" hidden="1">
      <c r="A2273" s="2">
        <v>20212</v>
      </c>
      <c r="B2273" s="2" t="s">
        <v>35779</v>
      </c>
      <c r="C2273" s="2"/>
      <c r="D2273" s="2" t="s">
        <v>139</v>
      </c>
      <c r="E2273" s="2" t="s">
        <v>35634</v>
      </c>
      <c r="F2273" s="2" t="s">
        <v>35780</v>
      </c>
      <c r="G2273" s="2" t="s">
        <v>429</v>
      </c>
      <c r="H2273" s="2" t="s">
        <v>35777</v>
      </c>
      <c r="I2273" s="2" t="s">
        <v>35781</v>
      </c>
      <c r="J2273" s="2" t="s">
        <v>25151</v>
      </c>
      <c r="K2273" s="2" t="str">
        <f>RIGHT(I2273,LEN(I2273)-SEARCH("[",I2273))</f>
        <v>Spanish]</v>
      </c>
      <c r="L2273" s="2" t="str">
        <f t="shared" si="75"/>
        <v>Spanish</v>
      </c>
      <c r="M2273" s="2" t="s">
        <v>55</v>
      </c>
      <c r="N2273" s="2">
        <f t="shared" si="74"/>
        <v>1</v>
      </c>
      <c r="O2273" s="2"/>
      <c r="P2273" s="2"/>
      <c r="Q2273" s="2" t="s">
        <v>43</v>
      </c>
      <c r="R2273" s="2"/>
      <c r="S2273" s="2"/>
      <c r="T2273" s="2"/>
      <c r="U2273" s="2" t="s">
        <v>30</v>
      </c>
      <c r="V2273" s="2" t="s">
        <v>31</v>
      </c>
      <c r="W2273" s="2"/>
      <c r="X2273" s="2"/>
    </row>
    <row r="2274" spans="1:24" hidden="1">
      <c r="A2274" s="2">
        <v>20214</v>
      </c>
      <c r="B2274" s="2" t="s">
        <v>35786</v>
      </c>
      <c r="C2274" s="2"/>
      <c r="D2274" s="2" t="s">
        <v>139</v>
      </c>
      <c r="E2274" s="2" t="s">
        <v>35634</v>
      </c>
      <c r="F2274" s="2" t="s">
        <v>35787</v>
      </c>
      <c r="G2274" s="2" t="s">
        <v>438</v>
      </c>
      <c r="H2274" s="2" t="s">
        <v>35784</v>
      </c>
      <c r="I2274" s="2" t="s">
        <v>35788</v>
      </c>
      <c r="J2274" s="2" t="s">
        <v>19500</v>
      </c>
      <c r="K2274" s="2" t="str">
        <f>RIGHT(I2274,LEN(I2274)-SEARCH("[",I2274))</f>
        <v>Spanish]</v>
      </c>
      <c r="L2274" s="2" t="str">
        <f t="shared" si="75"/>
        <v>Spanish</v>
      </c>
      <c r="M2274" s="2" t="s">
        <v>55</v>
      </c>
      <c r="N2274" s="2">
        <f t="shared" si="74"/>
        <v>1</v>
      </c>
      <c r="O2274" s="2"/>
      <c r="P2274" s="2"/>
      <c r="Q2274" s="2" t="s">
        <v>43</v>
      </c>
      <c r="R2274" s="2"/>
      <c r="S2274" s="2"/>
      <c r="T2274" s="2"/>
      <c r="U2274" s="2" t="s">
        <v>30</v>
      </c>
      <c r="V2274" s="2" t="s">
        <v>31</v>
      </c>
      <c r="W2274" s="2"/>
      <c r="X2274" s="2"/>
    </row>
    <row r="2275" spans="1:24" hidden="1">
      <c r="A2275" s="2">
        <v>20170</v>
      </c>
      <c r="B2275" s="2" t="s">
        <v>35793</v>
      </c>
      <c r="C2275" s="2"/>
      <c r="D2275" s="2" t="s">
        <v>139</v>
      </c>
      <c r="E2275" s="2" t="s">
        <v>35634</v>
      </c>
      <c r="F2275" s="2" t="s">
        <v>35794</v>
      </c>
      <c r="G2275" s="2" t="s">
        <v>447</v>
      </c>
      <c r="H2275" s="2" t="s">
        <v>35791</v>
      </c>
      <c r="I2275" s="2" t="s">
        <v>35795</v>
      </c>
      <c r="J2275" s="2" t="s">
        <v>22202</v>
      </c>
      <c r="K2275" s="2" t="str">
        <f>RIGHT(I2275,LEN(I2275)-SEARCH("[",I2275))</f>
        <v>Spanish]</v>
      </c>
      <c r="L2275" s="2" t="str">
        <f t="shared" si="75"/>
        <v>Spanish</v>
      </c>
      <c r="M2275" s="2" t="s">
        <v>55</v>
      </c>
      <c r="N2275" s="2">
        <f t="shared" si="74"/>
        <v>1</v>
      </c>
      <c r="O2275" s="2"/>
      <c r="P2275" s="2"/>
      <c r="Q2275" s="2" t="s">
        <v>43</v>
      </c>
      <c r="R2275" s="2"/>
      <c r="S2275" s="2"/>
      <c r="T2275" s="2"/>
      <c r="U2275" s="2" t="s">
        <v>30</v>
      </c>
      <c r="V2275" s="2" t="s">
        <v>31</v>
      </c>
      <c r="W2275" s="2"/>
      <c r="X2275" s="2"/>
    </row>
    <row r="2276" spans="1:24" hidden="1">
      <c r="A2276" s="2">
        <v>20216</v>
      </c>
      <c r="B2276" s="2" t="s">
        <v>35800</v>
      </c>
      <c r="C2276" s="2"/>
      <c r="D2276" s="2" t="s">
        <v>139</v>
      </c>
      <c r="E2276" s="2" t="s">
        <v>35634</v>
      </c>
      <c r="F2276" s="2" t="s">
        <v>35801</v>
      </c>
      <c r="G2276" s="2" t="s">
        <v>456</v>
      </c>
      <c r="H2276" s="2" t="s">
        <v>35798</v>
      </c>
      <c r="I2276" s="2" t="s">
        <v>35802</v>
      </c>
      <c r="J2276" s="2" t="s">
        <v>12368</v>
      </c>
      <c r="K2276" s="2" t="str">
        <f>RIGHT(I2276,LEN(I2276)-SEARCH("[",I2276))</f>
        <v>Spanish]</v>
      </c>
      <c r="L2276" s="2" t="str">
        <f t="shared" si="75"/>
        <v>Spanish</v>
      </c>
      <c r="M2276" s="2" t="s">
        <v>55</v>
      </c>
      <c r="N2276" s="2">
        <f t="shared" si="74"/>
        <v>1</v>
      </c>
      <c r="O2276" s="2"/>
      <c r="P2276" s="2"/>
      <c r="Q2276" s="2" t="s">
        <v>43</v>
      </c>
      <c r="R2276" s="2"/>
      <c r="S2276" s="2"/>
      <c r="T2276" s="2"/>
      <c r="U2276" s="2" t="s">
        <v>30</v>
      </c>
      <c r="V2276" s="2" t="s">
        <v>31</v>
      </c>
      <c r="W2276" s="2"/>
      <c r="X2276" s="2"/>
    </row>
    <row r="2277" spans="1:24" hidden="1">
      <c r="A2277" s="2">
        <v>20220</v>
      </c>
      <c r="B2277" s="2" t="s">
        <v>35814</v>
      </c>
      <c r="C2277" s="2"/>
      <c r="D2277" s="2" t="s">
        <v>139</v>
      </c>
      <c r="E2277" s="2" t="s">
        <v>35634</v>
      </c>
      <c r="F2277" s="2" t="s">
        <v>35815</v>
      </c>
      <c r="G2277" s="2" t="s">
        <v>473</v>
      </c>
      <c r="H2277" s="2" t="s">
        <v>35812</v>
      </c>
      <c r="I2277" s="2" t="s">
        <v>35816</v>
      </c>
      <c r="J2277" s="2" t="s">
        <v>1778</v>
      </c>
      <c r="K2277" s="2" t="str">
        <f>RIGHT(I2277,LEN(I2277)-SEARCH("[",I2277))</f>
        <v>Spanish]</v>
      </c>
      <c r="L2277" s="2" t="str">
        <f t="shared" si="75"/>
        <v>Spanish</v>
      </c>
      <c r="M2277" s="2" t="s">
        <v>55</v>
      </c>
      <c r="N2277" s="2">
        <f t="shared" si="74"/>
        <v>1</v>
      </c>
      <c r="O2277" s="2"/>
      <c r="P2277" s="2"/>
      <c r="Q2277" s="2" t="s">
        <v>43</v>
      </c>
      <c r="R2277" s="2"/>
      <c r="S2277" s="2"/>
      <c r="T2277" s="2"/>
      <c r="U2277" s="2" t="s">
        <v>30</v>
      </c>
      <c r="V2277" s="2" t="s">
        <v>31</v>
      </c>
      <c r="W2277" s="2"/>
      <c r="X2277" s="2"/>
    </row>
    <row r="2278" spans="1:24" hidden="1">
      <c r="A2278" s="2">
        <v>20222</v>
      </c>
      <c r="B2278" s="2" t="s">
        <v>35822</v>
      </c>
      <c r="C2278" s="2"/>
      <c r="D2278" s="2" t="s">
        <v>139</v>
      </c>
      <c r="E2278" s="2" t="s">
        <v>35634</v>
      </c>
      <c r="F2278" s="2" t="s">
        <v>35823</v>
      </c>
      <c r="G2278" s="2" t="s">
        <v>481</v>
      </c>
      <c r="H2278" s="2" t="s">
        <v>35819</v>
      </c>
      <c r="I2278" s="2" t="s">
        <v>35824</v>
      </c>
      <c r="J2278" s="2" t="s">
        <v>35821</v>
      </c>
      <c r="K2278" s="2" t="str">
        <f>RIGHT(I2278,LEN(I2278)-SEARCH("[",I2278))</f>
        <v>Spanish]</v>
      </c>
      <c r="L2278" s="2" t="str">
        <f t="shared" si="75"/>
        <v>Spanish</v>
      </c>
      <c r="M2278" s="2" t="s">
        <v>55</v>
      </c>
      <c r="N2278" s="2">
        <f t="shared" si="74"/>
        <v>1</v>
      </c>
      <c r="O2278" s="2"/>
      <c r="P2278" s="2"/>
      <c r="Q2278" s="2" t="s">
        <v>43</v>
      </c>
      <c r="R2278" s="2"/>
      <c r="S2278" s="2"/>
      <c r="T2278" s="2"/>
      <c r="U2278" s="2" t="s">
        <v>30</v>
      </c>
      <c r="V2278" s="2" t="s">
        <v>31</v>
      </c>
      <c r="W2278" s="2"/>
      <c r="X2278" s="2"/>
    </row>
    <row r="2279" spans="1:24" hidden="1">
      <c r="A2279" s="2">
        <v>20172</v>
      </c>
      <c r="B2279" s="2" t="s">
        <v>35829</v>
      </c>
      <c r="C2279" s="2"/>
      <c r="D2279" s="2" t="s">
        <v>139</v>
      </c>
      <c r="E2279" s="2" t="s">
        <v>35634</v>
      </c>
      <c r="F2279" s="2" t="s">
        <v>35830</v>
      </c>
      <c r="G2279" s="2" t="s">
        <v>159</v>
      </c>
      <c r="H2279" s="2" t="s">
        <v>35827</v>
      </c>
      <c r="I2279" s="2" t="s">
        <v>35831</v>
      </c>
      <c r="J2279" s="2" t="s">
        <v>8381</v>
      </c>
      <c r="K2279" s="2" t="str">
        <f>RIGHT(I2279,LEN(I2279)-SEARCH("[",I2279))</f>
        <v>Spanish]</v>
      </c>
      <c r="L2279" s="2" t="str">
        <f t="shared" si="75"/>
        <v>Spanish</v>
      </c>
      <c r="M2279" s="2" t="s">
        <v>55</v>
      </c>
      <c r="N2279" s="2">
        <f t="shared" si="74"/>
        <v>1</v>
      </c>
      <c r="O2279" s="2"/>
      <c r="P2279" s="2"/>
      <c r="Q2279" s="2" t="s">
        <v>43</v>
      </c>
      <c r="R2279" s="2"/>
      <c r="S2279" s="2"/>
      <c r="T2279" s="2"/>
      <c r="U2279" s="2" t="s">
        <v>30</v>
      </c>
      <c r="V2279" s="2" t="s">
        <v>31</v>
      </c>
      <c r="W2279" s="2"/>
      <c r="X2279" s="2"/>
    </row>
    <row r="2280" spans="1:24" hidden="1">
      <c r="A2280" s="2">
        <v>20174</v>
      </c>
      <c r="B2280" s="2" t="s">
        <v>35836</v>
      </c>
      <c r="C2280" s="2"/>
      <c r="D2280" s="2" t="s">
        <v>139</v>
      </c>
      <c r="E2280" s="2" t="s">
        <v>35634</v>
      </c>
      <c r="F2280" s="2" t="s">
        <v>35837</v>
      </c>
      <c r="G2280" s="2" t="s">
        <v>597</v>
      </c>
      <c r="H2280" s="2" t="s">
        <v>35834</v>
      </c>
      <c r="I2280" s="2" t="s">
        <v>35838</v>
      </c>
      <c r="J2280" s="2" t="s">
        <v>12290</v>
      </c>
      <c r="K2280" s="2" t="str">
        <f>RIGHT(I2280,LEN(I2280)-SEARCH("[",I2280))</f>
        <v>Spanish]</v>
      </c>
      <c r="L2280" s="2" t="str">
        <f t="shared" si="75"/>
        <v>Spanish</v>
      </c>
      <c r="M2280" s="2" t="s">
        <v>55</v>
      </c>
      <c r="N2280" s="2">
        <f t="shared" si="74"/>
        <v>1</v>
      </c>
      <c r="O2280" s="2"/>
      <c r="P2280" s="2"/>
      <c r="Q2280" s="2" t="s">
        <v>43</v>
      </c>
      <c r="R2280" s="2"/>
      <c r="S2280" s="2"/>
      <c r="T2280" s="2"/>
      <c r="U2280" s="2" t="s">
        <v>30</v>
      </c>
      <c r="V2280" s="2" t="s">
        <v>31</v>
      </c>
      <c r="W2280" s="2"/>
      <c r="X2280" s="2"/>
    </row>
    <row r="2281" spans="1:24" hidden="1">
      <c r="A2281" s="2">
        <v>20176</v>
      </c>
      <c r="B2281" s="2" t="s">
        <v>35843</v>
      </c>
      <c r="C2281" s="2"/>
      <c r="D2281" s="2" t="s">
        <v>139</v>
      </c>
      <c r="E2281" s="2" t="s">
        <v>35634</v>
      </c>
      <c r="F2281" s="2" t="s">
        <v>35844</v>
      </c>
      <c r="G2281" s="2" t="s">
        <v>606</v>
      </c>
      <c r="H2281" s="2" t="s">
        <v>35841</v>
      </c>
      <c r="I2281" s="2" t="s">
        <v>35845</v>
      </c>
      <c r="J2281" s="2" t="s">
        <v>30742</v>
      </c>
      <c r="K2281" s="2" t="str">
        <f>RIGHT(I2281,LEN(I2281)-SEARCH("[",I2281))</f>
        <v>Spanish]</v>
      </c>
      <c r="L2281" s="2" t="str">
        <f t="shared" si="75"/>
        <v>Spanish</v>
      </c>
      <c r="M2281" s="2" t="s">
        <v>55</v>
      </c>
      <c r="N2281" s="2">
        <f t="shared" si="74"/>
        <v>1</v>
      </c>
      <c r="O2281" s="2"/>
      <c r="P2281" s="2"/>
      <c r="Q2281" s="2" t="s">
        <v>43</v>
      </c>
      <c r="R2281" s="2"/>
      <c r="S2281" s="2"/>
      <c r="T2281" s="2"/>
      <c r="U2281" s="2" t="s">
        <v>30</v>
      </c>
      <c r="V2281" s="2" t="s">
        <v>31</v>
      </c>
      <c r="W2281" s="2"/>
      <c r="X2281" s="2"/>
    </row>
    <row r="2282" spans="1:24" hidden="1">
      <c r="A2282" s="2">
        <v>20180</v>
      </c>
      <c r="B2282" s="2" t="s">
        <v>35850</v>
      </c>
      <c r="C2282" s="2"/>
      <c r="D2282" s="2" t="s">
        <v>139</v>
      </c>
      <c r="E2282" s="2" t="s">
        <v>35634</v>
      </c>
      <c r="F2282" s="2" t="s">
        <v>35851</v>
      </c>
      <c r="G2282" s="2" t="s">
        <v>176</v>
      </c>
      <c r="H2282" s="2" t="s">
        <v>35848</v>
      </c>
      <c r="I2282" s="2" t="s">
        <v>35852</v>
      </c>
      <c r="J2282" s="2" t="s">
        <v>8788</v>
      </c>
      <c r="K2282" s="2" t="str">
        <f>RIGHT(I2282,LEN(I2282)-SEARCH("[",I2282))</f>
        <v>Spanish]</v>
      </c>
      <c r="L2282" s="2" t="str">
        <f t="shared" si="75"/>
        <v>Spanish</v>
      </c>
      <c r="M2282" s="2" t="s">
        <v>55</v>
      </c>
      <c r="N2282" s="2">
        <f t="shared" si="74"/>
        <v>1</v>
      </c>
      <c r="O2282" s="2"/>
      <c r="P2282" s="2"/>
      <c r="Q2282" s="2" t="s">
        <v>43</v>
      </c>
      <c r="R2282" s="2"/>
      <c r="S2282" s="2"/>
      <c r="T2282" s="2"/>
      <c r="U2282" s="2" t="s">
        <v>30</v>
      </c>
      <c r="V2282" s="2" t="s">
        <v>31</v>
      </c>
      <c r="W2282" s="2"/>
      <c r="X2282" s="2"/>
    </row>
    <row r="2283" spans="1:24" hidden="1">
      <c r="A2283" s="2">
        <v>20182</v>
      </c>
      <c r="B2283" s="2" t="s">
        <v>35857</v>
      </c>
      <c r="C2283" s="2"/>
      <c r="D2283" s="2" t="s">
        <v>139</v>
      </c>
      <c r="E2283" s="2" t="s">
        <v>35634</v>
      </c>
      <c r="F2283" s="2" t="s">
        <v>35858</v>
      </c>
      <c r="G2283" s="2" t="s">
        <v>182</v>
      </c>
      <c r="H2283" s="2" t="s">
        <v>35855</v>
      </c>
      <c r="I2283" s="2" t="s">
        <v>35859</v>
      </c>
      <c r="J2283" s="2" t="s">
        <v>14488</v>
      </c>
      <c r="K2283" s="2" t="str">
        <f>RIGHT(I2283,LEN(I2283)-SEARCH("[",I2283))</f>
        <v>Spanish]</v>
      </c>
      <c r="L2283" s="2" t="str">
        <f t="shared" si="75"/>
        <v>Spanish</v>
      </c>
      <c r="M2283" s="2" t="s">
        <v>55</v>
      </c>
      <c r="N2283" s="2">
        <f t="shared" si="74"/>
        <v>1</v>
      </c>
      <c r="O2283" s="2"/>
      <c r="P2283" s="2"/>
      <c r="Q2283" s="2" t="s">
        <v>43</v>
      </c>
      <c r="R2283" s="2"/>
      <c r="S2283" s="2"/>
      <c r="T2283" s="2"/>
      <c r="U2283" s="2" t="s">
        <v>30</v>
      </c>
      <c r="V2283" s="2" t="s">
        <v>31</v>
      </c>
      <c r="W2283" s="2"/>
      <c r="X2283" s="2"/>
    </row>
    <row r="2284" spans="1:24" hidden="1">
      <c r="A2284" s="2">
        <v>20184</v>
      </c>
      <c r="B2284" s="2" t="s">
        <v>35864</v>
      </c>
      <c r="C2284" s="2"/>
      <c r="D2284" s="2" t="s">
        <v>139</v>
      </c>
      <c r="E2284" s="2" t="s">
        <v>35634</v>
      </c>
      <c r="F2284" s="2" t="s">
        <v>35865</v>
      </c>
      <c r="G2284" s="2" t="s">
        <v>188</v>
      </c>
      <c r="H2284" s="2" t="s">
        <v>35862</v>
      </c>
      <c r="I2284" s="2" t="s">
        <v>35866</v>
      </c>
      <c r="J2284" s="2" t="s">
        <v>13459</v>
      </c>
      <c r="K2284" s="2" t="str">
        <f>RIGHT(I2284,LEN(I2284)-SEARCH("[",I2284))</f>
        <v>Spanish]</v>
      </c>
      <c r="L2284" s="2" t="str">
        <f t="shared" si="75"/>
        <v>Spanish</v>
      </c>
      <c r="M2284" s="2" t="s">
        <v>55</v>
      </c>
      <c r="N2284" s="2">
        <f t="shared" si="74"/>
        <v>1</v>
      </c>
      <c r="O2284" s="2"/>
      <c r="P2284" s="2"/>
      <c r="Q2284" s="2" t="s">
        <v>43</v>
      </c>
      <c r="R2284" s="2"/>
      <c r="S2284" s="2"/>
      <c r="T2284" s="2"/>
      <c r="U2284" s="2" t="s">
        <v>30</v>
      </c>
      <c r="V2284" s="2" t="s">
        <v>31</v>
      </c>
      <c r="W2284" s="2"/>
      <c r="X2284" s="2"/>
    </row>
    <row r="2285" spans="1:24" hidden="1">
      <c r="A2285" s="2">
        <v>20186</v>
      </c>
      <c r="B2285" s="2" t="s">
        <v>35871</v>
      </c>
      <c r="C2285" s="2"/>
      <c r="D2285" s="2" t="s">
        <v>139</v>
      </c>
      <c r="E2285" s="2" t="s">
        <v>35634</v>
      </c>
      <c r="F2285" s="2" t="s">
        <v>35872</v>
      </c>
      <c r="G2285" s="2" t="s">
        <v>639</v>
      </c>
      <c r="H2285" s="2" t="s">
        <v>35869</v>
      </c>
      <c r="I2285" s="2" t="s">
        <v>35873</v>
      </c>
      <c r="J2285" s="2" t="s">
        <v>8387</v>
      </c>
      <c r="K2285" s="2" t="str">
        <f>RIGHT(I2285,LEN(I2285)-SEARCH("[",I2285))</f>
        <v>Spanish]</v>
      </c>
      <c r="L2285" s="2" t="str">
        <f t="shared" si="75"/>
        <v>Spanish</v>
      </c>
      <c r="M2285" s="2" t="s">
        <v>55</v>
      </c>
      <c r="N2285" s="2">
        <f t="shared" ref="N2285:N2348" si="76">IF(L2285=M2285,1,0)</f>
        <v>1</v>
      </c>
      <c r="O2285" s="2"/>
      <c r="P2285" s="2"/>
      <c r="Q2285" s="2" t="s">
        <v>43</v>
      </c>
      <c r="R2285" s="2"/>
      <c r="S2285" s="2"/>
      <c r="T2285" s="2"/>
      <c r="U2285" s="2" t="s">
        <v>30</v>
      </c>
      <c r="V2285" s="2" t="s">
        <v>31</v>
      </c>
      <c r="W2285" s="2"/>
      <c r="X2285" s="2"/>
    </row>
    <row r="2286" spans="1:24" hidden="1">
      <c r="A2286" s="2">
        <v>20178</v>
      </c>
      <c r="B2286" s="2" t="s">
        <v>35878</v>
      </c>
      <c r="C2286" s="2"/>
      <c r="D2286" s="2" t="s">
        <v>57</v>
      </c>
      <c r="E2286" s="2" t="s">
        <v>35634</v>
      </c>
      <c r="F2286" s="2" t="s">
        <v>35879</v>
      </c>
      <c r="G2286" s="2" t="s">
        <v>3338</v>
      </c>
      <c r="H2286" s="2" t="s">
        <v>35876</v>
      </c>
      <c r="I2286" s="2" t="s">
        <v>35880</v>
      </c>
      <c r="J2286" s="2" t="s">
        <v>13491</v>
      </c>
      <c r="K2286" s="2" t="str">
        <f>RIGHT(I2286,LEN(I2286)-SEARCH("[",I2286))</f>
        <v>Spanish]</v>
      </c>
      <c r="L2286" s="2" t="str">
        <f t="shared" si="75"/>
        <v>Spanish</v>
      </c>
      <c r="M2286" s="2" t="s">
        <v>55</v>
      </c>
      <c r="N2286" s="2">
        <f t="shared" si="76"/>
        <v>1</v>
      </c>
      <c r="O2286" s="2"/>
      <c r="P2286" s="2"/>
      <c r="Q2286" s="2" t="s">
        <v>43</v>
      </c>
      <c r="R2286" s="2"/>
      <c r="S2286" s="2"/>
      <c r="T2286" s="2"/>
      <c r="U2286" s="2" t="s">
        <v>30</v>
      </c>
      <c r="V2286" s="2" t="s">
        <v>31</v>
      </c>
      <c r="W2286" s="2"/>
      <c r="X2286" s="2"/>
    </row>
    <row r="2287" spans="1:24" hidden="1">
      <c r="A2287" s="2">
        <v>20228</v>
      </c>
      <c r="B2287" s="2" t="s">
        <v>35886</v>
      </c>
      <c r="C2287" s="2"/>
      <c r="D2287" s="2" t="s">
        <v>57</v>
      </c>
      <c r="E2287" s="2" t="s">
        <v>35634</v>
      </c>
      <c r="F2287" s="2" t="s">
        <v>35887</v>
      </c>
      <c r="G2287" s="2" t="s">
        <v>35883</v>
      </c>
      <c r="H2287" s="2" t="s">
        <v>35884</v>
      </c>
      <c r="I2287" s="2" t="s">
        <v>35888</v>
      </c>
      <c r="J2287" s="2" t="s">
        <v>35659</v>
      </c>
      <c r="K2287" s="2" t="str">
        <f>RIGHT(I2287,LEN(I2287)-SEARCH("[",I2287))</f>
        <v>Spanish]</v>
      </c>
      <c r="L2287" s="2" t="str">
        <f t="shared" si="75"/>
        <v>Spanish</v>
      </c>
      <c r="M2287" s="2" t="s">
        <v>55</v>
      </c>
      <c r="N2287" s="2">
        <f t="shared" si="76"/>
        <v>1</v>
      </c>
      <c r="O2287" s="2"/>
      <c r="P2287" s="2"/>
      <c r="Q2287" s="2" t="s">
        <v>43</v>
      </c>
      <c r="R2287" s="2"/>
      <c r="S2287" s="2"/>
      <c r="T2287" s="2"/>
      <c r="U2287" s="2" t="s">
        <v>30</v>
      </c>
      <c r="V2287" s="2" t="s">
        <v>31</v>
      </c>
      <c r="W2287" s="2"/>
      <c r="X2287" s="2"/>
    </row>
    <row r="2288" spans="1:24" hidden="1">
      <c r="A2288" s="2">
        <v>20206</v>
      </c>
      <c r="B2288" s="2" t="s">
        <v>35893</v>
      </c>
      <c r="C2288" s="2"/>
      <c r="D2288" s="2" t="s">
        <v>57</v>
      </c>
      <c r="E2288" s="2" t="s">
        <v>35634</v>
      </c>
      <c r="F2288" s="2" t="s">
        <v>35894</v>
      </c>
      <c r="G2288" s="2" t="s">
        <v>3352</v>
      </c>
      <c r="H2288" s="2" t="s">
        <v>35891</v>
      </c>
      <c r="I2288" s="2" t="s">
        <v>35895</v>
      </c>
      <c r="J2288" s="2" t="s">
        <v>1857</v>
      </c>
      <c r="K2288" s="2" t="str">
        <f>RIGHT(I2288,LEN(I2288)-SEARCH("[",I2288))</f>
        <v>Spanish]</v>
      </c>
      <c r="L2288" s="2" t="str">
        <f t="shared" si="75"/>
        <v>Spanish</v>
      </c>
      <c r="M2288" s="2" t="s">
        <v>55</v>
      </c>
      <c r="N2288" s="2">
        <f t="shared" si="76"/>
        <v>1</v>
      </c>
      <c r="O2288" s="2"/>
      <c r="P2288" s="2"/>
      <c r="Q2288" s="2" t="s">
        <v>43</v>
      </c>
      <c r="R2288" s="2"/>
      <c r="S2288" s="2"/>
      <c r="T2288" s="2"/>
      <c r="U2288" s="2" t="s">
        <v>30</v>
      </c>
      <c r="V2288" s="2" t="s">
        <v>31</v>
      </c>
      <c r="W2288" s="2"/>
      <c r="X2288" s="2"/>
    </row>
    <row r="2289" spans="1:24" hidden="1">
      <c r="A2289" s="2">
        <v>20188</v>
      </c>
      <c r="B2289" s="2" t="s">
        <v>35902</v>
      </c>
      <c r="C2289" s="2"/>
      <c r="D2289" s="2" t="s">
        <v>57</v>
      </c>
      <c r="E2289" s="2" t="s">
        <v>35634</v>
      </c>
      <c r="F2289" s="2" t="s">
        <v>35903</v>
      </c>
      <c r="G2289" s="2" t="s">
        <v>35898</v>
      </c>
      <c r="H2289" s="2" t="s">
        <v>35899</v>
      </c>
      <c r="I2289" s="2" t="s">
        <v>35904</v>
      </c>
      <c r="J2289" s="2" t="s">
        <v>35901</v>
      </c>
      <c r="K2289" s="2" t="str">
        <f>RIGHT(I2289,LEN(I2289)-SEARCH("[",I2289))</f>
        <v>Spanish]</v>
      </c>
      <c r="L2289" s="2" t="str">
        <f t="shared" si="75"/>
        <v>Spanish</v>
      </c>
      <c r="M2289" s="2" t="s">
        <v>55</v>
      </c>
      <c r="N2289" s="2">
        <f t="shared" si="76"/>
        <v>1</v>
      </c>
      <c r="O2289" s="2"/>
      <c r="P2289" s="2"/>
      <c r="Q2289" s="2" t="s">
        <v>43</v>
      </c>
      <c r="R2289" s="2"/>
      <c r="S2289" s="2"/>
      <c r="T2289" s="2"/>
      <c r="U2289" s="2" t="s">
        <v>30</v>
      </c>
      <c r="V2289" s="2" t="s">
        <v>31</v>
      </c>
      <c r="W2289" s="2"/>
      <c r="X2289" s="2"/>
    </row>
    <row r="2290" spans="1:24" hidden="1">
      <c r="A2290" s="2">
        <v>20164</v>
      </c>
      <c r="B2290" s="2" t="s">
        <v>35924</v>
      </c>
      <c r="C2290" s="2"/>
      <c r="D2290" s="2" t="s">
        <v>139</v>
      </c>
      <c r="E2290" s="2" t="s">
        <v>35634</v>
      </c>
      <c r="F2290" s="2" t="s">
        <v>35925</v>
      </c>
      <c r="G2290" s="2" t="s">
        <v>2272</v>
      </c>
      <c r="H2290" s="2" t="s">
        <v>35921</v>
      </c>
      <c r="I2290" s="2" t="s">
        <v>35926</v>
      </c>
      <c r="J2290" s="2" t="s">
        <v>35923</v>
      </c>
      <c r="K2290" s="2" t="str">
        <f>RIGHT(I2290,LEN(I2290)-SEARCH("[",I2290))</f>
        <v>Spanish]</v>
      </c>
      <c r="L2290" s="2" t="str">
        <f t="shared" si="75"/>
        <v>Spanish</v>
      </c>
      <c r="M2290" s="2" t="s">
        <v>55</v>
      </c>
      <c r="N2290" s="2">
        <f t="shared" si="76"/>
        <v>1</v>
      </c>
      <c r="O2290" s="2"/>
      <c r="P2290" s="2"/>
      <c r="Q2290" s="2" t="s">
        <v>43</v>
      </c>
      <c r="R2290" s="2"/>
      <c r="S2290" s="2"/>
      <c r="T2290" s="2"/>
      <c r="U2290" s="2" t="s">
        <v>30</v>
      </c>
      <c r="V2290" s="2" t="s">
        <v>31</v>
      </c>
      <c r="W2290" s="2"/>
      <c r="X2290" s="2"/>
    </row>
    <row r="2291" spans="1:24" hidden="1">
      <c r="A2291" s="2">
        <v>21501</v>
      </c>
      <c r="B2291" s="2" t="s">
        <v>36872</v>
      </c>
      <c r="C2291" s="2"/>
      <c r="D2291" s="2" t="s">
        <v>35</v>
      </c>
      <c r="E2291" s="2" t="s">
        <v>36873</v>
      </c>
      <c r="F2291" s="2" t="s">
        <v>36874</v>
      </c>
      <c r="G2291" s="2" t="s">
        <v>36875</v>
      </c>
      <c r="H2291" s="2" t="s">
        <v>36876</v>
      </c>
      <c r="I2291" s="2" t="s">
        <v>36877</v>
      </c>
      <c r="J2291" s="2" t="s">
        <v>1726</v>
      </c>
      <c r="K2291" s="2" t="str">
        <f>RIGHT(I2291,LEN(I2291)-SEARCH("[",I2291))</f>
        <v>Spanish]</v>
      </c>
      <c r="L2291" s="2" t="str">
        <f t="shared" si="75"/>
        <v>Spanish</v>
      </c>
      <c r="M2291" s="2" t="s">
        <v>55</v>
      </c>
      <c r="N2291" s="2">
        <f t="shared" si="76"/>
        <v>1</v>
      </c>
      <c r="O2291" s="2" t="s">
        <v>28</v>
      </c>
      <c r="P2291" s="2" t="s">
        <v>36878</v>
      </c>
      <c r="Q2291" s="2" t="s">
        <v>43</v>
      </c>
      <c r="R2291" s="2" t="s">
        <v>36879</v>
      </c>
      <c r="S2291" s="2" t="s">
        <v>36878</v>
      </c>
      <c r="T2291" s="2" t="s">
        <v>29</v>
      </c>
      <c r="U2291" s="2" t="s">
        <v>30</v>
      </c>
      <c r="V2291" s="2" t="s">
        <v>971</v>
      </c>
      <c r="W2291" s="2" t="s">
        <v>782</v>
      </c>
      <c r="X2291" s="2" t="s">
        <v>783</v>
      </c>
    </row>
    <row r="2292" spans="1:24" hidden="1">
      <c r="A2292" s="2">
        <v>24296</v>
      </c>
      <c r="B2292" s="2" t="s">
        <v>36880</v>
      </c>
      <c r="C2292" s="2"/>
      <c r="D2292" s="2" t="s">
        <v>114</v>
      </c>
      <c r="E2292" s="2" t="s">
        <v>36873</v>
      </c>
      <c r="F2292" s="2" t="s">
        <v>36881</v>
      </c>
      <c r="G2292" s="2" t="s">
        <v>36882</v>
      </c>
      <c r="H2292" s="2" t="s">
        <v>36883</v>
      </c>
      <c r="I2292" s="2" t="s">
        <v>36884</v>
      </c>
      <c r="J2292" s="2" t="s">
        <v>1726</v>
      </c>
      <c r="K2292" s="2" t="str">
        <f>RIGHT(I2292,LEN(I2292)-SEARCH("[",I2292))</f>
        <v>Spanish]</v>
      </c>
      <c r="L2292" s="2" t="str">
        <f t="shared" si="75"/>
        <v>Spanish</v>
      </c>
      <c r="M2292" s="2" t="s">
        <v>55</v>
      </c>
      <c r="N2292" s="2">
        <f t="shared" si="76"/>
        <v>1</v>
      </c>
      <c r="O2292" s="2" t="s">
        <v>27</v>
      </c>
      <c r="P2292" s="2"/>
      <c r="Q2292" s="2" t="s">
        <v>43</v>
      </c>
      <c r="R2292" s="2"/>
      <c r="S2292" s="2" t="s">
        <v>36885</v>
      </c>
      <c r="T2292" s="2" t="s">
        <v>29</v>
      </c>
      <c r="U2292" s="2" t="s">
        <v>30</v>
      </c>
      <c r="V2292" s="2" t="s">
        <v>31</v>
      </c>
      <c r="W2292" s="2" t="s">
        <v>782</v>
      </c>
      <c r="X2292" s="2" t="s">
        <v>6468</v>
      </c>
    </row>
    <row r="2293" spans="1:24" hidden="1">
      <c r="A2293" s="2">
        <v>14570</v>
      </c>
      <c r="B2293" s="2" t="s">
        <v>36961</v>
      </c>
      <c r="C2293" s="2"/>
      <c r="D2293" s="2" t="s">
        <v>1366</v>
      </c>
      <c r="E2293" s="2" t="s">
        <v>36933</v>
      </c>
      <c r="F2293" s="2" t="s">
        <v>36962</v>
      </c>
      <c r="G2293" s="2" t="s">
        <v>11945</v>
      </c>
      <c r="H2293" s="2" t="s">
        <v>36958</v>
      </c>
      <c r="I2293" s="2" t="s">
        <v>36963</v>
      </c>
      <c r="J2293" s="2" t="s">
        <v>16929</v>
      </c>
      <c r="K2293" s="2" t="str">
        <f>RIGHT(I2293,LEN(I2293)-SEARCH("[",I2293))</f>
        <v>Spanish]</v>
      </c>
      <c r="L2293" s="2" t="str">
        <f t="shared" si="75"/>
        <v>Spanish</v>
      </c>
      <c r="M2293" s="2" t="s">
        <v>55</v>
      </c>
      <c r="N2293" s="2">
        <f t="shared" si="76"/>
        <v>1</v>
      </c>
      <c r="O2293" s="2"/>
      <c r="P2293" s="2"/>
      <c r="Q2293" s="2" t="s">
        <v>43</v>
      </c>
      <c r="R2293" s="2"/>
      <c r="S2293" s="2"/>
      <c r="T2293" s="2" t="s">
        <v>1373</v>
      </c>
      <c r="U2293" s="2" t="s">
        <v>30</v>
      </c>
      <c r="V2293" s="2" t="s">
        <v>31</v>
      </c>
      <c r="W2293" s="2" t="s">
        <v>984</v>
      </c>
      <c r="X2293" s="2" t="s">
        <v>985</v>
      </c>
    </row>
    <row r="2294" spans="1:24" hidden="1">
      <c r="A2294" s="2">
        <v>14588</v>
      </c>
      <c r="B2294" s="2" t="s">
        <v>37017</v>
      </c>
      <c r="C2294" s="2"/>
      <c r="D2294" s="2" t="s">
        <v>1366</v>
      </c>
      <c r="E2294" s="2" t="s">
        <v>37003</v>
      </c>
      <c r="F2294" s="2" t="s">
        <v>37018</v>
      </c>
      <c r="G2294" s="2" t="s">
        <v>1675</v>
      </c>
      <c r="H2294" s="2" t="s">
        <v>37014</v>
      </c>
      <c r="I2294" s="2" t="s">
        <v>37019</v>
      </c>
      <c r="J2294" s="2" t="s">
        <v>10407</v>
      </c>
      <c r="K2294" s="2" t="str">
        <f>RIGHT(I2294,LEN(I2294)-SEARCH("[",I2294))</f>
        <v>Spanish]</v>
      </c>
      <c r="L2294" s="2" t="str">
        <f t="shared" si="75"/>
        <v>Spanish</v>
      </c>
      <c r="M2294" s="2" t="s">
        <v>55</v>
      </c>
      <c r="N2294" s="2">
        <f t="shared" si="76"/>
        <v>1</v>
      </c>
      <c r="O2294" s="2"/>
      <c r="P2294" s="2"/>
      <c r="Q2294" s="2" t="s">
        <v>43</v>
      </c>
      <c r="R2294" s="2"/>
      <c r="S2294" s="2"/>
      <c r="T2294" s="2" t="s">
        <v>1373</v>
      </c>
      <c r="U2294" s="2" t="s">
        <v>30</v>
      </c>
      <c r="V2294" s="2" t="s">
        <v>31</v>
      </c>
      <c r="W2294" s="2" t="s">
        <v>984</v>
      </c>
      <c r="X2294" s="2" t="s">
        <v>985</v>
      </c>
    </row>
    <row r="2295" spans="1:24" hidden="1">
      <c r="A2295" s="2">
        <v>16652</v>
      </c>
      <c r="B2295" s="2" t="s">
        <v>37149</v>
      </c>
      <c r="C2295" s="2"/>
      <c r="D2295" s="2" t="s">
        <v>57</v>
      </c>
      <c r="E2295" s="2" t="s">
        <v>37144</v>
      </c>
      <c r="F2295" s="2" t="s">
        <v>37150</v>
      </c>
      <c r="G2295" s="2" t="s">
        <v>2225</v>
      </c>
      <c r="H2295" s="2" t="s">
        <v>37151</v>
      </c>
      <c r="I2295" s="2" t="s">
        <v>37152</v>
      </c>
      <c r="J2295" s="2" t="s">
        <v>12417</v>
      </c>
      <c r="K2295" s="2" t="str">
        <f>RIGHT(I2295,LEN(I2295)-SEARCH("[",I2295))</f>
        <v>Spanish]</v>
      </c>
      <c r="L2295" s="2" t="str">
        <f t="shared" si="75"/>
        <v>Spanish</v>
      </c>
      <c r="M2295" s="2" t="s">
        <v>55</v>
      </c>
      <c r="N2295" s="2">
        <f t="shared" si="76"/>
        <v>1</v>
      </c>
      <c r="O2295" s="2"/>
      <c r="P2295" s="2"/>
      <c r="Q2295" s="2" t="s">
        <v>43</v>
      </c>
      <c r="R2295" s="2"/>
      <c r="S2295" s="2"/>
      <c r="T2295" s="2"/>
      <c r="U2295" s="2" t="s">
        <v>30</v>
      </c>
      <c r="V2295" s="2" t="s">
        <v>31</v>
      </c>
      <c r="W2295" s="2" t="s">
        <v>81</v>
      </c>
      <c r="X2295" s="2" t="s">
        <v>1344</v>
      </c>
    </row>
    <row r="2296" spans="1:24" hidden="1">
      <c r="A2296" s="2">
        <v>16653</v>
      </c>
      <c r="B2296" s="2" t="s">
        <v>37153</v>
      </c>
      <c r="C2296" s="2"/>
      <c r="D2296" s="2" t="s">
        <v>57</v>
      </c>
      <c r="E2296" s="2" t="s">
        <v>37144</v>
      </c>
      <c r="F2296" s="2" t="s">
        <v>37154</v>
      </c>
      <c r="G2296" s="2" t="s">
        <v>37155</v>
      </c>
      <c r="H2296" s="2" t="s">
        <v>37156</v>
      </c>
      <c r="I2296" s="2" t="s">
        <v>37157</v>
      </c>
      <c r="J2296" s="2" t="s">
        <v>37158</v>
      </c>
      <c r="K2296" s="2" t="str">
        <f>RIGHT(I2296,LEN(I2296)-SEARCH("[",I2296))</f>
        <v>Spanish]</v>
      </c>
      <c r="L2296" s="2" t="str">
        <f t="shared" si="75"/>
        <v>Spanish</v>
      </c>
      <c r="M2296" s="2" t="s">
        <v>55</v>
      </c>
      <c r="N2296" s="2">
        <f t="shared" si="76"/>
        <v>1</v>
      </c>
      <c r="O2296" s="2"/>
      <c r="P2296" s="2"/>
      <c r="Q2296" s="2" t="s">
        <v>43</v>
      </c>
      <c r="R2296" s="2"/>
      <c r="S2296" s="2"/>
      <c r="T2296" s="2"/>
      <c r="U2296" s="2" t="s">
        <v>30</v>
      </c>
      <c r="V2296" s="2" t="s">
        <v>31</v>
      </c>
      <c r="W2296" s="2" t="s">
        <v>81</v>
      </c>
      <c r="X2296" s="2" t="s">
        <v>1344</v>
      </c>
    </row>
    <row r="2297" spans="1:24" hidden="1">
      <c r="A2297" s="2">
        <v>16654</v>
      </c>
      <c r="B2297" s="2" t="s">
        <v>37165</v>
      </c>
      <c r="C2297" s="2"/>
      <c r="D2297" s="2" t="s">
        <v>57</v>
      </c>
      <c r="E2297" s="2" t="s">
        <v>37144</v>
      </c>
      <c r="F2297" s="2" t="s">
        <v>37166</v>
      </c>
      <c r="G2297" s="2" t="s">
        <v>3352</v>
      </c>
      <c r="H2297" s="2" t="s">
        <v>37167</v>
      </c>
      <c r="I2297" s="2" t="s">
        <v>37168</v>
      </c>
      <c r="J2297" s="2" t="s">
        <v>21191</v>
      </c>
      <c r="K2297" s="2" t="str">
        <f>RIGHT(I2297,LEN(I2297)-SEARCH("[",I2297))</f>
        <v>Spanish]</v>
      </c>
      <c r="L2297" s="2" t="str">
        <f t="shared" si="75"/>
        <v>Spanish</v>
      </c>
      <c r="M2297" s="2" t="s">
        <v>55</v>
      </c>
      <c r="N2297" s="2">
        <f t="shared" si="76"/>
        <v>1</v>
      </c>
      <c r="O2297" s="2"/>
      <c r="P2297" s="2"/>
      <c r="Q2297" s="2" t="s">
        <v>43</v>
      </c>
      <c r="R2297" s="2"/>
      <c r="S2297" s="2"/>
      <c r="T2297" s="2"/>
      <c r="U2297" s="2" t="s">
        <v>30</v>
      </c>
      <c r="V2297" s="2" t="s">
        <v>31</v>
      </c>
      <c r="W2297" s="2" t="s">
        <v>81</v>
      </c>
      <c r="X2297" s="2" t="s">
        <v>1344</v>
      </c>
    </row>
    <row r="2298" spans="1:24" hidden="1">
      <c r="A2298" s="2">
        <v>19265</v>
      </c>
      <c r="B2298" s="2" t="s">
        <v>37431</v>
      </c>
      <c r="C2298" s="2"/>
      <c r="D2298" s="2" t="s">
        <v>22</v>
      </c>
      <c r="E2298" s="2" t="s">
        <v>37408</v>
      </c>
      <c r="F2298" s="2" t="s">
        <v>37432</v>
      </c>
      <c r="G2298" s="2" t="s">
        <v>242</v>
      </c>
      <c r="H2298" s="2" t="s">
        <v>37428</v>
      </c>
      <c r="I2298" s="2" t="s">
        <v>37433</v>
      </c>
      <c r="J2298" s="2" t="s">
        <v>37430</v>
      </c>
      <c r="K2298" s="2" t="str">
        <f>RIGHT(I2298,LEN(I2298)-SEARCH("[",I2298))</f>
        <v>Spanish]</v>
      </c>
      <c r="L2298" s="2" t="str">
        <f t="shared" si="75"/>
        <v>Spanish</v>
      </c>
      <c r="M2298" s="2" t="s">
        <v>55</v>
      </c>
      <c r="N2298" s="2">
        <f t="shared" si="76"/>
        <v>1</v>
      </c>
      <c r="O2298" s="2"/>
      <c r="P2298" s="2"/>
      <c r="Q2298" s="2" t="s">
        <v>43</v>
      </c>
      <c r="R2298" s="2"/>
      <c r="S2298" s="2"/>
      <c r="T2298" s="2"/>
      <c r="U2298" s="2" t="s">
        <v>30</v>
      </c>
      <c r="V2298" s="2" t="s">
        <v>31</v>
      </c>
      <c r="W2298" s="2"/>
      <c r="X2298" s="2"/>
    </row>
    <row r="2299" spans="1:24" hidden="1">
      <c r="A2299" s="2">
        <v>19249</v>
      </c>
      <c r="B2299" s="2" t="s">
        <v>37440</v>
      </c>
      <c r="C2299" s="2"/>
      <c r="D2299" s="2" t="s">
        <v>22</v>
      </c>
      <c r="E2299" s="2" t="s">
        <v>37408</v>
      </c>
      <c r="F2299" s="2" t="s">
        <v>37441</v>
      </c>
      <c r="G2299" s="2" t="s">
        <v>37436</v>
      </c>
      <c r="H2299" s="2" t="s">
        <v>37437</v>
      </c>
      <c r="I2299" s="2" t="s">
        <v>37442</v>
      </c>
      <c r="J2299" s="2" t="s">
        <v>37439</v>
      </c>
      <c r="K2299" s="2" t="str">
        <f>RIGHT(I2299,LEN(I2299)-SEARCH("[",I2299))</f>
        <v>Spanish]</v>
      </c>
      <c r="L2299" s="2" t="str">
        <f t="shared" si="75"/>
        <v>Spanish</v>
      </c>
      <c r="M2299" s="2" t="s">
        <v>55</v>
      </c>
      <c r="N2299" s="2">
        <f t="shared" si="76"/>
        <v>1</v>
      </c>
      <c r="O2299" s="2"/>
      <c r="P2299" s="2"/>
      <c r="Q2299" s="2" t="s">
        <v>43</v>
      </c>
      <c r="R2299" s="2"/>
      <c r="S2299" s="2"/>
      <c r="T2299" s="2"/>
      <c r="U2299" s="2" t="s">
        <v>30</v>
      </c>
      <c r="V2299" s="2" t="s">
        <v>31</v>
      </c>
      <c r="W2299" s="2"/>
      <c r="X2299" s="2"/>
    </row>
    <row r="2300" spans="1:24" hidden="1">
      <c r="A2300" s="2">
        <v>13659</v>
      </c>
      <c r="B2300" s="2" t="s">
        <v>37508</v>
      </c>
      <c r="C2300" s="2"/>
      <c r="D2300" s="2" t="s">
        <v>35</v>
      </c>
      <c r="E2300" s="2" t="s">
        <v>37509</v>
      </c>
      <c r="F2300" s="2" t="s">
        <v>37510</v>
      </c>
      <c r="G2300" s="2" t="s">
        <v>48</v>
      </c>
      <c r="H2300" s="2" t="s">
        <v>37511</v>
      </c>
      <c r="I2300" s="2" t="s">
        <v>37512</v>
      </c>
      <c r="J2300" s="2" t="s">
        <v>37513</v>
      </c>
      <c r="K2300" s="2" t="str">
        <f>RIGHT(I2300,LEN(I2300)-SEARCH("[",I2300))</f>
        <v>Spanish]</v>
      </c>
      <c r="L2300" s="2" t="str">
        <f t="shared" si="75"/>
        <v>Spanish</v>
      </c>
      <c r="M2300" s="2" t="s">
        <v>55</v>
      </c>
      <c r="N2300" s="2">
        <f t="shared" si="76"/>
        <v>1</v>
      </c>
      <c r="O2300" s="2"/>
      <c r="P2300" s="2"/>
      <c r="Q2300" s="2" t="s">
        <v>43</v>
      </c>
      <c r="R2300" s="2"/>
      <c r="S2300" s="2"/>
      <c r="T2300" s="2"/>
      <c r="U2300" s="2" t="s">
        <v>30</v>
      </c>
      <c r="V2300" s="2" t="s">
        <v>31</v>
      </c>
      <c r="W2300" s="2" t="s">
        <v>782</v>
      </c>
      <c r="X2300" s="2" t="s">
        <v>14159</v>
      </c>
    </row>
    <row r="2301" spans="1:24" hidden="1">
      <c r="A2301" s="2">
        <v>13668</v>
      </c>
      <c r="B2301" s="2" t="s">
        <v>37517</v>
      </c>
      <c r="C2301" s="2"/>
      <c r="D2301" s="2" t="s">
        <v>57</v>
      </c>
      <c r="E2301" s="2" t="s">
        <v>37509</v>
      </c>
      <c r="F2301" s="2" t="s">
        <v>37518</v>
      </c>
      <c r="G2301" s="2" t="s">
        <v>4047</v>
      </c>
      <c r="H2301" s="2" t="s">
        <v>37519</v>
      </c>
      <c r="I2301" s="2" t="s">
        <v>37520</v>
      </c>
      <c r="J2301" s="2" t="s">
        <v>14373</v>
      </c>
      <c r="K2301" s="2" t="str">
        <f>RIGHT(I2301,LEN(I2301)-SEARCH("[",I2301))</f>
        <v>Spanish]</v>
      </c>
      <c r="L2301" s="2" t="str">
        <f t="shared" si="75"/>
        <v>Spanish</v>
      </c>
      <c r="M2301" s="2" t="s">
        <v>55</v>
      </c>
      <c r="N2301" s="2">
        <f t="shared" si="76"/>
        <v>1</v>
      </c>
      <c r="O2301" s="2"/>
      <c r="P2301" s="2"/>
      <c r="Q2301" s="2" t="s">
        <v>43</v>
      </c>
      <c r="R2301" s="2"/>
      <c r="S2301" s="2"/>
      <c r="T2301" s="2"/>
      <c r="U2301" s="2" t="s">
        <v>30</v>
      </c>
      <c r="V2301" s="2" t="s">
        <v>31</v>
      </c>
      <c r="W2301" s="2" t="s">
        <v>984</v>
      </c>
      <c r="X2301" s="2" t="s">
        <v>13651</v>
      </c>
    </row>
    <row r="2302" spans="1:24" hidden="1">
      <c r="A2302" s="2">
        <v>13664</v>
      </c>
      <c r="B2302" s="2" t="s">
        <v>37521</v>
      </c>
      <c r="C2302" s="2"/>
      <c r="D2302" s="2" t="s">
        <v>57</v>
      </c>
      <c r="E2302" s="2" t="s">
        <v>37509</v>
      </c>
      <c r="F2302" s="2" t="s">
        <v>37522</v>
      </c>
      <c r="G2302" s="2" t="s">
        <v>37523</v>
      </c>
      <c r="H2302" s="2" t="s">
        <v>37524</v>
      </c>
      <c r="I2302" s="2" t="s">
        <v>37525</v>
      </c>
      <c r="J2302" s="2" t="s">
        <v>23772</v>
      </c>
      <c r="K2302" s="2" t="str">
        <f>RIGHT(I2302,LEN(I2302)-SEARCH("[",I2302))</f>
        <v>Spanish]</v>
      </c>
      <c r="L2302" s="2" t="str">
        <f t="shared" si="75"/>
        <v>Spanish</v>
      </c>
      <c r="M2302" s="2" t="s">
        <v>55</v>
      </c>
      <c r="N2302" s="2">
        <f t="shared" si="76"/>
        <v>1</v>
      </c>
      <c r="O2302" s="2"/>
      <c r="P2302" s="2"/>
      <c r="Q2302" s="2" t="s">
        <v>43</v>
      </c>
      <c r="R2302" s="2"/>
      <c r="S2302" s="2"/>
      <c r="T2302" s="2"/>
      <c r="U2302" s="2" t="s">
        <v>30</v>
      </c>
      <c r="V2302" s="2" t="s">
        <v>31</v>
      </c>
      <c r="W2302" s="2" t="s">
        <v>984</v>
      </c>
      <c r="X2302" s="2" t="s">
        <v>13651</v>
      </c>
    </row>
    <row r="2303" spans="1:24" hidden="1">
      <c r="A2303" s="2">
        <v>13661</v>
      </c>
      <c r="B2303" s="2" t="s">
        <v>37526</v>
      </c>
      <c r="C2303" s="2"/>
      <c r="D2303" s="2" t="s">
        <v>91</v>
      </c>
      <c r="E2303" s="2" t="s">
        <v>37509</v>
      </c>
      <c r="F2303" s="2" t="s">
        <v>37527</v>
      </c>
      <c r="G2303" s="2" t="s">
        <v>91</v>
      </c>
      <c r="H2303" s="2" t="s">
        <v>37528</v>
      </c>
      <c r="I2303" s="2" t="s">
        <v>37529</v>
      </c>
      <c r="J2303" s="2" t="s">
        <v>37530</v>
      </c>
      <c r="K2303" s="2" t="str">
        <f>RIGHT(I2303,LEN(I2303)-SEARCH("[",I2303))</f>
        <v>Spanish]</v>
      </c>
      <c r="L2303" s="2" t="str">
        <f t="shared" si="75"/>
        <v>Spanish</v>
      </c>
      <c r="M2303" s="2" t="s">
        <v>55</v>
      </c>
      <c r="N2303" s="2">
        <f t="shared" si="76"/>
        <v>1</v>
      </c>
      <c r="O2303" s="2"/>
      <c r="P2303" s="2"/>
      <c r="Q2303" s="2" t="s">
        <v>43</v>
      </c>
      <c r="R2303" s="2"/>
      <c r="S2303" s="2"/>
      <c r="T2303" s="2"/>
      <c r="U2303" s="2" t="s">
        <v>30</v>
      </c>
      <c r="V2303" s="2" t="s">
        <v>31</v>
      </c>
      <c r="W2303" s="2" t="s">
        <v>984</v>
      </c>
      <c r="X2303" s="2" t="s">
        <v>13651</v>
      </c>
    </row>
    <row r="2304" spans="1:24" hidden="1">
      <c r="A2304" s="2">
        <v>13665</v>
      </c>
      <c r="B2304" s="2" t="s">
        <v>37531</v>
      </c>
      <c r="C2304" s="2"/>
      <c r="D2304" s="2" t="s">
        <v>139</v>
      </c>
      <c r="E2304" s="2" t="s">
        <v>37509</v>
      </c>
      <c r="F2304" s="2" t="s">
        <v>37532</v>
      </c>
      <c r="G2304" s="2" t="s">
        <v>141</v>
      </c>
      <c r="H2304" s="2" t="s">
        <v>37533</v>
      </c>
      <c r="I2304" s="2" t="s">
        <v>37534</v>
      </c>
      <c r="J2304" s="2" t="s">
        <v>37535</v>
      </c>
      <c r="K2304" s="2" t="str">
        <f>RIGHT(I2304,LEN(I2304)-SEARCH("[",I2304))</f>
        <v>Spanish]</v>
      </c>
      <c r="L2304" s="2" t="str">
        <f t="shared" si="75"/>
        <v>Spanish</v>
      </c>
      <c r="M2304" s="2" t="s">
        <v>55</v>
      </c>
      <c r="N2304" s="2">
        <f t="shared" si="76"/>
        <v>1</v>
      </c>
      <c r="O2304" s="2"/>
      <c r="P2304" s="2"/>
      <c r="Q2304" s="2" t="s">
        <v>43</v>
      </c>
      <c r="R2304" s="2"/>
      <c r="S2304" s="2"/>
      <c r="T2304" s="2"/>
      <c r="U2304" s="2" t="s">
        <v>30</v>
      </c>
      <c r="V2304" s="2" t="s">
        <v>31</v>
      </c>
      <c r="W2304" s="2" t="s">
        <v>984</v>
      </c>
      <c r="X2304" s="2" t="s">
        <v>13651</v>
      </c>
    </row>
    <row r="2305" spans="1:24" hidden="1">
      <c r="A2305" s="2">
        <v>13666</v>
      </c>
      <c r="B2305" s="2" t="s">
        <v>37536</v>
      </c>
      <c r="C2305" s="2"/>
      <c r="D2305" s="2" t="s">
        <v>139</v>
      </c>
      <c r="E2305" s="2" t="s">
        <v>37509</v>
      </c>
      <c r="F2305" s="2" t="s">
        <v>37537</v>
      </c>
      <c r="G2305" s="2" t="s">
        <v>447</v>
      </c>
      <c r="H2305" s="2" t="s">
        <v>37538</v>
      </c>
      <c r="I2305" s="2" t="s">
        <v>37539</v>
      </c>
      <c r="J2305" s="2" t="s">
        <v>37540</v>
      </c>
      <c r="K2305" s="2" t="str">
        <f>RIGHT(I2305,LEN(I2305)-SEARCH("[",I2305))</f>
        <v>Spanish]</v>
      </c>
      <c r="L2305" s="2" t="str">
        <f t="shared" si="75"/>
        <v>Spanish</v>
      </c>
      <c r="M2305" s="2" t="s">
        <v>55</v>
      </c>
      <c r="N2305" s="2">
        <f t="shared" si="76"/>
        <v>1</v>
      </c>
      <c r="O2305" s="2"/>
      <c r="P2305" s="2"/>
      <c r="Q2305" s="2" t="s">
        <v>43</v>
      </c>
      <c r="R2305" s="2"/>
      <c r="S2305" s="2"/>
      <c r="T2305" s="2"/>
      <c r="U2305" s="2" t="s">
        <v>30</v>
      </c>
      <c r="V2305" s="2" t="s">
        <v>31</v>
      </c>
      <c r="W2305" s="2" t="s">
        <v>984</v>
      </c>
      <c r="X2305" s="2" t="s">
        <v>13651</v>
      </c>
    </row>
    <row r="2306" spans="1:24" hidden="1">
      <c r="A2306" s="2">
        <v>13662</v>
      </c>
      <c r="B2306" s="2" t="s">
        <v>37541</v>
      </c>
      <c r="C2306" s="2"/>
      <c r="D2306" s="2" t="s">
        <v>818</v>
      </c>
      <c r="E2306" s="2" t="s">
        <v>37509</v>
      </c>
      <c r="F2306" s="2" t="s">
        <v>37542</v>
      </c>
      <c r="G2306" s="2" t="s">
        <v>857</v>
      </c>
      <c r="H2306" s="2" t="s">
        <v>37543</v>
      </c>
      <c r="I2306" s="2" t="s">
        <v>37544</v>
      </c>
      <c r="J2306" s="2" t="s">
        <v>37545</v>
      </c>
      <c r="K2306" s="2" t="str">
        <f>RIGHT(I2306,LEN(I2306)-SEARCH("[",I2306))</f>
        <v>Spanish]</v>
      </c>
      <c r="L2306" s="2" t="str">
        <f t="shared" si="75"/>
        <v>Spanish</v>
      </c>
      <c r="M2306" s="2" t="s">
        <v>55</v>
      </c>
      <c r="N2306" s="2">
        <f t="shared" si="76"/>
        <v>1</v>
      </c>
      <c r="O2306" s="2"/>
      <c r="P2306" s="2"/>
      <c r="Q2306" s="2" t="s">
        <v>43</v>
      </c>
      <c r="R2306" s="2"/>
      <c r="S2306" s="2"/>
      <c r="T2306" s="2"/>
      <c r="U2306" s="2" t="s">
        <v>30</v>
      </c>
      <c r="V2306" s="2" t="s">
        <v>31</v>
      </c>
      <c r="W2306" s="2" t="s">
        <v>984</v>
      </c>
      <c r="X2306" s="2" t="s">
        <v>13651</v>
      </c>
    </row>
    <row r="2307" spans="1:24" hidden="1">
      <c r="A2307" s="2">
        <v>13667</v>
      </c>
      <c r="B2307" s="2" t="s">
        <v>37546</v>
      </c>
      <c r="C2307" s="2"/>
      <c r="D2307" s="2" t="s">
        <v>57</v>
      </c>
      <c r="E2307" s="2" t="s">
        <v>37509</v>
      </c>
      <c r="F2307" s="2" t="s">
        <v>37547</v>
      </c>
      <c r="G2307" s="2" t="s">
        <v>37548</v>
      </c>
      <c r="H2307" s="2" t="s">
        <v>37549</v>
      </c>
      <c r="I2307" s="2" t="s">
        <v>37550</v>
      </c>
      <c r="J2307" s="2" t="s">
        <v>37551</v>
      </c>
      <c r="K2307" s="2" t="str">
        <f>RIGHT(I2307,LEN(I2307)-SEARCH("[",I2307))</f>
        <v>Spanish]</v>
      </c>
      <c r="L2307" s="2" t="str">
        <f t="shared" si="75"/>
        <v>Spanish</v>
      </c>
      <c r="M2307" s="2" t="s">
        <v>55</v>
      </c>
      <c r="N2307" s="2">
        <f t="shared" si="76"/>
        <v>1</v>
      </c>
      <c r="O2307" s="2"/>
      <c r="P2307" s="2"/>
      <c r="Q2307" s="2" t="s">
        <v>43</v>
      </c>
      <c r="R2307" s="2"/>
      <c r="S2307" s="2"/>
      <c r="T2307" s="2"/>
      <c r="U2307" s="2" t="s">
        <v>30</v>
      </c>
      <c r="V2307" s="2" t="s">
        <v>31</v>
      </c>
      <c r="W2307" s="2" t="s">
        <v>984</v>
      </c>
      <c r="X2307" s="2" t="s">
        <v>13651</v>
      </c>
    </row>
    <row r="2308" spans="1:24" hidden="1">
      <c r="A2308" s="2">
        <v>13663</v>
      </c>
      <c r="B2308" s="2" t="s">
        <v>37552</v>
      </c>
      <c r="C2308" s="2"/>
      <c r="D2308" s="2" t="s">
        <v>57</v>
      </c>
      <c r="E2308" s="2" t="s">
        <v>37509</v>
      </c>
      <c r="F2308" s="2" t="s">
        <v>37553</v>
      </c>
      <c r="G2308" s="2" t="s">
        <v>37554</v>
      </c>
      <c r="H2308" s="2" t="s">
        <v>37555</v>
      </c>
      <c r="I2308" s="2" t="s">
        <v>37556</v>
      </c>
      <c r="J2308" s="2" t="s">
        <v>34215</v>
      </c>
      <c r="K2308" s="2" t="str">
        <f>RIGHT(I2308,LEN(I2308)-SEARCH("[",I2308))</f>
        <v>Spanish]</v>
      </c>
      <c r="L2308" s="2" t="str">
        <f t="shared" ref="L2308:L2371" si="77">LEFT(K2308, LEN(K2308)-1)</f>
        <v>Spanish</v>
      </c>
      <c r="M2308" s="2" t="s">
        <v>55</v>
      </c>
      <c r="N2308" s="2">
        <f t="shared" si="76"/>
        <v>1</v>
      </c>
      <c r="O2308" s="2"/>
      <c r="P2308" s="2"/>
      <c r="Q2308" s="2" t="s">
        <v>43</v>
      </c>
      <c r="R2308" s="2"/>
      <c r="S2308" s="2"/>
      <c r="T2308" s="2"/>
      <c r="U2308" s="2" t="s">
        <v>30</v>
      </c>
      <c r="V2308" s="2" t="s">
        <v>31</v>
      </c>
      <c r="W2308" s="2" t="s">
        <v>984</v>
      </c>
      <c r="X2308" s="2" t="s">
        <v>13651</v>
      </c>
    </row>
    <row r="2309" spans="1:24" hidden="1">
      <c r="A2309" s="2">
        <v>16030</v>
      </c>
      <c r="B2309" s="2" t="s">
        <v>37572</v>
      </c>
      <c r="C2309" s="2"/>
      <c r="D2309" s="2" t="s">
        <v>35</v>
      </c>
      <c r="E2309" s="2" t="s">
        <v>37562</v>
      </c>
      <c r="F2309" s="2" t="s">
        <v>37573</v>
      </c>
      <c r="G2309" s="2" t="s">
        <v>48</v>
      </c>
      <c r="H2309" s="2" t="s">
        <v>37569</v>
      </c>
      <c r="I2309" s="2" t="s">
        <v>37574</v>
      </c>
      <c r="J2309" s="2" t="s">
        <v>5876</v>
      </c>
      <c r="K2309" s="2" t="str">
        <f>RIGHT(I2309,LEN(I2309)-SEARCH("[",I2309))</f>
        <v>Spanish]</v>
      </c>
      <c r="L2309" s="2" t="str">
        <f t="shared" si="77"/>
        <v>Spanish</v>
      </c>
      <c r="M2309" s="2" t="s">
        <v>55</v>
      </c>
      <c r="N2309" s="2">
        <f t="shared" si="76"/>
        <v>1</v>
      </c>
      <c r="O2309" s="2"/>
      <c r="P2309" s="2"/>
      <c r="Q2309" s="2" t="s">
        <v>43</v>
      </c>
      <c r="R2309" s="2"/>
      <c r="S2309" s="2"/>
      <c r="T2309" s="2"/>
      <c r="U2309" s="2" t="s">
        <v>30</v>
      </c>
      <c r="V2309" s="2" t="s">
        <v>31</v>
      </c>
      <c r="W2309" s="2" t="s">
        <v>81</v>
      </c>
      <c r="X2309" s="2" t="s">
        <v>842</v>
      </c>
    </row>
    <row r="2310" spans="1:24" hidden="1">
      <c r="A2310" s="2">
        <v>16065</v>
      </c>
      <c r="B2310" s="2" t="s">
        <v>37580</v>
      </c>
      <c r="C2310" s="2"/>
      <c r="D2310" s="2" t="s">
        <v>57</v>
      </c>
      <c r="E2310" s="2" t="s">
        <v>37562</v>
      </c>
      <c r="F2310" s="2" t="s">
        <v>37581</v>
      </c>
      <c r="G2310" s="2" t="s">
        <v>37577</v>
      </c>
      <c r="H2310" s="2" t="s">
        <v>37578</v>
      </c>
      <c r="I2310" s="2" t="s">
        <v>37582</v>
      </c>
      <c r="J2310" s="2" t="s">
        <v>24330</v>
      </c>
      <c r="K2310" s="2" t="str">
        <f>RIGHT(I2310,LEN(I2310)-SEARCH("[",I2310))</f>
        <v>Spanish]</v>
      </c>
      <c r="L2310" s="2" t="str">
        <f t="shared" si="77"/>
        <v>Spanish</v>
      </c>
      <c r="M2310" s="2" t="s">
        <v>55</v>
      </c>
      <c r="N2310" s="2">
        <f t="shared" si="76"/>
        <v>1</v>
      </c>
      <c r="O2310" s="2"/>
      <c r="P2310" s="2"/>
      <c r="Q2310" s="2" t="s">
        <v>43</v>
      </c>
      <c r="R2310" s="2"/>
      <c r="S2310" s="2"/>
      <c r="T2310" s="2"/>
      <c r="U2310" s="2" t="s">
        <v>30</v>
      </c>
      <c r="V2310" s="2" t="s">
        <v>31</v>
      </c>
      <c r="W2310" s="2" t="s">
        <v>81</v>
      </c>
      <c r="X2310" s="2" t="s">
        <v>842</v>
      </c>
    </row>
    <row r="2311" spans="1:24" hidden="1">
      <c r="A2311" s="2">
        <v>15988</v>
      </c>
      <c r="B2311" s="2" t="s">
        <v>37587</v>
      </c>
      <c r="C2311" s="2"/>
      <c r="D2311" s="2" t="s">
        <v>57</v>
      </c>
      <c r="E2311" s="2" t="s">
        <v>37562</v>
      </c>
      <c r="F2311" s="2" t="s">
        <v>37588</v>
      </c>
      <c r="G2311" s="2" t="s">
        <v>2225</v>
      </c>
      <c r="H2311" s="2" t="s">
        <v>37585</v>
      </c>
      <c r="I2311" s="2" t="s">
        <v>37589</v>
      </c>
      <c r="J2311" s="2" t="s">
        <v>31788</v>
      </c>
      <c r="K2311" s="2" t="str">
        <f>RIGHT(I2311,LEN(I2311)-SEARCH("[",I2311))</f>
        <v>Spanish]</v>
      </c>
      <c r="L2311" s="2" t="str">
        <f t="shared" si="77"/>
        <v>Spanish</v>
      </c>
      <c r="M2311" s="2" t="s">
        <v>55</v>
      </c>
      <c r="N2311" s="2">
        <f t="shared" si="76"/>
        <v>1</v>
      </c>
      <c r="O2311" s="2"/>
      <c r="P2311" s="2"/>
      <c r="Q2311" s="2" t="s">
        <v>43</v>
      </c>
      <c r="R2311" s="2"/>
      <c r="S2311" s="2"/>
      <c r="T2311" s="2"/>
      <c r="U2311" s="2" t="s">
        <v>30</v>
      </c>
      <c r="V2311" s="2" t="s">
        <v>31</v>
      </c>
      <c r="W2311" s="2" t="s">
        <v>81</v>
      </c>
      <c r="X2311" s="2" t="s">
        <v>842</v>
      </c>
    </row>
    <row r="2312" spans="1:24" hidden="1">
      <c r="A2312" s="2">
        <v>16056</v>
      </c>
      <c r="B2312" s="2" t="s">
        <v>37595</v>
      </c>
      <c r="C2312" s="2"/>
      <c r="D2312" s="2" t="s">
        <v>57</v>
      </c>
      <c r="E2312" s="2" t="s">
        <v>37562</v>
      </c>
      <c r="F2312" s="2" t="s">
        <v>37596</v>
      </c>
      <c r="G2312" s="2" t="s">
        <v>37592</v>
      </c>
      <c r="H2312" s="2" t="s">
        <v>37593</v>
      </c>
      <c r="I2312" s="2" t="s">
        <v>37597</v>
      </c>
      <c r="J2312" s="2" t="s">
        <v>11479</v>
      </c>
      <c r="K2312" s="2" t="str">
        <f>RIGHT(I2312,LEN(I2312)-SEARCH("[",I2312))</f>
        <v>Spanish]</v>
      </c>
      <c r="L2312" s="2" t="str">
        <f t="shared" si="77"/>
        <v>Spanish</v>
      </c>
      <c r="M2312" s="2" t="s">
        <v>55</v>
      </c>
      <c r="N2312" s="2">
        <f t="shared" si="76"/>
        <v>1</v>
      </c>
      <c r="O2312" s="2"/>
      <c r="P2312" s="2"/>
      <c r="Q2312" s="2" t="s">
        <v>43</v>
      </c>
      <c r="R2312" s="2"/>
      <c r="S2312" s="2"/>
      <c r="T2312" s="2"/>
      <c r="U2312" s="2" t="s">
        <v>30</v>
      </c>
      <c r="V2312" s="2" t="s">
        <v>31</v>
      </c>
      <c r="W2312" s="2" t="s">
        <v>81</v>
      </c>
      <c r="X2312" s="2" t="s">
        <v>842</v>
      </c>
    </row>
    <row r="2313" spans="1:24" hidden="1">
      <c r="A2313" s="2">
        <v>16041</v>
      </c>
      <c r="B2313" s="2" t="s">
        <v>37607</v>
      </c>
      <c r="C2313" s="2"/>
      <c r="D2313" s="2" t="s">
        <v>57</v>
      </c>
      <c r="E2313" s="2" t="s">
        <v>37562</v>
      </c>
      <c r="F2313" s="2" t="s">
        <v>37608</v>
      </c>
      <c r="G2313" s="2" t="s">
        <v>4126</v>
      </c>
      <c r="H2313" s="2" t="s">
        <v>37605</v>
      </c>
      <c r="I2313" s="2" t="s">
        <v>37609</v>
      </c>
      <c r="J2313" s="2" t="s">
        <v>4750</v>
      </c>
      <c r="K2313" s="2" t="str">
        <f>RIGHT(I2313,LEN(I2313)-SEARCH("[",I2313))</f>
        <v>Spanish]</v>
      </c>
      <c r="L2313" s="2" t="str">
        <f t="shared" si="77"/>
        <v>Spanish</v>
      </c>
      <c r="M2313" s="2" t="s">
        <v>55</v>
      </c>
      <c r="N2313" s="2">
        <f t="shared" si="76"/>
        <v>1</v>
      </c>
      <c r="O2313" s="2"/>
      <c r="P2313" s="2"/>
      <c r="Q2313" s="2" t="s">
        <v>43</v>
      </c>
      <c r="R2313" s="2"/>
      <c r="S2313" s="2"/>
      <c r="T2313" s="2"/>
      <c r="U2313" s="2" t="s">
        <v>30</v>
      </c>
      <c r="V2313" s="2" t="s">
        <v>31</v>
      </c>
      <c r="W2313" s="2" t="s">
        <v>81</v>
      </c>
      <c r="X2313" s="2" t="s">
        <v>842</v>
      </c>
    </row>
    <row r="2314" spans="1:24" hidden="1">
      <c r="A2314" s="2">
        <v>16047</v>
      </c>
      <c r="B2314" s="2" t="s">
        <v>37615</v>
      </c>
      <c r="C2314" s="2"/>
      <c r="D2314" s="2" t="s">
        <v>57</v>
      </c>
      <c r="E2314" s="2" t="s">
        <v>37562</v>
      </c>
      <c r="F2314" s="2" t="s">
        <v>37616</v>
      </c>
      <c r="G2314" s="2" t="s">
        <v>37612</v>
      </c>
      <c r="H2314" s="2" t="s">
        <v>37613</v>
      </c>
      <c r="I2314" s="2" t="s">
        <v>37617</v>
      </c>
      <c r="J2314" s="2" t="s">
        <v>20600</v>
      </c>
      <c r="K2314" s="2" t="str">
        <f>RIGHT(I2314,LEN(I2314)-SEARCH("[",I2314))</f>
        <v>Spanish]</v>
      </c>
      <c r="L2314" s="2" t="str">
        <f t="shared" si="77"/>
        <v>Spanish</v>
      </c>
      <c r="M2314" s="2" t="s">
        <v>55</v>
      </c>
      <c r="N2314" s="2">
        <f t="shared" si="76"/>
        <v>1</v>
      </c>
      <c r="O2314" s="2"/>
      <c r="P2314" s="2"/>
      <c r="Q2314" s="2" t="s">
        <v>43</v>
      </c>
      <c r="R2314" s="2"/>
      <c r="S2314" s="2"/>
      <c r="T2314" s="2"/>
      <c r="U2314" s="2" t="s">
        <v>30</v>
      </c>
      <c r="V2314" s="2" t="s">
        <v>31</v>
      </c>
      <c r="W2314" s="2" t="s">
        <v>81</v>
      </c>
      <c r="X2314" s="2" t="s">
        <v>842</v>
      </c>
    </row>
    <row r="2315" spans="1:24" hidden="1">
      <c r="A2315" s="2">
        <v>16071</v>
      </c>
      <c r="B2315" s="2" t="s">
        <v>37623</v>
      </c>
      <c r="C2315" s="2"/>
      <c r="D2315" s="2" t="s">
        <v>57</v>
      </c>
      <c r="E2315" s="2" t="s">
        <v>37562</v>
      </c>
      <c r="F2315" s="2" t="s">
        <v>37624</v>
      </c>
      <c r="G2315" s="2" t="s">
        <v>37620</v>
      </c>
      <c r="H2315" s="2" t="s">
        <v>37621</v>
      </c>
      <c r="I2315" s="2" t="s">
        <v>37625</v>
      </c>
      <c r="J2315" s="2" t="s">
        <v>18884</v>
      </c>
      <c r="K2315" s="2" t="str">
        <f>RIGHT(I2315,LEN(I2315)-SEARCH("[",I2315))</f>
        <v>Spanish]</v>
      </c>
      <c r="L2315" s="2" t="str">
        <f t="shared" si="77"/>
        <v>Spanish</v>
      </c>
      <c r="M2315" s="2" t="s">
        <v>55</v>
      </c>
      <c r="N2315" s="2">
        <f t="shared" si="76"/>
        <v>1</v>
      </c>
      <c r="O2315" s="2"/>
      <c r="P2315" s="2"/>
      <c r="Q2315" s="2" t="s">
        <v>43</v>
      </c>
      <c r="R2315" s="2"/>
      <c r="S2315" s="2"/>
      <c r="T2315" s="2"/>
      <c r="U2315" s="2" t="s">
        <v>30</v>
      </c>
      <c r="V2315" s="2" t="s">
        <v>31</v>
      </c>
      <c r="W2315" s="2" t="s">
        <v>81</v>
      </c>
      <c r="X2315" s="2" t="s">
        <v>842</v>
      </c>
    </row>
    <row r="2316" spans="1:24" hidden="1">
      <c r="A2316" s="2">
        <v>16039</v>
      </c>
      <c r="B2316" s="2" t="s">
        <v>37631</v>
      </c>
      <c r="C2316" s="2"/>
      <c r="D2316" s="2" t="s">
        <v>57</v>
      </c>
      <c r="E2316" s="2" t="s">
        <v>37562</v>
      </c>
      <c r="F2316" s="2" t="s">
        <v>37632</v>
      </c>
      <c r="G2316" s="2" t="s">
        <v>3473</v>
      </c>
      <c r="H2316" s="2" t="s">
        <v>37628</v>
      </c>
      <c r="I2316" s="2" t="s">
        <v>37633</v>
      </c>
      <c r="J2316" s="2" t="s">
        <v>37630</v>
      </c>
      <c r="K2316" s="2" t="str">
        <f>RIGHT(I2316,LEN(I2316)-SEARCH("[",I2316))</f>
        <v>Spanish]</v>
      </c>
      <c r="L2316" s="2" t="str">
        <f t="shared" si="77"/>
        <v>Spanish</v>
      </c>
      <c r="M2316" s="2" t="s">
        <v>55</v>
      </c>
      <c r="N2316" s="2">
        <f t="shared" si="76"/>
        <v>1</v>
      </c>
      <c r="O2316" s="2"/>
      <c r="P2316" s="2"/>
      <c r="Q2316" s="2" t="s">
        <v>43</v>
      </c>
      <c r="R2316" s="2"/>
      <c r="S2316" s="2"/>
      <c r="T2316" s="2"/>
      <c r="U2316" s="2" t="s">
        <v>30</v>
      </c>
      <c r="V2316" s="2" t="s">
        <v>31</v>
      </c>
      <c r="W2316" s="2" t="s">
        <v>81</v>
      </c>
      <c r="X2316" s="2" t="s">
        <v>842</v>
      </c>
    </row>
    <row r="2317" spans="1:24" hidden="1">
      <c r="A2317" s="2">
        <v>16053</v>
      </c>
      <c r="B2317" s="2" t="s">
        <v>37639</v>
      </c>
      <c r="C2317" s="2"/>
      <c r="D2317" s="2" t="s">
        <v>57</v>
      </c>
      <c r="E2317" s="2" t="s">
        <v>37562</v>
      </c>
      <c r="F2317" s="2" t="s">
        <v>37640</v>
      </c>
      <c r="G2317" s="2" t="s">
        <v>37636</v>
      </c>
      <c r="H2317" s="2" t="s">
        <v>37637</v>
      </c>
      <c r="I2317" s="2" t="s">
        <v>37641</v>
      </c>
      <c r="J2317" s="2" t="s">
        <v>16374</v>
      </c>
      <c r="K2317" s="2" t="str">
        <f>RIGHT(I2317,LEN(I2317)-SEARCH("[",I2317))</f>
        <v>Spanish]</v>
      </c>
      <c r="L2317" s="2" t="str">
        <f t="shared" si="77"/>
        <v>Spanish</v>
      </c>
      <c r="M2317" s="2" t="s">
        <v>55</v>
      </c>
      <c r="N2317" s="2">
        <f t="shared" si="76"/>
        <v>1</v>
      </c>
      <c r="O2317" s="2"/>
      <c r="P2317" s="2"/>
      <c r="Q2317" s="2" t="s">
        <v>43</v>
      </c>
      <c r="R2317" s="2"/>
      <c r="S2317" s="2"/>
      <c r="T2317" s="2"/>
      <c r="U2317" s="2" t="s">
        <v>30</v>
      </c>
      <c r="V2317" s="2" t="s">
        <v>31</v>
      </c>
      <c r="W2317" s="2" t="s">
        <v>81</v>
      </c>
      <c r="X2317" s="2" t="s">
        <v>842</v>
      </c>
    </row>
    <row r="2318" spans="1:24" hidden="1">
      <c r="A2318" s="2">
        <v>15992</v>
      </c>
      <c r="B2318" s="2" t="s">
        <v>37647</v>
      </c>
      <c r="C2318" s="2"/>
      <c r="D2318" s="2" t="s">
        <v>57</v>
      </c>
      <c r="E2318" s="2" t="s">
        <v>37562</v>
      </c>
      <c r="F2318" s="2" t="s">
        <v>37648</v>
      </c>
      <c r="G2318" s="2" t="s">
        <v>4603</v>
      </c>
      <c r="H2318" s="2" t="s">
        <v>37644</v>
      </c>
      <c r="I2318" s="2" t="s">
        <v>37649</v>
      </c>
      <c r="J2318" s="2" t="s">
        <v>37646</v>
      </c>
      <c r="K2318" s="2" t="str">
        <f>RIGHT(I2318,LEN(I2318)-SEARCH("[",I2318))</f>
        <v>Spanish]</v>
      </c>
      <c r="L2318" s="2" t="str">
        <f t="shared" si="77"/>
        <v>Spanish</v>
      </c>
      <c r="M2318" s="2" t="s">
        <v>55</v>
      </c>
      <c r="N2318" s="2">
        <f t="shared" si="76"/>
        <v>1</v>
      </c>
      <c r="O2318" s="2"/>
      <c r="P2318" s="2"/>
      <c r="Q2318" s="2" t="s">
        <v>43</v>
      </c>
      <c r="R2318" s="2"/>
      <c r="S2318" s="2"/>
      <c r="T2318" s="2"/>
      <c r="U2318" s="2" t="s">
        <v>30</v>
      </c>
      <c r="V2318" s="2" t="s">
        <v>31</v>
      </c>
      <c r="W2318" s="2" t="s">
        <v>81</v>
      </c>
      <c r="X2318" s="2" t="s">
        <v>842</v>
      </c>
    </row>
    <row r="2319" spans="1:24" hidden="1">
      <c r="A2319" s="2">
        <v>16061</v>
      </c>
      <c r="B2319" s="2" t="s">
        <v>37655</v>
      </c>
      <c r="C2319" s="2"/>
      <c r="D2319" s="2" t="s">
        <v>57</v>
      </c>
      <c r="E2319" s="2" t="s">
        <v>37562</v>
      </c>
      <c r="F2319" s="2" t="s">
        <v>37656</v>
      </c>
      <c r="G2319" s="2" t="s">
        <v>37652</v>
      </c>
      <c r="H2319" s="2" t="s">
        <v>37653</v>
      </c>
      <c r="I2319" s="2" t="s">
        <v>37657</v>
      </c>
      <c r="J2319" s="2" t="s">
        <v>18112</v>
      </c>
      <c r="K2319" s="2" t="str">
        <f>RIGHT(I2319,LEN(I2319)-SEARCH("[",I2319))</f>
        <v>Spanish]</v>
      </c>
      <c r="L2319" s="2" t="str">
        <f t="shared" si="77"/>
        <v>Spanish</v>
      </c>
      <c r="M2319" s="2" t="s">
        <v>55</v>
      </c>
      <c r="N2319" s="2">
        <f t="shared" si="76"/>
        <v>1</v>
      </c>
      <c r="O2319" s="2"/>
      <c r="P2319" s="2"/>
      <c r="Q2319" s="2" t="s">
        <v>43</v>
      </c>
      <c r="R2319" s="2"/>
      <c r="S2319" s="2"/>
      <c r="T2319" s="2"/>
      <c r="U2319" s="2" t="s">
        <v>30</v>
      </c>
      <c r="V2319" s="2" t="s">
        <v>31</v>
      </c>
      <c r="W2319" s="2" t="s">
        <v>81</v>
      </c>
      <c r="X2319" s="2" t="s">
        <v>842</v>
      </c>
    </row>
    <row r="2320" spans="1:24" hidden="1">
      <c r="A2320" s="2">
        <v>16049</v>
      </c>
      <c r="B2320" s="2" t="s">
        <v>37663</v>
      </c>
      <c r="C2320" s="2"/>
      <c r="D2320" s="2" t="s">
        <v>57</v>
      </c>
      <c r="E2320" s="2" t="s">
        <v>37562</v>
      </c>
      <c r="F2320" s="2" t="s">
        <v>37664</v>
      </c>
      <c r="G2320" s="2" t="s">
        <v>8128</v>
      </c>
      <c r="H2320" s="2" t="s">
        <v>37660</v>
      </c>
      <c r="I2320" s="2" t="s">
        <v>37665</v>
      </c>
      <c r="J2320" s="2" t="s">
        <v>37662</v>
      </c>
      <c r="K2320" s="2" t="str">
        <f>RIGHT(I2320,LEN(I2320)-SEARCH("[",I2320))</f>
        <v>Spanish]</v>
      </c>
      <c r="L2320" s="2" t="str">
        <f t="shared" si="77"/>
        <v>Spanish</v>
      </c>
      <c r="M2320" s="2" t="s">
        <v>55</v>
      </c>
      <c r="N2320" s="2">
        <f t="shared" si="76"/>
        <v>1</v>
      </c>
      <c r="O2320" s="2"/>
      <c r="P2320" s="2"/>
      <c r="Q2320" s="2" t="s">
        <v>43</v>
      </c>
      <c r="R2320" s="2"/>
      <c r="S2320" s="2"/>
      <c r="T2320" s="2"/>
      <c r="U2320" s="2" t="s">
        <v>30</v>
      </c>
      <c r="V2320" s="2" t="s">
        <v>31</v>
      </c>
      <c r="W2320" s="2" t="s">
        <v>81</v>
      </c>
      <c r="X2320" s="2" t="s">
        <v>842</v>
      </c>
    </row>
    <row r="2321" spans="1:24" hidden="1">
      <c r="A2321" s="2">
        <v>16073</v>
      </c>
      <c r="B2321" s="2" t="s">
        <v>37669</v>
      </c>
      <c r="C2321" s="2"/>
      <c r="D2321" s="2" t="s">
        <v>57</v>
      </c>
      <c r="E2321" s="2" t="s">
        <v>37562</v>
      </c>
      <c r="F2321" s="2" t="s">
        <v>37670</v>
      </c>
      <c r="G2321" s="2" t="s">
        <v>8128</v>
      </c>
      <c r="H2321" s="2" t="s">
        <v>37660</v>
      </c>
      <c r="I2321" s="2" t="s">
        <v>37671</v>
      </c>
      <c r="J2321" s="2" t="s">
        <v>31353</v>
      </c>
      <c r="K2321" s="2" t="str">
        <f>RIGHT(I2321,LEN(I2321)-SEARCH("[",I2321))</f>
        <v>Spanish]</v>
      </c>
      <c r="L2321" s="2" t="str">
        <f t="shared" si="77"/>
        <v>Spanish</v>
      </c>
      <c r="M2321" s="2" t="s">
        <v>55</v>
      </c>
      <c r="N2321" s="2">
        <f t="shared" si="76"/>
        <v>1</v>
      </c>
      <c r="O2321" s="2"/>
      <c r="P2321" s="2"/>
      <c r="Q2321" s="2" t="s">
        <v>43</v>
      </c>
      <c r="R2321" s="2"/>
      <c r="S2321" s="2"/>
      <c r="T2321" s="2"/>
      <c r="U2321" s="2" t="s">
        <v>30</v>
      </c>
      <c r="V2321" s="2" t="s">
        <v>31</v>
      </c>
      <c r="W2321" s="2" t="s">
        <v>81</v>
      </c>
      <c r="X2321" s="2" t="s">
        <v>842</v>
      </c>
    </row>
    <row r="2322" spans="1:24" hidden="1">
      <c r="A2322" s="2">
        <v>23120</v>
      </c>
      <c r="B2322" s="2" t="s">
        <v>37682</v>
      </c>
      <c r="C2322" s="2"/>
      <c r="D2322" s="2" t="s">
        <v>205</v>
      </c>
      <c r="E2322" s="2" t="s">
        <v>37562</v>
      </c>
      <c r="F2322" s="2" t="s">
        <v>37683</v>
      </c>
      <c r="G2322" s="2" t="s">
        <v>37684</v>
      </c>
      <c r="H2322" s="2" t="s">
        <v>37685</v>
      </c>
      <c r="I2322" s="2" t="s">
        <v>37686</v>
      </c>
      <c r="J2322" s="2" t="s">
        <v>25837</v>
      </c>
      <c r="K2322" s="2" t="str">
        <f>RIGHT(I2322,LEN(I2322)-SEARCH("[",I2322))</f>
        <v>Spanish]</v>
      </c>
      <c r="L2322" s="2" t="str">
        <f t="shared" si="77"/>
        <v>Spanish</v>
      </c>
      <c r="M2322" s="2" t="s">
        <v>55</v>
      </c>
      <c r="N2322" s="2">
        <f t="shared" si="76"/>
        <v>1</v>
      </c>
      <c r="O2322" s="2"/>
      <c r="P2322" s="2"/>
      <c r="Q2322" s="2" t="s">
        <v>43</v>
      </c>
      <c r="R2322" s="2"/>
      <c r="S2322" s="2"/>
      <c r="T2322" s="2" t="s">
        <v>25426</v>
      </c>
      <c r="U2322" s="2" t="s">
        <v>30</v>
      </c>
      <c r="V2322" s="2" t="s">
        <v>31</v>
      </c>
      <c r="W2322" s="2" t="s">
        <v>81</v>
      </c>
      <c r="X2322" s="2" t="s">
        <v>842</v>
      </c>
    </row>
    <row r="2323" spans="1:24" hidden="1">
      <c r="A2323" s="2">
        <v>16027</v>
      </c>
      <c r="B2323" s="2" t="s">
        <v>37708</v>
      </c>
      <c r="C2323" s="2"/>
      <c r="D2323" s="2" t="s">
        <v>57</v>
      </c>
      <c r="E2323" s="2" t="s">
        <v>37562</v>
      </c>
      <c r="F2323" s="2" t="s">
        <v>37709</v>
      </c>
      <c r="G2323" s="2" t="s">
        <v>37710</v>
      </c>
      <c r="H2323" s="2" t="s">
        <v>37711</v>
      </c>
      <c r="I2323" s="2" t="s">
        <v>37712</v>
      </c>
      <c r="J2323" s="2" t="s">
        <v>26139</v>
      </c>
      <c r="K2323" s="2" t="str">
        <f>RIGHT(I2323,LEN(I2323)-SEARCH("[",I2323))</f>
        <v>Spanish]</v>
      </c>
      <c r="L2323" s="2" t="str">
        <f t="shared" si="77"/>
        <v>Spanish</v>
      </c>
      <c r="M2323" s="2" t="s">
        <v>55</v>
      </c>
      <c r="N2323" s="2">
        <f t="shared" si="76"/>
        <v>1</v>
      </c>
      <c r="O2323" s="2"/>
      <c r="P2323" s="2"/>
      <c r="Q2323" s="2" t="s">
        <v>43</v>
      </c>
      <c r="R2323" s="2"/>
      <c r="S2323" s="2"/>
      <c r="T2323" s="2"/>
      <c r="U2323" s="2" t="s">
        <v>30</v>
      </c>
      <c r="V2323" s="2" t="s">
        <v>31</v>
      </c>
      <c r="W2323" s="2" t="s">
        <v>81</v>
      </c>
      <c r="X2323" s="2" t="s">
        <v>842</v>
      </c>
    </row>
    <row r="2324" spans="1:24" hidden="1">
      <c r="A2324" s="2">
        <v>16001</v>
      </c>
      <c r="B2324" s="2" t="s">
        <v>37722</v>
      </c>
      <c r="C2324" s="2"/>
      <c r="D2324" s="2" t="s">
        <v>22</v>
      </c>
      <c r="E2324" s="2" t="s">
        <v>37562</v>
      </c>
      <c r="F2324" s="2" t="s">
        <v>37723</v>
      </c>
      <c r="G2324" s="2" t="s">
        <v>37719</v>
      </c>
      <c r="H2324" s="2" t="s">
        <v>37720</v>
      </c>
      <c r="I2324" s="2" t="s">
        <v>37724</v>
      </c>
      <c r="J2324" s="2" t="s">
        <v>37646</v>
      </c>
      <c r="K2324" s="2" t="str">
        <f>RIGHT(I2324,LEN(I2324)-SEARCH("[",I2324))</f>
        <v>Spanish]</v>
      </c>
      <c r="L2324" s="2" t="str">
        <f t="shared" si="77"/>
        <v>Spanish</v>
      </c>
      <c r="M2324" s="2" t="s">
        <v>55</v>
      </c>
      <c r="N2324" s="2">
        <f t="shared" si="76"/>
        <v>1</v>
      </c>
      <c r="O2324" s="2"/>
      <c r="P2324" s="2"/>
      <c r="Q2324" s="2" t="s">
        <v>43</v>
      </c>
      <c r="R2324" s="2"/>
      <c r="S2324" s="2"/>
      <c r="T2324" s="2"/>
      <c r="U2324" s="2" t="s">
        <v>30</v>
      </c>
      <c r="V2324" s="2" t="s">
        <v>31</v>
      </c>
      <c r="W2324" s="2" t="s">
        <v>81</v>
      </c>
      <c r="X2324" s="2" t="s">
        <v>842</v>
      </c>
    </row>
    <row r="2325" spans="1:24" hidden="1">
      <c r="A2325" s="2">
        <v>15997</v>
      </c>
      <c r="B2325" s="2" t="s">
        <v>37745</v>
      </c>
      <c r="C2325" s="2"/>
      <c r="D2325" s="2" t="s">
        <v>22</v>
      </c>
      <c r="E2325" s="2" t="s">
        <v>37562</v>
      </c>
      <c r="F2325" s="2" t="s">
        <v>37746</v>
      </c>
      <c r="G2325" s="2" t="s">
        <v>37742</v>
      </c>
      <c r="H2325" s="2" t="s">
        <v>37743</v>
      </c>
      <c r="I2325" s="2" t="s">
        <v>37747</v>
      </c>
      <c r="J2325" s="2" t="s">
        <v>37646</v>
      </c>
      <c r="K2325" s="2" t="str">
        <f>RIGHT(I2325,LEN(I2325)-SEARCH("[",I2325))</f>
        <v>Spanish]</v>
      </c>
      <c r="L2325" s="2" t="str">
        <f t="shared" si="77"/>
        <v>Spanish</v>
      </c>
      <c r="M2325" s="2" t="s">
        <v>55</v>
      </c>
      <c r="N2325" s="2">
        <f t="shared" si="76"/>
        <v>1</v>
      </c>
      <c r="O2325" s="2"/>
      <c r="P2325" s="2"/>
      <c r="Q2325" s="2" t="s">
        <v>43</v>
      </c>
      <c r="R2325" s="2"/>
      <c r="S2325" s="2"/>
      <c r="T2325" s="2"/>
      <c r="U2325" s="2" t="s">
        <v>30</v>
      </c>
      <c r="V2325" s="2" t="s">
        <v>31</v>
      </c>
      <c r="W2325" s="2" t="s">
        <v>81</v>
      </c>
      <c r="X2325" s="2" t="s">
        <v>842</v>
      </c>
    </row>
    <row r="2326" spans="1:24" hidden="1">
      <c r="A2326" s="2">
        <v>16013</v>
      </c>
      <c r="B2326" s="2" t="s">
        <v>37752</v>
      </c>
      <c r="C2326" s="2"/>
      <c r="D2326" s="2" t="s">
        <v>22</v>
      </c>
      <c r="E2326" s="2" t="s">
        <v>37562</v>
      </c>
      <c r="F2326" s="2" t="s">
        <v>37753</v>
      </c>
      <c r="G2326" s="2" t="s">
        <v>31854</v>
      </c>
      <c r="H2326" s="2" t="s">
        <v>37750</v>
      </c>
      <c r="I2326" s="2" t="s">
        <v>37754</v>
      </c>
      <c r="J2326" s="2" t="s">
        <v>17815</v>
      </c>
      <c r="K2326" s="2" t="str">
        <f>RIGHT(I2326,LEN(I2326)-SEARCH("[",I2326))</f>
        <v>Spanish]</v>
      </c>
      <c r="L2326" s="2" t="str">
        <f t="shared" si="77"/>
        <v>Spanish</v>
      </c>
      <c r="M2326" s="2" t="s">
        <v>55</v>
      </c>
      <c r="N2326" s="2">
        <f t="shared" si="76"/>
        <v>1</v>
      </c>
      <c r="O2326" s="2"/>
      <c r="P2326" s="2"/>
      <c r="Q2326" s="2" t="s">
        <v>43</v>
      </c>
      <c r="R2326" s="2"/>
      <c r="S2326" s="2"/>
      <c r="T2326" s="2"/>
      <c r="U2326" s="2" t="s">
        <v>30</v>
      </c>
      <c r="V2326" s="2" t="s">
        <v>31</v>
      </c>
      <c r="W2326" s="2" t="s">
        <v>81</v>
      </c>
      <c r="X2326" s="2" t="s">
        <v>842</v>
      </c>
    </row>
    <row r="2327" spans="1:24" hidden="1">
      <c r="A2327" s="2">
        <v>16026</v>
      </c>
      <c r="B2327" s="2" t="s">
        <v>37755</v>
      </c>
      <c r="C2327" s="2"/>
      <c r="D2327" s="2" t="s">
        <v>57</v>
      </c>
      <c r="E2327" s="2" t="s">
        <v>37562</v>
      </c>
      <c r="F2327" s="2" t="s">
        <v>37756</v>
      </c>
      <c r="G2327" s="2" t="s">
        <v>37757</v>
      </c>
      <c r="H2327" s="2" t="s">
        <v>37758</v>
      </c>
      <c r="I2327" s="2" t="s">
        <v>37759</v>
      </c>
      <c r="J2327" s="2"/>
      <c r="K2327" s="2" t="str">
        <f>RIGHT(I2327,LEN(I2327)-SEARCH("[",I2327))</f>
        <v>Spanish]</v>
      </c>
      <c r="L2327" s="2" t="str">
        <f t="shared" si="77"/>
        <v>Spanish</v>
      </c>
      <c r="M2327" s="2" t="s">
        <v>55</v>
      </c>
      <c r="N2327" s="2">
        <f t="shared" si="76"/>
        <v>1</v>
      </c>
      <c r="O2327" s="2"/>
      <c r="P2327" s="2"/>
      <c r="Q2327" s="2" t="s">
        <v>43</v>
      </c>
      <c r="R2327" s="2"/>
      <c r="S2327" s="2"/>
      <c r="T2327" s="2"/>
      <c r="U2327" s="2" t="s">
        <v>30</v>
      </c>
      <c r="V2327" s="2" t="s">
        <v>31</v>
      </c>
      <c r="W2327" s="2" t="s">
        <v>81</v>
      </c>
      <c r="X2327" s="2" t="s">
        <v>842</v>
      </c>
    </row>
    <row r="2328" spans="1:24" hidden="1">
      <c r="A2328" s="2">
        <v>16024</v>
      </c>
      <c r="B2328" s="2" t="s">
        <v>37765</v>
      </c>
      <c r="C2328" s="2"/>
      <c r="D2328" s="2" t="s">
        <v>22</v>
      </c>
      <c r="E2328" s="2" t="s">
        <v>37562</v>
      </c>
      <c r="F2328" s="2" t="s">
        <v>37766</v>
      </c>
      <c r="G2328" s="2" t="s">
        <v>37762</v>
      </c>
      <c r="H2328" s="2" t="s">
        <v>37763</v>
      </c>
      <c r="I2328" s="2" t="s">
        <v>37767</v>
      </c>
      <c r="J2328" s="2" t="s">
        <v>6339</v>
      </c>
      <c r="K2328" s="2" t="str">
        <f>RIGHT(I2328,LEN(I2328)-SEARCH("[",I2328))</f>
        <v>Spanish]</v>
      </c>
      <c r="L2328" s="2" t="str">
        <f t="shared" si="77"/>
        <v>Spanish</v>
      </c>
      <c r="M2328" s="2" t="s">
        <v>55</v>
      </c>
      <c r="N2328" s="2">
        <f t="shared" si="76"/>
        <v>1</v>
      </c>
      <c r="O2328" s="2"/>
      <c r="P2328" s="2"/>
      <c r="Q2328" s="2" t="s">
        <v>43</v>
      </c>
      <c r="R2328" s="2"/>
      <c r="S2328" s="2"/>
      <c r="T2328" s="2"/>
      <c r="U2328" s="2" t="s">
        <v>30</v>
      </c>
      <c r="V2328" s="2" t="s">
        <v>31</v>
      </c>
      <c r="W2328" s="2" t="s">
        <v>81</v>
      </c>
      <c r="X2328" s="2" t="s">
        <v>842</v>
      </c>
    </row>
    <row r="2329" spans="1:24" hidden="1">
      <c r="A2329" s="2">
        <v>15965</v>
      </c>
      <c r="B2329" s="2" t="s">
        <v>37830</v>
      </c>
      <c r="C2329" s="2"/>
      <c r="D2329" s="2" t="s">
        <v>818</v>
      </c>
      <c r="E2329" s="2" t="s">
        <v>37562</v>
      </c>
      <c r="F2329" s="2" t="s">
        <v>37831</v>
      </c>
      <c r="G2329" s="2" t="s">
        <v>820</v>
      </c>
      <c r="H2329" s="2" t="s">
        <v>37828</v>
      </c>
      <c r="I2329" s="2" t="s">
        <v>37832</v>
      </c>
      <c r="J2329" s="2" t="s">
        <v>9738</v>
      </c>
      <c r="K2329" s="2" t="str">
        <f>RIGHT(I2329,LEN(I2329)-SEARCH("[",I2329))</f>
        <v>Spanish]</v>
      </c>
      <c r="L2329" s="2" t="str">
        <f t="shared" si="77"/>
        <v>Spanish</v>
      </c>
      <c r="M2329" s="2" t="s">
        <v>55</v>
      </c>
      <c r="N2329" s="2">
        <f t="shared" si="76"/>
        <v>1</v>
      </c>
      <c r="O2329" s="2"/>
      <c r="P2329" s="2"/>
      <c r="Q2329" s="2" t="s">
        <v>43</v>
      </c>
      <c r="R2329" s="2"/>
      <c r="S2329" s="2"/>
      <c r="T2329" s="2"/>
      <c r="U2329" s="2" t="s">
        <v>30</v>
      </c>
      <c r="V2329" s="2" t="s">
        <v>31</v>
      </c>
      <c r="W2329" s="2" t="s">
        <v>81</v>
      </c>
      <c r="X2329" s="2" t="s">
        <v>842</v>
      </c>
    </row>
    <row r="2330" spans="1:24" hidden="1">
      <c r="A2330" s="2">
        <v>15963</v>
      </c>
      <c r="B2330" s="2" t="s">
        <v>37837</v>
      </c>
      <c r="C2330" s="2"/>
      <c r="D2330" s="2" t="s">
        <v>91</v>
      </c>
      <c r="E2330" s="2" t="s">
        <v>37562</v>
      </c>
      <c r="F2330" s="2" t="s">
        <v>37838</v>
      </c>
      <c r="G2330" s="2" t="s">
        <v>91</v>
      </c>
      <c r="H2330" s="2" t="s">
        <v>37835</v>
      </c>
      <c r="I2330" s="2" t="s">
        <v>37839</v>
      </c>
      <c r="J2330" s="2" t="s">
        <v>31824</v>
      </c>
      <c r="K2330" s="2" t="str">
        <f>RIGHT(I2330,LEN(I2330)-SEARCH("[",I2330))</f>
        <v>Spanish]</v>
      </c>
      <c r="L2330" s="2" t="str">
        <f t="shared" si="77"/>
        <v>Spanish</v>
      </c>
      <c r="M2330" s="2" t="s">
        <v>55</v>
      </c>
      <c r="N2330" s="2">
        <f t="shared" si="76"/>
        <v>1</v>
      </c>
      <c r="O2330" s="2"/>
      <c r="P2330" s="2"/>
      <c r="Q2330" s="2" t="s">
        <v>43</v>
      </c>
      <c r="R2330" s="2"/>
      <c r="S2330" s="2"/>
      <c r="T2330" s="2"/>
      <c r="U2330" s="2" t="s">
        <v>30</v>
      </c>
      <c r="V2330" s="2" t="s">
        <v>31</v>
      </c>
      <c r="W2330" s="2" t="s">
        <v>81</v>
      </c>
      <c r="X2330" s="2" t="s">
        <v>842</v>
      </c>
    </row>
    <row r="2331" spans="1:24" hidden="1">
      <c r="A2331" s="2">
        <v>16035</v>
      </c>
      <c r="B2331" s="2" t="s">
        <v>37861</v>
      </c>
      <c r="C2331" s="2"/>
      <c r="D2331" s="2" t="s">
        <v>139</v>
      </c>
      <c r="E2331" s="2" t="s">
        <v>37562</v>
      </c>
      <c r="F2331" s="2" t="s">
        <v>37862</v>
      </c>
      <c r="G2331" s="2" t="s">
        <v>10048</v>
      </c>
      <c r="H2331" s="2" t="s">
        <v>37859</v>
      </c>
      <c r="I2331" s="2" t="s">
        <v>37863</v>
      </c>
      <c r="J2331" s="2" t="s">
        <v>574</v>
      </c>
      <c r="K2331" s="2" t="str">
        <f>RIGHT(I2331,LEN(I2331)-SEARCH("[",I2331))</f>
        <v>Spanish]</v>
      </c>
      <c r="L2331" s="2" t="str">
        <f t="shared" si="77"/>
        <v>Spanish</v>
      </c>
      <c r="M2331" s="2" t="s">
        <v>55</v>
      </c>
      <c r="N2331" s="2">
        <f t="shared" si="76"/>
        <v>1</v>
      </c>
      <c r="O2331" s="2"/>
      <c r="P2331" s="2"/>
      <c r="Q2331" s="2" t="s">
        <v>43</v>
      </c>
      <c r="R2331" s="2"/>
      <c r="S2331" s="2"/>
      <c r="T2331" s="2"/>
      <c r="U2331" s="2" t="s">
        <v>30</v>
      </c>
      <c r="V2331" s="2" t="s">
        <v>31</v>
      </c>
      <c r="W2331" s="2" t="s">
        <v>81</v>
      </c>
      <c r="X2331" s="2" t="s">
        <v>842</v>
      </c>
    </row>
    <row r="2332" spans="1:24" hidden="1">
      <c r="A2332" s="2">
        <v>16017</v>
      </c>
      <c r="B2332" s="2" t="s">
        <v>37875</v>
      </c>
      <c r="C2332" s="2"/>
      <c r="D2332" s="2" t="s">
        <v>22</v>
      </c>
      <c r="E2332" s="2" t="s">
        <v>37562</v>
      </c>
      <c r="F2332" s="2" t="s">
        <v>37876</v>
      </c>
      <c r="G2332" s="2" t="s">
        <v>37871</v>
      </c>
      <c r="H2332" s="2" t="s">
        <v>37872</v>
      </c>
      <c r="I2332" s="2" t="s">
        <v>37877</v>
      </c>
      <c r="J2332" s="2" t="s">
        <v>37874</v>
      </c>
      <c r="K2332" s="2" t="str">
        <f>RIGHT(I2332,LEN(I2332)-SEARCH("[",I2332))</f>
        <v>Spanish]</v>
      </c>
      <c r="L2332" s="2" t="str">
        <f t="shared" si="77"/>
        <v>Spanish</v>
      </c>
      <c r="M2332" s="2" t="s">
        <v>55</v>
      </c>
      <c r="N2332" s="2">
        <f t="shared" si="76"/>
        <v>1</v>
      </c>
      <c r="O2332" s="2"/>
      <c r="P2332" s="2"/>
      <c r="Q2332" s="2" t="s">
        <v>43</v>
      </c>
      <c r="R2332" s="2"/>
      <c r="S2332" s="2"/>
      <c r="T2332" s="2"/>
      <c r="U2332" s="2" t="s">
        <v>30</v>
      </c>
      <c r="V2332" s="2" t="s">
        <v>31</v>
      </c>
      <c r="W2332" s="2" t="s">
        <v>81</v>
      </c>
      <c r="X2332" s="2" t="s">
        <v>842</v>
      </c>
    </row>
    <row r="2333" spans="1:24" hidden="1">
      <c r="A2333" s="2">
        <v>16054</v>
      </c>
      <c r="B2333" s="2" t="s">
        <v>37878</v>
      </c>
      <c r="C2333" s="2"/>
      <c r="D2333" s="2" t="s">
        <v>57</v>
      </c>
      <c r="E2333" s="2" t="s">
        <v>37562</v>
      </c>
      <c r="F2333" s="2" t="s">
        <v>37879</v>
      </c>
      <c r="G2333" s="2" t="s">
        <v>37880</v>
      </c>
      <c r="H2333" s="2" t="s">
        <v>37881</v>
      </c>
      <c r="I2333" s="2" t="s">
        <v>37882</v>
      </c>
      <c r="J2333" s="2" t="s">
        <v>1650</v>
      </c>
      <c r="K2333" s="2" t="str">
        <f>RIGHT(I2333,LEN(I2333)-SEARCH("[",I2333))</f>
        <v>Spanish]</v>
      </c>
      <c r="L2333" s="2" t="str">
        <f t="shared" si="77"/>
        <v>Spanish</v>
      </c>
      <c r="M2333" s="2" t="s">
        <v>55</v>
      </c>
      <c r="N2333" s="2">
        <f t="shared" si="76"/>
        <v>1</v>
      </c>
      <c r="O2333" s="2"/>
      <c r="P2333" s="2"/>
      <c r="Q2333" s="2" t="s">
        <v>43</v>
      </c>
      <c r="R2333" s="2"/>
      <c r="S2333" s="2"/>
      <c r="T2333" s="2"/>
      <c r="U2333" s="2" t="s">
        <v>30</v>
      </c>
      <c r="V2333" s="2" t="s">
        <v>31</v>
      </c>
      <c r="W2333" s="2" t="s">
        <v>81</v>
      </c>
      <c r="X2333" s="2" t="s">
        <v>842</v>
      </c>
    </row>
    <row r="2334" spans="1:24" hidden="1">
      <c r="A2334" s="2">
        <v>16063</v>
      </c>
      <c r="B2334" s="2" t="s">
        <v>37888</v>
      </c>
      <c r="C2334" s="2"/>
      <c r="D2334" s="2" t="s">
        <v>57</v>
      </c>
      <c r="E2334" s="2" t="s">
        <v>37562</v>
      </c>
      <c r="F2334" s="2" t="s">
        <v>37889</v>
      </c>
      <c r="G2334" s="2" t="s">
        <v>37885</v>
      </c>
      <c r="H2334" s="2" t="s">
        <v>37886</v>
      </c>
      <c r="I2334" s="2" t="s">
        <v>37890</v>
      </c>
      <c r="J2334" s="2" t="s">
        <v>24330</v>
      </c>
      <c r="K2334" s="2" t="str">
        <f>RIGHT(I2334,LEN(I2334)-SEARCH("[",I2334))</f>
        <v>Spanish]</v>
      </c>
      <c r="L2334" s="2" t="str">
        <f t="shared" si="77"/>
        <v>Spanish</v>
      </c>
      <c r="M2334" s="2" t="s">
        <v>55</v>
      </c>
      <c r="N2334" s="2">
        <f t="shared" si="76"/>
        <v>1</v>
      </c>
      <c r="O2334" s="2"/>
      <c r="P2334" s="2"/>
      <c r="Q2334" s="2" t="s">
        <v>43</v>
      </c>
      <c r="R2334" s="2"/>
      <c r="S2334" s="2"/>
      <c r="T2334" s="2"/>
      <c r="U2334" s="2" t="s">
        <v>30</v>
      </c>
      <c r="V2334" s="2" t="s">
        <v>31</v>
      </c>
      <c r="W2334" s="2" t="s">
        <v>81</v>
      </c>
      <c r="X2334" s="2" t="s">
        <v>842</v>
      </c>
    </row>
    <row r="2335" spans="1:24" hidden="1">
      <c r="A2335" s="2">
        <v>16057</v>
      </c>
      <c r="B2335" s="2" t="s">
        <v>37891</v>
      </c>
      <c r="C2335" s="2"/>
      <c r="D2335" s="2" t="s">
        <v>57</v>
      </c>
      <c r="E2335" s="2" t="s">
        <v>37562</v>
      </c>
      <c r="F2335" s="2" t="s">
        <v>37892</v>
      </c>
      <c r="G2335" s="2" t="s">
        <v>37893</v>
      </c>
      <c r="H2335" s="2" t="s">
        <v>37894</v>
      </c>
      <c r="I2335" s="2" t="s">
        <v>37895</v>
      </c>
      <c r="J2335" s="2" t="s">
        <v>11479</v>
      </c>
      <c r="K2335" s="2" t="str">
        <f>RIGHT(I2335,LEN(I2335)-SEARCH("[",I2335))</f>
        <v>Spanish]</v>
      </c>
      <c r="L2335" s="2" t="str">
        <f t="shared" si="77"/>
        <v>Spanish</v>
      </c>
      <c r="M2335" s="2" t="s">
        <v>55</v>
      </c>
      <c r="N2335" s="2">
        <f t="shared" si="76"/>
        <v>1</v>
      </c>
      <c r="O2335" s="2"/>
      <c r="P2335" s="2"/>
      <c r="Q2335" s="2" t="s">
        <v>43</v>
      </c>
      <c r="R2335" s="2"/>
      <c r="S2335" s="2"/>
      <c r="T2335" s="2"/>
      <c r="U2335" s="2" t="s">
        <v>30</v>
      </c>
      <c r="V2335" s="2" t="s">
        <v>31</v>
      </c>
      <c r="W2335" s="2" t="s">
        <v>81</v>
      </c>
      <c r="X2335" s="2" t="s">
        <v>842</v>
      </c>
    </row>
    <row r="2336" spans="1:24" hidden="1">
      <c r="A2336" s="2">
        <v>15990</v>
      </c>
      <c r="B2336" s="2" t="s">
        <v>37904</v>
      </c>
      <c r="C2336" s="2"/>
      <c r="D2336" s="2" t="s">
        <v>57</v>
      </c>
      <c r="E2336" s="2" t="s">
        <v>37562</v>
      </c>
      <c r="F2336" s="2" t="s">
        <v>37905</v>
      </c>
      <c r="G2336" s="2" t="s">
        <v>4818</v>
      </c>
      <c r="H2336" s="2" t="s">
        <v>37901</v>
      </c>
      <c r="I2336" s="2" t="s">
        <v>37906</v>
      </c>
      <c r="J2336" s="2" t="s">
        <v>37903</v>
      </c>
      <c r="K2336" s="2" t="str">
        <f>RIGHT(I2336,LEN(I2336)-SEARCH("[",I2336))</f>
        <v>Spanish]</v>
      </c>
      <c r="L2336" s="2" t="str">
        <f t="shared" si="77"/>
        <v>Spanish</v>
      </c>
      <c r="M2336" s="2" t="s">
        <v>55</v>
      </c>
      <c r="N2336" s="2">
        <f t="shared" si="76"/>
        <v>1</v>
      </c>
      <c r="O2336" s="2"/>
      <c r="P2336" s="2"/>
      <c r="Q2336" s="2" t="s">
        <v>43</v>
      </c>
      <c r="R2336" s="2"/>
      <c r="S2336" s="2"/>
      <c r="T2336" s="2"/>
      <c r="U2336" s="2" t="s">
        <v>30</v>
      </c>
      <c r="V2336" s="2" t="s">
        <v>31</v>
      </c>
      <c r="W2336" s="2" t="s">
        <v>81</v>
      </c>
      <c r="X2336" s="2" t="s">
        <v>842</v>
      </c>
    </row>
    <row r="2337" spans="1:24" hidden="1">
      <c r="A2337" s="2">
        <v>16043</v>
      </c>
      <c r="B2337" s="2" t="s">
        <v>37911</v>
      </c>
      <c r="C2337" s="2"/>
      <c r="D2337" s="2" t="s">
        <v>57</v>
      </c>
      <c r="E2337" s="2" t="s">
        <v>37562</v>
      </c>
      <c r="F2337" s="2" t="s">
        <v>37912</v>
      </c>
      <c r="G2337" s="2" t="s">
        <v>3071</v>
      </c>
      <c r="H2337" s="2" t="s">
        <v>37909</v>
      </c>
      <c r="I2337" s="2" t="s">
        <v>37913</v>
      </c>
      <c r="J2337" s="2" t="s">
        <v>4750</v>
      </c>
      <c r="K2337" s="2" t="str">
        <f>RIGHT(I2337,LEN(I2337)-SEARCH("[",I2337))</f>
        <v>Spanish]</v>
      </c>
      <c r="L2337" s="2" t="str">
        <f t="shared" si="77"/>
        <v>Spanish</v>
      </c>
      <c r="M2337" s="2" t="s">
        <v>55</v>
      </c>
      <c r="N2337" s="2">
        <f t="shared" si="76"/>
        <v>1</v>
      </c>
      <c r="O2337" s="2"/>
      <c r="P2337" s="2"/>
      <c r="Q2337" s="2" t="s">
        <v>43</v>
      </c>
      <c r="R2337" s="2"/>
      <c r="S2337" s="2"/>
      <c r="T2337" s="2"/>
      <c r="U2337" s="2" t="s">
        <v>30</v>
      </c>
      <c r="V2337" s="2" t="s">
        <v>31</v>
      </c>
      <c r="W2337" s="2" t="s">
        <v>81</v>
      </c>
      <c r="X2337" s="2" t="s">
        <v>842</v>
      </c>
    </row>
    <row r="2338" spans="1:24" hidden="1">
      <c r="A2338" s="2">
        <v>16011</v>
      </c>
      <c r="B2338" s="2" t="s">
        <v>37918</v>
      </c>
      <c r="C2338" s="2"/>
      <c r="D2338" s="2" t="s">
        <v>57</v>
      </c>
      <c r="E2338" s="2" t="s">
        <v>37562</v>
      </c>
      <c r="F2338" s="2" t="s">
        <v>37919</v>
      </c>
      <c r="G2338" s="2" t="s">
        <v>3352</v>
      </c>
      <c r="H2338" s="2" t="s">
        <v>37916</v>
      </c>
      <c r="I2338" s="2" t="s">
        <v>37920</v>
      </c>
      <c r="J2338" s="2" t="s">
        <v>37874</v>
      </c>
      <c r="K2338" s="2" t="str">
        <f>RIGHT(I2338,LEN(I2338)-SEARCH("[",I2338))</f>
        <v>Spanish]</v>
      </c>
      <c r="L2338" s="2" t="str">
        <f t="shared" si="77"/>
        <v>Spanish</v>
      </c>
      <c r="M2338" s="2" t="s">
        <v>55</v>
      </c>
      <c r="N2338" s="2">
        <f t="shared" si="76"/>
        <v>1</v>
      </c>
      <c r="O2338" s="2"/>
      <c r="P2338" s="2"/>
      <c r="Q2338" s="2" t="s">
        <v>43</v>
      </c>
      <c r="R2338" s="2"/>
      <c r="S2338" s="2"/>
      <c r="T2338" s="2"/>
      <c r="U2338" s="2" t="s">
        <v>30</v>
      </c>
      <c r="V2338" s="2" t="s">
        <v>31</v>
      </c>
      <c r="W2338" s="2" t="s">
        <v>81</v>
      </c>
      <c r="X2338" s="2" t="s">
        <v>842</v>
      </c>
    </row>
    <row r="2339" spans="1:24" hidden="1">
      <c r="A2339" s="2">
        <v>16069</v>
      </c>
      <c r="B2339" s="2" t="s">
        <v>37926</v>
      </c>
      <c r="C2339" s="2"/>
      <c r="D2339" s="2" t="s">
        <v>57</v>
      </c>
      <c r="E2339" s="2" t="s">
        <v>37562</v>
      </c>
      <c r="F2339" s="2" t="s">
        <v>37927</v>
      </c>
      <c r="G2339" s="2" t="s">
        <v>37923</v>
      </c>
      <c r="H2339" s="2" t="s">
        <v>37924</v>
      </c>
      <c r="I2339" s="2" t="s">
        <v>37928</v>
      </c>
      <c r="J2339" s="2" t="s">
        <v>18884</v>
      </c>
      <c r="K2339" s="2" t="str">
        <f>RIGHT(I2339,LEN(I2339)-SEARCH("[",I2339))</f>
        <v>Spanish]</v>
      </c>
      <c r="L2339" s="2" t="str">
        <f t="shared" si="77"/>
        <v>Spanish</v>
      </c>
      <c r="M2339" s="2" t="s">
        <v>55</v>
      </c>
      <c r="N2339" s="2">
        <f t="shared" si="76"/>
        <v>1</v>
      </c>
      <c r="O2339" s="2"/>
      <c r="P2339" s="2"/>
      <c r="Q2339" s="2" t="s">
        <v>43</v>
      </c>
      <c r="R2339" s="2"/>
      <c r="S2339" s="2"/>
      <c r="T2339" s="2"/>
      <c r="U2339" s="2" t="s">
        <v>30</v>
      </c>
      <c r="V2339" s="2" t="s">
        <v>31</v>
      </c>
      <c r="W2339" s="2" t="s">
        <v>81</v>
      </c>
      <c r="X2339" s="2" t="s">
        <v>842</v>
      </c>
    </row>
    <row r="2340" spans="1:24" hidden="1">
      <c r="A2340" s="2">
        <v>16067</v>
      </c>
      <c r="B2340" s="2" t="s">
        <v>37934</v>
      </c>
      <c r="C2340" s="2"/>
      <c r="D2340" s="2" t="s">
        <v>57</v>
      </c>
      <c r="E2340" s="2" t="s">
        <v>37562</v>
      </c>
      <c r="F2340" s="2" t="s">
        <v>37935</v>
      </c>
      <c r="G2340" s="2" t="s">
        <v>37931</v>
      </c>
      <c r="H2340" s="2" t="s">
        <v>37932</v>
      </c>
      <c r="I2340" s="2" t="s">
        <v>37936</v>
      </c>
      <c r="J2340" s="2" t="s">
        <v>8812</v>
      </c>
      <c r="K2340" s="2" t="str">
        <f>RIGHT(I2340,LEN(I2340)-SEARCH("[",I2340))</f>
        <v>Spanish]</v>
      </c>
      <c r="L2340" s="2" t="str">
        <f t="shared" si="77"/>
        <v>Spanish</v>
      </c>
      <c r="M2340" s="2" t="s">
        <v>55</v>
      </c>
      <c r="N2340" s="2">
        <f t="shared" si="76"/>
        <v>1</v>
      </c>
      <c r="O2340" s="2"/>
      <c r="P2340" s="2"/>
      <c r="Q2340" s="2" t="s">
        <v>43</v>
      </c>
      <c r="R2340" s="2"/>
      <c r="S2340" s="2"/>
      <c r="T2340" s="2"/>
      <c r="U2340" s="2" t="s">
        <v>30</v>
      </c>
      <c r="V2340" s="2" t="s">
        <v>31</v>
      </c>
      <c r="W2340" s="2" t="s">
        <v>81</v>
      </c>
      <c r="X2340" s="2" t="s">
        <v>842</v>
      </c>
    </row>
    <row r="2341" spans="1:24" hidden="1">
      <c r="A2341" s="2">
        <v>16045</v>
      </c>
      <c r="B2341" s="2" t="s">
        <v>37942</v>
      </c>
      <c r="C2341" s="2"/>
      <c r="D2341" s="2" t="s">
        <v>57</v>
      </c>
      <c r="E2341" s="2" t="s">
        <v>37562</v>
      </c>
      <c r="F2341" s="2" t="s">
        <v>37943</v>
      </c>
      <c r="G2341" s="2" t="s">
        <v>37939</v>
      </c>
      <c r="H2341" s="2" t="s">
        <v>37940</v>
      </c>
      <c r="I2341" s="2" t="s">
        <v>37944</v>
      </c>
      <c r="J2341" s="2" t="s">
        <v>20600</v>
      </c>
      <c r="K2341" s="2" t="str">
        <f>RIGHT(I2341,LEN(I2341)-SEARCH("[",I2341))</f>
        <v>Spanish]</v>
      </c>
      <c r="L2341" s="2" t="str">
        <f t="shared" si="77"/>
        <v>Spanish</v>
      </c>
      <c r="M2341" s="2" t="s">
        <v>55</v>
      </c>
      <c r="N2341" s="2">
        <f t="shared" si="76"/>
        <v>1</v>
      </c>
      <c r="O2341" s="2"/>
      <c r="P2341" s="2"/>
      <c r="Q2341" s="2" t="s">
        <v>43</v>
      </c>
      <c r="R2341" s="2"/>
      <c r="S2341" s="2"/>
      <c r="T2341" s="2"/>
      <c r="U2341" s="2" t="s">
        <v>30</v>
      </c>
      <c r="V2341" s="2" t="s">
        <v>31</v>
      </c>
      <c r="W2341" s="2" t="s">
        <v>81</v>
      </c>
      <c r="X2341" s="2" t="s">
        <v>842</v>
      </c>
    </row>
    <row r="2342" spans="1:24" hidden="1">
      <c r="A2342" s="2">
        <v>16051</v>
      </c>
      <c r="B2342" s="2" t="s">
        <v>37950</v>
      </c>
      <c r="C2342" s="2"/>
      <c r="D2342" s="2" t="s">
        <v>57</v>
      </c>
      <c r="E2342" s="2" t="s">
        <v>37562</v>
      </c>
      <c r="F2342" s="2" t="s">
        <v>37951</v>
      </c>
      <c r="G2342" s="2" t="s">
        <v>37947</v>
      </c>
      <c r="H2342" s="2" t="s">
        <v>37948</v>
      </c>
      <c r="I2342" s="2" t="s">
        <v>37952</v>
      </c>
      <c r="J2342" s="2" t="s">
        <v>37662</v>
      </c>
      <c r="K2342" s="2" t="str">
        <f>RIGHT(I2342,LEN(I2342)-SEARCH("[",I2342))</f>
        <v>Spanish]</v>
      </c>
      <c r="L2342" s="2" t="str">
        <f t="shared" si="77"/>
        <v>Spanish</v>
      </c>
      <c r="M2342" s="2" t="s">
        <v>55</v>
      </c>
      <c r="N2342" s="2">
        <f t="shared" si="76"/>
        <v>1</v>
      </c>
      <c r="O2342" s="2"/>
      <c r="P2342" s="2"/>
      <c r="Q2342" s="2" t="s">
        <v>43</v>
      </c>
      <c r="R2342" s="2"/>
      <c r="S2342" s="2"/>
      <c r="T2342" s="2"/>
      <c r="U2342" s="2" t="s">
        <v>30</v>
      </c>
      <c r="V2342" s="2" t="s">
        <v>31</v>
      </c>
      <c r="W2342" s="2" t="s">
        <v>81</v>
      </c>
      <c r="X2342" s="2" t="s">
        <v>842</v>
      </c>
    </row>
    <row r="2343" spans="1:24" hidden="1">
      <c r="A2343" s="2">
        <v>16059</v>
      </c>
      <c r="B2343" s="2" t="s">
        <v>37958</v>
      </c>
      <c r="C2343" s="2"/>
      <c r="D2343" s="2" t="s">
        <v>57</v>
      </c>
      <c r="E2343" s="2" t="s">
        <v>37562</v>
      </c>
      <c r="F2343" s="2" t="s">
        <v>37959</v>
      </c>
      <c r="G2343" s="2" t="s">
        <v>37955</v>
      </c>
      <c r="H2343" s="2" t="s">
        <v>37956</v>
      </c>
      <c r="I2343" s="2" t="s">
        <v>37960</v>
      </c>
      <c r="J2343" s="2" t="s">
        <v>5862</v>
      </c>
      <c r="K2343" s="2" t="str">
        <f>RIGHT(I2343,LEN(I2343)-SEARCH("[",I2343))</f>
        <v>Spanish]</v>
      </c>
      <c r="L2343" s="2" t="str">
        <f t="shared" si="77"/>
        <v>Spanish</v>
      </c>
      <c r="M2343" s="2" t="s">
        <v>55</v>
      </c>
      <c r="N2343" s="2">
        <f t="shared" si="76"/>
        <v>1</v>
      </c>
      <c r="O2343" s="2"/>
      <c r="P2343" s="2"/>
      <c r="Q2343" s="2" t="s">
        <v>43</v>
      </c>
      <c r="R2343" s="2"/>
      <c r="S2343" s="2"/>
      <c r="T2343" s="2"/>
      <c r="U2343" s="2" t="s">
        <v>30</v>
      </c>
      <c r="V2343" s="2" t="s">
        <v>31</v>
      </c>
      <c r="W2343" s="2" t="s">
        <v>81</v>
      </c>
      <c r="X2343" s="2" t="s">
        <v>842</v>
      </c>
    </row>
    <row r="2344" spans="1:24" hidden="1">
      <c r="A2344" s="2">
        <v>15973</v>
      </c>
      <c r="B2344" s="2" t="s">
        <v>37965</v>
      </c>
      <c r="C2344" s="2"/>
      <c r="D2344" s="2" t="s">
        <v>57</v>
      </c>
      <c r="E2344" s="2" t="s">
        <v>37562</v>
      </c>
      <c r="F2344" s="2" t="s">
        <v>37966</v>
      </c>
      <c r="G2344" s="2" t="s">
        <v>12516</v>
      </c>
      <c r="H2344" s="2" t="s">
        <v>37963</v>
      </c>
      <c r="I2344" s="2" t="s">
        <v>37967</v>
      </c>
      <c r="J2344" s="2" t="s">
        <v>31353</v>
      </c>
      <c r="K2344" s="2" t="str">
        <f>RIGHT(I2344,LEN(I2344)-SEARCH("[",I2344))</f>
        <v>Spanish]</v>
      </c>
      <c r="L2344" s="2" t="str">
        <f t="shared" si="77"/>
        <v>Spanish</v>
      </c>
      <c r="M2344" s="2" t="s">
        <v>55</v>
      </c>
      <c r="N2344" s="2">
        <f t="shared" si="76"/>
        <v>1</v>
      </c>
      <c r="O2344" s="2"/>
      <c r="P2344" s="2"/>
      <c r="Q2344" s="2" t="s">
        <v>43</v>
      </c>
      <c r="R2344" s="2"/>
      <c r="S2344" s="2"/>
      <c r="T2344" s="2"/>
      <c r="U2344" s="2" t="s">
        <v>30</v>
      </c>
      <c r="V2344" s="2" t="s">
        <v>31</v>
      </c>
      <c r="W2344" s="2" t="s">
        <v>81</v>
      </c>
      <c r="X2344" s="2" t="s">
        <v>842</v>
      </c>
    </row>
    <row r="2345" spans="1:24" hidden="1">
      <c r="A2345" s="2">
        <v>15979</v>
      </c>
      <c r="B2345" s="2" t="s">
        <v>37984</v>
      </c>
      <c r="C2345" s="2"/>
      <c r="D2345" s="2" t="s">
        <v>57</v>
      </c>
      <c r="E2345" s="2" t="s">
        <v>37562</v>
      </c>
      <c r="F2345" s="2" t="s">
        <v>37985</v>
      </c>
      <c r="G2345" s="2" t="s">
        <v>37980</v>
      </c>
      <c r="H2345" s="2" t="s">
        <v>37981</v>
      </c>
      <c r="I2345" s="2" t="s">
        <v>37986</v>
      </c>
      <c r="J2345" s="2" t="s">
        <v>37983</v>
      </c>
      <c r="K2345" s="2" t="str">
        <f>RIGHT(I2345,LEN(I2345)-SEARCH("[",I2345))</f>
        <v>Spanish]</v>
      </c>
      <c r="L2345" s="2" t="str">
        <f t="shared" si="77"/>
        <v>Spanish</v>
      </c>
      <c r="M2345" s="2" t="s">
        <v>55</v>
      </c>
      <c r="N2345" s="2">
        <f t="shared" si="76"/>
        <v>1</v>
      </c>
      <c r="O2345" s="2"/>
      <c r="P2345" s="2"/>
      <c r="Q2345" s="2" t="s">
        <v>43</v>
      </c>
      <c r="R2345" s="2"/>
      <c r="S2345" s="2"/>
      <c r="T2345" s="2"/>
      <c r="U2345" s="2" t="s">
        <v>30</v>
      </c>
      <c r="V2345" s="2" t="s">
        <v>31</v>
      </c>
      <c r="W2345" s="2" t="s">
        <v>81</v>
      </c>
      <c r="X2345" s="2" t="s">
        <v>842</v>
      </c>
    </row>
    <row r="2346" spans="1:24" hidden="1">
      <c r="A2346" s="2">
        <v>15981</v>
      </c>
      <c r="B2346" s="2" t="s">
        <v>37998</v>
      </c>
      <c r="C2346" s="2"/>
      <c r="D2346" s="2" t="s">
        <v>57</v>
      </c>
      <c r="E2346" s="2" t="s">
        <v>37562</v>
      </c>
      <c r="F2346" s="2" t="s">
        <v>37999</v>
      </c>
      <c r="G2346" s="2" t="s">
        <v>37994</v>
      </c>
      <c r="H2346" s="2" t="s">
        <v>37995</v>
      </c>
      <c r="I2346" s="2" t="s">
        <v>38000</v>
      </c>
      <c r="J2346" s="2" t="s">
        <v>37997</v>
      </c>
      <c r="K2346" s="2" t="str">
        <f>RIGHT(I2346,LEN(I2346)-SEARCH("[",I2346))</f>
        <v>Spanish]</v>
      </c>
      <c r="L2346" s="2" t="str">
        <f t="shared" si="77"/>
        <v>Spanish</v>
      </c>
      <c r="M2346" s="2" t="s">
        <v>55</v>
      </c>
      <c r="N2346" s="2">
        <f t="shared" si="76"/>
        <v>1</v>
      </c>
      <c r="O2346" s="2"/>
      <c r="P2346" s="2"/>
      <c r="Q2346" s="2" t="s">
        <v>43</v>
      </c>
      <c r="R2346" s="2"/>
      <c r="S2346" s="2"/>
      <c r="T2346" s="2"/>
      <c r="U2346" s="2" t="s">
        <v>30</v>
      </c>
      <c r="V2346" s="2" t="s">
        <v>31</v>
      </c>
      <c r="W2346" s="2" t="s">
        <v>81</v>
      </c>
      <c r="X2346" s="2" t="s">
        <v>842</v>
      </c>
    </row>
    <row r="2347" spans="1:24" hidden="1">
      <c r="A2347" s="2">
        <v>16021</v>
      </c>
      <c r="B2347" s="2" t="s">
        <v>38006</v>
      </c>
      <c r="C2347" s="2"/>
      <c r="D2347" s="2" t="s">
        <v>22</v>
      </c>
      <c r="E2347" s="2" t="s">
        <v>37562</v>
      </c>
      <c r="F2347" s="2" t="s">
        <v>38007</v>
      </c>
      <c r="G2347" s="2" t="s">
        <v>38003</v>
      </c>
      <c r="H2347" s="2" t="s">
        <v>38004</v>
      </c>
      <c r="I2347" s="2" t="s">
        <v>38008</v>
      </c>
      <c r="J2347" s="2" t="s">
        <v>37874</v>
      </c>
      <c r="K2347" s="2" t="str">
        <f>RIGHT(I2347,LEN(I2347)-SEARCH("[",I2347))</f>
        <v>Spanish]</v>
      </c>
      <c r="L2347" s="2" t="str">
        <f t="shared" si="77"/>
        <v>Spanish</v>
      </c>
      <c r="M2347" s="2" t="s">
        <v>55</v>
      </c>
      <c r="N2347" s="2">
        <f t="shared" si="76"/>
        <v>1</v>
      </c>
      <c r="O2347" s="2"/>
      <c r="P2347" s="2"/>
      <c r="Q2347" s="2" t="s">
        <v>43</v>
      </c>
      <c r="R2347" s="2"/>
      <c r="S2347" s="2"/>
      <c r="T2347" s="2"/>
      <c r="U2347" s="2" t="s">
        <v>30</v>
      </c>
      <c r="V2347" s="2" t="s">
        <v>31</v>
      </c>
      <c r="W2347" s="2" t="s">
        <v>81</v>
      </c>
      <c r="X2347" s="2" t="s">
        <v>842</v>
      </c>
    </row>
    <row r="2348" spans="1:24" hidden="1">
      <c r="A2348" s="2">
        <v>16005</v>
      </c>
      <c r="B2348" s="2" t="s">
        <v>38022</v>
      </c>
      <c r="C2348" s="2"/>
      <c r="D2348" s="2" t="s">
        <v>22</v>
      </c>
      <c r="E2348" s="2" t="s">
        <v>37562</v>
      </c>
      <c r="F2348" s="2" t="s">
        <v>38023</v>
      </c>
      <c r="G2348" s="2" t="s">
        <v>38019</v>
      </c>
      <c r="H2348" s="2" t="s">
        <v>38020</v>
      </c>
      <c r="I2348" s="2" t="s">
        <v>38024</v>
      </c>
      <c r="J2348" s="2" t="s">
        <v>37646</v>
      </c>
      <c r="K2348" s="2" t="str">
        <f>RIGHT(I2348,LEN(I2348)-SEARCH("[",I2348))</f>
        <v>Spanish]</v>
      </c>
      <c r="L2348" s="2" t="str">
        <f t="shared" si="77"/>
        <v>Spanish</v>
      </c>
      <c r="M2348" s="2" t="s">
        <v>55</v>
      </c>
      <c r="N2348" s="2">
        <f t="shared" si="76"/>
        <v>1</v>
      </c>
      <c r="O2348" s="2"/>
      <c r="P2348" s="2"/>
      <c r="Q2348" s="2" t="s">
        <v>43</v>
      </c>
      <c r="R2348" s="2"/>
      <c r="S2348" s="2"/>
      <c r="T2348" s="2"/>
      <c r="U2348" s="2" t="s">
        <v>30</v>
      </c>
      <c r="V2348" s="2" t="s">
        <v>31</v>
      </c>
      <c r="W2348" s="2" t="s">
        <v>81</v>
      </c>
      <c r="X2348" s="2" t="s">
        <v>842</v>
      </c>
    </row>
    <row r="2349" spans="1:24" hidden="1">
      <c r="A2349" s="2">
        <v>16009</v>
      </c>
      <c r="B2349" s="2" t="s">
        <v>38040</v>
      </c>
      <c r="C2349" s="2"/>
      <c r="D2349" s="2" t="s">
        <v>22</v>
      </c>
      <c r="E2349" s="2" t="s">
        <v>37562</v>
      </c>
      <c r="F2349" s="2" t="s">
        <v>38041</v>
      </c>
      <c r="G2349" s="2" t="s">
        <v>38036</v>
      </c>
      <c r="H2349" s="2" t="s">
        <v>38037</v>
      </c>
      <c r="I2349" s="2" t="s">
        <v>38042</v>
      </c>
      <c r="J2349" s="2" t="s">
        <v>38039</v>
      </c>
      <c r="K2349" s="2" t="str">
        <f>RIGHT(I2349,LEN(I2349)-SEARCH("[",I2349))</f>
        <v>Spanish]</v>
      </c>
      <c r="L2349" s="2" t="str">
        <f t="shared" si="77"/>
        <v>Spanish</v>
      </c>
      <c r="M2349" s="2" t="s">
        <v>55</v>
      </c>
      <c r="N2349" s="2">
        <f t="shared" ref="N2349:N2412" si="78">IF(L2349=M2349,1,0)</f>
        <v>1</v>
      </c>
      <c r="O2349" s="2"/>
      <c r="P2349" s="2"/>
      <c r="Q2349" s="2" t="s">
        <v>43</v>
      </c>
      <c r="R2349" s="2"/>
      <c r="S2349" s="2"/>
      <c r="T2349" s="2"/>
      <c r="U2349" s="2" t="s">
        <v>30</v>
      </c>
      <c r="V2349" s="2" t="s">
        <v>31</v>
      </c>
      <c r="W2349" s="2" t="s">
        <v>81</v>
      </c>
      <c r="X2349" s="2" t="s">
        <v>842</v>
      </c>
    </row>
    <row r="2350" spans="1:24" hidden="1">
      <c r="A2350" s="2">
        <v>15999</v>
      </c>
      <c r="B2350" s="2" t="s">
        <v>38048</v>
      </c>
      <c r="C2350" s="2"/>
      <c r="D2350" s="2" t="s">
        <v>22</v>
      </c>
      <c r="E2350" s="2" t="s">
        <v>37562</v>
      </c>
      <c r="F2350" s="2" t="s">
        <v>38049</v>
      </c>
      <c r="G2350" s="2" t="s">
        <v>38045</v>
      </c>
      <c r="H2350" s="2" t="s">
        <v>38046</v>
      </c>
      <c r="I2350" s="2" t="s">
        <v>38050</v>
      </c>
      <c r="J2350" s="2" t="s">
        <v>37646</v>
      </c>
      <c r="K2350" s="2" t="str">
        <f>RIGHT(I2350,LEN(I2350)-SEARCH("[",I2350))</f>
        <v>Spanish]</v>
      </c>
      <c r="L2350" s="2" t="str">
        <f t="shared" si="77"/>
        <v>Spanish</v>
      </c>
      <c r="M2350" s="2" t="s">
        <v>55</v>
      </c>
      <c r="N2350" s="2">
        <f t="shared" si="78"/>
        <v>1</v>
      </c>
      <c r="O2350" s="2"/>
      <c r="P2350" s="2"/>
      <c r="Q2350" s="2" t="s">
        <v>43</v>
      </c>
      <c r="R2350" s="2"/>
      <c r="S2350" s="2"/>
      <c r="T2350" s="2"/>
      <c r="U2350" s="2" t="s">
        <v>30</v>
      </c>
      <c r="V2350" s="2" t="s">
        <v>31</v>
      </c>
      <c r="W2350" s="2" t="s">
        <v>81</v>
      </c>
      <c r="X2350" s="2" t="s">
        <v>842</v>
      </c>
    </row>
    <row r="2351" spans="1:24" hidden="1">
      <c r="A2351" s="2">
        <v>16015</v>
      </c>
      <c r="B2351" s="2" t="s">
        <v>38056</v>
      </c>
      <c r="C2351" s="2"/>
      <c r="D2351" s="2" t="s">
        <v>22</v>
      </c>
      <c r="E2351" s="2" t="s">
        <v>37562</v>
      </c>
      <c r="F2351" s="2" t="s">
        <v>38057</v>
      </c>
      <c r="G2351" s="2" t="s">
        <v>38053</v>
      </c>
      <c r="H2351" s="2" t="s">
        <v>38054</v>
      </c>
      <c r="I2351" s="2" t="s">
        <v>38058</v>
      </c>
      <c r="J2351" s="2" t="s">
        <v>37874</v>
      </c>
      <c r="K2351" s="2" t="str">
        <f>RIGHT(I2351,LEN(I2351)-SEARCH("[",I2351))</f>
        <v>Spanish]</v>
      </c>
      <c r="L2351" s="2" t="str">
        <f t="shared" si="77"/>
        <v>Spanish</v>
      </c>
      <c r="M2351" s="2" t="s">
        <v>55</v>
      </c>
      <c r="N2351" s="2">
        <f t="shared" si="78"/>
        <v>1</v>
      </c>
      <c r="O2351" s="2"/>
      <c r="P2351" s="2"/>
      <c r="Q2351" s="2" t="s">
        <v>43</v>
      </c>
      <c r="R2351" s="2"/>
      <c r="S2351" s="2"/>
      <c r="T2351" s="2"/>
      <c r="U2351" s="2" t="s">
        <v>30</v>
      </c>
      <c r="V2351" s="2" t="s">
        <v>31</v>
      </c>
      <c r="W2351" s="2" t="s">
        <v>81</v>
      </c>
      <c r="X2351" s="2" t="s">
        <v>842</v>
      </c>
    </row>
    <row r="2352" spans="1:24" hidden="1">
      <c r="A2352" s="2">
        <v>16019</v>
      </c>
      <c r="B2352" s="2" t="s">
        <v>38064</v>
      </c>
      <c r="C2352" s="2"/>
      <c r="D2352" s="2" t="s">
        <v>22</v>
      </c>
      <c r="E2352" s="2" t="s">
        <v>37562</v>
      </c>
      <c r="F2352" s="2" t="s">
        <v>38065</v>
      </c>
      <c r="G2352" s="2" t="s">
        <v>38061</v>
      </c>
      <c r="H2352" s="2" t="s">
        <v>38062</v>
      </c>
      <c r="I2352" s="2" t="s">
        <v>38066</v>
      </c>
      <c r="J2352" s="2" t="s">
        <v>37874</v>
      </c>
      <c r="K2352" s="2" t="str">
        <f>RIGHT(I2352,LEN(I2352)-SEARCH("[",I2352))</f>
        <v>Spanish]</v>
      </c>
      <c r="L2352" s="2" t="str">
        <f t="shared" si="77"/>
        <v>Spanish</v>
      </c>
      <c r="M2352" s="2" t="s">
        <v>55</v>
      </c>
      <c r="N2352" s="2">
        <f t="shared" si="78"/>
        <v>1</v>
      </c>
      <c r="O2352" s="2"/>
      <c r="P2352" s="2"/>
      <c r="Q2352" s="2" t="s">
        <v>43</v>
      </c>
      <c r="R2352" s="2"/>
      <c r="S2352" s="2"/>
      <c r="T2352" s="2"/>
      <c r="U2352" s="2" t="s">
        <v>30</v>
      </c>
      <c r="V2352" s="2" t="s">
        <v>31</v>
      </c>
      <c r="W2352" s="2" t="s">
        <v>81</v>
      </c>
      <c r="X2352" s="2" t="s">
        <v>842</v>
      </c>
    </row>
    <row r="2353" spans="1:24" hidden="1">
      <c r="A2353" s="2">
        <v>15912</v>
      </c>
      <c r="B2353" s="2" t="s">
        <v>38085</v>
      </c>
      <c r="C2353" s="2"/>
      <c r="D2353" s="2" t="s">
        <v>1366</v>
      </c>
      <c r="E2353" s="2" t="s">
        <v>38072</v>
      </c>
      <c r="F2353" s="2" t="s">
        <v>38086</v>
      </c>
      <c r="G2353" s="2" t="s">
        <v>1675</v>
      </c>
      <c r="H2353" s="2" t="s">
        <v>38082</v>
      </c>
      <c r="I2353" s="2" t="s">
        <v>38087</v>
      </c>
      <c r="J2353" s="2" t="s">
        <v>7374</v>
      </c>
      <c r="K2353" s="2" t="str">
        <f>RIGHT(I2353,LEN(I2353)-SEARCH("[",I2353))</f>
        <v>Spanish]</v>
      </c>
      <c r="L2353" s="2" t="str">
        <f t="shared" si="77"/>
        <v>Spanish</v>
      </c>
      <c r="M2353" s="2" t="s">
        <v>55</v>
      </c>
      <c r="N2353" s="2">
        <f t="shared" si="78"/>
        <v>1</v>
      </c>
      <c r="O2353" s="2"/>
      <c r="P2353" s="2"/>
      <c r="Q2353" s="2" t="s">
        <v>43</v>
      </c>
      <c r="R2353" s="2"/>
      <c r="S2353" s="2"/>
      <c r="T2353" s="2" t="s">
        <v>1373</v>
      </c>
      <c r="U2353" s="2" t="s">
        <v>30</v>
      </c>
      <c r="V2353" s="2" t="s">
        <v>31</v>
      </c>
      <c r="W2353" s="2" t="s">
        <v>81</v>
      </c>
      <c r="X2353" s="2" t="s">
        <v>842</v>
      </c>
    </row>
    <row r="2354" spans="1:24" hidden="1">
      <c r="A2354" s="2">
        <v>15900</v>
      </c>
      <c r="B2354" s="2" t="s">
        <v>38093</v>
      </c>
      <c r="C2354" s="2"/>
      <c r="D2354" s="2" t="s">
        <v>126</v>
      </c>
      <c r="E2354" s="2" t="s">
        <v>38072</v>
      </c>
      <c r="F2354" s="2" t="s">
        <v>38094</v>
      </c>
      <c r="G2354" s="2" t="s">
        <v>128</v>
      </c>
      <c r="H2354" s="2" t="s">
        <v>38090</v>
      </c>
      <c r="I2354" s="2" t="s">
        <v>38095</v>
      </c>
      <c r="J2354" s="2" t="s">
        <v>9159</v>
      </c>
      <c r="K2354" s="2" t="str">
        <f>RIGHT(I2354,LEN(I2354)-SEARCH("[",I2354))</f>
        <v>Spanish]</v>
      </c>
      <c r="L2354" s="2" t="str">
        <f t="shared" si="77"/>
        <v>Spanish</v>
      </c>
      <c r="M2354" s="2" t="s">
        <v>55</v>
      </c>
      <c r="N2354" s="2">
        <f t="shared" si="78"/>
        <v>1</v>
      </c>
      <c r="O2354" s="2"/>
      <c r="P2354" s="2"/>
      <c r="Q2354" s="2" t="s">
        <v>43</v>
      </c>
      <c r="R2354" s="2"/>
      <c r="S2354" s="2"/>
      <c r="T2354" s="2"/>
      <c r="U2354" s="2" t="s">
        <v>30</v>
      </c>
      <c r="V2354" s="2" t="s">
        <v>31</v>
      </c>
      <c r="W2354" s="2" t="s">
        <v>81</v>
      </c>
      <c r="X2354" s="2" t="s">
        <v>842</v>
      </c>
    </row>
    <row r="2355" spans="1:24" hidden="1">
      <c r="A2355" s="2">
        <v>15904</v>
      </c>
      <c r="B2355" s="2" t="s">
        <v>38101</v>
      </c>
      <c r="C2355" s="2"/>
      <c r="D2355" s="2" t="s">
        <v>1239</v>
      </c>
      <c r="E2355" s="2" t="s">
        <v>38072</v>
      </c>
      <c r="F2355" s="2" t="s">
        <v>38102</v>
      </c>
      <c r="G2355" s="2" t="s">
        <v>2308</v>
      </c>
      <c r="H2355" s="2" t="s">
        <v>38098</v>
      </c>
      <c r="I2355" s="2" t="s">
        <v>38103</v>
      </c>
      <c r="J2355" s="2" t="s">
        <v>3065</v>
      </c>
      <c r="K2355" s="2" t="str">
        <f>RIGHT(I2355,LEN(I2355)-SEARCH("[",I2355))</f>
        <v>Spanish]</v>
      </c>
      <c r="L2355" s="2" t="str">
        <f t="shared" si="77"/>
        <v>Spanish</v>
      </c>
      <c r="M2355" s="2" t="s">
        <v>55</v>
      </c>
      <c r="N2355" s="2">
        <f t="shared" si="78"/>
        <v>1</v>
      </c>
      <c r="O2355" s="2"/>
      <c r="P2355" s="2"/>
      <c r="Q2355" s="2" t="s">
        <v>43</v>
      </c>
      <c r="R2355" s="2"/>
      <c r="S2355" s="2"/>
      <c r="T2355" s="2"/>
      <c r="U2355" s="2" t="s">
        <v>30</v>
      </c>
      <c r="V2355" s="2" t="s">
        <v>31</v>
      </c>
      <c r="W2355" s="2" t="s">
        <v>81</v>
      </c>
      <c r="X2355" s="2" t="s">
        <v>842</v>
      </c>
    </row>
    <row r="2356" spans="1:24" hidden="1">
      <c r="A2356" s="2">
        <v>15906</v>
      </c>
      <c r="B2356" s="2" t="s">
        <v>38110</v>
      </c>
      <c r="C2356" s="2"/>
      <c r="D2356" s="2" t="s">
        <v>114</v>
      </c>
      <c r="E2356" s="2" t="s">
        <v>38072</v>
      </c>
      <c r="F2356" s="2" t="s">
        <v>38111</v>
      </c>
      <c r="G2356" s="2" t="s">
        <v>38106</v>
      </c>
      <c r="H2356" s="2" t="s">
        <v>38107</v>
      </c>
      <c r="I2356" s="2" t="s">
        <v>38112</v>
      </c>
      <c r="J2356" s="2" t="s">
        <v>3065</v>
      </c>
      <c r="K2356" s="2" t="str">
        <f>RIGHT(I2356,LEN(I2356)-SEARCH("[",I2356))</f>
        <v>Spanish]</v>
      </c>
      <c r="L2356" s="2" t="str">
        <f t="shared" si="77"/>
        <v>Spanish</v>
      </c>
      <c r="M2356" s="2" t="s">
        <v>55</v>
      </c>
      <c r="N2356" s="2">
        <f t="shared" si="78"/>
        <v>1</v>
      </c>
      <c r="O2356" s="2"/>
      <c r="P2356" s="2"/>
      <c r="Q2356" s="2" t="s">
        <v>43</v>
      </c>
      <c r="R2356" s="2"/>
      <c r="S2356" s="2"/>
      <c r="T2356" s="2"/>
      <c r="U2356" s="2" t="s">
        <v>30</v>
      </c>
      <c r="V2356" s="2" t="s">
        <v>31</v>
      </c>
      <c r="W2356" s="2" t="s">
        <v>81</v>
      </c>
      <c r="X2356" s="2" t="s">
        <v>842</v>
      </c>
    </row>
    <row r="2357" spans="1:24" hidden="1">
      <c r="A2357" s="2">
        <v>15910</v>
      </c>
      <c r="B2357" s="2" t="s">
        <v>38113</v>
      </c>
      <c r="C2357" s="2"/>
      <c r="D2357" s="2" t="s">
        <v>114</v>
      </c>
      <c r="E2357" s="2" t="s">
        <v>38072</v>
      </c>
      <c r="F2357" s="2" t="s">
        <v>38114</v>
      </c>
      <c r="G2357" s="2" t="s">
        <v>38115</v>
      </c>
      <c r="H2357" s="2" t="s">
        <v>38116</v>
      </c>
      <c r="I2357" s="2" t="s">
        <v>38117</v>
      </c>
      <c r="J2357" s="2" t="s">
        <v>10412</v>
      </c>
      <c r="K2357" s="2" t="str">
        <f>RIGHT(I2357,LEN(I2357)-SEARCH("[",I2357))</f>
        <v>Spanish]</v>
      </c>
      <c r="L2357" s="2" t="str">
        <f t="shared" si="77"/>
        <v>Spanish</v>
      </c>
      <c r="M2357" s="2" t="s">
        <v>55</v>
      </c>
      <c r="N2357" s="2">
        <f t="shared" si="78"/>
        <v>1</v>
      </c>
      <c r="O2357" s="2"/>
      <c r="P2357" s="2"/>
      <c r="Q2357" s="2" t="s">
        <v>43</v>
      </c>
      <c r="R2357" s="2"/>
      <c r="S2357" s="2"/>
      <c r="T2357" s="2"/>
      <c r="U2357" s="2" t="s">
        <v>30</v>
      </c>
      <c r="V2357" s="2" t="s">
        <v>31</v>
      </c>
      <c r="W2357" s="2" t="s">
        <v>81</v>
      </c>
      <c r="X2357" s="2" t="s">
        <v>842</v>
      </c>
    </row>
    <row r="2358" spans="1:24" hidden="1">
      <c r="A2358" s="2">
        <v>15902</v>
      </c>
      <c r="B2358" s="2" t="s">
        <v>38128</v>
      </c>
      <c r="C2358" s="2"/>
      <c r="D2358" s="2" t="s">
        <v>114</v>
      </c>
      <c r="E2358" s="2" t="s">
        <v>38072</v>
      </c>
      <c r="F2358" s="2" t="s">
        <v>38129</v>
      </c>
      <c r="G2358" s="2" t="s">
        <v>38124</v>
      </c>
      <c r="H2358" s="2" t="s">
        <v>38125</v>
      </c>
      <c r="I2358" s="2" t="s">
        <v>38130</v>
      </c>
      <c r="J2358" s="2" t="s">
        <v>9159</v>
      </c>
      <c r="K2358" s="2" t="str">
        <f>RIGHT(I2358,LEN(I2358)-SEARCH("[",I2358))</f>
        <v>Spanish]</v>
      </c>
      <c r="L2358" s="2" t="str">
        <f t="shared" si="77"/>
        <v>Spanish</v>
      </c>
      <c r="M2358" s="2" t="s">
        <v>55</v>
      </c>
      <c r="N2358" s="2">
        <f t="shared" si="78"/>
        <v>1</v>
      </c>
      <c r="O2358" s="2"/>
      <c r="P2358" s="2"/>
      <c r="Q2358" s="2" t="s">
        <v>43</v>
      </c>
      <c r="R2358" s="2"/>
      <c r="S2358" s="2"/>
      <c r="T2358" s="2"/>
      <c r="U2358" s="2" t="s">
        <v>30</v>
      </c>
      <c r="V2358" s="2" t="s">
        <v>31</v>
      </c>
      <c r="W2358" s="2" t="s">
        <v>81</v>
      </c>
      <c r="X2358" s="2" t="s">
        <v>842</v>
      </c>
    </row>
    <row r="2359" spans="1:24" hidden="1">
      <c r="A2359" s="2">
        <v>14064</v>
      </c>
      <c r="B2359" s="2" t="s">
        <v>38149</v>
      </c>
      <c r="C2359" s="2"/>
      <c r="D2359" s="2" t="s">
        <v>139</v>
      </c>
      <c r="E2359" s="2" t="s">
        <v>38143</v>
      </c>
      <c r="F2359" s="2" t="s">
        <v>38150</v>
      </c>
      <c r="G2359" s="2" t="s">
        <v>38145</v>
      </c>
      <c r="H2359" s="2" t="s">
        <v>38146</v>
      </c>
      <c r="I2359" s="2" t="s">
        <v>38151</v>
      </c>
      <c r="J2359" s="2" t="s">
        <v>20600</v>
      </c>
      <c r="K2359" s="2" t="str">
        <f>RIGHT(I2359,LEN(I2359)-SEARCH("[",I2359))</f>
        <v>Spanish]</v>
      </c>
      <c r="L2359" s="2" t="str">
        <f t="shared" si="77"/>
        <v>Spanish</v>
      </c>
      <c r="M2359" s="2" t="s">
        <v>55</v>
      </c>
      <c r="N2359" s="2">
        <f t="shared" si="78"/>
        <v>1</v>
      </c>
      <c r="O2359" s="2"/>
      <c r="P2359" s="2"/>
      <c r="Q2359" s="2" t="s">
        <v>43</v>
      </c>
      <c r="R2359" s="2"/>
      <c r="S2359" s="2"/>
      <c r="T2359" s="2"/>
      <c r="U2359" s="2" t="s">
        <v>30</v>
      </c>
      <c r="V2359" s="2" t="s">
        <v>31</v>
      </c>
      <c r="W2359" s="2" t="s">
        <v>984</v>
      </c>
      <c r="X2359" s="2" t="s">
        <v>2485</v>
      </c>
    </row>
    <row r="2360" spans="1:24" hidden="1">
      <c r="A2360" s="2">
        <v>14062</v>
      </c>
      <c r="B2360" s="2" t="s">
        <v>38152</v>
      </c>
      <c r="C2360" s="2"/>
      <c r="D2360" s="2" t="s">
        <v>91</v>
      </c>
      <c r="E2360" s="2" t="s">
        <v>38143</v>
      </c>
      <c r="F2360" s="2" t="s">
        <v>38153</v>
      </c>
      <c r="G2360" s="2" t="s">
        <v>38154</v>
      </c>
      <c r="H2360" s="2" t="s">
        <v>38155</v>
      </c>
      <c r="I2360" s="2" t="s">
        <v>38156</v>
      </c>
      <c r="J2360" s="2" t="s">
        <v>38157</v>
      </c>
      <c r="K2360" s="2" t="str">
        <f>RIGHT(I2360,LEN(I2360)-SEARCH("[",I2360))</f>
        <v>Spanish]</v>
      </c>
      <c r="L2360" s="2" t="str">
        <f t="shared" si="77"/>
        <v>Spanish</v>
      </c>
      <c r="M2360" s="2" t="s">
        <v>55</v>
      </c>
      <c r="N2360" s="2">
        <f t="shared" si="78"/>
        <v>1</v>
      </c>
      <c r="O2360" s="2"/>
      <c r="P2360" s="2"/>
      <c r="Q2360" s="2" t="s">
        <v>43</v>
      </c>
      <c r="R2360" s="2"/>
      <c r="S2360" s="2"/>
      <c r="T2360" s="2"/>
      <c r="U2360" s="2" t="s">
        <v>30</v>
      </c>
      <c r="V2360" s="2" t="s">
        <v>31</v>
      </c>
      <c r="W2360" s="2" t="s">
        <v>984</v>
      </c>
      <c r="X2360" s="2" t="s">
        <v>2485</v>
      </c>
    </row>
    <row r="2361" spans="1:24" hidden="1">
      <c r="A2361" s="2">
        <v>14067</v>
      </c>
      <c r="B2361" s="2" t="s">
        <v>38158</v>
      </c>
      <c r="C2361" s="2"/>
      <c r="D2361" s="2" t="s">
        <v>22</v>
      </c>
      <c r="E2361" s="2" t="s">
        <v>38143</v>
      </c>
      <c r="F2361" s="2" t="s">
        <v>38159</v>
      </c>
      <c r="G2361" s="2" t="s">
        <v>38160</v>
      </c>
      <c r="H2361" s="2" t="s">
        <v>38161</v>
      </c>
      <c r="I2361" s="2" t="s">
        <v>38162</v>
      </c>
      <c r="J2361" s="2" t="s">
        <v>9398</v>
      </c>
      <c r="K2361" s="2" t="str">
        <f>RIGHT(I2361,LEN(I2361)-SEARCH("[",I2361))</f>
        <v>Spanish]</v>
      </c>
      <c r="L2361" s="2" t="str">
        <f t="shared" si="77"/>
        <v>Spanish</v>
      </c>
      <c r="M2361" s="2" t="s">
        <v>55</v>
      </c>
      <c r="N2361" s="2">
        <f t="shared" si="78"/>
        <v>1</v>
      </c>
      <c r="O2361" s="2"/>
      <c r="P2361" s="2"/>
      <c r="Q2361" s="2" t="s">
        <v>43</v>
      </c>
      <c r="R2361" s="2"/>
      <c r="S2361" s="2"/>
      <c r="T2361" s="2"/>
      <c r="U2361" s="2" t="s">
        <v>30</v>
      </c>
      <c r="V2361" s="2" t="s">
        <v>31</v>
      </c>
      <c r="W2361" s="2" t="s">
        <v>984</v>
      </c>
      <c r="X2361" s="2" t="s">
        <v>2485</v>
      </c>
    </row>
    <row r="2362" spans="1:24" hidden="1">
      <c r="A2362" s="2">
        <v>16465</v>
      </c>
      <c r="B2362" s="2" t="s">
        <v>38194</v>
      </c>
      <c r="C2362" s="2"/>
      <c r="D2362" s="2" t="s">
        <v>35</v>
      </c>
      <c r="E2362" s="2" t="s">
        <v>38189</v>
      </c>
      <c r="F2362" s="2" t="s">
        <v>38195</v>
      </c>
      <c r="G2362" s="2" t="s">
        <v>48</v>
      </c>
      <c r="H2362" s="2" t="s">
        <v>38191</v>
      </c>
      <c r="I2362" s="2" t="s">
        <v>38196</v>
      </c>
      <c r="J2362" s="2" t="s">
        <v>10304</v>
      </c>
      <c r="K2362" s="2" t="str">
        <f>RIGHT(I2362,LEN(I2362)-SEARCH("[",I2362))</f>
        <v>Spanish]</v>
      </c>
      <c r="L2362" s="2" t="str">
        <f t="shared" si="77"/>
        <v>Spanish</v>
      </c>
      <c r="M2362" s="2" t="s">
        <v>55</v>
      </c>
      <c r="N2362" s="2">
        <f t="shared" si="78"/>
        <v>1</v>
      </c>
      <c r="O2362" s="2"/>
      <c r="P2362" s="2"/>
      <c r="Q2362" s="2" t="s">
        <v>43</v>
      </c>
      <c r="R2362" s="2"/>
      <c r="S2362" s="2"/>
      <c r="T2362" s="2"/>
      <c r="U2362" s="2" t="s">
        <v>30</v>
      </c>
      <c r="V2362" s="2" t="s">
        <v>31</v>
      </c>
      <c r="W2362" s="2" t="s">
        <v>81</v>
      </c>
      <c r="X2362" s="2" t="s">
        <v>2447</v>
      </c>
    </row>
    <row r="2363" spans="1:24" hidden="1">
      <c r="A2363" s="2">
        <v>16624</v>
      </c>
      <c r="B2363" s="2" t="s">
        <v>38222</v>
      </c>
      <c r="C2363" s="2"/>
      <c r="D2363" s="2" t="s">
        <v>35</v>
      </c>
      <c r="E2363" s="2" t="s">
        <v>38217</v>
      </c>
      <c r="F2363" s="2" t="s">
        <v>38223</v>
      </c>
      <c r="G2363" s="2" t="s">
        <v>48</v>
      </c>
      <c r="H2363" s="2" t="s">
        <v>38224</v>
      </c>
      <c r="I2363" s="2" t="s">
        <v>38225</v>
      </c>
      <c r="J2363" s="2" t="s">
        <v>3140</v>
      </c>
      <c r="K2363" s="2" t="str">
        <f>RIGHT(I2363,LEN(I2363)-SEARCH("[",I2363))</f>
        <v>Spanish]</v>
      </c>
      <c r="L2363" s="2" t="str">
        <f t="shared" si="77"/>
        <v>Spanish</v>
      </c>
      <c r="M2363" s="2" t="s">
        <v>55</v>
      </c>
      <c r="N2363" s="2">
        <f t="shared" si="78"/>
        <v>1</v>
      </c>
      <c r="O2363" s="2"/>
      <c r="P2363" s="2"/>
      <c r="Q2363" s="2" t="s">
        <v>43</v>
      </c>
      <c r="R2363" s="2"/>
      <c r="S2363" s="2" t="s">
        <v>38226</v>
      </c>
      <c r="T2363" s="2"/>
      <c r="U2363" s="2" t="s">
        <v>30</v>
      </c>
      <c r="V2363" s="2" t="s">
        <v>31</v>
      </c>
      <c r="W2363" s="2" t="s">
        <v>782</v>
      </c>
      <c r="X2363" s="2" t="s">
        <v>38221</v>
      </c>
    </row>
    <row r="2364" spans="1:24" hidden="1">
      <c r="A2364" s="2">
        <v>18676</v>
      </c>
      <c r="B2364" s="2" t="s">
        <v>38967</v>
      </c>
      <c r="C2364" s="2"/>
      <c r="D2364" s="2" t="s">
        <v>35</v>
      </c>
      <c r="E2364" s="2" t="s">
        <v>38968</v>
      </c>
      <c r="F2364" s="2" t="s">
        <v>38969</v>
      </c>
      <c r="G2364" s="2" t="s">
        <v>5419</v>
      </c>
      <c r="H2364" s="2" t="s">
        <v>38970</v>
      </c>
      <c r="I2364" s="2" t="s">
        <v>38971</v>
      </c>
      <c r="J2364" s="2" t="s">
        <v>38972</v>
      </c>
      <c r="K2364" s="2" t="str">
        <f>RIGHT(I2364,LEN(I2364)-SEARCH("[",I2364))</f>
        <v>Spanish]</v>
      </c>
      <c r="L2364" s="2" t="str">
        <f t="shared" si="77"/>
        <v>Spanish</v>
      </c>
      <c r="M2364" s="2" t="s">
        <v>55</v>
      </c>
      <c r="N2364" s="2">
        <f t="shared" si="78"/>
        <v>1</v>
      </c>
      <c r="O2364" s="2"/>
      <c r="P2364" s="2"/>
      <c r="Q2364" s="2" t="s">
        <v>43</v>
      </c>
      <c r="R2364" s="2"/>
      <c r="S2364" s="2"/>
      <c r="T2364" s="2"/>
      <c r="U2364" s="2" t="s">
        <v>30</v>
      </c>
      <c r="V2364" s="2" t="s">
        <v>31</v>
      </c>
      <c r="W2364" s="2" t="s">
        <v>32</v>
      </c>
      <c r="X2364" s="2" t="s">
        <v>1167</v>
      </c>
    </row>
    <row r="2365" spans="1:24" hidden="1">
      <c r="A2365" s="2">
        <v>18674</v>
      </c>
      <c r="B2365" s="2" t="s">
        <v>39092</v>
      </c>
      <c r="C2365" s="2"/>
      <c r="D2365" s="2" t="s">
        <v>57</v>
      </c>
      <c r="E2365" s="2" t="s">
        <v>38968</v>
      </c>
      <c r="F2365" s="2" t="s">
        <v>39093</v>
      </c>
      <c r="G2365" s="2" t="s">
        <v>39094</v>
      </c>
      <c r="H2365" s="2" t="s">
        <v>39095</v>
      </c>
      <c r="I2365" s="2" t="s">
        <v>39096</v>
      </c>
      <c r="J2365" s="2" t="s">
        <v>17208</v>
      </c>
      <c r="K2365" s="2" t="str">
        <f>RIGHT(I2365,LEN(I2365)-SEARCH("[",I2365))</f>
        <v>Spanish]</v>
      </c>
      <c r="L2365" s="2" t="str">
        <f t="shared" si="77"/>
        <v>Spanish</v>
      </c>
      <c r="M2365" s="2" t="s">
        <v>55</v>
      </c>
      <c r="N2365" s="2">
        <f t="shared" si="78"/>
        <v>1</v>
      </c>
      <c r="O2365" s="2"/>
      <c r="P2365" s="2"/>
      <c r="Q2365" s="2" t="s">
        <v>43</v>
      </c>
      <c r="R2365" s="2"/>
      <c r="S2365" s="2"/>
      <c r="T2365" s="2"/>
      <c r="U2365" s="2" t="s">
        <v>30</v>
      </c>
      <c r="V2365" s="2" t="s">
        <v>31</v>
      </c>
      <c r="W2365" s="2" t="s">
        <v>32</v>
      </c>
      <c r="X2365" s="2" t="s">
        <v>1167</v>
      </c>
    </row>
    <row r="2366" spans="1:24" hidden="1">
      <c r="A2366" s="2">
        <v>18653</v>
      </c>
      <c r="B2366" s="2" t="s">
        <v>39097</v>
      </c>
      <c r="C2366" s="2"/>
      <c r="D2366" s="2" t="s">
        <v>57</v>
      </c>
      <c r="E2366" s="2" t="s">
        <v>38968</v>
      </c>
      <c r="F2366" s="2" t="s">
        <v>39098</v>
      </c>
      <c r="G2366" s="2" t="s">
        <v>7296</v>
      </c>
      <c r="H2366" s="2" t="s">
        <v>39099</v>
      </c>
      <c r="I2366" s="2" t="s">
        <v>39100</v>
      </c>
      <c r="J2366" s="2" t="s">
        <v>14016</v>
      </c>
      <c r="K2366" s="2" t="str">
        <f>RIGHT(I2366,LEN(I2366)-SEARCH("[",I2366))</f>
        <v>Spanish]</v>
      </c>
      <c r="L2366" s="2" t="str">
        <f t="shared" si="77"/>
        <v>Spanish</v>
      </c>
      <c r="M2366" s="2" t="s">
        <v>55</v>
      </c>
      <c r="N2366" s="2">
        <f t="shared" si="78"/>
        <v>1</v>
      </c>
      <c r="O2366" s="2"/>
      <c r="P2366" s="2"/>
      <c r="Q2366" s="2" t="s">
        <v>43</v>
      </c>
      <c r="R2366" s="2"/>
      <c r="S2366" s="2"/>
      <c r="T2366" s="2"/>
      <c r="U2366" s="2" t="s">
        <v>30</v>
      </c>
      <c r="V2366" s="2" t="s">
        <v>31</v>
      </c>
      <c r="W2366" s="2" t="s">
        <v>32</v>
      </c>
      <c r="X2366" s="2" t="s">
        <v>1167</v>
      </c>
    </row>
    <row r="2367" spans="1:24" hidden="1">
      <c r="A2367" s="2">
        <v>18660</v>
      </c>
      <c r="B2367" s="2" t="s">
        <v>39101</v>
      </c>
      <c r="C2367" s="2"/>
      <c r="D2367" s="2" t="s">
        <v>57</v>
      </c>
      <c r="E2367" s="2" t="s">
        <v>38968</v>
      </c>
      <c r="F2367" s="2" t="s">
        <v>39102</v>
      </c>
      <c r="G2367" s="2" t="s">
        <v>3071</v>
      </c>
      <c r="H2367" s="2" t="s">
        <v>39103</v>
      </c>
      <c r="I2367" s="2" t="s">
        <v>39104</v>
      </c>
      <c r="J2367" s="2" t="s">
        <v>13142</v>
      </c>
      <c r="K2367" s="2" t="str">
        <f>RIGHT(I2367,LEN(I2367)-SEARCH("[",I2367))</f>
        <v>Spanish]</v>
      </c>
      <c r="L2367" s="2" t="str">
        <f t="shared" si="77"/>
        <v>Spanish</v>
      </c>
      <c r="M2367" s="2" t="s">
        <v>55</v>
      </c>
      <c r="N2367" s="2">
        <f t="shared" si="78"/>
        <v>1</v>
      </c>
      <c r="O2367" s="2"/>
      <c r="P2367" s="2"/>
      <c r="Q2367" s="2" t="s">
        <v>43</v>
      </c>
      <c r="R2367" s="2"/>
      <c r="S2367" s="2"/>
      <c r="T2367" s="2"/>
      <c r="U2367" s="2" t="s">
        <v>30</v>
      </c>
      <c r="V2367" s="2" t="s">
        <v>31</v>
      </c>
      <c r="W2367" s="2" t="s">
        <v>32</v>
      </c>
      <c r="X2367" s="2" t="s">
        <v>1167</v>
      </c>
    </row>
    <row r="2368" spans="1:24" hidden="1">
      <c r="A2368" s="2">
        <v>18656</v>
      </c>
      <c r="B2368" s="2" t="s">
        <v>39105</v>
      </c>
      <c r="C2368" s="2"/>
      <c r="D2368" s="2" t="s">
        <v>57</v>
      </c>
      <c r="E2368" s="2" t="s">
        <v>38968</v>
      </c>
      <c r="F2368" s="2" t="s">
        <v>39106</v>
      </c>
      <c r="G2368" s="2" t="s">
        <v>3352</v>
      </c>
      <c r="H2368" s="2" t="s">
        <v>39107</v>
      </c>
      <c r="I2368" s="2" t="s">
        <v>39108</v>
      </c>
      <c r="J2368" s="2" t="s">
        <v>15240</v>
      </c>
      <c r="K2368" s="2" t="str">
        <f>RIGHT(I2368,LEN(I2368)-SEARCH("[",I2368))</f>
        <v>Spanish]</v>
      </c>
      <c r="L2368" s="2" t="str">
        <f t="shared" si="77"/>
        <v>Spanish</v>
      </c>
      <c r="M2368" s="2" t="s">
        <v>55</v>
      </c>
      <c r="N2368" s="2">
        <f t="shared" si="78"/>
        <v>1</v>
      </c>
      <c r="O2368" s="2"/>
      <c r="P2368" s="2"/>
      <c r="Q2368" s="2" t="s">
        <v>43</v>
      </c>
      <c r="R2368" s="2"/>
      <c r="S2368" s="2"/>
      <c r="T2368" s="2"/>
      <c r="U2368" s="2" t="s">
        <v>30</v>
      </c>
      <c r="V2368" s="2" t="s">
        <v>31</v>
      </c>
      <c r="W2368" s="2" t="s">
        <v>32</v>
      </c>
      <c r="X2368" s="2" t="s">
        <v>1167</v>
      </c>
    </row>
    <row r="2369" spans="1:24" hidden="1">
      <c r="A2369" s="2">
        <v>18671</v>
      </c>
      <c r="B2369" s="2" t="s">
        <v>39109</v>
      </c>
      <c r="C2369" s="2"/>
      <c r="D2369" s="2" t="s">
        <v>57</v>
      </c>
      <c r="E2369" s="2" t="s">
        <v>38968</v>
      </c>
      <c r="F2369" s="2" t="s">
        <v>39110</v>
      </c>
      <c r="G2369" s="2" t="s">
        <v>39111</v>
      </c>
      <c r="H2369" s="2" t="s">
        <v>39112</v>
      </c>
      <c r="I2369" s="2" t="s">
        <v>39113</v>
      </c>
      <c r="J2369" s="2" t="s">
        <v>39114</v>
      </c>
      <c r="K2369" s="2" t="str">
        <f>RIGHT(I2369,LEN(I2369)-SEARCH("[",I2369))</f>
        <v>Spanish]</v>
      </c>
      <c r="L2369" s="2" t="str">
        <f t="shared" si="77"/>
        <v>Spanish</v>
      </c>
      <c r="M2369" s="2" t="s">
        <v>55</v>
      </c>
      <c r="N2369" s="2">
        <f t="shared" si="78"/>
        <v>1</v>
      </c>
      <c r="O2369" s="2"/>
      <c r="P2369" s="2"/>
      <c r="Q2369" s="2" t="s">
        <v>43</v>
      </c>
      <c r="R2369" s="2"/>
      <c r="S2369" s="2"/>
      <c r="T2369" s="2"/>
      <c r="U2369" s="2" t="s">
        <v>30</v>
      </c>
      <c r="V2369" s="2" t="s">
        <v>31</v>
      </c>
      <c r="W2369" s="2" t="s">
        <v>32</v>
      </c>
      <c r="X2369" s="2" t="s">
        <v>1167</v>
      </c>
    </row>
    <row r="2370" spans="1:24" hidden="1">
      <c r="A2370" s="2">
        <v>18649</v>
      </c>
      <c r="B2370" s="2" t="s">
        <v>39115</v>
      </c>
      <c r="C2370" s="2"/>
      <c r="D2370" s="2" t="s">
        <v>57</v>
      </c>
      <c r="E2370" s="2" t="s">
        <v>38968</v>
      </c>
      <c r="F2370" s="2" t="s">
        <v>39116</v>
      </c>
      <c r="G2370" s="2" t="s">
        <v>39117</v>
      </c>
      <c r="H2370" s="2" t="s">
        <v>39118</v>
      </c>
      <c r="I2370" s="2" t="s">
        <v>39119</v>
      </c>
      <c r="J2370" s="2" t="s">
        <v>9621</v>
      </c>
      <c r="K2370" s="2" t="str">
        <f>RIGHT(I2370,LEN(I2370)-SEARCH("[",I2370))</f>
        <v>Spanish]</v>
      </c>
      <c r="L2370" s="2" t="str">
        <f t="shared" si="77"/>
        <v>Spanish</v>
      </c>
      <c r="M2370" s="2" t="s">
        <v>55</v>
      </c>
      <c r="N2370" s="2">
        <f t="shared" si="78"/>
        <v>1</v>
      </c>
      <c r="O2370" s="2"/>
      <c r="P2370" s="2"/>
      <c r="Q2370" s="2" t="s">
        <v>43</v>
      </c>
      <c r="R2370" s="2"/>
      <c r="S2370" s="2"/>
      <c r="T2370" s="2"/>
      <c r="U2370" s="2" t="s">
        <v>30</v>
      </c>
      <c r="V2370" s="2" t="s">
        <v>31</v>
      </c>
      <c r="W2370" s="2" t="s">
        <v>32</v>
      </c>
      <c r="X2370" s="2" t="s">
        <v>1167</v>
      </c>
    </row>
    <row r="2371" spans="1:24" hidden="1">
      <c r="A2371" s="2">
        <v>18662</v>
      </c>
      <c r="B2371" s="2" t="s">
        <v>39126</v>
      </c>
      <c r="C2371" s="2"/>
      <c r="D2371" s="2" t="s">
        <v>57</v>
      </c>
      <c r="E2371" s="2" t="s">
        <v>38968</v>
      </c>
      <c r="F2371" s="2" t="s">
        <v>39127</v>
      </c>
      <c r="G2371" s="2" t="s">
        <v>39128</v>
      </c>
      <c r="H2371" s="2" t="s">
        <v>39129</v>
      </c>
      <c r="I2371" s="2" t="s">
        <v>39130</v>
      </c>
      <c r="J2371" s="2" t="s">
        <v>35365</v>
      </c>
      <c r="K2371" s="2" t="str">
        <f>RIGHT(I2371,LEN(I2371)-SEARCH("[",I2371))</f>
        <v>Spanish]</v>
      </c>
      <c r="L2371" s="2" t="str">
        <f t="shared" si="77"/>
        <v>Spanish</v>
      </c>
      <c r="M2371" s="2" t="s">
        <v>55</v>
      </c>
      <c r="N2371" s="2">
        <f t="shared" si="78"/>
        <v>1</v>
      </c>
      <c r="O2371" s="2"/>
      <c r="P2371" s="2"/>
      <c r="Q2371" s="2" t="s">
        <v>43</v>
      </c>
      <c r="R2371" s="2"/>
      <c r="S2371" s="2"/>
      <c r="T2371" s="2"/>
      <c r="U2371" s="2" t="s">
        <v>30</v>
      </c>
      <c r="V2371" s="2" t="s">
        <v>31</v>
      </c>
      <c r="W2371" s="2" t="s">
        <v>32</v>
      </c>
      <c r="X2371" s="2" t="s">
        <v>1167</v>
      </c>
    </row>
    <row r="2372" spans="1:24" hidden="1">
      <c r="A2372" s="2">
        <v>18663</v>
      </c>
      <c r="B2372" s="2" t="s">
        <v>39131</v>
      </c>
      <c r="C2372" s="2"/>
      <c r="D2372" s="2" t="s">
        <v>57</v>
      </c>
      <c r="E2372" s="2" t="s">
        <v>38968</v>
      </c>
      <c r="F2372" s="2" t="s">
        <v>39132</v>
      </c>
      <c r="G2372" s="2" t="s">
        <v>39133</v>
      </c>
      <c r="H2372" s="2" t="s">
        <v>39134</v>
      </c>
      <c r="I2372" s="2" t="s">
        <v>39135</v>
      </c>
      <c r="J2372" s="2" t="s">
        <v>6864</v>
      </c>
      <c r="K2372" s="2" t="str">
        <f>RIGHT(I2372,LEN(I2372)-SEARCH("[",I2372))</f>
        <v>Spanish]</v>
      </c>
      <c r="L2372" s="2" t="str">
        <f t="shared" ref="L2372:L2435" si="79">LEFT(K2372, LEN(K2372)-1)</f>
        <v>Spanish</v>
      </c>
      <c r="M2372" s="2" t="s">
        <v>55</v>
      </c>
      <c r="N2372" s="2">
        <f t="shared" si="78"/>
        <v>1</v>
      </c>
      <c r="O2372" s="2"/>
      <c r="P2372" s="2"/>
      <c r="Q2372" s="2" t="s">
        <v>43</v>
      </c>
      <c r="R2372" s="2"/>
      <c r="S2372" s="2"/>
      <c r="T2372" s="2"/>
      <c r="U2372" s="2" t="s">
        <v>30</v>
      </c>
      <c r="V2372" s="2" t="s">
        <v>31</v>
      </c>
      <c r="W2372" s="2" t="s">
        <v>32</v>
      </c>
      <c r="X2372" s="2" t="s">
        <v>1167</v>
      </c>
    </row>
    <row r="2373" spans="1:24" hidden="1">
      <c r="A2373" s="2">
        <v>18669</v>
      </c>
      <c r="B2373" s="2" t="s">
        <v>39136</v>
      </c>
      <c r="C2373" s="2"/>
      <c r="D2373" s="2" t="s">
        <v>57</v>
      </c>
      <c r="E2373" s="2" t="s">
        <v>38968</v>
      </c>
      <c r="F2373" s="2" t="s">
        <v>39137</v>
      </c>
      <c r="G2373" s="2" t="s">
        <v>39138</v>
      </c>
      <c r="H2373" s="2" t="s">
        <v>39139</v>
      </c>
      <c r="I2373" s="2" t="s">
        <v>39140</v>
      </c>
      <c r="J2373" s="2" t="s">
        <v>39141</v>
      </c>
      <c r="K2373" s="2" t="str">
        <f>RIGHT(I2373,LEN(I2373)-SEARCH("[",I2373))</f>
        <v>Spanish]</v>
      </c>
      <c r="L2373" s="2" t="str">
        <f t="shared" si="79"/>
        <v>Spanish</v>
      </c>
      <c r="M2373" s="2" t="s">
        <v>55</v>
      </c>
      <c r="N2373" s="2">
        <f t="shared" si="78"/>
        <v>1</v>
      </c>
      <c r="O2373" s="2"/>
      <c r="P2373" s="2"/>
      <c r="Q2373" s="2" t="s">
        <v>43</v>
      </c>
      <c r="R2373" s="2"/>
      <c r="S2373" s="2"/>
      <c r="T2373" s="2"/>
      <c r="U2373" s="2" t="s">
        <v>30</v>
      </c>
      <c r="V2373" s="2" t="s">
        <v>31</v>
      </c>
      <c r="W2373" s="2" t="s">
        <v>32</v>
      </c>
      <c r="X2373" s="2" t="s">
        <v>1167</v>
      </c>
    </row>
    <row r="2374" spans="1:24" hidden="1">
      <c r="A2374" s="2">
        <v>18665</v>
      </c>
      <c r="B2374" s="2" t="s">
        <v>39142</v>
      </c>
      <c r="C2374" s="2"/>
      <c r="D2374" s="2" t="s">
        <v>57</v>
      </c>
      <c r="E2374" s="2" t="s">
        <v>38968</v>
      </c>
      <c r="F2374" s="2" t="s">
        <v>39143</v>
      </c>
      <c r="G2374" s="2" t="s">
        <v>12516</v>
      </c>
      <c r="H2374" s="2" t="s">
        <v>39144</v>
      </c>
      <c r="I2374" s="2" t="s">
        <v>39145</v>
      </c>
      <c r="J2374" s="2" t="s">
        <v>39146</v>
      </c>
      <c r="K2374" s="2" t="str">
        <f>RIGHT(I2374,LEN(I2374)-SEARCH("[",I2374))</f>
        <v>Spanish]</v>
      </c>
      <c r="L2374" s="2" t="str">
        <f t="shared" si="79"/>
        <v>Spanish</v>
      </c>
      <c r="M2374" s="2" t="s">
        <v>55</v>
      </c>
      <c r="N2374" s="2">
        <f t="shared" si="78"/>
        <v>1</v>
      </c>
      <c r="O2374" s="2"/>
      <c r="P2374" s="2"/>
      <c r="Q2374" s="2" t="s">
        <v>43</v>
      </c>
      <c r="R2374" s="2"/>
      <c r="S2374" s="2"/>
      <c r="T2374" s="2"/>
      <c r="U2374" s="2" t="s">
        <v>30</v>
      </c>
      <c r="V2374" s="2" t="s">
        <v>31</v>
      </c>
      <c r="W2374" s="2" t="s">
        <v>32</v>
      </c>
      <c r="X2374" s="2" t="s">
        <v>1167</v>
      </c>
    </row>
    <row r="2375" spans="1:24" hidden="1">
      <c r="A2375" s="2">
        <v>18667</v>
      </c>
      <c r="B2375" s="2" t="s">
        <v>39147</v>
      </c>
      <c r="C2375" s="2"/>
      <c r="D2375" s="2" t="s">
        <v>57</v>
      </c>
      <c r="E2375" s="2" t="s">
        <v>38968</v>
      </c>
      <c r="F2375" s="2" t="s">
        <v>39148</v>
      </c>
      <c r="G2375" s="2" t="s">
        <v>39149</v>
      </c>
      <c r="H2375" s="2" t="s">
        <v>39150</v>
      </c>
      <c r="I2375" s="2" t="s">
        <v>39151</v>
      </c>
      <c r="J2375" s="2" t="s">
        <v>39152</v>
      </c>
      <c r="K2375" s="2" t="str">
        <f>RIGHT(I2375,LEN(I2375)-SEARCH("[",I2375))</f>
        <v>Spanish]</v>
      </c>
      <c r="L2375" s="2" t="str">
        <f t="shared" si="79"/>
        <v>Spanish</v>
      </c>
      <c r="M2375" s="2" t="s">
        <v>55</v>
      </c>
      <c r="N2375" s="2">
        <f t="shared" si="78"/>
        <v>1</v>
      </c>
      <c r="O2375" s="2"/>
      <c r="P2375" s="2"/>
      <c r="Q2375" s="2" t="s">
        <v>43</v>
      </c>
      <c r="R2375" s="2"/>
      <c r="S2375" s="2"/>
      <c r="T2375" s="2"/>
      <c r="U2375" s="2" t="s">
        <v>30</v>
      </c>
      <c r="V2375" s="2" t="s">
        <v>31</v>
      </c>
      <c r="W2375" s="2" t="s">
        <v>32</v>
      </c>
      <c r="X2375" s="2" t="s">
        <v>1167</v>
      </c>
    </row>
    <row r="2376" spans="1:24" hidden="1">
      <c r="A2376" s="2">
        <v>18675</v>
      </c>
      <c r="B2376" s="2" t="s">
        <v>39158</v>
      </c>
      <c r="C2376" s="2"/>
      <c r="D2376" s="2" t="s">
        <v>114</v>
      </c>
      <c r="E2376" s="2" t="s">
        <v>38968</v>
      </c>
      <c r="F2376" s="2" t="s">
        <v>39159</v>
      </c>
      <c r="G2376" s="2" t="s">
        <v>12</v>
      </c>
      <c r="H2376" s="2" t="s">
        <v>39155</v>
      </c>
      <c r="I2376" s="2" t="s">
        <v>39160</v>
      </c>
      <c r="J2376" s="2" t="s">
        <v>38972</v>
      </c>
      <c r="K2376" s="2" t="str">
        <f>RIGHT(I2376,LEN(I2376)-SEARCH("[",I2376))</f>
        <v>Spanish]</v>
      </c>
      <c r="L2376" s="2" t="str">
        <f t="shared" si="79"/>
        <v>Spanish</v>
      </c>
      <c r="M2376" s="2" t="s">
        <v>55</v>
      </c>
      <c r="N2376" s="2">
        <f t="shared" si="78"/>
        <v>1</v>
      </c>
      <c r="O2376" s="2"/>
      <c r="P2376" s="2"/>
      <c r="Q2376" s="2" t="s">
        <v>43</v>
      </c>
      <c r="R2376" s="2"/>
      <c r="S2376" s="2"/>
      <c r="T2376" s="2"/>
      <c r="U2376" s="2" t="s">
        <v>30</v>
      </c>
      <c r="V2376" s="2" t="s">
        <v>31</v>
      </c>
      <c r="W2376" s="2" t="s">
        <v>32</v>
      </c>
      <c r="X2376" s="2" t="s">
        <v>1167</v>
      </c>
    </row>
    <row r="2377" spans="1:24" hidden="1">
      <c r="A2377" s="2">
        <v>15611</v>
      </c>
      <c r="B2377" s="2" t="s">
        <v>39182</v>
      </c>
      <c r="C2377" s="2"/>
      <c r="D2377" s="2" t="s">
        <v>35</v>
      </c>
      <c r="E2377" s="2" t="s">
        <v>39176</v>
      </c>
      <c r="F2377" s="2" t="s">
        <v>39183</v>
      </c>
      <c r="G2377" s="2" t="s">
        <v>48</v>
      </c>
      <c r="H2377" s="2" t="s">
        <v>39178</v>
      </c>
      <c r="I2377" s="2" t="s">
        <v>39184</v>
      </c>
      <c r="J2377" s="2" t="s">
        <v>39180</v>
      </c>
      <c r="K2377" s="2" t="str">
        <f>RIGHT(I2377,LEN(I2377)-SEARCH("[",I2377))</f>
        <v>Spanish]</v>
      </c>
      <c r="L2377" s="2" t="str">
        <f t="shared" si="79"/>
        <v>Spanish</v>
      </c>
      <c r="M2377" s="2" t="s">
        <v>55</v>
      </c>
      <c r="N2377" s="2">
        <f t="shared" si="78"/>
        <v>1</v>
      </c>
      <c r="O2377" s="2"/>
      <c r="P2377" s="2"/>
      <c r="Q2377" s="2" t="s">
        <v>43</v>
      </c>
      <c r="R2377" s="2"/>
      <c r="S2377" s="2"/>
      <c r="T2377" s="2"/>
      <c r="U2377" s="2" t="s">
        <v>30</v>
      </c>
      <c r="V2377" s="2" t="s">
        <v>31</v>
      </c>
      <c r="W2377" s="2" t="s">
        <v>81</v>
      </c>
      <c r="X2377" s="2" t="s">
        <v>1582</v>
      </c>
    </row>
    <row r="2378" spans="1:24" hidden="1">
      <c r="A2378" s="2">
        <v>15617</v>
      </c>
      <c r="B2378" s="2" t="s">
        <v>39190</v>
      </c>
      <c r="C2378" s="2"/>
      <c r="D2378" s="2" t="s">
        <v>1366</v>
      </c>
      <c r="E2378" s="2" t="s">
        <v>39176</v>
      </c>
      <c r="F2378" s="2" t="s">
        <v>39191</v>
      </c>
      <c r="G2378" s="2" t="s">
        <v>1675</v>
      </c>
      <c r="H2378" s="2" t="s">
        <v>39187</v>
      </c>
      <c r="I2378" s="2" t="s">
        <v>39192</v>
      </c>
      <c r="J2378" s="2" t="s">
        <v>5207</v>
      </c>
      <c r="K2378" s="2" t="str">
        <f>RIGHT(I2378,LEN(I2378)-SEARCH("[",I2378))</f>
        <v>Spanish]</v>
      </c>
      <c r="L2378" s="2" t="str">
        <f t="shared" si="79"/>
        <v>Spanish</v>
      </c>
      <c r="M2378" s="2" t="s">
        <v>55</v>
      </c>
      <c r="N2378" s="2">
        <f t="shared" si="78"/>
        <v>1</v>
      </c>
      <c r="O2378" s="2"/>
      <c r="P2378" s="2"/>
      <c r="Q2378" s="2" t="s">
        <v>43</v>
      </c>
      <c r="R2378" s="2"/>
      <c r="S2378" s="2"/>
      <c r="T2378" s="2" t="s">
        <v>1373</v>
      </c>
      <c r="U2378" s="2" t="s">
        <v>30</v>
      </c>
      <c r="V2378" s="2" t="s">
        <v>31</v>
      </c>
      <c r="W2378" s="2" t="s">
        <v>81</v>
      </c>
      <c r="X2378" s="2" t="s">
        <v>1582</v>
      </c>
    </row>
    <row r="2379" spans="1:24" hidden="1">
      <c r="A2379" s="2">
        <v>15613</v>
      </c>
      <c r="B2379" s="2" t="s">
        <v>39198</v>
      </c>
      <c r="C2379" s="2"/>
      <c r="D2379" s="2" t="s">
        <v>205</v>
      </c>
      <c r="E2379" s="2" t="s">
        <v>39176</v>
      </c>
      <c r="F2379" s="2" t="s">
        <v>39199</v>
      </c>
      <c r="G2379" s="2" t="s">
        <v>15330</v>
      </c>
      <c r="H2379" s="2" t="s">
        <v>39195</v>
      </c>
      <c r="I2379" s="2" t="s">
        <v>39200</v>
      </c>
      <c r="J2379" s="2" t="s">
        <v>39197</v>
      </c>
      <c r="K2379" s="2" t="str">
        <f>RIGHT(I2379,LEN(I2379)-SEARCH("[",I2379))</f>
        <v>Spanish]</v>
      </c>
      <c r="L2379" s="2" t="str">
        <f t="shared" si="79"/>
        <v>Spanish</v>
      </c>
      <c r="M2379" s="2" t="s">
        <v>55</v>
      </c>
      <c r="N2379" s="2">
        <f t="shared" si="78"/>
        <v>1</v>
      </c>
      <c r="O2379" s="2"/>
      <c r="P2379" s="2"/>
      <c r="Q2379" s="2" t="s">
        <v>43</v>
      </c>
      <c r="R2379" s="2"/>
      <c r="S2379" s="2"/>
      <c r="T2379" s="2"/>
      <c r="U2379" s="2" t="s">
        <v>30</v>
      </c>
      <c r="V2379" s="2" t="s">
        <v>31</v>
      </c>
      <c r="W2379" s="2" t="s">
        <v>81</v>
      </c>
      <c r="X2379" s="2" t="s">
        <v>1582</v>
      </c>
    </row>
    <row r="2380" spans="1:24" hidden="1">
      <c r="A2380" s="2">
        <v>15609</v>
      </c>
      <c r="B2380" s="2" t="s">
        <v>39210</v>
      </c>
      <c r="C2380" s="2"/>
      <c r="D2380" s="2" t="s">
        <v>126</v>
      </c>
      <c r="E2380" s="2" t="s">
        <v>39176</v>
      </c>
      <c r="F2380" s="2" t="s">
        <v>39211</v>
      </c>
      <c r="G2380" s="2" t="s">
        <v>128</v>
      </c>
      <c r="H2380" s="2" t="s">
        <v>39208</v>
      </c>
      <c r="I2380" s="2" t="s">
        <v>39212</v>
      </c>
      <c r="J2380" s="2" t="s">
        <v>423</v>
      </c>
      <c r="K2380" s="2" t="str">
        <f>RIGHT(I2380,LEN(I2380)-SEARCH("[",I2380))</f>
        <v>Spanish]</v>
      </c>
      <c r="L2380" s="2" t="str">
        <f t="shared" si="79"/>
        <v>Spanish</v>
      </c>
      <c r="M2380" s="2" t="s">
        <v>55</v>
      </c>
      <c r="N2380" s="2">
        <f t="shared" si="78"/>
        <v>1</v>
      </c>
      <c r="O2380" s="2"/>
      <c r="P2380" s="2"/>
      <c r="Q2380" s="2" t="s">
        <v>43</v>
      </c>
      <c r="R2380" s="2"/>
      <c r="S2380" s="2"/>
      <c r="T2380" s="2"/>
      <c r="U2380" s="2" t="s">
        <v>30</v>
      </c>
      <c r="V2380" s="2" t="s">
        <v>31</v>
      </c>
      <c r="W2380" s="2" t="s">
        <v>81</v>
      </c>
      <c r="X2380" s="2" t="s">
        <v>1582</v>
      </c>
    </row>
    <row r="2381" spans="1:24" hidden="1">
      <c r="A2381" s="2">
        <v>15615</v>
      </c>
      <c r="B2381" s="2" t="s">
        <v>39217</v>
      </c>
      <c r="C2381" s="2"/>
      <c r="D2381" s="2" t="s">
        <v>2087</v>
      </c>
      <c r="E2381" s="2" t="s">
        <v>39176</v>
      </c>
      <c r="F2381" s="2" t="s">
        <v>39218</v>
      </c>
      <c r="G2381" s="2" t="s">
        <v>29918</v>
      </c>
      <c r="H2381" s="2" t="s">
        <v>39215</v>
      </c>
      <c r="I2381" s="2" t="s">
        <v>39219</v>
      </c>
      <c r="J2381" s="2" t="s">
        <v>5974</v>
      </c>
      <c r="K2381" s="2" t="str">
        <f>RIGHT(I2381,LEN(I2381)-SEARCH("[",I2381))</f>
        <v>Spanish]</v>
      </c>
      <c r="L2381" s="2" t="str">
        <f t="shared" si="79"/>
        <v>Spanish</v>
      </c>
      <c r="M2381" s="2" t="s">
        <v>55</v>
      </c>
      <c r="N2381" s="2">
        <f t="shared" si="78"/>
        <v>1</v>
      </c>
      <c r="O2381" s="2"/>
      <c r="P2381" s="2"/>
      <c r="Q2381" s="2" t="s">
        <v>43</v>
      </c>
      <c r="R2381" s="2"/>
      <c r="S2381" s="2"/>
      <c r="T2381" s="2" t="s">
        <v>1373</v>
      </c>
      <c r="U2381" s="2" t="s">
        <v>30</v>
      </c>
      <c r="V2381" s="2" t="s">
        <v>31</v>
      </c>
      <c r="W2381" s="2" t="s">
        <v>81</v>
      </c>
      <c r="X2381" s="2" t="s">
        <v>1582</v>
      </c>
    </row>
    <row r="2382" spans="1:24" hidden="1">
      <c r="A2382" s="2">
        <v>15388</v>
      </c>
      <c r="B2382" s="2" t="s">
        <v>39303</v>
      </c>
      <c r="C2382" s="2"/>
      <c r="D2382" s="2" t="s">
        <v>35</v>
      </c>
      <c r="E2382" s="2" t="s">
        <v>39297</v>
      </c>
      <c r="F2382" s="2" t="s">
        <v>39304</v>
      </c>
      <c r="G2382" s="2" t="s">
        <v>48</v>
      </c>
      <c r="H2382" s="2" t="s">
        <v>39299</v>
      </c>
      <c r="I2382" s="2" t="s">
        <v>39305</v>
      </c>
      <c r="J2382" s="2" t="s">
        <v>39301</v>
      </c>
      <c r="K2382" s="2" t="str">
        <f>RIGHT(I2382,LEN(I2382)-SEARCH("[",I2382))</f>
        <v>Spanish]</v>
      </c>
      <c r="L2382" s="2" t="str">
        <f t="shared" si="79"/>
        <v>Spanish</v>
      </c>
      <c r="M2382" s="2" t="s">
        <v>55</v>
      </c>
      <c r="N2382" s="2">
        <f t="shared" si="78"/>
        <v>1</v>
      </c>
      <c r="O2382" s="2"/>
      <c r="P2382" s="2"/>
      <c r="Q2382" s="2" t="s">
        <v>43</v>
      </c>
      <c r="R2382" s="2"/>
      <c r="S2382" s="2"/>
      <c r="T2382" s="2"/>
      <c r="U2382" s="2" t="s">
        <v>30</v>
      </c>
      <c r="V2382" s="2" t="s">
        <v>31</v>
      </c>
      <c r="W2382" s="2" t="s">
        <v>81</v>
      </c>
      <c r="X2382" s="2" t="s">
        <v>1582</v>
      </c>
    </row>
    <row r="2383" spans="1:24" hidden="1">
      <c r="A2383" s="2">
        <v>15387</v>
      </c>
      <c r="B2383" s="2" t="s">
        <v>39313</v>
      </c>
      <c r="C2383" s="2"/>
      <c r="D2383" s="2" t="s">
        <v>114</v>
      </c>
      <c r="E2383" s="2" t="s">
        <v>39297</v>
      </c>
      <c r="F2383" s="2" t="s">
        <v>39314</v>
      </c>
      <c r="G2383" s="2" t="s">
        <v>39308</v>
      </c>
      <c r="H2383" s="2" t="s">
        <v>39309</v>
      </c>
      <c r="I2383" s="2" t="s">
        <v>39315</v>
      </c>
      <c r="J2383" s="2" t="s">
        <v>39311</v>
      </c>
      <c r="K2383" s="2" t="str">
        <f>RIGHT(I2383,LEN(I2383)-SEARCH("[",I2383))</f>
        <v>Spanish]</v>
      </c>
      <c r="L2383" s="2" t="str">
        <f t="shared" si="79"/>
        <v>Spanish</v>
      </c>
      <c r="M2383" s="2" t="s">
        <v>55</v>
      </c>
      <c r="N2383" s="2">
        <f t="shared" si="78"/>
        <v>1</v>
      </c>
      <c r="O2383" s="2"/>
      <c r="P2383" s="2"/>
      <c r="Q2383" s="2" t="s">
        <v>43</v>
      </c>
      <c r="R2383" s="2"/>
      <c r="S2383" s="2"/>
      <c r="T2383" s="2"/>
      <c r="U2383" s="2" t="s">
        <v>30</v>
      </c>
      <c r="V2383" s="2" t="s">
        <v>31</v>
      </c>
      <c r="W2383" s="2" t="s">
        <v>81</v>
      </c>
      <c r="X2383" s="2" t="s">
        <v>1582</v>
      </c>
    </row>
    <row r="2384" spans="1:24" hidden="1">
      <c r="A2384" s="2">
        <v>15381</v>
      </c>
      <c r="B2384" s="2" t="s">
        <v>39321</v>
      </c>
      <c r="C2384" s="2"/>
      <c r="D2384" s="2" t="s">
        <v>1366</v>
      </c>
      <c r="E2384" s="2" t="s">
        <v>39297</v>
      </c>
      <c r="F2384" s="2" t="s">
        <v>39322</v>
      </c>
      <c r="G2384" s="2" t="s">
        <v>1675</v>
      </c>
      <c r="H2384" s="2" t="s">
        <v>39318</v>
      </c>
      <c r="I2384" s="2" t="s">
        <v>39323</v>
      </c>
      <c r="J2384" s="2" t="s">
        <v>95</v>
      </c>
      <c r="K2384" s="2" t="str">
        <f>RIGHT(I2384,LEN(I2384)-SEARCH("[",I2384))</f>
        <v>Spanish]</v>
      </c>
      <c r="L2384" s="2" t="str">
        <f t="shared" si="79"/>
        <v>Spanish</v>
      </c>
      <c r="M2384" s="2" t="s">
        <v>55</v>
      </c>
      <c r="N2384" s="2">
        <f t="shared" si="78"/>
        <v>1</v>
      </c>
      <c r="O2384" s="2"/>
      <c r="P2384" s="2"/>
      <c r="Q2384" s="2" t="s">
        <v>43</v>
      </c>
      <c r="R2384" s="2"/>
      <c r="S2384" s="2"/>
      <c r="T2384" s="2" t="s">
        <v>1373</v>
      </c>
      <c r="U2384" s="2" t="s">
        <v>30</v>
      </c>
      <c r="V2384" s="2" t="s">
        <v>31</v>
      </c>
      <c r="W2384" s="2" t="s">
        <v>81</v>
      </c>
      <c r="X2384" s="2" t="s">
        <v>1582</v>
      </c>
    </row>
    <row r="2385" spans="1:24" hidden="1">
      <c r="A2385" s="2">
        <v>15383</v>
      </c>
      <c r="B2385" s="2" t="s">
        <v>39324</v>
      </c>
      <c r="C2385" s="2"/>
      <c r="D2385" s="2" t="s">
        <v>761</v>
      </c>
      <c r="E2385" s="2" t="s">
        <v>39297</v>
      </c>
      <c r="F2385" s="2" t="s">
        <v>39325</v>
      </c>
      <c r="G2385" s="2" t="s">
        <v>763</v>
      </c>
      <c r="H2385" s="2" t="s">
        <v>39326</v>
      </c>
      <c r="I2385" s="2" t="s">
        <v>39327</v>
      </c>
      <c r="J2385" s="2" t="s">
        <v>39311</v>
      </c>
      <c r="K2385" s="2" t="str">
        <f>RIGHT(I2385,LEN(I2385)-SEARCH("[",I2385))</f>
        <v>Spanish]</v>
      </c>
      <c r="L2385" s="2" t="str">
        <f t="shared" si="79"/>
        <v>Spanish</v>
      </c>
      <c r="M2385" s="2" t="s">
        <v>55</v>
      </c>
      <c r="N2385" s="2">
        <f t="shared" si="78"/>
        <v>1</v>
      </c>
      <c r="O2385" s="2"/>
      <c r="P2385" s="2"/>
      <c r="Q2385" s="2" t="s">
        <v>43</v>
      </c>
      <c r="R2385" s="2"/>
      <c r="S2385" s="2"/>
      <c r="T2385" s="2"/>
      <c r="U2385" s="2" t="s">
        <v>30</v>
      </c>
      <c r="V2385" s="2" t="s">
        <v>31</v>
      </c>
      <c r="W2385" s="2" t="s">
        <v>81</v>
      </c>
      <c r="X2385" s="2" t="s">
        <v>1582</v>
      </c>
    </row>
    <row r="2386" spans="1:24" hidden="1">
      <c r="A2386" s="2">
        <v>15382</v>
      </c>
      <c r="B2386" s="2" t="s">
        <v>39332</v>
      </c>
      <c r="C2386" s="2"/>
      <c r="D2386" s="2" t="s">
        <v>126</v>
      </c>
      <c r="E2386" s="2" t="s">
        <v>39297</v>
      </c>
      <c r="F2386" s="2" t="s">
        <v>39333</v>
      </c>
      <c r="G2386" s="2" t="s">
        <v>6495</v>
      </c>
      <c r="H2386" s="2" t="s">
        <v>39334</v>
      </c>
      <c r="I2386" s="2" t="s">
        <v>39335</v>
      </c>
      <c r="J2386" s="2" t="s">
        <v>39336</v>
      </c>
      <c r="K2386" s="2" t="str">
        <f>RIGHT(I2386,LEN(I2386)-SEARCH("[",I2386))</f>
        <v>Spanish]</v>
      </c>
      <c r="L2386" s="2" t="str">
        <f t="shared" si="79"/>
        <v>Spanish</v>
      </c>
      <c r="M2386" s="2" t="s">
        <v>55</v>
      </c>
      <c r="N2386" s="2">
        <f t="shared" si="78"/>
        <v>1</v>
      </c>
      <c r="O2386" s="2"/>
      <c r="P2386" s="2"/>
      <c r="Q2386" s="2" t="s">
        <v>43</v>
      </c>
      <c r="R2386" s="2"/>
      <c r="S2386" s="2"/>
      <c r="T2386" s="2"/>
      <c r="U2386" s="2" t="s">
        <v>30</v>
      </c>
      <c r="V2386" s="2" t="s">
        <v>31</v>
      </c>
      <c r="W2386" s="2" t="s">
        <v>81</v>
      </c>
      <c r="X2386" s="2" t="s">
        <v>1582</v>
      </c>
    </row>
    <row r="2387" spans="1:24" hidden="1">
      <c r="A2387" s="2">
        <v>15378</v>
      </c>
      <c r="B2387" s="2" t="s">
        <v>39344</v>
      </c>
      <c r="C2387" s="2"/>
      <c r="D2387" s="2" t="s">
        <v>259</v>
      </c>
      <c r="E2387" s="2" t="s">
        <v>39297</v>
      </c>
      <c r="F2387" s="2" t="s">
        <v>39345</v>
      </c>
      <c r="G2387" s="2" t="s">
        <v>39346</v>
      </c>
      <c r="H2387" s="2" t="s">
        <v>39347</v>
      </c>
      <c r="I2387" s="2" t="s">
        <v>39348</v>
      </c>
      <c r="J2387" s="2" t="s">
        <v>13459</v>
      </c>
      <c r="K2387" s="2" t="str">
        <f>RIGHT(I2387,LEN(I2387)-SEARCH("[",I2387))</f>
        <v>Spanish]</v>
      </c>
      <c r="L2387" s="2" t="str">
        <f t="shared" si="79"/>
        <v>Spanish</v>
      </c>
      <c r="M2387" s="2" t="s">
        <v>55</v>
      </c>
      <c r="N2387" s="2">
        <f t="shared" si="78"/>
        <v>1</v>
      </c>
      <c r="O2387" s="2"/>
      <c r="P2387" s="2"/>
      <c r="Q2387" s="2" t="s">
        <v>43</v>
      </c>
      <c r="R2387" s="2"/>
      <c r="S2387" s="2"/>
      <c r="T2387" s="2"/>
      <c r="U2387" s="2" t="s">
        <v>30</v>
      </c>
      <c r="V2387" s="2" t="s">
        <v>31</v>
      </c>
      <c r="W2387" s="2" t="s">
        <v>81</v>
      </c>
      <c r="X2387" s="2" t="s">
        <v>1582</v>
      </c>
    </row>
    <row r="2388" spans="1:24" hidden="1">
      <c r="A2388" s="2">
        <v>15390</v>
      </c>
      <c r="B2388" s="2" t="s">
        <v>39358</v>
      </c>
      <c r="C2388" s="2"/>
      <c r="D2388" s="2" t="s">
        <v>114</v>
      </c>
      <c r="E2388" s="2" t="s">
        <v>39297</v>
      </c>
      <c r="F2388" s="2" t="s">
        <v>39359</v>
      </c>
      <c r="G2388" s="2" t="s">
        <v>39354</v>
      </c>
      <c r="H2388" s="2" t="s">
        <v>39355</v>
      </c>
      <c r="I2388" s="2" t="s">
        <v>39360</v>
      </c>
      <c r="J2388" s="2" t="s">
        <v>39301</v>
      </c>
      <c r="K2388" s="2" t="str">
        <f>RIGHT(I2388,LEN(I2388)-SEARCH("[",I2388))</f>
        <v>Spanish]</v>
      </c>
      <c r="L2388" s="2" t="str">
        <f t="shared" si="79"/>
        <v>Spanish</v>
      </c>
      <c r="M2388" s="2" t="s">
        <v>55</v>
      </c>
      <c r="N2388" s="2">
        <f t="shared" si="78"/>
        <v>1</v>
      </c>
      <c r="O2388" s="2"/>
      <c r="P2388" s="2"/>
      <c r="Q2388" s="2" t="s">
        <v>43</v>
      </c>
      <c r="R2388" s="2"/>
      <c r="S2388" s="2"/>
      <c r="T2388" s="2"/>
      <c r="U2388" s="2" t="s">
        <v>30</v>
      </c>
      <c r="V2388" s="2" t="s">
        <v>31</v>
      </c>
      <c r="W2388" s="2" t="s">
        <v>81</v>
      </c>
      <c r="X2388" s="2" t="s">
        <v>1582</v>
      </c>
    </row>
    <row r="2389" spans="1:24" hidden="1">
      <c r="A2389" s="2">
        <v>15392</v>
      </c>
      <c r="B2389" s="2" t="s">
        <v>39367</v>
      </c>
      <c r="C2389" s="2"/>
      <c r="D2389" s="2" t="s">
        <v>114</v>
      </c>
      <c r="E2389" s="2" t="s">
        <v>39297</v>
      </c>
      <c r="F2389" s="2" t="s">
        <v>39368</v>
      </c>
      <c r="G2389" s="2" t="s">
        <v>39363</v>
      </c>
      <c r="H2389" s="2" t="s">
        <v>39364</v>
      </c>
      <c r="I2389" s="2" t="s">
        <v>39369</v>
      </c>
      <c r="J2389" s="2" t="s">
        <v>39301</v>
      </c>
      <c r="K2389" s="2" t="str">
        <f>RIGHT(I2389,LEN(I2389)-SEARCH("[",I2389))</f>
        <v>Spanish]</v>
      </c>
      <c r="L2389" s="2" t="str">
        <f t="shared" si="79"/>
        <v>Spanish</v>
      </c>
      <c r="M2389" s="2" t="s">
        <v>55</v>
      </c>
      <c r="N2389" s="2">
        <f t="shared" si="78"/>
        <v>1</v>
      </c>
      <c r="O2389" s="2"/>
      <c r="P2389" s="2"/>
      <c r="Q2389" s="2" t="s">
        <v>43</v>
      </c>
      <c r="R2389" s="2"/>
      <c r="S2389" s="2"/>
      <c r="T2389" s="2"/>
      <c r="U2389" s="2" t="s">
        <v>30</v>
      </c>
      <c r="V2389" s="2" t="s">
        <v>31</v>
      </c>
      <c r="W2389" s="2" t="s">
        <v>81</v>
      </c>
      <c r="X2389" s="2" t="s">
        <v>1582</v>
      </c>
    </row>
    <row r="2390" spans="1:24" hidden="1">
      <c r="A2390" s="2">
        <v>15385</v>
      </c>
      <c r="B2390" s="2" t="s">
        <v>39375</v>
      </c>
      <c r="C2390" s="2"/>
      <c r="D2390" s="2" t="s">
        <v>114</v>
      </c>
      <c r="E2390" s="2" t="s">
        <v>39297</v>
      </c>
      <c r="F2390" s="2" t="s">
        <v>39376</v>
      </c>
      <c r="G2390" s="2" t="s">
        <v>39372</v>
      </c>
      <c r="H2390" s="2" t="s">
        <v>39373</v>
      </c>
      <c r="I2390" s="2" t="s">
        <v>39377</v>
      </c>
      <c r="J2390" s="2" t="s">
        <v>39311</v>
      </c>
      <c r="K2390" s="2" t="str">
        <f>RIGHT(I2390,LEN(I2390)-SEARCH("[",I2390))</f>
        <v>Spanish]</v>
      </c>
      <c r="L2390" s="2" t="str">
        <f t="shared" si="79"/>
        <v>Spanish</v>
      </c>
      <c r="M2390" s="2" t="s">
        <v>55</v>
      </c>
      <c r="N2390" s="2">
        <f t="shared" si="78"/>
        <v>1</v>
      </c>
      <c r="O2390" s="2"/>
      <c r="P2390" s="2"/>
      <c r="Q2390" s="2" t="s">
        <v>43</v>
      </c>
      <c r="R2390" s="2"/>
      <c r="S2390" s="2"/>
      <c r="T2390" s="2"/>
      <c r="U2390" s="2" t="s">
        <v>30</v>
      </c>
      <c r="V2390" s="2" t="s">
        <v>31</v>
      </c>
      <c r="W2390" s="2" t="s">
        <v>81</v>
      </c>
      <c r="X2390" s="2" t="s">
        <v>1582</v>
      </c>
    </row>
    <row r="2391" spans="1:24" hidden="1">
      <c r="A2391" s="2">
        <v>15396</v>
      </c>
      <c r="B2391" s="2" t="s">
        <v>39382</v>
      </c>
      <c r="C2391" s="2"/>
      <c r="D2391" s="2" t="s">
        <v>57</v>
      </c>
      <c r="E2391" s="2" t="s">
        <v>39297</v>
      </c>
      <c r="F2391" s="2" t="s">
        <v>39383</v>
      </c>
      <c r="G2391" s="2" t="s">
        <v>11850</v>
      </c>
      <c r="H2391" s="2" t="s">
        <v>39380</v>
      </c>
      <c r="I2391" s="2" t="s">
        <v>39384</v>
      </c>
      <c r="J2391" s="2" t="s">
        <v>14522</v>
      </c>
      <c r="K2391" s="2" t="str">
        <f>RIGHT(I2391,LEN(I2391)-SEARCH("[",I2391))</f>
        <v>Spanish]</v>
      </c>
      <c r="L2391" s="2" t="str">
        <f t="shared" si="79"/>
        <v>Spanish</v>
      </c>
      <c r="M2391" s="2" t="s">
        <v>55</v>
      </c>
      <c r="N2391" s="2">
        <f t="shared" si="78"/>
        <v>1</v>
      </c>
      <c r="O2391" s="2"/>
      <c r="P2391" s="2"/>
      <c r="Q2391" s="2" t="s">
        <v>43</v>
      </c>
      <c r="R2391" s="2"/>
      <c r="S2391" s="2"/>
      <c r="T2391" s="2"/>
      <c r="U2391" s="2" t="s">
        <v>30</v>
      </c>
      <c r="V2391" s="2" t="s">
        <v>31</v>
      </c>
      <c r="W2391" s="2" t="s">
        <v>81</v>
      </c>
      <c r="X2391" s="2" t="s">
        <v>1582</v>
      </c>
    </row>
    <row r="2392" spans="1:24" hidden="1">
      <c r="A2392" s="2">
        <v>15394</v>
      </c>
      <c r="B2392" s="2" t="s">
        <v>39390</v>
      </c>
      <c r="C2392" s="2"/>
      <c r="D2392" s="2" t="s">
        <v>57</v>
      </c>
      <c r="E2392" s="2" t="s">
        <v>39297</v>
      </c>
      <c r="F2392" s="2" t="s">
        <v>39391</v>
      </c>
      <c r="G2392" s="2" t="s">
        <v>11859</v>
      </c>
      <c r="H2392" s="2" t="s">
        <v>39387</v>
      </c>
      <c r="I2392" s="2" t="s">
        <v>39392</v>
      </c>
      <c r="J2392" s="2" t="s">
        <v>39389</v>
      </c>
      <c r="K2392" s="2" t="str">
        <f>RIGHT(I2392,LEN(I2392)-SEARCH("[",I2392))</f>
        <v>Spanish]</v>
      </c>
      <c r="L2392" s="2" t="str">
        <f t="shared" si="79"/>
        <v>Spanish</v>
      </c>
      <c r="M2392" s="2" t="s">
        <v>55</v>
      </c>
      <c r="N2392" s="2">
        <f t="shared" si="78"/>
        <v>1</v>
      </c>
      <c r="O2392" s="2"/>
      <c r="P2392" s="2"/>
      <c r="Q2392" s="2" t="s">
        <v>43</v>
      </c>
      <c r="R2392" s="2"/>
      <c r="S2392" s="2"/>
      <c r="T2392" s="2"/>
      <c r="U2392" s="2" t="s">
        <v>30</v>
      </c>
      <c r="V2392" s="2" t="s">
        <v>31</v>
      </c>
      <c r="W2392" s="2" t="s">
        <v>81</v>
      </c>
      <c r="X2392" s="2" t="s">
        <v>1582</v>
      </c>
    </row>
    <row r="2393" spans="1:24" hidden="1">
      <c r="A2393" s="2">
        <v>23146</v>
      </c>
      <c r="B2393" s="2" t="s">
        <v>39431</v>
      </c>
      <c r="C2393" s="2"/>
      <c r="D2393" s="2" t="s">
        <v>35</v>
      </c>
      <c r="E2393" s="2" t="s">
        <v>39432</v>
      </c>
      <c r="F2393" s="2" t="s">
        <v>39433</v>
      </c>
      <c r="G2393" s="2" t="s">
        <v>48</v>
      </c>
      <c r="H2393" s="2" t="s">
        <v>39434</v>
      </c>
      <c r="I2393" s="2" t="s">
        <v>39435</v>
      </c>
      <c r="J2393" s="2" t="s">
        <v>10417</v>
      </c>
      <c r="K2393" s="2" t="str">
        <f>RIGHT(I2393,LEN(I2393)-SEARCH("[",I2393))</f>
        <v>Spanish]</v>
      </c>
      <c r="L2393" s="2" t="str">
        <f t="shared" si="79"/>
        <v>Spanish</v>
      </c>
      <c r="M2393" s="2" t="s">
        <v>55</v>
      </c>
      <c r="N2393" s="2">
        <f t="shared" si="78"/>
        <v>1</v>
      </c>
      <c r="O2393" s="2"/>
      <c r="P2393" s="2"/>
      <c r="Q2393" s="2" t="s">
        <v>43</v>
      </c>
      <c r="R2393" s="2"/>
      <c r="S2393" s="2"/>
      <c r="T2393" s="2" t="s">
        <v>29</v>
      </c>
      <c r="U2393" s="2" t="s">
        <v>30</v>
      </c>
      <c r="V2393" s="2" t="s">
        <v>31</v>
      </c>
      <c r="W2393" s="2" t="s">
        <v>993</v>
      </c>
      <c r="X2393" s="2" t="s">
        <v>1786</v>
      </c>
    </row>
    <row r="2394" spans="1:24" hidden="1">
      <c r="A2394" s="2">
        <v>15307</v>
      </c>
      <c r="B2394" s="2" t="s">
        <v>39640</v>
      </c>
      <c r="C2394" s="2"/>
      <c r="D2394" s="2" t="s">
        <v>1366</v>
      </c>
      <c r="E2394" s="2" t="s">
        <v>39634</v>
      </c>
      <c r="F2394" s="2" t="s">
        <v>39641</v>
      </c>
      <c r="G2394" s="2" t="s">
        <v>1675</v>
      </c>
      <c r="H2394" s="2" t="s">
        <v>39642</v>
      </c>
      <c r="I2394" s="2" t="s">
        <v>39643</v>
      </c>
      <c r="J2394" s="2" t="s">
        <v>15539</v>
      </c>
      <c r="K2394" s="2" t="str">
        <f>RIGHT(I2394,LEN(I2394)-SEARCH("[",I2394))</f>
        <v>Spanish]</v>
      </c>
      <c r="L2394" s="2" t="str">
        <f t="shared" si="79"/>
        <v>Spanish</v>
      </c>
      <c r="M2394" s="2" t="s">
        <v>55</v>
      </c>
      <c r="N2394" s="2">
        <f t="shared" si="78"/>
        <v>1</v>
      </c>
      <c r="O2394" s="2"/>
      <c r="P2394" s="2"/>
      <c r="Q2394" s="2" t="s">
        <v>43</v>
      </c>
      <c r="R2394" s="2"/>
      <c r="S2394" s="2"/>
      <c r="T2394" s="2" t="s">
        <v>1373</v>
      </c>
      <c r="U2394" s="2" t="s">
        <v>30</v>
      </c>
      <c r="V2394" s="2" t="s">
        <v>31</v>
      </c>
      <c r="W2394" s="2" t="s">
        <v>81</v>
      </c>
      <c r="X2394" s="2" t="s">
        <v>1419</v>
      </c>
    </row>
    <row r="2395" spans="1:24" hidden="1">
      <c r="A2395" s="2">
        <v>15305</v>
      </c>
      <c r="B2395" s="2" t="s">
        <v>39648</v>
      </c>
      <c r="C2395" s="2"/>
      <c r="D2395" s="2" t="s">
        <v>126</v>
      </c>
      <c r="E2395" s="2" t="s">
        <v>39634</v>
      </c>
      <c r="F2395" s="2" t="s">
        <v>39649</v>
      </c>
      <c r="G2395" s="2" t="s">
        <v>1764</v>
      </c>
      <c r="H2395" s="2" t="s">
        <v>39650</v>
      </c>
      <c r="I2395" s="2" t="s">
        <v>39651</v>
      </c>
      <c r="J2395" s="2" t="s">
        <v>35327</v>
      </c>
      <c r="K2395" s="2" t="str">
        <f>RIGHT(I2395,LEN(I2395)-SEARCH("[",I2395))</f>
        <v>Spanish]</v>
      </c>
      <c r="L2395" s="2" t="str">
        <f t="shared" si="79"/>
        <v>Spanish</v>
      </c>
      <c r="M2395" s="2" t="s">
        <v>55</v>
      </c>
      <c r="N2395" s="2">
        <f t="shared" si="78"/>
        <v>1</v>
      </c>
      <c r="O2395" s="2"/>
      <c r="P2395" s="2"/>
      <c r="Q2395" s="2" t="s">
        <v>43</v>
      </c>
      <c r="R2395" s="2"/>
      <c r="S2395" s="2" t="s">
        <v>39639</v>
      </c>
      <c r="T2395" s="2"/>
      <c r="U2395" s="2" t="s">
        <v>30</v>
      </c>
      <c r="V2395" s="2" t="s">
        <v>31</v>
      </c>
      <c r="W2395" s="2" t="s">
        <v>81</v>
      </c>
      <c r="X2395" s="2" t="s">
        <v>1419</v>
      </c>
    </row>
    <row r="2396" spans="1:24" hidden="1">
      <c r="A2396" s="2">
        <v>19581</v>
      </c>
      <c r="B2396" s="2" t="s">
        <v>39786</v>
      </c>
      <c r="C2396" s="2"/>
      <c r="D2396" s="2" t="s">
        <v>35</v>
      </c>
      <c r="E2396" s="2" t="s">
        <v>39778</v>
      </c>
      <c r="F2396" s="2" t="s">
        <v>39787</v>
      </c>
      <c r="G2396" s="2" t="s">
        <v>38</v>
      </c>
      <c r="H2396" s="2" t="s">
        <v>39784</v>
      </c>
      <c r="I2396" s="2" t="s">
        <v>39788</v>
      </c>
      <c r="J2396" s="2" t="s">
        <v>22463</v>
      </c>
      <c r="K2396" s="2" t="str">
        <f>RIGHT(I2396,LEN(I2396)-SEARCH("[",I2396))</f>
        <v>Spanish]</v>
      </c>
      <c r="L2396" s="2" t="str">
        <f t="shared" si="79"/>
        <v>Spanish</v>
      </c>
      <c r="M2396" s="2" t="s">
        <v>55</v>
      </c>
      <c r="N2396" s="2">
        <f t="shared" si="78"/>
        <v>1</v>
      </c>
      <c r="O2396" s="2"/>
      <c r="P2396" s="2"/>
      <c r="Q2396" s="2" t="s">
        <v>43</v>
      </c>
      <c r="R2396" s="2"/>
      <c r="S2396" s="2"/>
      <c r="T2396" s="2"/>
      <c r="U2396" s="2" t="s">
        <v>30</v>
      </c>
      <c r="V2396" s="2" t="s">
        <v>31</v>
      </c>
      <c r="W2396" s="2"/>
      <c r="X2396" s="2"/>
    </row>
    <row r="2397" spans="1:24" hidden="1">
      <c r="A2397" s="2">
        <v>19583</v>
      </c>
      <c r="B2397" s="2" t="s">
        <v>39793</v>
      </c>
      <c r="C2397" s="2"/>
      <c r="D2397" s="2" t="s">
        <v>126</v>
      </c>
      <c r="E2397" s="2" t="s">
        <v>39778</v>
      </c>
      <c r="F2397" s="2" t="s">
        <v>39794</v>
      </c>
      <c r="G2397" s="2" t="s">
        <v>1242</v>
      </c>
      <c r="H2397" s="2" t="s">
        <v>39791</v>
      </c>
      <c r="I2397" s="2" t="s">
        <v>39795</v>
      </c>
      <c r="J2397" s="2" t="s">
        <v>37395</v>
      </c>
      <c r="K2397" s="2" t="str">
        <f>RIGHT(I2397,LEN(I2397)-SEARCH("[",I2397))</f>
        <v>Spanish]</v>
      </c>
      <c r="L2397" s="2" t="str">
        <f t="shared" si="79"/>
        <v>Spanish</v>
      </c>
      <c r="M2397" s="2" t="s">
        <v>55</v>
      </c>
      <c r="N2397" s="2">
        <f t="shared" si="78"/>
        <v>1</v>
      </c>
      <c r="O2397" s="2"/>
      <c r="P2397" s="2"/>
      <c r="Q2397" s="2" t="s">
        <v>43</v>
      </c>
      <c r="R2397" s="2"/>
      <c r="S2397" s="2"/>
      <c r="T2397" s="2"/>
      <c r="U2397" s="2" t="s">
        <v>30</v>
      </c>
      <c r="V2397" s="2" t="s">
        <v>31</v>
      </c>
      <c r="W2397" s="2"/>
      <c r="X2397" s="2"/>
    </row>
    <row r="2398" spans="1:24" hidden="1">
      <c r="A2398" s="2">
        <v>17292</v>
      </c>
      <c r="B2398" s="2" t="s">
        <v>39844</v>
      </c>
      <c r="C2398" s="2"/>
      <c r="D2398" s="2" t="s">
        <v>22</v>
      </c>
      <c r="E2398" s="2" t="s">
        <v>39809</v>
      </c>
      <c r="F2398" s="2" t="s">
        <v>39845</v>
      </c>
      <c r="G2398" s="2" t="s">
        <v>1539</v>
      </c>
      <c r="H2398" s="2" t="s">
        <v>39846</v>
      </c>
      <c r="I2398" s="2" t="s">
        <v>39847</v>
      </c>
      <c r="J2398" s="2" t="s">
        <v>11598</v>
      </c>
      <c r="K2398" s="2" t="str">
        <f>RIGHT(I2398,LEN(I2398)-SEARCH("[",I2398))</f>
        <v>Spanish]</v>
      </c>
      <c r="L2398" s="2" t="str">
        <f t="shared" si="79"/>
        <v>Spanish</v>
      </c>
      <c r="M2398" s="2" t="s">
        <v>55</v>
      </c>
      <c r="N2398" s="2">
        <f t="shared" si="78"/>
        <v>1</v>
      </c>
      <c r="O2398" s="2"/>
      <c r="P2398" s="2"/>
      <c r="Q2398" s="2" t="s">
        <v>43</v>
      </c>
      <c r="R2398" s="2"/>
      <c r="S2398" s="2"/>
      <c r="T2398" s="2"/>
      <c r="U2398" s="2" t="s">
        <v>30</v>
      </c>
      <c r="V2398" s="2" t="s">
        <v>31</v>
      </c>
      <c r="W2398" s="2" t="s">
        <v>782</v>
      </c>
      <c r="X2398" s="2" t="s">
        <v>20413</v>
      </c>
    </row>
    <row r="2399" spans="1:24" hidden="1">
      <c r="A2399" s="2">
        <v>15643</v>
      </c>
      <c r="B2399" s="2" t="s">
        <v>39914</v>
      </c>
      <c r="C2399" s="2"/>
      <c r="D2399" s="2" t="s">
        <v>22</v>
      </c>
      <c r="E2399" s="2" t="s">
        <v>39899</v>
      </c>
      <c r="F2399" s="2" t="s">
        <v>39915</v>
      </c>
      <c r="G2399" s="2" t="s">
        <v>2361</v>
      </c>
      <c r="H2399" s="2" t="s">
        <v>39912</v>
      </c>
      <c r="I2399" s="2" t="s">
        <v>39916</v>
      </c>
      <c r="J2399" s="2" t="s">
        <v>14730</v>
      </c>
      <c r="K2399" s="2" t="str">
        <f>RIGHT(I2399,LEN(I2399)-SEARCH("[",I2399))</f>
        <v>Spanish]</v>
      </c>
      <c r="L2399" s="2" t="str">
        <f t="shared" si="79"/>
        <v>Spanish</v>
      </c>
      <c r="M2399" s="2" t="s">
        <v>55</v>
      </c>
      <c r="N2399" s="2">
        <f t="shared" si="78"/>
        <v>1</v>
      </c>
      <c r="O2399" s="2"/>
      <c r="P2399" s="2"/>
      <c r="Q2399" s="2" t="s">
        <v>43</v>
      </c>
      <c r="R2399" s="2"/>
      <c r="S2399" s="2"/>
      <c r="T2399" s="2"/>
      <c r="U2399" s="2" t="s">
        <v>30</v>
      </c>
      <c r="V2399" s="2" t="s">
        <v>31</v>
      </c>
      <c r="W2399" s="2"/>
      <c r="X2399" s="2"/>
    </row>
    <row r="2400" spans="1:24" hidden="1">
      <c r="A2400" s="2">
        <v>15541</v>
      </c>
      <c r="B2400" s="2" t="s">
        <v>40422</v>
      </c>
      <c r="C2400" s="2"/>
      <c r="D2400" s="2" t="s">
        <v>35</v>
      </c>
      <c r="E2400" s="2" t="s">
        <v>40418</v>
      </c>
      <c r="F2400" s="2" t="s">
        <v>40423</v>
      </c>
      <c r="G2400" s="2" t="s">
        <v>48</v>
      </c>
      <c r="H2400" s="2" t="s">
        <v>40420</v>
      </c>
      <c r="I2400" s="2" t="s">
        <v>40424</v>
      </c>
      <c r="J2400" s="2" t="s">
        <v>3122</v>
      </c>
      <c r="K2400" s="2" t="str">
        <f>RIGHT(I2400,LEN(I2400)-SEARCH("[",I2400))</f>
        <v>Spanish]</v>
      </c>
      <c r="L2400" s="2" t="str">
        <f t="shared" si="79"/>
        <v>Spanish</v>
      </c>
      <c r="M2400" s="2" t="s">
        <v>55</v>
      </c>
      <c r="N2400" s="2">
        <f t="shared" si="78"/>
        <v>1</v>
      </c>
      <c r="O2400" s="2"/>
      <c r="P2400" s="2"/>
      <c r="Q2400" s="2" t="s">
        <v>43</v>
      </c>
      <c r="R2400" s="2"/>
      <c r="S2400" s="2"/>
      <c r="T2400" s="2"/>
      <c r="U2400" s="2" t="s">
        <v>30</v>
      </c>
      <c r="V2400" s="2" t="s">
        <v>31</v>
      </c>
      <c r="W2400" s="2" t="s">
        <v>81</v>
      </c>
      <c r="X2400" s="2" t="s">
        <v>1582</v>
      </c>
    </row>
    <row r="2401" spans="1:24" hidden="1">
      <c r="A2401" s="2">
        <v>14744</v>
      </c>
      <c r="B2401" s="2" t="s">
        <v>40507</v>
      </c>
      <c r="C2401" s="2"/>
      <c r="D2401" s="2" t="s">
        <v>139</v>
      </c>
      <c r="E2401" s="2" t="s">
        <v>40502</v>
      </c>
      <c r="F2401" s="2" t="s">
        <v>40508</v>
      </c>
      <c r="G2401" s="2" t="s">
        <v>40504</v>
      </c>
      <c r="H2401" s="2" t="s">
        <v>40505</v>
      </c>
      <c r="I2401" s="2" t="s">
        <v>40509</v>
      </c>
      <c r="J2401" s="2" t="s">
        <v>9906</v>
      </c>
      <c r="K2401" s="2" t="str">
        <f>RIGHT(I2401,LEN(I2401)-SEARCH("[",I2401))</f>
        <v>Spanish]</v>
      </c>
      <c r="L2401" s="2" t="str">
        <f t="shared" si="79"/>
        <v>Spanish</v>
      </c>
      <c r="M2401" s="2" t="s">
        <v>55</v>
      </c>
      <c r="N2401" s="2">
        <f t="shared" si="78"/>
        <v>1</v>
      </c>
      <c r="O2401" s="2"/>
      <c r="P2401" s="2"/>
      <c r="Q2401" s="2" t="s">
        <v>43</v>
      </c>
      <c r="R2401" s="2"/>
      <c r="S2401" s="2"/>
      <c r="T2401" s="2"/>
      <c r="U2401" s="2" t="s">
        <v>30</v>
      </c>
      <c r="V2401" s="2" t="s">
        <v>31</v>
      </c>
      <c r="W2401" s="2" t="s">
        <v>81</v>
      </c>
      <c r="X2401" s="2" t="s">
        <v>1582</v>
      </c>
    </row>
    <row r="2402" spans="1:24" hidden="1">
      <c r="A2402" s="2">
        <v>14740</v>
      </c>
      <c r="B2402" s="2" t="s">
        <v>40523</v>
      </c>
      <c r="C2402" s="2"/>
      <c r="D2402" s="2" t="s">
        <v>2087</v>
      </c>
      <c r="E2402" s="2" t="s">
        <v>40502</v>
      </c>
      <c r="F2402" s="2" t="s">
        <v>40524</v>
      </c>
      <c r="G2402" s="2" t="s">
        <v>40525</v>
      </c>
      <c r="H2402" s="2" t="s">
        <v>40526</v>
      </c>
      <c r="I2402" s="2" t="s">
        <v>40527</v>
      </c>
      <c r="J2402" s="2" t="s">
        <v>3527</v>
      </c>
      <c r="K2402" s="2" t="str">
        <f>RIGHT(I2402,LEN(I2402)-SEARCH("[",I2402))</f>
        <v>Spanish]</v>
      </c>
      <c r="L2402" s="2" t="str">
        <f t="shared" si="79"/>
        <v>Spanish</v>
      </c>
      <c r="M2402" s="2" t="s">
        <v>55</v>
      </c>
      <c r="N2402" s="2">
        <f t="shared" si="78"/>
        <v>1</v>
      </c>
      <c r="O2402" s="2"/>
      <c r="P2402" s="2"/>
      <c r="Q2402" s="2" t="s">
        <v>43</v>
      </c>
      <c r="R2402" s="2"/>
      <c r="S2402" s="2" t="s">
        <v>40528</v>
      </c>
      <c r="T2402" s="2" t="s">
        <v>1373</v>
      </c>
      <c r="U2402" s="2" t="s">
        <v>30</v>
      </c>
      <c r="V2402" s="2" t="s">
        <v>31</v>
      </c>
      <c r="W2402" s="2" t="s">
        <v>81</v>
      </c>
      <c r="X2402" s="2" t="s">
        <v>1582</v>
      </c>
    </row>
    <row r="2403" spans="1:24" hidden="1">
      <c r="A2403" s="2">
        <v>13747</v>
      </c>
      <c r="B2403" s="2" t="s">
        <v>40580</v>
      </c>
      <c r="C2403" s="2"/>
      <c r="D2403" s="2" t="s">
        <v>35</v>
      </c>
      <c r="E2403" s="2" t="s">
        <v>40576</v>
      </c>
      <c r="F2403" s="2" t="s">
        <v>40581</v>
      </c>
      <c r="G2403" s="2" t="s">
        <v>48</v>
      </c>
      <c r="H2403" s="2" t="s">
        <v>40578</v>
      </c>
      <c r="I2403" s="2" t="s">
        <v>40582</v>
      </c>
      <c r="J2403" s="2" t="s">
        <v>854</v>
      </c>
      <c r="K2403" s="2" t="str">
        <f>RIGHT(I2403,LEN(I2403)-SEARCH("[",I2403))</f>
        <v>Spanish]</v>
      </c>
      <c r="L2403" s="2" t="str">
        <f t="shared" si="79"/>
        <v>Spanish</v>
      </c>
      <c r="M2403" s="2" t="s">
        <v>55</v>
      </c>
      <c r="N2403" s="2">
        <f t="shared" si="78"/>
        <v>1</v>
      </c>
      <c r="O2403" s="2"/>
      <c r="P2403" s="2"/>
      <c r="Q2403" s="2" t="s">
        <v>43</v>
      </c>
      <c r="R2403" s="2"/>
      <c r="S2403" s="2"/>
      <c r="T2403" s="2"/>
      <c r="U2403" s="2" t="s">
        <v>30</v>
      </c>
      <c r="V2403" s="2" t="s">
        <v>31</v>
      </c>
      <c r="W2403" s="2" t="s">
        <v>984</v>
      </c>
      <c r="X2403" s="2" t="s">
        <v>13651</v>
      </c>
    </row>
    <row r="2404" spans="1:24" hidden="1">
      <c r="A2404" s="2">
        <v>15464</v>
      </c>
      <c r="B2404" s="2" t="s">
        <v>40682</v>
      </c>
      <c r="C2404" s="2"/>
      <c r="D2404" s="2" t="s">
        <v>35</v>
      </c>
      <c r="E2404" s="2" t="s">
        <v>40676</v>
      </c>
      <c r="F2404" s="2" t="s">
        <v>40683</v>
      </c>
      <c r="G2404" s="2" t="s">
        <v>48</v>
      </c>
      <c r="H2404" s="2" t="s">
        <v>40678</v>
      </c>
      <c r="I2404" s="2" t="s">
        <v>40684</v>
      </c>
      <c r="J2404" s="2" t="s">
        <v>40680</v>
      </c>
      <c r="K2404" s="2" t="str">
        <f>RIGHT(I2404,LEN(I2404)-SEARCH("[",I2404))</f>
        <v>Spanish]</v>
      </c>
      <c r="L2404" s="2" t="str">
        <f t="shared" si="79"/>
        <v>Spanish</v>
      </c>
      <c r="M2404" s="2" t="s">
        <v>55</v>
      </c>
      <c r="N2404" s="2">
        <f t="shared" si="78"/>
        <v>1</v>
      </c>
      <c r="O2404" s="2"/>
      <c r="P2404" s="2"/>
      <c r="Q2404" s="2" t="s">
        <v>43</v>
      </c>
      <c r="R2404" s="2"/>
      <c r="S2404" s="2"/>
      <c r="T2404" s="2"/>
      <c r="U2404" s="2" t="s">
        <v>30</v>
      </c>
      <c r="V2404" s="2" t="s">
        <v>31</v>
      </c>
      <c r="W2404" s="2" t="s">
        <v>81</v>
      </c>
      <c r="X2404" s="2" t="s">
        <v>1582</v>
      </c>
    </row>
    <row r="2405" spans="1:24" hidden="1">
      <c r="A2405" s="2">
        <v>15471</v>
      </c>
      <c r="B2405" s="2" t="s">
        <v>40690</v>
      </c>
      <c r="C2405" s="2"/>
      <c r="D2405" s="2" t="s">
        <v>1366</v>
      </c>
      <c r="E2405" s="2" t="s">
        <v>40676</v>
      </c>
      <c r="F2405" s="2" t="s">
        <v>40691</v>
      </c>
      <c r="G2405" s="2" t="s">
        <v>1675</v>
      </c>
      <c r="H2405" s="2" t="s">
        <v>40687</v>
      </c>
      <c r="I2405" s="2" t="s">
        <v>40692</v>
      </c>
      <c r="J2405" s="2" t="s">
        <v>1295</v>
      </c>
      <c r="K2405" s="2" t="str">
        <f>RIGHT(I2405,LEN(I2405)-SEARCH("[",I2405))</f>
        <v>Spanish]</v>
      </c>
      <c r="L2405" s="2" t="str">
        <f t="shared" si="79"/>
        <v>Spanish</v>
      </c>
      <c r="M2405" s="2" t="s">
        <v>55</v>
      </c>
      <c r="N2405" s="2">
        <f t="shared" si="78"/>
        <v>1</v>
      </c>
      <c r="O2405" s="2"/>
      <c r="P2405" s="2"/>
      <c r="Q2405" s="2" t="s">
        <v>43</v>
      </c>
      <c r="R2405" s="2"/>
      <c r="S2405" s="2"/>
      <c r="T2405" s="2" t="s">
        <v>1373</v>
      </c>
      <c r="U2405" s="2" t="s">
        <v>30</v>
      </c>
      <c r="V2405" s="2" t="s">
        <v>31</v>
      </c>
      <c r="W2405" s="2" t="s">
        <v>81</v>
      </c>
      <c r="X2405" s="2" t="s">
        <v>1582</v>
      </c>
    </row>
    <row r="2406" spans="1:24" hidden="1">
      <c r="A2406" s="2">
        <v>15467</v>
      </c>
      <c r="B2406" s="2" t="s">
        <v>40707</v>
      </c>
      <c r="C2406" s="2"/>
      <c r="D2406" s="2" t="s">
        <v>205</v>
      </c>
      <c r="E2406" s="2" t="s">
        <v>40676</v>
      </c>
      <c r="F2406" s="2" t="s">
        <v>40708</v>
      </c>
      <c r="G2406" s="2" t="s">
        <v>11799</v>
      </c>
      <c r="H2406" s="2" t="s">
        <v>40705</v>
      </c>
      <c r="I2406" s="2" t="s">
        <v>40709</v>
      </c>
      <c r="J2406" s="2" t="s">
        <v>6328</v>
      </c>
      <c r="K2406" s="2" t="str">
        <f>RIGHT(I2406,LEN(I2406)-SEARCH("[",I2406))</f>
        <v>Spanish]</v>
      </c>
      <c r="L2406" s="2" t="str">
        <f t="shared" si="79"/>
        <v>Spanish</v>
      </c>
      <c r="M2406" s="2" t="s">
        <v>55</v>
      </c>
      <c r="N2406" s="2">
        <f t="shared" si="78"/>
        <v>1</v>
      </c>
      <c r="O2406" s="2"/>
      <c r="P2406" s="2"/>
      <c r="Q2406" s="2" t="s">
        <v>43</v>
      </c>
      <c r="R2406" s="2"/>
      <c r="S2406" s="2"/>
      <c r="T2406" s="2"/>
      <c r="U2406" s="2" t="s">
        <v>30</v>
      </c>
      <c r="V2406" s="2" t="s">
        <v>31</v>
      </c>
      <c r="W2406" s="2" t="s">
        <v>81</v>
      </c>
      <c r="X2406" s="2" t="s">
        <v>1582</v>
      </c>
    </row>
    <row r="2407" spans="1:24" hidden="1">
      <c r="A2407" s="2">
        <v>24417</v>
      </c>
      <c r="B2407" s="2" t="s">
        <v>40744</v>
      </c>
      <c r="C2407" s="2"/>
      <c r="D2407" s="2" t="s">
        <v>114</v>
      </c>
      <c r="E2407" s="2" t="s">
        <v>40745</v>
      </c>
      <c r="F2407" s="2" t="s">
        <v>40746</v>
      </c>
      <c r="G2407" s="2" t="s">
        <v>40747</v>
      </c>
      <c r="H2407" s="2" t="s">
        <v>40748</v>
      </c>
      <c r="I2407" s="2" t="s">
        <v>40749</v>
      </c>
      <c r="J2407" s="2" t="s">
        <v>1167</v>
      </c>
      <c r="K2407" s="2" t="str">
        <f>RIGHT(I2407,LEN(I2407)-SEARCH("[",I2407))</f>
        <v>Spanish]</v>
      </c>
      <c r="L2407" s="2" t="str">
        <f t="shared" si="79"/>
        <v>Spanish</v>
      </c>
      <c r="M2407" s="2" t="s">
        <v>55</v>
      </c>
      <c r="N2407" s="2">
        <f t="shared" si="78"/>
        <v>1</v>
      </c>
      <c r="O2407" s="2" t="s">
        <v>27</v>
      </c>
      <c r="P2407" s="2"/>
      <c r="Q2407" s="2" t="s">
        <v>28</v>
      </c>
      <c r="R2407" s="2"/>
      <c r="S2407" s="2"/>
      <c r="T2407" s="2" t="s">
        <v>29</v>
      </c>
      <c r="U2407" s="2" t="s">
        <v>30</v>
      </c>
      <c r="V2407" s="2" t="s">
        <v>31</v>
      </c>
      <c r="W2407" s="2" t="s">
        <v>81</v>
      </c>
      <c r="X2407" s="2" t="s">
        <v>82</v>
      </c>
    </row>
    <row r="2408" spans="1:24">
      <c r="A2408" s="2">
        <v>24174</v>
      </c>
      <c r="B2408" s="2" t="s">
        <v>40750</v>
      </c>
      <c r="C2408" s="2"/>
      <c r="D2408" s="2" t="s">
        <v>114</v>
      </c>
      <c r="E2408" s="2" t="s">
        <v>40745</v>
      </c>
      <c r="F2408" s="2" t="s">
        <v>40751</v>
      </c>
      <c r="G2408" s="2" t="s">
        <v>40747</v>
      </c>
      <c r="H2408" s="2" t="s">
        <v>40748</v>
      </c>
      <c r="I2408" s="2" t="s">
        <v>40749</v>
      </c>
      <c r="J2408" s="2" t="s">
        <v>1167</v>
      </c>
      <c r="K2408" s="2" t="str">
        <f>RIGHT(I2408,LEN(I2408)-SEARCH("[",I2408))</f>
        <v>Spanish]</v>
      </c>
      <c r="L2408" s="2" t="str">
        <f t="shared" si="79"/>
        <v>Spanish</v>
      </c>
      <c r="M2408" s="2" t="s">
        <v>42</v>
      </c>
      <c r="N2408" s="2">
        <f t="shared" si="78"/>
        <v>0</v>
      </c>
      <c r="O2408" s="2" t="s">
        <v>27</v>
      </c>
      <c r="P2408" s="2"/>
      <c r="Q2408" s="2" t="s">
        <v>28</v>
      </c>
      <c r="R2408" s="2"/>
      <c r="S2408" s="2"/>
      <c r="T2408" s="2" t="s">
        <v>29</v>
      </c>
      <c r="U2408" s="2" t="s">
        <v>30</v>
      </c>
      <c r="V2408" s="2" t="s">
        <v>31</v>
      </c>
      <c r="W2408" s="2" t="s">
        <v>81</v>
      </c>
      <c r="X2408" s="2" t="s">
        <v>82</v>
      </c>
    </row>
    <row r="2409" spans="1:24" hidden="1">
      <c r="A2409" s="2">
        <v>20611</v>
      </c>
      <c r="B2409" s="2" t="s">
        <v>40759</v>
      </c>
      <c r="C2409" s="2"/>
      <c r="D2409" s="2" t="s">
        <v>114</v>
      </c>
      <c r="E2409" s="2" t="s">
        <v>40745</v>
      </c>
      <c r="F2409" s="2" t="s">
        <v>40760</v>
      </c>
      <c r="G2409" s="2" t="s">
        <v>40754</v>
      </c>
      <c r="H2409" s="2" t="s">
        <v>40755</v>
      </c>
      <c r="I2409" s="2" t="s">
        <v>40761</v>
      </c>
      <c r="J2409" s="2" t="s">
        <v>7860</v>
      </c>
      <c r="K2409" s="2" t="str">
        <f>RIGHT(I2409,LEN(I2409)-SEARCH("[",I2409))</f>
        <v>Spanish]</v>
      </c>
      <c r="L2409" s="2" t="str">
        <f t="shared" si="79"/>
        <v>Spanish</v>
      </c>
      <c r="M2409" s="2" t="s">
        <v>55</v>
      </c>
      <c r="N2409" s="2">
        <f t="shared" si="78"/>
        <v>1</v>
      </c>
      <c r="O2409" s="2"/>
      <c r="P2409" s="2"/>
      <c r="Q2409" s="2" t="s">
        <v>43</v>
      </c>
      <c r="R2409" s="2"/>
      <c r="S2409" s="2"/>
      <c r="T2409" s="2"/>
      <c r="U2409" s="2" t="s">
        <v>30</v>
      </c>
      <c r="V2409" s="2" t="s">
        <v>31</v>
      </c>
      <c r="W2409" s="2" t="s">
        <v>81</v>
      </c>
      <c r="X2409" s="2" t="s">
        <v>82</v>
      </c>
    </row>
    <row r="2410" spans="1:24" hidden="1">
      <c r="A2410" s="2">
        <v>20610</v>
      </c>
      <c r="B2410" s="2" t="s">
        <v>40762</v>
      </c>
      <c r="C2410" s="2"/>
      <c r="D2410" s="2" t="s">
        <v>126</v>
      </c>
      <c r="E2410" s="2" t="s">
        <v>40745</v>
      </c>
      <c r="F2410" s="2" t="s">
        <v>40763</v>
      </c>
      <c r="G2410" s="2" t="s">
        <v>40764</v>
      </c>
      <c r="H2410" s="2" t="s">
        <v>40765</v>
      </c>
      <c r="I2410" s="2" t="s">
        <v>40766</v>
      </c>
      <c r="J2410" s="2" t="s">
        <v>7860</v>
      </c>
      <c r="K2410" s="2" t="str">
        <f>RIGHT(I2410,LEN(I2410)-SEARCH("[",I2410))</f>
        <v>Spanish]</v>
      </c>
      <c r="L2410" s="2" t="str">
        <f t="shared" si="79"/>
        <v>Spanish</v>
      </c>
      <c r="M2410" s="2" t="s">
        <v>55</v>
      </c>
      <c r="N2410" s="2">
        <f t="shared" si="78"/>
        <v>1</v>
      </c>
      <c r="O2410" s="2"/>
      <c r="P2410" s="2"/>
      <c r="Q2410" s="2" t="s">
        <v>43</v>
      </c>
      <c r="R2410" s="2"/>
      <c r="S2410" s="2"/>
      <c r="T2410" s="2"/>
      <c r="U2410" s="2" t="s">
        <v>30</v>
      </c>
      <c r="V2410" s="2" t="s">
        <v>31</v>
      </c>
      <c r="W2410" s="2" t="s">
        <v>81</v>
      </c>
      <c r="X2410" s="2" t="s">
        <v>82</v>
      </c>
    </row>
    <row r="2411" spans="1:24">
      <c r="A2411" s="2">
        <v>24665</v>
      </c>
      <c r="B2411" s="2" t="s">
        <v>40771</v>
      </c>
      <c r="C2411" s="2"/>
      <c r="D2411" s="2" t="s">
        <v>761</v>
      </c>
      <c r="E2411" s="2" t="s">
        <v>40745</v>
      </c>
      <c r="F2411" s="2" t="s">
        <v>40772</v>
      </c>
      <c r="G2411" s="2" t="s">
        <v>1757</v>
      </c>
      <c r="H2411" s="2" t="s">
        <v>40773</v>
      </c>
      <c r="I2411" s="2" t="s">
        <v>40774</v>
      </c>
      <c r="J2411" s="2" t="s">
        <v>1167</v>
      </c>
      <c r="K2411" s="2" t="str">
        <f>RIGHT(I2411,LEN(I2411)-SEARCH("[",I2411))</f>
        <v>Spanish]</v>
      </c>
      <c r="L2411" s="2" t="str">
        <f t="shared" si="79"/>
        <v>Spanish</v>
      </c>
      <c r="M2411" s="2" t="s">
        <v>42</v>
      </c>
      <c r="N2411" s="2">
        <f t="shared" si="78"/>
        <v>0</v>
      </c>
      <c r="O2411" s="2" t="s">
        <v>28</v>
      </c>
      <c r="P2411" s="2"/>
      <c r="Q2411" s="2" t="s">
        <v>28</v>
      </c>
      <c r="R2411" s="2"/>
      <c r="S2411" s="2"/>
      <c r="T2411" s="2" t="s">
        <v>29</v>
      </c>
      <c r="U2411" s="2" t="s">
        <v>30</v>
      </c>
      <c r="V2411" s="2" t="s">
        <v>31</v>
      </c>
      <c r="W2411" s="2" t="s">
        <v>782</v>
      </c>
      <c r="X2411" s="2" t="s">
        <v>1351</v>
      </c>
    </row>
    <row r="2412" spans="1:24" hidden="1">
      <c r="A2412" s="2">
        <v>24416</v>
      </c>
      <c r="B2412" s="2" t="s">
        <v>40775</v>
      </c>
      <c r="C2412" s="2"/>
      <c r="D2412" s="2" t="s">
        <v>761</v>
      </c>
      <c r="E2412" s="2" t="s">
        <v>40745</v>
      </c>
      <c r="F2412" s="2" t="s">
        <v>40776</v>
      </c>
      <c r="G2412" s="2" t="s">
        <v>1757</v>
      </c>
      <c r="H2412" s="2" t="s">
        <v>40773</v>
      </c>
      <c r="I2412" s="2" t="s">
        <v>40774</v>
      </c>
      <c r="J2412" s="2" t="s">
        <v>1167</v>
      </c>
      <c r="K2412" s="2" t="str">
        <f>RIGHT(I2412,LEN(I2412)-SEARCH("[",I2412))</f>
        <v>Spanish]</v>
      </c>
      <c r="L2412" s="2" t="str">
        <f t="shared" si="79"/>
        <v>Spanish</v>
      </c>
      <c r="M2412" s="2" t="s">
        <v>55</v>
      </c>
      <c r="N2412" s="2">
        <f t="shared" si="78"/>
        <v>1</v>
      </c>
      <c r="O2412" s="2" t="s">
        <v>28</v>
      </c>
      <c r="P2412" s="2"/>
      <c r="Q2412" s="2" t="s">
        <v>28</v>
      </c>
      <c r="R2412" s="2"/>
      <c r="S2412" s="2"/>
      <c r="T2412" s="2" t="s">
        <v>29</v>
      </c>
      <c r="U2412" s="2" t="s">
        <v>30</v>
      </c>
      <c r="V2412" s="2" t="s">
        <v>31</v>
      </c>
      <c r="W2412" s="2" t="s">
        <v>81</v>
      </c>
      <c r="X2412" s="2" t="s">
        <v>82</v>
      </c>
    </row>
    <row r="2413" spans="1:24" hidden="1">
      <c r="A2413" s="2">
        <v>18037</v>
      </c>
      <c r="B2413" s="2" t="s">
        <v>40777</v>
      </c>
      <c r="C2413" s="2"/>
      <c r="D2413" s="2" t="s">
        <v>35</v>
      </c>
      <c r="E2413" s="2" t="s">
        <v>40778</v>
      </c>
      <c r="F2413" s="2" t="s">
        <v>40779</v>
      </c>
      <c r="G2413" s="2" t="s">
        <v>48</v>
      </c>
      <c r="H2413" s="2" t="s">
        <v>40780</v>
      </c>
      <c r="I2413" s="2" t="s">
        <v>40781</v>
      </c>
      <c r="J2413" s="2" t="s">
        <v>40782</v>
      </c>
      <c r="K2413" s="2" t="str">
        <f>RIGHT(I2413,LEN(I2413)-SEARCH("[",I2413))</f>
        <v>Spanish]</v>
      </c>
      <c r="L2413" s="2" t="str">
        <f t="shared" si="79"/>
        <v>Spanish</v>
      </c>
      <c r="M2413" s="2" t="s">
        <v>55</v>
      </c>
      <c r="N2413" s="2">
        <f t="shared" ref="N2413:N2439" si="80">IF(L2413=M2413,1,0)</f>
        <v>1</v>
      </c>
      <c r="O2413" s="2"/>
      <c r="P2413" s="2"/>
      <c r="Q2413" s="2" t="s">
        <v>43</v>
      </c>
      <c r="R2413" s="2"/>
      <c r="S2413" s="2" t="s">
        <v>40783</v>
      </c>
      <c r="T2413" s="2"/>
      <c r="U2413" s="2" t="s">
        <v>30</v>
      </c>
      <c r="V2413" s="2" t="s">
        <v>31</v>
      </c>
      <c r="W2413" s="2"/>
      <c r="X2413" s="2"/>
    </row>
    <row r="2414" spans="1:24" hidden="1">
      <c r="A2414" s="2">
        <v>18038</v>
      </c>
      <c r="B2414" s="2" t="s">
        <v>40784</v>
      </c>
      <c r="C2414" s="2"/>
      <c r="D2414" s="2" t="s">
        <v>114</v>
      </c>
      <c r="E2414" s="2" t="s">
        <v>40778</v>
      </c>
      <c r="F2414" s="2" t="s">
        <v>40785</v>
      </c>
      <c r="G2414" s="2" t="s">
        <v>40786</v>
      </c>
      <c r="H2414" s="2" t="s">
        <v>40787</v>
      </c>
      <c r="I2414" s="2" t="s">
        <v>40788</v>
      </c>
      <c r="J2414" s="2" t="s">
        <v>40782</v>
      </c>
      <c r="K2414" s="2" t="str">
        <f>RIGHT(I2414,LEN(I2414)-SEARCH("[",I2414))</f>
        <v>Spanish]</v>
      </c>
      <c r="L2414" s="2" t="str">
        <f t="shared" si="79"/>
        <v>Spanish</v>
      </c>
      <c r="M2414" s="2" t="s">
        <v>55</v>
      </c>
      <c r="N2414" s="2">
        <f t="shared" si="80"/>
        <v>1</v>
      </c>
      <c r="O2414" s="2"/>
      <c r="P2414" s="2"/>
      <c r="Q2414" s="2" t="s">
        <v>43</v>
      </c>
      <c r="R2414" s="2"/>
      <c r="S2414" s="2" t="s">
        <v>40789</v>
      </c>
      <c r="T2414" s="2"/>
      <c r="U2414" s="2" t="s">
        <v>30</v>
      </c>
      <c r="V2414" s="2" t="s">
        <v>31</v>
      </c>
      <c r="W2414" s="2"/>
      <c r="X2414" s="2"/>
    </row>
    <row r="2415" spans="1:24" hidden="1">
      <c r="A2415" s="2">
        <v>18040</v>
      </c>
      <c r="B2415" s="2" t="s">
        <v>40790</v>
      </c>
      <c r="C2415" s="2"/>
      <c r="D2415" s="2" t="s">
        <v>1366</v>
      </c>
      <c r="E2415" s="2" t="s">
        <v>40778</v>
      </c>
      <c r="F2415" s="2" t="s">
        <v>40791</v>
      </c>
      <c r="G2415" s="2" t="s">
        <v>1675</v>
      </c>
      <c r="H2415" s="2" t="s">
        <v>40792</v>
      </c>
      <c r="I2415" s="2" t="s">
        <v>40793</v>
      </c>
      <c r="J2415" s="2" t="s">
        <v>37997</v>
      </c>
      <c r="K2415" s="2" t="str">
        <f>RIGHT(I2415,LEN(I2415)-SEARCH("[",I2415))</f>
        <v>Spanish]</v>
      </c>
      <c r="L2415" s="2" t="str">
        <f t="shared" si="79"/>
        <v>Spanish</v>
      </c>
      <c r="M2415" s="2" t="s">
        <v>55</v>
      </c>
      <c r="N2415" s="2">
        <f t="shared" si="80"/>
        <v>1</v>
      </c>
      <c r="O2415" s="2"/>
      <c r="P2415" s="2"/>
      <c r="Q2415" s="2" t="s">
        <v>43</v>
      </c>
      <c r="R2415" s="2"/>
      <c r="S2415" s="2" t="s">
        <v>40794</v>
      </c>
      <c r="T2415" s="2" t="s">
        <v>1373</v>
      </c>
      <c r="U2415" s="2" t="s">
        <v>30</v>
      </c>
      <c r="V2415" s="2" t="s">
        <v>31</v>
      </c>
      <c r="W2415" s="2" t="s">
        <v>782</v>
      </c>
      <c r="X2415" s="2" t="s">
        <v>7762</v>
      </c>
    </row>
    <row r="2416" spans="1:24" hidden="1">
      <c r="A2416" s="2">
        <v>18039</v>
      </c>
      <c r="B2416" s="2" t="s">
        <v>40795</v>
      </c>
      <c r="C2416" s="2"/>
      <c r="D2416" s="2" t="s">
        <v>126</v>
      </c>
      <c r="E2416" s="2" t="s">
        <v>40778</v>
      </c>
      <c r="F2416" s="2" t="s">
        <v>40796</v>
      </c>
      <c r="G2416" s="2" t="s">
        <v>40797</v>
      </c>
      <c r="H2416" s="2" t="s">
        <v>40798</v>
      </c>
      <c r="I2416" s="2" t="s">
        <v>40799</v>
      </c>
      <c r="J2416" s="2" t="s">
        <v>18808</v>
      </c>
      <c r="K2416" s="2" t="str">
        <f>RIGHT(I2416,LEN(I2416)-SEARCH("[",I2416))</f>
        <v>Spanish]</v>
      </c>
      <c r="L2416" s="2" t="str">
        <f t="shared" si="79"/>
        <v>Spanish</v>
      </c>
      <c r="M2416" s="2" t="s">
        <v>55</v>
      </c>
      <c r="N2416" s="2">
        <f t="shared" si="80"/>
        <v>1</v>
      </c>
      <c r="O2416" s="2"/>
      <c r="P2416" s="2"/>
      <c r="Q2416" s="2" t="s">
        <v>43</v>
      </c>
      <c r="R2416" s="2"/>
      <c r="S2416" s="2"/>
      <c r="T2416" s="2"/>
      <c r="U2416" s="2" t="s">
        <v>30</v>
      </c>
      <c r="V2416" s="2" t="s">
        <v>31</v>
      </c>
      <c r="W2416" s="2"/>
      <c r="X2416" s="2"/>
    </row>
    <row r="2417" spans="1:24" hidden="1">
      <c r="A2417" s="2">
        <v>14376</v>
      </c>
      <c r="B2417" s="2" t="s">
        <v>40814</v>
      </c>
      <c r="C2417" s="2"/>
      <c r="D2417" s="2" t="s">
        <v>91</v>
      </c>
      <c r="E2417" s="2" t="s">
        <v>40810</v>
      </c>
      <c r="F2417" s="2" t="s">
        <v>40815</v>
      </c>
      <c r="G2417" s="2" t="s">
        <v>91</v>
      </c>
      <c r="H2417" s="2" t="s">
        <v>40816</v>
      </c>
      <c r="I2417" s="2" t="s">
        <v>40817</v>
      </c>
      <c r="J2417" s="2" t="s">
        <v>40818</v>
      </c>
      <c r="K2417" s="2" t="str">
        <f>RIGHT(I2417,LEN(I2417)-SEARCH("[",I2417))</f>
        <v>Spanish]</v>
      </c>
      <c r="L2417" s="2" t="str">
        <f t="shared" si="79"/>
        <v>Spanish</v>
      </c>
      <c r="M2417" s="2" t="s">
        <v>55</v>
      </c>
      <c r="N2417" s="2">
        <f t="shared" si="80"/>
        <v>1</v>
      </c>
      <c r="O2417" s="2"/>
      <c r="P2417" s="2"/>
      <c r="Q2417" s="2" t="s">
        <v>43</v>
      </c>
      <c r="R2417" s="2"/>
      <c r="S2417" s="2"/>
      <c r="T2417" s="2"/>
      <c r="U2417" s="2" t="s">
        <v>30</v>
      </c>
      <c r="V2417" s="2" t="s">
        <v>31</v>
      </c>
      <c r="W2417" s="2" t="s">
        <v>984</v>
      </c>
      <c r="X2417" s="2" t="s">
        <v>1535</v>
      </c>
    </row>
    <row r="2418" spans="1:24" hidden="1">
      <c r="A2418" s="2">
        <v>14928</v>
      </c>
      <c r="B2418" s="2" t="s">
        <v>41191</v>
      </c>
      <c r="C2418" s="2"/>
      <c r="D2418" s="2" t="s">
        <v>35</v>
      </c>
      <c r="E2418" s="2" t="s">
        <v>41168</v>
      </c>
      <c r="F2418" s="2" t="s">
        <v>41192</v>
      </c>
      <c r="G2418" s="2" t="s">
        <v>48</v>
      </c>
      <c r="H2418" s="2" t="s">
        <v>41187</v>
      </c>
      <c r="I2418" s="2" t="s">
        <v>41193</v>
      </c>
      <c r="J2418" s="2" t="s">
        <v>41189</v>
      </c>
      <c r="K2418" s="2" t="str">
        <f>RIGHT(I2418,LEN(I2418)-SEARCH("[",I2418))</f>
        <v>Spanish]</v>
      </c>
      <c r="L2418" s="2" t="str">
        <f t="shared" si="79"/>
        <v>Spanish</v>
      </c>
      <c r="M2418" s="2" t="s">
        <v>55</v>
      </c>
      <c r="N2418" s="2">
        <f t="shared" si="80"/>
        <v>1</v>
      </c>
      <c r="O2418" s="2"/>
      <c r="P2418" s="2"/>
      <c r="Q2418" s="2" t="s">
        <v>43</v>
      </c>
      <c r="R2418" s="2"/>
      <c r="S2418" s="2"/>
      <c r="T2418" s="2"/>
      <c r="U2418" s="2" t="s">
        <v>30</v>
      </c>
      <c r="V2418" s="2" t="s">
        <v>31</v>
      </c>
      <c r="W2418" s="2" t="s">
        <v>81</v>
      </c>
      <c r="X2418" s="2" t="s">
        <v>82</v>
      </c>
    </row>
    <row r="2419" spans="1:24" hidden="1">
      <c r="A2419" s="2">
        <v>14925</v>
      </c>
      <c r="B2419" s="2" t="s">
        <v>41214</v>
      </c>
      <c r="C2419" s="2"/>
      <c r="D2419" s="2" t="s">
        <v>205</v>
      </c>
      <c r="E2419" s="2" t="s">
        <v>41168</v>
      </c>
      <c r="F2419" s="2" t="s">
        <v>41215</v>
      </c>
      <c r="G2419" s="2" t="s">
        <v>41209</v>
      </c>
      <c r="H2419" s="2" t="s">
        <v>41210</v>
      </c>
      <c r="I2419" s="2" t="s">
        <v>41216</v>
      </c>
      <c r="J2419" s="2" t="s">
        <v>41212</v>
      </c>
      <c r="K2419" s="2" t="str">
        <f>RIGHT(I2419,LEN(I2419)-SEARCH("[",I2419))</f>
        <v>Spanish]</v>
      </c>
      <c r="L2419" s="2" t="str">
        <f t="shared" si="79"/>
        <v>Spanish</v>
      </c>
      <c r="M2419" s="2" t="s">
        <v>55</v>
      </c>
      <c r="N2419" s="2">
        <f t="shared" si="80"/>
        <v>1</v>
      </c>
      <c r="O2419" s="2"/>
      <c r="P2419" s="2"/>
      <c r="Q2419" s="2" t="s">
        <v>43</v>
      </c>
      <c r="R2419" s="2"/>
      <c r="S2419" s="2"/>
      <c r="T2419" s="2"/>
      <c r="U2419" s="2" t="s">
        <v>30</v>
      </c>
      <c r="V2419" s="2" t="s">
        <v>31</v>
      </c>
      <c r="W2419" s="2" t="s">
        <v>81</v>
      </c>
      <c r="X2419" s="2" t="s">
        <v>82</v>
      </c>
    </row>
    <row r="2420" spans="1:24" hidden="1">
      <c r="A2420" s="2">
        <v>14923</v>
      </c>
      <c r="B2420" s="2" t="s">
        <v>41222</v>
      </c>
      <c r="C2420" s="2"/>
      <c r="D2420" s="2" t="s">
        <v>1366</v>
      </c>
      <c r="E2420" s="2" t="s">
        <v>41168</v>
      </c>
      <c r="F2420" s="2" t="s">
        <v>41223</v>
      </c>
      <c r="G2420" s="2" t="s">
        <v>1675</v>
      </c>
      <c r="H2420" s="2" t="s">
        <v>41219</v>
      </c>
      <c r="I2420" s="2" t="s">
        <v>41224</v>
      </c>
      <c r="J2420" s="2" t="s">
        <v>35209</v>
      </c>
      <c r="K2420" s="2" t="str">
        <f>RIGHT(I2420,LEN(I2420)-SEARCH("[",I2420))</f>
        <v>Spanish]</v>
      </c>
      <c r="L2420" s="2" t="str">
        <f t="shared" si="79"/>
        <v>Spanish</v>
      </c>
      <c r="M2420" s="2" t="s">
        <v>55</v>
      </c>
      <c r="N2420" s="2">
        <f t="shared" si="80"/>
        <v>1</v>
      </c>
      <c r="O2420" s="2"/>
      <c r="P2420" s="2"/>
      <c r="Q2420" s="2" t="s">
        <v>43</v>
      </c>
      <c r="R2420" s="2"/>
      <c r="S2420" s="2"/>
      <c r="T2420" s="2"/>
      <c r="U2420" s="2" t="s">
        <v>30</v>
      </c>
      <c r="V2420" s="2" t="s">
        <v>31</v>
      </c>
      <c r="W2420" s="2" t="s">
        <v>81</v>
      </c>
      <c r="X2420" s="2" t="s">
        <v>82</v>
      </c>
    </row>
    <row r="2421" spans="1:24" hidden="1">
      <c r="A2421" s="2">
        <v>14935</v>
      </c>
      <c r="B2421" s="2" t="s">
        <v>41244</v>
      </c>
      <c r="C2421" s="2"/>
      <c r="D2421" s="2" t="s">
        <v>1366</v>
      </c>
      <c r="E2421" s="2" t="s">
        <v>41168</v>
      </c>
      <c r="F2421" s="2" t="s">
        <v>41245</v>
      </c>
      <c r="G2421" s="2" t="s">
        <v>41240</v>
      </c>
      <c r="H2421" s="2" t="s">
        <v>41241</v>
      </c>
      <c r="I2421" s="2" t="s">
        <v>41246</v>
      </c>
      <c r="J2421" s="2" t="s">
        <v>2688</v>
      </c>
      <c r="K2421" s="2" t="str">
        <f>RIGHT(I2421,LEN(I2421)-SEARCH("[",I2421))</f>
        <v>Spanish]</v>
      </c>
      <c r="L2421" s="2" t="str">
        <f t="shared" si="79"/>
        <v>Spanish</v>
      </c>
      <c r="M2421" s="2" t="s">
        <v>55</v>
      </c>
      <c r="N2421" s="2">
        <f t="shared" si="80"/>
        <v>1</v>
      </c>
      <c r="O2421" s="2"/>
      <c r="P2421" s="2"/>
      <c r="Q2421" s="2" t="s">
        <v>43</v>
      </c>
      <c r="R2421" s="2"/>
      <c r="S2421" s="2"/>
      <c r="T2421" s="2" t="s">
        <v>2139</v>
      </c>
      <c r="U2421" s="2" t="s">
        <v>30</v>
      </c>
      <c r="V2421" s="2" t="s">
        <v>31</v>
      </c>
      <c r="W2421" s="2" t="s">
        <v>81</v>
      </c>
      <c r="X2421" s="2" t="s">
        <v>82</v>
      </c>
    </row>
    <row r="2422" spans="1:24" hidden="1">
      <c r="A2422" s="2">
        <v>13837</v>
      </c>
      <c r="B2422" s="2" t="s">
        <v>41356</v>
      </c>
      <c r="C2422" s="2"/>
      <c r="D2422" s="2" t="s">
        <v>57</v>
      </c>
      <c r="E2422" s="2" t="s">
        <v>41337</v>
      </c>
      <c r="F2422" s="2" t="s">
        <v>41357</v>
      </c>
      <c r="G2422" s="2" t="s">
        <v>2225</v>
      </c>
      <c r="H2422" s="2" t="s">
        <v>41353</v>
      </c>
      <c r="I2422" s="2" t="s">
        <v>41358</v>
      </c>
      <c r="J2422" s="2" t="s">
        <v>41355</v>
      </c>
      <c r="K2422" s="2" t="str">
        <f>RIGHT(I2422,LEN(I2422)-SEARCH("[",I2422))</f>
        <v>Spanish]</v>
      </c>
      <c r="L2422" s="2" t="str">
        <f t="shared" si="79"/>
        <v>Spanish</v>
      </c>
      <c r="M2422" s="2" t="s">
        <v>55</v>
      </c>
      <c r="N2422" s="2">
        <f t="shared" si="80"/>
        <v>1</v>
      </c>
      <c r="O2422" s="2"/>
      <c r="P2422" s="2"/>
      <c r="Q2422" s="2" t="s">
        <v>43</v>
      </c>
      <c r="R2422" s="2"/>
      <c r="S2422" s="2"/>
      <c r="T2422" s="2"/>
      <c r="U2422" s="2" t="s">
        <v>30</v>
      </c>
      <c r="V2422" s="2" t="s">
        <v>31</v>
      </c>
      <c r="W2422" s="2" t="s">
        <v>32</v>
      </c>
      <c r="X2422" s="2" t="s">
        <v>2172</v>
      </c>
    </row>
    <row r="2423" spans="1:24" hidden="1">
      <c r="A2423" s="2">
        <v>13841</v>
      </c>
      <c r="B2423" s="2" t="s">
        <v>41363</v>
      </c>
      <c r="C2423" s="2"/>
      <c r="D2423" s="2" t="s">
        <v>57</v>
      </c>
      <c r="E2423" s="2" t="s">
        <v>41337</v>
      </c>
      <c r="F2423" s="2" t="s">
        <v>41364</v>
      </c>
      <c r="G2423" s="2" t="s">
        <v>3479</v>
      </c>
      <c r="H2423" s="2" t="s">
        <v>41361</v>
      </c>
      <c r="I2423" s="2" t="s">
        <v>41365</v>
      </c>
      <c r="J2423" s="2" t="s">
        <v>23351</v>
      </c>
      <c r="K2423" s="2" t="str">
        <f>RIGHT(I2423,LEN(I2423)-SEARCH("[",I2423))</f>
        <v>Spanish]</v>
      </c>
      <c r="L2423" s="2" t="str">
        <f t="shared" si="79"/>
        <v>Spanish</v>
      </c>
      <c r="M2423" s="2" t="s">
        <v>55</v>
      </c>
      <c r="N2423" s="2">
        <f t="shared" si="80"/>
        <v>1</v>
      </c>
      <c r="O2423" s="2"/>
      <c r="P2423" s="2"/>
      <c r="Q2423" s="2" t="s">
        <v>43</v>
      </c>
      <c r="R2423" s="2"/>
      <c r="S2423" s="2"/>
      <c r="T2423" s="2"/>
      <c r="U2423" s="2" t="s">
        <v>30</v>
      </c>
      <c r="V2423" s="2" t="s">
        <v>31</v>
      </c>
      <c r="W2423" s="2" t="s">
        <v>32</v>
      </c>
      <c r="X2423" s="2" t="s">
        <v>2172</v>
      </c>
    </row>
    <row r="2424" spans="1:24" hidden="1">
      <c r="A2424" s="2">
        <v>13846</v>
      </c>
      <c r="B2424" s="2" t="s">
        <v>41366</v>
      </c>
      <c r="C2424" s="2"/>
      <c r="D2424" s="2" t="s">
        <v>114</v>
      </c>
      <c r="E2424" s="2" t="s">
        <v>41337</v>
      </c>
      <c r="F2424" s="2" t="s">
        <v>41367</v>
      </c>
      <c r="G2424" s="2" t="s">
        <v>8090</v>
      </c>
      <c r="H2424" s="2" t="s">
        <v>41368</v>
      </c>
      <c r="I2424" s="2" t="s">
        <v>41369</v>
      </c>
      <c r="J2424" s="2" t="s">
        <v>41341</v>
      </c>
      <c r="K2424" s="2" t="str">
        <f>RIGHT(I2424,LEN(I2424)-SEARCH("[",I2424))</f>
        <v>Spanish]</v>
      </c>
      <c r="L2424" s="2" t="str">
        <f t="shared" si="79"/>
        <v>Spanish</v>
      </c>
      <c r="M2424" s="2" t="s">
        <v>55</v>
      </c>
      <c r="N2424" s="2">
        <f t="shared" si="80"/>
        <v>1</v>
      </c>
      <c r="O2424" s="2"/>
      <c r="P2424" s="2"/>
      <c r="Q2424" s="2" t="s">
        <v>43</v>
      </c>
      <c r="R2424" s="2"/>
      <c r="S2424" s="2"/>
      <c r="T2424" s="2"/>
      <c r="U2424" s="2" t="s">
        <v>30</v>
      </c>
      <c r="V2424" s="2" t="s">
        <v>31</v>
      </c>
      <c r="W2424" s="2" t="s">
        <v>32</v>
      </c>
      <c r="X2424" s="2" t="s">
        <v>2172</v>
      </c>
    </row>
    <row r="2425" spans="1:24" hidden="1">
      <c r="A2425" s="2">
        <v>13839</v>
      </c>
      <c r="B2425" s="2" t="s">
        <v>41389</v>
      </c>
      <c r="C2425" s="2"/>
      <c r="D2425" s="2" t="s">
        <v>57</v>
      </c>
      <c r="E2425" s="2" t="s">
        <v>41337</v>
      </c>
      <c r="F2425" s="2" t="s">
        <v>41390</v>
      </c>
      <c r="G2425" s="2" t="s">
        <v>3338</v>
      </c>
      <c r="H2425" s="2" t="s">
        <v>41386</v>
      </c>
      <c r="I2425" s="2" t="s">
        <v>41391</v>
      </c>
      <c r="J2425" s="2" t="s">
        <v>41388</v>
      </c>
      <c r="K2425" s="2" t="str">
        <f>RIGHT(I2425,LEN(I2425)-SEARCH("[",I2425))</f>
        <v>Spanish]</v>
      </c>
      <c r="L2425" s="2" t="str">
        <f t="shared" si="79"/>
        <v>Spanish</v>
      </c>
      <c r="M2425" s="2" t="s">
        <v>55</v>
      </c>
      <c r="N2425" s="2">
        <f t="shared" si="80"/>
        <v>1</v>
      </c>
      <c r="O2425" s="2"/>
      <c r="P2425" s="2"/>
      <c r="Q2425" s="2" t="s">
        <v>43</v>
      </c>
      <c r="R2425" s="2"/>
      <c r="S2425" s="2"/>
      <c r="T2425" s="2"/>
      <c r="U2425" s="2" t="s">
        <v>30</v>
      </c>
      <c r="V2425" s="2" t="s">
        <v>31</v>
      </c>
      <c r="W2425" s="2" t="s">
        <v>32</v>
      </c>
      <c r="X2425" s="2" t="s">
        <v>2172</v>
      </c>
    </row>
    <row r="2426" spans="1:24" hidden="1">
      <c r="A2426" s="2">
        <v>13843</v>
      </c>
      <c r="B2426" s="2" t="s">
        <v>41397</v>
      </c>
      <c r="C2426" s="2"/>
      <c r="D2426" s="2" t="s">
        <v>57</v>
      </c>
      <c r="E2426" s="2" t="s">
        <v>41337</v>
      </c>
      <c r="F2426" s="2" t="s">
        <v>41398</v>
      </c>
      <c r="G2426" s="2" t="s">
        <v>3352</v>
      </c>
      <c r="H2426" s="2" t="s">
        <v>41394</v>
      </c>
      <c r="I2426" s="2" t="s">
        <v>41399</v>
      </c>
      <c r="J2426" s="2" t="s">
        <v>41396</v>
      </c>
      <c r="K2426" s="2" t="str">
        <f>RIGHT(I2426,LEN(I2426)-SEARCH("[",I2426))</f>
        <v>Spanish]</v>
      </c>
      <c r="L2426" s="2" t="str">
        <f t="shared" si="79"/>
        <v>Spanish</v>
      </c>
      <c r="M2426" s="2" t="s">
        <v>55</v>
      </c>
      <c r="N2426" s="2">
        <f t="shared" si="80"/>
        <v>1</v>
      </c>
      <c r="O2426" s="2"/>
      <c r="P2426" s="2"/>
      <c r="Q2426" s="2" t="s">
        <v>43</v>
      </c>
      <c r="R2426" s="2"/>
      <c r="S2426" s="2"/>
      <c r="T2426" s="2"/>
      <c r="U2426" s="2" t="s">
        <v>30</v>
      </c>
      <c r="V2426" s="2" t="s">
        <v>31</v>
      </c>
      <c r="W2426" s="2" t="s">
        <v>32</v>
      </c>
      <c r="X2426" s="2" t="s">
        <v>2172</v>
      </c>
    </row>
    <row r="2427" spans="1:24" hidden="1">
      <c r="A2427" s="2">
        <v>13672</v>
      </c>
      <c r="B2427" s="2" t="s">
        <v>41418</v>
      </c>
      <c r="C2427" s="2"/>
      <c r="D2427" s="2" t="s">
        <v>126</v>
      </c>
      <c r="E2427" s="2" t="s">
        <v>41401</v>
      </c>
      <c r="F2427" s="2" t="s">
        <v>41419</v>
      </c>
      <c r="G2427" s="2" t="s">
        <v>128</v>
      </c>
      <c r="H2427" s="2" t="s">
        <v>41415</v>
      </c>
      <c r="I2427" s="2" t="s">
        <v>41420</v>
      </c>
      <c r="J2427" s="2" t="s">
        <v>41417</v>
      </c>
      <c r="K2427" s="2" t="str">
        <f>RIGHT(I2427,LEN(I2427)-SEARCH("[",I2427))</f>
        <v>Spanish]</v>
      </c>
      <c r="L2427" s="2" t="str">
        <f t="shared" si="79"/>
        <v>Spanish</v>
      </c>
      <c r="M2427" s="2" t="s">
        <v>55</v>
      </c>
      <c r="N2427" s="2">
        <f t="shared" si="80"/>
        <v>1</v>
      </c>
      <c r="O2427" s="2"/>
      <c r="P2427" s="2"/>
      <c r="Q2427" s="2" t="s">
        <v>43</v>
      </c>
      <c r="R2427" s="2"/>
      <c r="S2427" s="2"/>
      <c r="T2427" s="2"/>
      <c r="U2427" s="2" t="s">
        <v>30</v>
      </c>
      <c r="V2427" s="2" t="s">
        <v>31</v>
      </c>
      <c r="W2427" s="2" t="s">
        <v>984</v>
      </c>
      <c r="X2427" s="2" t="s">
        <v>13651</v>
      </c>
    </row>
    <row r="2428" spans="1:24" hidden="1">
      <c r="A2428" s="2">
        <v>13697</v>
      </c>
      <c r="B2428" s="2" t="s">
        <v>41430</v>
      </c>
      <c r="C2428" s="2"/>
      <c r="D2428" s="2" t="s">
        <v>57</v>
      </c>
      <c r="E2428" s="2" t="s">
        <v>41401</v>
      </c>
      <c r="F2428" s="2" t="s">
        <v>41431</v>
      </c>
      <c r="G2428" s="2" t="s">
        <v>41432</v>
      </c>
      <c r="H2428" s="2" t="s">
        <v>41433</v>
      </c>
      <c r="I2428" s="2" t="s">
        <v>41434</v>
      </c>
      <c r="J2428" s="2" t="s">
        <v>41435</v>
      </c>
      <c r="K2428" s="2" t="str">
        <f>RIGHT(I2428,LEN(I2428)-SEARCH("[",I2428))</f>
        <v>Spanish]</v>
      </c>
      <c r="L2428" s="2" t="str">
        <f t="shared" si="79"/>
        <v>Spanish</v>
      </c>
      <c r="M2428" s="2" t="s">
        <v>55</v>
      </c>
      <c r="N2428" s="2">
        <f t="shared" si="80"/>
        <v>1</v>
      </c>
      <c r="O2428" s="2"/>
      <c r="P2428" s="2"/>
      <c r="Q2428" s="2" t="s">
        <v>43</v>
      </c>
      <c r="R2428" s="2"/>
      <c r="S2428" s="2"/>
      <c r="T2428" s="2"/>
      <c r="U2428" s="2" t="s">
        <v>30</v>
      </c>
      <c r="V2428" s="2" t="s">
        <v>31</v>
      </c>
      <c r="W2428" s="2" t="s">
        <v>984</v>
      </c>
      <c r="X2428" s="2" t="s">
        <v>13651</v>
      </c>
    </row>
    <row r="2429" spans="1:24" hidden="1">
      <c r="A2429" s="2">
        <v>13691</v>
      </c>
      <c r="B2429" s="2" t="s">
        <v>41441</v>
      </c>
      <c r="C2429" s="2"/>
      <c r="D2429" s="2" t="s">
        <v>57</v>
      </c>
      <c r="E2429" s="2" t="s">
        <v>41401</v>
      </c>
      <c r="F2429" s="2" t="s">
        <v>41442</v>
      </c>
      <c r="G2429" s="2" t="s">
        <v>41443</v>
      </c>
      <c r="H2429" s="2" t="s">
        <v>41444</v>
      </c>
      <c r="I2429" s="2" t="s">
        <v>41445</v>
      </c>
      <c r="J2429" s="2" t="s">
        <v>41446</v>
      </c>
      <c r="K2429" s="2" t="str">
        <f>RIGHT(I2429,LEN(I2429)-SEARCH("[",I2429))</f>
        <v>Spanish]</v>
      </c>
      <c r="L2429" s="2" t="str">
        <f t="shared" si="79"/>
        <v>Spanish</v>
      </c>
      <c r="M2429" s="2" t="s">
        <v>55</v>
      </c>
      <c r="N2429" s="2">
        <f t="shared" si="80"/>
        <v>1</v>
      </c>
      <c r="O2429" s="2"/>
      <c r="P2429" s="2"/>
      <c r="Q2429" s="2" t="s">
        <v>43</v>
      </c>
      <c r="R2429" s="2"/>
      <c r="S2429" s="2"/>
      <c r="T2429" s="2"/>
      <c r="U2429" s="2" t="s">
        <v>30</v>
      </c>
      <c r="V2429" s="2" t="s">
        <v>31</v>
      </c>
      <c r="W2429" s="2" t="s">
        <v>984</v>
      </c>
      <c r="X2429" s="2" t="s">
        <v>13651</v>
      </c>
    </row>
    <row r="2430" spans="1:24" hidden="1">
      <c r="A2430" s="2">
        <v>13681</v>
      </c>
      <c r="B2430" s="2" t="s">
        <v>41447</v>
      </c>
      <c r="C2430" s="2"/>
      <c r="D2430" s="2" t="s">
        <v>57</v>
      </c>
      <c r="E2430" s="2" t="s">
        <v>41401</v>
      </c>
      <c r="F2430" s="2" t="s">
        <v>41448</v>
      </c>
      <c r="G2430" s="2" t="s">
        <v>4038</v>
      </c>
      <c r="H2430" s="2" t="s">
        <v>41449</v>
      </c>
      <c r="I2430" s="2" t="s">
        <v>41450</v>
      </c>
      <c r="J2430" s="2" t="s">
        <v>41451</v>
      </c>
      <c r="K2430" s="2" t="str">
        <f>RIGHT(I2430,LEN(I2430)-SEARCH("[",I2430))</f>
        <v>Spanish]</v>
      </c>
      <c r="L2430" s="2" t="str">
        <f t="shared" si="79"/>
        <v>Spanish</v>
      </c>
      <c r="M2430" s="2" t="s">
        <v>55</v>
      </c>
      <c r="N2430" s="2">
        <f t="shared" si="80"/>
        <v>1</v>
      </c>
      <c r="O2430" s="2"/>
      <c r="P2430" s="2"/>
      <c r="Q2430" s="2" t="s">
        <v>43</v>
      </c>
      <c r="R2430" s="2"/>
      <c r="S2430" s="2"/>
      <c r="T2430" s="2"/>
      <c r="U2430" s="2" t="s">
        <v>30</v>
      </c>
      <c r="V2430" s="2" t="s">
        <v>31</v>
      </c>
      <c r="W2430" s="2" t="s">
        <v>984</v>
      </c>
      <c r="X2430" s="2" t="s">
        <v>13651</v>
      </c>
    </row>
    <row r="2431" spans="1:24" hidden="1">
      <c r="A2431" s="2">
        <v>13695</v>
      </c>
      <c r="B2431" s="2" t="s">
        <v>41452</v>
      </c>
      <c r="C2431" s="2"/>
      <c r="D2431" s="2" t="s">
        <v>57</v>
      </c>
      <c r="E2431" s="2" t="s">
        <v>41401</v>
      </c>
      <c r="F2431" s="2" t="s">
        <v>41453</v>
      </c>
      <c r="G2431" s="2" t="s">
        <v>4047</v>
      </c>
      <c r="H2431" s="2" t="s">
        <v>41454</v>
      </c>
      <c r="I2431" s="2" t="s">
        <v>41455</v>
      </c>
      <c r="J2431" s="2" t="s">
        <v>23918</v>
      </c>
      <c r="K2431" s="2" t="str">
        <f>RIGHT(I2431,LEN(I2431)-SEARCH("[",I2431))</f>
        <v>Spanish]</v>
      </c>
      <c r="L2431" s="2" t="str">
        <f t="shared" si="79"/>
        <v>Spanish</v>
      </c>
      <c r="M2431" s="2" t="s">
        <v>55</v>
      </c>
      <c r="N2431" s="2">
        <f t="shared" si="80"/>
        <v>1</v>
      </c>
      <c r="O2431" s="2"/>
      <c r="P2431" s="2"/>
      <c r="Q2431" s="2" t="s">
        <v>43</v>
      </c>
      <c r="R2431" s="2"/>
      <c r="S2431" s="2"/>
      <c r="T2431" s="2"/>
      <c r="U2431" s="2" t="s">
        <v>30</v>
      </c>
      <c r="V2431" s="2" t="s">
        <v>31</v>
      </c>
      <c r="W2431" s="2" t="s">
        <v>984</v>
      </c>
      <c r="X2431" s="2" t="s">
        <v>13651</v>
      </c>
    </row>
    <row r="2432" spans="1:24" hidden="1">
      <c r="A2432" s="2">
        <v>13693</v>
      </c>
      <c r="B2432" s="2" t="s">
        <v>41456</v>
      </c>
      <c r="C2432" s="2"/>
      <c r="D2432" s="2" t="s">
        <v>57</v>
      </c>
      <c r="E2432" s="2" t="s">
        <v>41401</v>
      </c>
      <c r="F2432" s="2" t="s">
        <v>41457</v>
      </c>
      <c r="G2432" s="2" t="s">
        <v>41458</v>
      </c>
      <c r="H2432" s="2" t="s">
        <v>41459</v>
      </c>
      <c r="I2432" s="2" t="s">
        <v>41460</v>
      </c>
      <c r="J2432" s="2" t="s">
        <v>14102</v>
      </c>
      <c r="K2432" s="2" t="str">
        <f>RIGHT(I2432,LEN(I2432)-SEARCH("[",I2432))</f>
        <v>Spanish]</v>
      </c>
      <c r="L2432" s="2" t="str">
        <f t="shared" si="79"/>
        <v>Spanish</v>
      </c>
      <c r="M2432" s="2" t="s">
        <v>55</v>
      </c>
      <c r="N2432" s="2">
        <f t="shared" si="80"/>
        <v>1</v>
      </c>
      <c r="O2432" s="2"/>
      <c r="P2432" s="2"/>
      <c r="Q2432" s="2" t="s">
        <v>43</v>
      </c>
      <c r="R2432" s="2"/>
      <c r="S2432" s="2"/>
      <c r="T2432" s="2"/>
      <c r="U2432" s="2" t="s">
        <v>30</v>
      </c>
      <c r="V2432" s="2" t="s">
        <v>31</v>
      </c>
      <c r="W2432" s="2" t="s">
        <v>984</v>
      </c>
      <c r="X2432" s="2" t="s">
        <v>13651</v>
      </c>
    </row>
    <row r="2433" spans="1:24" hidden="1">
      <c r="A2433" s="2">
        <v>13685</v>
      </c>
      <c r="B2433" s="2" t="s">
        <v>41461</v>
      </c>
      <c r="C2433" s="2"/>
      <c r="D2433" s="2" t="s">
        <v>57</v>
      </c>
      <c r="E2433" s="2" t="s">
        <v>41401</v>
      </c>
      <c r="F2433" s="2" t="s">
        <v>41462</v>
      </c>
      <c r="G2433" s="2" t="s">
        <v>41463</v>
      </c>
      <c r="H2433" s="2" t="s">
        <v>41464</v>
      </c>
      <c r="I2433" s="2" t="s">
        <v>41465</v>
      </c>
      <c r="J2433" s="2" t="s">
        <v>41466</v>
      </c>
      <c r="K2433" s="2" t="str">
        <f>RIGHT(I2433,LEN(I2433)-SEARCH("[",I2433))</f>
        <v>Spanish]</v>
      </c>
      <c r="L2433" s="2" t="str">
        <f t="shared" si="79"/>
        <v>Spanish</v>
      </c>
      <c r="M2433" s="2" t="s">
        <v>55</v>
      </c>
      <c r="N2433" s="2">
        <f t="shared" si="80"/>
        <v>1</v>
      </c>
      <c r="O2433" s="2"/>
      <c r="P2433" s="2"/>
      <c r="Q2433" s="2" t="s">
        <v>43</v>
      </c>
      <c r="R2433" s="2"/>
      <c r="S2433" s="2"/>
      <c r="T2433" s="2"/>
      <c r="U2433" s="2" t="s">
        <v>30</v>
      </c>
      <c r="V2433" s="2" t="s">
        <v>31</v>
      </c>
      <c r="W2433" s="2" t="s">
        <v>984</v>
      </c>
      <c r="X2433" s="2" t="s">
        <v>13651</v>
      </c>
    </row>
    <row r="2434" spans="1:24" hidden="1">
      <c r="A2434" s="2">
        <v>13679</v>
      </c>
      <c r="B2434" s="2" t="s">
        <v>41467</v>
      </c>
      <c r="C2434" s="2"/>
      <c r="D2434" s="2" t="s">
        <v>57</v>
      </c>
      <c r="E2434" s="2" t="s">
        <v>41401</v>
      </c>
      <c r="F2434" s="2" t="s">
        <v>41468</v>
      </c>
      <c r="G2434" s="2" t="s">
        <v>41469</v>
      </c>
      <c r="H2434" s="2" t="s">
        <v>41470</v>
      </c>
      <c r="I2434" s="2" t="s">
        <v>41471</v>
      </c>
      <c r="J2434" s="2" t="s">
        <v>39985</v>
      </c>
      <c r="K2434" s="2" t="str">
        <f>RIGHT(I2434,LEN(I2434)-SEARCH("[",I2434))</f>
        <v>Spanish]</v>
      </c>
      <c r="L2434" s="2" t="str">
        <f t="shared" si="79"/>
        <v>Spanish</v>
      </c>
      <c r="M2434" s="2" t="s">
        <v>55</v>
      </c>
      <c r="N2434" s="2">
        <f t="shared" si="80"/>
        <v>1</v>
      </c>
      <c r="O2434" s="2"/>
      <c r="P2434" s="2"/>
      <c r="Q2434" s="2" t="s">
        <v>43</v>
      </c>
      <c r="R2434" s="2"/>
      <c r="S2434" s="2"/>
      <c r="T2434" s="2"/>
      <c r="U2434" s="2" t="s">
        <v>30</v>
      </c>
      <c r="V2434" s="2" t="s">
        <v>31</v>
      </c>
      <c r="W2434" s="2" t="s">
        <v>984</v>
      </c>
      <c r="X2434" s="2" t="s">
        <v>13651</v>
      </c>
    </row>
    <row r="2435" spans="1:24" hidden="1">
      <c r="A2435" s="2">
        <v>13677</v>
      </c>
      <c r="B2435" s="2" t="s">
        <v>41476</v>
      </c>
      <c r="C2435" s="2"/>
      <c r="D2435" s="2" t="s">
        <v>139</v>
      </c>
      <c r="E2435" s="2" t="s">
        <v>41401</v>
      </c>
      <c r="F2435" s="2" t="s">
        <v>41477</v>
      </c>
      <c r="G2435" s="2" t="s">
        <v>141</v>
      </c>
      <c r="H2435" s="2" t="s">
        <v>41478</v>
      </c>
      <c r="I2435" s="2" t="s">
        <v>41479</v>
      </c>
      <c r="J2435" s="2" t="s">
        <v>20985</v>
      </c>
      <c r="K2435" s="2" t="str">
        <f>RIGHT(I2435,LEN(I2435)-SEARCH("[",I2435))</f>
        <v>Spanish]</v>
      </c>
      <c r="L2435" s="2" t="str">
        <f t="shared" si="79"/>
        <v>Spanish</v>
      </c>
      <c r="M2435" s="2" t="s">
        <v>55</v>
      </c>
      <c r="N2435" s="2">
        <f t="shared" si="80"/>
        <v>1</v>
      </c>
      <c r="O2435" s="2"/>
      <c r="P2435" s="2"/>
      <c r="Q2435" s="2" t="s">
        <v>43</v>
      </c>
      <c r="R2435" s="2"/>
      <c r="S2435" s="2"/>
      <c r="T2435" s="2"/>
      <c r="U2435" s="2" t="s">
        <v>30</v>
      </c>
      <c r="V2435" s="2" t="s">
        <v>31</v>
      </c>
      <c r="W2435" s="2" t="s">
        <v>984</v>
      </c>
      <c r="X2435" s="2" t="s">
        <v>13651</v>
      </c>
    </row>
    <row r="2436" spans="1:24" hidden="1">
      <c r="A2436" s="2">
        <v>13687</v>
      </c>
      <c r="B2436" s="2" t="s">
        <v>41483</v>
      </c>
      <c r="C2436" s="2"/>
      <c r="D2436" s="2" t="s">
        <v>139</v>
      </c>
      <c r="E2436" s="2" t="s">
        <v>41401</v>
      </c>
      <c r="F2436" s="2" t="s">
        <v>41484</v>
      </c>
      <c r="G2436" s="2" t="s">
        <v>41485</v>
      </c>
      <c r="H2436" s="2" t="s">
        <v>41486</v>
      </c>
      <c r="I2436" s="2" t="s">
        <v>41487</v>
      </c>
      <c r="J2436" s="2" t="s">
        <v>41488</v>
      </c>
      <c r="K2436" s="2" t="str">
        <f>RIGHT(I2436,LEN(I2436)-SEARCH("[",I2436))</f>
        <v>Spanish]</v>
      </c>
      <c r="L2436" s="2" t="str">
        <f t="shared" ref="L2436:L2499" si="81">LEFT(K2436, LEN(K2436)-1)</f>
        <v>Spanish</v>
      </c>
      <c r="M2436" s="2" t="s">
        <v>55</v>
      </c>
      <c r="N2436" s="2">
        <f t="shared" si="80"/>
        <v>1</v>
      </c>
      <c r="O2436" s="2"/>
      <c r="P2436" s="2"/>
      <c r="Q2436" s="2" t="s">
        <v>43</v>
      </c>
      <c r="R2436" s="2"/>
      <c r="S2436" s="2"/>
      <c r="T2436" s="2"/>
      <c r="U2436" s="2" t="s">
        <v>30</v>
      </c>
      <c r="V2436" s="2" t="s">
        <v>31</v>
      </c>
      <c r="W2436" s="2" t="s">
        <v>984</v>
      </c>
      <c r="X2436" s="2" t="s">
        <v>13651</v>
      </c>
    </row>
    <row r="2437" spans="1:24" hidden="1">
      <c r="A2437" s="2">
        <v>13689</v>
      </c>
      <c r="B2437" s="2" t="s">
        <v>41492</v>
      </c>
      <c r="C2437" s="2"/>
      <c r="D2437" s="2" t="s">
        <v>139</v>
      </c>
      <c r="E2437" s="2" t="s">
        <v>41401</v>
      </c>
      <c r="F2437" s="2" t="s">
        <v>41493</v>
      </c>
      <c r="G2437" s="2" t="s">
        <v>41494</v>
      </c>
      <c r="H2437" s="2" t="s">
        <v>41495</v>
      </c>
      <c r="I2437" s="2" t="s">
        <v>41496</v>
      </c>
      <c r="J2437" s="2" t="s">
        <v>41497</v>
      </c>
      <c r="K2437" s="2" t="str">
        <f>RIGHT(I2437,LEN(I2437)-SEARCH("[",I2437))</f>
        <v>Spanish]</v>
      </c>
      <c r="L2437" s="2" t="str">
        <f t="shared" si="81"/>
        <v>Spanish</v>
      </c>
      <c r="M2437" s="2" t="s">
        <v>55</v>
      </c>
      <c r="N2437" s="2">
        <f t="shared" si="80"/>
        <v>1</v>
      </c>
      <c r="O2437" s="2"/>
      <c r="P2437" s="2"/>
      <c r="Q2437" s="2" t="s">
        <v>43</v>
      </c>
      <c r="R2437" s="2"/>
      <c r="S2437" s="2"/>
      <c r="T2437" s="2"/>
      <c r="U2437" s="2" t="s">
        <v>30</v>
      </c>
      <c r="V2437" s="2" t="s">
        <v>31</v>
      </c>
      <c r="W2437" s="2" t="s">
        <v>984</v>
      </c>
      <c r="X2437" s="2" t="s">
        <v>13651</v>
      </c>
    </row>
    <row r="2438" spans="1:24" hidden="1">
      <c r="A2438" s="2">
        <v>13698</v>
      </c>
      <c r="B2438" s="2" t="s">
        <v>41506</v>
      </c>
      <c r="C2438" s="2"/>
      <c r="D2438" s="2" t="s">
        <v>57</v>
      </c>
      <c r="E2438" s="2" t="s">
        <v>41401</v>
      </c>
      <c r="F2438" s="2" t="s">
        <v>41507</v>
      </c>
      <c r="G2438" s="2" t="s">
        <v>41508</v>
      </c>
      <c r="H2438" s="2" t="s">
        <v>41509</v>
      </c>
      <c r="I2438" s="2" t="s">
        <v>41510</v>
      </c>
      <c r="J2438" s="2" t="s">
        <v>41435</v>
      </c>
      <c r="K2438" s="2" t="str">
        <f>RIGHT(I2438,LEN(I2438)-SEARCH("[",I2438))</f>
        <v>Spanish]</v>
      </c>
      <c r="L2438" s="2" t="str">
        <f t="shared" si="81"/>
        <v>Spanish</v>
      </c>
      <c r="M2438" s="2" t="s">
        <v>55</v>
      </c>
      <c r="N2438" s="2">
        <f t="shared" si="80"/>
        <v>1</v>
      </c>
      <c r="O2438" s="2"/>
      <c r="P2438" s="2"/>
      <c r="Q2438" s="2" t="s">
        <v>43</v>
      </c>
      <c r="R2438" s="2"/>
      <c r="S2438" s="2"/>
      <c r="T2438" s="2"/>
      <c r="U2438" s="2" t="s">
        <v>30</v>
      </c>
      <c r="V2438" s="2" t="s">
        <v>31</v>
      </c>
      <c r="W2438" s="2" t="s">
        <v>984</v>
      </c>
      <c r="X2438" s="2" t="s">
        <v>13651</v>
      </c>
    </row>
    <row r="2439" spans="1:24" hidden="1">
      <c r="A2439" s="2">
        <v>14687</v>
      </c>
      <c r="B2439" s="2" t="s">
        <v>41916</v>
      </c>
      <c r="C2439" s="2"/>
      <c r="D2439" s="2" t="s">
        <v>35</v>
      </c>
      <c r="E2439" s="2" t="s">
        <v>41912</v>
      </c>
      <c r="F2439" s="2" t="s">
        <v>41917</v>
      </c>
      <c r="G2439" s="2" t="s">
        <v>48</v>
      </c>
      <c r="H2439" s="2" t="s">
        <v>41914</v>
      </c>
      <c r="I2439" s="2" t="s">
        <v>41918</v>
      </c>
      <c r="J2439" s="2" t="s">
        <v>13427</v>
      </c>
      <c r="K2439" s="2" t="str">
        <f>RIGHT(I2439,LEN(I2439)-SEARCH("[",I2439))</f>
        <v>Spanish]</v>
      </c>
      <c r="L2439" s="2" t="str">
        <f t="shared" si="81"/>
        <v>Spanish</v>
      </c>
      <c r="M2439" s="2" t="s">
        <v>55</v>
      </c>
      <c r="N2439" s="2">
        <f t="shared" si="80"/>
        <v>1</v>
      </c>
      <c r="O2439" s="2"/>
      <c r="P2439" s="2"/>
      <c r="Q2439" s="2" t="s">
        <v>43</v>
      </c>
      <c r="R2439" s="2"/>
      <c r="S2439" s="2"/>
      <c r="T2439" s="2"/>
      <c r="U2439" s="2" t="s">
        <v>30</v>
      </c>
      <c r="V2439" s="2" t="s">
        <v>31</v>
      </c>
      <c r="W2439" s="2" t="s">
        <v>81</v>
      </c>
      <c r="X2439" s="2" t="s">
        <v>1582</v>
      </c>
    </row>
    <row r="2440" spans="1:24" hidden="1">
      <c r="A2440" s="2">
        <v>19042</v>
      </c>
      <c r="B2440" s="2" t="s">
        <v>3218</v>
      </c>
      <c r="C2440" s="2"/>
      <c r="D2440" s="2" t="s">
        <v>139</v>
      </c>
      <c r="E2440" s="2" t="s">
        <v>3169</v>
      </c>
      <c r="F2440" s="2" t="s">
        <v>3219</v>
      </c>
      <c r="G2440" s="2" t="s">
        <v>447</v>
      </c>
      <c r="H2440" s="2" t="s">
        <v>3216</v>
      </c>
      <c r="I2440" s="2" t="s">
        <v>3220</v>
      </c>
      <c r="J2440" s="2" t="s">
        <v>3185</v>
      </c>
      <c r="K2440" s="2" t="str">
        <f>RIGHT(I2440,LEN(I2440)-SEARCH("[",I2440))</f>
        <v xml:space="preserve">Spanish] </v>
      </c>
      <c r="L2440" s="2" t="str">
        <f t="shared" si="81"/>
        <v>Spanish]</v>
      </c>
      <c r="M2440" s="2" t="s">
        <v>55</v>
      </c>
      <c r="N2440" s="2"/>
      <c r="O2440" s="2"/>
      <c r="P2440" s="2"/>
      <c r="Q2440" s="2" t="s">
        <v>43</v>
      </c>
      <c r="R2440" s="2"/>
      <c r="S2440" s="2"/>
      <c r="T2440" s="2"/>
      <c r="U2440" s="2" t="s">
        <v>30</v>
      </c>
      <c r="V2440" s="2" t="s">
        <v>31</v>
      </c>
      <c r="W2440" s="2"/>
      <c r="X2440" s="2"/>
    </row>
    <row r="2441" spans="1:24" hidden="1">
      <c r="A2441" s="2">
        <v>20301</v>
      </c>
      <c r="B2441" s="2" t="s">
        <v>3483</v>
      </c>
      <c r="C2441" s="2"/>
      <c r="D2441" s="2" t="s">
        <v>57</v>
      </c>
      <c r="E2441" s="2" t="s">
        <v>3453</v>
      </c>
      <c r="F2441" s="2" t="s">
        <v>3484</v>
      </c>
      <c r="G2441" s="2" t="s">
        <v>3479</v>
      </c>
      <c r="H2441" s="2" t="s">
        <v>3480</v>
      </c>
      <c r="I2441" s="2" t="s">
        <v>3485</v>
      </c>
      <c r="J2441" s="2" t="s">
        <v>3482</v>
      </c>
      <c r="K2441" s="2" t="str">
        <f>RIGHT(I2441,LEN(I2441)-SEARCH("[",I2441))</f>
        <v xml:space="preserve">Spanish] </v>
      </c>
      <c r="L2441" s="2" t="str">
        <f t="shared" si="81"/>
        <v>Spanish]</v>
      </c>
      <c r="M2441" s="2" t="s">
        <v>55</v>
      </c>
      <c r="N2441" s="2"/>
      <c r="O2441" s="2"/>
      <c r="P2441" s="2"/>
      <c r="Q2441" s="2" t="s">
        <v>43</v>
      </c>
      <c r="R2441" s="2"/>
      <c r="S2441" s="2"/>
      <c r="T2441" s="2"/>
      <c r="U2441" s="2" t="s">
        <v>30</v>
      </c>
      <c r="V2441" s="2" t="s">
        <v>31</v>
      </c>
      <c r="W2441" s="2"/>
      <c r="X2441" s="2"/>
    </row>
    <row r="2442" spans="1:24" hidden="1">
      <c r="A2442" s="2">
        <v>20303</v>
      </c>
      <c r="B2442" s="2" t="s">
        <v>3492</v>
      </c>
      <c r="C2442" s="2"/>
      <c r="D2442" s="2" t="s">
        <v>57</v>
      </c>
      <c r="E2442" s="2" t="s">
        <v>3453</v>
      </c>
      <c r="F2442" s="2" t="s">
        <v>3493</v>
      </c>
      <c r="G2442" s="2" t="s">
        <v>3488</v>
      </c>
      <c r="H2442" s="2" t="s">
        <v>3489</v>
      </c>
      <c r="I2442" s="2" t="s">
        <v>3494</v>
      </c>
      <c r="J2442" s="2" t="s">
        <v>3491</v>
      </c>
      <c r="K2442" s="2" t="str">
        <f>RIGHT(I2442,LEN(I2442)-SEARCH("[",I2442))</f>
        <v xml:space="preserve">Spanish] </v>
      </c>
      <c r="L2442" s="2" t="str">
        <f t="shared" si="81"/>
        <v>Spanish]</v>
      </c>
      <c r="M2442" s="2" t="s">
        <v>55</v>
      </c>
      <c r="N2442" s="2"/>
      <c r="O2442" s="2"/>
      <c r="P2442" s="2"/>
      <c r="Q2442" s="2" t="s">
        <v>43</v>
      </c>
      <c r="R2442" s="2"/>
      <c r="S2442" s="2"/>
      <c r="T2442" s="2"/>
      <c r="U2442" s="2" t="s">
        <v>30</v>
      </c>
      <c r="V2442" s="2" t="s">
        <v>31</v>
      </c>
      <c r="W2442" s="2"/>
      <c r="X2442" s="2"/>
    </row>
    <row r="2443" spans="1:24" hidden="1">
      <c r="A2443" s="2">
        <v>20297</v>
      </c>
      <c r="B2443" s="2" t="s">
        <v>3687</v>
      </c>
      <c r="C2443" s="2"/>
      <c r="D2443" s="2" t="s">
        <v>139</v>
      </c>
      <c r="E2443" s="2" t="s">
        <v>3453</v>
      </c>
      <c r="F2443" s="2" t="s">
        <v>3688</v>
      </c>
      <c r="G2443" s="2" t="s">
        <v>176</v>
      </c>
      <c r="H2443" s="2" t="s">
        <v>3684</v>
      </c>
      <c r="I2443" s="2" t="s">
        <v>3689</v>
      </c>
      <c r="J2443" s="2" t="s">
        <v>3686</v>
      </c>
      <c r="K2443" s="2" t="str">
        <f>RIGHT(I2443,LEN(I2443)-SEARCH("[",I2443))</f>
        <v xml:space="preserve">Spanish] </v>
      </c>
      <c r="L2443" s="2" t="str">
        <f t="shared" si="81"/>
        <v>Spanish]</v>
      </c>
      <c r="M2443" s="2" t="s">
        <v>55</v>
      </c>
      <c r="N2443" s="2"/>
      <c r="O2443" s="2"/>
      <c r="P2443" s="2"/>
      <c r="Q2443" s="2" t="s">
        <v>43</v>
      </c>
      <c r="R2443" s="2"/>
      <c r="S2443" s="2"/>
      <c r="T2443" s="2"/>
      <c r="U2443" s="2" t="s">
        <v>30</v>
      </c>
      <c r="V2443" s="2" t="s">
        <v>31</v>
      </c>
      <c r="W2443" s="2"/>
      <c r="X2443" s="2"/>
    </row>
    <row r="2444" spans="1:24" hidden="1">
      <c r="A2444" s="2">
        <v>20299</v>
      </c>
      <c r="B2444" s="2" t="s">
        <v>3695</v>
      </c>
      <c r="C2444" s="2"/>
      <c r="D2444" s="2" t="s">
        <v>139</v>
      </c>
      <c r="E2444" s="2" t="s">
        <v>3453</v>
      </c>
      <c r="F2444" s="2" t="s">
        <v>3696</v>
      </c>
      <c r="G2444" s="2" t="s">
        <v>182</v>
      </c>
      <c r="H2444" s="2" t="s">
        <v>3692</v>
      </c>
      <c r="I2444" s="2" t="s">
        <v>3697</v>
      </c>
      <c r="J2444" s="2" t="s">
        <v>3694</v>
      </c>
      <c r="K2444" s="2" t="str">
        <f>RIGHT(I2444,LEN(I2444)-SEARCH("[",I2444))</f>
        <v xml:space="preserve">Spanish] </v>
      </c>
      <c r="L2444" s="2" t="str">
        <f t="shared" si="81"/>
        <v>Spanish]</v>
      </c>
      <c r="M2444" s="2" t="s">
        <v>55</v>
      </c>
      <c r="N2444" s="2"/>
      <c r="O2444" s="2"/>
      <c r="P2444" s="2"/>
      <c r="Q2444" s="2" t="s">
        <v>43</v>
      </c>
      <c r="R2444" s="2"/>
      <c r="S2444" s="2"/>
      <c r="T2444" s="2"/>
      <c r="U2444" s="2" t="s">
        <v>30</v>
      </c>
      <c r="V2444" s="2" t="s">
        <v>31</v>
      </c>
      <c r="W2444" s="2"/>
      <c r="X2444" s="2"/>
    </row>
    <row r="2445" spans="1:24" hidden="1">
      <c r="A2445" s="2">
        <v>20307</v>
      </c>
      <c r="B2445" s="2" t="s">
        <v>3720</v>
      </c>
      <c r="C2445" s="2"/>
      <c r="D2445" s="2" t="s">
        <v>57</v>
      </c>
      <c r="E2445" s="2" t="s">
        <v>3453</v>
      </c>
      <c r="F2445" s="2" t="s">
        <v>3721</v>
      </c>
      <c r="G2445" s="2" t="s">
        <v>3716</v>
      </c>
      <c r="H2445" s="2" t="s">
        <v>3717</v>
      </c>
      <c r="I2445" s="2" t="s">
        <v>3722</v>
      </c>
      <c r="J2445" s="2" t="s">
        <v>3719</v>
      </c>
      <c r="K2445" s="2" t="str">
        <f>RIGHT(I2445,LEN(I2445)-SEARCH("[",I2445))</f>
        <v xml:space="preserve">Spanish] </v>
      </c>
      <c r="L2445" s="2" t="str">
        <f t="shared" si="81"/>
        <v>Spanish]</v>
      </c>
      <c r="M2445" s="2" t="s">
        <v>55</v>
      </c>
      <c r="N2445" s="2"/>
      <c r="O2445" s="2"/>
      <c r="P2445" s="2"/>
      <c r="Q2445" s="2" t="s">
        <v>43</v>
      </c>
      <c r="R2445" s="2"/>
      <c r="S2445" s="2"/>
      <c r="T2445" s="2"/>
      <c r="U2445" s="2" t="s">
        <v>30</v>
      </c>
      <c r="V2445" s="2" t="s">
        <v>31</v>
      </c>
      <c r="W2445" s="2"/>
      <c r="X2445" s="2"/>
    </row>
    <row r="2446" spans="1:24" hidden="1">
      <c r="A2446" s="2">
        <v>20309</v>
      </c>
      <c r="B2446" s="2" t="s">
        <v>3735</v>
      </c>
      <c r="C2446" s="2"/>
      <c r="D2446" s="2" t="s">
        <v>57</v>
      </c>
      <c r="E2446" s="2" t="s">
        <v>3453</v>
      </c>
      <c r="F2446" s="2" t="s">
        <v>3736</v>
      </c>
      <c r="G2446" s="2" t="s">
        <v>3731</v>
      </c>
      <c r="H2446" s="2" t="s">
        <v>3732</v>
      </c>
      <c r="I2446" s="2" t="s">
        <v>3737</v>
      </c>
      <c r="J2446" s="2" t="s">
        <v>3734</v>
      </c>
      <c r="K2446" s="2" t="str">
        <f>RIGHT(I2446,LEN(I2446)-SEARCH("[",I2446))</f>
        <v xml:space="preserve">Spanish] </v>
      </c>
      <c r="L2446" s="2" t="str">
        <f t="shared" si="81"/>
        <v>Spanish]</v>
      </c>
      <c r="M2446" s="2" t="s">
        <v>55</v>
      </c>
      <c r="N2446" s="2"/>
      <c r="O2446" s="2"/>
      <c r="P2446" s="2"/>
      <c r="Q2446" s="2" t="s">
        <v>43</v>
      </c>
      <c r="R2446" s="2"/>
      <c r="S2446" s="2"/>
      <c r="T2446" s="2"/>
      <c r="U2446" s="2" t="s">
        <v>30</v>
      </c>
      <c r="V2446" s="2" t="s">
        <v>31</v>
      </c>
      <c r="W2446" s="2"/>
      <c r="X2446" s="2"/>
    </row>
    <row r="2447" spans="1:24" hidden="1">
      <c r="A2447" s="2">
        <v>16318</v>
      </c>
      <c r="B2447" s="2" t="s">
        <v>4098</v>
      </c>
      <c r="C2447" s="2"/>
      <c r="D2447" s="2" t="s">
        <v>35</v>
      </c>
      <c r="E2447" s="2" t="s">
        <v>4093</v>
      </c>
      <c r="F2447" s="2" t="s">
        <v>4099</v>
      </c>
      <c r="G2447" s="2" t="s">
        <v>48</v>
      </c>
      <c r="H2447" s="2" t="s">
        <v>4095</v>
      </c>
      <c r="I2447" s="2" t="s">
        <v>4100</v>
      </c>
      <c r="J2447" s="2" t="s">
        <v>3436</v>
      </c>
      <c r="K2447" s="2" t="str">
        <f>RIGHT(I2447,LEN(I2447)-SEARCH("[",I2447))</f>
        <v xml:space="preserve">Spanish] </v>
      </c>
      <c r="L2447" s="2" t="str">
        <f t="shared" si="81"/>
        <v>Spanish]</v>
      </c>
      <c r="M2447" s="2" t="s">
        <v>55</v>
      </c>
      <c r="N2447" s="2"/>
      <c r="O2447" s="2"/>
      <c r="P2447" s="2"/>
      <c r="Q2447" s="2" t="s">
        <v>43</v>
      </c>
      <c r="R2447" s="2"/>
      <c r="S2447" s="2"/>
      <c r="T2447" s="2"/>
      <c r="U2447" s="2" t="s">
        <v>30</v>
      </c>
      <c r="V2447" s="2" t="s">
        <v>31</v>
      </c>
      <c r="W2447" s="2" t="s">
        <v>81</v>
      </c>
      <c r="X2447" s="2" t="s">
        <v>33</v>
      </c>
    </row>
    <row r="2448" spans="1:24" hidden="1">
      <c r="A2448" s="2">
        <v>16320</v>
      </c>
      <c r="B2448" s="2" t="s">
        <v>4239</v>
      </c>
      <c r="C2448" s="2"/>
      <c r="D2448" s="2" t="s">
        <v>114</v>
      </c>
      <c r="E2448" s="2" t="s">
        <v>4093</v>
      </c>
      <c r="F2448" s="2" t="s">
        <v>4240</v>
      </c>
      <c r="G2448" s="2" t="s">
        <v>4235</v>
      </c>
      <c r="H2448" s="2" t="s">
        <v>4236</v>
      </c>
      <c r="I2448" s="2" t="s">
        <v>4241</v>
      </c>
      <c r="J2448" s="2" t="s">
        <v>3436</v>
      </c>
      <c r="K2448" s="2" t="str">
        <f>RIGHT(I2448,LEN(I2448)-SEARCH("[",I2448))</f>
        <v xml:space="preserve">Spanish] </v>
      </c>
      <c r="L2448" s="2" t="str">
        <f t="shared" si="81"/>
        <v>Spanish]</v>
      </c>
      <c r="M2448" s="2" t="s">
        <v>55</v>
      </c>
      <c r="N2448" s="2"/>
      <c r="O2448" s="2"/>
      <c r="P2448" s="2"/>
      <c r="Q2448" s="2" t="s">
        <v>43</v>
      </c>
      <c r="R2448" s="2"/>
      <c r="S2448" s="2"/>
      <c r="T2448" s="2"/>
      <c r="U2448" s="2" t="s">
        <v>30</v>
      </c>
      <c r="V2448" s="2" t="s">
        <v>31</v>
      </c>
      <c r="W2448" s="2" t="s">
        <v>81</v>
      </c>
      <c r="X2448" s="2" t="s">
        <v>33</v>
      </c>
    </row>
    <row r="2449" spans="1:24" hidden="1">
      <c r="A2449" s="2">
        <v>20987</v>
      </c>
      <c r="B2449" s="2" t="s">
        <v>4518</v>
      </c>
      <c r="C2449" s="2"/>
      <c r="D2449" s="2" t="s">
        <v>35</v>
      </c>
      <c r="E2449" s="2" t="s">
        <v>4519</v>
      </c>
      <c r="F2449" s="2" t="s">
        <v>4520</v>
      </c>
      <c r="G2449" s="2" t="s">
        <v>4521</v>
      </c>
      <c r="H2449" s="2" t="s">
        <v>4522</v>
      </c>
      <c r="I2449" s="2" t="s">
        <v>4523</v>
      </c>
      <c r="J2449" s="2" t="s">
        <v>4524</v>
      </c>
      <c r="K2449" s="2" t="str">
        <f>RIGHT(I2449,LEN(I2449)-SEARCH("[",I2449))</f>
        <v xml:space="preserve">Spanish] </v>
      </c>
      <c r="L2449" s="2" t="str">
        <f t="shared" si="81"/>
        <v>Spanish]</v>
      </c>
      <c r="M2449" s="2" t="s">
        <v>55</v>
      </c>
      <c r="N2449" s="2"/>
      <c r="O2449" s="2"/>
      <c r="P2449" s="2"/>
      <c r="Q2449" s="2" t="s">
        <v>43</v>
      </c>
      <c r="R2449" s="2"/>
      <c r="S2449" s="2"/>
      <c r="T2449" s="2"/>
      <c r="U2449" s="2" t="s">
        <v>30</v>
      </c>
      <c r="V2449" s="2" t="s">
        <v>31</v>
      </c>
      <c r="W2449" s="2"/>
      <c r="X2449" s="2"/>
    </row>
    <row r="2450" spans="1:24" hidden="1">
      <c r="A2450" s="2">
        <v>14591</v>
      </c>
      <c r="B2450" s="2" t="s">
        <v>6499</v>
      </c>
      <c r="C2450" s="2"/>
      <c r="D2450" s="2" t="s">
        <v>126</v>
      </c>
      <c r="E2450" s="2" t="s">
        <v>6493</v>
      </c>
      <c r="F2450" s="2" t="s">
        <v>6500</v>
      </c>
      <c r="G2450" s="2" t="s">
        <v>6495</v>
      </c>
      <c r="H2450" s="2" t="s">
        <v>6496</v>
      </c>
      <c r="I2450" s="2" t="s">
        <v>6501</v>
      </c>
      <c r="J2450" s="2" t="s">
        <v>6498</v>
      </c>
      <c r="K2450" s="2" t="str">
        <f>RIGHT(I2450,LEN(I2450)-SEARCH("[",I2450))</f>
        <v xml:space="preserve">Spanish] </v>
      </c>
      <c r="L2450" s="2" t="str">
        <f t="shared" si="81"/>
        <v>Spanish]</v>
      </c>
      <c r="M2450" s="2" t="s">
        <v>55</v>
      </c>
      <c r="N2450" s="2"/>
      <c r="O2450" s="2"/>
      <c r="P2450" s="2"/>
      <c r="Q2450" s="2" t="s">
        <v>43</v>
      </c>
      <c r="R2450" s="2"/>
      <c r="S2450" s="2"/>
      <c r="T2450" s="2"/>
      <c r="U2450" s="2" t="s">
        <v>30</v>
      </c>
      <c r="V2450" s="2" t="s">
        <v>31</v>
      </c>
      <c r="W2450" s="2" t="s">
        <v>984</v>
      </c>
      <c r="X2450" s="2" t="s">
        <v>985</v>
      </c>
    </row>
    <row r="2451" spans="1:24" hidden="1">
      <c r="A2451" s="2">
        <v>17768</v>
      </c>
      <c r="B2451" s="2" t="s">
        <v>9053</v>
      </c>
      <c r="C2451" s="2"/>
      <c r="D2451" s="2" t="s">
        <v>1239</v>
      </c>
      <c r="E2451" s="2" t="s">
        <v>9041</v>
      </c>
      <c r="F2451" s="2" t="s">
        <v>9054</v>
      </c>
      <c r="G2451" s="2" t="s">
        <v>9055</v>
      </c>
      <c r="H2451" s="2" t="s">
        <v>9056</v>
      </c>
      <c r="I2451" s="2" t="s">
        <v>9057</v>
      </c>
      <c r="J2451" s="2" t="s">
        <v>9058</v>
      </c>
      <c r="K2451" s="2" t="str">
        <f>RIGHT(I2451,LEN(I2451)-SEARCH("[",I2451))</f>
        <v xml:space="preserve">Spanish] </v>
      </c>
      <c r="L2451" s="2" t="str">
        <f t="shared" si="81"/>
        <v>Spanish]</v>
      </c>
      <c r="M2451" s="2" t="s">
        <v>55</v>
      </c>
      <c r="N2451" s="2"/>
      <c r="O2451" s="2"/>
      <c r="P2451" s="2"/>
      <c r="Q2451" s="2" t="s">
        <v>43</v>
      </c>
      <c r="R2451" s="2"/>
      <c r="S2451" s="2"/>
      <c r="T2451" s="2"/>
      <c r="U2451" s="2" t="s">
        <v>30</v>
      </c>
      <c r="V2451" s="2" t="s">
        <v>31</v>
      </c>
      <c r="W2451" s="2"/>
      <c r="X2451" s="2"/>
    </row>
    <row r="2452" spans="1:24" hidden="1">
      <c r="A2452" s="2">
        <v>14462</v>
      </c>
      <c r="B2452" s="2" t="s">
        <v>9602</v>
      </c>
      <c r="C2452" s="2"/>
      <c r="D2452" s="2" t="s">
        <v>1366</v>
      </c>
      <c r="E2452" s="2" t="s">
        <v>9595</v>
      </c>
      <c r="F2452" s="2" t="s">
        <v>9603</v>
      </c>
      <c r="G2452" s="2" t="s">
        <v>9597</v>
      </c>
      <c r="H2452" s="2" t="s">
        <v>9598</v>
      </c>
      <c r="I2452" s="2" t="s">
        <v>9604</v>
      </c>
      <c r="J2452" s="2" t="s">
        <v>9600</v>
      </c>
      <c r="K2452" s="2" t="str">
        <f>RIGHT(I2452,LEN(I2452)-SEARCH("[",I2452))</f>
        <v xml:space="preserve">Spanish] </v>
      </c>
      <c r="L2452" s="2" t="str">
        <f t="shared" si="81"/>
        <v>Spanish]</v>
      </c>
      <c r="M2452" s="2" t="s">
        <v>55</v>
      </c>
      <c r="N2452" s="2"/>
      <c r="O2452" s="2"/>
      <c r="P2452" s="2"/>
      <c r="Q2452" s="2" t="s">
        <v>43</v>
      </c>
      <c r="R2452" s="2"/>
      <c r="S2452" s="2"/>
      <c r="T2452" s="2" t="s">
        <v>1373</v>
      </c>
      <c r="U2452" s="2" t="s">
        <v>30</v>
      </c>
      <c r="V2452" s="2" t="s">
        <v>31</v>
      </c>
      <c r="W2452" s="2" t="s">
        <v>984</v>
      </c>
      <c r="X2452" s="2" t="s">
        <v>1351</v>
      </c>
    </row>
    <row r="2453" spans="1:24" hidden="1">
      <c r="A2453" s="2">
        <v>14549</v>
      </c>
      <c r="B2453" s="2" t="s">
        <v>12050</v>
      </c>
      <c r="C2453" s="2"/>
      <c r="D2453" s="2" t="s">
        <v>126</v>
      </c>
      <c r="E2453" s="2" t="s">
        <v>12028</v>
      </c>
      <c r="F2453" s="2" t="s">
        <v>12051</v>
      </c>
      <c r="G2453" s="2" t="s">
        <v>128</v>
      </c>
      <c r="H2453" s="2" t="s">
        <v>12047</v>
      </c>
      <c r="I2453" s="2" t="s">
        <v>12052</v>
      </c>
      <c r="J2453" s="2" t="s">
        <v>12049</v>
      </c>
      <c r="K2453" s="2" t="str">
        <f>RIGHT(I2453,LEN(I2453)-SEARCH("[",I2453))</f>
        <v xml:space="preserve">Spanish] </v>
      </c>
      <c r="L2453" s="2" t="str">
        <f t="shared" si="81"/>
        <v>Spanish]</v>
      </c>
      <c r="M2453" s="2" t="s">
        <v>55</v>
      </c>
      <c r="N2453" s="2"/>
      <c r="O2453" s="2"/>
      <c r="P2453" s="2"/>
      <c r="Q2453" s="2" t="s">
        <v>43</v>
      </c>
      <c r="R2453" s="2"/>
      <c r="S2453" s="2"/>
      <c r="T2453" s="2"/>
      <c r="U2453" s="2" t="s">
        <v>30</v>
      </c>
      <c r="V2453" s="2" t="s">
        <v>31</v>
      </c>
      <c r="W2453" s="2" t="s">
        <v>984</v>
      </c>
      <c r="X2453" s="2" t="s">
        <v>985</v>
      </c>
    </row>
    <row r="2454" spans="1:24" hidden="1">
      <c r="A2454" s="2">
        <v>18480</v>
      </c>
      <c r="B2454" s="2" t="s">
        <v>12944</v>
      </c>
      <c r="C2454" s="2"/>
      <c r="D2454" s="2" t="s">
        <v>126</v>
      </c>
      <c r="E2454" s="2" t="s">
        <v>12922</v>
      </c>
      <c r="F2454" s="2" t="s">
        <v>12945</v>
      </c>
      <c r="G2454" s="2" t="s">
        <v>3841</v>
      </c>
      <c r="H2454" s="2" t="s">
        <v>12942</v>
      </c>
      <c r="I2454" s="2" t="s">
        <v>12946</v>
      </c>
      <c r="J2454" s="2" t="s">
        <v>6903</v>
      </c>
      <c r="K2454" s="2" t="str">
        <f>RIGHT(I2454,LEN(I2454)-SEARCH("[",I2454))</f>
        <v xml:space="preserve">Spanish] </v>
      </c>
      <c r="L2454" s="2" t="str">
        <f t="shared" si="81"/>
        <v>Spanish]</v>
      </c>
      <c r="M2454" s="2" t="s">
        <v>55</v>
      </c>
      <c r="N2454" s="2"/>
      <c r="O2454" s="2"/>
      <c r="P2454" s="2"/>
      <c r="Q2454" s="2" t="s">
        <v>43</v>
      </c>
      <c r="R2454" s="2"/>
      <c r="S2454" s="2"/>
      <c r="T2454" s="2"/>
      <c r="U2454" s="2" t="s">
        <v>30</v>
      </c>
      <c r="V2454" s="2" t="s">
        <v>31</v>
      </c>
      <c r="W2454" s="2" t="s">
        <v>32</v>
      </c>
      <c r="X2454" s="2" t="s">
        <v>1167</v>
      </c>
    </row>
    <row r="2455" spans="1:24" hidden="1">
      <c r="A2455" s="2">
        <v>18484</v>
      </c>
      <c r="B2455" s="2" t="s">
        <v>12952</v>
      </c>
      <c r="C2455" s="2"/>
      <c r="D2455" s="2" t="s">
        <v>114</v>
      </c>
      <c r="E2455" s="2" t="s">
        <v>12922</v>
      </c>
      <c r="F2455" s="2" t="s">
        <v>12953</v>
      </c>
      <c r="G2455" s="2" t="s">
        <v>11583</v>
      </c>
      <c r="H2455" s="2" t="s">
        <v>12949</v>
      </c>
      <c r="I2455" s="2" t="s">
        <v>12954</v>
      </c>
      <c r="J2455" s="2" t="s">
        <v>12926</v>
      </c>
      <c r="K2455" s="2" t="str">
        <f>RIGHT(I2455,LEN(I2455)-SEARCH("[",I2455))</f>
        <v xml:space="preserve">Spanish] </v>
      </c>
      <c r="L2455" s="2" t="str">
        <f t="shared" si="81"/>
        <v>Spanish]</v>
      </c>
      <c r="M2455" s="2" t="s">
        <v>55</v>
      </c>
      <c r="N2455" s="2"/>
      <c r="O2455" s="2"/>
      <c r="P2455" s="2"/>
      <c r="Q2455" s="2" t="s">
        <v>43</v>
      </c>
      <c r="R2455" s="2"/>
      <c r="S2455" s="2"/>
      <c r="T2455" s="2"/>
      <c r="U2455" s="2" t="s">
        <v>30</v>
      </c>
      <c r="V2455" s="2" t="s">
        <v>31</v>
      </c>
      <c r="W2455" s="2" t="s">
        <v>32</v>
      </c>
      <c r="X2455" s="2" t="s">
        <v>1167</v>
      </c>
    </row>
    <row r="2456" spans="1:24" hidden="1">
      <c r="A2456" s="2">
        <v>20352</v>
      </c>
      <c r="B2456" s="2" t="s">
        <v>15367</v>
      </c>
      <c r="C2456" s="2"/>
      <c r="D2456" s="2" t="s">
        <v>35</v>
      </c>
      <c r="E2456" s="2" t="s">
        <v>15328</v>
      </c>
      <c r="F2456" s="2" t="s">
        <v>15368</v>
      </c>
      <c r="G2456" s="2" t="s">
        <v>38</v>
      </c>
      <c r="H2456" s="2" t="s">
        <v>15369</v>
      </c>
      <c r="I2456" s="2" t="s">
        <v>15370</v>
      </c>
      <c r="J2456" s="2" t="s">
        <v>15333</v>
      </c>
      <c r="K2456" s="2" t="str">
        <f>RIGHT(I2456,LEN(I2456)-SEARCH("[",I2456))</f>
        <v xml:space="preserve">Spanish] </v>
      </c>
      <c r="L2456" s="2" t="str">
        <f t="shared" si="81"/>
        <v>Spanish]</v>
      </c>
      <c r="M2456" s="2" t="s">
        <v>55</v>
      </c>
      <c r="N2456" s="2"/>
      <c r="O2456" s="2"/>
      <c r="P2456" s="2"/>
      <c r="Q2456" s="2" t="s">
        <v>43</v>
      </c>
      <c r="R2456" s="2"/>
      <c r="S2456" s="2"/>
      <c r="T2456" s="2"/>
      <c r="U2456" s="2" t="s">
        <v>30</v>
      </c>
      <c r="V2456" s="2" t="s">
        <v>31</v>
      </c>
      <c r="W2456" s="2"/>
      <c r="X2456" s="2"/>
    </row>
    <row r="2457" spans="1:24" hidden="1">
      <c r="A2457" s="2">
        <v>14541</v>
      </c>
      <c r="B2457" s="2" t="s">
        <v>15394</v>
      </c>
      <c r="C2457" s="2"/>
      <c r="D2457" s="2" t="s">
        <v>126</v>
      </c>
      <c r="E2457" s="2" t="s">
        <v>15388</v>
      </c>
      <c r="F2457" s="2" t="s">
        <v>15395</v>
      </c>
      <c r="G2457" s="2" t="s">
        <v>15390</v>
      </c>
      <c r="H2457" s="2" t="s">
        <v>15391</v>
      </c>
      <c r="I2457" s="2" t="s">
        <v>15396</v>
      </c>
      <c r="J2457" s="2" t="s">
        <v>15393</v>
      </c>
      <c r="K2457" s="2" t="str">
        <f>RIGHT(I2457,LEN(I2457)-SEARCH("[",I2457))</f>
        <v xml:space="preserve">Spanish] </v>
      </c>
      <c r="L2457" s="2" t="str">
        <f t="shared" si="81"/>
        <v>Spanish]</v>
      </c>
      <c r="M2457" s="2" t="s">
        <v>55</v>
      </c>
      <c r="N2457" s="2"/>
      <c r="O2457" s="2"/>
      <c r="P2457" s="2"/>
      <c r="Q2457" s="2" t="s">
        <v>43</v>
      </c>
      <c r="R2457" s="2"/>
      <c r="S2457" s="2"/>
      <c r="T2457" s="2"/>
      <c r="U2457" s="2" t="s">
        <v>30</v>
      </c>
      <c r="V2457" s="2" t="s">
        <v>31</v>
      </c>
      <c r="W2457" s="2" t="s">
        <v>984</v>
      </c>
      <c r="X2457" s="2" t="s">
        <v>985</v>
      </c>
    </row>
    <row r="2458" spans="1:24" hidden="1">
      <c r="A2458" s="2">
        <v>20890</v>
      </c>
      <c r="B2458" s="2" t="s">
        <v>16206</v>
      </c>
      <c r="C2458" s="2"/>
      <c r="D2458" s="2" t="s">
        <v>57</v>
      </c>
      <c r="E2458" s="2" t="s">
        <v>15978</v>
      </c>
      <c r="F2458" s="2" t="s">
        <v>16207</v>
      </c>
      <c r="G2458" s="2" t="s">
        <v>9378</v>
      </c>
      <c r="H2458" s="2" t="s">
        <v>16203</v>
      </c>
      <c r="I2458" s="2" t="s">
        <v>16208</v>
      </c>
      <c r="J2458" s="2" t="s">
        <v>16205</v>
      </c>
      <c r="K2458" s="2" t="str">
        <f>RIGHT(I2458,LEN(I2458)-SEARCH("[",I2458))</f>
        <v xml:space="preserve">Spanish] </v>
      </c>
      <c r="L2458" s="2" t="str">
        <f t="shared" si="81"/>
        <v>Spanish]</v>
      </c>
      <c r="M2458" s="2" t="s">
        <v>55</v>
      </c>
      <c r="N2458" s="2"/>
      <c r="O2458" s="2"/>
      <c r="P2458" s="2"/>
      <c r="Q2458" s="2" t="s">
        <v>43</v>
      </c>
      <c r="R2458" s="2"/>
      <c r="S2458" s="2"/>
      <c r="T2458" s="2"/>
      <c r="U2458" s="2" t="s">
        <v>30</v>
      </c>
      <c r="V2458" s="2" t="s">
        <v>31</v>
      </c>
      <c r="W2458" s="2"/>
      <c r="X2458" s="2"/>
    </row>
    <row r="2459" spans="1:24" hidden="1">
      <c r="A2459" s="2">
        <v>17539</v>
      </c>
      <c r="B2459" s="2" t="s">
        <v>16988</v>
      </c>
      <c r="C2459" s="2"/>
      <c r="D2459" s="2" t="s">
        <v>91</v>
      </c>
      <c r="E2459" s="2" t="s">
        <v>16978</v>
      </c>
      <c r="F2459" s="2" t="s">
        <v>16989</v>
      </c>
      <c r="G2459" s="2" t="s">
        <v>91</v>
      </c>
      <c r="H2459" s="2" t="s">
        <v>16985</v>
      </c>
      <c r="I2459" s="2" t="s">
        <v>16990</v>
      </c>
      <c r="J2459" s="2" t="s">
        <v>16987</v>
      </c>
      <c r="K2459" s="2" t="str">
        <f>RIGHT(I2459,LEN(I2459)-SEARCH("[",I2459))</f>
        <v xml:space="preserve">Spanish] </v>
      </c>
      <c r="L2459" s="2" t="str">
        <f t="shared" si="81"/>
        <v>Spanish]</v>
      </c>
      <c r="M2459" s="2" t="s">
        <v>55</v>
      </c>
      <c r="N2459" s="2"/>
      <c r="O2459" s="2"/>
      <c r="P2459" s="2"/>
      <c r="Q2459" s="2" t="s">
        <v>43</v>
      </c>
      <c r="R2459" s="2"/>
      <c r="S2459" s="2"/>
      <c r="T2459" s="2"/>
      <c r="U2459" s="2" t="s">
        <v>30</v>
      </c>
      <c r="V2459" s="2" t="s">
        <v>31</v>
      </c>
      <c r="W2459" s="2"/>
      <c r="X2459" s="2"/>
    </row>
    <row r="2460" spans="1:24" hidden="1">
      <c r="A2460" s="2">
        <v>19839</v>
      </c>
      <c r="B2460" s="2" t="s">
        <v>17595</v>
      </c>
      <c r="C2460" s="2"/>
      <c r="D2460" s="2" t="s">
        <v>22</v>
      </c>
      <c r="E2460" s="2" t="s">
        <v>17571</v>
      </c>
      <c r="F2460" s="2" t="s">
        <v>17596</v>
      </c>
      <c r="G2460" s="2" t="s">
        <v>17597</v>
      </c>
      <c r="H2460" s="2" t="s">
        <v>17598</v>
      </c>
      <c r="I2460" s="2" t="s">
        <v>17599</v>
      </c>
      <c r="J2460" s="2" t="s">
        <v>17052</v>
      </c>
      <c r="K2460" s="2" t="str">
        <f>RIGHT(I2460,LEN(I2460)-SEARCH("[",I2460))</f>
        <v xml:space="preserve">Spanish] </v>
      </c>
      <c r="L2460" s="2" t="str">
        <f t="shared" si="81"/>
        <v>Spanish]</v>
      </c>
      <c r="M2460" s="2" t="s">
        <v>55</v>
      </c>
      <c r="N2460" s="2"/>
      <c r="O2460" s="2"/>
      <c r="P2460" s="2"/>
      <c r="Q2460" s="2" t="s">
        <v>43</v>
      </c>
      <c r="R2460" s="2"/>
      <c r="S2460" s="2"/>
      <c r="T2460" s="2"/>
      <c r="U2460" s="2" t="s">
        <v>30</v>
      </c>
      <c r="V2460" s="2" t="s">
        <v>31</v>
      </c>
      <c r="W2460" s="2"/>
      <c r="X2460" s="2"/>
    </row>
    <row r="2461" spans="1:24" hidden="1">
      <c r="A2461" s="2">
        <v>19841</v>
      </c>
      <c r="B2461" s="2" t="s">
        <v>17847</v>
      </c>
      <c r="C2461" s="2"/>
      <c r="D2461" s="2" t="s">
        <v>22</v>
      </c>
      <c r="E2461" s="2" t="s">
        <v>17571</v>
      </c>
      <c r="F2461" s="2" t="s">
        <v>17848</v>
      </c>
      <c r="G2461" s="2" t="s">
        <v>17849</v>
      </c>
      <c r="H2461" s="2" t="s">
        <v>17850</v>
      </c>
      <c r="I2461" s="2" t="s">
        <v>17851</v>
      </c>
      <c r="J2461" s="2" t="s">
        <v>17852</v>
      </c>
      <c r="K2461" s="2" t="str">
        <f>RIGHT(I2461,LEN(I2461)-SEARCH("[",I2461))</f>
        <v xml:space="preserve">Spanish] </v>
      </c>
      <c r="L2461" s="2" t="str">
        <f t="shared" si="81"/>
        <v>Spanish]</v>
      </c>
      <c r="M2461" s="2" t="s">
        <v>55</v>
      </c>
      <c r="N2461" s="2"/>
      <c r="O2461" s="2"/>
      <c r="P2461" s="2"/>
      <c r="Q2461" s="2" t="s">
        <v>43</v>
      </c>
      <c r="R2461" s="2"/>
      <c r="S2461" s="2"/>
      <c r="T2461" s="2"/>
      <c r="U2461" s="2" t="s">
        <v>30</v>
      </c>
      <c r="V2461" s="2" t="s">
        <v>31</v>
      </c>
      <c r="W2461" s="2"/>
      <c r="X2461" s="2"/>
    </row>
    <row r="2462" spans="1:24" hidden="1">
      <c r="A2462" s="2">
        <v>19846</v>
      </c>
      <c r="B2462" s="2" t="s">
        <v>17858</v>
      </c>
      <c r="C2462" s="2"/>
      <c r="D2462" s="2" t="s">
        <v>139</v>
      </c>
      <c r="E2462" s="2" t="s">
        <v>17571</v>
      </c>
      <c r="F2462" s="2" t="s">
        <v>17859</v>
      </c>
      <c r="G2462" s="2" t="s">
        <v>17855</v>
      </c>
      <c r="H2462" s="2" t="s">
        <v>17856</v>
      </c>
      <c r="I2462" s="2" t="s">
        <v>17860</v>
      </c>
      <c r="J2462" s="2" t="s">
        <v>9131</v>
      </c>
      <c r="K2462" s="2" t="str">
        <f>RIGHT(I2462,LEN(I2462)-SEARCH("[",I2462))</f>
        <v xml:space="preserve">Spanish] </v>
      </c>
      <c r="L2462" s="2" t="str">
        <f t="shared" si="81"/>
        <v>Spanish]</v>
      </c>
      <c r="M2462" s="2" t="s">
        <v>55</v>
      </c>
      <c r="N2462" s="2"/>
      <c r="O2462" s="2"/>
      <c r="P2462" s="2"/>
      <c r="Q2462" s="2" t="s">
        <v>43</v>
      </c>
      <c r="R2462" s="2"/>
      <c r="S2462" s="2"/>
      <c r="T2462" s="2"/>
      <c r="U2462" s="2" t="s">
        <v>30</v>
      </c>
      <c r="V2462" s="2" t="s">
        <v>31</v>
      </c>
      <c r="W2462" s="2"/>
      <c r="X2462" s="2"/>
    </row>
    <row r="2463" spans="1:24" hidden="1">
      <c r="A2463" s="2">
        <v>15680</v>
      </c>
      <c r="B2463" s="2" t="s">
        <v>18209</v>
      </c>
      <c r="C2463" s="2"/>
      <c r="D2463" s="2" t="s">
        <v>126</v>
      </c>
      <c r="E2463" s="2" t="s">
        <v>18199</v>
      </c>
      <c r="F2463" s="2" t="s">
        <v>18210</v>
      </c>
      <c r="G2463" s="2" t="s">
        <v>128</v>
      </c>
      <c r="H2463" s="2" t="s">
        <v>18205</v>
      </c>
      <c r="I2463" s="2" t="s">
        <v>18211</v>
      </c>
      <c r="J2463" s="2" t="s">
        <v>18207</v>
      </c>
      <c r="K2463" s="2" t="str">
        <f>RIGHT(I2463,LEN(I2463)-SEARCH("[",I2463))</f>
        <v xml:space="preserve">Spanish] </v>
      </c>
      <c r="L2463" s="2" t="str">
        <f t="shared" si="81"/>
        <v>Spanish]</v>
      </c>
      <c r="M2463" s="2" t="s">
        <v>55</v>
      </c>
      <c r="N2463" s="2"/>
      <c r="O2463" s="2"/>
      <c r="P2463" s="2"/>
      <c r="Q2463" s="2" t="s">
        <v>43</v>
      </c>
      <c r="R2463" s="2"/>
      <c r="S2463" s="2"/>
      <c r="T2463" s="2"/>
      <c r="U2463" s="2" t="s">
        <v>30</v>
      </c>
      <c r="V2463" s="2" t="s">
        <v>31</v>
      </c>
      <c r="W2463" s="2" t="s">
        <v>81</v>
      </c>
      <c r="X2463" s="2" t="s">
        <v>1582</v>
      </c>
    </row>
    <row r="2464" spans="1:24" hidden="1">
      <c r="A2464" s="2">
        <v>15684</v>
      </c>
      <c r="B2464" s="2" t="s">
        <v>18217</v>
      </c>
      <c r="C2464" s="2"/>
      <c r="D2464" s="2" t="s">
        <v>761</v>
      </c>
      <c r="E2464" s="2" t="s">
        <v>18199</v>
      </c>
      <c r="F2464" s="2" t="s">
        <v>18218</v>
      </c>
      <c r="G2464" s="2" t="s">
        <v>763</v>
      </c>
      <c r="H2464" s="2" t="s">
        <v>18214</v>
      </c>
      <c r="I2464" s="2" t="s">
        <v>18219</v>
      </c>
      <c r="J2464" s="2" t="s">
        <v>18216</v>
      </c>
      <c r="K2464" s="2" t="str">
        <f>RIGHT(I2464,LEN(I2464)-SEARCH("[",I2464))</f>
        <v xml:space="preserve">Spanish] </v>
      </c>
      <c r="L2464" s="2" t="str">
        <f t="shared" si="81"/>
        <v>Spanish]</v>
      </c>
      <c r="M2464" s="2" t="s">
        <v>55</v>
      </c>
      <c r="N2464" s="2"/>
      <c r="O2464" s="2"/>
      <c r="P2464" s="2"/>
      <c r="Q2464" s="2" t="s">
        <v>43</v>
      </c>
      <c r="R2464" s="2"/>
      <c r="S2464" s="2"/>
      <c r="T2464" s="2"/>
      <c r="U2464" s="2" t="s">
        <v>30</v>
      </c>
      <c r="V2464" s="2" t="s">
        <v>31</v>
      </c>
      <c r="W2464" s="2" t="s">
        <v>81</v>
      </c>
      <c r="X2464" s="2" t="s">
        <v>1582</v>
      </c>
    </row>
    <row r="2465" spans="1:24" hidden="1">
      <c r="A2465" s="2">
        <v>15682</v>
      </c>
      <c r="B2465" s="2" t="s">
        <v>18226</v>
      </c>
      <c r="C2465" s="2"/>
      <c r="D2465" s="2" t="s">
        <v>114</v>
      </c>
      <c r="E2465" s="2" t="s">
        <v>18199</v>
      </c>
      <c r="F2465" s="2" t="s">
        <v>18227</v>
      </c>
      <c r="G2465" s="2" t="s">
        <v>18222</v>
      </c>
      <c r="H2465" s="2" t="s">
        <v>18223</v>
      </c>
      <c r="I2465" s="2" t="s">
        <v>18228</v>
      </c>
      <c r="J2465" s="2" t="s">
        <v>18207</v>
      </c>
      <c r="K2465" s="2" t="str">
        <f>RIGHT(I2465,LEN(I2465)-SEARCH("[",I2465))</f>
        <v xml:space="preserve">Spanish] </v>
      </c>
      <c r="L2465" s="2" t="str">
        <f t="shared" si="81"/>
        <v>Spanish]</v>
      </c>
      <c r="M2465" s="2" t="s">
        <v>55</v>
      </c>
      <c r="N2465" s="2"/>
      <c r="O2465" s="2"/>
      <c r="P2465" s="2"/>
      <c r="Q2465" s="2" t="s">
        <v>43</v>
      </c>
      <c r="R2465" s="2"/>
      <c r="S2465" s="2"/>
      <c r="T2465" s="2"/>
      <c r="U2465" s="2" t="s">
        <v>30</v>
      </c>
      <c r="V2465" s="2" t="s">
        <v>31</v>
      </c>
      <c r="W2465" s="2" t="s">
        <v>81</v>
      </c>
      <c r="X2465" s="2" t="s">
        <v>1582</v>
      </c>
    </row>
    <row r="2466" spans="1:24" hidden="1">
      <c r="A2466" s="2">
        <v>14486</v>
      </c>
      <c r="B2466" s="2" t="s">
        <v>18726</v>
      </c>
      <c r="C2466" s="2"/>
      <c r="D2466" s="2" t="s">
        <v>126</v>
      </c>
      <c r="E2466" s="2" t="s">
        <v>18721</v>
      </c>
      <c r="F2466" s="2" t="s">
        <v>18727</v>
      </c>
      <c r="G2466" s="2" t="s">
        <v>128</v>
      </c>
      <c r="H2466" s="2" t="s">
        <v>18728</v>
      </c>
      <c r="I2466" s="2" t="s">
        <v>18729</v>
      </c>
      <c r="J2466" s="2" t="s">
        <v>18730</v>
      </c>
      <c r="K2466" s="2" t="str">
        <f>RIGHT(I2466,LEN(I2466)-SEARCH("[",I2466))</f>
        <v xml:space="preserve">Spanish] </v>
      </c>
      <c r="L2466" s="2" t="str">
        <f t="shared" si="81"/>
        <v>Spanish]</v>
      </c>
      <c r="M2466" s="2" t="s">
        <v>55</v>
      </c>
      <c r="N2466" s="2"/>
      <c r="O2466" s="2"/>
      <c r="P2466" s="2"/>
      <c r="Q2466" s="2" t="s">
        <v>43</v>
      </c>
      <c r="R2466" s="2"/>
      <c r="S2466" s="2"/>
      <c r="T2466" s="2"/>
      <c r="U2466" s="2" t="s">
        <v>30</v>
      </c>
      <c r="V2466" s="2" t="s">
        <v>31</v>
      </c>
      <c r="W2466" s="2" t="s">
        <v>984</v>
      </c>
      <c r="X2466" s="2" t="s">
        <v>985</v>
      </c>
    </row>
    <row r="2467" spans="1:24" hidden="1">
      <c r="A2467" s="2">
        <v>14488</v>
      </c>
      <c r="B2467" s="2" t="s">
        <v>18735</v>
      </c>
      <c r="C2467" s="2"/>
      <c r="D2467" s="2" t="s">
        <v>114</v>
      </c>
      <c r="E2467" s="2" t="s">
        <v>18721</v>
      </c>
      <c r="F2467" s="2" t="s">
        <v>18736</v>
      </c>
      <c r="G2467" s="2" t="s">
        <v>18737</v>
      </c>
      <c r="H2467" s="2" t="s">
        <v>18738</v>
      </c>
      <c r="I2467" s="2" t="s">
        <v>18739</v>
      </c>
      <c r="J2467" s="2" t="s">
        <v>18730</v>
      </c>
      <c r="K2467" s="2" t="str">
        <f>RIGHT(I2467,LEN(I2467)-SEARCH("[",I2467))</f>
        <v xml:space="preserve">Spanish] </v>
      </c>
      <c r="L2467" s="2" t="str">
        <f t="shared" si="81"/>
        <v>Spanish]</v>
      </c>
      <c r="M2467" s="2" t="s">
        <v>55</v>
      </c>
      <c r="N2467" s="2"/>
      <c r="O2467" s="2"/>
      <c r="P2467" s="2"/>
      <c r="Q2467" s="2" t="s">
        <v>43</v>
      </c>
      <c r="R2467" s="2"/>
      <c r="S2467" s="2"/>
      <c r="T2467" s="2"/>
      <c r="U2467" s="2" t="s">
        <v>30</v>
      </c>
      <c r="V2467" s="2" t="s">
        <v>31</v>
      </c>
      <c r="W2467" s="2" t="s">
        <v>984</v>
      </c>
      <c r="X2467" s="2" t="s">
        <v>985</v>
      </c>
    </row>
    <row r="2468" spans="1:24" hidden="1">
      <c r="A2468" s="2">
        <v>16242</v>
      </c>
      <c r="B2468" s="2" t="s">
        <v>20642</v>
      </c>
      <c r="C2468" s="2"/>
      <c r="D2468" s="2" t="s">
        <v>35</v>
      </c>
      <c r="E2468" s="2" t="s">
        <v>20638</v>
      </c>
      <c r="F2468" s="2" t="s">
        <v>20643</v>
      </c>
      <c r="G2468" s="2" t="s">
        <v>48</v>
      </c>
      <c r="H2468" s="2" t="s">
        <v>20640</v>
      </c>
      <c r="I2468" s="2" t="s">
        <v>20644</v>
      </c>
      <c r="J2468" s="2" t="s">
        <v>18112</v>
      </c>
      <c r="K2468" s="2" t="str">
        <f>RIGHT(I2468,LEN(I2468)-SEARCH("[",I2468))</f>
        <v xml:space="preserve">Spanish] </v>
      </c>
      <c r="L2468" s="2" t="str">
        <f t="shared" si="81"/>
        <v>Spanish]</v>
      </c>
      <c r="M2468" s="2" t="s">
        <v>55</v>
      </c>
      <c r="N2468" s="2"/>
      <c r="O2468" s="2"/>
      <c r="P2468" s="2"/>
      <c r="Q2468" s="2" t="s">
        <v>43</v>
      </c>
      <c r="R2468" s="2"/>
      <c r="S2468" s="2"/>
      <c r="T2468" s="2"/>
      <c r="U2468" s="2" t="s">
        <v>30</v>
      </c>
      <c r="V2468" s="2" t="s">
        <v>31</v>
      </c>
      <c r="W2468" s="2" t="s">
        <v>81</v>
      </c>
      <c r="X2468" s="2" t="s">
        <v>33</v>
      </c>
    </row>
    <row r="2469" spans="1:24" hidden="1">
      <c r="A2469" s="2">
        <v>14482</v>
      </c>
      <c r="B2469" s="2" t="s">
        <v>20675</v>
      </c>
      <c r="C2469" s="2"/>
      <c r="D2469" s="2" t="s">
        <v>35</v>
      </c>
      <c r="E2469" s="2" t="s">
        <v>20670</v>
      </c>
      <c r="F2469" s="2" t="s">
        <v>20676</v>
      </c>
      <c r="G2469" s="2" t="s">
        <v>48</v>
      </c>
      <c r="H2469" s="2" t="s">
        <v>20672</v>
      </c>
      <c r="I2469" s="2" t="s">
        <v>20677</v>
      </c>
      <c r="J2469" s="2" t="s">
        <v>20674</v>
      </c>
      <c r="K2469" s="2" t="str">
        <f>RIGHT(I2469,LEN(I2469)-SEARCH("[",I2469))</f>
        <v xml:space="preserve">Spanish] </v>
      </c>
      <c r="L2469" s="2" t="str">
        <f t="shared" si="81"/>
        <v>Spanish]</v>
      </c>
      <c r="M2469" s="2" t="s">
        <v>55</v>
      </c>
      <c r="N2469" s="2"/>
      <c r="O2469" s="2"/>
      <c r="P2469" s="2"/>
      <c r="Q2469" s="2" t="s">
        <v>43</v>
      </c>
      <c r="R2469" s="2"/>
      <c r="S2469" s="2"/>
      <c r="T2469" s="2"/>
      <c r="U2469" s="2" t="s">
        <v>30</v>
      </c>
      <c r="V2469" s="2" t="s">
        <v>31</v>
      </c>
      <c r="W2469" s="2" t="s">
        <v>984</v>
      </c>
      <c r="X2469" s="2" t="s">
        <v>985</v>
      </c>
    </row>
    <row r="2470" spans="1:24" hidden="1">
      <c r="A2470" s="2">
        <v>14478</v>
      </c>
      <c r="B2470" s="2" t="s">
        <v>20688</v>
      </c>
      <c r="C2470" s="2"/>
      <c r="D2470" s="2" t="s">
        <v>126</v>
      </c>
      <c r="E2470" s="2" t="s">
        <v>20670</v>
      </c>
      <c r="F2470" s="2" t="s">
        <v>20689</v>
      </c>
      <c r="G2470" s="2" t="s">
        <v>128</v>
      </c>
      <c r="H2470" s="2" t="s">
        <v>20685</v>
      </c>
      <c r="I2470" s="2" t="s">
        <v>20690</v>
      </c>
      <c r="J2470" s="2" t="s">
        <v>20687</v>
      </c>
      <c r="K2470" s="2" t="str">
        <f>RIGHT(I2470,LEN(I2470)-SEARCH("[",I2470))</f>
        <v xml:space="preserve">Spanish] </v>
      </c>
      <c r="L2470" s="2" t="str">
        <f t="shared" si="81"/>
        <v>Spanish]</v>
      </c>
      <c r="M2470" s="2" t="s">
        <v>55</v>
      </c>
      <c r="N2470" s="2"/>
      <c r="O2470" s="2"/>
      <c r="P2470" s="2"/>
      <c r="Q2470" s="2" t="s">
        <v>43</v>
      </c>
      <c r="R2470" s="2"/>
      <c r="S2470" s="2"/>
      <c r="T2470" s="2"/>
      <c r="U2470" s="2" t="s">
        <v>30</v>
      </c>
      <c r="V2470" s="2" t="s">
        <v>31</v>
      </c>
      <c r="W2470" s="2" t="s">
        <v>984</v>
      </c>
      <c r="X2470" s="2" t="s">
        <v>985</v>
      </c>
    </row>
    <row r="2471" spans="1:24" hidden="1">
      <c r="A2471" s="2">
        <v>14287</v>
      </c>
      <c r="B2471" s="2" t="s">
        <v>20885</v>
      </c>
      <c r="C2471" s="2"/>
      <c r="D2471" s="2" t="s">
        <v>139</v>
      </c>
      <c r="E2471" s="2" t="s">
        <v>20827</v>
      </c>
      <c r="F2471" s="2" t="s">
        <v>20886</v>
      </c>
      <c r="G2471" s="2" t="s">
        <v>597</v>
      </c>
      <c r="H2471" s="2" t="s">
        <v>20882</v>
      </c>
      <c r="I2471" s="2" t="s">
        <v>20887</v>
      </c>
      <c r="J2471" s="2" t="s">
        <v>20884</v>
      </c>
      <c r="K2471" s="2" t="str">
        <f>RIGHT(I2471,LEN(I2471)-SEARCH("[",I2471))</f>
        <v xml:space="preserve">Spanish] </v>
      </c>
      <c r="L2471" s="2" t="str">
        <f t="shared" si="81"/>
        <v>Spanish]</v>
      </c>
      <c r="M2471" s="2" t="s">
        <v>55</v>
      </c>
      <c r="N2471" s="2"/>
      <c r="O2471" s="2"/>
      <c r="P2471" s="2"/>
      <c r="Q2471" s="2" t="s">
        <v>43</v>
      </c>
      <c r="R2471" s="2"/>
      <c r="S2471" s="2"/>
      <c r="T2471" s="2"/>
      <c r="U2471" s="2" t="s">
        <v>30</v>
      </c>
      <c r="V2471" s="2" t="s">
        <v>31</v>
      </c>
      <c r="W2471" s="2" t="s">
        <v>984</v>
      </c>
      <c r="X2471" s="2" t="s">
        <v>1535</v>
      </c>
    </row>
    <row r="2472" spans="1:24" hidden="1">
      <c r="A2472" s="2">
        <v>14952</v>
      </c>
      <c r="B2472" s="2" t="s">
        <v>21529</v>
      </c>
      <c r="C2472" s="2"/>
      <c r="D2472" s="2" t="s">
        <v>205</v>
      </c>
      <c r="E2472" s="2" t="s">
        <v>21511</v>
      </c>
      <c r="F2472" s="2" t="s">
        <v>21530</v>
      </c>
      <c r="G2472" s="2" t="s">
        <v>21531</v>
      </c>
      <c r="H2472" s="2" t="s">
        <v>21532</v>
      </c>
      <c r="I2472" s="2" t="s">
        <v>21533</v>
      </c>
      <c r="J2472" s="2" t="s">
        <v>21534</v>
      </c>
      <c r="K2472" s="2" t="str">
        <f>RIGHT(I2472,LEN(I2472)-SEARCH("[",I2472))</f>
        <v xml:space="preserve">Spanish] </v>
      </c>
      <c r="L2472" s="2" t="str">
        <f t="shared" si="81"/>
        <v>Spanish]</v>
      </c>
      <c r="M2472" s="2" t="s">
        <v>55</v>
      </c>
      <c r="N2472" s="2"/>
      <c r="O2472" s="2"/>
      <c r="P2472" s="2"/>
      <c r="Q2472" s="2" t="s">
        <v>43</v>
      </c>
      <c r="R2472" s="2"/>
      <c r="S2472" s="2"/>
      <c r="T2472" s="2"/>
      <c r="U2472" s="2" t="s">
        <v>30</v>
      </c>
      <c r="V2472" s="2" t="s">
        <v>31</v>
      </c>
      <c r="W2472" s="2" t="s">
        <v>81</v>
      </c>
      <c r="X2472" s="2" t="s">
        <v>1582</v>
      </c>
    </row>
    <row r="2473" spans="1:24" hidden="1">
      <c r="A2473" s="2">
        <v>14946</v>
      </c>
      <c r="B2473" s="2" t="s">
        <v>21540</v>
      </c>
      <c r="C2473" s="2"/>
      <c r="D2473" s="2" t="s">
        <v>139</v>
      </c>
      <c r="E2473" s="2" t="s">
        <v>21511</v>
      </c>
      <c r="F2473" s="2" t="s">
        <v>21541</v>
      </c>
      <c r="G2473" s="2" t="s">
        <v>447</v>
      </c>
      <c r="H2473" s="2" t="s">
        <v>21537</v>
      </c>
      <c r="I2473" s="2" t="s">
        <v>21542</v>
      </c>
      <c r="J2473" s="2" t="s">
        <v>21539</v>
      </c>
      <c r="K2473" s="2" t="str">
        <f>RIGHT(I2473,LEN(I2473)-SEARCH("[",I2473))</f>
        <v xml:space="preserve">Spanish] </v>
      </c>
      <c r="L2473" s="2" t="str">
        <f t="shared" si="81"/>
        <v>Spanish]</v>
      </c>
      <c r="M2473" s="2" t="s">
        <v>55</v>
      </c>
      <c r="N2473" s="2"/>
      <c r="O2473" s="2"/>
      <c r="P2473" s="2"/>
      <c r="Q2473" s="2" t="s">
        <v>43</v>
      </c>
      <c r="R2473" s="2"/>
      <c r="S2473" s="2"/>
      <c r="T2473" s="2"/>
      <c r="U2473" s="2" t="s">
        <v>30</v>
      </c>
      <c r="V2473" s="2" t="s">
        <v>31</v>
      </c>
      <c r="W2473" s="2" t="s">
        <v>81</v>
      </c>
      <c r="X2473" s="2" t="s">
        <v>1582</v>
      </c>
    </row>
    <row r="2474" spans="1:24" hidden="1">
      <c r="A2474" s="2">
        <v>20818</v>
      </c>
      <c r="B2474" s="2" t="s">
        <v>22550</v>
      </c>
      <c r="C2474" s="2"/>
      <c r="D2474" s="2" t="s">
        <v>259</v>
      </c>
      <c r="E2474" s="2" t="s">
        <v>22420</v>
      </c>
      <c r="F2474" s="2" t="s">
        <v>22551</v>
      </c>
      <c r="G2474" s="2" t="s">
        <v>22546</v>
      </c>
      <c r="H2474" s="2" t="s">
        <v>22547</v>
      </c>
      <c r="I2474" s="2" t="s">
        <v>22552</v>
      </c>
      <c r="J2474" s="2" t="s">
        <v>22549</v>
      </c>
      <c r="K2474" s="2" t="str">
        <f>RIGHT(I2474,LEN(I2474)-SEARCH("[",I2474))</f>
        <v xml:space="preserve">Spanish] </v>
      </c>
      <c r="L2474" s="2" t="str">
        <f t="shared" si="81"/>
        <v>Spanish]</v>
      </c>
      <c r="M2474" s="2" t="s">
        <v>55</v>
      </c>
      <c r="N2474" s="2"/>
      <c r="O2474" s="2"/>
      <c r="P2474" s="2"/>
      <c r="Q2474" s="2" t="s">
        <v>43</v>
      </c>
      <c r="R2474" s="2"/>
      <c r="S2474" s="2"/>
      <c r="T2474" s="2"/>
      <c r="U2474" s="2" t="s">
        <v>30</v>
      </c>
      <c r="V2474" s="2" t="s">
        <v>31</v>
      </c>
      <c r="W2474" s="2" t="s">
        <v>81</v>
      </c>
      <c r="X2474" s="2" t="s">
        <v>82</v>
      </c>
    </row>
    <row r="2475" spans="1:24" hidden="1">
      <c r="A2475" s="2">
        <v>14637</v>
      </c>
      <c r="B2475" s="2" t="s">
        <v>23490</v>
      </c>
      <c r="C2475" s="2"/>
      <c r="D2475" s="2" t="s">
        <v>35</v>
      </c>
      <c r="E2475" s="2" t="s">
        <v>23491</v>
      </c>
      <c r="F2475" s="2" t="s">
        <v>23492</v>
      </c>
      <c r="G2475" s="2" t="s">
        <v>48</v>
      </c>
      <c r="H2475" s="2" t="s">
        <v>23493</v>
      </c>
      <c r="I2475" s="2" t="s">
        <v>23494</v>
      </c>
      <c r="J2475" s="2" t="s">
        <v>23495</v>
      </c>
      <c r="K2475" s="2" t="str">
        <f>RIGHT(I2475,LEN(I2475)-SEARCH("[",I2475))</f>
        <v xml:space="preserve">Spanish] </v>
      </c>
      <c r="L2475" s="2" t="str">
        <f t="shared" si="81"/>
        <v>Spanish]</v>
      </c>
      <c r="M2475" s="2" t="s">
        <v>55</v>
      </c>
      <c r="N2475" s="2"/>
      <c r="O2475" s="2"/>
      <c r="P2475" s="2"/>
      <c r="Q2475" s="2" t="s">
        <v>43</v>
      </c>
      <c r="R2475" s="2"/>
      <c r="S2475" s="2"/>
      <c r="T2475" s="2"/>
      <c r="U2475" s="2" t="s">
        <v>30</v>
      </c>
      <c r="V2475" s="2" t="s">
        <v>31</v>
      </c>
      <c r="W2475" s="2"/>
      <c r="X2475" s="2"/>
    </row>
    <row r="2476" spans="1:24" hidden="1">
      <c r="A2476" s="2">
        <v>14452</v>
      </c>
      <c r="B2476" s="2" t="s">
        <v>25011</v>
      </c>
      <c r="C2476" s="2"/>
      <c r="D2476" s="2" t="s">
        <v>1366</v>
      </c>
      <c r="E2476" s="2" t="s">
        <v>25000</v>
      </c>
      <c r="F2476" s="2" t="s">
        <v>25012</v>
      </c>
      <c r="G2476" s="2" t="s">
        <v>1675</v>
      </c>
      <c r="H2476" s="2" t="s">
        <v>25008</v>
      </c>
      <c r="I2476" s="2" t="s">
        <v>25013</v>
      </c>
      <c r="J2476" s="2" t="s">
        <v>18140</v>
      </c>
      <c r="K2476" s="2" t="str">
        <f>RIGHT(I2476,LEN(I2476)-SEARCH("[",I2476))</f>
        <v xml:space="preserve">Spanish] </v>
      </c>
      <c r="L2476" s="2" t="str">
        <f t="shared" si="81"/>
        <v>Spanish]</v>
      </c>
      <c r="M2476" s="2" t="s">
        <v>55</v>
      </c>
      <c r="N2476" s="2"/>
      <c r="O2476" s="2"/>
      <c r="P2476" s="2"/>
      <c r="Q2476" s="2" t="s">
        <v>43</v>
      </c>
      <c r="R2476" s="2"/>
      <c r="S2476" s="2"/>
      <c r="T2476" s="2" t="s">
        <v>1373</v>
      </c>
      <c r="U2476" s="2" t="s">
        <v>30</v>
      </c>
      <c r="V2476" s="2" t="s">
        <v>31</v>
      </c>
      <c r="W2476" s="2" t="s">
        <v>984</v>
      </c>
      <c r="X2476" s="2" t="s">
        <v>1351</v>
      </c>
    </row>
    <row r="2477" spans="1:24" hidden="1">
      <c r="A2477" s="2">
        <v>20687</v>
      </c>
      <c r="B2477" s="2" t="s">
        <v>25462</v>
      </c>
      <c r="C2477" s="2"/>
      <c r="D2477" s="2" t="s">
        <v>139</v>
      </c>
      <c r="E2477" s="2" t="s">
        <v>25386</v>
      </c>
      <c r="F2477" s="2" t="s">
        <v>25463</v>
      </c>
      <c r="G2477" s="2" t="s">
        <v>141</v>
      </c>
      <c r="H2477" s="2" t="s">
        <v>25460</v>
      </c>
      <c r="I2477" s="2" t="s">
        <v>25464</v>
      </c>
      <c r="J2477" s="2" t="s">
        <v>8489</v>
      </c>
      <c r="K2477" s="2" t="str">
        <f>RIGHT(I2477,LEN(I2477)-SEARCH("[",I2477))</f>
        <v xml:space="preserve">Spanish] </v>
      </c>
      <c r="L2477" s="2" t="str">
        <f t="shared" si="81"/>
        <v>Spanish]</v>
      </c>
      <c r="M2477" s="2" t="s">
        <v>55</v>
      </c>
      <c r="N2477" s="2"/>
      <c r="O2477" s="2"/>
      <c r="P2477" s="2"/>
      <c r="Q2477" s="2" t="s">
        <v>43</v>
      </c>
      <c r="R2477" s="2"/>
      <c r="S2477" s="2"/>
      <c r="T2477" s="2"/>
      <c r="U2477" s="2" t="s">
        <v>30</v>
      </c>
      <c r="V2477" s="2" t="s">
        <v>31</v>
      </c>
      <c r="W2477" s="2" t="s">
        <v>81</v>
      </c>
      <c r="X2477" s="2" t="s">
        <v>82</v>
      </c>
    </row>
    <row r="2478" spans="1:24" hidden="1">
      <c r="A2478" s="2">
        <v>20695</v>
      </c>
      <c r="B2478" s="2" t="s">
        <v>25529</v>
      </c>
      <c r="C2478" s="2"/>
      <c r="D2478" s="2" t="s">
        <v>139</v>
      </c>
      <c r="E2478" s="2" t="s">
        <v>25386</v>
      </c>
      <c r="F2478" s="2" t="s">
        <v>25530</v>
      </c>
      <c r="G2478" s="2" t="s">
        <v>159</v>
      </c>
      <c r="H2478" s="2" t="s">
        <v>25527</v>
      </c>
      <c r="I2478" s="2" t="s">
        <v>25531</v>
      </c>
      <c r="J2478" s="2" t="s">
        <v>17989</v>
      </c>
      <c r="K2478" s="2" t="str">
        <f>RIGHT(I2478,LEN(I2478)-SEARCH("[",I2478))</f>
        <v xml:space="preserve">Spanish] </v>
      </c>
      <c r="L2478" s="2" t="str">
        <f t="shared" si="81"/>
        <v>Spanish]</v>
      </c>
      <c r="M2478" s="2" t="s">
        <v>55</v>
      </c>
      <c r="N2478" s="2"/>
      <c r="O2478" s="2"/>
      <c r="P2478" s="2"/>
      <c r="Q2478" s="2" t="s">
        <v>43</v>
      </c>
      <c r="R2478" s="2"/>
      <c r="S2478" s="2"/>
      <c r="T2478" s="2"/>
      <c r="U2478" s="2" t="s">
        <v>30</v>
      </c>
      <c r="V2478" s="2" t="s">
        <v>31</v>
      </c>
      <c r="W2478" s="2" t="s">
        <v>81</v>
      </c>
      <c r="X2478" s="2" t="s">
        <v>82</v>
      </c>
    </row>
    <row r="2479" spans="1:24" hidden="1">
      <c r="A2479" s="2">
        <v>14726</v>
      </c>
      <c r="B2479" s="2" t="s">
        <v>25797</v>
      </c>
      <c r="C2479" s="2"/>
      <c r="D2479" s="2" t="s">
        <v>126</v>
      </c>
      <c r="E2479" s="2" t="s">
        <v>25793</v>
      </c>
      <c r="F2479" s="2" t="s">
        <v>25798</v>
      </c>
      <c r="G2479" s="2" t="s">
        <v>128</v>
      </c>
      <c r="H2479" s="2" t="s">
        <v>25795</v>
      </c>
      <c r="I2479" s="2" t="s">
        <v>25799</v>
      </c>
      <c r="J2479" s="2" t="s">
        <v>7222</v>
      </c>
      <c r="K2479" s="2" t="str">
        <f>RIGHT(I2479,LEN(I2479)-SEARCH("[",I2479))</f>
        <v xml:space="preserve">Spanish] </v>
      </c>
      <c r="L2479" s="2" t="str">
        <f t="shared" si="81"/>
        <v>Spanish]</v>
      </c>
      <c r="M2479" s="2" t="s">
        <v>55</v>
      </c>
      <c r="N2479" s="2"/>
      <c r="O2479" s="2"/>
      <c r="P2479" s="2"/>
      <c r="Q2479" s="2" t="s">
        <v>43</v>
      </c>
      <c r="R2479" s="2"/>
      <c r="S2479" s="2"/>
      <c r="T2479" s="2"/>
      <c r="U2479" s="2" t="s">
        <v>30</v>
      </c>
      <c r="V2479" s="2" t="s">
        <v>31</v>
      </c>
      <c r="W2479" s="2" t="s">
        <v>81</v>
      </c>
      <c r="X2479" s="2" t="s">
        <v>1582</v>
      </c>
    </row>
    <row r="2480" spans="1:24" hidden="1">
      <c r="A2480" s="2">
        <v>14808</v>
      </c>
      <c r="B2480" s="2" t="s">
        <v>26158</v>
      </c>
      <c r="C2480" s="2"/>
      <c r="D2480" s="2" t="s">
        <v>126</v>
      </c>
      <c r="E2480" s="2" t="s">
        <v>26131</v>
      </c>
      <c r="F2480" s="2" t="s">
        <v>26159</v>
      </c>
      <c r="G2480" s="2" t="s">
        <v>128</v>
      </c>
      <c r="H2480" s="2" t="s">
        <v>26155</v>
      </c>
      <c r="I2480" s="2" t="s">
        <v>26160</v>
      </c>
      <c r="J2480" s="2" t="s">
        <v>26157</v>
      </c>
      <c r="K2480" s="2" t="str">
        <f>RIGHT(I2480,LEN(I2480)-SEARCH("[",I2480))</f>
        <v xml:space="preserve">Spanish] </v>
      </c>
      <c r="L2480" s="2" t="str">
        <f t="shared" si="81"/>
        <v>Spanish]</v>
      </c>
      <c r="M2480" s="2" t="s">
        <v>55</v>
      </c>
      <c r="N2480" s="2"/>
      <c r="O2480" s="2"/>
      <c r="P2480" s="2"/>
      <c r="Q2480" s="2" t="s">
        <v>43</v>
      </c>
      <c r="R2480" s="2"/>
      <c r="S2480" s="2"/>
      <c r="T2480" s="2"/>
      <c r="U2480" s="2" t="s">
        <v>30</v>
      </c>
      <c r="V2480" s="2" t="s">
        <v>31</v>
      </c>
      <c r="W2480" s="2" t="s">
        <v>81</v>
      </c>
      <c r="X2480" s="2" t="s">
        <v>1582</v>
      </c>
    </row>
    <row r="2481" spans="1:24" hidden="1">
      <c r="A2481" s="2">
        <v>15158</v>
      </c>
      <c r="B2481" s="2" t="s">
        <v>26407</v>
      </c>
      <c r="C2481" s="2"/>
      <c r="D2481" s="2" t="s">
        <v>35</v>
      </c>
      <c r="E2481" s="2" t="s">
        <v>26399</v>
      </c>
      <c r="F2481" s="2" t="s">
        <v>26408</v>
      </c>
      <c r="G2481" s="2" t="s">
        <v>38</v>
      </c>
      <c r="H2481" s="2" t="s">
        <v>26409</v>
      </c>
      <c r="I2481" s="2" t="s">
        <v>26410</v>
      </c>
      <c r="J2481" s="2" t="s">
        <v>26411</v>
      </c>
      <c r="K2481" s="2" t="str">
        <f>RIGHT(I2481,LEN(I2481)-SEARCH("[",I2481))</f>
        <v xml:space="preserve">Spanish] </v>
      </c>
      <c r="L2481" s="2" t="str">
        <f t="shared" si="81"/>
        <v>Spanish]</v>
      </c>
      <c r="M2481" s="2" t="s">
        <v>55</v>
      </c>
      <c r="N2481" s="2"/>
      <c r="O2481" s="2"/>
      <c r="P2481" s="2"/>
      <c r="Q2481" s="2" t="s">
        <v>43</v>
      </c>
      <c r="R2481" s="2"/>
      <c r="S2481" s="2"/>
      <c r="T2481" s="2"/>
      <c r="U2481" s="2" t="s">
        <v>30</v>
      </c>
      <c r="V2481" s="2" t="s">
        <v>31</v>
      </c>
      <c r="W2481" s="2" t="s">
        <v>81</v>
      </c>
      <c r="X2481" s="2" t="s">
        <v>1582</v>
      </c>
    </row>
    <row r="2482" spans="1:24" hidden="1">
      <c r="A2482" s="2">
        <v>17119</v>
      </c>
      <c r="B2482" s="2" t="s">
        <v>26708</v>
      </c>
      <c r="C2482" s="2"/>
      <c r="D2482" s="2" t="s">
        <v>22</v>
      </c>
      <c r="E2482" s="2" t="s">
        <v>26433</v>
      </c>
      <c r="F2482" s="2" t="s">
        <v>26709</v>
      </c>
      <c r="G2482" s="2" t="s">
        <v>26710</v>
      </c>
      <c r="H2482" s="2" t="s">
        <v>26711</v>
      </c>
      <c r="I2482" s="2" t="s">
        <v>26712</v>
      </c>
      <c r="J2482" s="2" t="s">
        <v>26461</v>
      </c>
      <c r="K2482" s="2" t="str">
        <f>RIGHT(I2482,LEN(I2482)-SEARCH("[",I2482))</f>
        <v xml:space="preserve">Spanish] </v>
      </c>
      <c r="L2482" s="2" t="str">
        <f t="shared" si="81"/>
        <v>Spanish]</v>
      </c>
      <c r="M2482" s="2" t="s">
        <v>55</v>
      </c>
      <c r="N2482" s="2"/>
      <c r="O2482" s="2"/>
      <c r="P2482" s="2"/>
      <c r="Q2482" s="2" t="s">
        <v>43</v>
      </c>
      <c r="R2482" s="2"/>
      <c r="S2482" s="2"/>
      <c r="T2482" s="2"/>
      <c r="U2482" s="2" t="s">
        <v>30</v>
      </c>
      <c r="V2482" s="2" t="s">
        <v>31</v>
      </c>
      <c r="W2482" s="2"/>
      <c r="X2482" s="2"/>
    </row>
    <row r="2483" spans="1:24" hidden="1">
      <c r="A2483" s="2">
        <v>17157</v>
      </c>
      <c r="B2483" s="2" t="s">
        <v>26720</v>
      </c>
      <c r="C2483" s="2"/>
      <c r="D2483" s="2" t="s">
        <v>22</v>
      </c>
      <c r="E2483" s="2" t="s">
        <v>26433</v>
      </c>
      <c r="F2483" s="2" t="s">
        <v>26721</v>
      </c>
      <c r="G2483" s="2" t="s">
        <v>26722</v>
      </c>
      <c r="H2483" s="2" t="s">
        <v>26723</v>
      </c>
      <c r="I2483" s="2" t="s">
        <v>26724</v>
      </c>
      <c r="J2483" s="2" t="s">
        <v>26461</v>
      </c>
      <c r="K2483" s="2" t="str">
        <f>RIGHT(I2483,LEN(I2483)-SEARCH("[",I2483))</f>
        <v xml:space="preserve">Spanish] </v>
      </c>
      <c r="L2483" s="2" t="str">
        <f t="shared" si="81"/>
        <v>Spanish]</v>
      </c>
      <c r="M2483" s="2" t="s">
        <v>55</v>
      </c>
      <c r="N2483" s="2"/>
      <c r="O2483" s="2"/>
      <c r="P2483" s="2"/>
      <c r="Q2483" s="2" t="s">
        <v>43</v>
      </c>
      <c r="R2483" s="2"/>
      <c r="S2483" s="2"/>
      <c r="T2483" s="2"/>
      <c r="U2483" s="2" t="s">
        <v>30</v>
      </c>
      <c r="V2483" s="2" t="s">
        <v>31</v>
      </c>
      <c r="W2483" s="2"/>
      <c r="X2483" s="2"/>
    </row>
    <row r="2484" spans="1:24" hidden="1">
      <c r="A2484" s="2">
        <v>17156</v>
      </c>
      <c r="B2484" s="2" t="s">
        <v>26725</v>
      </c>
      <c r="C2484" s="2"/>
      <c r="D2484" s="2" t="s">
        <v>22</v>
      </c>
      <c r="E2484" s="2" t="s">
        <v>26433</v>
      </c>
      <c r="F2484" s="2" t="s">
        <v>26726</v>
      </c>
      <c r="G2484" s="2" t="s">
        <v>26727</v>
      </c>
      <c r="H2484" s="2" t="s">
        <v>26728</v>
      </c>
      <c r="I2484" s="2" t="s">
        <v>26729</v>
      </c>
      <c r="J2484" s="2" t="s">
        <v>26461</v>
      </c>
      <c r="K2484" s="2" t="str">
        <f>RIGHT(I2484,LEN(I2484)-SEARCH("[",I2484))</f>
        <v xml:space="preserve">Spanish] </v>
      </c>
      <c r="L2484" s="2" t="str">
        <f t="shared" si="81"/>
        <v>Spanish]</v>
      </c>
      <c r="M2484" s="2" t="s">
        <v>55</v>
      </c>
      <c r="N2484" s="2"/>
      <c r="O2484" s="2"/>
      <c r="P2484" s="2"/>
      <c r="Q2484" s="2" t="s">
        <v>43</v>
      </c>
      <c r="R2484" s="2"/>
      <c r="S2484" s="2"/>
      <c r="T2484" s="2"/>
      <c r="U2484" s="2" t="s">
        <v>30</v>
      </c>
      <c r="V2484" s="2" t="s">
        <v>31</v>
      </c>
      <c r="W2484" s="2"/>
      <c r="X2484" s="2"/>
    </row>
    <row r="2485" spans="1:24" hidden="1">
      <c r="A2485" s="2">
        <v>17084</v>
      </c>
      <c r="B2485" s="2" t="s">
        <v>26750</v>
      </c>
      <c r="C2485" s="2"/>
      <c r="D2485" s="2" t="s">
        <v>22</v>
      </c>
      <c r="E2485" s="2" t="s">
        <v>26433</v>
      </c>
      <c r="F2485" s="2" t="s">
        <v>26751</v>
      </c>
      <c r="G2485" s="2" t="s">
        <v>26752</v>
      </c>
      <c r="H2485" s="2" t="s">
        <v>26753</v>
      </c>
      <c r="I2485" s="2" t="s">
        <v>26754</v>
      </c>
      <c r="J2485" s="2" t="s">
        <v>26461</v>
      </c>
      <c r="K2485" s="2" t="str">
        <f>RIGHT(I2485,LEN(I2485)-SEARCH("[",I2485))</f>
        <v xml:space="preserve">Spanish] </v>
      </c>
      <c r="L2485" s="2" t="str">
        <f t="shared" si="81"/>
        <v>Spanish]</v>
      </c>
      <c r="M2485" s="2" t="s">
        <v>55</v>
      </c>
      <c r="N2485" s="2"/>
      <c r="O2485" s="2"/>
      <c r="P2485" s="2"/>
      <c r="Q2485" s="2" t="s">
        <v>43</v>
      </c>
      <c r="R2485" s="2"/>
      <c r="S2485" s="2"/>
      <c r="T2485" s="2"/>
      <c r="U2485" s="2" t="s">
        <v>30</v>
      </c>
      <c r="V2485" s="2" t="s">
        <v>31</v>
      </c>
      <c r="W2485" s="2"/>
      <c r="X2485" s="2"/>
    </row>
    <row r="2486" spans="1:24" hidden="1">
      <c r="A2486" s="2">
        <v>17168</v>
      </c>
      <c r="B2486" s="2" t="s">
        <v>26760</v>
      </c>
      <c r="C2486" s="2"/>
      <c r="D2486" s="2" t="s">
        <v>22</v>
      </c>
      <c r="E2486" s="2" t="s">
        <v>26433</v>
      </c>
      <c r="F2486" s="2" t="s">
        <v>26761</v>
      </c>
      <c r="G2486" s="2" t="s">
        <v>26762</v>
      </c>
      <c r="H2486" s="2" t="s">
        <v>26763</v>
      </c>
      <c r="I2486" s="2" t="s">
        <v>26764</v>
      </c>
      <c r="J2486" s="2" t="s">
        <v>26461</v>
      </c>
      <c r="K2486" s="2" t="str">
        <f>RIGHT(I2486,LEN(I2486)-SEARCH("[",I2486))</f>
        <v xml:space="preserve">Spanish] </v>
      </c>
      <c r="L2486" s="2" t="str">
        <f t="shared" si="81"/>
        <v>Spanish]</v>
      </c>
      <c r="M2486" s="2" t="s">
        <v>55</v>
      </c>
      <c r="N2486" s="2"/>
      <c r="O2486" s="2"/>
      <c r="P2486" s="2"/>
      <c r="Q2486" s="2" t="s">
        <v>43</v>
      </c>
      <c r="R2486" s="2"/>
      <c r="S2486" s="2"/>
      <c r="T2486" s="2"/>
      <c r="U2486" s="2" t="s">
        <v>30</v>
      </c>
      <c r="V2486" s="2" t="s">
        <v>31</v>
      </c>
      <c r="W2486" s="2"/>
      <c r="X2486" s="2"/>
    </row>
    <row r="2487" spans="1:24" hidden="1">
      <c r="A2487" s="2">
        <v>17136</v>
      </c>
      <c r="B2487" s="2" t="s">
        <v>26875</v>
      </c>
      <c r="C2487" s="2"/>
      <c r="D2487" s="2" t="s">
        <v>22</v>
      </c>
      <c r="E2487" s="2" t="s">
        <v>26433</v>
      </c>
      <c r="F2487" s="2" t="s">
        <v>26876</v>
      </c>
      <c r="G2487" s="2" t="s">
        <v>26877</v>
      </c>
      <c r="H2487" s="2" t="s">
        <v>26878</v>
      </c>
      <c r="I2487" s="2" t="s">
        <v>26879</v>
      </c>
      <c r="J2487" s="2" t="s">
        <v>26461</v>
      </c>
      <c r="K2487" s="2" t="str">
        <f>RIGHT(I2487,LEN(I2487)-SEARCH("[",I2487))</f>
        <v xml:space="preserve">Spanish] </v>
      </c>
      <c r="L2487" s="2" t="str">
        <f t="shared" si="81"/>
        <v>Spanish]</v>
      </c>
      <c r="M2487" s="2" t="s">
        <v>55</v>
      </c>
      <c r="N2487" s="2"/>
      <c r="O2487" s="2"/>
      <c r="P2487" s="2"/>
      <c r="Q2487" s="2" t="s">
        <v>43</v>
      </c>
      <c r="R2487" s="2"/>
      <c r="S2487" s="2"/>
      <c r="T2487" s="2"/>
      <c r="U2487" s="2" t="s">
        <v>30</v>
      </c>
      <c r="V2487" s="2" t="s">
        <v>31</v>
      </c>
      <c r="W2487" s="2"/>
      <c r="X2487" s="2"/>
    </row>
    <row r="2488" spans="1:24" hidden="1">
      <c r="A2488" s="2">
        <v>16372</v>
      </c>
      <c r="B2488" s="2" t="s">
        <v>28700</v>
      </c>
      <c r="C2488" s="2"/>
      <c r="D2488" s="2" t="s">
        <v>35</v>
      </c>
      <c r="E2488" s="2" t="s">
        <v>28696</v>
      </c>
      <c r="F2488" s="2" t="s">
        <v>28701</v>
      </c>
      <c r="G2488" s="2" t="s">
        <v>48</v>
      </c>
      <c r="H2488" s="2" t="s">
        <v>28702</v>
      </c>
      <c r="I2488" s="2" t="s">
        <v>28703</v>
      </c>
      <c r="J2488" s="2" t="s">
        <v>1549</v>
      </c>
      <c r="K2488" s="2" t="str">
        <f>RIGHT(I2488,LEN(I2488)-SEARCH("[",I2488))</f>
        <v xml:space="preserve">Spanish] </v>
      </c>
      <c r="L2488" s="2" t="str">
        <f t="shared" si="81"/>
        <v>Spanish]</v>
      </c>
      <c r="M2488" s="2" t="s">
        <v>55</v>
      </c>
      <c r="N2488" s="2"/>
      <c r="O2488" s="2"/>
      <c r="P2488" s="2"/>
      <c r="Q2488" s="2" t="s">
        <v>43</v>
      </c>
      <c r="R2488" s="2"/>
      <c r="S2488" s="2"/>
      <c r="T2488" s="2"/>
      <c r="U2488" s="2" t="s">
        <v>30</v>
      </c>
      <c r="V2488" s="2" t="s">
        <v>31</v>
      </c>
      <c r="W2488" s="2" t="s">
        <v>81</v>
      </c>
      <c r="X2488" s="2" t="s">
        <v>2447</v>
      </c>
    </row>
    <row r="2489" spans="1:24" hidden="1">
      <c r="A2489" s="2">
        <v>16371</v>
      </c>
      <c r="B2489" s="2" t="s">
        <v>28719</v>
      </c>
      <c r="C2489" s="2"/>
      <c r="D2489" s="2" t="s">
        <v>259</v>
      </c>
      <c r="E2489" s="2" t="s">
        <v>28696</v>
      </c>
      <c r="F2489" s="2" t="s">
        <v>28720</v>
      </c>
      <c r="G2489" s="2" t="s">
        <v>9936</v>
      </c>
      <c r="H2489" s="2" t="s">
        <v>28721</v>
      </c>
      <c r="I2489" s="2" t="s">
        <v>28722</v>
      </c>
      <c r="J2489" s="2" t="s">
        <v>10407</v>
      </c>
      <c r="K2489" s="2" t="str">
        <f>RIGHT(I2489,LEN(I2489)-SEARCH("[",I2489))</f>
        <v xml:space="preserve">Spanish] </v>
      </c>
      <c r="L2489" s="2" t="str">
        <f t="shared" si="81"/>
        <v>Spanish]</v>
      </c>
      <c r="M2489" s="2" t="s">
        <v>55</v>
      </c>
      <c r="N2489" s="2"/>
      <c r="O2489" s="2"/>
      <c r="P2489" s="2"/>
      <c r="Q2489" s="2" t="s">
        <v>43</v>
      </c>
      <c r="R2489" s="2"/>
      <c r="S2489" s="2"/>
      <c r="T2489" s="2"/>
      <c r="U2489" s="2" t="s">
        <v>30</v>
      </c>
      <c r="V2489" s="2" t="s">
        <v>31</v>
      </c>
      <c r="W2489" s="2" t="s">
        <v>81</v>
      </c>
      <c r="X2489" s="2" t="s">
        <v>2447</v>
      </c>
    </row>
    <row r="2490" spans="1:24" hidden="1">
      <c r="A2490" s="2">
        <v>14546</v>
      </c>
      <c r="B2490" s="2" t="s">
        <v>29143</v>
      </c>
      <c r="C2490" s="2"/>
      <c r="D2490" s="2" t="s">
        <v>126</v>
      </c>
      <c r="E2490" s="2" t="s">
        <v>29138</v>
      </c>
      <c r="F2490" s="2" t="s">
        <v>29144</v>
      </c>
      <c r="G2490" s="2" t="s">
        <v>19114</v>
      </c>
      <c r="H2490" s="2" t="s">
        <v>29140</v>
      </c>
      <c r="I2490" s="2" t="s">
        <v>29145</v>
      </c>
      <c r="J2490" s="2" t="s">
        <v>29142</v>
      </c>
      <c r="K2490" s="2" t="str">
        <f>RIGHT(I2490,LEN(I2490)-SEARCH("[",I2490))</f>
        <v xml:space="preserve">Spanish] </v>
      </c>
      <c r="L2490" s="2" t="str">
        <f t="shared" si="81"/>
        <v>Spanish]</v>
      </c>
      <c r="M2490" s="2" t="s">
        <v>55</v>
      </c>
      <c r="N2490" s="2"/>
      <c r="O2490" s="2"/>
      <c r="P2490" s="2"/>
      <c r="Q2490" s="2" t="s">
        <v>43</v>
      </c>
      <c r="R2490" s="2"/>
      <c r="S2490" s="2"/>
      <c r="T2490" s="2"/>
      <c r="U2490" s="2" t="s">
        <v>30</v>
      </c>
      <c r="V2490" s="2" t="s">
        <v>31</v>
      </c>
      <c r="W2490" s="2" t="s">
        <v>984</v>
      </c>
      <c r="X2490" s="2" t="s">
        <v>985</v>
      </c>
    </row>
    <row r="2491" spans="1:24" hidden="1">
      <c r="A2491" s="2">
        <v>15020</v>
      </c>
      <c r="B2491" s="2" t="s">
        <v>29972</v>
      </c>
      <c r="C2491" s="2"/>
      <c r="D2491" s="2" t="s">
        <v>205</v>
      </c>
      <c r="E2491" s="2" t="s">
        <v>29497</v>
      </c>
      <c r="F2491" s="2" t="s">
        <v>29973</v>
      </c>
      <c r="G2491" s="2" t="s">
        <v>29965</v>
      </c>
      <c r="H2491" s="2" t="s">
        <v>29966</v>
      </c>
      <c r="I2491" s="2" t="s">
        <v>29974</v>
      </c>
      <c r="J2491" s="2" t="s">
        <v>3265</v>
      </c>
      <c r="K2491" s="2" t="str">
        <f>RIGHT(I2491,LEN(I2491)-SEARCH("[",I2491))</f>
        <v xml:space="preserve">Spanish] </v>
      </c>
      <c r="L2491" s="2" t="str">
        <f t="shared" si="81"/>
        <v>Spanish]</v>
      </c>
      <c r="M2491" s="2" t="s">
        <v>55</v>
      </c>
      <c r="N2491" s="2"/>
      <c r="O2491" s="2"/>
      <c r="P2491" s="2"/>
      <c r="Q2491" s="2" t="s">
        <v>43</v>
      </c>
      <c r="R2491" s="2"/>
      <c r="S2491" s="2"/>
      <c r="T2491" s="2"/>
      <c r="U2491" s="2" t="s">
        <v>30</v>
      </c>
      <c r="V2491" s="2" t="s">
        <v>31</v>
      </c>
      <c r="W2491" s="2" t="s">
        <v>81</v>
      </c>
      <c r="X2491" s="2" t="s">
        <v>1535</v>
      </c>
    </row>
    <row r="2492" spans="1:24" hidden="1">
      <c r="A2492" s="2">
        <v>15009</v>
      </c>
      <c r="B2492" s="2" t="s">
        <v>30135</v>
      </c>
      <c r="C2492" s="2"/>
      <c r="D2492" s="2" t="s">
        <v>64</v>
      </c>
      <c r="E2492" s="2" t="s">
        <v>29497</v>
      </c>
      <c r="F2492" s="2" t="s">
        <v>30136</v>
      </c>
      <c r="G2492" s="2" t="s">
        <v>30129</v>
      </c>
      <c r="H2492" s="2" t="s">
        <v>30130</v>
      </c>
      <c r="I2492" s="2" t="s">
        <v>30137</v>
      </c>
      <c r="J2492" s="2" t="s">
        <v>5650</v>
      </c>
      <c r="K2492" s="2" t="str">
        <f>RIGHT(I2492,LEN(I2492)-SEARCH("[",I2492))</f>
        <v xml:space="preserve">Spanish] </v>
      </c>
      <c r="L2492" s="2" t="str">
        <f t="shared" si="81"/>
        <v>Spanish]</v>
      </c>
      <c r="M2492" s="2" t="s">
        <v>55</v>
      </c>
      <c r="N2492" s="2"/>
      <c r="O2492" s="2"/>
      <c r="P2492" s="2"/>
      <c r="Q2492" s="2" t="s">
        <v>43</v>
      </c>
      <c r="R2492" s="2"/>
      <c r="S2492" s="2"/>
      <c r="T2492" s="2" t="s">
        <v>71</v>
      </c>
      <c r="U2492" s="2" t="s">
        <v>30</v>
      </c>
      <c r="V2492" s="2" t="s">
        <v>31</v>
      </c>
      <c r="W2492" s="2" t="s">
        <v>81</v>
      </c>
      <c r="X2492" s="2" t="s">
        <v>1535</v>
      </c>
    </row>
    <row r="2493" spans="1:24" hidden="1">
      <c r="A2493" s="2">
        <v>14843</v>
      </c>
      <c r="B2493" s="2" t="s">
        <v>32033</v>
      </c>
      <c r="C2493" s="2"/>
      <c r="D2493" s="2" t="s">
        <v>1473</v>
      </c>
      <c r="E2493" s="2" t="s">
        <v>31769</v>
      </c>
      <c r="F2493" s="2" t="s">
        <v>32034</v>
      </c>
      <c r="G2493" s="2" t="s">
        <v>32035</v>
      </c>
      <c r="H2493" s="2" t="s">
        <v>32036</v>
      </c>
      <c r="I2493" s="2" t="s">
        <v>32037</v>
      </c>
      <c r="J2493" s="2" t="s">
        <v>32038</v>
      </c>
      <c r="K2493" s="2" t="str">
        <f>RIGHT(I2493,LEN(I2493)-SEARCH("[",I2493))</f>
        <v xml:space="preserve">Spanish] </v>
      </c>
      <c r="L2493" s="2" t="str">
        <f t="shared" si="81"/>
        <v>Spanish]</v>
      </c>
      <c r="M2493" s="2" t="s">
        <v>55</v>
      </c>
      <c r="N2493" s="2"/>
      <c r="O2493" s="2"/>
      <c r="P2493" s="2"/>
      <c r="Q2493" s="2" t="s">
        <v>43</v>
      </c>
      <c r="R2493" s="2"/>
      <c r="S2493" s="2"/>
      <c r="T2493" s="2"/>
      <c r="U2493" s="2" t="s">
        <v>30</v>
      </c>
      <c r="V2493" s="2" t="s">
        <v>31</v>
      </c>
      <c r="W2493" s="2" t="s">
        <v>81</v>
      </c>
      <c r="X2493" s="2" t="s">
        <v>1582</v>
      </c>
    </row>
    <row r="2494" spans="1:24" hidden="1">
      <c r="A2494" s="2">
        <v>15850</v>
      </c>
      <c r="B2494" s="2" t="s">
        <v>32367</v>
      </c>
      <c r="C2494" s="2"/>
      <c r="D2494" s="2" t="s">
        <v>35</v>
      </c>
      <c r="E2494" s="2" t="s">
        <v>32363</v>
      </c>
      <c r="F2494" s="2" t="s">
        <v>32368</v>
      </c>
      <c r="G2494" s="2" t="s">
        <v>48</v>
      </c>
      <c r="H2494" s="2" t="s">
        <v>32365</v>
      </c>
      <c r="I2494" s="2" t="s">
        <v>32369</v>
      </c>
      <c r="J2494" s="2" t="s">
        <v>21790</v>
      </c>
      <c r="K2494" s="2" t="str">
        <f>RIGHT(I2494,LEN(I2494)-SEARCH("[",I2494))</f>
        <v xml:space="preserve">Spanish] </v>
      </c>
      <c r="L2494" s="2" t="str">
        <f t="shared" si="81"/>
        <v>Spanish]</v>
      </c>
      <c r="M2494" s="2" t="s">
        <v>55</v>
      </c>
      <c r="N2494" s="2"/>
      <c r="O2494" s="2"/>
      <c r="P2494" s="2"/>
      <c r="Q2494" s="2" t="s">
        <v>43</v>
      </c>
      <c r="R2494" s="2"/>
      <c r="S2494" s="2"/>
      <c r="T2494" s="2"/>
      <c r="U2494" s="2" t="s">
        <v>30</v>
      </c>
      <c r="V2494" s="2" t="s">
        <v>31</v>
      </c>
      <c r="W2494" s="2" t="s">
        <v>81</v>
      </c>
      <c r="X2494" s="2" t="s">
        <v>985</v>
      </c>
    </row>
    <row r="2495" spans="1:24" hidden="1">
      <c r="A2495" s="2">
        <v>14470</v>
      </c>
      <c r="B2495" s="2" t="s">
        <v>35366</v>
      </c>
      <c r="C2495" s="2"/>
      <c r="D2495" s="2" t="s">
        <v>126</v>
      </c>
      <c r="E2495" s="2" t="s">
        <v>35350</v>
      </c>
      <c r="F2495" s="2" t="s">
        <v>35367</v>
      </c>
      <c r="G2495" s="2" t="s">
        <v>128</v>
      </c>
      <c r="H2495" s="2" t="s">
        <v>35363</v>
      </c>
      <c r="I2495" s="2" t="s">
        <v>35368</v>
      </c>
      <c r="J2495" s="2" t="s">
        <v>35365</v>
      </c>
      <c r="K2495" s="2" t="str">
        <f>RIGHT(I2495,LEN(I2495)-SEARCH("[",I2495))</f>
        <v xml:space="preserve">Spanish] </v>
      </c>
      <c r="L2495" s="2" t="str">
        <f t="shared" si="81"/>
        <v>Spanish]</v>
      </c>
      <c r="M2495" s="2" t="s">
        <v>55</v>
      </c>
      <c r="N2495" s="2"/>
      <c r="O2495" s="2"/>
      <c r="P2495" s="2"/>
      <c r="Q2495" s="2" t="s">
        <v>43</v>
      </c>
      <c r="R2495" s="2"/>
      <c r="S2495" s="2"/>
      <c r="T2495" s="2"/>
      <c r="U2495" s="2" t="s">
        <v>30</v>
      </c>
      <c r="V2495" s="2" t="s">
        <v>31</v>
      </c>
      <c r="W2495" s="2" t="s">
        <v>984</v>
      </c>
      <c r="X2495" s="2" t="s">
        <v>1351</v>
      </c>
    </row>
    <row r="2496" spans="1:24" hidden="1">
      <c r="A2496" s="2">
        <v>14562</v>
      </c>
      <c r="B2496" s="2" t="s">
        <v>36948</v>
      </c>
      <c r="C2496" s="2"/>
      <c r="D2496" s="2" t="s">
        <v>126</v>
      </c>
      <c r="E2496" s="2" t="s">
        <v>36933</v>
      </c>
      <c r="F2496" s="2" t="s">
        <v>36949</v>
      </c>
      <c r="G2496" s="2" t="s">
        <v>128</v>
      </c>
      <c r="H2496" s="2" t="s">
        <v>36944</v>
      </c>
      <c r="I2496" s="2" t="s">
        <v>36950</v>
      </c>
      <c r="J2496" s="2" t="s">
        <v>36946</v>
      </c>
      <c r="K2496" s="2" t="str">
        <f>RIGHT(I2496,LEN(I2496)-SEARCH("[",I2496))</f>
        <v xml:space="preserve">Spanish] </v>
      </c>
      <c r="L2496" s="2" t="str">
        <f t="shared" si="81"/>
        <v>Spanish]</v>
      </c>
      <c r="M2496" s="2" t="s">
        <v>55</v>
      </c>
      <c r="N2496" s="2"/>
      <c r="O2496" s="2"/>
      <c r="P2496" s="2"/>
      <c r="Q2496" s="2" t="s">
        <v>43</v>
      </c>
      <c r="R2496" s="2"/>
      <c r="S2496" s="2"/>
      <c r="T2496" s="2"/>
      <c r="U2496" s="2" t="s">
        <v>30</v>
      </c>
      <c r="V2496" s="2" t="s">
        <v>31</v>
      </c>
      <c r="W2496" s="2" t="s">
        <v>984</v>
      </c>
      <c r="X2496" s="2" t="s">
        <v>985</v>
      </c>
    </row>
    <row r="2497" spans="1:24" hidden="1">
      <c r="A2497" s="2">
        <v>14558</v>
      </c>
      <c r="B2497" s="2" t="s">
        <v>36974</v>
      </c>
      <c r="C2497" s="2"/>
      <c r="D2497" s="2" t="s">
        <v>1473</v>
      </c>
      <c r="E2497" s="2" t="s">
        <v>36933</v>
      </c>
      <c r="F2497" s="2" t="s">
        <v>36975</v>
      </c>
      <c r="G2497" s="2" t="s">
        <v>36971</v>
      </c>
      <c r="H2497" s="2" t="s">
        <v>36972</v>
      </c>
      <c r="I2497" s="2" t="s">
        <v>36976</v>
      </c>
      <c r="J2497" s="2" t="s">
        <v>34477</v>
      </c>
      <c r="K2497" s="2" t="str">
        <f>RIGHT(I2497,LEN(I2497)-SEARCH("[",I2497))</f>
        <v xml:space="preserve">Spanish] </v>
      </c>
      <c r="L2497" s="2" t="str">
        <f t="shared" si="81"/>
        <v>Spanish]</v>
      </c>
      <c r="M2497" s="2" t="s">
        <v>55</v>
      </c>
      <c r="N2497" s="2"/>
      <c r="O2497" s="2"/>
      <c r="P2497" s="2"/>
      <c r="Q2497" s="2" t="s">
        <v>43</v>
      </c>
      <c r="R2497" s="2"/>
      <c r="S2497" s="2"/>
      <c r="T2497" s="2"/>
      <c r="U2497" s="2" t="s">
        <v>30</v>
      </c>
      <c r="V2497" s="2" t="s">
        <v>31</v>
      </c>
      <c r="W2497" s="2" t="s">
        <v>984</v>
      </c>
      <c r="X2497" s="2" t="s">
        <v>985</v>
      </c>
    </row>
    <row r="2498" spans="1:24" hidden="1">
      <c r="A2498" s="2">
        <v>14560</v>
      </c>
      <c r="B2498" s="2" t="s">
        <v>36982</v>
      </c>
      <c r="C2498" s="2"/>
      <c r="D2498" s="2" t="s">
        <v>139</v>
      </c>
      <c r="E2498" s="2" t="s">
        <v>36933</v>
      </c>
      <c r="F2498" s="2" t="s">
        <v>36983</v>
      </c>
      <c r="G2498" s="2" t="s">
        <v>141</v>
      </c>
      <c r="H2498" s="2" t="s">
        <v>36979</v>
      </c>
      <c r="I2498" s="2" t="s">
        <v>36984</v>
      </c>
      <c r="J2498" s="2" t="s">
        <v>36981</v>
      </c>
      <c r="K2498" s="2" t="str">
        <f>RIGHT(I2498,LEN(I2498)-SEARCH("[",I2498))</f>
        <v xml:space="preserve">Spanish] </v>
      </c>
      <c r="L2498" s="2" t="str">
        <f t="shared" si="81"/>
        <v>Spanish]</v>
      </c>
      <c r="M2498" s="2" t="s">
        <v>55</v>
      </c>
      <c r="N2498" s="2"/>
      <c r="O2498" s="2"/>
      <c r="P2498" s="2"/>
      <c r="Q2498" s="2" t="s">
        <v>43</v>
      </c>
      <c r="R2498" s="2"/>
      <c r="S2498" s="2"/>
      <c r="T2498" s="2"/>
      <c r="U2498" s="2" t="s">
        <v>30</v>
      </c>
      <c r="V2498" s="2" t="s">
        <v>31</v>
      </c>
      <c r="W2498" s="2" t="s">
        <v>984</v>
      </c>
      <c r="X2498" s="2" t="s">
        <v>985</v>
      </c>
    </row>
    <row r="2499" spans="1:24" hidden="1">
      <c r="A2499" s="2">
        <v>14564</v>
      </c>
      <c r="B2499" s="2" t="s">
        <v>36999</v>
      </c>
      <c r="C2499" s="2"/>
      <c r="D2499" s="2" t="s">
        <v>22</v>
      </c>
      <c r="E2499" s="2" t="s">
        <v>36933</v>
      </c>
      <c r="F2499" s="2" t="s">
        <v>37000</v>
      </c>
      <c r="G2499" s="2" t="s">
        <v>36996</v>
      </c>
      <c r="H2499" s="2" t="s">
        <v>36997</v>
      </c>
      <c r="I2499" s="2" t="s">
        <v>37001</v>
      </c>
      <c r="J2499" s="2" t="s">
        <v>36946</v>
      </c>
      <c r="K2499" s="2" t="str">
        <f>RIGHT(I2499,LEN(I2499)-SEARCH("[",I2499))</f>
        <v xml:space="preserve">Spanish] </v>
      </c>
      <c r="L2499" s="2" t="str">
        <f t="shared" si="81"/>
        <v>Spanish]</v>
      </c>
      <c r="M2499" s="2" t="s">
        <v>55</v>
      </c>
      <c r="N2499" s="2"/>
      <c r="O2499" s="2"/>
      <c r="P2499" s="2"/>
      <c r="Q2499" s="2" t="s">
        <v>43</v>
      </c>
      <c r="R2499" s="2"/>
      <c r="S2499" s="2"/>
      <c r="T2499" s="2"/>
      <c r="U2499" s="2" t="s">
        <v>30</v>
      </c>
      <c r="V2499" s="2" t="s">
        <v>31</v>
      </c>
      <c r="W2499" s="2" t="s">
        <v>984</v>
      </c>
      <c r="X2499" s="2" t="s">
        <v>985</v>
      </c>
    </row>
    <row r="2500" spans="1:24" hidden="1">
      <c r="A2500" s="2">
        <v>14578</v>
      </c>
      <c r="B2500" s="2" t="s">
        <v>37024</v>
      </c>
      <c r="C2500" s="2"/>
      <c r="D2500" s="2" t="s">
        <v>126</v>
      </c>
      <c r="E2500" s="2" t="s">
        <v>37003</v>
      </c>
      <c r="F2500" s="2" t="s">
        <v>37025</v>
      </c>
      <c r="G2500" s="2" t="s">
        <v>128</v>
      </c>
      <c r="H2500" s="2" t="s">
        <v>37022</v>
      </c>
      <c r="I2500" s="2" t="s">
        <v>37026</v>
      </c>
      <c r="J2500" s="2" t="s">
        <v>3185</v>
      </c>
      <c r="K2500" s="2" t="str">
        <f>RIGHT(I2500,LEN(I2500)-SEARCH("[",I2500))</f>
        <v xml:space="preserve">Spanish] </v>
      </c>
      <c r="L2500" s="2" t="str">
        <f t="shared" ref="L2500:L2563" si="82">LEFT(K2500, LEN(K2500)-1)</f>
        <v>Spanish]</v>
      </c>
      <c r="M2500" s="2" t="s">
        <v>55</v>
      </c>
      <c r="N2500" s="2"/>
      <c r="O2500" s="2"/>
      <c r="P2500" s="2"/>
      <c r="Q2500" s="2" t="s">
        <v>43</v>
      </c>
      <c r="R2500" s="2"/>
      <c r="S2500" s="2"/>
      <c r="T2500" s="2"/>
      <c r="U2500" s="2" t="s">
        <v>30</v>
      </c>
      <c r="V2500" s="2" t="s">
        <v>31</v>
      </c>
      <c r="W2500" s="2" t="s">
        <v>984</v>
      </c>
      <c r="X2500" s="2" t="s">
        <v>985</v>
      </c>
    </row>
    <row r="2501" spans="1:24" hidden="1">
      <c r="A2501" s="2">
        <v>14574</v>
      </c>
      <c r="B2501" s="2" t="s">
        <v>37046</v>
      </c>
      <c r="C2501" s="2"/>
      <c r="D2501" s="2" t="s">
        <v>1473</v>
      </c>
      <c r="E2501" s="2" t="s">
        <v>37003</v>
      </c>
      <c r="F2501" s="2" t="s">
        <v>37047</v>
      </c>
      <c r="G2501" s="2" t="s">
        <v>37042</v>
      </c>
      <c r="H2501" s="2" t="s">
        <v>37043</v>
      </c>
      <c r="I2501" s="2" t="s">
        <v>37048</v>
      </c>
      <c r="J2501" s="2" t="s">
        <v>37045</v>
      </c>
      <c r="K2501" s="2" t="str">
        <f>RIGHT(I2501,LEN(I2501)-SEARCH("[",I2501))</f>
        <v xml:space="preserve">Spanish] </v>
      </c>
      <c r="L2501" s="2" t="str">
        <f t="shared" si="82"/>
        <v>Spanish]</v>
      </c>
      <c r="M2501" s="2" t="s">
        <v>55</v>
      </c>
      <c r="N2501" s="2"/>
      <c r="O2501" s="2"/>
      <c r="P2501" s="2"/>
      <c r="Q2501" s="2" t="s">
        <v>43</v>
      </c>
      <c r="R2501" s="2"/>
      <c r="S2501" s="2"/>
      <c r="T2501" s="2"/>
      <c r="U2501" s="2" t="s">
        <v>30</v>
      </c>
      <c r="V2501" s="2" t="s">
        <v>31</v>
      </c>
      <c r="W2501" s="2" t="s">
        <v>984</v>
      </c>
      <c r="X2501" s="2" t="s">
        <v>985</v>
      </c>
    </row>
    <row r="2502" spans="1:24" hidden="1">
      <c r="A2502" s="2">
        <v>14576</v>
      </c>
      <c r="B2502" s="2" t="s">
        <v>37059</v>
      </c>
      <c r="C2502" s="2"/>
      <c r="D2502" s="2" t="s">
        <v>139</v>
      </c>
      <c r="E2502" s="2" t="s">
        <v>37003</v>
      </c>
      <c r="F2502" s="2" t="s">
        <v>37060</v>
      </c>
      <c r="G2502" s="2" t="s">
        <v>141</v>
      </c>
      <c r="H2502" s="2" t="s">
        <v>37057</v>
      </c>
      <c r="I2502" s="2" t="s">
        <v>37061</v>
      </c>
      <c r="J2502" s="2" t="s">
        <v>36981</v>
      </c>
      <c r="K2502" s="2" t="str">
        <f>RIGHT(I2502,LEN(I2502)-SEARCH("[",I2502))</f>
        <v xml:space="preserve">Spanish] </v>
      </c>
      <c r="L2502" s="2" t="str">
        <f t="shared" si="82"/>
        <v>Spanish]</v>
      </c>
      <c r="M2502" s="2" t="s">
        <v>55</v>
      </c>
      <c r="N2502" s="2"/>
      <c r="O2502" s="2"/>
      <c r="P2502" s="2"/>
      <c r="Q2502" s="2" t="s">
        <v>43</v>
      </c>
      <c r="R2502" s="2"/>
      <c r="S2502" s="2"/>
      <c r="T2502" s="2"/>
      <c r="U2502" s="2" t="s">
        <v>30</v>
      </c>
      <c r="V2502" s="2" t="s">
        <v>31</v>
      </c>
      <c r="W2502" s="2" t="s">
        <v>984</v>
      </c>
      <c r="X2502" s="2" t="s">
        <v>985</v>
      </c>
    </row>
    <row r="2503" spans="1:24" hidden="1">
      <c r="A2503" s="2">
        <v>15909</v>
      </c>
      <c r="B2503" s="2" t="s">
        <v>38077</v>
      </c>
      <c r="C2503" s="2"/>
      <c r="D2503" s="2" t="s">
        <v>35</v>
      </c>
      <c r="E2503" s="2" t="s">
        <v>38072</v>
      </c>
      <c r="F2503" s="2" t="s">
        <v>38078</v>
      </c>
      <c r="G2503" s="2" t="s">
        <v>48</v>
      </c>
      <c r="H2503" s="2" t="s">
        <v>38074</v>
      </c>
      <c r="I2503" s="2" t="s">
        <v>38079</v>
      </c>
      <c r="J2503" s="2" t="s">
        <v>10412</v>
      </c>
      <c r="K2503" s="2" t="str">
        <f>RIGHT(I2503,LEN(I2503)-SEARCH("[",I2503))</f>
        <v xml:space="preserve">Spanish] </v>
      </c>
      <c r="L2503" s="2" t="str">
        <f t="shared" si="82"/>
        <v>Spanish]</v>
      </c>
      <c r="M2503" s="2" t="s">
        <v>55</v>
      </c>
      <c r="N2503" s="2"/>
      <c r="O2503" s="2"/>
      <c r="P2503" s="2"/>
      <c r="Q2503" s="2" t="s">
        <v>43</v>
      </c>
      <c r="R2503" s="2"/>
      <c r="S2503" s="2"/>
      <c r="T2503" s="2"/>
      <c r="U2503" s="2" t="s">
        <v>30</v>
      </c>
      <c r="V2503" s="2" t="s">
        <v>31</v>
      </c>
      <c r="W2503" s="2" t="s">
        <v>81</v>
      </c>
      <c r="X2503" s="2" t="s">
        <v>842</v>
      </c>
    </row>
    <row r="2504" spans="1:24" hidden="1">
      <c r="A2504" s="2">
        <v>14801</v>
      </c>
      <c r="B2504" s="2" t="s">
        <v>39549</v>
      </c>
      <c r="C2504" s="2"/>
      <c r="D2504" s="2" t="s">
        <v>35</v>
      </c>
      <c r="E2504" s="2" t="s">
        <v>39543</v>
      </c>
      <c r="F2504" s="2" t="s">
        <v>39550</v>
      </c>
      <c r="G2504" s="2" t="s">
        <v>48</v>
      </c>
      <c r="H2504" s="2" t="s">
        <v>39545</v>
      </c>
      <c r="I2504" s="2" t="s">
        <v>39551</v>
      </c>
      <c r="J2504" s="2" t="s">
        <v>39547</v>
      </c>
      <c r="K2504" s="2" t="str">
        <f>RIGHT(I2504,LEN(I2504)-SEARCH("[",I2504))</f>
        <v xml:space="preserve">Spanish] </v>
      </c>
      <c r="L2504" s="2" t="str">
        <f t="shared" si="82"/>
        <v>Spanish]</v>
      </c>
      <c r="M2504" s="2" t="s">
        <v>55</v>
      </c>
      <c r="N2504" s="2"/>
      <c r="O2504" s="2"/>
      <c r="P2504" s="2"/>
      <c r="Q2504" s="2" t="s">
        <v>43</v>
      </c>
      <c r="R2504" s="2"/>
      <c r="S2504" s="2"/>
      <c r="T2504" s="2"/>
      <c r="U2504" s="2" t="s">
        <v>30</v>
      </c>
      <c r="V2504" s="2" t="s">
        <v>31</v>
      </c>
      <c r="W2504" s="2" t="s">
        <v>81</v>
      </c>
      <c r="X2504" s="2" t="s">
        <v>1582</v>
      </c>
    </row>
    <row r="2505" spans="1:24" hidden="1">
      <c r="A2505" s="2">
        <v>14803</v>
      </c>
      <c r="B2505" s="2" t="s">
        <v>39557</v>
      </c>
      <c r="C2505" s="2"/>
      <c r="D2505" s="2" t="s">
        <v>114</v>
      </c>
      <c r="E2505" s="2" t="s">
        <v>39543</v>
      </c>
      <c r="F2505" s="2" t="s">
        <v>39558</v>
      </c>
      <c r="G2505" s="2" t="s">
        <v>1185</v>
      </c>
      <c r="H2505" s="2" t="s">
        <v>39554</v>
      </c>
      <c r="I2505" s="2" t="s">
        <v>39559</v>
      </c>
      <c r="J2505" s="2" t="s">
        <v>39547</v>
      </c>
      <c r="K2505" s="2" t="str">
        <f>RIGHT(I2505,LEN(I2505)-SEARCH("[",I2505))</f>
        <v xml:space="preserve">Spanish] </v>
      </c>
      <c r="L2505" s="2" t="str">
        <f t="shared" si="82"/>
        <v>Spanish]</v>
      </c>
      <c r="M2505" s="2" t="s">
        <v>55</v>
      </c>
      <c r="N2505" s="2"/>
      <c r="O2505" s="2"/>
      <c r="P2505" s="2"/>
      <c r="Q2505" s="2" t="s">
        <v>43</v>
      </c>
      <c r="R2505" s="2"/>
      <c r="S2505" s="2"/>
      <c r="T2505" s="2"/>
      <c r="U2505" s="2" t="s">
        <v>30</v>
      </c>
      <c r="V2505" s="2" t="s">
        <v>31</v>
      </c>
      <c r="W2505" s="2" t="s">
        <v>81</v>
      </c>
      <c r="X2505" s="2" t="s">
        <v>1582</v>
      </c>
    </row>
    <row r="2506" spans="1:24" hidden="1">
      <c r="A2506" s="2">
        <v>13845</v>
      </c>
      <c r="B2506" s="2" t="s">
        <v>41336</v>
      </c>
      <c r="C2506" s="2"/>
      <c r="D2506" s="2" t="s">
        <v>35</v>
      </c>
      <c r="E2506" s="2" t="s">
        <v>41337</v>
      </c>
      <c r="F2506" s="2" t="s">
        <v>41338</v>
      </c>
      <c r="G2506" s="2" t="s">
        <v>5419</v>
      </c>
      <c r="H2506" s="2" t="s">
        <v>41339</v>
      </c>
      <c r="I2506" s="2" t="s">
        <v>41340</v>
      </c>
      <c r="J2506" s="2" t="s">
        <v>41341</v>
      </c>
      <c r="K2506" s="2" t="str">
        <f>RIGHT(I2506,LEN(I2506)-SEARCH("[",I2506))</f>
        <v xml:space="preserve">Spanish] </v>
      </c>
      <c r="L2506" s="2" t="str">
        <f t="shared" si="82"/>
        <v>Spanish]</v>
      </c>
      <c r="M2506" s="2" t="s">
        <v>55</v>
      </c>
      <c r="N2506" s="2"/>
      <c r="O2506" s="2"/>
      <c r="P2506" s="2"/>
      <c r="Q2506" s="2" t="s">
        <v>43</v>
      </c>
      <c r="R2506" s="2"/>
      <c r="S2506" s="2"/>
      <c r="T2506" s="2"/>
      <c r="U2506" s="2" t="s">
        <v>30</v>
      </c>
      <c r="V2506" s="2" t="s">
        <v>31</v>
      </c>
      <c r="W2506" s="2" t="s">
        <v>32</v>
      </c>
      <c r="X2506" s="2" t="s">
        <v>2172</v>
      </c>
    </row>
    <row r="2507" spans="1:24" hidden="1">
      <c r="A2507" s="2">
        <v>13673</v>
      </c>
      <c r="B2507" s="2" t="s">
        <v>41405</v>
      </c>
      <c r="C2507" s="2"/>
      <c r="D2507" s="2" t="s">
        <v>35</v>
      </c>
      <c r="E2507" s="2" t="s">
        <v>41401</v>
      </c>
      <c r="F2507" s="2" t="s">
        <v>41406</v>
      </c>
      <c r="G2507" s="2" t="s">
        <v>48</v>
      </c>
      <c r="H2507" s="2" t="s">
        <v>41403</v>
      </c>
      <c r="I2507" s="2" t="s">
        <v>41407</v>
      </c>
      <c r="J2507" s="2" t="s">
        <v>20687</v>
      </c>
      <c r="K2507" s="2" t="str">
        <f>RIGHT(I2507,LEN(I2507)-SEARCH("[",I2507))</f>
        <v xml:space="preserve">Spanish] </v>
      </c>
      <c r="L2507" s="2" t="str">
        <f t="shared" si="82"/>
        <v>Spanish]</v>
      </c>
      <c r="M2507" s="2" t="s">
        <v>55</v>
      </c>
      <c r="N2507" s="2"/>
      <c r="O2507" s="2"/>
      <c r="P2507" s="2"/>
      <c r="Q2507" s="2" t="s">
        <v>43</v>
      </c>
      <c r="R2507" s="2"/>
      <c r="S2507" s="2"/>
      <c r="T2507" s="2"/>
      <c r="U2507" s="2" t="s">
        <v>30</v>
      </c>
      <c r="V2507" s="2" t="s">
        <v>31</v>
      </c>
      <c r="W2507" s="2" t="s">
        <v>984</v>
      </c>
      <c r="X2507" s="2" t="s">
        <v>13651</v>
      </c>
    </row>
    <row r="2508" spans="1:24" hidden="1">
      <c r="A2508" s="2">
        <v>13674</v>
      </c>
      <c r="B2508" s="2" t="s">
        <v>41421</v>
      </c>
      <c r="C2508" s="2"/>
      <c r="D2508" s="2" t="s">
        <v>1091</v>
      </c>
      <c r="E2508" s="2" t="s">
        <v>41401</v>
      </c>
      <c r="F2508" s="2" t="s">
        <v>41422</v>
      </c>
      <c r="G2508" s="2" t="s">
        <v>41423</v>
      </c>
      <c r="H2508" s="2" t="s">
        <v>41424</v>
      </c>
      <c r="I2508" s="2" t="s">
        <v>41425</v>
      </c>
      <c r="J2508" s="2" t="s">
        <v>41426</v>
      </c>
      <c r="K2508" s="2" t="str">
        <f>RIGHT(I2508,LEN(I2508)-SEARCH("[",I2508))</f>
        <v xml:space="preserve">Spanish] </v>
      </c>
      <c r="L2508" s="2" t="str">
        <f t="shared" si="82"/>
        <v>Spanish]</v>
      </c>
      <c r="M2508" s="2" t="s">
        <v>55</v>
      </c>
      <c r="N2508" s="2"/>
      <c r="O2508" s="2"/>
      <c r="P2508" s="2"/>
      <c r="Q2508" s="2" t="s">
        <v>43</v>
      </c>
      <c r="R2508" s="2"/>
      <c r="S2508" s="2"/>
      <c r="T2508" s="2"/>
      <c r="U2508" s="2" t="s">
        <v>30</v>
      </c>
      <c r="V2508" s="2" t="s">
        <v>31</v>
      </c>
      <c r="W2508" s="2" t="s">
        <v>984</v>
      </c>
      <c r="X2508" s="2" t="s">
        <v>13651</v>
      </c>
    </row>
    <row r="2509" spans="1:24" hidden="1">
      <c r="A2509" s="2">
        <v>21139</v>
      </c>
      <c r="B2509" s="2" t="s">
        <v>13781</v>
      </c>
      <c r="C2509" s="2"/>
      <c r="D2509" s="2" t="s">
        <v>35</v>
      </c>
      <c r="E2509" s="2" t="s">
        <v>13782</v>
      </c>
      <c r="F2509" s="2" t="s">
        <v>13783</v>
      </c>
      <c r="G2509" s="2" t="s">
        <v>13784</v>
      </c>
      <c r="H2509" s="2" t="s">
        <v>13785</v>
      </c>
      <c r="I2509" s="2" t="s">
        <v>13786</v>
      </c>
      <c r="J2509" s="2" t="s">
        <v>13787</v>
      </c>
      <c r="K2509" s="2" t="str">
        <f>RIGHT(I2509,LEN(I2509)-SEARCH("[",I2509))</f>
        <v xml:space="preserve">Spanish]     </v>
      </c>
      <c r="L2509" s="2" t="str">
        <f t="shared" si="82"/>
        <v xml:space="preserve">Spanish]    </v>
      </c>
      <c r="M2509" s="2" t="s">
        <v>55</v>
      </c>
      <c r="N2509" s="2"/>
      <c r="O2509" s="2"/>
      <c r="P2509" s="2"/>
      <c r="Q2509" s="2" t="s">
        <v>43</v>
      </c>
      <c r="R2509" s="2"/>
      <c r="S2509" s="2"/>
      <c r="T2509" s="2"/>
      <c r="U2509" s="2" t="s">
        <v>30</v>
      </c>
      <c r="V2509" s="2" t="s">
        <v>31</v>
      </c>
      <c r="W2509" s="2"/>
      <c r="X2509" s="2"/>
    </row>
    <row r="2510" spans="1:24" hidden="1">
      <c r="A2510" s="2">
        <v>13733</v>
      </c>
      <c r="B2510" s="2" t="s">
        <v>1213</v>
      </c>
      <c r="C2510" s="2"/>
      <c r="D2510" s="2" t="s">
        <v>1207</v>
      </c>
      <c r="E2510" s="2" t="s">
        <v>1161</v>
      </c>
      <c r="F2510" s="2" t="s">
        <v>1214</v>
      </c>
      <c r="G2510" s="2" t="s">
        <v>1209</v>
      </c>
      <c r="H2510" s="2" t="s">
        <v>1210</v>
      </c>
      <c r="I2510" s="2" t="s">
        <v>1215</v>
      </c>
      <c r="J2510" s="2" t="s">
        <v>1212</v>
      </c>
      <c r="K2510" s="2" t="str">
        <f>RIGHT(I2510,LEN(I2510)-SEARCH("[",I2510))</f>
        <v xml:space="preserve">Spanish] 
</v>
      </c>
      <c r="L2510" s="2" t="str">
        <f t="shared" si="82"/>
        <v xml:space="preserve">Spanish] </v>
      </c>
      <c r="M2510" s="2" t="s">
        <v>55</v>
      </c>
      <c r="N2510" s="2"/>
      <c r="O2510" s="2"/>
      <c r="P2510" s="2"/>
      <c r="Q2510" s="2" t="s">
        <v>43</v>
      </c>
      <c r="R2510" s="2"/>
      <c r="S2510" s="2"/>
      <c r="T2510" s="2"/>
      <c r="U2510" s="2" t="s">
        <v>30</v>
      </c>
      <c r="V2510" s="2" t="s">
        <v>31</v>
      </c>
      <c r="W2510" s="2" t="s">
        <v>984</v>
      </c>
      <c r="X2510" s="2" t="s">
        <v>1167</v>
      </c>
    </row>
    <row r="2511" spans="1:24" hidden="1">
      <c r="A2511" s="2">
        <v>14423</v>
      </c>
      <c r="B2511" s="2" t="s">
        <v>3393</v>
      </c>
      <c r="C2511" s="2"/>
      <c r="D2511" s="2" t="s">
        <v>1366</v>
      </c>
      <c r="E2511" s="2" t="s">
        <v>3366</v>
      </c>
      <c r="F2511" s="2" t="s">
        <v>3394</v>
      </c>
      <c r="G2511" s="2" t="s">
        <v>3388</v>
      </c>
      <c r="H2511" s="2" t="s">
        <v>3389</v>
      </c>
      <c r="I2511" s="2" t="s">
        <v>3395</v>
      </c>
      <c r="J2511" s="2" t="s">
        <v>3391</v>
      </c>
      <c r="K2511" s="2" t="str">
        <f>RIGHT(I2511,LEN(I2511)-SEARCH("[",I2511))</f>
        <v xml:space="preserve">Spanish] 
</v>
      </c>
      <c r="L2511" s="2" t="str">
        <f t="shared" si="82"/>
        <v xml:space="preserve">Spanish] </v>
      </c>
      <c r="M2511" s="2" t="s">
        <v>55</v>
      </c>
      <c r="N2511" s="2"/>
      <c r="O2511" s="2"/>
      <c r="P2511" s="2"/>
      <c r="Q2511" s="2" t="s">
        <v>43</v>
      </c>
      <c r="R2511" s="2"/>
      <c r="S2511" s="2"/>
      <c r="T2511" s="2" t="s">
        <v>1373</v>
      </c>
      <c r="U2511" s="2" t="s">
        <v>30</v>
      </c>
      <c r="V2511" s="2" t="s">
        <v>31</v>
      </c>
      <c r="W2511" s="2" t="s">
        <v>81</v>
      </c>
      <c r="X2511" s="2" t="s">
        <v>3372</v>
      </c>
    </row>
    <row r="2512" spans="1:24" hidden="1">
      <c r="A2512" s="2">
        <v>14421</v>
      </c>
      <c r="B2512" s="2" t="s">
        <v>3407</v>
      </c>
      <c r="C2512" s="2"/>
      <c r="D2512" s="2" t="s">
        <v>2087</v>
      </c>
      <c r="E2512" s="2" t="s">
        <v>3366</v>
      </c>
      <c r="F2512" s="2" t="s">
        <v>3408</v>
      </c>
      <c r="G2512" s="2" t="s">
        <v>3403</v>
      </c>
      <c r="H2512" s="2" t="s">
        <v>3404</v>
      </c>
      <c r="I2512" s="2" t="s">
        <v>3409</v>
      </c>
      <c r="J2512" s="2" t="s">
        <v>3406</v>
      </c>
      <c r="K2512" s="2" t="str">
        <f>RIGHT(I2512,LEN(I2512)-SEARCH("[",I2512))</f>
        <v xml:space="preserve">Spanish] 
</v>
      </c>
      <c r="L2512" s="2" t="str">
        <f t="shared" si="82"/>
        <v xml:space="preserve">Spanish] </v>
      </c>
      <c r="M2512" s="2" t="s">
        <v>55</v>
      </c>
      <c r="N2512" s="2"/>
      <c r="O2512" s="2"/>
      <c r="P2512" s="2"/>
      <c r="Q2512" s="2" t="s">
        <v>43</v>
      </c>
      <c r="R2512" s="2"/>
      <c r="S2512" s="2"/>
      <c r="T2512" s="2" t="s">
        <v>1373</v>
      </c>
      <c r="U2512" s="2" t="s">
        <v>30</v>
      </c>
      <c r="V2512" s="2" t="s">
        <v>31</v>
      </c>
      <c r="W2512" s="2" t="s">
        <v>81</v>
      </c>
      <c r="X2512" s="2" t="s">
        <v>3372</v>
      </c>
    </row>
    <row r="2513" spans="1:24" hidden="1">
      <c r="A2513" s="2">
        <v>14682</v>
      </c>
      <c r="B2513" s="2" t="s">
        <v>10150</v>
      </c>
      <c r="C2513" s="2"/>
      <c r="D2513" s="2" t="s">
        <v>1366</v>
      </c>
      <c r="E2513" s="2" t="s">
        <v>10122</v>
      </c>
      <c r="F2513" s="2" t="s">
        <v>10151</v>
      </c>
      <c r="G2513" s="2" t="s">
        <v>10146</v>
      </c>
      <c r="H2513" s="2" t="s">
        <v>10147</v>
      </c>
      <c r="I2513" s="2" t="s">
        <v>10152</v>
      </c>
      <c r="J2513" s="2" t="s">
        <v>10149</v>
      </c>
      <c r="K2513" s="2" t="str">
        <f>RIGHT(I2513,LEN(I2513)-SEARCH("[",I2513))</f>
        <v xml:space="preserve">Spanish] 
</v>
      </c>
      <c r="L2513" s="2" t="str">
        <f t="shared" si="82"/>
        <v xml:space="preserve">Spanish] </v>
      </c>
      <c r="M2513" s="2" t="s">
        <v>55</v>
      </c>
      <c r="N2513" s="2"/>
      <c r="O2513" s="2"/>
      <c r="P2513" s="2"/>
      <c r="Q2513" s="2" t="s">
        <v>43</v>
      </c>
      <c r="R2513" s="2"/>
      <c r="S2513" s="2"/>
      <c r="T2513" s="2" t="s">
        <v>1373</v>
      </c>
      <c r="U2513" s="2" t="s">
        <v>30</v>
      </c>
      <c r="V2513" s="2" t="s">
        <v>31</v>
      </c>
      <c r="W2513" s="2" t="s">
        <v>81</v>
      </c>
      <c r="X2513" s="2" t="s">
        <v>1535</v>
      </c>
    </row>
    <row r="2514" spans="1:24" hidden="1">
      <c r="A2514" s="2">
        <v>14436</v>
      </c>
      <c r="B2514" s="2" t="s">
        <v>13143</v>
      </c>
      <c r="C2514" s="2"/>
      <c r="D2514" s="2" t="s">
        <v>126</v>
      </c>
      <c r="E2514" s="2" t="s">
        <v>13126</v>
      </c>
      <c r="F2514" s="2" t="s">
        <v>13144</v>
      </c>
      <c r="G2514" s="2" t="s">
        <v>13139</v>
      </c>
      <c r="H2514" s="2" t="s">
        <v>13140</v>
      </c>
      <c r="I2514" s="2" t="s">
        <v>13145</v>
      </c>
      <c r="J2514" s="2" t="s">
        <v>13142</v>
      </c>
      <c r="K2514" s="2" t="str">
        <f>RIGHT(I2514,LEN(I2514)-SEARCH("[",I2514))</f>
        <v xml:space="preserve">Spanish] 
</v>
      </c>
      <c r="L2514" s="2" t="str">
        <f t="shared" si="82"/>
        <v xml:space="preserve">Spanish] </v>
      </c>
      <c r="M2514" s="2" t="s">
        <v>55</v>
      </c>
      <c r="N2514" s="2"/>
      <c r="O2514" s="2"/>
      <c r="P2514" s="2"/>
      <c r="Q2514" s="2" t="s">
        <v>43</v>
      </c>
      <c r="R2514" s="2"/>
      <c r="S2514" s="2"/>
      <c r="T2514" s="2"/>
      <c r="U2514" s="2" t="s">
        <v>30</v>
      </c>
      <c r="V2514" s="2" t="s">
        <v>31</v>
      </c>
      <c r="W2514" s="2" t="s">
        <v>984</v>
      </c>
      <c r="X2514" s="2" t="s">
        <v>1351</v>
      </c>
    </row>
    <row r="2515" spans="1:24" hidden="1">
      <c r="A2515" s="2">
        <v>14439</v>
      </c>
      <c r="B2515" s="2" t="s">
        <v>13153</v>
      </c>
      <c r="C2515" s="2"/>
      <c r="D2515" s="2" t="s">
        <v>205</v>
      </c>
      <c r="E2515" s="2" t="s">
        <v>13126</v>
      </c>
      <c r="F2515" s="2" t="s">
        <v>13154</v>
      </c>
      <c r="G2515" s="2" t="s">
        <v>13148</v>
      </c>
      <c r="H2515" s="2" t="s">
        <v>13149</v>
      </c>
      <c r="I2515" s="2" t="s">
        <v>13155</v>
      </c>
      <c r="J2515" s="2" t="s">
        <v>13151</v>
      </c>
      <c r="K2515" s="2" t="str">
        <f>RIGHT(I2515,LEN(I2515)-SEARCH("[",I2515))</f>
        <v xml:space="preserve">Spanish] 
</v>
      </c>
      <c r="L2515" s="2" t="str">
        <f t="shared" si="82"/>
        <v xml:space="preserve">Spanish] </v>
      </c>
      <c r="M2515" s="2" t="s">
        <v>55</v>
      </c>
      <c r="N2515" s="2"/>
      <c r="O2515" s="2"/>
      <c r="P2515" s="2"/>
      <c r="Q2515" s="2" t="s">
        <v>43</v>
      </c>
      <c r="R2515" s="2"/>
      <c r="S2515" s="2"/>
      <c r="T2515" s="2"/>
      <c r="U2515" s="2" t="s">
        <v>30</v>
      </c>
      <c r="V2515" s="2" t="s">
        <v>31</v>
      </c>
      <c r="W2515" s="2" t="s">
        <v>984</v>
      </c>
      <c r="X2515" s="2" t="s">
        <v>1351</v>
      </c>
    </row>
    <row r="2516" spans="1:24" hidden="1">
      <c r="A2516" s="2">
        <v>13893</v>
      </c>
      <c r="B2516" s="2" t="s">
        <v>13991</v>
      </c>
      <c r="C2516" s="2"/>
      <c r="D2516" s="2" t="s">
        <v>205</v>
      </c>
      <c r="E2516" s="2" t="s">
        <v>13862</v>
      </c>
      <c r="F2516" s="2" t="s">
        <v>13992</v>
      </c>
      <c r="G2516" s="2" t="s">
        <v>13986</v>
      </c>
      <c r="H2516" s="2" t="s">
        <v>13987</v>
      </c>
      <c r="I2516" s="2" t="s">
        <v>13993</v>
      </c>
      <c r="J2516" s="2" t="s">
        <v>13989</v>
      </c>
      <c r="K2516" s="2" t="str">
        <f>RIGHT(I2516,LEN(I2516)-SEARCH("[",I2516))</f>
        <v xml:space="preserve">Spanish] 
</v>
      </c>
      <c r="L2516" s="2" t="str">
        <f t="shared" si="82"/>
        <v xml:space="preserve">Spanish] </v>
      </c>
      <c r="M2516" s="2" t="s">
        <v>55</v>
      </c>
      <c r="N2516" s="2"/>
      <c r="O2516" s="2"/>
      <c r="P2516" s="2"/>
      <c r="Q2516" s="2" t="s">
        <v>43</v>
      </c>
      <c r="R2516" s="2"/>
      <c r="S2516" s="2"/>
      <c r="T2516" s="2"/>
      <c r="U2516" s="2" t="s">
        <v>30</v>
      </c>
      <c r="V2516" s="2" t="s">
        <v>31</v>
      </c>
      <c r="W2516" s="2" t="s">
        <v>782</v>
      </c>
      <c r="X2516" s="2" t="s">
        <v>953</v>
      </c>
    </row>
    <row r="2517" spans="1:24" hidden="1">
      <c r="A2517" s="2">
        <v>13887</v>
      </c>
      <c r="B2517" s="2" t="s">
        <v>13999</v>
      </c>
      <c r="C2517" s="2"/>
      <c r="D2517" s="2" t="s">
        <v>126</v>
      </c>
      <c r="E2517" s="2" t="s">
        <v>13862</v>
      </c>
      <c r="F2517" s="2" t="s">
        <v>14000</v>
      </c>
      <c r="G2517" s="2" t="s">
        <v>128</v>
      </c>
      <c r="H2517" s="2" t="s">
        <v>13996</v>
      </c>
      <c r="I2517" s="2" t="s">
        <v>14001</v>
      </c>
      <c r="J2517" s="2" t="s">
        <v>13998</v>
      </c>
      <c r="K2517" s="2" t="str">
        <f>RIGHT(I2517,LEN(I2517)-SEARCH("[",I2517))</f>
        <v xml:space="preserve">Spanish] 
</v>
      </c>
      <c r="L2517" s="2" t="str">
        <f t="shared" si="82"/>
        <v xml:space="preserve">Spanish] </v>
      </c>
      <c r="M2517" s="2" t="s">
        <v>55</v>
      </c>
      <c r="N2517" s="2"/>
      <c r="O2517" s="2"/>
      <c r="P2517" s="2"/>
      <c r="Q2517" s="2" t="s">
        <v>43</v>
      </c>
      <c r="R2517" s="2"/>
      <c r="S2517" s="2"/>
      <c r="T2517" s="2"/>
      <c r="U2517" s="2" t="s">
        <v>30</v>
      </c>
      <c r="V2517" s="2" t="s">
        <v>31</v>
      </c>
      <c r="W2517" s="2" t="s">
        <v>782</v>
      </c>
      <c r="X2517" s="2" t="s">
        <v>953</v>
      </c>
    </row>
    <row r="2518" spans="1:24" hidden="1">
      <c r="A2518" s="2">
        <v>14069</v>
      </c>
      <c r="B2518" s="2" t="s">
        <v>19065</v>
      </c>
      <c r="C2518" s="2"/>
      <c r="D2518" s="2" t="s">
        <v>91</v>
      </c>
      <c r="E2518" s="2" t="s">
        <v>19066</v>
      </c>
      <c r="F2518" s="2" t="s">
        <v>19067</v>
      </c>
      <c r="G2518" s="2" t="s">
        <v>5459</v>
      </c>
      <c r="H2518" s="2" t="s">
        <v>19068</v>
      </c>
      <c r="I2518" s="2" t="s">
        <v>19069</v>
      </c>
      <c r="J2518" s="2" t="s">
        <v>19070</v>
      </c>
      <c r="K2518" s="2" t="str">
        <f>RIGHT(I2518,LEN(I2518)-SEARCH("[",I2518))</f>
        <v xml:space="preserve">Spanish] 
</v>
      </c>
      <c r="L2518" s="2" t="str">
        <f t="shared" si="82"/>
        <v xml:space="preserve">Spanish] </v>
      </c>
      <c r="M2518" s="2" t="s">
        <v>55</v>
      </c>
      <c r="N2518" s="2"/>
      <c r="O2518" s="2"/>
      <c r="P2518" s="2"/>
      <c r="Q2518" s="2" t="s">
        <v>43</v>
      </c>
      <c r="R2518" s="2"/>
      <c r="S2518" s="2"/>
      <c r="T2518" s="2"/>
      <c r="U2518" s="2" t="s">
        <v>30</v>
      </c>
      <c r="V2518" s="2" t="s">
        <v>31</v>
      </c>
      <c r="W2518" s="2" t="s">
        <v>984</v>
      </c>
      <c r="X2518" s="2" t="s">
        <v>2485</v>
      </c>
    </row>
    <row r="2519" spans="1:24" hidden="1">
      <c r="A2519" s="2">
        <v>14629</v>
      </c>
      <c r="B2519" s="2" t="s">
        <v>21398</v>
      </c>
      <c r="C2519" s="2"/>
      <c r="D2519" s="2" t="s">
        <v>35</v>
      </c>
      <c r="E2519" s="2" t="s">
        <v>21392</v>
      </c>
      <c r="F2519" s="2" t="s">
        <v>21399</v>
      </c>
      <c r="G2519" s="2" t="s">
        <v>48</v>
      </c>
      <c r="H2519" s="2" t="s">
        <v>21394</v>
      </c>
      <c r="I2519" s="2" t="s">
        <v>21400</v>
      </c>
      <c r="J2519" s="2" t="s">
        <v>21396</v>
      </c>
      <c r="K2519" s="2" t="str">
        <f>RIGHT(I2519,LEN(I2519)-SEARCH("[",I2519))</f>
        <v xml:space="preserve">Spanish] 
</v>
      </c>
      <c r="L2519" s="2" t="str">
        <f t="shared" si="82"/>
        <v xml:space="preserve">Spanish] </v>
      </c>
      <c r="M2519" s="2" t="s">
        <v>55</v>
      </c>
      <c r="N2519" s="2"/>
      <c r="O2519" s="2"/>
      <c r="P2519" s="2"/>
      <c r="Q2519" s="2" t="s">
        <v>43</v>
      </c>
      <c r="R2519" s="2"/>
      <c r="S2519" s="2"/>
      <c r="T2519" s="2"/>
      <c r="U2519" s="2" t="s">
        <v>30</v>
      </c>
      <c r="V2519" s="2" t="s">
        <v>31</v>
      </c>
      <c r="W2519" s="2"/>
      <c r="X2519" s="2"/>
    </row>
    <row r="2520" spans="1:24" hidden="1">
      <c r="A2520" s="2">
        <v>14631</v>
      </c>
      <c r="B2520" s="2" t="s">
        <v>21408</v>
      </c>
      <c r="C2520" s="2"/>
      <c r="D2520" s="2" t="s">
        <v>205</v>
      </c>
      <c r="E2520" s="2" t="s">
        <v>21392</v>
      </c>
      <c r="F2520" s="2" t="s">
        <v>21409</v>
      </c>
      <c r="G2520" s="2" t="s">
        <v>21403</v>
      </c>
      <c r="H2520" s="2" t="s">
        <v>21404</v>
      </c>
      <c r="I2520" s="2" t="s">
        <v>21410</v>
      </c>
      <c r="J2520" s="2" t="s">
        <v>21406</v>
      </c>
      <c r="K2520" s="2" t="str">
        <f>RIGHT(I2520,LEN(I2520)-SEARCH("[",I2520))</f>
        <v xml:space="preserve">Spanish] 
</v>
      </c>
      <c r="L2520" s="2" t="str">
        <f t="shared" si="82"/>
        <v xml:space="preserve">Spanish] </v>
      </c>
      <c r="M2520" s="2" t="s">
        <v>55</v>
      </c>
      <c r="N2520" s="2"/>
      <c r="O2520" s="2"/>
      <c r="P2520" s="2"/>
      <c r="Q2520" s="2" t="s">
        <v>43</v>
      </c>
      <c r="R2520" s="2"/>
      <c r="S2520" s="2"/>
      <c r="T2520" s="2"/>
      <c r="U2520" s="2" t="s">
        <v>30</v>
      </c>
      <c r="V2520" s="2" t="s">
        <v>31</v>
      </c>
      <c r="W2520" s="2"/>
      <c r="X2520" s="2"/>
    </row>
    <row r="2521" spans="1:24" hidden="1">
      <c r="A2521" s="2">
        <v>14633</v>
      </c>
      <c r="B2521" s="2" t="s">
        <v>21418</v>
      </c>
      <c r="C2521" s="2"/>
      <c r="D2521" s="2" t="s">
        <v>205</v>
      </c>
      <c r="E2521" s="2" t="s">
        <v>21392</v>
      </c>
      <c r="F2521" s="2" t="s">
        <v>21419</v>
      </c>
      <c r="G2521" s="2" t="s">
        <v>21413</v>
      </c>
      <c r="H2521" s="2" t="s">
        <v>21414</v>
      </c>
      <c r="I2521" s="2" t="s">
        <v>21420</v>
      </c>
      <c r="J2521" s="2" t="s">
        <v>21416</v>
      </c>
      <c r="K2521" s="2" t="str">
        <f>RIGHT(I2521,LEN(I2521)-SEARCH("[",I2521))</f>
        <v xml:space="preserve">Spanish] 
</v>
      </c>
      <c r="L2521" s="2" t="str">
        <f t="shared" si="82"/>
        <v xml:space="preserve">Spanish] </v>
      </c>
      <c r="M2521" s="2" t="s">
        <v>55</v>
      </c>
      <c r="N2521" s="2"/>
      <c r="O2521" s="2"/>
      <c r="P2521" s="2"/>
      <c r="Q2521" s="2" t="s">
        <v>43</v>
      </c>
      <c r="R2521" s="2"/>
      <c r="S2521" s="2"/>
      <c r="T2521" s="2"/>
      <c r="U2521" s="2" t="s">
        <v>30</v>
      </c>
      <c r="V2521" s="2" t="s">
        <v>31</v>
      </c>
      <c r="W2521" s="2"/>
      <c r="X2521" s="2"/>
    </row>
    <row r="2522" spans="1:24" hidden="1">
      <c r="A2522" s="2">
        <v>14635</v>
      </c>
      <c r="B2522" s="2" t="s">
        <v>21427</v>
      </c>
      <c r="C2522" s="2"/>
      <c r="D2522" s="2" t="s">
        <v>114</v>
      </c>
      <c r="E2522" s="2" t="s">
        <v>21392</v>
      </c>
      <c r="F2522" s="2" t="s">
        <v>21428</v>
      </c>
      <c r="G2522" s="2" t="s">
        <v>21423</v>
      </c>
      <c r="H2522" s="2" t="s">
        <v>21424</v>
      </c>
      <c r="I2522" s="2" t="s">
        <v>21429</v>
      </c>
      <c r="J2522" s="2" t="s">
        <v>21406</v>
      </c>
      <c r="K2522" s="2" t="str">
        <f>RIGHT(I2522,LEN(I2522)-SEARCH("[",I2522))</f>
        <v xml:space="preserve">Spanish] 
</v>
      </c>
      <c r="L2522" s="2" t="str">
        <f t="shared" si="82"/>
        <v xml:space="preserve">Spanish] </v>
      </c>
      <c r="M2522" s="2" t="s">
        <v>55</v>
      </c>
      <c r="N2522" s="2"/>
      <c r="O2522" s="2"/>
      <c r="P2522" s="2"/>
      <c r="Q2522" s="2" t="s">
        <v>43</v>
      </c>
      <c r="R2522" s="2"/>
      <c r="S2522" s="2"/>
      <c r="T2522" s="2"/>
      <c r="U2522" s="2" t="s">
        <v>30</v>
      </c>
      <c r="V2522" s="2" t="s">
        <v>31</v>
      </c>
      <c r="W2522" s="2"/>
      <c r="X2522" s="2"/>
    </row>
    <row r="2523" spans="1:24" hidden="1">
      <c r="A2523" s="2">
        <v>14641</v>
      </c>
      <c r="B2523" s="2" t="s">
        <v>21484</v>
      </c>
      <c r="C2523" s="2"/>
      <c r="D2523" s="2" t="s">
        <v>35</v>
      </c>
      <c r="E2523" s="2" t="s">
        <v>21478</v>
      </c>
      <c r="F2523" s="2" t="s">
        <v>21485</v>
      </c>
      <c r="G2523" s="2" t="s">
        <v>48</v>
      </c>
      <c r="H2523" s="2" t="s">
        <v>21480</v>
      </c>
      <c r="I2523" s="2" t="s">
        <v>21486</v>
      </c>
      <c r="J2523" s="2" t="s">
        <v>21482</v>
      </c>
      <c r="K2523" s="2" t="str">
        <f>RIGHT(I2523,LEN(I2523)-SEARCH("[",I2523))</f>
        <v xml:space="preserve">Spanish] 
</v>
      </c>
      <c r="L2523" s="2" t="str">
        <f t="shared" si="82"/>
        <v xml:space="preserve">Spanish] </v>
      </c>
      <c r="M2523" s="2" t="s">
        <v>55</v>
      </c>
      <c r="N2523" s="2"/>
      <c r="O2523" s="2"/>
      <c r="P2523" s="2"/>
      <c r="Q2523" s="2" t="s">
        <v>43</v>
      </c>
      <c r="R2523" s="2"/>
      <c r="S2523" s="2"/>
      <c r="T2523" s="2"/>
      <c r="U2523" s="2" t="s">
        <v>30</v>
      </c>
      <c r="V2523" s="2" t="s">
        <v>31</v>
      </c>
      <c r="W2523" s="2"/>
      <c r="X2523" s="2"/>
    </row>
    <row r="2524" spans="1:24" hidden="1">
      <c r="A2524" s="2">
        <v>14643</v>
      </c>
      <c r="B2524" s="2" t="s">
        <v>21493</v>
      </c>
      <c r="C2524" s="2"/>
      <c r="D2524" s="2" t="s">
        <v>1366</v>
      </c>
      <c r="E2524" s="2" t="s">
        <v>21478</v>
      </c>
      <c r="F2524" s="2" t="s">
        <v>21494</v>
      </c>
      <c r="G2524" s="2" t="s">
        <v>1675</v>
      </c>
      <c r="H2524" s="2" t="s">
        <v>21489</v>
      </c>
      <c r="I2524" s="2" t="s">
        <v>21495</v>
      </c>
      <c r="J2524" s="2" t="s">
        <v>21491</v>
      </c>
      <c r="K2524" s="2" t="str">
        <f>RIGHT(I2524,LEN(I2524)-SEARCH("[",I2524))</f>
        <v xml:space="preserve">Spanish] 
</v>
      </c>
      <c r="L2524" s="2" t="str">
        <f t="shared" si="82"/>
        <v xml:space="preserve">Spanish] </v>
      </c>
      <c r="M2524" s="2" t="s">
        <v>55</v>
      </c>
      <c r="N2524" s="2"/>
      <c r="O2524" s="2"/>
      <c r="P2524" s="2"/>
      <c r="Q2524" s="2" t="s">
        <v>43</v>
      </c>
      <c r="R2524" s="2"/>
      <c r="S2524" s="2"/>
      <c r="T2524" s="2" t="s">
        <v>1373</v>
      </c>
      <c r="U2524" s="2" t="s">
        <v>30</v>
      </c>
      <c r="V2524" s="2" t="s">
        <v>31</v>
      </c>
      <c r="W2524" s="2"/>
      <c r="X2524" s="2"/>
    </row>
    <row r="2525" spans="1:24" hidden="1">
      <c r="A2525" s="2">
        <v>14948</v>
      </c>
      <c r="B2525" s="2" t="s">
        <v>21526</v>
      </c>
      <c r="C2525" s="2"/>
      <c r="D2525" s="2" t="s">
        <v>126</v>
      </c>
      <c r="E2525" s="2" t="s">
        <v>21511</v>
      </c>
      <c r="F2525" s="2" t="s">
        <v>21527</v>
      </c>
      <c r="G2525" s="2" t="s">
        <v>128</v>
      </c>
      <c r="H2525" s="2" t="s">
        <v>21523</v>
      </c>
      <c r="I2525" s="2" t="s">
        <v>21528</v>
      </c>
      <c r="J2525" s="2" t="s">
        <v>21525</v>
      </c>
      <c r="K2525" s="2" t="str">
        <f>RIGHT(I2525,LEN(I2525)-SEARCH("[",I2525))</f>
        <v xml:space="preserve">Spanish] 
</v>
      </c>
      <c r="L2525" s="2" t="str">
        <f t="shared" si="82"/>
        <v xml:space="preserve">Spanish] </v>
      </c>
      <c r="M2525" s="2" t="s">
        <v>55</v>
      </c>
      <c r="N2525" s="2"/>
      <c r="O2525" s="2"/>
      <c r="P2525" s="2"/>
      <c r="Q2525" s="2" t="s">
        <v>43</v>
      </c>
      <c r="R2525" s="2"/>
      <c r="S2525" s="2"/>
      <c r="T2525" s="2"/>
      <c r="U2525" s="2" t="s">
        <v>30</v>
      </c>
      <c r="V2525" s="2" t="s">
        <v>31</v>
      </c>
      <c r="W2525" s="2" t="s">
        <v>81</v>
      </c>
      <c r="X2525" s="2" t="s">
        <v>1582</v>
      </c>
    </row>
    <row r="2526" spans="1:24" hidden="1">
      <c r="A2526" s="2">
        <v>18790</v>
      </c>
      <c r="B2526" s="2" t="s">
        <v>25302</v>
      </c>
      <c r="C2526" s="2"/>
      <c r="D2526" s="2" t="s">
        <v>126</v>
      </c>
      <c r="E2526" s="2" t="s">
        <v>25286</v>
      </c>
      <c r="F2526" s="2" t="s">
        <v>25303</v>
      </c>
      <c r="G2526" s="2" t="s">
        <v>128</v>
      </c>
      <c r="H2526" s="2" t="s">
        <v>25299</v>
      </c>
      <c r="I2526" s="2" t="s">
        <v>25304</v>
      </c>
      <c r="J2526" s="2" t="s">
        <v>25301</v>
      </c>
      <c r="K2526" s="2" t="str">
        <f>RIGHT(I2526,LEN(I2526)-SEARCH("[",I2526))</f>
        <v xml:space="preserve">Spanish] 
</v>
      </c>
      <c r="L2526" s="2" t="str">
        <f t="shared" si="82"/>
        <v xml:space="preserve">Spanish] </v>
      </c>
      <c r="M2526" s="2" t="s">
        <v>55</v>
      </c>
      <c r="N2526" s="2"/>
      <c r="O2526" s="2"/>
      <c r="P2526" s="2"/>
      <c r="Q2526" s="2" t="s">
        <v>43</v>
      </c>
      <c r="R2526" s="2"/>
      <c r="S2526" s="2"/>
      <c r="T2526" s="2"/>
      <c r="U2526" s="2" t="s">
        <v>30</v>
      </c>
      <c r="V2526" s="2" t="s">
        <v>31</v>
      </c>
      <c r="W2526" s="2" t="s">
        <v>32</v>
      </c>
      <c r="X2526" s="2" t="s">
        <v>20413</v>
      </c>
    </row>
    <row r="2527" spans="1:24" hidden="1">
      <c r="A2527" s="2">
        <v>15594</v>
      </c>
      <c r="B2527" s="2" t="s">
        <v>25332</v>
      </c>
      <c r="C2527" s="2"/>
      <c r="D2527" s="2" t="s">
        <v>259</v>
      </c>
      <c r="E2527" s="2" t="s">
        <v>25327</v>
      </c>
      <c r="F2527" s="2" t="s">
        <v>25333</v>
      </c>
      <c r="G2527" s="2" t="s">
        <v>25334</v>
      </c>
      <c r="H2527" s="2" t="s">
        <v>25335</v>
      </c>
      <c r="I2527" s="2" t="s">
        <v>25336</v>
      </c>
      <c r="J2527" s="2" t="s">
        <v>25337</v>
      </c>
      <c r="K2527" s="2" t="str">
        <f>RIGHT(I2527,LEN(I2527)-SEARCH("[",I2527))</f>
        <v xml:space="preserve">Spanish] 
</v>
      </c>
      <c r="L2527" s="2" t="str">
        <f t="shared" si="82"/>
        <v xml:space="preserve">Spanish] </v>
      </c>
      <c r="M2527" s="2" t="s">
        <v>55</v>
      </c>
      <c r="N2527" s="2"/>
      <c r="O2527" s="2"/>
      <c r="P2527" s="2"/>
      <c r="Q2527" s="2" t="s">
        <v>43</v>
      </c>
      <c r="R2527" s="2"/>
      <c r="S2527" s="2"/>
      <c r="T2527" s="2"/>
      <c r="U2527" s="2" t="s">
        <v>30</v>
      </c>
      <c r="V2527" s="2" t="s">
        <v>31</v>
      </c>
      <c r="W2527" s="2" t="s">
        <v>81</v>
      </c>
      <c r="X2527" s="2" t="s">
        <v>1351</v>
      </c>
    </row>
    <row r="2528" spans="1:24" hidden="1">
      <c r="A2528" s="2">
        <v>17139</v>
      </c>
      <c r="B2528" s="2" t="s">
        <v>26501</v>
      </c>
      <c r="C2528" s="2"/>
      <c r="D2528" s="2" t="s">
        <v>22</v>
      </c>
      <c r="E2528" s="2" t="s">
        <v>26433</v>
      </c>
      <c r="F2528" s="2" t="s">
        <v>26502</v>
      </c>
      <c r="G2528" s="2" t="s">
        <v>26503</v>
      </c>
      <c r="H2528" s="2" t="s">
        <v>26504</v>
      </c>
      <c r="I2528" s="2" t="s">
        <v>26505</v>
      </c>
      <c r="J2528" s="2" t="s">
        <v>26461</v>
      </c>
      <c r="K2528" s="2" t="str">
        <f>RIGHT(I2528,LEN(I2528)-SEARCH("[",I2528))</f>
        <v xml:space="preserve">Spanish] 
</v>
      </c>
      <c r="L2528" s="2" t="str">
        <f t="shared" si="82"/>
        <v xml:space="preserve">Spanish] </v>
      </c>
      <c r="M2528" s="2" t="s">
        <v>55</v>
      </c>
      <c r="N2528" s="2"/>
      <c r="O2528" s="2"/>
      <c r="P2528" s="2"/>
      <c r="Q2528" s="2" t="s">
        <v>43</v>
      </c>
      <c r="R2528" s="2"/>
      <c r="S2528" s="2"/>
      <c r="T2528" s="2"/>
      <c r="U2528" s="2" t="s">
        <v>30</v>
      </c>
      <c r="V2528" s="2" t="s">
        <v>31</v>
      </c>
      <c r="W2528" s="2"/>
      <c r="X2528" s="2"/>
    </row>
    <row r="2529" spans="1:24" hidden="1">
      <c r="A2529" s="2">
        <v>15011</v>
      </c>
      <c r="B2529" s="2" t="s">
        <v>29514</v>
      </c>
      <c r="C2529" s="2"/>
      <c r="D2529" s="2" t="s">
        <v>57</v>
      </c>
      <c r="E2529" s="2" t="s">
        <v>29497</v>
      </c>
      <c r="F2529" s="2" t="s">
        <v>29515</v>
      </c>
      <c r="G2529" s="2" t="s">
        <v>29511</v>
      </c>
      <c r="H2529" s="2" t="s">
        <v>29512</v>
      </c>
      <c r="I2529" s="2" t="s">
        <v>29516</v>
      </c>
      <c r="J2529" s="2" t="s">
        <v>8108</v>
      </c>
      <c r="K2529" s="2" t="str">
        <f>RIGHT(I2529,LEN(I2529)-SEARCH("[",I2529))</f>
        <v xml:space="preserve">Spanish] 
</v>
      </c>
      <c r="L2529" s="2" t="str">
        <f t="shared" si="82"/>
        <v xml:space="preserve">Spanish] </v>
      </c>
      <c r="M2529" s="2" t="s">
        <v>55</v>
      </c>
      <c r="N2529" s="2"/>
      <c r="O2529" s="2"/>
      <c r="P2529" s="2"/>
      <c r="Q2529" s="2" t="s">
        <v>43</v>
      </c>
      <c r="R2529" s="2"/>
      <c r="S2529" s="2"/>
      <c r="T2529" s="2"/>
      <c r="U2529" s="2" t="s">
        <v>30</v>
      </c>
      <c r="V2529" s="2" t="s">
        <v>31</v>
      </c>
      <c r="W2529" s="2" t="s">
        <v>81</v>
      </c>
      <c r="X2529" s="2" t="s">
        <v>1535</v>
      </c>
    </row>
    <row r="2530" spans="1:24" hidden="1">
      <c r="A2530" s="2">
        <v>15033</v>
      </c>
      <c r="B2530" s="2" t="s">
        <v>29698</v>
      </c>
      <c r="C2530" s="2"/>
      <c r="D2530" s="2" t="s">
        <v>57</v>
      </c>
      <c r="E2530" s="2" t="s">
        <v>29497</v>
      </c>
      <c r="F2530" s="2" t="s">
        <v>29699</v>
      </c>
      <c r="G2530" s="2" t="s">
        <v>29700</v>
      </c>
      <c r="H2530" s="2" t="s">
        <v>29701</v>
      </c>
      <c r="I2530" s="2" t="s">
        <v>29702</v>
      </c>
      <c r="J2530" s="2" t="s">
        <v>29703</v>
      </c>
      <c r="K2530" s="2" t="str">
        <f>RIGHT(I2530,LEN(I2530)-SEARCH("[",I2530))</f>
        <v xml:space="preserve">Spanish] 
</v>
      </c>
      <c r="L2530" s="2" t="str">
        <f t="shared" si="82"/>
        <v xml:space="preserve">Spanish] </v>
      </c>
      <c r="M2530" s="2" t="s">
        <v>55</v>
      </c>
      <c r="N2530" s="2"/>
      <c r="O2530" s="2"/>
      <c r="P2530" s="2"/>
      <c r="Q2530" s="2" t="s">
        <v>43</v>
      </c>
      <c r="R2530" s="2"/>
      <c r="S2530" s="2"/>
      <c r="T2530" s="2"/>
      <c r="U2530" s="2" t="s">
        <v>30</v>
      </c>
      <c r="V2530" s="2" t="s">
        <v>31</v>
      </c>
      <c r="W2530" s="2" t="s">
        <v>81</v>
      </c>
      <c r="X2530" s="2" t="s">
        <v>1535</v>
      </c>
    </row>
    <row r="2531" spans="1:24" hidden="1">
      <c r="A2531" s="2">
        <v>15416</v>
      </c>
      <c r="B2531" s="2" t="s">
        <v>31705</v>
      </c>
      <c r="C2531" s="2"/>
      <c r="D2531" s="2" t="s">
        <v>22</v>
      </c>
      <c r="E2531" s="2" t="s">
        <v>31660</v>
      </c>
      <c r="F2531" s="2" t="s">
        <v>31706</v>
      </c>
      <c r="G2531" s="2" t="s">
        <v>31707</v>
      </c>
      <c r="H2531" s="2" t="s">
        <v>31708</v>
      </c>
      <c r="I2531" s="2" t="s">
        <v>31709</v>
      </c>
      <c r="J2531" s="2" t="s">
        <v>2470</v>
      </c>
      <c r="K2531" s="2" t="str">
        <f>RIGHT(I2531,LEN(I2531)-SEARCH("[",I2531))</f>
        <v xml:space="preserve">Spanish] 
</v>
      </c>
      <c r="L2531" s="2" t="str">
        <f t="shared" si="82"/>
        <v xml:space="preserve">Spanish] </v>
      </c>
      <c r="M2531" s="2" t="s">
        <v>55</v>
      </c>
      <c r="N2531" s="2"/>
      <c r="O2531" s="2"/>
      <c r="P2531" s="2"/>
      <c r="Q2531" s="2" t="s">
        <v>43</v>
      </c>
      <c r="R2531" s="2"/>
      <c r="S2531" s="2"/>
      <c r="T2531" s="2"/>
      <c r="U2531" s="2" t="s">
        <v>30</v>
      </c>
      <c r="V2531" s="2" t="s">
        <v>31</v>
      </c>
      <c r="W2531" s="2" t="s">
        <v>81</v>
      </c>
      <c r="X2531" s="2" t="s">
        <v>1582</v>
      </c>
    </row>
    <row r="2532" spans="1:24" hidden="1">
      <c r="A2532" s="2">
        <v>14497</v>
      </c>
      <c r="B2532" s="2" t="s">
        <v>35056</v>
      </c>
      <c r="C2532" s="2"/>
      <c r="D2532" s="2" t="s">
        <v>126</v>
      </c>
      <c r="E2532" s="2" t="s">
        <v>35046</v>
      </c>
      <c r="F2532" s="2" t="s">
        <v>35057</v>
      </c>
      <c r="G2532" s="2" t="s">
        <v>6495</v>
      </c>
      <c r="H2532" s="2" t="s">
        <v>35054</v>
      </c>
      <c r="I2532" s="2" t="s">
        <v>35058</v>
      </c>
      <c r="J2532" s="2" t="s">
        <v>6498</v>
      </c>
      <c r="K2532" s="2" t="str">
        <f>RIGHT(I2532,LEN(I2532)-SEARCH("[",I2532))</f>
        <v xml:space="preserve">Spanish] 
</v>
      </c>
      <c r="L2532" s="2" t="str">
        <f t="shared" si="82"/>
        <v xml:space="preserve">Spanish] </v>
      </c>
      <c r="M2532" s="2" t="s">
        <v>55</v>
      </c>
      <c r="N2532" s="2"/>
      <c r="O2532" s="2"/>
      <c r="P2532" s="2"/>
      <c r="Q2532" s="2" t="s">
        <v>43</v>
      </c>
      <c r="R2532" s="2"/>
      <c r="S2532" s="2"/>
      <c r="T2532" s="2"/>
      <c r="U2532" s="2" t="s">
        <v>30</v>
      </c>
      <c r="V2532" s="2" t="s">
        <v>31</v>
      </c>
      <c r="W2532" s="2" t="s">
        <v>984</v>
      </c>
      <c r="X2532" s="2" t="s">
        <v>985</v>
      </c>
    </row>
    <row r="2533" spans="1:24" hidden="1">
      <c r="A2533" s="2">
        <v>14501</v>
      </c>
      <c r="B2533" s="2" t="s">
        <v>35066</v>
      </c>
      <c r="C2533" s="2"/>
      <c r="D2533" s="2" t="s">
        <v>2087</v>
      </c>
      <c r="E2533" s="2" t="s">
        <v>35046</v>
      </c>
      <c r="F2533" s="2" t="s">
        <v>35067</v>
      </c>
      <c r="G2533" s="2" t="s">
        <v>35061</v>
      </c>
      <c r="H2533" s="2" t="s">
        <v>35062</v>
      </c>
      <c r="I2533" s="2" t="s">
        <v>35068</v>
      </c>
      <c r="J2533" s="2" t="s">
        <v>35064</v>
      </c>
      <c r="K2533" s="2" t="str">
        <f>RIGHT(I2533,LEN(I2533)-SEARCH("[",I2533))</f>
        <v xml:space="preserve">Spanish] 
</v>
      </c>
      <c r="L2533" s="2" t="str">
        <f t="shared" si="82"/>
        <v xml:space="preserve">Spanish] </v>
      </c>
      <c r="M2533" s="2" t="s">
        <v>55</v>
      </c>
      <c r="N2533" s="2"/>
      <c r="O2533" s="2"/>
      <c r="P2533" s="2"/>
      <c r="Q2533" s="2" t="s">
        <v>43</v>
      </c>
      <c r="R2533" s="2"/>
      <c r="S2533" s="2"/>
      <c r="T2533" s="2" t="s">
        <v>1373</v>
      </c>
      <c r="U2533" s="2" t="s">
        <v>30</v>
      </c>
      <c r="V2533" s="2" t="s">
        <v>31</v>
      </c>
      <c r="W2533" s="2" t="s">
        <v>984</v>
      </c>
      <c r="X2533" s="2" t="s">
        <v>985</v>
      </c>
    </row>
    <row r="2534" spans="1:24" hidden="1">
      <c r="A2534" s="2">
        <v>14503</v>
      </c>
      <c r="B2534" s="2" t="s">
        <v>35075</v>
      </c>
      <c r="C2534" s="2"/>
      <c r="D2534" s="2" t="s">
        <v>2087</v>
      </c>
      <c r="E2534" s="2" t="s">
        <v>35046</v>
      </c>
      <c r="F2534" s="2" t="s">
        <v>35076</v>
      </c>
      <c r="G2534" s="2" t="s">
        <v>35071</v>
      </c>
      <c r="H2534" s="2" t="s">
        <v>35072</v>
      </c>
      <c r="I2534" s="2" t="s">
        <v>35077</v>
      </c>
      <c r="J2534" s="2" t="s">
        <v>17069</v>
      </c>
      <c r="K2534" s="2" t="str">
        <f>RIGHT(I2534,LEN(I2534)-SEARCH("[",I2534))</f>
        <v xml:space="preserve">Spanish] 
</v>
      </c>
      <c r="L2534" s="2" t="str">
        <f t="shared" si="82"/>
        <v xml:space="preserve">Spanish] </v>
      </c>
      <c r="M2534" s="2" t="s">
        <v>55</v>
      </c>
      <c r="N2534" s="2"/>
      <c r="O2534" s="2"/>
      <c r="P2534" s="2"/>
      <c r="Q2534" s="2" t="s">
        <v>43</v>
      </c>
      <c r="R2534" s="2"/>
      <c r="S2534" s="2"/>
      <c r="T2534" s="2" t="s">
        <v>1373</v>
      </c>
      <c r="U2534" s="2" t="s">
        <v>30</v>
      </c>
      <c r="V2534" s="2" t="s">
        <v>31</v>
      </c>
      <c r="W2534" s="2" t="s">
        <v>984</v>
      </c>
      <c r="X2534" s="2" t="s">
        <v>985</v>
      </c>
    </row>
    <row r="2535" spans="1:24" hidden="1">
      <c r="A2535" s="2">
        <v>14505</v>
      </c>
      <c r="B2535" s="2" t="s">
        <v>35084</v>
      </c>
      <c r="C2535" s="2"/>
      <c r="D2535" s="2" t="s">
        <v>1366</v>
      </c>
      <c r="E2535" s="2" t="s">
        <v>35046</v>
      </c>
      <c r="F2535" s="2" t="s">
        <v>35085</v>
      </c>
      <c r="G2535" s="2" t="s">
        <v>35080</v>
      </c>
      <c r="H2535" s="2" t="s">
        <v>35081</v>
      </c>
      <c r="I2535" s="2" t="s">
        <v>35086</v>
      </c>
      <c r="J2535" s="2" t="s">
        <v>14984</v>
      </c>
      <c r="K2535" s="2" t="str">
        <f>RIGHT(I2535,LEN(I2535)-SEARCH("[",I2535))</f>
        <v xml:space="preserve">Spanish] 
</v>
      </c>
      <c r="L2535" s="2" t="str">
        <f t="shared" si="82"/>
        <v xml:space="preserve">Spanish] </v>
      </c>
      <c r="M2535" s="2" t="s">
        <v>55</v>
      </c>
      <c r="N2535" s="2"/>
      <c r="O2535" s="2"/>
      <c r="P2535" s="2"/>
      <c r="Q2535" s="2" t="s">
        <v>43</v>
      </c>
      <c r="R2535" s="2"/>
      <c r="S2535" s="2"/>
      <c r="T2535" s="2" t="s">
        <v>1373</v>
      </c>
      <c r="U2535" s="2" t="s">
        <v>30</v>
      </c>
      <c r="V2535" s="2" t="s">
        <v>31</v>
      </c>
      <c r="W2535" s="2" t="s">
        <v>984</v>
      </c>
      <c r="X2535" s="2" t="s">
        <v>985</v>
      </c>
    </row>
    <row r="2536" spans="1:24" hidden="1">
      <c r="A2536" s="2">
        <v>14738</v>
      </c>
      <c r="B2536" s="2" t="s">
        <v>40510</v>
      </c>
      <c r="C2536" s="2"/>
      <c r="D2536" s="2" t="s">
        <v>35</v>
      </c>
      <c r="E2536" s="2" t="s">
        <v>40502</v>
      </c>
      <c r="F2536" s="2" t="s">
        <v>40511</v>
      </c>
      <c r="G2536" s="2" t="s">
        <v>48</v>
      </c>
      <c r="H2536" s="2" t="s">
        <v>40512</v>
      </c>
      <c r="I2536" s="2" t="s">
        <v>40513</v>
      </c>
      <c r="J2536" s="2" t="s">
        <v>5247</v>
      </c>
      <c r="K2536" s="2" t="str">
        <f>RIGHT(I2536,LEN(I2536)-SEARCH("[",I2536))</f>
        <v xml:space="preserve">Spanish] 
</v>
      </c>
      <c r="L2536" s="2" t="str">
        <f t="shared" si="82"/>
        <v xml:space="preserve">Spanish] </v>
      </c>
      <c r="M2536" s="2" t="s">
        <v>55</v>
      </c>
      <c r="N2536" s="2"/>
      <c r="O2536" s="2"/>
      <c r="P2536" s="2"/>
      <c r="Q2536" s="2" t="s">
        <v>43</v>
      </c>
      <c r="R2536" s="2"/>
      <c r="S2536" s="2" t="s">
        <v>40514</v>
      </c>
      <c r="T2536" s="2"/>
      <c r="U2536" s="2" t="s">
        <v>30</v>
      </c>
      <c r="V2536" s="2" t="s">
        <v>31</v>
      </c>
      <c r="W2536" s="2" t="s">
        <v>81</v>
      </c>
      <c r="X2536" s="2" t="s">
        <v>1582</v>
      </c>
    </row>
    <row r="2537" spans="1:24" hidden="1">
      <c r="A2537" s="2">
        <v>14921</v>
      </c>
      <c r="B2537" s="2" t="s">
        <v>41231</v>
      </c>
      <c r="C2537" s="2"/>
      <c r="D2537" s="2" t="s">
        <v>64</v>
      </c>
      <c r="E2537" s="2" t="s">
        <v>41168</v>
      </c>
      <c r="F2537" s="2" t="s">
        <v>41232</v>
      </c>
      <c r="G2537" s="2" t="s">
        <v>41227</v>
      </c>
      <c r="H2537" s="2" t="s">
        <v>41228</v>
      </c>
      <c r="I2537" s="2" t="s">
        <v>41233</v>
      </c>
      <c r="J2537" s="2" t="s">
        <v>41230</v>
      </c>
      <c r="K2537" s="2" t="str">
        <f>RIGHT(I2537,LEN(I2537)-SEARCH("[",I2537))</f>
        <v xml:space="preserve">Spanish] 
</v>
      </c>
      <c r="L2537" s="2" t="str">
        <f t="shared" si="82"/>
        <v xml:space="preserve">Spanish] </v>
      </c>
      <c r="M2537" s="2" t="s">
        <v>55</v>
      </c>
      <c r="N2537" s="2"/>
      <c r="O2537" s="2"/>
      <c r="P2537" s="2"/>
      <c r="Q2537" s="2" t="s">
        <v>43</v>
      </c>
      <c r="R2537" s="2"/>
      <c r="S2537" s="2"/>
      <c r="T2537" s="2" t="s">
        <v>71</v>
      </c>
      <c r="U2537" s="2" t="s">
        <v>30</v>
      </c>
      <c r="V2537" s="2" t="s">
        <v>31</v>
      </c>
      <c r="W2537" s="2" t="s">
        <v>81</v>
      </c>
      <c r="X2537" s="2" t="s">
        <v>82</v>
      </c>
    </row>
    <row r="2538" spans="1:24" hidden="1">
      <c r="A2538" s="2">
        <v>14070</v>
      </c>
      <c r="B2538" s="2" t="s">
        <v>17542</v>
      </c>
      <c r="C2538" s="2"/>
      <c r="D2538" s="2" t="s">
        <v>91</v>
      </c>
      <c r="E2538" s="2" t="s">
        <v>17543</v>
      </c>
      <c r="F2538" s="2" t="s">
        <v>17544</v>
      </c>
      <c r="G2538" s="2" t="s">
        <v>91</v>
      </c>
      <c r="H2538" s="2" t="s">
        <v>17545</v>
      </c>
      <c r="I2538" s="2" t="s">
        <v>17546</v>
      </c>
      <c r="J2538" s="2" t="s">
        <v>17547</v>
      </c>
      <c r="K2538" s="2" t="str">
        <f>RIGHT(I2538,LEN(I2538)-SEARCH("[",I2538))</f>
        <v xml:space="preserve">Spanish] 
 </v>
      </c>
      <c r="L2538" s="2" t="str">
        <f t="shared" si="82"/>
        <v xml:space="preserve">Spanish] 
</v>
      </c>
      <c r="M2538" s="2" t="s">
        <v>55</v>
      </c>
      <c r="N2538" s="2"/>
      <c r="O2538" s="2"/>
      <c r="P2538" s="2"/>
      <c r="Q2538" s="2" t="s">
        <v>43</v>
      </c>
      <c r="R2538" s="2"/>
      <c r="S2538" s="2"/>
      <c r="T2538" s="2"/>
      <c r="U2538" s="2" t="s">
        <v>30</v>
      </c>
      <c r="V2538" s="2" t="s">
        <v>31</v>
      </c>
      <c r="W2538" s="2"/>
      <c r="X2538" s="2"/>
    </row>
    <row r="2539" spans="1:24" hidden="1">
      <c r="A2539" s="2">
        <v>17317</v>
      </c>
      <c r="B2539" s="2" t="s">
        <v>24699</v>
      </c>
      <c r="C2539" s="2"/>
      <c r="D2539" s="2" t="s">
        <v>1366</v>
      </c>
      <c r="E2539" s="2" t="s">
        <v>24686</v>
      </c>
      <c r="F2539" s="2" t="s">
        <v>24700</v>
      </c>
      <c r="G2539" s="2" t="s">
        <v>21403</v>
      </c>
      <c r="H2539" s="2" t="s">
        <v>24701</v>
      </c>
      <c r="I2539" s="2" t="s">
        <v>24702</v>
      </c>
      <c r="J2539" s="2" t="s">
        <v>9327</v>
      </c>
      <c r="K2539" s="2" t="str">
        <f>RIGHT(I2539,LEN(I2539)-SEARCH("[",I2539))</f>
        <v>Spanish] [applied ICSID Arbitration Rules (2006)]</v>
      </c>
      <c r="L2539" s="2" t="str">
        <f t="shared" si="82"/>
        <v>Spanish] [applied ICSID Arbitration Rules (2006)</v>
      </c>
      <c r="M2539" s="2" t="s">
        <v>55</v>
      </c>
      <c r="N2539" s="2"/>
      <c r="O2539" s="2"/>
      <c r="P2539" s="2"/>
      <c r="Q2539" s="2" t="s">
        <v>43</v>
      </c>
      <c r="R2539" s="2"/>
      <c r="S2539" s="2" t="s">
        <v>24698</v>
      </c>
      <c r="T2539" s="2" t="s">
        <v>1373</v>
      </c>
      <c r="U2539" s="2" t="s">
        <v>30</v>
      </c>
      <c r="V2539" s="2" t="s">
        <v>31</v>
      </c>
      <c r="W2539" s="2"/>
      <c r="X2539" s="2"/>
    </row>
    <row r="2540" spans="1:24" hidden="1">
      <c r="A2540" s="2">
        <v>20341</v>
      </c>
      <c r="B2540" s="2" t="s">
        <v>3468</v>
      </c>
      <c r="C2540" s="2"/>
      <c r="D2540" s="2" t="s">
        <v>35</v>
      </c>
      <c r="E2540" s="2" t="s">
        <v>3453</v>
      </c>
      <c r="F2540" s="2" t="s">
        <v>3469</v>
      </c>
      <c r="G2540" s="2" t="s">
        <v>48</v>
      </c>
      <c r="H2540" s="2" t="s">
        <v>3464</v>
      </c>
      <c r="I2540" s="2" t="s">
        <v>3470</v>
      </c>
      <c r="J2540" s="2" t="s">
        <v>3466</v>
      </c>
      <c r="K2540" s="2" t="str">
        <f>RIGHT(I2540,LEN(I2540)-SEARCH("[",I2540))</f>
        <v xml:space="preserve">Spanish]	</v>
      </c>
      <c r="L2540" s="2" t="str">
        <f t="shared" si="82"/>
        <v>Spanish]</v>
      </c>
      <c r="M2540" s="2" t="s">
        <v>55</v>
      </c>
      <c r="N2540" s="2"/>
      <c r="O2540" s="2"/>
      <c r="P2540" s="2"/>
      <c r="Q2540" s="2" t="s">
        <v>43</v>
      </c>
      <c r="R2540" s="2"/>
      <c r="S2540" s="2"/>
      <c r="T2540" s="2"/>
      <c r="U2540" s="2" t="s">
        <v>30</v>
      </c>
      <c r="V2540" s="2" t="s">
        <v>31</v>
      </c>
      <c r="W2540" s="2"/>
      <c r="X2540" s="2"/>
    </row>
    <row r="2541" spans="1:24" hidden="1">
      <c r="A2541" s="2">
        <v>20345</v>
      </c>
      <c r="B2541" s="2" t="s">
        <v>3577</v>
      </c>
      <c r="C2541" s="2"/>
      <c r="D2541" s="2" t="s">
        <v>114</v>
      </c>
      <c r="E2541" s="2" t="s">
        <v>3453</v>
      </c>
      <c r="F2541" s="2" t="s">
        <v>3578</v>
      </c>
      <c r="G2541" s="2" t="s">
        <v>3573</v>
      </c>
      <c r="H2541" s="2" t="s">
        <v>3574</v>
      </c>
      <c r="I2541" s="2" t="s">
        <v>3579</v>
      </c>
      <c r="J2541" s="2" t="s">
        <v>3466</v>
      </c>
      <c r="K2541" s="2" t="str">
        <f>RIGHT(I2541,LEN(I2541)-SEARCH("[",I2541))</f>
        <v xml:space="preserve">Spanish]	</v>
      </c>
      <c r="L2541" s="2" t="str">
        <f t="shared" si="82"/>
        <v>Spanish]</v>
      </c>
      <c r="M2541" s="2" t="s">
        <v>55</v>
      </c>
      <c r="N2541" s="2"/>
      <c r="O2541" s="2"/>
      <c r="P2541" s="2"/>
      <c r="Q2541" s="2" t="s">
        <v>43</v>
      </c>
      <c r="R2541" s="2"/>
      <c r="S2541" s="2"/>
      <c r="T2541" s="2"/>
      <c r="U2541" s="2" t="s">
        <v>30</v>
      </c>
      <c r="V2541" s="2" t="s">
        <v>31</v>
      </c>
      <c r="W2541" s="2"/>
      <c r="X2541" s="2"/>
    </row>
    <row r="2542" spans="1:24" hidden="1">
      <c r="A2542" s="2">
        <v>20339</v>
      </c>
      <c r="B2542" s="2" t="s">
        <v>3585</v>
      </c>
      <c r="C2542" s="2"/>
      <c r="D2542" s="2" t="s">
        <v>22</v>
      </c>
      <c r="E2542" s="2" t="s">
        <v>3453</v>
      </c>
      <c r="F2542" s="2" t="s">
        <v>3586</v>
      </c>
      <c r="G2542" s="2" t="s">
        <v>1255</v>
      </c>
      <c r="H2542" s="2" t="s">
        <v>3582</v>
      </c>
      <c r="I2542" s="2" t="s">
        <v>3587</v>
      </c>
      <c r="J2542" s="2" t="s">
        <v>3584</v>
      </c>
      <c r="K2542" s="2" t="str">
        <f>RIGHT(I2542,LEN(I2542)-SEARCH("[",I2542))</f>
        <v xml:space="preserve">Spanish]	</v>
      </c>
      <c r="L2542" s="2" t="str">
        <f t="shared" si="82"/>
        <v>Spanish]</v>
      </c>
      <c r="M2542" s="2" t="s">
        <v>55</v>
      </c>
      <c r="N2542" s="2"/>
      <c r="O2542" s="2"/>
      <c r="P2542" s="2"/>
      <c r="Q2542" s="2" t="s">
        <v>43</v>
      </c>
      <c r="R2542" s="2"/>
      <c r="S2542" s="2"/>
      <c r="T2542" s="2"/>
      <c r="U2542" s="2" t="s">
        <v>30</v>
      </c>
      <c r="V2542" s="2" t="s">
        <v>31</v>
      </c>
      <c r="W2542" s="2"/>
      <c r="X2542" s="2"/>
    </row>
    <row r="2543" spans="1:24" hidden="1">
      <c r="A2543" s="2">
        <v>16674</v>
      </c>
      <c r="B2543" s="2" t="s">
        <v>19344</v>
      </c>
      <c r="C2543" s="2"/>
      <c r="D2543" s="2" t="s">
        <v>139</v>
      </c>
      <c r="E2543" s="2" t="s">
        <v>19253</v>
      </c>
      <c r="F2543" s="2" t="s">
        <v>19345</v>
      </c>
      <c r="G2543" s="2" t="s">
        <v>19341</v>
      </c>
      <c r="H2543" s="2" t="s">
        <v>19342</v>
      </c>
      <c r="I2543" s="2" t="s">
        <v>19346</v>
      </c>
      <c r="J2543" s="2" t="s">
        <v>4898</v>
      </c>
      <c r="K2543" s="2" t="str">
        <f>RIGHT(I2543,LEN(I2543)-SEARCH("[",I2543))</f>
        <v xml:space="preserve">Spanish]	</v>
      </c>
      <c r="L2543" s="2" t="str">
        <f t="shared" si="82"/>
        <v>Spanish]</v>
      </c>
      <c r="M2543" s="2" t="s">
        <v>55</v>
      </c>
      <c r="N2543" s="2"/>
      <c r="O2543" s="2"/>
      <c r="P2543" s="2"/>
      <c r="Q2543" s="2" t="s">
        <v>43</v>
      </c>
      <c r="R2543" s="2"/>
      <c r="S2543" s="2"/>
      <c r="T2543" s="2"/>
      <c r="U2543" s="2" t="s">
        <v>30</v>
      </c>
      <c r="V2543" s="2" t="s">
        <v>31</v>
      </c>
      <c r="W2543" s="2"/>
      <c r="X2543" s="2"/>
    </row>
    <row r="2544" spans="1:24" hidden="1">
      <c r="A2544" s="2">
        <v>16757</v>
      </c>
      <c r="B2544" s="2" t="s">
        <v>33385</v>
      </c>
      <c r="C2544" s="2"/>
      <c r="D2544" s="2" t="s">
        <v>57</v>
      </c>
      <c r="E2544" s="2" t="s">
        <v>33365</v>
      </c>
      <c r="F2544" s="2" t="s">
        <v>33386</v>
      </c>
      <c r="G2544" s="2" t="s">
        <v>33387</v>
      </c>
      <c r="H2544" s="2" t="s">
        <v>33388</v>
      </c>
      <c r="I2544" s="2" t="s">
        <v>33389</v>
      </c>
      <c r="J2544" s="2" t="s">
        <v>10427</v>
      </c>
      <c r="K2544" s="2" t="str">
        <f>RIGHT(I2544,LEN(I2544)-SEARCH("[",I2544))</f>
        <v xml:space="preserve">Spanish]		</v>
      </c>
      <c r="L2544" s="2" t="str">
        <f t="shared" si="82"/>
        <v xml:space="preserve">Spanish]	</v>
      </c>
      <c r="M2544" s="2" t="s">
        <v>55</v>
      </c>
      <c r="N2544" s="2"/>
      <c r="O2544" s="2"/>
      <c r="P2544" s="2"/>
      <c r="Q2544" s="2" t="s">
        <v>43</v>
      </c>
      <c r="R2544" s="2"/>
      <c r="S2544" s="2"/>
      <c r="T2544" s="2"/>
      <c r="U2544" s="2" t="s">
        <v>30</v>
      </c>
      <c r="V2544" s="2" t="s">
        <v>31</v>
      </c>
      <c r="W2544" s="2" t="s">
        <v>782</v>
      </c>
      <c r="X2544" s="2" t="s">
        <v>1943</v>
      </c>
    </row>
    <row r="2545" spans="1:24" hidden="1">
      <c r="A2545" s="2">
        <v>19904</v>
      </c>
      <c r="B2545" s="2" t="s">
        <v>17794</v>
      </c>
      <c r="C2545" s="2"/>
      <c r="D2545" s="2" t="s">
        <v>57</v>
      </c>
      <c r="E2545" s="2" t="s">
        <v>17571</v>
      </c>
      <c r="F2545" s="2" t="s">
        <v>17795</v>
      </c>
      <c r="G2545" s="2" t="s">
        <v>17796</v>
      </c>
      <c r="H2545" s="2" t="s">
        <v>17797</v>
      </c>
      <c r="I2545" s="2" t="s">
        <v>17798</v>
      </c>
      <c r="J2545" s="2" t="s">
        <v>17799</v>
      </c>
      <c r="K2545" s="2" t="str">
        <f>RIGHT(I2545,LEN(I2545)-SEARCH("[",I2545))</f>
        <v xml:space="preserve">Spanish]			
</v>
      </c>
      <c r="L2545" s="2" t="str">
        <f t="shared" si="82"/>
        <v xml:space="preserve">Spanish]			</v>
      </c>
      <c r="M2545" s="2" t="s">
        <v>55</v>
      </c>
      <c r="N2545" s="2"/>
      <c r="O2545" s="2"/>
      <c r="P2545" s="2"/>
      <c r="Q2545" s="2" t="s">
        <v>43</v>
      </c>
      <c r="R2545" s="2"/>
      <c r="S2545" s="2"/>
      <c r="T2545" s="2"/>
      <c r="U2545" s="2" t="s">
        <v>30</v>
      </c>
      <c r="V2545" s="2" t="s">
        <v>31</v>
      </c>
      <c r="W2545" s="2"/>
      <c r="X2545" s="2"/>
    </row>
    <row r="2546" spans="1:24" hidden="1">
      <c r="A2546" s="2">
        <v>21162</v>
      </c>
      <c r="B2546" s="2" t="s">
        <v>7358</v>
      </c>
      <c r="C2546" s="2"/>
      <c r="D2546" s="2" t="s">
        <v>139</v>
      </c>
      <c r="E2546" s="2" t="s">
        <v>23</v>
      </c>
      <c r="F2546" s="2" t="s">
        <v>7359</v>
      </c>
      <c r="G2546" s="2" t="s">
        <v>7354</v>
      </c>
      <c r="H2546" s="2" t="s">
        <v>7355</v>
      </c>
      <c r="I2546" s="2" t="s">
        <v>7360</v>
      </c>
      <c r="J2546" s="2" t="s">
        <v>7357</v>
      </c>
      <c r="K2546" s="2" t="str">
        <f>RIGHT(I2546,LEN(I2546)-SEARCH("[",I2546))</f>
        <v xml:space="preserve">Spanish]		
</v>
      </c>
      <c r="L2546" s="2" t="str">
        <f t="shared" si="82"/>
        <v xml:space="preserve">Spanish]		</v>
      </c>
      <c r="M2546" s="2" t="s">
        <v>55</v>
      </c>
      <c r="N2546" s="2"/>
      <c r="O2546" s="2"/>
      <c r="P2546" s="2"/>
      <c r="Q2546" s="2" t="s">
        <v>43</v>
      </c>
      <c r="R2546" s="2"/>
      <c r="S2546" s="2"/>
      <c r="T2546" s="2"/>
      <c r="U2546" s="2" t="s">
        <v>30</v>
      </c>
      <c r="V2546" s="2" t="s">
        <v>31</v>
      </c>
      <c r="W2546" s="2" t="s">
        <v>32</v>
      </c>
      <c r="X2546" s="2" t="s">
        <v>33</v>
      </c>
    </row>
    <row r="2547" spans="1:24" hidden="1">
      <c r="A2547" s="2">
        <v>16769</v>
      </c>
      <c r="B2547" s="2" t="s">
        <v>18291</v>
      </c>
      <c r="C2547" s="2"/>
      <c r="D2547" s="2" t="s">
        <v>64</v>
      </c>
      <c r="E2547" s="2" t="s">
        <v>18277</v>
      </c>
      <c r="F2547" s="2" t="s">
        <v>18292</v>
      </c>
      <c r="G2547" s="2" t="s">
        <v>11845</v>
      </c>
      <c r="H2547" s="2" t="s">
        <v>18293</v>
      </c>
      <c r="I2547" s="2" t="s">
        <v>18294</v>
      </c>
      <c r="J2547" s="2" t="s">
        <v>5738</v>
      </c>
      <c r="K2547" s="2" t="str">
        <f>RIGHT(I2547,LEN(I2547)-SEARCH("[",I2547))</f>
        <v xml:space="preserve">Spanish]		
</v>
      </c>
      <c r="L2547" s="2" t="str">
        <f t="shared" si="82"/>
        <v xml:space="preserve">Spanish]		</v>
      </c>
      <c r="M2547" s="2" t="s">
        <v>55</v>
      </c>
      <c r="N2547" s="2"/>
      <c r="O2547" s="2"/>
      <c r="P2547" s="2"/>
      <c r="Q2547" s="2" t="s">
        <v>43</v>
      </c>
      <c r="R2547" s="2"/>
      <c r="S2547" s="2"/>
      <c r="T2547" s="2" t="s">
        <v>71</v>
      </c>
      <c r="U2547" s="2" t="s">
        <v>30</v>
      </c>
      <c r="V2547" s="2" t="s">
        <v>31</v>
      </c>
      <c r="W2547" s="2"/>
      <c r="X2547" s="2"/>
    </row>
    <row r="2548" spans="1:24" hidden="1">
      <c r="A2548" s="2">
        <v>16662</v>
      </c>
      <c r="B2548" s="2" t="s">
        <v>19285</v>
      </c>
      <c r="C2548" s="2"/>
      <c r="D2548" s="2" t="s">
        <v>57</v>
      </c>
      <c r="E2548" s="2" t="s">
        <v>19253</v>
      </c>
      <c r="F2548" s="2" t="s">
        <v>19286</v>
      </c>
      <c r="G2548" s="2" t="s">
        <v>2225</v>
      </c>
      <c r="H2548" s="2" t="s">
        <v>19283</v>
      </c>
      <c r="I2548" s="2" t="s">
        <v>19287</v>
      </c>
      <c r="J2548" s="2" t="s">
        <v>13615</v>
      </c>
      <c r="K2548" s="2" t="str">
        <f>RIGHT(I2548,LEN(I2548)-SEARCH("[",I2548))</f>
        <v xml:space="preserve">Spanish]		
</v>
      </c>
      <c r="L2548" s="2" t="str">
        <f t="shared" si="82"/>
        <v xml:space="preserve">Spanish]		</v>
      </c>
      <c r="M2548" s="2" t="s">
        <v>55</v>
      </c>
      <c r="N2548" s="2"/>
      <c r="O2548" s="2"/>
      <c r="P2548" s="2"/>
      <c r="Q2548" s="2" t="s">
        <v>43</v>
      </c>
      <c r="R2548" s="2"/>
      <c r="S2548" s="2"/>
      <c r="T2548" s="2"/>
      <c r="U2548" s="2" t="s">
        <v>30</v>
      </c>
      <c r="V2548" s="2" t="s">
        <v>31</v>
      </c>
      <c r="W2548" s="2"/>
      <c r="X2548" s="2"/>
    </row>
    <row r="2549" spans="1:24" hidden="1">
      <c r="A2549" s="2">
        <v>16676</v>
      </c>
      <c r="B2549" s="2" t="s">
        <v>19298</v>
      </c>
      <c r="C2549" s="2"/>
      <c r="D2549" s="2" t="s">
        <v>57</v>
      </c>
      <c r="E2549" s="2" t="s">
        <v>19253</v>
      </c>
      <c r="F2549" s="2" t="s">
        <v>19299</v>
      </c>
      <c r="G2549" s="2" t="s">
        <v>19295</v>
      </c>
      <c r="H2549" s="2" t="s">
        <v>19296</v>
      </c>
      <c r="I2549" s="2" t="s">
        <v>19300</v>
      </c>
      <c r="J2549" s="2" t="s">
        <v>6126</v>
      </c>
      <c r="K2549" s="2" t="str">
        <f>RIGHT(I2549,LEN(I2549)-SEARCH("[",I2549))</f>
        <v xml:space="preserve">Spanish]		
</v>
      </c>
      <c r="L2549" s="2" t="str">
        <f t="shared" si="82"/>
        <v xml:space="preserve">Spanish]		</v>
      </c>
      <c r="M2549" s="2" t="s">
        <v>55</v>
      </c>
      <c r="N2549" s="2"/>
      <c r="O2549" s="2"/>
      <c r="P2549" s="2"/>
      <c r="Q2549" s="2" t="s">
        <v>43</v>
      </c>
      <c r="R2549" s="2"/>
      <c r="S2549" s="2"/>
      <c r="T2549" s="2"/>
      <c r="U2549" s="2" t="s">
        <v>30</v>
      </c>
      <c r="V2549" s="2" t="s">
        <v>31</v>
      </c>
      <c r="W2549" s="2"/>
      <c r="X2549" s="2"/>
    </row>
    <row r="2550" spans="1:24" hidden="1">
      <c r="A2550" s="2">
        <v>20277</v>
      </c>
      <c r="B2550" s="2" t="s">
        <v>19877</v>
      </c>
      <c r="C2550" s="2"/>
      <c r="D2550" s="2" t="s">
        <v>22</v>
      </c>
      <c r="E2550" s="2" t="s">
        <v>19813</v>
      </c>
      <c r="F2550" s="2" t="s">
        <v>19878</v>
      </c>
      <c r="G2550" s="2" t="s">
        <v>9817</v>
      </c>
      <c r="H2550" s="2" t="s">
        <v>19879</v>
      </c>
      <c r="I2550" s="2" t="s">
        <v>19880</v>
      </c>
      <c r="J2550" s="2" t="s">
        <v>19881</v>
      </c>
      <c r="K2550" s="2" t="str">
        <f>RIGHT(I2550,LEN(I2550)-SEARCH("[",I2550))</f>
        <v xml:space="preserve">Spanish]		
</v>
      </c>
      <c r="L2550" s="2" t="str">
        <f t="shared" si="82"/>
        <v xml:space="preserve">Spanish]		</v>
      </c>
      <c r="M2550" s="2" t="s">
        <v>55</v>
      </c>
      <c r="N2550" s="2"/>
      <c r="O2550" s="2"/>
      <c r="P2550" s="2"/>
      <c r="Q2550" s="2" t="s">
        <v>43</v>
      </c>
      <c r="R2550" s="2"/>
      <c r="S2550" s="2"/>
      <c r="T2550" s="2"/>
      <c r="U2550" s="2" t="s">
        <v>30</v>
      </c>
      <c r="V2550" s="2" t="s">
        <v>31</v>
      </c>
      <c r="W2550" s="2" t="s">
        <v>782</v>
      </c>
      <c r="X2550" s="2" t="s">
        <v>12658</v>
      </c>
    </row>
    <row r="2551" spans="1:24" hidden="1">
      <c r="A2551" s="2">
        <v>16511</v>
      </c>
      <c r="B2551" s="2" t="s">
        <v>33640</v>
      </c>
      <c r="C2551" s="2"/>
      <c r="D2551" s="2" t="s">
        <v>35</v>
      </c>
      <c r="E2551" s="2" t="s">
        <v>33625</v>
      </c>
      <c r="F2551" s="2" t="s">
        <v>33641</v>
      </c>
      <c r="G2551" s="2" t="s">
        <v>33636</v>
      </c>
      <c r="H2551" s="2" t="s">
        <v>33637</v>
      </c>
      <c r="I2551" s="2" t="s">
        <v>33642</v>
      </c>
      <c r="J2551" s="2" t="s">
        <v>22023</v>
      </c>
      <c r="K2551" s="2" t="str">
        <f>RIGHT(I2551,LEN(I2551)-SEARCH("[",I2551))</f>
        <v xml:space="preserve">Spanish]		
</v>
      </c>
      <c r="L2551" s="2" t="str">
        <f t="shared" si="82"/>
        <v xml:space="preserve">Spanish]		</v>
      </c>
      <c r="M2551" s="2" t="s">
        <v>55</v>
      </c>
      <c r="N2551" s="2"/>
      <c r="O2551" s="2"/>
      <c r="P2551" s="2"/>
      <c r="Q2551" s="2" t="s">
        <v>43</v>
      </c>
      <c r="R2551" s="2"/>
      <c r="S2551" s="2"/>
      <c r="T2551" s="2"/>
      <c r="U2551" s="2" t="s">
        <v>30</v>
      </c>
      <c r="V2551" s="2" t="s">
        <v>31</v>
      </c>
      <c r="W2551" s="2" t="s">
        <v>81</v>
      </c>
      <c r="X2551" s="2" t="s">
        <v>13055</v>
      </c>
    </row>
    <row r="2552" spans="1:24" hidden="1">
      <c r="A2552" s="2">
        <v>16695</v>
      </c>
      <c r="B2552" s="2" t="s">
        <v>784</v>
      </c>
      <c r="C2552" s="2"/>
      <c r="D2552" s="2" t="s">
        <v>259</v>
      </c>
      <c r="E2552" s="2" t="s">
        <v>785</v>
      </c>
      <c r="F2552" s="2" t="s">
        <v>786</v>
      </c>
      <c r="G2552" s="2" t="s">
        <v>787</v>
      </c>
      <c r="H2552" s="2" t="s">
        <v>788</v>
      </c>
      <c r="I2552" s="2" t="s">
        <v>789</v>
      </c>
      <c r="J2552" s="2" t="s">
        <v>790</v>
      </c>
      <c r="K2552" s="2" t="str">
        <f>RIGHT(I2552,LEN(I2552)-SEARCH("[",I2552))</f>
        <v xml:space="preserve">Spanish]
</v>
      </c>
      <c r="L2552" s="2" t="str">
        <f t="shared" si="82"/>
        <v>Spanish]</v>
      </c>
      <c r="M2552" s="2" t="s">
        <v>55</v>
      </c>
      <c r="N2552" s="2"/>
      <c r="O2552" s="2"/>
      <c r="P2552" s="2"/>
      <c r="Q2552" s="2" t="s">
        <v>43</v>
      </c>
      <c r="R2552" s="2"/>
      <c r="S2552" s="2"/>
      <c r="T2552" s="2"/>
      <c r="U2552" s="2" t="s">
        <v>30</v>
      </c>
      <c r="V2552" s="2" t="s">
        <v>31</v>
      </c>
      <c r="W2552" s="2"/>
      <c r="X2552" s="2"/>
    </row>
    <row r="2553" spans="1:24" hidden="1">
      <c r="A2553" s="2">
        <v>21126</v>
      </c>
      <c r="B2553" s="2" t="s">
        <v>1698</v>
      </c>
      <c r="C2553" s="2"/>
      <c r="D2553" s="2" t="s">
        <v>139</v>
      </c>
      <c r="E2553" s="2" t="s">
        <v>1699</v>
      </c>
      <c r="F2553" s="2" t="s">
        <v>1700</v>
      </c>
      <c r="G2553" s="2" t="s">
        <v>1701</v>
      </c>
      <c r="H2553" s="2" t="s">
        <v>1702</v>
      </c>
      <c r="I2553" s="2" t="s">
        <v>1703</v>
      </c>
      <c r="J2553" s="2" t="s">
        <v>1704</v>
      </c>
      <c r="K2553" s="2" t="str">
        <f>RIGHT(I2553,LEN(I2553)-SEARCH("[",I2553))</f>
        <v xml:space="preserve">Spanish]
</v>
      </c>
      <c r="L2553" s="2" t="str">
        <f t="shared" si="82"/>
        <v>Spanish]</v>
      </c>
      <c r="M2553" s="2" t="s">
        <v>55</v>
      </c>
      <c r="N2553" s="2"/>
      <c r="O2553" s="2"/>
      <c r="P2553" s="2"/>
      <c r="Q2553" s="2" t="s">
        <v>43</v>
      </c>
      <c r="R2553" s="2"/>
      <c r="S2553" s="2"/>
      <c r="T2553" s="2"/>
      <c r="U2553" s="2" t="s">
        <v>30</v>
      </c>
      <c r="V2553" s="2" t="s">
        <v>31</v>
      </c>
      <c r="W2553" s="2"/>
      <c r="X2553" s="2"/>
    </row>
    <row r="2554" spans="1:24" hidden="1">
      <c r="A2554" s="2">
        <v>16227</v>
      </c>
      <c r="B2554" s="2" t="s">
        <v>1803</v>
      </c>
      <c r="C2554" s="2"/>
      <c r="D2554" s="2" t="s">
        <v>126</v>
      </c>
      <c r="E2554" s="2" t="s">
        <v>1788</v>
      </c>
      <c r="F2554" s="2" t="s">
        <v>1804</v>
      </c>
      <c r="G2554" s="2" t="s">
        <v>250</v>
      </c>
      <c r="H2554" s="2" t="s">
        <v>1800</v>
      </c>
      <c r="I2554" s="2" t="s">
        <v>1805</v>
      </c>
      <c r="J2554" s="2" t="s">
        <v>1793</v>
      </c>
      <c r="K2554" s="2" t="str">
        <f>RIGHT(I2554,LEN(I2554)-SEARCH("[",I2554))</f>
        <v xml:space="preserve">Spanish]
</v>
      </c>
      <c r="L2554" s="2" t="str">
        <f t="shared" si="82"/>
        <v>Spanish]</v>
      </c>
      <c r="M2554" s="2" t="s">
        <v>55</v>
      </c>
      <c r="N2554" s="2"/>
      <c r="O2554" s="2"/>
      <c r="P2554" s="2"/>
      <c r="Q2554" s="2" t="s">
        <v>43</v>
      </c>
      <c r="R2554" s="2"/>
      <c r="S2554" s="2"/>
      <c r="T2554" s="2"/>
      <c r="U2554" s="2" t="s">
        <v>30</v>
      </c>
      <c r="V2554" s="2" t="s">
        <v>31</v>
      </c>
      <c r="W2554" s="2" t="s">
        <v>81</v>
      </c>
      <c r="X2554" s="2" t="s">
        <v>33</v>
      </c>
    </row>
    <row r="2555" spans="1:24" hidden="1">
      <c r="A2555" s="2">
        <v>16490</v>
      </c>
      <c r="B2555" s="2" t="s">
        <v>1991</v>
      </c>
      <c r="C2555" s="2"/>
      <c r="D2555" s="2" t="s">
        <v>35</v>
      </c>
      <c r="E2555" s="2" t="s">
        <v>1992</v>
      </c>
      <c r="F2555" s="2" t="s">
        <v>1993</v>
      </c>
      <c r="G2555" s="2" t="s">
        <v>48</v>
      </c>
      <c r="H2555" s="2" t="s">
        <v>1994</v>
      </c>
      <c r="I2555" s="2" t="s">
        <v>1995</v>
      </c>
      <c r="J2555" s="2" t="s">
        <v>1996</v>
      </c>
      <c r="K2555" s="2" t="str">
        <f>RIGHT(I2555,LEN(I2555)-SEARCH("[",I2555))</f>
        <v xml:space="preserve">Spanish]
</v>
      </c>
      <c r="L2555" s="2" t="str">
        <f t="shared" si="82"/>
        <v>Spanish]</v>
      </c>
      <c r="M2555" s="2" t="s">
        <v>55</v>
      </c>
      <c r="N2555" s="2"/>
      <c r="O2555" s="2"/>
      <c r="P2555" s="2"/>
      <c r="Q2555" s="2" t="s">
        <v>43</v>
      </c>
      <c r="R2555" s="2"/>
      <c r="S2555" s="2" t="s">
        <v>1997</v>
      </c>
      <c r="T2555" s="2"/>
      <c r="U2555" s="2" t="s">
        <v>30</v>
      </c>
      <c r="V2555" s="2" t="s">
        <v>31</v>
      </c>
      <c r="W2555" s="2" t="s">
        <v>81</v>
      </c>
      <c r="X2555" s="2" t="s">
        <v>1344</v>
      </c>
    </row>
    <row r="2556" spans="1:24" hidden="1">
      <c r="A2556" s="2">
        <v>17747</v>
      </c>
      <c r="B2556" s="2" t="s">
        <v>2471</v>
      </c>
      <c r="C2556" s="2"/>
      <c r="D2556" s="2" t="s">
        <v>22</v>
      </c>
      <c r="E2556" s="2" t="s">
        <v>2472</v>
      </c>
      <c r="F2556" s="2" t="s">
        <v>2473</v>
      </c>
      <c r="G2556" s="2" t="s">
        <v>2474</v>
      </c>
      <c r="H2556" s="2" t="s">
        <v>2475</v>
      </c>
      <c r="I2556" s="2" t="s">
        <v>2476</v>
      </c>
      <c r="J2556" s="2" t="s">
        <v>2477</v>
      </c>
      <c r="K2556" s="2" t="str">
        <f>RIGHT(I2556,LEN(I2556)-SEARCH("[",I2556))</f>
        <v xml:space="preserve">Spanish]
</v>
      </c>
      <c r="L2556" s="2" t="str">
        <f t="shared" si="82"/>
        <v>Spanish]</v>
      </c>
      <c r="M2556" s="2" t="s">
        <v>55</v>
      </c>
      <c r="N2556" s="2"/>
      <c r="O2556" s="2"/>
      <c r="P2556" s="2"/>
      <c r="Q2556" s="2" t="s">
        <v>43</v>
      </c>
      <c r="R2556" s="2"/>
      <c r="S2556" s="2"/>
      <c r="T2556" s="2"/>
      <c r="U2556" s="2" t="s">
        <v>30</v>
      </c>
      <c r="V2556" s="2" t="s">
        <v>31</v>
      </c>
      <c r="W2556" s="2"/>
      <c r="X2556" s="2"/>
    </row>
    <row r="2557" spans="1:24" hidden="1">
      <c r="A2557" s="2">
        <v>17775</v>
      </c>
      <c r="B2557" s="2" t="s">
        <v>2851</v>
      </c>
      <c r="C2557" s="2"/>
      <c r="D2557" s="2" t="s">
        <v>35</v>
      </c>
      <c r="E2557" s="2" t="s">
        <v>2852</v>
      </c>
      <c r="F2557" s="2" t="s">
        <v>2853</v>
      </c>
      <c r="G2557" s="2" t="s">
        <v>48</v>
      </c>
      <c r="H2557" s="2" t="s">
        <v>2854</v>
      </c>
      <c r="I2557" s="2" t="s">
        <v>2855</v>
      </c>
      <c r="J2557" s="2" t="s">
        <v>2856</v>
      </c>
      <c r="K2557" s="2" t="str">
        <f>RIGHT(I2557,LEN(I2557)-SEARCH("[",I2557))</f>
        <v xml:space="preserve">Spanish]
</v>
      </c>
      <c r="L2557" s="2" t="str">
        <f t="shared" si="82"/>
        <v>Spanish]</v>
      </c>
      <c r="M2557" s="2" t="s">
        <v>55</v>
      </c>
      <c r="N2557" s="2"/>
      <c r="O2557" s="2"/>
      <c r="P2557" s="2"/>
      <c r="Q2557" s="2" t="s">
        <v>43</v>
      </c>
      <c r="R2557" s="2"/>
      <c r="S2557" s="2"/>
      <c r="T2557" s="2"/>
      <c r="U2557" s="2" t="s">
        <v>30</v>
      </c>
      <c r="V2557" s="2" t="s">
        <v>31</v>
      </c>
      <c r="W2557" s="2"/>
      <c r="X2557" s="2"/>
    </row>
    <row r="2558" spans="1:24" hidden="1">
      <c r="A2558" s="2">
        <v>17782</v>
      </c>
      <c r="B2558" s="2" t="s">
        <v>2950</v>
      </c>
      <c r="C2558" s="2"/>
      <c r="D2558" s="2" t="s">
        <v>35</v>
      </c>
      <c r="E2558" s="2" t="s">
        <v>2945</v>
      </c>
      <c r="F2558" s="2" t="s">
        <v>2951</v>
      </c>
      <c r="G2558" s="2" t="s">
        <v>48</v>
      </c>
      <c r="H2558" s="2" t="s">
        <v>2947</v>
      </c>
      <c r="I2558" s="2" t="s">
        <v>2952</v>
      </c>
      <c r="J2558" s="2" t="s">
        <v>2949</v>
      </c>
      <c r="K2558" s="2" t="str">
        <f>RIGHT(I2558,LEN(I2558)-SEARCH("[",I2558))</f>
        <v xml:space="preserve">Spanish]
</v>
      </c>
      <c r="L2558" s="2" t="str">
        <f t="shared" si="82"/>
        <v>Spanish]</v>
      </c>
      <c r="M2558" s="2" t="s">
        <v>55</v>
      </c>
      <c r="N2558" s="2"/>
      <c r="O2558" s="2"/>
      <c r="P2558" s="2"/>
      <c r="Q2558" s="2" t="s">
        <v>43</v>
      </c>
      <c r="R2558" s="2"/>
      <c r="S2558" s="2"/>
      <c r="T2558" s="2"/>
      <c r="U2558" s="2" t="s">
        <v>30</v>
      </c>
      <c r="V2558" s="2" t="s">
        <v>31</v>
      </c>
      <c r="W2558" s="2"/>
      <c r="X2558" s="2"/>
    </row>
    <row r="2559" spans="1:24" hidden="1">
      <c r="A2559" s="2">
        <v>17780</v>
      </c>
      <c r="B2559" s="2" t="s">
        <v>2958</v>
      </c>
      <c r="C2559" s="2"/>
      <c r="D2559" s="2" t="s">
        <v>126</v>
      </c>
      <c r="E2559" s="2" t="s">
        <v>2945</v>
      </c>
      <c r="F2559" s="2" t="s">
        <v>2959</v>
      </c>
      <c r="G2559" s="2" t="s">
        <v>128</v>
      </c>
      <c r="H2559" s="2" t="s">
        <v>2955</v>
      </c>
      <c r="I2559" s="2" t="s">
        <v>2960</v>
      </c>
      <c r="J2559" s="2" t="s">
        <v>2957</v>
      </c>
      <c r="K2559" s="2" t="str">
        <f>RIGHT(I2559,LEN(I2559)-SEARCH("[",I2559))</f>
        <v xml:space="preserve">Spanish]
</v>
      </c>
      <c r="L2559" s="2" t="str">
        <f t="shared" si="82"/>
        <v>Spanish]</v>
      </c>
      <c r="M2559" s="2" t="s">
        <v>55</v>
      </c>
      <c r="N2559" s="2"/>
      <c r="O2559" s="2"/>
      <c r="P2559" s="2"/>
      <c r="Q2559" s="2" t="s">
        <v>43</v>
      </c>
      <c r="R2559" s="2"/>
      <c r="S2559" s="2"/>
      <c r="T2559" s="2"/>
      <c r="U2559" s="2" t="s">
        <v>30</v>
      </c>
      <c r="V2559" s="2" t="s">
        <v>31</v>
      </c>
      <c r="W2559" s="2"/>
      <c r="X2559" s="2"/>
    </row>
    <row r="2560" spans="1:24" hidden="1">
      <c r="A2560" s="2">
        <v>14419</v>
      </c>
      <c r="B2560" s="2" t="s">
        <v>3373</v>
      </c>
      <c r="C2560" s="2"/>
      <c r="D2560" s="2" t="s">
        <v>35</v>
      </c>
      <c r="E2560" s="2" t="s">
        <v>3366</v>
      </c>
      <c r="F2560" s="2" t="s">
        <v>3374</v>
      </c>
      <c r="G2560" s="2" t="s">
        <v>48</v>
      </c>
      <c r="H2560" s="2" t="s">
        <v>3368</v>
      </c>
      <c r="I2560" s="2" t="s">
        <v>3375</v>
      </c>
      <c r="J2560" s="2" t="s">
        <v>3370</v>
      </c>
      <c r="K2560" s="2" t="str">
        <f>RIGHT(I2560,LEN(I2560)-SEARCH("[",I2560))</f>
        <v xml:space="preserve">Spanish]
</v>
      </c>
      <c r="L2560" s="2" t="str">
        <f t="shared" si="82"/>
        <v>Spanish]</v>
      </c>
      <c r="M2560" s="2" t="s">
        <v>55</v>
      </c>
      <c r="N2560" s="2"/>
      <c r="O2560" s="2"/>
      <c r="P2560" s="2"/>
      <c r="Q2560" s="2" t="s">
        <v>43</v>
      </c>
      <c r="R2560" s="2"/>
      <c r="S2560" s="2"/>
      <c r="T2560" s="2"/>
      <c r="U2560" s="2" t="s">
        <v>30</v>
      </c>
      <c r="V2560" s="2" t="s">
        <v>31</v>
      </c>
      <c r="W2560" s="2" t="s">
        <v>81</v>
      </c>
      <c r="X2560" s="2" t="s">
        <v>3372</v>
      </c>
    </row>
    <row r="2561" spans="1:24" hidden="1">
      <c r="A2561" s="2">
        <v>20322</v>
      </c>
      <c r="B2561" s="2" t="s">
        <v>3616</v>
      </c>
      <c r="C2561" s="2"/>
      <c r="D2561" s="2" t="s">
        <v>139</v>
      </c>
      <c r="E2561" s="2" t="s">
        <v>3453</v>
      </c>
      <c r="F2561" s="2" t="s">
        <v>3617</v>
      </c>
      <c r="G2561" s="2" t="s">
        <v>376</v>
      </c>
      <c r="H2561" s="2" t="s">
        <v>3613</v>
      </c>
      <c r="I2561" s="2" t="s">
        <v>3618</v>
      </c>
      <c r="J2561" s="2" t="s">
        <v>3615</v>
      </c>
      <c r="K2561" s="2" t="str">
        <f>RIGHT(I2561,LEN(I2561)-SEARCH("[",I2561))</f>
        <v xml:space="preserve">Spanish]
</v>
      </c>
      <c r="L2561" s="2" t="str">
        <f t="shared" si="82"/>
        <v>Spanish]</v>
      </c>
      <c r="M2561" s="2" t="s">
        <v>55</v>
      </c>
      <c r="N2561" s="2"/>
      <c r="O2561" s="2"/>
      <c r="P2561" s="2"/>
      <c r="Q2561" s="2" t="s">
        <v>43</v>
      </c>
      <c r="R2561" s="2"/>
      <c r="S2561" s="2"/>
      <c r="T2561" s="2"/>
      <c r="U2561" s="2" t="s">
        <v>30</v>
      </c>
      <c r="V2561" s="2" t="s">
        <v>31</v>
      </c>
      <c r="W2561" s="2"/>
      <c r="X2561" s="2"/>
    </row>
    <row r="2562" spans="1:24" hidden="1">
      <c r="A2562" s="2">
        <v>16270</v>
      </c>
      <c r="B2562" s="2" t="s">
        <v>4195</v>
      </c>
      <c r="C2562" s="2"/>
      <c r="D2562" s="2" t="s">
        <v>57</v>
      </c>
      <c r="E2562" s="2" t="s">
        <v>4093</v>
      </c>
      <c r="F2562" s="2" t="s">
        <v>4196</v>
      </c>
      <c r="G2562" s="2" t="s">
        <v>4197</v>
      </c>
      <c r="H2562" s="2" t="s">
        <v>4198</v>
      </c>
      <c r="I2562" s="2" t="s">
        <v>4199</v>
      </c>
      <c r="J2562" s="2" t="s">
        <v>4200</v>
      </c>
      <c r="K2562" s="2" t="str">
        <f>RIGHT(I2562,LEN(I2562)-SEARCH("[",I2562))</f>
        <v xml:space="preserve">Spanish]
</v>
      </c>
      <c r="L2562" s="2" t="str">
        <f t="shared" si="82"/>
        <v>Spanish]</v>
      </c>
      <c r="M2562" s="2" t="s">
        <v>55</v>
      </c>
      <c r="N2562" s="2"/>
      <c r="O2562" s="2"/>
      <c r="P2562" s="2"/>
      <c r="Q2562" s="2" t="s">
        <v>43</v>
      </c>
      <c r="R2562" s="2"/>
      <c r="S2562" s="2"/>
      <c r="T2562" s="2"/>
      <c r="U2562" s="2" t="s">
        <v>30</v>
      </c>
      <c r="V2562" s="2" t="s">
        <v>31</v>
      </c>
      <c r="W2562" s="2" t="s">
        <v>81</v>
      </c>
      <c r="X2562" s="2" t="s">
        <v>33</v>
      </c>
    </row>
    <row r="2563" spans="1:24" hidden="1">
      <c r="A2563" s="2">
        <v>16322</v>
      </c>
      <c r="B2563" s="2" t="s">
        <v>4350</v>
      </c>
      <c r="C2563" s="2"/>
      <c r="D2563" s="2" t="s">
        <v>57</v>
      </c>
      <c r="E2563" s="2" t="s">
        <v>4093</v>
      </c>
      <c r="F2563" s="2" t="s">
        <v>4351</v>
      </c>
      <c r="G2563" s="2" t="s">
        <v>4347</v>
      </c>
      <c r="H2563" s="2" t="s">
        <v>4348</v>
      </c>
      <c r="I2563" s="2" t="s">
        <v>4352</v>
      </c>
      <c r="J2563" s="2" t="s">
        <v>1258</v>
      </c>
      <c r="K2563" s="2" t="str">
        <f>RIGHT(I2563,LEN(I2563)-SEARCH("[",I2563))</f>
        <v xml:space="preserve">Spanish]
</v>
      </c>
      <c r="L2563" s="2" t="str">
        <f t="shared" si="82"/>
        <v>Spanish]</v>
      </c>
      <c r="M2563" s="2" t="s">
        <v>55</v>
      </c>
      <c r="N2563" s="2"/>
      <c r="O2563" s="2"/>
      <c r="P2563" s="2"/>
      <c r="Q2563" s="2" t="s">
        <v>43</v>
      </c>
      <c r="R2563" s="2"/>
      <c r="S2563" s="2"/>
      <c r="T2563" s="2"/>
      <c r="U2563" s="2" t="s">
        <v>30</v>
      </c>
      <c r="V2563" s="2" t="s">
        <v>31</v>
      </c>
      <c r="W2563" s="2" t="s">
        <v>81</v>
      </c>
      <c r="X2563" s="2" t="s">
        <v>33</v>
      </c>
    </row>
    <row r="2564" spans="1:24" hidden="1">
      <c r="A2564" s="2">
        <v>15341</v>
      </c>
      <c r="B2564" s="2" t="s">
        <v>6364</v>
      </c>
      <c r="C2564" s="2"/>
      <c r="D2564" s="2" t="s">
        <v>126</v>
      </c>
      <c r="E2564" s="2" t="s">
        <v>6351</v>
      </c>
      <c r="F2564" s="2" t="s">
        <v>6365</v>
      </c>
      <c r="G2564" s="2" t="s">
        <v>128</v>
      </c>
      <c r="H2564" s="2" t="s">
        <v>6361</v>
      </c>
      <c r="I2564" s="2" t="s">
        <v>6366</v>
      </c>
      <c r="J2564" s="2" t="s">
        <v>6363</v>
      </c>
      <c r="K2564" s="2" t="str">
        <f>RIGHT(I2564,LEN(I2564)-SEARCH("[",I2564))</f>
        <v xml:space="preserve">Spanish]
</v>
      </c>
      <c r="L2564" s="2" t="str">
        <f t="shared" ref="L2564:L2627" si="83">LEFT(K2564, LEN(K2564)-1)</f>
        <v>Spanish]</v>
      </c>
      <c r="M2564" s="2" t="s">
        <v>55</v>
      </c>
      <c r="N2564" s="2"/>
      <c r="O2564" s="2"/>
      <c r="P2564" s="2"/>
      <c r="Q2564" s="2" t="s">
        <v>43</v>
      </c>
      <c r="R2564" s="2"/>
      <c r="S2564" s="2"/>
      <c r="T2564" s="2"/>
      <c r="U2564" s="2" t="s">
        <v>30</v>
      </c>
      <c r="V2564" s="2" t="s">
        <v>31</v>
      </c>
      <c r="W2564" s="2" t="s">
        <v>81</v>
      </c>
      <c r="X2564" s="2" t="s">
        <v>1351</v>
      </c>
    </row>
    <row r="2565" spans="1:24" hidden="1">
      <c r="A2565" s="2">
        <v>15339</v>
      </c>
      <c r="B2565" s="2" t="s">
        <v>6409</v>
      </c>
      <c r="C2565" s="2"/>
      <c r="D2565" s="2" t="s">
        <v>139</v>
      </c>
      <c r="E2565" s="2" t="s">
        <v>6351</v>
      </c>
      <c r="F2565" s="2" t="s">
        <v>6410</v>
      </c>
      <c r="G2565" s="2" t="s">
        <v>141</v>
      </c>
      <c r="H2565" s="2" t="s">
        <v>6406</v>
      </c>
      <c r="I2565" s="2" t="s">
        <v>6411</v>
      </c>
      <c r="J2565" s="2" t="s">
        <v>6408</v>
      </c>
      <c r="K2565" s="2" t="str">
        <f>RIGHT(I2565,LEN(I2565)-SEARCH("[",I2565))</f>
        <v xml:space="preserve">Spanish]
</v>
      </c>
      <c r="L2565" s="2" t="str">
        <f t="shared" si="83"/>
        <v>Spanish]</v>
      </c>
      <c r="M2565" s="2" t="s">
        <v>55</v>
      </c>
      <c r="N2565" s="2"/>
      <c r="O2565" s="2"/>
      <c r="P2565" s="2"/>
      <c r="Q2565" s="2" t="s">
        <v>43</v>
      </c>
      <c r="R2565" s="2"/>
      <c r="S2565" s="2"/>
      <c r="T2565" s="2"/>
      <c r="U2565" s="2" t="s">
        <v>30</v>
      </c>
      <c r="V2565" s="2" t="s">
        <v>31</v>
      </c>
      <c r="W2565" s="2" t="s">
        <v>81</v>
      </c>
      <c r="X2565" s="2" t="s">
        <v>1351</v>
      </c>
    </row>
    <row r="2566" spans="1:24" hidden="1">
      <c r="A2566" s="2">
        <v>17804</v>
      </c>
      <c r="B2566" s="2" t="s">
        <v>7083</v>
      </c>
      <c r="C2566" s="2"/>
      <c r="D2566" s="2" t="s">
        <v>35</v>
      </c>
      <c r="E2566" s="2" t="s">
        <v>7084</v>
      </c>
      <c r="F2566" s="2" t="s">
        <v>7085</v>
      </c>
      <c r="G2566" s="2" t="s">
        <v>48</v>
      </c>
      <c r="H2566" s="2" t="s">
        <v>7086</v>
      </c>
      <c r="I2566" s="2" t="s">
        <v>7087</v>
      </c>
      <c r="J2566" s="2" t="s">
        <v>7088</v>
      </c>
      <c r="K2566" s="2" t="str">
        <f>RIGHT(I2566,LEN(I2566)-SEARCH("[",I2566))</f>
        <v xml:space="preserve">Spanish]
</v>
      </c>
      <c r="L2566" s="2" t="str">
        <f t="shared" si="83"/>
        <v>Spanish]</v>
      </c>
      <c r="M2566" s="2" t="s">
        <v>55</v>
      </c>
      <c r="N2566" s="2"/>
      <c r="O2566" s="2"/>
      <c r="P2566" s="2"/>
      <c r="Q2566" s="2" t="s">
        <v>43</v>
      </c>
      <c r="R2566" s="2"/>
      <c r="S2566" s="2"/>
      <c r="T2566" s="2"/>
      <c r="U2566" s="2" t="s">
        <v>30</v>
      </c>
      <c r="V2566" s="2" t="s">
        <v>31</v>
      </c>
      <c r="W2566" s="2"/>
      <c r="X2566" s="2"/>
    </row>
    <row r="2567" spans="1:24" hidden="1">
      <c r="A2567" s="2">
        <v>17805</v>
      </c>
      <c r="B2567" s="2" t="s">
        <v>7089</v>
      </c>
      <c r="C2567" s="2"/>
      <c r="D2567" s="2" t="s">
        <v>22</v>
      </c>
      <c r="E2567" s="2" t="s">
        <v>7084</v>
      </c>
      <c r="F2567" s="2" t="s">
        <v>7090</v>
      </c>
      <c r="G2567" s="2" t="s">
        <v>7091</v>
      </c>
      <c r="H2567" s="2" t="s">
        <v>7092</v>
      </c>
      <c r="I2567" s="2" t="s">
        <v>7093</v>
      </c>
      <c r="J2567" s="2" t="s">
        <v>5876</v>
      </c>
      <c r="K2567" s="2" t="str">
        <f>RIGHT(I2567,LEN(I2567)-SEARCH("[",I2567))</f>
        <v xml:space="preserve">Spanish]
</v>
      </c>
      <c r="L2567" s="2" t="str">
        <f t="shared" si="83"/>
        <v>Spanish]</v>
      </c>
      <c r="M2567" s="2" t="s">
        <v>55</v>
      </c>
      <c r="N2567" s="2"/>
      <c r="O2567" s="2"/>
      <c r="P2567" s="2"/>
      <c r="Q2567" s="2" t="s">
        <v>43</v>
      </c>
      <c r="R2567" s="2"/>
      <c r="S2567" s="2"/>
      <c r="T2567" s="2"/>
      <c r="U2567" s="2" t="s">
        <v>30</v>
      </c>
      <c r="V2567" s="2" t="s">
        <v>31</v>
      </c>
      <c r="W2567" s="2"/>
      <c r="X2567" s="2"/>
    </row>
    <row r="2568" spans="1:24" hidden="1">
      <c r="A2568" s="2">
        <v>13971</v>
      </c>
      <c r="B2568" s="2" t="s">
        <v>7117</v>
      </c>
      <c r="C2568" s="2"/>
      <c r="D2568" s="2" t="s">
        <v>57</v>
      </c>
      <c r="E2568" s="2" t="s">
        <v>7095</v>
      </c>
      <c r="F2568" s="2" t="s">
        <v>7118</v>
      </c>
      <c r="G2568" s="2" t="s">
        <v>2225</v>
      </c>
      <c r="H2568" s="2" t="s">
        <v>7119</v>
      </c>
      <c r="I2568" s="2" t="s">
        <v>7120</v>
      </c>
      <c r="J2568" s="2" t="s">
        <v>7121</v>
      </c>
      <c r="K2568" s="2" t="str">
        <f>RIGHT(I2568,LEN(I2568)-SEARCH("[",I2568))</f>
        <v xml:space="preserve">Spanish]
</v>
      </c>
      <c r="L2568" s="2" t="str">
        <f t="shared" si="83"/>
        <v>Spanish]</v>
      </c>
      <c r="M2568" s="2" t="s">
        <v>55</v>
      </c>
      <c r="N2568" s="2"/>
      <c r="O2568" s="2"/>
      <c r="P2568" s="2"/>
      <c r="Q2568" s="2" t="s">
        <v>43</v>
      </c>
      <c r="R2568" s="2"/>
      <c r="S2568" s="2"/>
      <c r="T2568" s="2"/>
      <c r="U2568" s="2" t="s">
        <v>30</v>
      </c>
      <c r="V2568" s="2" t="s">
        <v>31</v>
      </c>
      <c r="W2568" s="2" t="s">
        <v>984</v>
      </c>
      <c r="X2568" s="2" t="s">
        <v>1535</v>
      </c>
    </row>
    <row r="2569" spans="1:24" hidden="1">
      <c r="A2569" s="2">
        <v>21148</v>
      </c>
      <c r="B2569" s="2" t="s">
        <v>7366</v>
      </c>
      <c r="C2569" s="2"/>
      <c r="D2569" s="2" t="s">
        <v>139</v>
      </c>
      <c r="E2569" s="2" t="s">
        <v>23</v>
      </c>
      <c r="F2569" s="2" t="s">
        <v>7367</v>
      </c>
      <c r="G2569" s="2" t="s">
        <v>7363</v>
      </c>
      <c r="H2569" s="2" t="s">
        <v>7364</v>
      </c>
      <c r="I2569" s="2" t="s">
        <v>7368</v>
      </c>
      <c r="J2569" s="2" t="s">
        <v>5638</v>
      </c>
      <c r="K2569" s="2" t="str">
        <f>RIGHT(I2569,LEN(I2569)-SEARCH("[",I2569))</f>
        <v xml:space="preserve">Spanish]
</v>
      </c>
      <c r="L2569" s="2" t="str">
        <f t="shared" si="83"/>
        <v>Spanish]</v>
      </c>
      <c r="M2569" s="2" t="s">
        <v>55</v>
      </c>
      <c r="N2569" s="2"/>
      <c r="O2569" s="2"/>
      <c r="P2569" s="2"/>
      <c r="Q2569" s="2" t="s">
        <v>43</v>
      </c>
      <c r="R2569" s="2"/>
      <c r="S2569" s="2"/>
      <c r="T2569" s="2"/>
      <c r="U2569" s="2" t="s">
        <v>30</v>
      </c>
      <c r="V2569" s="2" t="s">
        <v>31</v>
      </c>
      <c r="W2569" s="2" t="s">
        <v>32</v>
      </c>
      <c r="X2569" s="2" t="s">
        <v>33</v>
      </c>
    </row>
    <row r="2570" spans="1:24" hidden="1">
      <c r="A2570" s="2">
        <v>15356</v>
      </c>
      <c r="B2570" s="2" t="s">
        <v>7997</v>
      </c>
      <c r="C2570" s="2"/>
      <c r="D2570" s="2" t="s">
        <v>259</v>
      </c>
      <c r="E2570" s="2" t="s">
        <v>7972</v>
      </c>
      <c r="F2570" s="2" t="s">
        <v>7998</v>
      </c>
      <c r="G2570" s="2" t="s">
        <v>7993</v>
      </c>
      <c r="H2570" s="2" t="s">
        <v>7994</v>
      </c>
      <c r="I2570" s="2" t="s">
        <v>7999</v>
      </c>
      <c r="J2570" s="2" t="s">
        <v>7996</v>
      </c>
      <c r="K2570" s="2" t="str">
        <f>RIGHT(I2570,LEN(I2570)-SEARCH("[",I2570))</f>
        <v xml:space="preserve">Spanish]
</v>
      </c>
      <c r="L2570" s="2" t="str">
        <f t="shared" si="83"/>
        <v>Spanish]</v>
      </c>
      <c r="M2570" s="2" t="s">
        <v>55</v>
      </c>
      <c r="N2570" s="2"/>
      <c r="O2570" s="2"/>
      <c r="P2570" s="2"/>
      <c r="Q2570" s="2" t="s">
        <v>43</v>
      </c>
      <c r="R2570" s="2"/>
      <c r="S2570" s="2"/>
      <c r="T2570" s="2"/>
      <c r="U2570" s="2" t="s">
        <v>30</v>
      </c>
      <c r="V2570" s="2" t="s">
        <v>31</v>
      </c>
      <c r="W2570" s="2"/>
      <c r="X2570" s="2"/>
    </row>
    <row r="2571" spans="1:24" hidden="1">
      <c r="A2571" s="2">
        <v>19478</v>
      </c>
      <c r="B2571" s="2" t="s">
        <v>8553</v>
      </c>
      <c r="C2571" s="2"/>
      <c r="D2571" s="2" t="s">
        <v>818</v>
      </c>
      <c r="E2571" s="2" t="s">
        <v>8358</v>
      </c>
      <c r="F2571" s="2" t="s">
        <v>8554</v>
      </c>
      <c r="G2571" s="2" t="s">
        <v>820</v>
      </c>
      <c r="H2571" s="2" t="s">
        <v>8550</v>
      </c>
      <c r="I2571" s="2" t="s">
        <v>8555</v>
      </c>
      <c r="J2571" s="2" t="s">
        <v>8552</v>
      </c>
      <c r="K2571" s="2" t="str">
        <f>RIGHT(I2571,LEN(I2571)-SEARCH("[",I2571))</f>
        <v xml:space="preserve">Spanish]
</v>
      </c>
      <c r="L2571" s="2" t="str">
        <f t="shared" si="83"/>
        <v>Spanish]</v>
      </c>
      <c r="M2571" s="2" t="s">
        <v>55</v>
      </c>
      <c r="N2571" s="2"/>
      <c r="O2571" s="2"/>
      <c r="P2571" s="2"/>
      <c r="Q2571" s="2" t="s">
        <v>43</v>
      </c>
      <c r="R2571" s="2"/>
      <c r="S2571" s="2"/>
      <c r="T2571" s="2"/>
      <c r="U2571" s="2" t="s">
        <v>30</v>
      </c>
      <c r="V2571" s="2" t="s">
        <v>31</v>
      </c>
      <c r="W2571" s="2"/>
      <c r="X2571" s="2"/>
    </row>
    <row r="2572" spans="1:24" hidden="1">
      <c r="A2572" s="2">
        <v>21329</v>
      </c>
      <c r="B2572" s="2" t="s">
        <v>9491</v>
      </c>
      <c r="C2572" s="2"/>
      <c r="D2572" s="2" t="s">
        <v>35</v>
      </c>
      <c r="E2572" s="2" t="s">
        <v>9492</v>
      </c>
      <c r="F2572" s="2" t="s">
        <v>9493</v>
      </c>
      <c r="G2572" s="2" t="s">
        <v>48</v>
      </c>
      <c r="H2572" s="2" t="s">
        <v>9494</v>
      </c>
      <c r="I2572" s="2" t="s">
        <v>9495</v>
      </c>
      <c r="J2572" s="2" t="s">
        <v>9496</v>
      </c>
      <c r="K2572" s="2" t="str">
        <f>RIGHT(I2572,LEN(I2572)-SEARCH("[",I2572))</f>
        <v xml:space="preserve">Spanish]
</v>
      </c>
      <c r="L2572" s="2" t="str">
        <f t="shared" si="83"/>
        <v>Spanish]</v>
      </c>
      <c r="M2572" s="2" t="s">
        <v>55</v>
      </c>
      <c r="N2572" s="2"/>
      <c r="O2572" s="2"/>
      <c r="P2572" s="2"/>
      <c r="Q2572" s="2" t="s">
        <v>43</v>
      </c>
      <c r="R2572" s="2"/>
      <c r="S2572" s="2"/>
      <c r="T2572" s="2"/>
      <c r="U2572" s="2" t="s">
        <v>30</v>
      </c>
      <c r="V2572" s="2" t="s">
        <v>31</v>
      </c>
      <c r="W2572" s="2"/>
      <c r="X2572" s="2"/>
    </row>
    <row r="2573" spans="1:24" hidden="1">
      <c r="A2573" s="2">
        <v>23488</v>
      </c>
      <c r="B2573" s="2" t="s">
        <v>9654</v>
      </c>
      <c r="C2573" s="2"/>
      <c r="D2573" s="2" t="s">
        <v>91</v>
      </c>
      <c r="E2573" s="2" t="s">
        <v>9655</v>
      </c>
      <c r="F2573" s="2" t="s">
        <v>9656</v>
      </c>
      <c r="G2573" s="2" t="s">
        <v>91</v>
      </c>
      <c r="H2573" s="2" t="s">
        <v>9657</v>
      </c>
      <c r="I2573" s="2" t="s">
        <v>9658</v>
      </c>
      <c r="J2573" s="2" t="s">
        <v>9659</v>
      </c>
      <c r="K2573" s="2" t="str">
        <f>RIGHT(I2573,LEN(I2573)-SEARCH("[",I2573))</f>
        <v xml:space="preserve">Spanish]
</v>
      </c>
      <c r="L2573" s="2" t="str">
        <f t="shared" si="83"/>
        <v>Spanish]</v>
      </c>
      <c r="M2573" s="2" t="s">
        <v>55</v>
      </c>
      <c r="N2573" s="2"/>
      <c r="O2573" s="2"/>
      <c r="P2573" s="2"/>
      <c r="Q2573" s="2" t="s">
        <v>43</v>
      </c>
      <c r="R2573" s="2"/>
      <c r="S2573" s="2"/>
      <c r="T2573" s="2" t="s">
        <v>29</v>
      </c>
      <c r="U2573" s="2" t="s">
        <v>30</v>
      </c>
      <c r="V2573" s="2" t="s">
        <v>31</v>
      </c>
      <c r="W2573" s="2" t="s">
        <v>993</v>
      </c>
      <c r="X2573" s="2" t="s">
        <v>1786</v>
      </c>
    </row>
    <row r="2574" spans="1:24" hidden="1">
      <c r="A2574" s="2">
        <v>15755</v>
      </c>
      <c r="B2574" s="2" t="s">
        <v>9908</v>
      </c>
      <c r="C2574" s="2"/>
      <c r="D2574" s="2" t="s">
        <v>205</v>
      </c>
      <c r="E2574" s="2" t="s">
        <v>9864</v>
      </c>
      <c r="F2574" s="2" t="s">
        <v>9909</v>
      </c>
      <c r="G2574" s="2" t="s">
        <v>2404</v>
      </c>
      <c r="H2574" s="2" t="s">
        <v>9904</v>
      </c>
      <c r="I2574" s="2" t="s">
        <v>9910</v>
      </c>
      <c r="J2574" s="2" t="s">
        <v>9906</v>
      </c>
      <c r="K2574" s="2" t="str">
        <f>RIGHT(I2574,LEN(I2574)-SEARCH("[",I2574))</f>
        <v xml:space="preserve">Spanish]
</v>
      </c>
      <c r="L2574" s="2" t="str">
        <f t="shared" si="83"/>
        <v>Spanish]</v>
      </c>
      <c r="M2574" s="2" t="s">
        <v>55</v>
      </c>
      <c r="N2574" s="2"/>
      <c r="O2574" s="2"/>
      <c r="P2574" s="2"/>
      <c r="Q2574" s="2" t="s">
        <v>43</v>
      </c>
      <c r="R2574" s="2"/>
      <c r="S2574" s="2"/>
      <c r="T2574" s="2"/>
      <c r="U2574" s="2" t="s">
        <v>30</v>
      </c>
      <c r="V2574" s="2" t="s">
        <v>31</v>
      </c>
      <c r="W2574" s="2" t="s">
        <v>81</v>
      </c>
      <c r="X2574" s="2" t="s">
        <v>1582</v>
      </c>
    </row>
    <row r="2575" spans="1:24" hidden="1">
      <c r="A2575" s="2">
        <v>15724</v>
      </c>
      <c r="B2575" s="2" t="s">
        <v>9931</v>
      </c>
      <c r="C2575" s="2"/>
      <c r="D2575" s="2" t="s">
        <v>259</v>
      </c>
      <c r="E2575" s="2" t="s">
        <v>9864</v>
      </c>
      <c r="F2575" s="2" t="s">
        <v>9932</v>
      </c>
      <c r="G2575" s="2" t="s">
        <v>261</v>
      </c>
      <c r="H2575" s="2" t="s">
        <v>9928</v>
      </c>
      <c r="I2575" s="2" t="s">
        <v>9933</v>
      </c>
      <c r="J2575" s="2" t="s">
        <v>9930</v>
      </c>
      <c r="K2575" s="2" t="str">
        <f>RIGHT(I2575,LEN(I2575)-SEARCH("[",I2575))</f>
        <v xml:space="preserve">Spanish]
</v>
      </c>
      <c r="L2575" s="2" t="str">
        <f t="shared" si="83"/>
        <v>Spanish]</v>
      </c>
      <c r="M2575" s="2" t="s">
        <v>55</v>
      </c>
      <c r="N2575" s="2"/>
      <c r="O2575" s="2"/>
      <c r="P2575" s="2"/>
      <c r="Q2575" s="2" t="s">
        <v>43</v>
      </c>
      <c r="R2575" s="2"/>
      <c r="S2575" s="2"/>
      <c r="T2575" s="2"/>
      <c r="U2575" s="2" t="s">
        <v>30</v>
      </c>
      <c r="V2575" s="2" t="s">
        <v>31</v>
      </c>
      <c r="W2575" s="2" t="s">
        <v>81</v>
      </c>
      <c r="X2575" s="2" t="s">
        <v>1582</v>
      </c>
    </row>
    <row r="2576" spans="1:24" hidden="1">
      <c r="A2576" s="2">
        <v>14551</v>
      </c>
      <c r="B2576" s="2" t="s">
        <v>12033</v>
      </c>
      <c r="C2576" s="2"/>
      <c r="D2576" s="2" t="s">
        <v>35</v>
      </c>
      <c r="E2576" s="2" t="s">
        <v>12028</v>
      </c>
      <c r="F2576" s="2" t="s">
        <v>12034</v>
      </c>
      <c r="G2576" s="2" t="s">
        <v>48</v>
      </c>
      <c r="H2576" s="2" t="s">
        <v>12030</v>
      </c>
      <c r="I2576" s="2" t="s">
        <v>12035</v>
      </c>
      <c r="J2576" s="2" t="s">
        <v>5502</v>
      </c>
      <c r="K2576" s="2" t="str">
        <f>RIGHT(I2576,LEN(I2576)-SEARCH("[",I2576))</f>
        <v xml:space="preserve">Spanish]
</v>
      </c>
      <c r="L2576" s="2" t="str">
        <f t="shared" si="83"/>
        <v>Spanish]</v>
      </c>
      <c r="M2576" s="2" t="s">
        <v>55</v>
      </c>
      <c r="N2576" s="2"/>
      <c r="O2576" s="2"/>
      <c r="P2576" s="2"/>
      <c r="Q2576" s="2" t="s">
        <v>43</v>
      </c>
      <c r="R2576" s="2"/>
      <c r="S2576" s="2"/>
      <c r="T2576" s="2"/>
      <c r="U2576" s="2" t="s">
        <v>30</v>
      </c>
      <c r="V2576" s="2" t="s">
        <v>31</v>
      </c>
      <c r="W2576" s="2" t="s">
        <v>984</v>
      </c>
      <c r="X2576" s="2" t="s">
        <v>985</v>
      </c>
    </row>
    <row r="2577" spans="1:24" hidden="1">
      <c r="A2577" s="2">
        <v>17811</v>
      </c>
      <c r="B2577" s="2" t="s">
        <v>12853</v>
      </c>
      <c r="C2577" s="2"/>
      <c r="D2577" s="2" t="s">
        <v>126</v>
      </c>
      <c r="E2577" s="2" t="s">
        <v>12847</v>
      </c>
      <c r="F2577" s="2" t="s">
        <v>12854</v>
      </c>
      <c r="G2577" s="2" t="s">
        <v>12855</v>
      </c>
      <c r="H2577" s="2" t="s">
        <v>12856</v>
      </c>
      <c r="I2577" s="2" t="s">
        <v>12857</v>
      </c>
      <c r="J2577" s="2" t="s">
        <v>12858</v>
      </c>
      <c r="K2577" s="2" t="str">
        <f>RIGHT(I2577,LEN(I2577)-SEARCH("[",I2577))</f>
        <v xml:space="preserve">Spanish]
</v>
      </c>
      <c r="L2577" s="2" t="str">
        <f t="shared" si="83"/>
        <v>Spanish]</v>
      </c>
      <c r="M2577" s="2" t="s">
        <v>55</v>
      </c>
      <c r="N2577" s="2"/>
      <c r="O2577" s="2"/>
      <c r="P2577" s="2"/>
      <c r="Q2577" s="2" t="s">
        <v>43</v>
      </c>
      <c r="R2577" s="2"/>
      <c r="S2577" s="2"/>
      <c r="T2577" s="2"/>
      <c r="U2577" s="2" t="s">
        <v>30</v>
      </c>
      <c r="V2577" s="2" t="s">
        <v>31</v>
      </c>
      <c r="W2577" s="2"/>
      <c r="X2577" s="2"/>
    </row>
    <row r="2578" spans="1:24" hidden="1">
      <c r="A2578" s="2">
        <v>17813</v>
      </c>
      <c r="B2578" s="2" t="s">
        <v>12865</v>
      </c>
      <c r="C2578" s="2"/>
      <c r="D2578" s="2" t="s">
        <v>2087</v>
      </c>
      <c r="E2578" s="2" t="s">
        <v>12847</v>
      </c>
      <c r="F2578" s="2" t="s">
        <v>12866</v>
      </c>
      <c r="G2578" s="2" t="s">
        <v>11954</v>
      </c>
      <c r="H2578" s="2" t="s">
        <v>12867</v>
      </c>
      <c r="I2578" s="2" t="s">
        <v>12868</v>
      </c>
      <c r="J2578" s="2" t="s">
        <v>12869</v>
      </c>
      <c r="K2578" s="2" t="str">
        <f>RIGHT(I2578,LEN(I2578)-SEARCH("[",I2578))</f>
        <v xml:space="preserve">Spanish]
</v>
      </c>
      <c r="L2578" s="2" t="str">
        <f t="shared" si="83"/>
        <v>Spanish]</v>
      </c>
      <c r="M2578" s="2" t="s">
        <v>55</v>
      </c>
      <c r="N2578" s="2"/>
      <c r="O2578" s="2"/>
      <c r="P2578" s="2"/>
      <c r="Q2578" s="2" t="s">
        <v>43</v>
      </c>
      <c r="R2578" s="2"/>
      <c r="S2578" s="2" t="s">
        <v>12864</v>
      </c>
      <c r="T2578" s="2" t="s">
        <v>1373</v>
      </c>
      <c r="U2578" s="2" t="s">
        <v>30</v>
      </c>
      <c r="V2578" s="2" t="s">
        <v>31</v>
      </c>
      <c r="W2578" s="2"/>
      <c r="X2578" s="2"/>
    </row>
    <row r="2579" spans="1:24" hidden="1">
      <c r="A2579" s="2">
        <v>17814</v>
      </c>
      <c r="B2579" s="2" t="s">
        <v>12870</v>
      </c>
      <c r="C2579" s="2"/>
      <c r="D2579" s="2" t="s">
        <v>22</v>
      </c>
      <c r="E2579" s="2" t="s">
        <v>12847</v>
      </c>
      <c r="F2579" s="2" t="s">
        <v>12871</v>
      </c>
      <c r="G2579" s="2" t="s">
        <v>787</v>
      </c>
      <c r="H2579" s="2" t="s">
        <v>12872</v>
      </c>
      <c r="I2579" s="2" t="s">
        <v>12873</v>
      </c>
      <c r="J2579" s="2" t="s">
        <v>8788</v>
      </c>
      <c r="K2579" s="2" t="str">
        <f>RIGHT(I2579,LEN(I2579)-SEARCH("[",I2579))</f>
        <v xml:space="preserve">Spanish]
</v>
      </c>
      <c r="L2579" s="2" t="str">
        <f t="shared" si="83"/>
        <v>Spanish]</v>
      </c>
      <c r="M2579" s="2" t="s">
        <v>55</v>
      </c>
      <c r="N2579" s="2"/>
      <c r="O2579" s="2"/>
      <c r="P2579" s="2"/>
      <c r="Q2579" s="2" t="s">
        <v>43</v>
      </c>
      <c r="R2579" s="2"/>
      <c r="S2579" s="2"/>
      <c r="T2579" s="2"/>
      <c r="U2579" s="2" t="s">
        <v>30</v>
      </c>
      <c r="V2579" s="2" t="s">
        <v>31</v>
      </c>
      <c r="W2579" s="2"/>
      <c r="X2579" s="2"/>
    </row>
    <row r="2580" spans="1:24" hidden="1">
      <c r="A2580" s="2">
        <v>15174</v>
      </c>
      <c r="B2580" s="2" t="s">
        <v>12907</v>
      </c>
      <c r="C2580" s="2"/>
      <c r="D2580" s="2" t="s">
        <v>35</v>
      </c>
      <c r="E2580" s="2" t="s">
        <v>12902</v>
      </c>
      <c r="F2580" s="2" t="s">
        <v>12908</v>
      </c>
      <c r="G2580" s="2" t="s">
        <v>48</v>
      </c>
      <c r="H2580" s="2" t="s">
        <v>12904</v>
      </c>
      <c r="I2580" s="2" t="s">
        <v>12909</v>
      </c>
      <c r="J2580" s="2" t="s">
        <v>12906</v>
      </c>
      <c r="K2580" s="2" t="str">
        <f>RIGHT(I2580,LEN(I2580)-SEARCH("[",I2580))</f>
        <v xml:space="preserve">Spanish]
</v>
      </c>
      <c r="L2580" s="2" t="str">
        <f t="shared" si="83"/>
        <v>Spanish]</v>
      </c>
      <c r="M2580" s="2" t="s">
        <v>55</v>
      </c>
      <c r="N2580" s="2"/>
      <c r="O2580" s="2"/>
      <c r="P2580" s="2"/>
      <c r="Q2580" s="2" t="s">
        <v>43</v>
      </c>
      <c r="R2580" s="2"/>
      <c r="S2580" s="2"/>
      <c r="T2580" s="2"/>
      <c r="U2580" s="2" t="s">
        <v>30</v>
      </c>
      <c r="V2580" s="2" t="s">
        <v>31</v>
      </c>
      <c r="W2580" s="2" t="s">
        <v>81</v>
      </c>
      <c r="X2580" s="2" t="s">
        <v>1582</v>
      </c>
    </row>
    <row r="2581" spans="1:24" hidden="1">
      <c r="A2581" s="2">
        <v>18482</v>
      </c>
      <c r="B2581" s="2" t="s">
        <v>12928</v>
      </c>
      <c r="C2581" s="2"/>
      <c r="D2581" s="2" t="s">
        <v>35</v>
      </c>
      <c r="E2581" s="2" t="s">
        <v>12922</v>
      </c>
      <c r="F2581" s="2" t="s">
        <v>12929</v>
      </c>
      <c r="G2581" s="2" t="s">
        <v>48</v>
      </c>
      <c r="H2581" s="2" t="s">
        <v>12924</v>
      </c>
      <c r="I2581" s="2" t="s">
        <v>12930</v>
      </c>
      <c r="J2581" s="2" t="s">
        <v>12926</v>
      </c>
      <c r="K2581" s="2" t="str">
        <f>RIGHT(I2581,LEN(I2581)-SEARCH("[",I2581))</f>
        <v xml:space="preserve">Spanish]
</v>
      </c>
      <c r="L2581" s="2" t="str">
        <f t="shared" si="83"/>
        <v>Spanish]</v>
      </c>
      <c r="M2581" s="2" t="s">
        <v>55</v>
      </c>
      <c r="N2581" s="2"/>
      <c r="O2581" s="2"/>
      <c r="P2581" s="2"/>
      <c r="Q2581" s="2" t="s">
        <v>43</v>
      </c>
      <c r="R2581" s="2"/>
      <c r="S2581" s="2"/>
      <c r="T2581" s="2"/>
      <c r="U2581" s="2" t="s">
        <v>30</v>
      </c>
      <c r="V2581" s="2" t="s">
        <v>31</v>
      </c>
      <c r="W2581" s="2" t="s">
        <v>32</v>
      </c>
      <c r="X2581" s="2" t="s">
        <v>1167</v>
      </c>
    </row>
    <row r="2582" spans="1:24" hidden="1">
      <c r="A2582" s="2">
        <v>18020</v>
      </c>
      <c r="B2582" s="2" t="s">
        <v>12955</v>
      </c>
      <c r="C2582" s="2"/>
      <c r="D2582" s="2" t="s">
        <v>57</v>
      </c>
      <c r="E2582" s="2" t="s">
        <v>12956</v>
      </c>
      <c r="F2582" s="2" t="s">
        <v>12957</v>
      </c>
      <c r="G2582" s="2" t="s">
        <v>12958</v>
      </c>
      <c r="H2582" s="2" t="s">
        <v>12959</v>
      </c>
      <c r="I2582" s="2" t="s">
        <v>12960</v>
      </c>
      <c r="J2582" s="2" t="s">
        <v>12423</v>
      </c>
      <c r="K2582" s="2" t="str">
        <f>RIGHT(I2582,LEN(I2582)-SEARCH("[",I2582))</f>
        <v xml:space="preserve">Spanish]
</v>
      </c>
      <c r="L2582" s="2" t="str">
        <f t="shared" si="83"/>
        <v>Spanish]</v>
      </c>
      <c r="M2582" s="2" t="s">
        <v>55</v>
      </c>
      <c r="N2582" s="2"/>
      <c r="O2582" s="2"/>
      <c r="P2582" s="2"/>
      <c r="Q2582" s="2" t="s">
        <v>43</v>
      </c>
      <c r="R2582" s="2"/>
      <c r="S2582" s="2"/>
      <c r="T2582" s="2"/>
      <c r="U2582" s="2" t="s">
        <v>30</v>
      </c>
      <c r="V2582" s="2" t="s">
        <v>31</v>
      </c>
      <c r="W2582" s="2"/>
      <c r="X2582" s="2"/>
    </row>
    <row r="2583" spans="1:24" hidden="1">
      <c r="A2583" s="2">
        <v>18022</v>
      </c>
      <c r="B2583" s="2" t="s">
        <v>12961</v>
      </c>
      <c r="C2583" s="2"/>
      <c r="D2583" s="2" t="s">
        <v>57</v>
      </c>
      <c r="E2583" s="2" t="s">
        <v>12956</v>
      </c>
      <c r="F2583" s="2" t="s">
        <v>12962</v>
      </c>
      <c r="G2583" s="2" t="s">
        <v>12963</v>
      </c>
      <c r="H2583" s="2" t="s">
        <v>12964</v>
      </c>
      <c r="I2583" s="2" t="s">
        <v>12965</v>
      </c>
      <c r="J2583" s="2" t="s">
        <v>3561</v>
      </c>
      <c r="K2583" s="2" t="str">
        <f>RIGHT(I2583,LEN(I2583)-SEARCH("[",I2583))</f>
        <v xml:space="preserve">Spanish]
</v>
      </c>
      <c r="L2583" s="2" t="str">
        <f t="shared" si="83"/>
        <v>Spanish]</v>
      </c>
      <c r="M2583" s="2" t="s">
        <v>55</v>
      </c>
      <c r="N2583" s="2"/>
      <c r="O2583" s="2"/>
      <c r="P2583" s="2"/>
      <c r="Q2583" s="2" t="s">
        <v>43</v>
      </c>
      <c r="R2583" s="2"/>
      <c r="S2583" s="2"/>
      <c r="T2583" s="2"/>
      <c r="U2583" s="2" t="s">
        <v>30</v>
      </c>
      <c r="V2583" s="2" t="s">
        <v>31</v>
      </c>
      <c r="W2583" s="2"/>
      <c r="X2583" s="2"/>
    </row>
    <row r="2584" spans="1:24" hidden="1">
      <c r="A2584" s="2">
        <v>18019</v>
      </c>
      <c r="B2584" s="2" t="s">
        <v>12966</v>
      </c>
      <c r="C2584" s="2"/>
      <c r="D2584" s="2" t="s">
        <v>818</v>
      </c>
      <c r="E2584" s="2" t="s">
        <v>12956</v>
      </c>
      <c r="F2584" s="2" t="s">
        <v>12967</v>
      </c>
      <c r="G2584" s="2" t="s">
        <v>857</v>
      </c>
      <c r="H2584" s="2" t="s">
        <v>12968</v>
      </c>
      <c r="I2584" s="2" t="s">
        <v>12969</v>
      </c>
      <c r="J2584" s="2" t="s">
        <v>12970</v>
      </c>
      <c r="K2584" s="2" t="str">
        <f>RIGHT(I2584,LEN(I2584)-SEARCH("[",I2584))</f>
        <v xml:space="preserve">Spanish]
</v>
      </c>
      <c r="L2584" s="2" t="str">
        <f t="shared" si="83"/>
        <v>Spanish]</v>
      </c>
      <c r="M2584" s="2" t="s">
        <v>55</v>
      </c>
      <c r="N2584" s="2"/>
      <c r="O2584" s="2"/>
      <c r="P2584" s="2"/>
      <c r="Q2584" s="2" t="s">
        <v>43</v>
      </c>
      <c r="R2584" s="2"/>
      <c r="S2584" s="2"/>
      <c r="T2584" s="2"/>
      <c r="U2584" s="2" t="s">
        <v>30</v>
      </c>
      <c r="V2584" s="2" t="s">
        <v>31</v>
      </c>
      <c r="W2584" s="2"/>
      <c r="X2584" s="2"/>
    </row>
    <row r="2585" spans="1:24" hidden="1">
      <c r="A2585" s="2">
        <v>18023</v>
      </c>
      <c r="B2585" s="2" t="s">
        <v>12971</v>
      </c>
      <c r="C2585" s="2"/>
      <c r="D2585" s="2" t="s">
        <v>57</v>
      </c>
      <c r="E2585" s="2" t="s">
        <v>12956</v>
      </c>
      <c r="F2585" s="2" t="s">
        <v>12972</v>
      </c>
      <c r="G2585" s="2" t="s">
        <v>12973</v>
      </c>
      <c r="H2585" s="2" t="s">
        <v>12974</v>
      </c>
      <c r="I2585" s="2" t="s">
        <v>12975</v>
      </c>
      <c r="J2585" s="2" t="s">
        <v>12976</v>
      </c>
      <c r="K2585" s="2" t="str">
        <f>RIGHT(I2585,LEN(I2585)-SEARCH("[",I2585))</f>
        <v xml:space="preserve">Spanish]
</v>
      </c>
      <c r="L2585" s="2" t="str">
        <f t="shared" si="83"/>
        <v>Spanish]</v>
      </c>
      <c r="M2585" s="2" t="s">
        <v>55</v>
      </c>
      <c r="N2585" s="2"/>
      <c r="O2585" s="2"/>
      <c r="P2585" s="2"/>
      <c r="Q2585" s="2" t="s">
        <v>43</v>
      </c>
      <c r="R2585" s="2"/>
      <c r="S2585" s="2"/>
      <c r="T2585" s="2"/>
      <c r="U2585" s="2" t="s">
        <v>30</v>
      </c>
      <c r="V2585" s="2" t="s">
        <v>31</v>
      </c>
      <c r="W2585" s="2"/>
      <c r="X2585" s="2"/>
    </row>
    <row r="2586" spans="1:24" hidden="1">
      <c r="A2586" s="2">
        <v>18021</v>
      </c>
      <c r="B2586" s="2" t="s">
        <v>12977</v>
      </c>
      <c r="C2586" s="2"/>
      <c r="D2586" s="2" t="s">
        <v>57</v>
      </c>
      <c r="E2586" s="2" t="s">
        <v>12956</v>
      </c>
      <c r="F2586" s="2" t="s">
        <v>12978</v>
      </c>
      <c r="G2586" s="2" t="s">
        <v>12979</v>
      </c>
      <c r="H2586" s="2" t="s">
        <v>12980</v>
      </c>
      <c r="I2586" s="2" t="s">
        <v>12981</v>
      </c>
      <c r="J2586" s="2" t="s">
        <v>12201</v>
      </c>
      <c r="K2586" s="2" t="str">
        <f>RIGHT(I2586,LEN(I2586)-SEARCH("[",I2586))</f>
        <v xml:space="preserve">Spanish]
</v>
      </c>
      <c r="L2586" s="2" t="str">
        <f t="shared" si="83"/>
        <v>Spanish]</v>
      </c>
      <c r="M2586" s="2" t="s">
        <v>55</v>
      </c>
      <c r="N2586" s="2"/>
      <c r="O2586" s="2"/>
      <c r="P2586" s="2"/>
      <c r="Q2586" s="2" t="s">
        <v>43</v>
      </c>
      <c r="R2586" s="2"/>
      <c r="S2586" s="2"/>
      <c r="T2586" s="2"/>
      <c r="U2586" s="2" t="s">
        <v>30</v>
      </c>
      <c r="V2586" s="2" t="s">
        <v>31</v>
      </c>
      <c r="W2586" s="2"/>
      <c r="X2586" s="2"/>
    </row>
    <row r="2587" spans="1:24" hidden="1">
      <c r="A2587" s="2">
        <v>18024</v>
      </c>
      <c r="B2587" s="2" t="s">
        <v>12982</v>
      </c>
      <c r="C2587" s="2"/>
      <c r="D2587" s="2" t="s">
        <v>57</v>
      </c>
      <c r="E2587" s="2" t="s">
        <v>12956</v>
      </c>
      <c r="F2587" s="2" t="s">
        <v>12983</v>
      </c>
      <c r="G2587" s="2" t="s">
        <v>12984</v>
      </c>
      <c r="H2587" s="2" t="s">
        <v>12985</v>
      </c>
      <c r="I2587" s="2" t="s">
        <v>12986</v>
      </c>
      <c r="J2587" s="2" t="s">
        <v>8292</v>
      </c>
      <c r="K2587" s="2" t="str">
        <f>RIGHT(I2587,LEN(I2587)-SEARCH("[",I2587))</f>
        <v xml:space="preserve">Spanish]
</v>
      </c>
      <c r="L2587" s="2" t="str">
        <f t="shared" si="83"/>
        <v>Spanish]</v>
      </c>
      <c r="M2587" s="2" t="s">
        <v>55</v>
      </c>
      <c r="N2587" s="2"/>
      <c r="O2587" s="2"/>
      <c r="P2587" s="2"/>
      <c r="Q2587" s="2" t="s">
        <v>43</v>
      </c>
      <c r="R2587" s="2"/>
      <c r="S2587" s="2"/>
      <c r="T2587" s="2"/>
      <c r="U2587" s="2" t="s">
        <v>30</v>
      </c>
      <c r="V2587" s="2" t="s">
        <v>31</v>
      </c>
      <c r="W2587" s="2"/>
      <c r="X2587" s="2"/>
    </row>
    <row r="2588" spans="1:24" hidden="1">
      <c r="A2588" s="2">
        <v>13897</v>
      </c>
      <c r="B2588" s="2" t="s">
        <v>13868</v>
      </c>
      <c r="C2588" s="2"/>
      <c r="D2588" s="2" t="s">
        <v>22</v>
      </c>
      <c r="E2588" s="2" t="s">
        <v>13862</v>
      </c>
      <c r="F2588" s="2" t="s">
        <v>13869</v>
      </c>
      <c r="G2588" s="2" t="s">
        <v>13864</v>
      </c>
      <c r="H2588" s="2" t="s">
        <v>13865</v>
      </c>
      <c r="I2588" s="2" t="s">
        <v>13870</v>
      </c>
      <c r="J2588" s="2" t="s">
        <v>13867</v>
      </c>
      <c r="K2588" s="2" t="str">
        <f>RIGHT(I2588,LEN(I2588)-SEARCH("[",I2588))</f>
        <v xml:space="preserve">Spanish]
</v>
      </c>
      <c r="L2588" s="2" t="str">
        <f t="shared" si="83"/>
        <v>Spanish]</v>
      </c>
      <c r="M2588" s="2" t="s">
        <v>55</v>
      </c>
      <c r="N2588" s="2"/>
      <c r="O2588" s="2"/>
      <c r="P2588" s="2"/>
      <c r="Q2588" s="2" t="s">
        <v>43</v>
      </c>
      <c r="R2588" s="2"/>
      <c r="S2588" s="2"/>
      <c r="T2588" s="2"/>
      <c r="U2588" s="2" t="s">
        <v>30</v>
      </c>
      <c r="V2588" s="2" t="s">
        <v>31</v>
      </c>
      <c r="W2588" s="2" t="s">
        <v>782</v>
      </c>
      <c r="X2588" s="2" t="s">
        <v>953</v>
      </c>
    </row>
    <row r="2589" spans="1:24" hidden="1">
      <c r="A2589" s="2">
        <v>13889</v>
      </c>
      <c r="B2589" s="2" t="s">
        <v>13876</v>
      </c>
      <c r="C2589" s="2"/>
      <c r="D2589" s="2" t="s">
        <v>35</v>
      </c>
      <c r="E2589" s="2" t="s">
        <v>13862</v>
      </c>
      <c r="F2589" s="2" t="s">
        <v>13877</v>
      </c>
      <c r="G2589" s="2" t="s">
        <v>48</v>
      </c>
      <c r="H2589" s="2" t="s">
        <v>13873</v>
      </c>
      <c r="I2589" s="2" t="s">
        <v>13878</v>
      </c>
      <c r="J2589" s="2" t="s">
        <v>13867</v>
      </c>
      <c r="K2589" s="2" t="str">
        <f>RIGHT(I2589,LEN(I2589)-SEARCH("[",I2589))</f>
        <v xml:space="preserve">Spanish]
</v>
      </c>
      <c r="L2589" s="2" t="str">
        <f t="shared" si="83"/>
        <v>Spanish]</v>
      </c>
      <c r="M2589" s="2" t="s">
        <v>55</v>
      </c>
      <c r="N2589" s="2"/>
      <c r="O2589" s="2"/>
      <c r="P2589" s="2"/>
      <c r="Q2589" s="2" t="s">
        <v>43</v>
      </c>
      <c r="R2589" s="2"/>
      <c r="S2589" s="2"/>
      <c r="T2589" s="2"/>
      <c r="U2589" s="2" t="s">
        <v>30</v>
      </c>
      <c r="V2589" s="2" t="s">
        <v>31</v>
      </c>
      <c r="W2589" s="2" t="s">
        <v>782</v>
      </c>
      <c r="X2589" s="2" t="s">
        <v>953</v>
      </c>
    </row>
    <row r="2590" spans="1:24" hidden="1">
      <c r="A2590" s="2">
        <v>21376</v>
      </c>
      <c r="B2590" s="2" t="s">
        <v>14340</v>
      </c>
      <c r="C2590" s="2"/>
      <c r="D2590" s="2" t="s">
        <v>259</v>
      </c>
      <c r="E2590" s="2" t="s">
        <v>14341</v>
      </c>
      <c r="F2590" s="2" t="s">
        <v>14342</v>
      </c>
      <c r="G2590" s="2" t="s">
        <v>14343</v>
      </c>
      <c r="H2590" s="2" t="s">
        <v>14344</v>
      </c>
      <c r="I2590" s="2" t="s">
        <v>14345</v>
      </c>
      <c r="J2590" s="2" t="s">
        <v>14346</v>
      </c>
      <c r="K2590" s="2" t="str">
        <f>RIGHT(I2590,LEN(I2590)-SEARCH("[",I2590))</f>
        <v xml:space="preserve">Spanish]
</v>
      </c>
      <c r="L2590" s="2" t="str">
        <f t="shared" si="83"/>
        <v>Spanish]</v>
      </c>
      <c r="M2590" s="2" t="s">
        <v>55</v>
      </c>
      <c r="N2590" s="2"/>
      <c r="O2590" s="2"/>
      <c r="P2590" s="2"/>
      <c r="Q2590" s="2" t="s">
        <v>43</v>
      </c>
      <c r="R2590" s="2"/>
      <c r="S2590" s="2"/>
      <c r="T2590" s="2"/>
      <c r="U2590" s="2" t="s">
        <v>30</v>
      </c>
      <c r="V2590" s="2" t="s">
        <v>31</v>
      </c>
      <c r="W2590" s="2"/>
      <c r="X2590" s="2"/>
    </row>
    <row r="2591" spans="1:24" hidden="1">
      <c r="A2591" s="2">
        <v>13992</v>
      </c>
      <c r="B2591" s="2" t="s">
        <v>15585</v>
      </c>
      <c r="C2591" s="2"/>
      <c r="D2591" s="2" t="s">
        <v>35</v>
      </c>
      <c r="E2591" s="2" t="s">
        <v>15581</v>
      </c>
      <c r="F2591" s="2" t="s">
        <v>15586</v>
      </c>
      <c r="G2591" s="2" t="s">
        <v>48</v>
      </c>
      <c r="H2591" s="2" t="s">
        <v>15583</v>
      </c>
      <c r="I2591" s="2" t="s">
        <v>15587</v>
      </c>
      <c r="J2591" s="2" t="s">
        <v>3167</v>
      </c>
      <c r="K2591" s="2" t="str">
        <f>RIGHT(I2591,LEN(I2591)-SEARCH("[",I2591))</f>
        <v xml:space="preserve">Spanish]
</v>
      </c>
      <c r="L2591" s="2" t="str">
        <f t="shared" si="83"/>
        <v>Spanish]</v>
      </c>
      <c r="M2591" s="2" t="s">
        <v>55</v>
      </c>
      <c r="N2591" s="2"/>
      <c r="O2591" s="2"/>
      <c r="P2591" s="2"/>
      <c r="Q2591" s="2" t="s">
        <v>43</v>
      </c>
      <c r="R2591" s="2"/>
      <c r="S2591" s="2"/>
      <c r="T2591" s="2"/>
      <c r="U2591" s="2" t="s">
        <v>30</v>
      </c>
      <c r="V2591" s="2" t="s">
        <v>31</v>
      </c>
      <c r="W2591" s="2" t="s">
        <v>984</v>
      </c>
      <c r="X2591" s="2" t="s">
        <v>2421</v>
      </c>
    </row>
    <row r="2592" spans="1:24" hidden="1">
      <c r="A2592" s="2">
        <v>23381</v>
      </c>
      <c r="B2592" s="2" t="s">
        <v>16596</v>
      </c>
      <c r="C2592" s="2"/>
      <c r="D2592" s="2" t="s">
        <v>22</v>
      </c>
      <c r="E2592" s="2" t="s">
        <v>16565</v>
      </c>
      <c r="F2592" s="2" t="s">
        <v>16597</v>
      </c>
      <c r="G2592" s="2" t="s">
        <v>16593</v>
      </c>
      <c r="H2592" s="2" t="s">
        <v>16594</v>
      </c>
      <c r="I2592" s="2" t="s">
        <v>16598</v>
      </c>
      <c r="J2592" s="2" t="s">
        <v>16153</v>
      </c>
      <c r="K2592" s="2" t="str">
        <f>RIGHT(I2592,LEN(I2592)-SEARCH("[",I2592))</f>
        <v xml:space="preserve">Spanish]
</v>
      </c>
      <c r="L2592" s="2" t="str">
        <f t="shared" si="83"/>
        <v>Spanish]</v>
      </c>
      <c r="M2592" s="2" t="s">
        <v>55</v>
      </c>
      <c r="N2592" s="2"/>
      <c r="O2592" s="2"/>
      <c r="P2592" s="2"/>
      <c r="Q2592" s="2" t="s">
        <v>43</v>
      </c>
      <c r="R2592" s="2"/>
      <c r="S2592" s="2"/>
      <c r="T2592" s="2" t="s">
        <v>29</v>
      </c>
      <c r="U2592" s="2" t="s">
        <v>30</v>
      </c>
      <c r="V2592" s="2" t="s">
        <v>31</v>
      </c>
      <c r="W2592" s="2" t="s">
        <v>993</v>
      </c>
      <c r="X2592" s="2" t="s">
        <v>1786</v>
      </c>
    </row>
    <row r="2593" spans="1:24" hidden="1">
      <c r="A2593" s="2">
        <v>20495</v>
      </c>
      <c r="B2593" s="2" t="s">
        <v>16884</v>
      </c>
      <c r="C2593" s="2"/>
      <c r="D2593" s="2" t="s">
        <v>57</v>
      </c>
      <c r="E2593" s="2" t="s">
        <v>16701</v>
      </c>
      <c r="F2593" s="2" t="s">
        <v>16885</v>
      </c>
      <c r="G2593" s="2" t="s">
        <v>16881</v>
      </c>
      <c r="H2593" s="2" t="s">
        <v>16882</v>
      </c>
      <c r="I2593" s="2" t="s">
        <v>16886</v>
      </c>
      <c r="J2593" s="2" t="s">
        <v>16304</v>
      </c>
      <c r="K2593" s="2" t="str">
        <f>RIGHT(I2593,LEN(I2593)-SEARCH("[",I2593))</f>
        <v xml:space="preserve">Spanish]
</v>
      </c>
      <c r="L2593" s="2" t="str">
        <f t="shared" si="83"/>
        <v>Spanish]</v>
      </c>
      <c r="M2593" s="2" t="s">
        <v>55</v>
      </c>
      <c r="N2593" s="2"/>
      <c r="O2593" s="2"/>
      <c r="P2593" s="2"/>
      <c r="Q2593" s="2" t="s">
        <v>43</v>
      </c>
      <c r="R2593" s="2"/>
      <c r="S2593" s="2"/>
      <c r="T2593" s="2"/>
      <c r="U2593" s="2" t="s">
        <v>30</v>
      </c>
      <c r="V2593" s="2" t="s">
        <v>31</v>
      </c>
      <c r="W2593" s="2"/>
      <c r="X2593" s="2"/>
    </row>
    <row r="2594" spans="1:24" hidden="1">
      <c r="A2594" s="2">
        <v>16199</v>
      </c>
      <c r="B2594" s="2" t="s">
        <v>18092</v>
      </c>
      <c r="C2594" s="2"/>
      <c r="D2594" s="2" t="s">
        <v>22</v>
      </c>
      <c r="E2594" s="2" t="s">
        <v>18093</v>
      </c>
      <c r="F2594" s="2" t="s">
        <v>18094</v>
      </c>
      <c r="G2594" s="2" t="s">
        <v>18095</v>
      </c>
      <c r="H2594" s="2" t="s">
        <v>18096</v>
      </c>
      <c r="I2594" s="2" t="s">
        <v>18097</v>
      </c>
      <c r="J2594" s="2" t="s">
        <v>18098</v>
      </c>
      <c r="K2594" s="2" t="str">
        <f>RIGHT(I2594,LEN(I2594)-SEARCH("[",I2594))</f>
        <v xml:space="preserve">Spanish]
</v>
      </c>
      <c r="L2594" s="2" t="str">
        <f t="shared" si="83"/>
        <v>Spanish]</v>
      </c>
      <c r="M2594" s="2" t="s">
        <v>55</v>
      </c>
      <c r="N2594" s="2"/>
      <c r="O2594" s="2"/>
      <c r="P2594" s="2"/>
      <c r="Q2594" s="2" t="s">
        <v>43</v>
      </c>
      <c r="R2594" s="2"/>
      <c r="S2594" s="2"/>
      <c r="T2594" s="2"/>
      <c r="U2594" s="2" t="s">
        <v>30</v>
      </c>
      <c r="V2594" s="2" t="s">
        <v>31</v>
      </c>
      <c r="W2594" s="2" t="s">
        <v>81</v>
      </c>
      <c r="X2594" s="2" t="s">
        <v>7004</v>
      </c>
    </row>
    <row r="2595" spans="1:24" hidden="1">
      <c r="A2595" s="2">
        <v>16198</v>
      </c>
      <c r="B2595" s="2" t="s">
        <v>18107</v>
      </c>
      <c r="C2595" s="2"/>
      <c r="D2595" s="2" t="s">
        <v>57</v>
      </c>
      <c r="E2595" s="2" t="s">
        <v>18093</v>
      </c>
      <c r="F2595" s="2" t="s">
        <v>18108</v>
      </c>
      <c r="G2595" s="2" t="s">
        <v>18109</v>
      </c>
      <c r="H2595" s="2" t="s">
        <v>18110</v>
      </c>
      <c r="I2595" s="2" t="s">
        <v>18111</v>
      </c>
      <c r="J2595" s="2" t="s">
        <v>18112</v>
      </c>
      <c r="K2595" s="2" t="str">
        <f>RIGHT(I2595,LEN(I2595)-SEARCH("[",I2595))</f>
        <v xml:space="preserve">Spanish]
</v>
      </c>
      <c r="L2595" s="2" t="str">
        <f t="shared" si="83"/>
        <v>Spanish]</v>
      </c>
      <c r="M2595" s="2" t="s">
        <v>55</v>
      </c>
      <c r="N2595" s="2"/>
      <c r="O2595" s="2"/>
      <c r="P2595" s="2"/>
      <c r="Q2595" s="2" t="s">
        <v>43</v>
      </c>
      <c r="R2595" s="2"/>
      <c r="S2595" s="2"/>
      <c r="T2595" s="2"/>
      <c r="U2595" s="2" t="s">
        <v>30</v>
      </c>
      <c r="V2595" s="2" t="s">
        <v>31</v>
      </c>
      <c r="W2595" s="2" t="s">
        <v>81</v>
      </c>
      <c r="X2595" s="2" t="s">
        <v>7004</v>
      </c>
    </row>
    <row r="2596" spans="1:24" hidden="1">
      <c r="A2596" s="2">
        <v>15645</v>
      </c>
      <c r="B2596" s="2" t="s">
        <v>18911</v>
      </c>
      <c r="C2596" s="2"/>
      <c r="D2596" s="2" t="s">
        <v>35</v>
      </c>
      <c r="E2596" s="2" t="s">
        <v>18905</v>
      </c>
      <c r="F2596" s="2" t="s">
        <v>18912</v>
      </c>
      <c r="G2596" s="2" t="s">
        <v>48</v>
      </c>
      <c r="H2596" s="2" t="s">
        <v>18907</v>
      </c>
      <c r="I2596" s="2" t="s">
        <v>18913</v>
      </c>
      <c r="J2596" s="2" t="s">
        <v>18909</v>
      </c>
      <c r="K2596" s="2" t="str">
        <f>RIGHT(I2596,LEN(I2596)-SEARCH("[",I2596))</f>
        <v xml:space="preserve">Spanish]
</v>
      </c>
      <c r="L2596" s="2" t="str">
        <f t="shared" si="83"/>
        <v>Spanish]</v>
      </c>
      <c r="M2596" s="2" t="s">
        <v>55</v>
      </c>
      <c r="N2596" s="2"/>
      <c r="O2596" s="2"/>
      <c r="P2596" s="2"/>
      <c r="Q2596" s="2" t="s">
        <v>43</v>
      </c>
      <c r="R2596" s="2"/>
      <c r="S2596" s="2"/>
      <c r="T2596" s="2"/>
      <c r="U2596" s="2" t="s">
        <v>30</v>
      </c>
      <c r="V2596" s="2" t="s">
        <v>31</v>
      </c>
      <c r="W2596" s="2" t="s">
        <v>81</v>
      </c>
      <c r="X2596" s="2" t="s">
        <v>1582</v>
      </c>
    </row>
    <row r="2597" spans="1:24" hidden="1">
      <c r="A2597" s="2">
        <v>15647</v>
      </c>
      <c r="B2597" s="2" t="s">
        <v>18920</v>
      </c>
      <c r="C2597" s="2"/>
      <c r="D2597" s="2" t="s">
        <v>114</v>
      </c>
      <c r="E2597" s="2" t="s">
        <v>18905</v>
      </c>
      <c r="F2597" s="2" t="s">
        <v>18921</v>
      </c>
      <c r="G2597" s="2" t="s">
        <v>18916</v>
      </c>
      <c r="H2597" s="2" t="s">
        <v>18917</v>
      </c>
      <c r="I2597" s="2" t="s">
        <v>18922</v>
      </c>
      <c r="J2597" s="2" t="s">
        <v>18909</v>
      </c>
      <c r="K2597" s="2" t="str">
        <f>RIGHT(I2597,LEN(I2597)-SEARCH("[",I2597))</f>
        <v xml:space="preserve">Spanish]
</v>
      </c>
      <c r="L2597" s="2" t="str">
        <f t="shared" si="83"/>
        <v>Spanish]</v>
      </c>
      <c r="M2597" s="2" t="s">
        <v>55</v>
      </c>
      <c r="N2597" s="2"/>
      <c r="O2597" s="2"/>
      <c r="P2597" s="2"/>
      <c r="Q2597" s="2" t="s">
        <v>43</v>
      </c>
      <c r="R2597" s="2"/>
      <c r="S2597" s="2"/>
      <c r="T2597" s="2"/>
      <c r="U2597" s="2" t="s">
        <v>30</v>
      </c>
      <c r="V2597" s="2" t="s">
        <v>31</v>
      </c>
      <c r="W2597" s="2" t="s">
        <v>81</v>
      </c>
      <c r="X2597" s="2" t="s">
        <v>1582</v>
      </c>
    </row>
    <row r="2598" spans="1:24" hidden="1">
      <c r="A2598" s="2">
        <v>16087</v>
      </c>
      <c r="B2598" s="2" t="s">
        <v>19229</v>
      </c>
      <c r="C2598" s="2"/>
      <c r="D2598" s="2" t="s">
        <v>35</v>
      </c>
      <c r="E2598" s="2" t="s">
        <v>19230</v>
      </c>
      <c r="F2598" s="2" t="s">
        <v>19231</v>
      </c>
      <c r="G2598" s="2" t="s">
        <v>1887</v>
      </c>
      <c r="H2598" s="2" t="s">
        <v>19232</v>
      </c>
      <c r="I2598" s="2" t="s">
        <v>19233</v>
      </c>
      <c r="J2598" s="2" t="s">
        <v>11029</v>
      </c>
      <c r="K2598" s="2" t="str">
        <f>RIGHT(I2598,LEN(I2598)-SEARCH("[",I2598))</f>
        <v xml:space="preserve">Spanish]
</v>
      </c>
      <c r="L2598" s="2" t="str">
        <f t="shared" si="83"/>
        <v>Spanish]</v>
      </c>
      <c r="M2598" s="2" t="s">
        <v>55</v>
      </c>
      <c r="N2598" s="2"/>
      <c r="O2598" s="2"/>
      <c r="P2598" s="2"/>
      <c r="Q2598" s="2" t="s">
        <v>43</v>
      </c>
      <c r="R2598" s="2"/>
      <c r="S2598" s="2"/>
      <c r="T2598" s="2"/>
      <c r="U2598" s="2" t="s">
        <v>30</v>
      </c>
      <c r="V2598" s="2" t="s">
        <v>31</v>
      </c>
      <c r="W2598" s="2" t="s">
        <v>81</v>
      </c>
      <c r="X2598" s="2" t="s">
        <v>7004</v>
      </c>
    </row>
    <row r="2599" spans="1:24" hidden="1">
      <c r="A2599" s="2">
        <v>17285</v>
      </c>
      <c r="B2599" s="2" t="s">
        <v>19489</v>
      </c>
      <c r="C2599" s="2"/>
      <c r="D2599" s="2" t="s">
        <v>91</v>
      </c>
      <c r="E2599" s="2" t="s">
        <v>19490</v>
      </c>
      <c r="F2599" s="2" t="s">
        <v>19491</v>
      </c>
      <c r="G2599" s="2" t="s">
        <v>91</v>
      </c>
      <c r="H2599" s="2" t="s">
        <v>19492</v>
      </c>
      <c r="I2599" s="2" t="s">
        <v>19493</v>
      </c>
      <c r="J2599" s="2" t="s">
        <v>3536</v>
      </c>
      <c r="K2599" s="2" t="str">
        <f>RIGHT(I2599,LEN(I2599)-SEARCH("[",I2599))</f>
        <v xml:space="preserve">Spanish]
</v>
      </c>
      <c r="L2599" s="2" t="str">
        <f t="shared" si="83"/>
        <v>Spanish]</v>
      </c>
      <c r="M2599" s="2" t="s">
        <v>55</v>
      </c>
      <c r="N2599" s="2"/>
      <c r="O2599" s="2"/>
      <c r="P2599" s="2"/>
      <c r="Q2599" s="2" t="s">
        <v>43</v>
      </c>
      <c r="R2599" s="2"/>
      <c r="S2599" s="2"/>
      <c r="T2599" s="2"/>
      <c r="U2599" s="2" t="s">
        <v>30</v>
      </c>
      <c r="V2599" s="2" t="s">
        <v>31</v>
      </c>
      <c r="W2599" s="2"/>
      <c r="X2599" s="2"/>
    </row>
    <row r="2600" spans="1:24" hidden="1">
      <c r="A2600" s="2">
        <v>21596</v>
      </c>
      <c r="B2600" s="2" t="s">
        <v>19836</v>
      </c>
      <c r="C2600" s="2"/>
      <c r="D2600" s="2" t="s">
        <v>35</v>
      </c>
      <c r="E2600" s="2" t="s">
        <v>19813</v>
      </c>
      <c r="F2600" s="2" t="s">
        <v>19837</v>
      </c>
      <c r="G2600" s="2" t="s">
        <v>38</v>
      </c>
      <c r="H2600" s="2" t="s">
        <v>19838</v>
      </c>
      <c r="I2600" s="2" t="s">
        <v>19839</v>
      </c>
      <c r="J2600" s="2" t="s">
        <v>6291</v>
      </c>
      <c r="K2600" s="2" t="str">
        <f>RIGHT(I2600,LEN(I2600)-SEARCH("[",I2600))</f>
        <v xml:space="preserve">Spanish]
</v>
      </c>
      <c r="L2600" s="2" t="str">
        <f t="shared" si="83"/>
        <v>Spanish]</v>
      </c>
      <c r="M2600" s="2" t="s">
        <v>55</v>
      </c>
      <c r="N2600" s="2"/>
      <c r="O2600" s="2" t="s">
        <v>27</v>
      </c>
      <c r="P2600" s="2"/>
      <c r="Q2600" s="2" t="s">
        <v>43</v>
      </c>
      <c r="R2600" s="2"/>
      <c r="S2600" s="2"/>
      <c r="T2600" s="2" t="s">
        <v>29</v>
      </c>
      <c r="U2600" s="2" t="s">
        <v>30</v>
      </c>
      <c r="V2600" s="2" t="s">
        <v>31</v>
      </c>
      <c r="W2600" s="2" t="s">
        <v>782</v>
      </c>
      <c r="X2600" s="2" t="s">
        <v>12658</v>
      </c>
    </row>
    <row r="2601" spans="1:24" hidden="1">
      <c r="A2601" s="2">
        <v>24167</v>
      </c>
      <c r="B2601" s="2" t="s">
        <v>19840</v>
      </c>
      <c r="C2601" s="2"/>
      <c r="D2601" s="2" t="s">
        <v>35</v>
      </c>
      <c r="E2601" s="2" t="s">
        <v>19813</v>
      </c>
      <c r="F2601" s="2" t="s">
        <v>19837</v>
      </c>
      <c r="G2601" s="2" t="s">
        <v>38</v>
      </c>
      <c r="H2601" s="2" t="s">
        <v>19838</v>
      </c>
      <c r="I2601" s="2" t="s">
        <v>19839</v>
      </c>
      <c r="J2601" s="2" t="s">
        <v>6291</v>
      </c>
      <c r="K2601" s="2" t="str">
        <f>RIGHT(I2601,LEN(I2601)-SEARCH("[",I2601))</f>
        <v xml:space="preserve">Spanish]
</v>
      </c>
      <c r="L2601" s="2" t="str">
        <f t="shared" si="83"/>
        <v>Spanish]</v>
      </c>
      <c r="M2601" s="2" t="s">
        <v>55</v>
      </c>
      <c r="N2601" s="2"/>
      <c r="O2601" s="2" t="s">
        <v>27</v>
      </c>
      <c r="P2601" s="2"/>
      <c r="Q2601" s="2" t="s">
        <v>43</v>
      </c>
      <c r="R2601" s="2"/>
      <c r="S2601" s="2"/>
      <c r="T2601" s="2" t="s">
        <v>29</v>
      </c>
      <c r="U2601" s="2" t="s">
        <v>7617</v>
      </c>
      <c r="V2601" s="2" t="s">
        <v>31</v>
      </c>
      <c r="W2601" s="2" t="s">
        <v>984</v>
      </c>
      <c r="X2601" s="2" t="s">
        <v>19841</v>
      </c>
    </row>
    <row r="2602" spans="1:24" hidden="1">
      <c r="A2602" s="2">
        <v>21130</v>
      </c>
      <c r="B2602" s="2" t="s">
        <v>20513</v>
      </c>
      <c r="C2602" s="2"/>
      <c r="D2602" s="2" t="s">
        <v>139</v>
      </c>
      <c r="E2602" s="2" t="s">
        <v>20480</v>
      </c>
      <c r="F2602" s="2" t="s">
        <v>20514</v>
      </c>
      <c r="G2602" s="2" t="s">
        <v>141</v>
      </c>
      <c r="H2602" s="2" t="s">
        <v>20511</v>
      </c>
      <c r="I2602" s="2" t="s">
        <v>20515</v>
      </c>
      <c r="J2602" s="2" t="s">
        <v>14711</v>
      </c>
      <c r="K2602" s="2" t="str">
        <f>RIGHT(I2602,LEN(I2602)-SEARCH("[",I2602))</f>
        <v xml:space="preserve">Spanish]
</v>
      </c>
      <c r="L2602" s="2" t="str">
        <f t="shared" si="83"/>
        <v>Spanish]</v>
      </c>
      <c r="M2602" s="2" t="s">
        <v>55</v>
      </c>
      <c r="N2602" s="2"/>
      <c r="O2602" s="2"/>
      <c r="P2602" s="2"/>
      <c r="Q2602" s="2" t="s">
        <v>43</v>
      </c>
      <c r="R2602" s="2"/>
      <c r="S2602" s="2"/>
      <c r="T2602" s="2"/>
      <c r="U2602" s="2" t="s">
        <v>30</v>
      </c>
      <c r="V2602" s="2" t="s">
        <v>31</v>
      </c>
      <c r="W2602" s="2"/>
      <c r="X2602" s="2"/>
    </row>
    <row r="2603" spans="1:24" hidden="1">
      <c r="A2603" s="2">
        <v>20772</v>
      </c>
      <c r="B2603" s="2" t="s">
        <v>22658</v>
      </c>
      <c r="C2603" s="2"/>
      <c r="D2603" s="2" t="s">
        <v>1239</v>
      </c>
      <c r="E2603" s="2" t="s">
        <v>22420</v>
      </c>
      <c r="F2603" s="2" t="s">
        <v>22659</v>
      </c>
      <c r="G2603" s="2" t="s">
        <v>22654</v>
      </c>
      <c r="H2603" s="2" t="s">
        <v>22655</v>
      </c>
      <c r="I2603" s="2" t="s">
        <v>22660</v>
      </c>
      <c r="J2603" s="2" t="s">
        <v>16913</v>
      </c>
      <c r="K2603" s="2" t="str">
        <f>RIGHT(I2603,LEN(I2603)-SEARCH("[",I2603))</f>
        <v xml:space="preserve">Spanish]
</v>
      </c>
      <c r="L2603" s="2" t="str">
        <f t="shared" si="83"/>
        <v>Spanish]</v>
      </c>
      <c r="M2603" s="2" t="s">
        <v>55</v>
      </c>
      <c r="N2603" s="2"/>
      <c r="O2603" s="2"/>
      <c r="P2603" s="2"/>
      <c r="Q2603" s="2" t="s">
        <v>43</v>
      </c>
      <c r="R2603" s="2"/>
      <c r="S2603" s="2"/>
      <c r="T2603" s="2"/>
      <c r="U2603" s="2" t="s">
        <v>30</v>
      </c>
      <c r="V2603" s="2" t="s">
        <v>31</v>
      </c>
      <c r="W2603" s="2" t="s">
        <v>81</v>
      </c>
      <c r="X2603" s="2" t="s">
        <v>82</v>
      </c>
    </row>
    <row r="2604" spans="1:24" hidden="1">
      <c r="A2604" s="2">
        <v>19803</v>
      </c>
      <c r="B2604" s="2" t="s">
        <v>25189</v>
      </c>
      <c r="C2604" s="2"/>
      <c r="D2604" s="2" t="s">
        <v>114</v>
      </c>
      <c r="E2604" s="2" t="s">
        <v>25095</v>
      </c>
      <c r="F2604" s="2" t="s">
        <v>25190</v>
      </c>
      <c r="G2604" s="2" t="s">
        <v>25185</v>
      </c>
      <c r="H2604" s="2" t="s">
        <v>25186</v>
      </c>
      <c r="I2604" s="2" t="s">
        <v>25191</v>
      </c>
      <c r="J2604" s="2" t="s">
        <v>20468</v>
      </c>
      <c r="K2604" s="2" t="str">
        <f>RIGHT(I2604,LEN(I2604)-SEARCH("[",I2604))</f>
        <v xml:space="preserve">Spanish]
</v>
      </c>
      <c r="L2604" s="2" t="str">
        <f t="shared" si="83"/>
        <v>Spanish]</v>
      </c>
      <c r="M2604" s="2" t="s">
        <v>55</v>
      </c>
      <c r="N2604" s="2"/>
      <c r="O2604" s="2"/>
      <c r="P2604" s="2"/>
      <c r="Q2604" s="2" t="s">
        <v>43</v>
      </c>
      <c r="R2604" s="2"/>
      <c r="S2604" s="2"/>
      <c r="T2604" s="2"/>
      <c r="U2604" s="2" t="s">
        <v>30</v>
      </c>
      <c r="V2604" s="2" t="s">
        <v>31</v>
      </c>
      <c r="W2604" s="2" t="s">
        <v>32</v>
      </c>
      <c r="X2604" s="2" t="s">
        <v>2215</v>
      </c>
    </row>
    <row r="2605" spans="1:24" hidden="1">
      <c r="A2605" s="2">
        <v>20710</v>
      </c>
      <c r="B2605" s="2" t="s">
        <v>25409</v>
      </c>
      <c r="C2605" s="2"/>
      <c r="D2605" s="2" t="s">
        <v>57</v>
      </c>
      <c r="E2605" s="2" t="s">
        <v>25386</v>
      </c>
      <c r="F2605" s="2" t="s">
        <v>25410</v>
      </c>
      <c r="G2605" s="2" t="s">
        <v>3479</v>
      </c>
      <c r="H2605" s="2" t="s">
        <v>25407</v>
      </c>
      <c r="I2605" s="2" t="s">
        <v>25411</v>
      </c>
      <c r="J2605" s="2" t="s">
        <v>14836</v>
      </c>
      <c r="K2605" s="2" t="str">
        <f>RIGHT(I2605,LEN(I2605)-SEARCH("[",I2605))</f>
        <v xml:space="preserve">Spanish]
</v>
      </c>
      <c r="L2605" s="2" t="str">
        <f t="shared" si="83"/>
        <v>Spanish]</v>
      </c>
      <c r="M2605" s="2" t="s">
        <v>55</v>
      </c>
      <c r="N2605" s="2"/>
      <c r="O2605" s="2"/>
      <c r="P2605" s="2"/>
      <c r="Q2605" s="2" t="s">
        <v>43</v>
      </c>
      <c r="R2605" s="2"/>
      <c r="S2605" s="2"/>
      <c r="T2605" s="2"/>
      <c r="U2605" s="2" t="s">
        <v>30</v>
      </c>
      <c r="V2605" s="2" t="s">
        <v>31</v>
      </c>
      <c r="W2605" s="2" t="s">
        <v>81</v>
      </c>
      <c r="X2605" s="2" t="s">
        <v>82</v>
      </c>
    </row>
    <row r="2606" spans="1:24" hidden="1">
      <c r="A2606" s="2">
        <v>23323</v>
      </c>
      <c r="B2606" s="2" t="s">
        <v>25507</v>
      </c>
      <c r="C2606" s="2"/>
      <c r="D2606" s="2" t="s">
        <v>139</v>
      </c>
      <c r="E2606" s="2" t="s">
        <v>25386</v>
      </c>
      <c r="F2606" s="2" t="s">
        <v>25508</v>
      </c>
      <c r="G2606" s="2" t="s">
        <v>403</v>
      </c>
      <c r="H2606" s="2" t="s">
        <v>25504</v>
      </c>
      <c r="I2606" s="2" t="s">
        <v>25509</v>
      </c>
      <c r="J2606" s="2" t="s">
        <v>25506</v>
      </c>
      <c r="K2606" s="2" t="str">
        <f>RIGHT(I2606,LEN(I2606)-SEARCH("[",I2606))</f>
        <v xml:space="preserve">Spanish]
</v>
      </c>
      <c r="L2606" s="2" t="str">
        <f t="shared" si="83"/>
        <v>Spanish]</v>
      </c>
      <c r="M2606" s="2" t="s">
        <v>55</v>
      </c>
      <c r="N2606" s="2"/>
      <c r="O2606" s="2"/>
      <c r="P2606" s="2"/>
      <c r="Q2606" s="2" t="s">
        <v>43</v>
      </c>
      <c r="R2606" s="2"/>
      <c r="S2606" s="2"/>
      <c r="T2606" s="2" t="s">
        <v>29</v>
      </c>
      <c r="U2606" s="2" t="s">
        <v>30</v>
      </c>
      <c r="V2606" s="2" t="s">
        <v>31</v>
      </c>
      <c r="W2606" s="2" t="s">
        <v>81</v>
      </c>
      <c r="X2606" s="2" t="s">
        <v>82</v>
      </c>
    </row>
    <row r="2607" spans="1:24" hidden="1">
      <c r="A2607" s="2">
        <v>20709</v>
      </c>
      <c r="B2607" s="2" t="s">
        <v>25597</v>
      </c>
      <c r="C2607" s="2"/>
      <c r="D2607" s="2" t="s">
        <v>57</v>
      </c>
      <c r="E2607" s="2" t="s">
        <v>25386</v>
      </c>
      <c r="F2607" s="2" t="s">
        <v>25598</v>
      </c>
      <c r="G2607" s="2" t="s">
        <v>3352</v>
      </c>
      <c r="H2607" s="2" t="s">
        <v>25594</v>
      </c>
      <c r="I2607" s="2" t="s">
        <v>25599</v>
      </c>
      <c r="J2607" s="2" t="s">
        <v>25596</v>
      </c>
      <c r="K2607" s="2" t="str">
        <f>RIGHT(I2607,LEN(I2607)-SEARCH("[",I2607))</f>
        <v xml:space="preserve">Spanish]
</v>
      </c>
      <c r="L2607" s="2" t="str">
        <f t="shared" si="83"/>
        <v>Spanish]</v>
      </c>
      <c r="M2607" s="2" t="s">
        <v>55</v>
      </c>
      <c r="N2607" s="2"/>
      <c r="O2607" s="2"/>
      <c r="P2607" s="2"/>
      <c r="Q2607" s="2" t="s">
        <v>43</v>
      </c>
      <c r="R2607" s="2"/>
      <c r="S2607" s="2"/>
      <c r="T2607" s="2"/>
      <c r="U2607" s="2" t="s">
        <v>30</v>
      </c>
      <c r="V2607" s="2" t="s">
        <v>31</v>
      </c>
      <c r="W2607" s="2" t="s">
        <v>81</v>
      </c>
      <c r="X2607" s="2" t="s">
        <v>82</v>
      </c>
    </row>
    <row r="2608" spans="1:24" hidden="1">
      <c r="A2608" s="2">
        <v>17070</v>
      </c>
      <c r="B2608" s="2" t="s">
        <v>26663</v>
      </c>
      <c r="C2608" s="2"/>
      <c r="D2608" s="2" t="s">
        <v>22</v>
      </c>
      <c r="E2608" s="2" t="s">
        <v>26433</v>
      </c>
      <c r="F2608" s="2" t="s">
        <v>26664</v>
      </c>
      <c r="G2608" s="2" t="s">
        <v>26665</v>
      </c>
      <c r="H2608" s="2" t="s">
        <v>26666</v>
      </c>
      <c r="I2608" s="2" t="s">
        <v>26667</v>
      </c>
      <c r="J2608" s="2" t="s">
        <v>26461</v>
      </c>
      <c r="K2608" s="2" t="str">
        <f>RIGHT(I2608,LEN(I2608)-SEARCH("[",I2608))</f>
        <v xml:space="preserve">Spanish]
</v>
      </c>
      <c r="L2608" s="2" t="str">
        <f t="shared" si="83"/>
        <v>Spanish]</v>
      </c>
      <c r="M2608" s="2" t="s">
        <v>55</v>
      </c>
      <c r="N2608" s="2"/>
      <c r="O2608" s="2"/>
      <c r="P2608" s="2"/>
      <c r="Q2608" s="2" t="s">
        <v>43</v>
      </c>
      <c r="R2608" s="2"/>
      <c r="S2608" s="2"/>
      <c r="T2608" s="2"/>
      <c r="U2608" s="2" t="s">
        <v>30</v>
      </c>
      <c r="V2608" s="2" t="s">
        <v>31</v>
      </c>
      <c r="W2608" s="2"/>
      <c r="X2608" s="2"/>
    </row>
    <row r="2609" spans="1:24" hidden="1">
      <c r="A2609" s="2">
        <v>15333</v>
      </c>
      <c r="B2609" s="2" t="s">
        <v>29414</v>
      </c>
      <c r="C2609" s="2"/>
      <c r="D2609" s="2" t="s">
        <v>22</v>
      </c>
      <c r="E2609" s="2" t="s">
        <v>29319</v>
      </c>
      <c r="F2609" s="2" t="s">
        <v>29415</v>
      </c>
      <c r="G2609" s="2" t="s">
        <v>1717</v>
      </c>
      <c r="H2609" s="2" t="s">
        <v>29416</v>
      </c>
      <c r="I2609" s="2" t="s">
        <v>29417</v>
      </c>
      <c r="J2609" s="2" t="s">
        <v>11225</v>
      </c>
      <c r="K2609" s="2" t="str">
        <f>RIGHT(I2609,LEN(I2609)-SEARCH("[",I2609))</f>
        <v xml:space="preserve">Spanish]
</v>
      </c>
      <c r="L2609" s="2" t="str">
        <f t="shared" si="83"/>
        <v>Spanish]</v>
      </c>
      <c r="M2609" s="2" t="s">
        <v>55</v>
      </c>
      <c r="N2609" s="2"/>
      <c r="O2609" s="2"/>
      <c r="P2609" s="2"/>
      <c r="Q2609" s="2" t="s">
        <v>43</v>
      </c>
      <c r="R2609" s="2"/>
      <c r="S2609" s="2"/>
      <c r="T2609" s="2"/>
      <c r="U2609" s="2" t="s">
        <v>30</v>
      </c>
      <c r="V2609" s="2" t="s">
        <v>31</v>
      </c>
      <c r="W2609" s="2" t="s">
        <v>81</v>
      </c>
      <c r="X2609" s="2" t="s">
        <v>1582</v>
      </c>
    </row>
    <row r="2610" spans="1:24" hidden="1">
      <c r="A2610" s="2">
        <v>17809</v>
      </c>
      <c r="B2610" s="2" t="s">
        <v>29418</v>
      </c>
      <c r="C2610" s="2"/>
      <c r="D2610" s="2" t="s">
        <v>22</v>
      </c>
      <c r="E2610" s="2" t="s">
        <v>29419</v>
      </c>
      <c r="F2610" s="2" t="s">
        <v>29420</v>
      </c>
      <c r="G2610" s="2" t="s">
        <v>20701</v>
      </c>
      <c r="H2610" s="2" t="s">
        <v>29421</v>
      </c>
      <c r="I2610" s="2" t="s">
        <v>29422</v>
      </c>
      <c r="J2610" s="2" t="s">
        <v>29423</v>
      </c>
      <c r="K2610" s="2" t="str">
        <f>RIGHT(I2610,LEN(I2610)-SEARCH("[",I2610))</f>
        <v xml:space="preserve">Spanish]
</v>
      </c>
      <c r="L2610" s="2" t="str">
        <f t="shared" si="83"/>
        <v>Spanish]</v>
      </c>
      <c r="M2610" s="2" t="s">
        <v>55</v>
      </c>
      <c r="N2610" s="2"/>
      <c r="O2610" s="2"/>
      <c r="P2610" s="2"/>
      <c r="Q2610" s="2" t="s">
        <v>43</v>
      </c>
      <c r="R2610" s="2"/>
      <c r="S2610" s="2"/>
      <c r="T2610" s="2"/>
      <c r="U2610" s="2" t="s">
        <v>30</v>
      </c>
      <c r="V2610" s="2" t="s">
        <v>31</v>
      </c>
      <c r="W2610" s="2"/>
      <c r="X2610" s="2"/>
    </row>
    <row r="2611" spans="1:24" hidden="1">
      <c r="A2611" s="2">
        <v>14989</v>
      </c>
      <c r="B2611" s="2" t="s">
        <v>29523</v>
      </c>
      <c r="C2611" s="2"/>
      <c r="D2611" s="2" t="s">
        <v>35</v>
      </c>
      <c r="E2611" s="2" t="s">
        <v>29497</v>
      </c>
      <c r="F2611" s="2" t="s">
        <v>29524</v>
      </c>
      <c r="G2611" s="2" t="s">
        <v>29519</v>
      </c>
      <c r="H2611" s="2" t="s">
        <v>29520</v>
      </c>
      <c r="I2611" s="2" t="s">
        <v>29525</v>
      </c>
      <c r="J2611" s="2" t="s">
        <v>13841</v>
      </c>
      <c r="K2611" s="2" t="str">
        <f>RIGHT(I2611,LEN(I2611)-SEARCH("[",I2611))</f>
        <v xml:space="preserve">Spanish]
</v>
      </c>
      <c r="L2611" s="2" t="str">
        <f t="shared" si="83"/>
        <v>Spanish]</v>
      </c>
      <c r="M2611" s="2" t="s">
        <v>55</v>
      </c>
      <c r="N2611" s="2"/>
      <c r="O2611" s="2"/>
      <c r="P2611" s="2"/>
      <c r="Q2611" s="2" t="s">
        <v>43</v>
      </c>
      <c r="R2611" s="2"/>
      <c r="S2611" s="2"/>
      <c r="T2611" s="2"/>
      <c r="U2611" s="2" t="s">
        <v>30</v>
      </c>
      <c r="V2611" s="2" t="s">
        <v>31</v>
      </c>
      <c r="W2611" s="2" t="s">
        <v>81</v>
      </c>
      <c r="X2611" s="2" t="s">
        <v>1535</v>
      </c>
    </row>
    <row r="2612" spans="1:24" hidden="1">
      <c r="A2612" s="2">
        <v>15083</v>
      </c>
      <c r="B2612" s="2" t="s">
        <v>30241</v>
      </c>
      <c r="C2612" s="2"/>
      <c r="D2612" s="2" t="s">
        <v>57</v>
      </c>
      <c r="E2612" s="2" t="s">
        <v>29497</v>
      </c>
      <c r="F2612" s="2" t="s">
        <v>30242</v>
      </c>
      <c r="G2612" s="2" t="s">
        <v>30237</v>
      </c>
      <c r="H2612" s="2" t="s">
        <v>30238</v>
      </c>
      <c r="I2612" s="2" t="s">
        <v>30243</v>
      </c>
      <c r="J2612" s="2" t="s">
        <v>30240</v>
      </c>
      <c r="K2612" s="2" t="str">
        <f>RIGHT(I2612,LEN(I2612)-SEARCH("[",I2612))</f>
        <v xml:space="preserve">Spanish]
</v>
      </c>
      <c r="L2612" s="2" t="str">
        <f t="shared" si="83"/>
        <v>Spanish]</v>
      </c>
      <c r="M2612" s="2" t="s">
        <v>55</v>
      </c>
      <c r="N2612" s="2"/>
      <c r="O2612" s="2"/>
      <c r="P2612" s="2"/>
      <c r="Q2612" s="2" t="s">
        <v>43</v>
      </c>
      <c r="R2612" s="2"/>
      <c r="S2612" s="2"/>
      <c r="T2612" s="2"/>
      <c r="U2612" s="2" t="s">
        <v>30</v>
      </c>
      <c r="V2612" s="2" t="s">
        <v>31</v>
      </c>
      <c r="W2612" s="2" t="s">
        <v>81</v>
      </c>
      <c r="X2612" s="2" t="s">
        <v>1535</v>
      </c>
    </row>
    <row r="2613" spans="1:24" hidden="1">
      <c r="A2613" s="2">
        <v>15081</v>
      </c>
      <c r="B2613" s="2" t="s">
        <v>30299</v>
      </c>
      <c r="C2613" s="2"/>
      <c r="D2613" s="2" t="s">
        <v>57</v>
      </c>
      <c r="E2613" s="2" t="s">
        <v>29497</v>
      </c>
      <c r="F2613" s="2" t="s">
        <v>30300</v>
      </c>
      <c r="G2613" s="2" t="s">
        <v>30296</v>
      </c>
      <c r="H2613" s="2" t="s">
        <v>30297</v>
      </c>
      <c r="I2613" s="2" t="s">
        <v>30301</v>
      </c>
      <c r="J2613" s="2" t="s">
        <v>2694</v>
      </c>
      <c r="K2613" s="2" t="str">
        <f>RIGHT(I2613,LEN(I2613)-SEARCH("[",I2613))</f>
        <v xml:space="preserve">Spanish]
</v>
      </c>
      <c r="L2613" s="2" t="str">
        <f t="shared" si="83"/>
        <v>Spanish]</v>
      </c>
      <c r="M2613" s="2" t="s">
        <v>55</v>
      </c>
      <c r="N2613" s="2"/>
      <c r="O2613" s="2"/>
      <c r="P2613" s="2"/>
      <c r="Q2613" s="2" t="s">
        <v>43</v>
      </c>
      <c r="R2613" s="2"/>
      <c r="S2613" s="2"/>
      <c r="T2613" s="2"/>
      <c r="U2613" s="2" t="s">
        <v>30</v>
      </c>
      <c r="V2613" s="2" t="s">
        <v>31</v>
      </c>
      <c r="W2613" s="2" t="s">
        <v>81</v>
      </c>
      <c r="X2613" s="2" t="s">
        <v>1535</v>
      </c>
    </row>
    <row r="2614" spans="1:24" hidden="1">
      <c r="A2614" s="2">
        <v>15075</v>
      </c>
      <c r="B2614" s="2" t="s">
        <v>30302</v>
      </c>
      <c r="C2614" s="2"/>
      <c r="D2614" s="2" t="s">
        <v>205</v>
      </c>
      <c r="E2614" s="2" t="s">
        <v>29497</v>
      </c>
      <c r="F2614" s="2" t="s">
        <v>30303</v>
      </c>
      <c r="G2614" s="2" t="s">
        <v>30304</v>
      </c>
      <c r="H2614" s="2" t="s">
        <v>30305</v>
      </c>
      <c r="I2614" s="2" t="s">
        <v>30306</v>
      </c>
      <c r="J2614" s="2" t="s">
        <v>30307</v>
      </c>
      <c r="K2614" s="2" t="str">
        <f>RIGHT(I2614,LEN(I2614)-SEARCH("[",I2614))</f>
        <v xml:space="preserve">Spanish]
</v>
      </c>
      <c r="L2614" s="2" t="str">
        <f t="shared" si="83"/>
        <v>Spanish]</v>
      </c>
      <c r="M2614" s="2" t="s">
        <v>55</v>
      </c>
      <c r="N2614" s="2"/>
      <c r="O2614" s="2"/>
      <c r="P2614" s="2"/>
      <c r="Q2614" s="2" t="s">
        <v>43</v>
      </c>
      <c r="R2614" s="2"/>
      <c r="S2614" s="2"/>
      <c r="T2614" s="2"/>
      <c r="U2614" s="2" t="s">
        <v>30</v>
      </c>
      <c r="V2614" s="2" t="s">
        <v>31</v>
      </c>
      <c r="W2614" s="2" t="s">
        <v>81</v>
      </c>
      <c r="X2614" s="2" t="s">
        <v>1535</v>
      </c>
    </row>
    <row r="2615" spans="1:24" hidden="1">
      <c r="A2615" s="2">
        <v>17934</v>
      </c>
      <c r="B2615" s="2" t="s">
        <v>30879</v>
      </c>
      <c r="C2615" s="2"/>
      <c r="D2615" s="2" t="s">
        <v>35</v>
      </c>
      <c r="E2615" s="2" t="s">
        <v>30880</v>
      </c>
      <c r="F2615" s="2" t="s">
        <v>30881</v>
      </c>
      <c r="G2615" s="2" t="s">
        <v>48</v>
      </c>
      <c r="H2615" s="2" t="s">
        <v>30882</v>
      </c>
      <c r="I2615" s="2" t="s">
        <v>30883</v>
      </c>
      <c r="J2615" s="2" t="s">
        <v>30884</v>
      </c>
      <c r="K2615" s="2" t="str">
        <f>RIGHT(I2615,LEN(I2615)-SEARCH("[",I2615))</f>
        <v xml:space="preserve">Spanish]
</v>
      </c>
      <c r="L2615" s="2" t="str">
        <f t="shared" si="83"/>
        <v>Spanish]</v>
      </c>
      <c r="M2615" s="2" t="s">
        <v>55</v>
      </c>
      <c r="N2615" s="2"/>
      <c r="O2615" s="2"/>
      <c r="P2615" s="2"/>
      <c r="Q2615" s="2" t="s">
        <v>43</v>
      </c>
      <c r="R2615" s="2"/>
      <c r="S2615" s="2"/>
      <c r="T2615" s="2"/>
      <c r="U2615" s="2" t="s">
        <v>30</v>
      </c>
      <c r="V2615" s="2" t="s">
        <v>31</v>
      </c>
      <c r="W2615" s="2"/>
      <c r="X2615" s="2"/>
    </row>
    <row r="2616" spans="1:24" hidden="1">
      <c r="A2616" s="2">
        <v>13990</v>
      </c>
      <c r="B2616" s="2" t="s">
        <v>31619</v>
      </c>
      <c r="C2616" s="2"/>
      <c r="D2616" s="2" t="s">
        <v>22</v>
      </c>
      <c r="E2616" s="2" t="s">
        <v>31614</v>
      </c>
      <c r="F2616" s="2" t="s">
        <v>31620</v>
      </c>
      <c r="G2616" s="2" t="s">
        <v>31616</v>
      </c>
      <c r="H2616" s="2" t="s">
        <v>31617</v>
      </c>
      <c r="I2616" s="2" t="s">
        <v>31621</v>
      </c>
      <c r="J2616" s="2" t="s">
        <v>18945</v>
      </c>
      <c r="K2616" s="2" t="str">
        <f>RIGHT(I2616,LEN(I2616)-SEARCH("[",I2616))</f>
        <v xml:space="preserve">Spanish]
</v>
      </c>
      <c r="L2616" s="2" t="str">
        <f t="shared" si="83"/>
        <v>Spanish]</v>
      </c>
      <c r="M2616" s="2" t="s">
        <v>55</v>
      </c>
      <c r="N2616" s="2"/>
      <c r="O2616" s="2"/>
      <c r="P2616" s="2"/>
      <c r="Q2616" s="2" t="s">
        <v>43</v>
      </c>
      <c r="R2616" s="2"/>
      <c r="S2616" s="2"/>
      <c r="T2616" s="2"/>
      <c r="U2616" s="2" t="s">
        <v>30</v>
      </c>
      <c r="V2616" s="2" t="s">
        <v>31</v>
      </c>
      <c r="W2616" s="2" t="s">
        <v>984</v>
      </c>
      <c r="X2616" s="2" t="s">
        <v>2485</v>
      </c>
    </row>
    <row r="2617" spans="1:24" hidden="1">
      <c r="A2617" s="2">
        <v>15415</v>
      </c>
      <c r="B2617" s="2" t="s">
        <v>31675</v>
      </c>
      <c r="C2617" s="2"/>
      <c r="D2617" s="2" t="s">
        <v>1366</v>
      </c>
      <c r="E2617" s="2" t="s">
        <v>31660</v>
      </c>
      <c r="F2617" s="2" t="s">
        <v>31676</v>
      </c>
      <c r="G2617" s="2" t="s">
        <v>1675</v>
      </c>
      <c r="H2617" s="2" t="s">
        <v>31677</v>
      </c>
      <c r="I2617" s="2" t="s">
        <v>31678</v>
      </c>
      <c r="J2617" s="2" t="s">
        <v>20366</v>
      </c>
      <c r="K2617" s="2" t="str">
        <f>RIGHT(I2617,LEN(I2617)-SEARCH("[",I2617))</f>
        <v xml:space="preserve">Spanish]
</v>
      </c>
      <c r="L2617" s="2" t="str">
        <f t="shared" si="83"/>
        <v>Spanish]</v>
      </c>
      <c r="M2617" s="2" t="s">
        <v>55</v>
      </c>
      <c r="N2617" s="2"/>
      <c r="O2617" s="2"/>
      <c r="P2617" s="2"/>
      <c r="Q2617" s="2" t="s">
        <v>43</v>
      </c>
      <c r="R2617" s="2"/>
      <c r="S2617" s="2" t="s">
        <v>31679</v>
      </c>
      <c r="T2617" s="2" t="s">
        <v>1373</v>
      </c>
      <c r="U2617" s="2" t="s">
        <v>30</v>
      </c>
      <c r="V2617" s="2" t="s">
        <v>31</v>
      </c>
      <c r="W2617" s="2" t="s">
        <v>81</v>
      </c>
      <c r="X2617" s="2" t="s">
        <v>1582</v>
      </c>
    </row>
    <row r="2618" spans="1:24" hidden="1">
      <c r="A2618" s="2">
        <v>15407</v>
      </c>
      <c r="B2618" s="2" t="s">
        <v>31696</v>
      </c>
      <c r="C2618" s="2"/>
      <c r="D2618" s="2" t="s">
        <v>1239</v>
      </c>
      <c r="E2618" s="2" t="s">
        <v>31660</v>
      </c>
      <c r="F2618" s="2" t="s">
        <v>31697</v>
      </c>
      <c r="G2618" s="2" t="s">
        <v>2308</v>
      </c>
      <c r="H2618" s="2" t="s">
        <v>31694</v>
      </c>
      <c r="I2618" s="2" t="s">
        <v>31698</v>
      </c>
      <c r="J2618" s="2" t="s">
        <v>18854</v>
      </c>
      <c r="K2618" s="2" t="str">
        <f>RIGHT(I2618,LEN(I2618)-SEARCH("[",I2618))</f>
        <v xml:space="preserve">Spanish]
</v>
      </c>
      <c r="L2618" s="2" t="str">
        <f t="shared" si="83"/>
        <v>Spanish]</v>
      </c>
      <c r="M2618" s="2" t="s">
        <v>55</v>
      </c>
      <c r="N2618" s="2"/>
      <c r="O2618" s="2"/>
      <c r="P2618" s="2"/>
      <c r="Q2618" s="2" t="s">
        <v>43</v>
      </c>
      <c r="R2618" s="2"/>
      <c r="S2618" s="2"/>
      <c r="T2618" s="2"/>
      <c r="U2618" s="2" t="s">
        <v>30</v>
      </c>
      <c r="V2618" s="2" t="s">
        <v>31</v>
      </c>
      <c r="W2618" s="2" t="s">
        <v>81</v>
      </c>
      <c r="X2618" s="2" t="s">
        <v>1582</v>
      </c>
    </row>
    <row r="2619" spans="1:24" hidden="1">
      <c r="A2619" s="2">
        <v>17798</v>
      </c>
      <c r="B2619" s="2" t="s">
        <v>31716</v>
      </c>
      <c r="C2619" s="2"/>
      <c r="D2619" s="2" t="s">
        <v>22</v>
      </c>
      <c r="E2619" s="2" t="s">
        <v>31711</v>
      </c>
      <c r="F2619" s="2" t="s">
        <v>31717</v>
      </c>
      <c r="G2619" s="2" t="s">
        <v>787</v>
      </c>
      <c r="H2619" s="2" t="s">
        <v>31713</v>
      </c>
      <c r="I2619" s="2" t="s">
        <v>31718</v>
      </c>
      <c r="J2619" s="2" t="s">
        <v>31715</v>
      </c>
      <c r="K2619" s="2" t="str">
        <f>RIGHT(I2619,LEN(I2619)-SEARCH("[",I2619))</f>
        <v xml:space="preserve">Spanish]
</v>
      </c>
      <c r="L2619" s="2" t="str">
        <f t="shared" si="83"/>
        <v>Spanish]</v>
      </c>
      <c r="M2619" s="2" t="s">
        <v>55</v>
      </c>
      <c r="N2619" s="2"/>
      <c r="O2619" s="2"/>
      <c r="P2619" s="2"/>
      <c r="Q2619" s="2" t="s">
        <v>43</v>
      </c>
      <c r="R2619" s="2"/>
      <c r="S2619" s="2"/>
      <c r="T2619" s="2"/>
      <c r="U2619" s="2" t="s">
        <v>30</v>
      </c>
      <c r="V2619" s="2" t="s">
        <v>31</v>
      </c>
      <c r="W2619" s="2"/>
      <c r="X2619" s="2"/>
    </row>
    <row r="2620" spans="1:24" hidden="1">
      <c r="A2620" s="2">
        <v>23182</v>
      </c>
      <c r="B2620" s="2" t="s">
        <v>32292</v>
      </c>
      <c r="C2620" s="2"/>
      <c r="D2620" s="2" t="s">
        <v>22</v>
      </c>
      <c r="E2620" s="2" t="s">
        <v>32293</v>
      </c>
      <c r="F2620" s="2" t="s">
        <v>32294</v>
      </c>
      <c r="G2620" s="2" t="s">
        <v>20829</v>
      </c>
      <c r="H2620" s="2" t="s">
        <v>32295</v>
      </c>
      <c r="I2620" s="2" t="s">
        <v>32296</v>
      </c>
      <c r="J2620" s="2" t="s">
        <v>16409</v>
      </c>
      <c r="K2620" s="2" t="str">
        <f>RIGHT(I2620,LEN(I2620)-SEARCH("[",I2620))</f>
        <v xml:space="preserve">Spanish]
</v>
      </c>
      <c r="L2620" s="2" t="str">
        <f t="shared" si="83"/>
        <v>Spanish]</v>
      </c>
      <c r="M2620" s="2" t="s">
        <v>55</v>
      </c>
      <c r="N2620" s="2"/>
      <c r="O2620" s="2"/>
      <c r="P2620" s="2"/>
      <c r="Q2620" s="2" t="s">
        <v>43</v>
      </c>
      <c r="R2620" s="2"/>
      <c r="S2620" s="2"/>
      <c r="T2620" s="2" t="s">
        <v>29</v>
      </c>
      <c r="U2620" s="2" t="s">
        <v>30</v>
      </c>
      <c r="V2620" s="2" t="s">
        <v>31</v>
      </c>
      <c r="W2620" s="2" t="s">
        <v>993</v>
      </c>
      <c r="X2620" s="2" t="s">
        <v>1786</v>
      </c>
    </row>
    <row r="2621" spans="1:24" hidden="1">
      <c r="A2621" s="2">
        <v>23188</v>
      </c>
      <c r="B2621" s="2" t="s">
        <v>32332</v>
      </c>
      <c r="C2621" s="2"/>
      <c r="D2621" s="2" t="s">
        <v>139</v>
      </c>
      <c r="E2621" s="2" t="s">
        <v>32293</v>
      </c>
      <c r="F2621" s="2" t="s">
        <v>32333</v>
      </c>
      <c r="G2621" s="2" t="s">
        <v>32328</v>
      </c>
      <c r="H2621" s="2" t="s">
        <v>32329</v>
      </c>
      <c r="I2621" s="2" t="s">
        <v>32334</v>
      </c>
      <c r="J2621" s="2" t="s">
        <v>32331</v>
      </c>
      <c r="K2621" s="2" t="str">
        <f>RIGHT(I2621,LEN(I2621)-SEARCH("[",I2621))</f>
        <v xml:space="preserve">Spanish]
</v>
      </c>
      <c r="L2621" s="2" t="str">
        <f t="shared" si="83"/>
        <v>Spanish]</v>
      </c>
      <c r="M2621" s="2" t="s">
        <v>55</v>
      </c>
      <c r="N2621" s="2"/>
      <c r="O2621" s="2"/>
      <c r="P2621" s="2"/>
      <c r="Q2621" s="2" t="s">
        <v>43</v>
      </c>
      <c r="R2621" s="2"/>
      <c r="S2621" s="2"/>
      <c r="T2621" s="2" t="s">
        <v>29</v>
      </c>
      <c r="U2621" s="2" t="s">
        <v>30</v>
      </c>
      <c r="V2621" s="2" t="s">
        <v>31</v>
      </c>
      <c r="W2621" s="2" t="s">
        <v>993</v>
      </c>
      <c r="X2621" s="2" t="s">
        <v>1786</v>
      </c>
    </row>
    <row r="2622" spans="1:24" hidden="1">
      <c r="A2622" s="2">
        <v>23337</v>
      </c>
      <c r="B2622" s="2" t="s">
        <v>32704</v>
      </c>
      <c r="C2622" s="2"/>
      <c r="D2622" s="2" t="s">
        <v>114</v>
      </c>
      <c r="E2622" s="2" t="s">
        <v>32653</v>
      </c>
      <c r="F2622" s="2" t="s">
        <v>32705</v>
      </c>
      <c r="G2622" s="2" t="s">
        <v>32706</v>
      </c>
      <c r="H2622" s="2" t="s">
        <v>32707</v>
      </c>
      <c r="I2622" s="2" t="s">
        <v>32708</v>
      </c>
      <c r="J2622" s="2" t="s">
        <v>32699</v>
      </c>
      <c r="K2622" s="2" t="str">
        <f>RIGHT(I2622,LEN(I2622)-SEARCH("[",I2622))</f>
        <v xml:space="preserve">Spanish]
</v>
      </c>
      <c r="L2622" s="2" t="str">
        <f t="shared" si="83"/>
        <v>Spanish]</v>
      </c>
      <c r="M2622" s="2" t="s">
        <v>55</v>
      </c>
      <c r="N2622" s="2"/>
      <c r="O2622" s="2"/>
      <c r="P2622" s="2"/>
      <c r="Q2622" s="2" t="s">
        <v>43</v>
      </c>
      <c r="R2622" s="2"/>
      <c r="S2622" s="2"/>
      <c r="T2622" s="2" t="s">
        <v>29</v>
      </c>
      <c r="U2622" s="2" t="s">
        <v>30</v>
      </c>
      <c r="V2622" s="2" t="s">
        <v>31</v>
      </c>
      <c r="W2622" s="2" t="s">
        <v>993</v>
      </c>
      <c r="X2622" s="2" t="s">
        <v>1786</v>
      </c>
    </row>
    <row r="2623" spans="1:24" hidden="1">
      <c r="A2623" s="2">
        <v>23328</v>
      </c>
      <c r="B2623" s="2" t="s">
        <v>32745</v>
      </c>
      <c r="C2623" s="2"/>
      <c r="D2623" s="2" t="s">
        <v>57</v>
      </c>
      <c r="E2623" s="2" t="s">
        <v>32653</v>
      </c>
      <c r="F2623" s="2" t="s">
        <v>32746</v>
      </c>
      <c r="G2623" s="2" t="s">
        <v>32747</v>
      </c>
      <c r="H2623" s="2" t="s">
        <v>32748</v>
      </c>
      <c r="I2623" s="2" t="s">
        <v>32749</v>
      </c>
      <c r="J2623" s="2" t="s">
        <v>29231</v>
      </c>
      <c r="K2623" s="2" t="str">
        <f>RIGHT(I2623,LEN(I2623)-SEARCH("[",I2623))</f>
        <v xml:space="preserve">Spanish]
</v>
      </c>
      <c r="L2623" s="2" t="str">
        <f t="shared" si="83"/>
        <v>Spanish]</v>
      </c>
      <c r="M2623" s="2" t="s">
        <v>55</v>
      </c>
      <c r="N2623" s="2"/>
      <c r="O2623" s="2"/>
      <c r="P2623" s="2"/>
      <c r="Q2623" s="2" t="s">
        <v>43</v>
      </c>
      <c r="R2623" s="2"/>
      <c r="S2623" s="2"/>
      <c r="T2623" s="2" t="s">
        <v>29</v>
      </c>
      <c r="U2623" s="2" t="s">
        <v>30</v>
      </c>
      <c r="V2623" s="2" t="s">
        <v>31</v>
      </c>
      <c r="W2623" s="2" t="s">
        <v>993</v>
      </c>
      <c r="X2623" s="2" t="s">
        <v>1786</v>
      </c>
    </row>
    <row r="2624" spans="1:24" hidden="1">
      <c r="A2624" s="2">
        <v>16166</v>
      </c>
      <c r="B2624" s="2" t="s">
        <v>32803</v>
      </c>
      <c r="C2624" s="2"/>
      <c r="D2624" s="2" t="s">
        <v>259</v>
      </c>
      <c r="E2624" s="2" t="s">
        <v>32804</v>
      </c>
      <c r="F2624" s="2" t="s">
        <v>32805</v>
      </c>
      <c r="G2624" s="2" t="s">
        <v>32806</v>
      </c>
      <c r="H2624" s="2" t="s">
        <v>32807</v>
      </c>
      <c r="I2624" s="2" t="s">
        <v>32808</v>
      </c>
      <c r="J2624" s="2" t="s">
        <v>6395</v>
      </c>
      <c r="K2624" s="2" t="str">
        <f>RIGHT(I2624,LEN(I2624)-SEARCH("[",I2624))</f>
        <v xml:space="preserve">Spanish]
</v>
      </c>
      <c r="L2624" s="2" t="str">
        <f t="shared" si="83"/>
        <v>Spanish]</v>
      </c>
      <c r="M2624" s="2" t="s">
        <v>55</v>
      </c>
      <c r="N2624" s="2"/>
      <c r="O2624" s="2"/>
      <c r="P2624" s="2"/>
      <c r="Q2624" s="2" t="s">
        <v>43</v>
      </c>
      <c r="R2624" s="2"/>
      <c r="S2624" s="2"/>
      <c r="T2624" s="2"/>
      <c r="U2624" s="2" t="s">
        <v>30</v>
      </c>
      <c r="V2624" s="2" t="s">
        <v>31</v>
      </c>
      <c r="W2624" s="2"/>
      <c r="X2624" s="2"/>
    </row>
    <row r="2625" spans="1:24" hidden="1">
      <c r="A2625" s="2">
        <v>17778</v>
      </c>
      <c r="B2625" s="2" t="s">
        <v>32880</v>
      </c>
      <c r="C2625" s="2"/>
      <c r="D2625" s="2" t="s">
        <v>22</v>
      </c>
      <c r="E2625" s="2" t="s">
        <v>32881</v>
      </c>
      <c r="F2625" s="2" t="s">
        <v>32882</v>
      </c>
      <c r="G2625" s="2" t="s">
        <v>2361</v>
      </c>
      <c r="H2625" s="2" t="s">
        <v>32883</v>
      </c>
      <c r="I2625" s="2" t="s">
        <v>32884</v>
      </c>
      <c r="J2625" s="2" t="s">
        <v>8583</v>
      </c>
      <c r="K2625" s="2" t="str">
        <f>RIGHT(I2625,LEN(I2625)-SEARCH("[",I2625))</f>
        <v xml:space="preserve">Spanish]
</v>
      </c>
      <c r="L2625" s="2" t="str">
        <f t="shared" si="83"/>
        <v>Spanish]</v>
      </c>
      <c r="M2625" s="2" t="s">
        <v>55</v>
      </c>
      <c r="N2625" s="2"/>
      <c r="O2625" s="2"/>
      <c r="P2625" s="2"/>
      <c r="Q2625" s="2" t="s">
        <v>43</v>
      </c>
      <c r="R2625" s="2"/>
      <c r="S2625" s="2"/>
      <c r="T2625" s="2"/>
      <c r="U2625" s="2" t="s">
        <v>30</v>
      </c>
      <c r="V2625" s="2" t="s">
        <v>31</v>
      </c>
      <c r="W2625" s="2"/>
      <c r="X2625" s="2"/>
    </row>
    <row r="2626" spans="1:24" hidden="1">
      <c r="A2626" s="2">
        <v>17777</v>
      </c>
      <c r="B2626" s="2" t="s">
        <v>32885</v>
      </c>
      <c r="C2626" s="2"/>
      <c r="D2626" s="2" t="s">
        <v>1239</v>
      </c>
      <c r="E2626" s="2" t="s">
        <v>32881</v>
      </c>
      <c r="F2626" s="2" t="s">
        <v>32886</v>
      </c>
      <c r="G2626" s="2" t="s">
        <v>32887</v>
      </c>
      <c r="H2626" s="2" t="s">
        <v>32888</v>
      </c>
      <c r="I2626" s="2" t="s">
        <v>32889</v>
      </c>
      <c r="J2626" s="2" t="s">
        <v>32890</v>
      </c>
      <c r="K2626" s="2" t="str">
        <f>RIGHT(I2626,LEN(I2626)-SEARCH("[",I2626))</f>
        <v xml:space="preserve">Spanish]
</v>
      </c>
      <c r="L2626" s="2" t="str">
        <f t="shared" si="83"/>
        <v>Spanish]</v>
      </c>
      <c r="M2626" s="2" t="s">
        <v>55</v>
      </c>
      <c r="N2626" s="2"/>
      <c r="O2626" s="2"/>
      <c r="P2626" s="2"/>
      <c r="Q2626" s="2" t="s">
        <v>43</v>
      </c>
      <c r="R2626" s="2"/>
      <c r="S2626" s="2"/>
      <c r="T2626" s="2"/>
      <c r="U2626" s="2" t="s">
        <v>30</v>
      </c>
      <c r="V2626" s="2" t="s">
        <v>31</v>
      </c>
      <c r="W2626" s="2"/>
      <c r="X2626" s="2"/>
    </row>
    <row r="2627" spans="1:24" hidden="1">
      <c r="A2627" s="2">
        <v>16748</v>
      </c>
      <c r="B2627" s="2" t="s">
        <v>33428</v>
      </c>
      <c r="C2627" s="2"/>
      <c r="D2627" s="2" t="s">
        <v>139</v>
      </c>
      <c r="E2627" s="2" t="s">
        <v>33365</v>
      </c>
      <c r="F2627" s="2" t="s">
        <v>33429</v>
      </c>
      <c r="G2627" s="2" t="s">
        <v>176</v>
      </c>
      <c r="H2627" s="2" t="s">
        <v>33430</v>
      </c>
      <c r="I2627" s="2" t="s">
        <v>33431</v>
      </c>
      <c r="J2627" s="2" t="s">
        <v>33432</v>
      </c>
      <c r="K2627" s="2" t="str">
        <f>RIGHT(I2627,LEN(I2627)-SEARCH("[",I2627))</f>
        <v xml:space="preserve">Spanish]
</v>
      </c>
      <c r="L2627" s="2" t="str">
        <f t="shared" si="83"/>
        <v>Spanish]</v>
      </c>
      <c r="M2627" s="2" t="s">
        <v>55</v>
      </c>
      <c r="N2627" s="2"/>
      <c r="O2627" s="2"/>
      <c r="P2627" s="2"/>
      <c r="Q2627" s="2" t="s">
        <v>43</v>
      </c>
      <c r="R2627" s="2"/>
      <c r="S2627" s="2"/>
      <c r="T2627" s="2"/>
      <c r="U2627" s="2" t="s">
        <v>30</v>
      </c>
      <c r="V2627" s="2" t="s">
        <v>31</v>
      </c>
      <c r="W2627" s="2" t="s">
        <v>782</v>
      </c>
      <c r="X2627" s="2" t="s">
        <v>1943</v>
      </c>
    </row>
    <row r="2628" spans="1:24" hidden="1">
      <c r="A2628" s="2">
        <v>16749</v>
      </c>
      <c r="B2628" s="2" t="s">
        <v>33433</v>
      </c>
      <c r="C2628" s="2"/>
      <c r="D2628" s="2" t="s">
        <v>139</v>
      </c>
      <c r="E2628" s="2" t="s">
        <v>33365</v>
      </c>
      <c r="F2628" s="2" t="s">
        <v>33434</v>
      </c>
      <c r="G2628" s="2" t="s">
        <v>182</v>
      </c>
      <c r="H2628" s="2" t="s">
        <v>33435</v>
      </c>
      <c r="I2628" s="2" t="s">
        <v>33436</v>
      </c>
      <c r="J2628" s="2" t="s">
        <v>33437</v>
      </c>
      <c r="K2628" s="2" t="str">
        <f>RIGHT(I2628,LEN(I2628)-SEARCH("[",I2628))</f>
        <v xml:space="preserve">Spanish]
</v>
      </c>
      <c r="L2628" s="2" t="str">
        <f t="shared" ref="L2628:L2691" si="84">LEFT(K2628, LEN(K2628)-1)</f>
        <v>Spanish]</v>
      </c>
      <c r="M2628" s="2" t="s">
        <v>55</v>
      </c>
      <c r="N2628" s="2"/>
      <c r="O2628" s="2"/>
      <c r="P2628" s="2"/>
      <c r="Q2628" s="2" t="s">
        <v>43</v>
      </c>
      <c r="R2628" s="2"/>
      <c r="S2628" s="2"/>
      <c r="T2628" s="2"/>
      <c r="U2628" s="2" t="s">
        <v>30</v>
      </c>
      <c r="V2628" s="2" t="s">
        <v>31</v>
      </c>
      <c r="W2628" s="2" t="s">
        <v>782</v>
      </c>
      <c r="X2628" s="2" t="s">
        <v>1943</v>
      </c>
    </row>
    <row r="2629" spans="1:24" hidden="1">
      <c r="A2629" s="2">
        <v>15711</v>
      </c>
      <c r="B2629" s="2" t="s">
        <v>35237</v>
      </c>
      <c r="C2629" s="2"/>
      <c r="D2629" s="2" t="s">
        <v>35</v>
      </c>
      <c r="E2629" s="2" t="s">
        <v>35232</v>
      </c>
      <c r="F2629" s="2" t="s">
        <v>35238</v>
      </c>
      <c r="G2629" s="2" t="s">
        <v>35239</v>
      </c>
      <c r="H2629" s="2" t="s">
        <v>35240</v>
      </c>
      <c r="I2629" s="2" t="s">
        <v>35241</v>
      </c>
      <c r="J2629" s="2" t="s">
        <v>18869</v>
      </c>
      <c r="K2629" s="2" t="str">
        <f>RIGHT(I2629,LEN(I2629)-SEARCH("[",I2629))</f>
        <v xml:space="preserve">Spanish]
</v>
      </c>
      <c r="L2629" s="2" t="str">
        <f t="shared" si="84"/>
        <v>Spanish]</v>
      </c>
      <c r="M2629" s="2" t="s">
        <v>55</v>
      </c>
      <c r="N2629" s="2"/>
      <c r="O2629" s="2"/>
      <c r="P2629" s="2"/>
      <c r="Q2629" s="2" t="s">
        <v>43</v>
      </c>
      <c r="R2629" s="2"/>
      <c r="S2629" s="2" t="s">
        <v>35242</v>
      </c>
      <c r="T2629" s="2"/>
      <c r="U2629" s="2" t="s">
        <v>30</v>
      </c>
      <c r="V2629" s="2" t="s">
        <v>31</v>
      </c>
      <c r="W2629" s="2" t="s">
        <v>81</v>
      </c>
      <c r="X2629" s="2" t="s">
        <v>1582</v>
      </c>
    </row>
    <row r="2630" spans="1:24" hidden="1">
      <c r="A2630" s="2">
        <v>14703</v>
      </c>
      <c r="B2630" s="2" t="s">
        <v>35527</v>
      </c>
      <c r="C2630" s="2"/>
      <c r="D2630" s="2" t="s">
        <v>35</v>
      </c>
      <c r="E2630" s="2" t="s">
        <v>35528</v>
      </c>
      <c r="F2630" s="2" t="s">
        <v>35529</v>
      </c>
      <c r="G2630" s="2" t="s">
        <v>48</v>
      </c>
      <c r="H2630" s="2" t="s">
        <v>35530</v>
      </c>
      <c r="I2630" s="2" t="s">
        <v>35531</v>
      </c>
      <c r="J2630" s="2" t="s">
        <v>35532</v>
      </c>
      <c r="K2630" s="2" t="str">
        <f>RIGHT(I2630,LEN(I2630)-SEARCH("[",I2630))</f>
        <v xml:space="preserve">Spanish]
</v>
      </c>
      <c r="L2630" s="2" t="str">
        <f t="shared" si="84"/>
        <v>Spanish]</v>
      </c>
      <c r="M2630" s="2" t="s">
        <v>55</v>
      </c>
      <c r="N2630" s="2"/>
      <c r="O2630" s="2"/>
      <c r="P2630" s="2"/>
      <c r="Q2630" s="2" t="s">
        <v>43</v>
      </c>
      <c r="R2630" s="2"/>
      <c r="S2630" s="2" t="s">
        <v>35533</v>
      </c>
      <c r="T2630" s="2"/>
      <c r="U2630" s="2" t="s">
        <v>30</v>
      </c>
      <c r="V2630" s="2" t="s">
        <v>31</v>
      </c>
      <c r="W2630" s="2" t="s">
        <v>81</v>
      </c>
      <c r="X2630" s="2" t="s">
        <v>1535</v>
      </c>
    </row>
    <row r="2631" spans="1:24" hidden="1">
      <c r="A2631" s="2">
        <v>20230</v>
      </c>
      <c r="B2631" s="2" t="s">
        <v>35639</v>
      </c>
      <c r="C2631" s="2"/>
      <c r="D2631" s="2" t="s">
        <v>35</v>
      </c>
      <c r="E2631" s="2" t="s">
        <v>35634</v>
      </c>
      <c r="F2631" s="2" t="s">
        <v>35640</v>
      </c>
      <c r="G2631" s="2" t="s">
        <v>48</v>
      </c>
      <c r="H2631" s="2" t="s">
        <v>35636</v>
      </c>
      <c r="I2631" s="2" t="s">
        <v>35641</v>
      </c>
      <c r="J2631" s="2" t="s">
        <v>3623</v>
      </c>
      <c r="K2631" s="2" t="str">
        <f>RIGHT(I2631,LEN(I2631)-SEARCH("[",I2631))</f>
        <v xml:space="preserve">Spanish]
</v>
      </c>
      <c r="L2631" s="2" t="str">
        <f t="shared" si="84"/>
        <v>Spanish]</v>
      </c>
      <c r="M2631" s="2" t="s">
        <v>55</v>
      </c>
      <c r="N2631" s="2"/>
      <c r="O2631" s="2"/>
      <c r="P2631" s="2"/>
      <c r="Q2631" s="2" t="s">
        <v>43</v>
      </c>
      <c r="R2631" s="2"/>
      <c r="S2631" s="2"/>
      <c r="T2631" s="2"/>
      <c r="U2631" s="2" t="s">
        <v>30</v>
      </c>
      <c r="V2631" s="2" t="s">
        <v>31</v>
      </c>
      <c r="W2631" s="2"/>
      <c r="X2631" s="2"/>
    </row>
    <row r="2632" spans="1:24" hidden="1">
      <c r="A2632" s="2">
        <v>20218</v>
      </c>
      <c r="B2632" s="2" t="s">
        <v>35807</v>
      </c>
      <c r="C2632" s="2"/>
      <c r="D2632" s="2" t="s">
        <v>139</v>
      </c>
      <c r="E2632" s="2" t="s">
        <v>35634</v>
      </c>
      <c r="F2632" s="2" t="s">
        <v>35808</v>
      </c>
      <c r="G2632" s="2" t="s">
        <v>465</v>
      </c>
      <c r="H2632" s="2" t="s">
        <v>35805</v>
      </c>
      <c r="I2632" s="2" t="s">
        <v>35809</v>
      </c>
      <c r="J2632" s="2" t="s">
        <v>4106</v>
      </c>
      <c r="K2632" s="2" t="str">
        <f>RIGHT(I2632,LEN(I2632)-SEARCH("[",I2632))</f>
        <v xml:space="preserve">Spanish]
</v>
      </c>
      <c r="L2632" s="2" t="str">
        <f t="shared" si="84"/>
        <v>Spanish]</v>
      </c>
      <c r="M2632" s="2" t="s">
        <v>55</v>
      </c>
      <c r="N2632" s="2"/>
      <c r="O2632" s="2"/>
      <c r="P2632" s="2"/>
      <c r="Q2632" s="2" t="s">
        <v>43</v>
      </c>
      <c r="R2632" s="2"/>
      <c r="S2632" s="2"/>
      <c r="T2632" s="2"/>
      <c r="U2632" s="2" t="s">
        <v>30</v>
      </c>
      <c r="V2632" s="2" t="s">
        <v>31</v>
      </c>
      <c r="W2632" s="2"/>
      <c r="X2632" s="2"/>
    </row>
    <row r="2633" spans="1:24" hidden="1">
      <c r="A2633" s="2">
        <v>20162</v>
      </c>
      <c r="B2633" s="2" t="s">
        <v>35905</v>
      </c>
      <c r="C2633" s="2"/>
      <c r="D2633" s="2" t="s">
        <v>57</v>
      </c>
      <c r="E2633" s="2" t="s">
        <v>35634</v>
      </c>
      <c r="F2633" s="2" t="s">
        <v>35906</v>
      </c>
      <c r="G2633" s="2" t="s">
        <v>967</v>
      </c>
      <c r="H2633" s="2" t="s">
        <v>35907</v>
      </c>
      <c r="I2633" s="2" t="s">
        <v>35908</v>
      </c>
      <c r="J2633" s="2" t="s">
        <v>35909</v>
      </c>
      <c r="K2633" s="2" t="str">
        <f>RIGHT(I2633,LEN(I2633)-SEARCH("[",I2633))</f>
        <v xml:space="preserve">Spanish]
</v>
      </c>
      <c r="L2633" s="2" t="str">
        <f t="shared" si="84"/>
        <v>Spanish]</v>
      </c>
      <c r="M2633" s="2" t="s">
        <v>55</v>
      </c>
      <c r="N2633" s="2"/>
      <c r="O2633" s="2"/>
      <c r="P2633" s="2"/>
      <c r="Q2633" s="2" t="s">
        <v>43</v>
      </c>
      <c r="R2633" s="2"/>
      <c r="S2633" s="2"/>
      <c r="T2633" s="2"/>
      <c r="U2633" s="2" t="s">
        <v>30</v>
      </c>
      <c r="V2633" s="2" t="s">
        <v>31</v>
      </c>
      <c r="W2633" s="2"/>
      <c r="X2633" s="2"/>
    </row>
    <row r="2634" spans="1:24" hidden="1">
      <c r="A2634" s="2">
        <v>20234</v>
      </c>
      <c r="B2634" s="2" t="s">
        <v>35916</v>
      </c>
      <c r="C2634" s="2"/>
      <c r="D2634" s="2" t="s">
        <v>114</v>
      </c>
      <c r="E2634" s="2" t="s">
        <v>35634</v>
      </c>
      <c r="F2634" s="2" t="s">
        <v>35917</v>
      </c>
      <c r="G2634" s="2" t="s">
        <v>35912</v>
      </c>
      <c r="H2634" s="2" t="s">
        <v>35913</v>
      </c>
      <c r="I2634" s="2" t="s">
        <v>35918</v>
      </c>
      <c r="J2634" s="2" t="s">
        <v>3623</v>
      </c>
      <c r="K2634" s="2" t="str">
        <f>RIGHT(I2634,LEN(I2634)-SEARCH("[",I2634))</f>
        <v xml:space="preserve">Spanish]
</v>
      </c>
      <c r="L2634" s="2" t="str">
        <f t="shared" si="84"/>
        <v>Spanish]</v>
      </c>
      <c r="M2634" s="2" t="s">
        <v>55</v>
      </c>
      <c r="N2634" s="2"/>
      <c r="O2634" s="2"/>
      <c r="P2634" s="2"/>
      <c r="Q2634" s="2" t="s">
        <v>43</v>
      </c>
      <c r="R2634" s="2"/>
      <c r="S2634" s="2"/>
      <c r="T2634" s="2"/>
      <c r="U2634" s="2" t="s">
        <v>30</v>
      </c>
      <c r="V2634" s="2" t="s">
        <v>31</v>
      </c>
      <c r="W2634" s="2"/>
      <c r="X2634" s="2"/>
    </row>
    <row r="2635" spans="1:24" hidden="1">
      <c r="A2635" s="2">
        <v>19263</v>
      </c>
      <c r="B2635" s="2" t="s">
        <v>37422</v>
      </c>
      <c r="C2635" s="2"/>
      <c r="D2635" s="2" t="s">
        <v>57</v>
      </c>
      <c r="E2635" s="2" t="s">
        <v>37408</v>
      </c>
      <c r="F2635" s="2" t="s">
        <v>37423</v>
      </c>
      <c r="G2635" s="2" t="s">
        <v>37418</v>
      </c>
      <c r="H2635" s="2" t="s">
        <v>37419</v>
      </c>
      <c r="I2635" s="2" t="s">
        <v>37424</v>
      </c>
      <c r="J2635" s="2" t="s">
        <v>37425</v>
      </c>
      <c r="K2635" s="2" t="str">
        <f>RIGHT(I2635,LEN(I2635)-SEARCH("[",I2635))</f>
        <v xml:space="preserve">Spanish]
</v>
      </c>
      <c r="L2635" s="2" t="str">
        <f t="shared" si="84"/>
        <v>Spanish]</v>
      </c>
      <c r="M2635" s="2" t="s">
        <v>55</v>
      </c>
      <c r="N2635" s="2"/>
      <c r="O2635" s="2"/>
      <c r="P2635" s="2"/>
      <c r="Q2635" s="2" t="s">
        <v>43</v>
      </c>
      <c r="R2635" s="2"/>
      <c r="S2635" s="2"/>
      <c r="T2635" s="2"/>
      <c r="U2635" s="2" t="s">
        <v>30</v>
      </c>
      <c r="V2635" s="2" t="s">
        <v>31</v>
      </c>
      <c r="W2635" s="2"/>
      <c r="X2635" s="2"/>
    </row>
    <row r="2636" spans="1:24" hidden="1">
      <c r="A2636" s="2">
        <v>19261</v>
      </c>
      <c r="B2636" s="2" t="s">
        <v>37477</v>
      </c>
      <c r="C2636" s="2"/>
      <c r="D2636" s="2" t="s">
        <v>139</v>
      </c>
      <c r="E2636" s="2" t="s">
        <v>37408</v>
      </c>
      <c r="F2636" s="2" t="s">
        <v>37478</v>
      </c>
      <c r="G2636" s="2" t="s">
        <v>159</v>
      </c>
      <c r="H2636" s="2" t="s">
        <v>37474</v>
      </c>
      <c r="I2636" s="2" t="s">
        <v>37479</v>
      </c>
      <c r="J2636" s="2" t="s">
        <v>37476</v>
      </c>
      <c r="K2636" s="2" t="str">
        <f>RIGHT(I2636,LEN(I2636)-SEARCH("[",I2636))</f>
        <v xml:space="preserve">Spanish]
</v>
      </c>
      <c r="L2636" s="2" t="str">
        <f t="shared" si="84"/>
        <v>Spanish]</v>
      </c>
      <c r="M2636" s="2" t="s">
        <v>55</v>
      </c>
      <c r="N2636" s="2"/>
      <c r="O2636" s="2"/>
      <c r="P2636" s="2"/>
      <c r="Q2636" s="2" t="s">
        <v>43</v>
      </c>
      <c r="R2636" s="2"/>
      <c r="S2636" s="2"/>
      <c r="T2636" s="2"/>
      <c r="U2636" s="2" t="s">
        <v>30</v>
      </c>
      <c r="V2636" s="2" t="s">
        <v>31</v>
      </c>
      <c r="W2636" s="2"/>
      <c r="X2636" s="2"/>
    </row>
    <row r="2637" spans="1:24" hidden="1">
      <c r="A2637" s="2">
        <v>19267</v>
      </c>
      <c r="B2637" s="2" t="s">
        <v>37484</v>
      </c>
      <c r="C2637" s="2"/>
      <c r="D2637" s="2" t="s">
        <v>139</v>
      </c>
      <c r="E2637" s="2" t="s">
        <v>37408</v>
      </c>
      <c r="F2637" s="2" t="s">
        <v>37485</v>
      </c>
      <c r="G2637" s="2" t="s">
        <v>597</v>
      </c>
      <c r="H2637" s="2" t="s">
        <v>37482</v>
      </c>
      <c r="I2637" s="2" t="s">
        <v>37486</v>
      </c>
      <c r="J2637" s="2" t="s">
        <v>8172</v>
      </c>
      <c r="K2637" s="2" t="str">
        <f>RIGHT(I2637,LEN(I2637)-SEARCH("[",I2637))</f>
        <v xml:space="preserve">Spanish]
</v>
      </c>
      <c r="L2637" s="2" t="str">
        <f t="shared" si="84"/>
        <v>Spanish]</v>
      </c>
      <c r="M2637" s="2" t="s">
        <v>55</v>
      </c>
      <c r="N2637" s="2"/>
      <c r="O2637" s="2"/>
      <c r="P2637" s="2"/>
      <c r="Q2637" s="2" t="s">
        <v>43</v>
      </c>
      <c r="R2637" s="2"/>
      <c r="S2637" s="2"/>
      <c r="T2637" s="2"/>
      <c r="U2637" s="2" t="s">
        <v>30</v>
      </c>
      <c r="V2637" s="2" t="s">
        <v>31</v>
      </c>
      <c r="W2637" s="2"/>
      <c r="X2637" s="2"/>
    </row>
    <row r="2638" spans="1:24" hidden="1">
      <c r="A2638" s="2">
        <v>19255</v>
      </c>
      <c r="B2638" s="2" t="s">
        <v>37492</v>
      </c>
      <c r="C2638" s="2"/>
      <c r="D2638" s="2" t="s">
        <v>57</v>
      </c>
      <c r="E2638" s="2" t="s">
        <v>37408</v>
      </c>
      <c r="F2638" s="2" t="s">
        <v>37493</v>
      </c>
      <c r="G2638" s="2" t="s">
        <v>37489</v>
      </c>
      <c r="H2638" s="2" t="s">
        <v>37490</v>
      </c>
      <c r="I2638" s="2" t="s">
        <v>37494</v>
      </c>
      <c r="J2638" s="2" t="s">
        <v>1392</v>
      </c>
      <c r="K2638" s="2" t="str">
        <f>RIGHT(I2638,LEN(I2638)-SEARCH("[",I2638))</f>
        <v xml:space="preserve">Spanish]
</v>
      </c>
      <c r="L2638" s="2" t="str">
        <f t="shared" si="84"/>
        <v>Spanish]</v>
      </c>
      <c r="M2638" s="2" t="s">
        <v>55</v>
      </c>
      <c r="N2638" s="2"/>
      <c r="O2638" s="2"/>
      <c r="P2638" s="2"/>
      <c r="Q2638" s="2" t="s">
        <v>43</v>
      </c>
      <c r="R2638" s="2"/>
      <c r="S2638" s="2"/>
      <c r="T2638" s="2"/>
      <c r="U2638" s="2" t="s">
        <v>30</v>
      </c>
      <c r="V2638" s="2" t="s">
        <v>31</v>
      </c>
      <c r="W2638" s="2"/>
      <c r="X2638" s="2"/>
    </row>
    <row r="2639" spans="1:24" hidden="1">
      <c r="A2639" s="2">
        <v>19259</v>
      </c>
      <c r="B2639" s="2" t="s">
        <v>37500</v>
      </c>
      <c r="C2639" s="2"/>
      <c r="D2639" s="2" t="s">
        <v>57</v>
      </c>
      <c r="E2639" s="2" t="s">
        <v>37408</v>
      </c>
      <c r="F2639" s="2" t="s">
        <v>37501</v>
      </c>
      <c r="G2639" s="2" t="s">
        <v>17812</v>
      </c>
      <c r="H2639" s="2" t="s">
        <v>37497</v>
      </c>
      <c r="I2639" s="2" t="s">
        <v>37502</v>
      </c>
      <c r="J2639" s="2" t="s">
        <v>37499</v>
      </c>
      <c r="K2639" s="2" t="str">
        <f>RIGHT(I2639,LEN(I2639)-SEARCH("[",I2639))</f>
        <v xml:space="preserve">Spanish]
</v>
      </c>
      <c r="L2639" s="2" t="str">
        <f t="shared" si="84"/>
        <v>Spanish]</v>
      </c>
      <c r="M2639" s="2" t="s">
        <v>55</v>
      </c>
      <c r="N2639" s="2"/>
      <c r="O2639" s="2"/>
      <c r="P2639" s="2"/>
      <c r="Q2639" s="2" t="s">
        <v>43</v>
      </c>
      <c r="R2639" s="2"/>
      <c r="S2639" s="2"/>
      <c r="T2639" s="2"/>
      <c r="U2639" s="2" t="s">
        <v>30</v>
      </c>
      <c r="V2639" s="2" t="s">
        <v>31</v>
      </c>
      <c r="W2639" s="2"/>
      <c r="X2639" s="2"/>
    </row>
    <row r="2640" spans="1:24" hidden="1">
      <c r="A2640" s="2">
        <v>16003</v>
      </c>
      <c r="B2640" s="2" t="s">
        <v>38014</v>
      </c>
      <c r="C2640" s="2"/>
      <c r="D2640" s="2" t="s">
        <v>22</v>
      </c>
      <c r="E2640" s="2" t="s">
        <v>37562</v>
      </c>
      <c r="F2640" s="2" t="s">
        <v>38015</v>
      </c>
      <c r="G2640" s="2" t="s">
        <v>38011</v>
      </c>
      <c r="H2640" s="2" t="s">
        <v>38012</v>
      </c>
      <c r="I2640" s="2" t="s">
        <v>38016</v>
      </c>
      <c r="J2640" s="2" t="s">
        <v>8891</v>
      </c>
      <c r="K2640" s="2" t="str">
        <f>RIGHT(I2640,LEN(I2640)-SEARCH("[",I2640))</f>
        <v xml:space="preserve">Spanish]
</v>
      </c>
      <c r="L2640" s="2" t="str">
        <f t="shared" si="84"/>
        <v>Spanish]</v>
      </c>
      <c r="M2640" s="2" t="s">
        <v>55</v>
      </c>
      <c r="N2640" s="2"/>
      <c r="O2640" s="2"/>
      <c r="P2640" s="2"/>
      <c r="Q2640" s="2" t="s">
        <v>43</v>
      </c>
      <c r="R2640" s="2"/>
      <c r="S2640" s="2"/>
      <c r="T2640" s="2"/>
      <c r="U2640" s="2" t="s">
        <v>30</v>
      </c>
      <c r="V2640" s="2" t="s">
        <v>31</v>
      </c>
      <c r="W2640" s="2" t="s">
        <v>81</v>
      </c>
      <c r="X2640" s="2" t="s">
        <v>842</v>
      </c>
    </row>
    <row r="2641" spans="1:24" hidden="1">
      <c r="A2641" s="2">
        <v>16007</v>
      </c>
      <c r="B2641" s="2" t="s">
        <v>38031</v>
      </c>
      <c r="C2641" s="2"/>
      <c r="D2641" s="2" t="s">
        <v>22</v>
      </c>
      <c r="E2641" s="2" t="s">
        <v>37562</v>
      </c>
      <c r="F2641" s="2" t="s">
        <v>38032</v>
      </c>
      <c r="G2641" s="2" t="s">
        <v>38027</v>
      </c>
      <c r="H2641" s="2" t="s">
        <v>38028</v>
      </c>
      <c r="I2641" s="2" t="s">
        <v>38033</v>
      </c>
      <c r="J2641" s="2" t="s">
        <v>38030</v>
      </c>
      <c r="K2641" s="2" t="str">
        <f>RIGHT(I2641,LEN(I2641)-SEARCH("[",I2641))</f>
        <v xml:space="preserve">Spanish]
</v>
      </c>
      <c r="L2641" s="2" t="str">
        <f t="shared" si="84"/>
        <v>Spanish]</v>
      </c>
      <c r="M2641" s="2" t="s">
        <v>55</v>
      </c>
      <c r="N2641" s="2"/>
      <c r="O2641" s="2"/>
      <c r="P2641" s="2"/>
      <c r="Q2641" s="2" t="s">
        <v>43</v>
      </c>
      <c r="R2641" s="2"/>
      <c r="S2641" s="2"/>
      <c r="T2641" s="2"/>
      <c r="U2641" s="2" t="s">
        <v>30</v>
      </c>
      <c r="V2641" s="2" t="s">
        <v>31</v>
      </c>
      <c r="W2641" s="2" t="s">
        <v>81</v>
      </c>
      <c r="X2641" s="2" t="s">
        <v>842</v>
      </c>
    </row>
    <row r="2642" spans="1:24" hidden="1">
      <c r="A2642" s="2">
        <v>14063</v>
      </c>
      <c r="B2642" s="2" t="s">
        <v>38163</v>
      </c>
      <c r="C2642" s="2"/>
      <c r="D2642" s="2" t="s">
        <v>139</v>
      </c>
      <c r="E2642" s="2" t="s">
        <v>38143</v>
      </c>
      <c r="F2642" s="2" t="s">
        <v>38164</v>
      </c>
      <c r="G2642" s="2" t="s">
        <v>141</v>
      </c>
      <c r="H2642" s="2" t="s">
        <v>38165</v>
      </c>
      <c r="I2642" s="2" t="s">
        <v>38166</v>
      </c>
      <c r="J2642" s="2" t="s">
        <v>20600</v>
      </c>
      <c r="K2642" s="2" t="str">
        <f>RIGHT(I2642,LEN(I2642)-SEARCH("[",I2642))</f>
        <v xml:space="preserve">Spanish]
</v>
      </c>
      <c r="L2642" s="2" t="str">
        <f t="shared" si="84"/>
        <v>Spanish]</v>
      </c>
      <c r="M2642" s="2" t="s">
        <v>55</v>
      </c>
      <c r="N2642" s="2"/>
      <c r="O2642" s="2"/>
      <c r="P2642" s="2"/>
      <c r="Q2642" s="2" t="s">
        <v>43</v>
      </c>
      <c r="R2642" s="2"/>
      <c r="S2642" s="2"/>
      <c r="T2642" s="2"/>
      <c r="U2642" s="2" t="s">
        <v>30</v>
      </c>
      <c r="V2642" s="2" t="s">
        <v>31</v>
      </c>
      <c r="W2642" s="2" t="s">
        <v>984</v>
      </c>
      <c r="X2642" s="2" t="s">
        <v>2485</v>
      </c>
    </row>
    <row r="2643" spans="1:24" hidden="1">
      <c r="A2643" s="2">
        <v>18673</v>
      </c>
      <c r="B2643" s="2" t="s">
        <v>39120</v>
      </c>
      <c r="C2643" s="2"/>
      <c r="D2643" s="2" t="s">
        <v>57</v>
      </c>
      <c r="E2643" s="2" t="s">
        <v>38968</v>
      </c>
      <c r="F2643" s="2" t="s">
        <v>39121</v>
      </c>
      <c r="G2643" s="2" t="s">
        <v>39122</v>
      </c>
      <c r="H2643" s="2" t="s">
        <v>39123</v>
      </c>
      <c r="I2643" s="2" t="s">
        <v>39124</v>
      </c>
      <c r="J2643" s="2" t="s">
        <v>39125</v>
      </c>
      <c r="K2643" s="2" t="str">
        <f>RIGHT(I2643,LEN(I2643)-SEARCH("[",I2643))</f>
        <v xml:space="preserve">Spanish]
</v>
      </c>
      <c r="L2643" s="2" t="str">
        <f t="shared" si="84"/>
        <v>Spanish]</v>
      </c>
      <c r="M2643" s="2" t="s">
        <v>55</v>
      </c>
      <c r="N2643" s="2"/>
      <c r="O2643" s="2"/>
      <c r="P2643" s="2"/>
      <c r="Q2643" s="2" t="s">
        <v>43</v>
      </c>
      <c r="R2643" s="2"/>
      <c r="S2643" s="2"/>
      <c r="T2643" s="2"/>
      <c r="U2643" s="2" t="s">
        <v>30</v>
      </c>
      <c r="V2643" s="2" t="s">
        <v>31</v>
      </c>
      <c r="W2643" s="2" t="s">
        <v>32</v>
      </c>
      <c r="X2643" s="2" t="s">
        <v>1167</v>
      </c>
    </row>
    <row r="2644" spans="1:24" hidden="1">
      <c r="A2644" s="2">
        <v>23490</v>
      </c>
      <c r="B2644" s="2" t="s">
        <v>39426</v>
      </c>
      <c r="C2644" s="2"/>
      <c r="D2644" s="2" t="s">
        <v>91</v>
      </c>
      <c r="E2644" s="2" t="s">
        <v>39427</v>
      </c>
      <c r="F2644" s="2" t="s">
        <v>39428</v>
      </c>
      <c r="G2644" s="2" t="s">
        <v>91</v>
      </c>
      <c r="H2644" s="2" t="s">
        <v>39429</v>
      </c>
      <c r="I2644" s="2" t="s">
        <v>39430</v>
      </c>
      <c r="J2644" s="2" t="s">
        <v>14745</v>
      </c>
      <c r="K2644" s="2" t="str">
        <f>RIGHT(I2644,LEN(I2644)-SEARCH("[",I2644))</f>
        <v xml:space="preserve">Spanish]
</v>
      </c>
      <c r="L2644" s="2" t="str">
        <f t="shared" si="84"/>
        <v>Spanish]</v>
      </c>
      <c r="M2644" s="2" t="s">
        <v>55</v>
      </c>
      <c r="N2644" s="2"/>
      <c r="O2644" s="2"/>
      <c r="P2644" s="2"/>
      <c r="Q2644" s="2" t="s">
        <v>43</v>
      </c>
      <c r="R2644" s="2"/>
      <c r="S2644" s="2"/>
      <c r="T2644" s="2" t="s">
        <v>29</v>
      </c>
      <c r="U2644" s="2" t="s">
        <v>30</v>
      </c>
      <c r="V2644" s="2" t="s">
        <v>31</v>
      </c>
      <c r="W2644" s="2" t="s">
        <v>993</v>
      </c>
      <c r="X2644" s="2" t="s">
        <v>2389</v>
      </c>
    </row>
    <row r="2645" spans="1:24" hidden="1">
      <c r="A2645" s="2">
        <v>15306</v>
      </c>
      <c r="B2645" s="2" t="s">
        <v>39633</v>
      </c>
      <c r="C2645" s="2"/>
      <c r="D2645" s="2" t="s">
        <v>35</v>
      </c>
      <c r="E2645" s="2" t="s">
        <v>39634</v>
      </c>
      <c r="F2645" s="2" t="s">
        <v>39635</v>
      </c>
      <c r="G2645" s="2" t="s">
        <v>48</v>
      </c>
      <c r="H2645" s="2" t="s">
        <v>39636</v>
      </c>
      <c r="I2645" s="2" t="s">
        <v>39637</v>
      </c>
      <c r="J2645" s="2" t="s">
        <v>39638</v>
      </c>
      <c r="K2645" s="2" t="str">
        <f>RIGHT(I2645,LEN(I2645)-SEARCH("[",I2645))</f>
        <v xml:space="preserve">Spanish]
</v>
      </c>
      <c r="L2645" s="2" t="str">
        <f t="shared" si="84"/>
        <v>Spanish]</v>
      </c>
      <c r="M2645" s="2" t="s">
        <v>55</v>
      </c>
      <c r="N2645" s="2"/>
      <c r="O2645" s="2"/>
      <c r="P2645" s="2"/>
      <c r="Q2645" s="2" t="s">
        <v>43</v>
      </c>
      <c r="R2645" s="2"/>
      <c r="S2645" s="2" t="s">
        <v>39639</v>
      </c>
      <c r="T2645" s="2"/>
      <c r="U2645" s="2" t="s">
        <v>30</v>
      </c>
      <c r="V2645" s="2" t="s">
        <v>31</v>
      </c>
      <c r="W2645" s="2" t="s">
        <v>81</v>
      </c>
      <c r="X2645" s="2" t="s">
        <v>1419</v>
      </c>
    </row>
    <row r="2646" spans="1:24" hidden="1">
      <c r="A2646" s="2">
        <v>15185</v>
      </c>
      <c r="B2646" s="2" t="s">
        <v>661</v>
      </c>
      <c r="C2646" s="2"/>
      <c r="D2646" s="2" t="s">
        <v>57</v>
      </c>
      <c r="E2646" s="2" t="s">
        <v>206</v>
      </c>
      <c r="F2646" s="2" t="s">
        <v>662</v>
      </c>
      <c r="G2646" s="2" t="s">
        <v>657</v>
      </c>
      <c r="H2646" s="2" t="s">
        <v>658</v>
      </c>
      <c r="I2646" s="2" t="s">
        <v>663</v>
      </c>
      <c r="J2646" s="2" t="s">
        <v>660</v>
      </c>
      <c r="K2646" s="2" t="str">
        <f>RIGHT(I2646,LEN(I2646)-SEARCH("[",I2646))</f>
        <v xml:space="preserve">Spanish]
</v>
      </c>
      <c r="L2646" s="2" t="str">
        <f t="shared" si="84"/>
        <v xml:space="preserve">Spanish]
</v>
      </c>
      <c r="M2646" s="2" t="s">
        <v>55</v>
      </c>
      <c r="N2646" s="2"/>
      <c r="O2646" s="2"/>
      <c r="P2646" s="2"/>
      <c r="Q2646" s="2" t="s">
        <v>43</v>
      </c>
      <c r="R2646" s="2"/>
      <c r="S2646" s="2"/>
      <c r="T2646" s="2"/>
      <c r="U2646" s="2" t="s">
        <v>30</v>
      </c>
      <c r="V2646" s="2" t="s">
        <v>31</v>
      </c>
      <c r="W2646" s="2" t="s">
        <v>81</v>
      </c>
      <c r="X2646" s="2" t="s">
        <v>82</v>
      </c>
    </row>
    <row r="2647" spans="1:24" hidden="1">
      <c r="A2647" s="2">
        <v>14514</v>
      </c>
      <c r="B2647" s="2" t="s">
        <v>1462</v>
      </c>
      <c r="C2647" s="2"/>
      <c r="D2647" s="2" t="s">
        <v>126</v>
      </c>
      <c r="E2647" s="2" t="s">
        <v>1455</v>
      </c>
      <c r="F2647" s="2" t="s">
        <v>1463</v>
      </c>
      <c r="G2647" s="2" t="s">
        <v>1457</v>
      </c>
      <c r="H2647" s="2" t="s">
        <v>1458</v>
      </c>
      <c r="I2647" s="2" t="s">
        <v>1464</v>
      </c>
      <c r="J2647" s="2" t="s">
        <v>1460</v>
      </c>
      <c r="K2647" s="2" t="str">
        <f>RIGHT(I2647,LEN(I2647)-SEARCH("[",I2647))</f>
        <v xml:space="preserve">Spanish]
</v>
      </c>
      <c r="L2647" s="2" t="str">
        <f t="shared" si="84"/>
        <v xml:space="preserve">Spanish]
</v>
      </c>
      <c r="M2647" s="2" t="s">
        <v>55</v>
      </c>
      <c r="N2647" s="2"/>
      <c r="O2647" s="2"/>
      <c r="P2647" s="2"/>
      <c r="Q2647" s="2" t="s">
        <v>43</v>
      </c>
      <c r="R2647" s="2"/>
      <c r="S2647" s="2"/>
      <c r="T2647" s="2"/>
      <c r="U2647" s="2" t="s">
        <v>30</v>
      </c>
      <c r="V2647" s="2" t="s">
        <v>31</v>
      </c>
      <c r="W2647" s="2" t="s">
        <v>984</v>
      </c>
      <c r="X2647" s="2" t="s">
        <v>985</v>
      </c>
    </row>
    <row r="2648" spans="1:24" hidden="1">
      <c r="A2648" s="2">
        <v>17776</v>
      </c>
      <c r="B2648" s="2" t="s">
        <v>2857</v>
      </c>
      <c r="C2648" s="2"/>
      <c r="D2648" s="2" t="s">
        <v>22</v>
      </c>
      <c r="E2648" s="2" t="s">
        <v>2852</v>
      </c>
      <c r="F2648" s="2" t="s">
        <v>2858</v>
      </c>
      <c r="G2648" s="2" t="s">
        <v>787</v>
      </c>
      <c r="H2648" s="2" t="s">
        <v>2859</v>
      </c>
      <c r="I2648" s="2" t="s">
        <v>2860</v>
      </c>
      <c r="J2648" s="2" t="s">
        <v>2861</v>
      </c>
      <c r="K2648" s="2" t="str">
        <f>RIGHT(I2648,LEN(I2648)-SEARCH("[",I2648))</f>
        <v xml:space="preserve">Spanish]
</v>
      </c>
      <c r="L2648" s="2" t="str">
        <f t="shared" si="84"/>
        <v xml:space="preserve">Spanish]
</v>
      </c>
      <c r="M2648" s="2" t="s">
        <v>55</v>
      </c>
      <c r="N2648" s="2"/>
      <c r="O2648" s="2"/>
      <c r="P2648" s="2"/>
      <c r="Q2648" s="2" t="s">
        <v>43</v>
      </c>
      <c r="R2648" s="2"/>
      <c r="S2648" s="2"/>
      <c r="T2648" s="2"/>
      <c r="U2648" s="2" t="s">
        <v>30</v>
      </c>
      <c r="V2648" s="2" t="s">
        <v>31</v>
      </c>
      <c r="W2648" s="2"/>
      <c r="X2648" s="2"/>
    </row>
    <row r="2649" spans="1:24" hidden="1">
      <c r="A2649" s="2">
        <v>20287</v>
      </c>
      <c r="B2649" s="2" t="s">
        <v>3656</v>
      </c>
      <c r="C2649" s="2"/>
      <c r="D2649" s="2" t="s">
        <v>22</v>
      </c>
      <c r="E2649" s="2" t="s">
        <v>3453</v>
      </c>
      <c r="F2649" s="2" t="s">
        <v>3657</v>
      </c>
      <c r="G2649" s="2" t="s">
        <v>447</v>
      </c>
      <c r="H2649" s="2" t="s">
        <v>3653</v>
      </c>
      <c r="I2649" s="2" t="s">
        <v>3658</v>
      </c>
      <c r="J2649" s="2" t="s">
        <v>3655</v>
      </c>
      <c r="K2649" s="2" t="str">
        <f>RIGHT(I2649,LEN(I2649)-SEARCH("[",I2649))</f>
        <v xml:space="preserve">Spanish]
</v>
      </c>
      <c r="L2649" s="2" t="str">
        <f t="shared" si="84"/>
        <v xml:space="preserve">Spanish]
</v>
      </c>
      <c r="M2649" s="2" t="s">
        <v>55</v>
      </c>
      <c r="N2649" s="2"/>
      <c r="O2649" s="2"/>
      <c r="P2649" s="2"/>
      <c r="Q2649" s="2" t="s">
        <v>43</v>
      </c>
      <c r="R2649" s="2"/>
      <c r="S2649" s="2"/>
      <c r="T2649" s="2"/>
      <c r="U2649" s="2" t="s">
        <v>30</v>
      </c>
      <c r="V2649" s="2" t="s">
        <v>31</v>
      </c>
      <c r="W2649" s="2"/>
      <c r="X2649" s="2"/>
    </row>
    <row r="2650" spans="1:24" hidden="1">
      <c r="A2650" s="2">
        <v>13717</v>
      </c>
      <c r="B2650" s="2" t="s">
        <v>10289</v>
      </c>
      <c r="C2650" s="2"/>
      <c r="D2650" s="2" t="s">
        <v>114</v>
      </c>
      <c r="E2650" s="2" t="s">
        <v>10202</v>
      </c>
      <c r="F2650" s="2" t="s">
        <v>10290</v>
      </c>
      <c r="G2650" s="2" t="s">
        <v>10285</v>
      </c>
      <c r="H2650" s="2" t="s">
        <v>10286</v>
      </c>
      <c r="I2650" s="2" t="s">
        <v>10291</v>
      </c>
      <c r="J2650" s="2" t="s">
        <v>10229</v>
      </c>
      <c r="K2650" s="2" t="str">
        <f>RIGHT(I2650,LEN(I2650)-SEARCH("[",I2650))</f>
        <v xml:space="preserve">Spanish]
</v>
      </c>
      <c r="L2650" s="2" t="str">
        <f t="shared" si="84"/>
        <v xml:space="preserve">Spanish]
</v>
      </c>
      <c r="M2650" s="2" t="s">
        <v>55</v>
      </c>
      <c r="N2650" s="2"/>
      <c r="O2650" s="2"/>
      <c r="P2650" s="2"/>
      <c r="Q2650" s="2" t="s">
        <v>43</v>
      </c>
      <c r="R2650" s="2"/>
      <c r="S2650" s="2"/>
      <c r="T2650" s="2"/>
      <c r="U2650" s="2" t="s">
        <v>30</v>
      </c>
      <c r="V2650" s="2" t="s">
        <v>31</v>
      </c>
      <c r="W2650" s="2" t="s">
        <v>984</v>
      </c>
      <c r="X2650" s="2" t="s">
        <v>1535</v>
      </c>
    </row>
    <row r="2651" spans="1:24" hidden="1">
      <c r="A2651" s="2">
        <v>20774</v>
      </c>
      <c r="B2651" s="2" t="s">
        <v>22464</v>
      </c>
      <c r="C2651" s="2"/>
      <c r="D2651" s="2" t="s">
        <v>57</v>
      </c>
      <c r="E2651" s="2" t="s">
        <v>22420</v>
      </c>
      <c r="F2651" s="2" t="s">
        <v>22465</v>
      </c>
      <c r="G2651" s="2" t="s">
        <v>22460</v>
      </c>
      <c r="H2651" s="2" t="s">
        <v>22461</v>
      </c>
      <c r="I2651" s="2" t="s">
        <v>22466</v>
      </c>
      <c r="J2651" s="2" t="s">
        <v>22463</v>
      </c>
      <c r="K2651" s="2" t="str">
        <f>RIGHT(I2651,LEN(I2651)-SEARCH("[",I2651))</f>
        <v xml:space="preserve">Spanish]
</v>
      </c>
      <c r="L2651" s="2" t="str">
        <f t="shared" si="84"/>
        <v xml:space="preserve">Spanish]
</v>
      </c>
      <c r="M2651" s="2" t="s">
        <v>55</v>
      </c>
      <c r="N2651" s="2"/>
      <c r="O2651" s="2"/>
      <c r="P2651" s="2"/>
      <c r="Q2651" s="2" t="s">
        <v>43</v>
      </c>
      <c r="R2651" s="2"/>
      <c r="S2651" s="2"/>
      <c r="T2651" s="2"/>
      <c r="U2651" s="2" t="s">
        <v>30</v>
      </c>
      <c r="V2651" s="2" t="s">
        <v>31</v>
      </c>
      <c r="W2651" s="2" t="s">
        <v>81</v>
      </c>
      <c r="X2651" s="2" t="s">
        <v>82</v>
      </c>
    </row>
    <row r="2652" spans="1:24" hidden="1">
      <c r="A2652" s="2">
        <v>20701</v>
      </c>
      <c r="B2652" s="2" t="s">
        <v>25552</v>
      </c>
      <c r="C2652" s="2"/>
      <c r="D2652" s="2" t="s">
        <v>139</v>
      </c>
      <c r="E2652" s="2" t="s">
        <v>25386</v>
      </c>
      <c r="F2652" s="2" t="s">
        <v>25553</v>
      </c>
      <c r="G2652" s="2" t="s">
        <v>176</v>
      </c>
      <c r="H2652" s="2" t="s">
        <v>25550</v>
      </c>
      <c r="I2652" s="2" t="s">
        <v>25554</v>
      </c>
      <c r="J2652" s="2" t="s">
        <v>5321</v>
      </c>
      <c r="K2652" s="2" t="str">
        <f>RIGHT(I2652,LEN(I2652)-SEARCH("[",I2652))</f>
        <v xml:space="preserve">Spanish]
</v>
      </c>
      <c r="L2652" s="2" t="str">
        <f t="shared" si="84"/>
        <v xml:space="preserve">Spanish]
</v>
      </c>
      <c r="M2652" s="2" t="s">
        <v>55</v>
      </c>
      <c r="N2652" s="2"/>
      <c r="O2652" s="2"/>
      <c r="P2652" s="2"/>
      <c r="Q2652" s="2" t="s">
        <v>43</v>
      </c>
      <c r="R2652" s="2"/>
      <c r="S2652" s="2"/>
      <c r="T2652" s="2"/>
      <c r="U2652" s="2" t="s">
        <v>30</v>
      </c>
      <c r="V2652" s="2" t="s">
        <v>31</v>
      </c>
      <c r="W2652" s="2" t="s">
        <v>81</v>
      </c>
      <c r="X2652" s="2" t="s">
        <v>82</v>
      </c>
    </row>
    <row r="2653" spans="1:24" hidden="1">
      <c r="A2653" s="2">
        <v>17124</v>
      </c>
      <c r="B2653" s="2" t="s">
        <v>26740</v>
      </c>
      <c r="C2653" s="2"/>
      <c r="D2653" s="2" t="s">
        <v>22</v>
      </c>
      <c r="E2653" s="2" t="s">
        <v>26433</v>
      </c>
      <c r="F2653" s="2" t="s">
        <v>26741</v>
      </c>
      <c r="G2653" s="2" t="s">
        <v>26742</v>
      </c>
      <c r="H2653" s="2" t="s">
        <v>26743</v>
      </c>
      <c r="I2653" s="2" t="s">
        <v>26744</v>
      </c>
      <c r="J2653" s="2" t="s">
        <v>26461</v>
      </c>
      <c r="K2653" s="2" t="str">
        <f>RIGHT(I2653,LEN(I2653)-SEARCH("[",I2653))</f>
        <v xml:space="preserve">Spanish]
</v>
      </c>
      <c r="L2653" s="2" t="str">
        <f t="shared" si="84"/>
        <v xml:space="preserve">Spanish]
</v>
      </c>
      <c r="M2653" s="2" t="s">
        <v>55</v>
      </c>
      <c r="N2653" s="2"/>
      <c r="O2653" s="2"/>
      <c r="P2653" s="2"/>
      <c r="Q2653" s="2" t="s">
        <v>43</v>
      </c>
      <c r="R2653" s="2"/>
      <c r="S2653" s="2"/>
      <c r="T2653" s="2"/>
      <c r="U2653" s="2" t="s">
        <v>30</v>
      </c>
      <c r="V2653" s="2" t="s">
        <v>31</v>
      </c>
      <c r="W2653" s="2"/>
      <c r="X2653" s="2"/>
    </row>
    <row r="2654" spans="1:24" hidden="1">
      <c r="A2654" s="2">
        <v>17140</v>
      </c>
      <c r="B2654" s="2" t="s">
        <v>26865</v>
      </c>
      <c r="C2654" s="2"/>
      <c r="D2654" s="2" t="s">
        <v>22</v>
      </c>
      <c r="E2654" s="2" t="s">
        <v>26433</v>
      </c>
      <c r="F2654" s="2" t="s">
        <v>26866</v>
      </c>
      <c r="G2654" s="2" t="s">
        <v>26867</v>
      </c>
      <c r="H2654" s="2" t="s">
        <v>26868</v>
      </c>
      <c r="I2654" s="2" t="s">
        <v>26869</v>
      </c>
      <c r="J2654" s="2" t="s">
        <v>26461</v>
      </c>
      <c r="K2654" s="2" t="str">
        <f>RIGHT(I2654,LEN(I2654)-SEARCH("[",I2654))</f>
        <v xml:space="preserve">Spanish]
</v>
      </c>
      <c r="L2654" s="2" t="str">
        <f t="shared" si="84"/>
        <v xml:space="preserve">Spanish]
</v>
      </c>
      <c r="M2654" s="2" t="s">
        <v>55</v>
      </c>
      <c r="N2654" s="2"/>
      <c r="O2654" s="2"/>
      <c r="P2654" s="2"/>
      <c r="Q2654" s="2" t="s">
        <v>43</v>
      </c>
      <c r="R2654" s="2"/>
      <c r="S2654" s="2"/>
      <c r="T2654" s="2"/>
      <c r="U2654" s="2" t="s">
        <v>30</v>
      </c>
      <c r="V2654" s="2" t="s">
        <v>31</v>
      </c>
      <c r="W2654" s="2"/>
      <c r="X2654" s="2"/>
    </row>
    <row r="2655" spans="1:24" hidden="1">
      <c r="A2655" s="2">
        <v>17082</v>
      </c>
      <c r="B2655" s="2" t="s">
        <v>26885</v>
      </c>
      <c r="C2655" s="2"/>
      <c r="D2655" s="2" t="s">
        <v>22</v>
      </c>
      <c r="E2655" s="2" t="s">
        <v>26433</v>
      </c>
      <c r="F2655" s="2" t="s">
        <v>26886</v>
      </c>
      <c r="G2655" s="2" t="s">
        <v>26887</v>
      </c>
      <c r="H2655" s="2" t="s">
        <v>26888</v>
      </c>
      <c r="I2655" s="2" t="s">
        <v>26889</v>
      </c>
      <c r="J2655" s="2" t="s">
        <v>26461</v>
      </c>
      <c r="K2655" s="2" t="str">
        <f>RIGHT(I2655,LEN(I2655)-SEARCH("[",I2655))</f>
        <v xml:space="preserve">Spanish]
</v>
      </c>
      <c r="L2655" s="2" t="str">
        <f t="shared" si="84"/>
        <v xml:space="preserve">Spanish]
</v>
      </c>
      <c r="M2655" s="2" t="s">
        <v>55</v>
      </c>
      <c r="N2655" s="2"/>
      <c r="O2655" s="2"/>
      <c r="P2655" s="2"/>
      <c r="Q2655" s="2" t="s">
        <v>43</v>
      </c>
      <c r="R2655" s="2"/>
      <c r="S2655" s="2"/>
      <c r="T2655" s="2"/>
      <c r="U2655" s="2" t="s">
        <v>30</v>
      </c>
      <c r="V2655" s="2" t="s">
        <v>31</v>
      </c>
      <c r="W2655" s="2"/>
      <c r="X2655" s="2"/>
    </row>
    <row r="2656" spans="1:24" hidden="1">
      <c r="A2656" s="2">
        <v>17152</v>
      </c>
      <c r="B2656" s="2" t="s">
        <v>26959</v>
      </c>
      <c r="C2656" s="2"/>
      <c r="D2656" s="2" t="s">
        <v>22</v>
      </c>
      <c r="E2656" s="2" t="s">
        <v>26433</v>
      </c>
      <c r="F2656" s="2" t="s">
        <v>26960</v>
      </c>
      <c r="G2656" s="2" t="s">
        <v>26961</v>
      </c>
      <c r="H2656" s="2" t="s">
        <v>26962</v>
      </c>
      <c r="I2656" s="2" t="s">
        <v>26963</v>
      </c>
      <c r="J2656" s="2" t="s">
        <v>26461</v>
      </c>
      <c r="K2656" s="2" t="str">
        <f>RIGHT(I2656,LEN(I2656)-SEARCH("[",I2656))</f>
        <v xml:space="preserve">Spanish]
</v>
      </c>
      <c r="L2656" s="2" t="str">
        <f t="shared" si="84"/>
        <v xml:space="preserve">Spanish]
</v>
      </c>
      <c r="M2656" s="2" t="s">
        <v>55</v>
      </c>
      <c r="N2656" s="2"/>
      <c r="O2656" s="2"/>
      <c r="P2656" s="2"/>
      <c r="Q2656" s="2" t="s">
        <v>43</v>
      </c>
      <c r="R2656" s="2"/>
      <c r="S2656" s="2"/>
      <c r="T2656" s="2"/>
      <c r="U2656" s="2" t="s">
        <v>30</v>
      </c>
      <c r="V2656" s="2" t="s">
        <v>31</v>
      </c>
      <c r="W2656" s="2"/>
      <c r="X2656" s="2"/>
    </row>
    <row r="2657" spans="1:24" hidden="1">
      <c r="A2657" s="2">
        <v>17092</v>
      </c>
      <c r="B2657" s="2" t="s">
        <v>27044</v>
      </c>
      <c r="C2657" s="2"/>
      <c r="D2657" s="2" t="s">
        <v>22</v>
      </c>
      <c r="E2657" s="2" t="s">
        <v>26433</v>
      </c>
      <c r="F2657" s="2" t="s">
        <v>27045</v>
      </c>
      <c r="G2657" s="2" t="s">
        <v>27046</v>
      </c>
      <c r="H2657" s="2" t="s">
        <v>27047</v>
      </c>
      <c r="I2657" s="2" t="s">
        <v>27048</v>
      </c>
      <c r="J2657" s="2" t="s">
        <v>26461</v>
      </c>
      <c r="K2657" s="2" t="str">
        <f>RIGHT(I2657,LEN(I2657)-SEARCH("[",I2657))</f>
        <v xml:space="preserve">Spanish]
</v>
      </c>
      <c r="L2657" s="2" t="str">
        <f t="shared" si="84"/>
        <v xml:space="preserve">Spanish]
</v>
      </c>
      <c r="M2657" s="2" t="s">
        <v>55</v>
      </c>
      <c r="N2657" s="2"/>
      <c r="O2657" s="2"/>
      <c r="P2657" s="2"/>
      <c r="Q2657" s="2" t="s">
        <v>43</v>
      </c>
      <c r="R2657" s="2"/>
      <c r="S2657" s="2"/>
      <c r="T2657" s="2"/>
      <c r="U2657" s="2" t="s">
        <v>30</v>
      </c>
      <c r="V2657" s="2" t="s">
        <v>31</v>
      </c>
      <c r="W2657" s="2"/>
      <c r="X2657" s="2"/>
    </row>
    <row r="2658" spans="1:24" hidden="1">
      <c r="A2658" s="2">
        <v>14959</v>
      </c>
      <c r="B2658" s="2" t="s">
        <v>29884</v>
      </c>
      <c r="C2658" s="2"/>
      <c r="D2658" s="2" t="s">
        <v>1239</v>
      </c>
      <c r="E2658" s="2" t="s">
        <v>29497</v>
      </c>
      <c r="F2658" s="2" t="s">
        <v>29885</v>
      </c>
      <c r="G2658" s="2" t="s">
        <v>2308</v>
      </c>
      <c r="H2658" s="2" t="s">
        <v>29886</v>
      </c>
      <c r="I2658" s="2" t="s">
        <v>29887</v>
      </c>
      <c r="J2658" s="2" t="s">
        <v>29888</v>
      </c>
      <c r="K2658" s="2" t="str">
        <f>RIGHT(I2658,LEN(I2658)-SEARCH("[",I2658))</f>
        <v xml:space="preserve">Spanish]
</v>
      </c>
      <c r="L2658" s="2" t="str">
        <f t="shared" si="84"/>
        <v xml:space="preserve">Spanish]
</v>
      </c>
      <c r="M2658" s="2" t="s">
        <v>55</v>
      </c>
      <c r="N2658" s="2"/>
      <c r="O2658" s="2"/>
      <c r="P2658" s="2"/>
      <c r="Q2658" s="2" t="s">
        <v>43</v>
      </c>
      <c r="R2658" s="2"/>
      <c r="S2658" s="2"/>
      <c r="T2658" s="2"/>
      <c r="U2658" s="2" t="s">
        <v>30</v>
      </c>
      <c r="V2658" s="2" t="s">
        <v>31</v>
      </c>
      <c r="W2658" s="2" t="s">
        <v>81</v>
      </c>
      <c r="X2658" s="2" t="s">
        <v>1535</v>
      </c>
    </row>
    <row r="2659" spans="1:24" hidden="1">
      <c r="A2659" s="2">
        <v>23186</v>
      </c>
      <c r="B2659" s="2" t="s">
        <v>32315</v>
      </c>
      <c r="C2659" s="2"/>
      <c r="D2659" s="2" t="s">
        <v>139</v>
      </c>
      <c r="E2659" s="2" t="s">
        <v>32293</v>
      </c>
      <c r="F2659" s="2" t="s">
        <v>32316</v>
      </c>
      <c r="G2659" s="2" t="s">
        <v>21310</v>
      </c>
      <c r="H2659" s="2" t="s">
        <v>32313</v>
      </c>
      <c r="I2659" s="2" t="s">
        <v>32317</v>
      </c>
      <c r="J2659" s="2" t="s">
        <v>7489</v>
      </c>
      <c r="K2659" s="2" t="str">
        <f>RIGHT(I2659,LEN(I2659)-SEARCH("[",I2659))</f>
        <v xml:space="preserve">Spanish]
</v>
      </c>
      <c r="L2659" s="2" t="str">
        <f t="shared" si="84"/>
        <v xml:space="preserve">Spanish]
</v>
      </c>
      <c r="M2659" s="2" t="s">
        <v>55</v>
      </c>
      <c r="N2659" s="2"/>
      <c r="O2659" s="2"/>
      <c r="P2659" s="2"/>
      <c r="Q2659" s="2" t="s">
        <v>43</v>
      </c>
      <c r="R2659" s="2"/>
      <c r="S2659" s="2"/>
      <c r="T2659" s="2" t="s">
        <v>29</v>
      </c>
      <c r="U2659" s="2" t="s">
        <v>30</v>
      </c>
      <c r="V2659" s="2" t="s">
        <v>31</v>
      </c>
      <c r="W2659" s="2" t="s">
        <v>993</v>
      </c>
      <c r="X2659" s="2" t="s">
        <v>1786</v>
      </c>
    </row>
    <row r="2660" spans="1:24" hidden="1">
      <c r="A2660" s="2">
        <v>19251</v>
      </c>
      <c r="B2660" s="2" t="s">
        <v>37413</v>
      </c>
      <c r="C2660" s="2"/>
      <c r="D2660" s="2" t="s">
        <v>818</v>
      </c>
      <c r="E2660" s="2" t="s">
        <v>37408</v>
      </c>
      <c r="F2660" s="2" t="s">
        <v>37414</v>
      </c>
      <c r="G2660" s="2" t="s">
        <v>16703</v>
      </c>
      <c r="H2660" s="2" t="s">
        <v>37410</v>
      </c>
      <c r="I2660" s="2" t="s">
        <v>37415</v>
      </c>
      <c r="J2660" s="2" t="s">
        <v>37412</v>
      </c>
      <c r="K2660" s="2" t="str">
        <f>RIGHT(I2660,LEN(I2660)-SEARCH("[",I2660))</f>
        <v xml:space="preserve">Spanish]
</v>
      </c>
      <c r="L2660" s="2" t="str">
        <f t="shared" si="84"/>
        <v xml:space="preserve">Spanish]
</v>
      </c>
      <c r="M2660" s="2" t="s">
        <v>55</v>
      </c>
      <c r="N2660" s="2"/>
      <c r="O2660" s="2"/>
      <c r="P2660" s="2"/>
      <c r="Q2660" s="2" t="s">
        <v>43</v>
      </c>
      <c r="R2660" s="2"/>
      <c r="S2660" s="2"/>
      <c r="T2660" s="2"/>
      <c r="U2660" s="2" t="s">
        <v>30</v>
      </c>
      <c r="V2660" s="2" t="s">
        <v>31</v>
      </c>
      <c r="W2660" s="2"/>
      <c r="X2660" s="2"/>
    </row>
    <row r="2661" spans="1:24" hidden="1">
      <c r="A2661" s="2">
        <v>19247</v>
      </c>
      <c r="B2661" s="2" t="s">
        <v>37447</v>
      </c>
      <c r="C2661" s="2"/>
      <c r="D2661" s="2" t="s">
        <v>818</v>
      </c>
      <c r="E2661" s="2" t="s">
        <v>37408</v>
      </c>
      <c r="F2661" s="2" t="s">
        <v>37448</v>
      </c>
      <c r="G2661" s="2" t="s">
        <v>4747</v>
      </c>
      <c r="H2661" s="2" t="s">
        <v>37445</v>
      </c>
      <c r="I2661" s="2" t="s">
        <v>37449</v>
      </c>
      <c r="J2661" s="2" t="s">
        <v>37439</v>
      </c>
      <c r="K2661" s="2" t="str">
        <f>RIGHT(I2661,LEN(I2661)-SEARCH("[",I2661))</f>
        <v xml:space="preserve">Spanish]
</v>
      </c>
      <c r="L2661" s="2" t="str">
        <f t="shared" si="84"/>
        <v xml:space="preserve">Spanish]
</v>
      </c>
      <c r="M2661" s="2" t="s">
        <v>55</v>
      </c>
      <c r="N2661" s="2"/>
      <c r="O2661" s="2"/>
      <c r="P2661" s="2"/>
      <c r="Q2661" s="2" t="s">
        <v>43</v>
      </c>
      <c r="R2661" s="2"/>
      <c r="S2661" s="2"/>
      <c r="T2661" s="2"/>
      <c r="U2661" s="2" t="s">
        <v>30</v>
      </c>
      <c r="V2661" s="2" t="s">
        <v>31</v>
      </c>
      <c r="W2661" s="2"/>
      <c r="X2661" s="2"/>
    </row>
    <row r="2662" spans="1:24" hidden="1">
      <c r="A2662" s="2">
        <v>19245</v>
      </c>
      <c r="B2662" s="2" t="s">
        <v>37455</v>
      </c>
      <c r="C2662" s="2"/>
      <c r="D2662" s="2" t="s">
        <v>91</v>
      </c>
      <c r="E2662" s="2" t="s">
        <v>37408</v>
      </c>
      <c r="F2662" s="2" t="s">
        <v>37456</v>
      </c>
      <c r="G2662" s="2" t="s">
        <v>37452</v>
      </c>
      <c r="H2662" s="2" t="s">
        <v>37453</v>
      </c>
      <c r="I2662" s="2" t="s">
        <v>37457</v>
      </c>
      <c r="J2662" s="2" t="s">
        <v>15889</v>
      </c>
      <c r="K2662" s="2" t="str">
        <f>RIGHT(I2662,LEN(I2662)-SEARCH("[",I2662))</f>
        <v xml:space="preserve">Spanish]
</v>
      </c>
      <c r="L2662" s="2" t="str">
        <f t="shared" si="84"/>
        <v xml:space="preserve">Spanish]
</v>
      </c>
      <c r="M2662" s="2" t="s">
        <v>55</v>
      </c>
      <c r="N2662" s="2"/>
      <c r="O2662" s="2"/>
      <c r="P2662" s="2"/>
      <c r="Q2662" s="2" t="s">
        <v>43</v>
      </c>
      <c r="R2662" s="2"/>
      <c r="S2662" s="2"/>
      <c r="T2662" s="2"/>
      <c r="U2662" s="2" t="s">
        <v>30</v>
      </c>
      <c r="V2662" s="2" t="s">
        <v>31</v>
      </c>
      <c r="W2662" s="2"/>
      <c r="X2662" s="2"/>
    </row>
    <row r="2663" spans="1:24" hidden="1">
      <c r="A2663" s="2">
        <v>19253</v>
      </c>
      <c r="B2663" s="2" t="s">
        <v>37462</v>
      </c>
      <c r="C2663" s="2"/>
      <c r="D2663" s="2" t="s">
        <v>139</v>
      </c>
      <c r="E2663" s="2" t="s">
        <v>37408</v>
      </c>
      <c r="F2663" s="2" t="s">
        <v>37463</v>
      </c>
      <c r="G2663" s="2" t="s">
        <v>141</v>
      </c>
      <c r="H2663" s="2" t="s">
        <v>37460</v>
      </c>
      <c r="I2663" s="2" t="s">
        <v>37464</v>
      </c>
      <c r="J2663" s="2" t="s">
        <v>15095</v>
      </c>
      <c r="K2663" s="2" t="str">
        <f>RIGHT(I2663,LEN(I2663)-SEARCH("[",I2663))</f>
        <v xml:space="preserve">Spanish]
</v>
      </c>
      <c r="L2663" s="2" t="str">
        <f t="shared" si="84"/>
        <v xml:space="preserve">Spanish]
</v>
      </c>
      <c r="M2663" s="2" t="s">
        <v>55</v>
      </c>
      <c r="N2663" s="2"/>
      <c r="O2663" s="2"/>
      <c r="P2663" s="2"/>
      <c r="Q2663" s="2" t="s">
        <v>43</v>
      </c>
      <c r="R2663" s="2"/>
      <c r="S2663" s="2"/>
      <c r="T2663" s="2"/>
      <c r="U2663" s="2" t="s">
        <v>30</v>
      </c>
      <c r="V2663" s="2" t="s">
        <v>31</v>
      </c>
      <c r="W2663" s="2"/>
      <c r="X2663" s="2"/>
    </row>
    <row r="2664" spans="1:24" hidden="1">
      <c r="A2664" s="2">
        <v>19257</v>
      </c>
      <c r="B2664" s="2" t="s">
        <v>37469</v>
      </c>
      <c r="C2664" s="2"/>
      <c r="D2664" s="2" t="s">
        <v>139</v>
      </c>
      <c r="E2664" s="2" t="s">
        <v>37408</v>
      </c>
      <c r="F2664" s="2" t="s">
        <v>37470</v>
      </c>
      <c r="G2664" s="2" t="s">
        <v>447</v>
      </c>
      <c r="H2664" s="2" t="s">
        <v>37467</v>
      </c>
      <c r="I2664" s="2" t="s">
        <v>37471</v>
      </c>
      <c r="J2664" s="2" t="s">
        <v>8226</v>
      </c>
      <c r="K2664" s="2" t="str">
        <f>RIGHT(I2664,LEN(I2664)-SEARCH("[",I2664))</f>
        <v xml:space="preserve">Spanish]
</v>
      </c>
      <c r="L2664" s="2" t="str">
        <f t="shared" si="84"/>
        <v xml:space="preserve">Spanish]
</v>
      </c>
      <c r="M2664" s="2" t="s">
        <v>55</v>
      </c>
      <c r="N2664" s="2"/>
      <c r="O2664" s="2"/>
      <c r="P2664" s="2"/>
      <c r="Q2664" s="2" t="s">
        <v>43</v>
      </c>
      <c r="R2664" s="2"/>
      <c r="S2664" s="2"/>
      <c r="T2664" s="2"/>
      <c r="U2664" s="2" t="s">
        <v>30</v>
      </c>
      <c r="V2664" s="2" t="s">
        <v>31</v>
      </c>
      <c r="W2664" s="2"/>
      <c r="X2664" s="2"/>
    </row>
    <row r="2665" spans="1:24" hidden="1">
      <c r="A2665" s="2">
        <v>17123</v>
      </c>
      <c r="B2665" s="2" t="s">
        <v>26735</v>
      </c>
      <c r="C2665" s="2"/>
      <c r="D2665" s="2" t="s">
        <v>22</v>
      </c>
      <c r="E2665" s="2" t="s">
        <v>26433</v>
      </c>
      <c r="F2665" s="2" t="s">
        <v>26736</v>
      </c>
      <c r="G2665" s="2" t="s">
        <v>26737</v>
      </c>
      <c r="H2665" s="2" t="s">
        <v>26738</v>
      </c>
      <c r="I2665" s="2" t="s">
        <v>26739</v>
      </c>
      <c r="J2665" s="2" t="s">
        <v>26461</v>
      </c>
      <c r="K2665" s="2" t="str">
        <f>RIGHT(I2665,LEN(I2665)-SEARCH("[",I2665))</f>
        <v xml:space="preserve">Spanish]
 </v>
      </c>
      <c r="L2665" s="2" t="str">
        <f t="shared" si="84"/>
        <v xml:space="preserve">Spanish]
</v>
      </c>
      <c r="M2665" s="2" t="s">
        <v>55</v>
      </c>
      <c r="N2665" s="2"/>
      <c r="O2665" s="2"/>
      <c r="P2665" s="2"/>
      <c r="Q2665" s="2" t="s">
        <v>43</v>
      </c>
      <c r="R2665" s="2"/>
      <c r="S2665" s="2"/>
      <c r="T2665" s="2"/>
      <c r="U2665" s="2" t="s">
        <v>30</v>
      </c>
      <c r="V2665" s="2" t="s">
        <v>31</v>
      </c>
      <c r="W2665" s="2"/>
      <c r="X2665" s="2"/>
    </row>
    <row r="2666" spans="1:24" hidden="1">
      <c r="A2666" s="2">
        <v>17079</v>
      </c>
      <c r="B2666" s="2" t="s">
        <v>26984</v>
      </c>
      <c r="C2666" s="2"/>
      <c r="D2666" s="2" t="s">
        <v>22</v>
      </c>
      <c r="E2666" s="2" t="s">
        <v>26433</v>
      </c>
      <c r="F2666" s="2" t="s">
        <v>26985</v>
      </c>
      <c r="G2666" s="2" t="s">
        <v>26986</v>
      </c>
      <c r="H2666" s="2" t="s">
        <v>26987</v>
      </c>
      <c r="I2666" s="2" t="s">
        <v>26988</v>
      </c>
      <c r="J2666" s="2" t="s">
        <v>26461</v>
      </c>
      <c r="K2666" s="2" t="str">
        <f>RIGHT(I2666,LEN(I2666)-SEARCH("[",I2666))</f>
        <v xml:space="preserve">Spanish]
 </v>
      </c>
      <c r="L2666" s="2" t="str">
        <f t="shared" si="84"/>
        <v xml:space="preserve">Spanish]
</v>
      </c>
      <c r="M2666" s="2" t="s">
        <v>55</v>
      </c>
      <c r="N2666" s="2"/>
      <c r="O2666" s="2"/>
      <c r="P2666" s="2"/>
      <c r="Q2666" s="2" t="s">
        <v>43</v>
      </c>
      <c r="R2666" s="2"/>
      <c r="S2666" s="2"/>
      <c r="T2666" s="2"/>
      <c r="U2666" s="2" t="s">
        <v>30</v>
      </c>
      <c r="V2666" s="2" t="s">
        <v>31</v>
      </c>
      <c r="W2666" s="2"/>
      <c r="X2666" s="2"/>
    </row>
    <row r="2667" spans="1:24" hidden="1">
      <c r="A2667" s="2">
        <v>15428</v>
      </c>
      <c r="B2667" s="2" t="s">
        <v>9672</v>
      </c>
      <c r="C2667" s="2"/>
      <c r="D2667" s="2" t="s">
        <v>35</v>
      </c>
      <c r="E2667" s="2" t="s">
        <v>9668</v>
      </c>
      <c r="F2667" s="2" t="s">
        <v>9673</v>
      </c>
      <c r="G2667" s="2" t="s">
        <v>48</v>
      </c>
      <c r="H2667" s="2" t="s">
        <v>9670</v>
      </c>
      <c r="I2667" s="2" t="s">
        <v>9674</v>
      </c>
      <c r="J2667" s="2" t="s">
        <v>3786</v>
      </c>
      <c r="K2667" s="2" t="str">
        <f>RIGHT(I2667,LEN(I2667)-SEARCH("[",I2667))</f>
        <v xml:space="preserve">Spanish]
</v>
      </c>
      <c r="L2667" s="2" t="str">
        <f t="shared" si="84"/>
        <v xml:space="preserve">Spanish]
</v>
      </c>
      <c r="M2667" s="2" t="s">
        <v>55</v>
      </c>
      <c r="N2667" s="2"/>
      <c r="O2667" s="2"/>
      <c r="P2667" s="2"/>
      <c r="Q2667" s="2" t="s">
        <v>43</v>
      </c>
      <c r="R2667" s="2"/>
      <c r="S2667" s="2"/>
      <c r="T2667" s="2"/>
      <c r="U2667" s="2" t="s">
        <v>30</v>
      </c>
      <c r="V2667" s="2" t="s">
        <v>31</v>
      </c>
      <c r="W2667" s="2"/>
      <c r="X2667" s="2"/>
    </row>
    <row r="2668" spans="1:24" hidden="1">
      <c r="A2668" s="2">
        <v>13812</v>
      </c>
      <c r="B2668" s="2" t="s">
        <v>3272</v>
      </c>
      <c r="C2668" s="2"/>
      <c r="D2668" s="2" t="s">
        <v>35</v>
      </c>
      <c r="E2668" s="2" t="s">
        <v>3267</v>
      </c>
      <c r="F2668" s="2" t="s">
        <v>3273</v>
      </c>
      <c r="G2668" s="2" t="s">
        <v>48</v>
      </c>
      <c r="H2668" s="2" t="s">
        <v>3269</v>
      </c>
      <c r="I2668" s="2" t="s">
        <v>3274</v>
      </c>
      <c r="J2668" s="2" t="s">
        <v>3271</v>
      </c>
      <c r="K2668" s="2" t="str">
        <f>RIGHT(I2668,LEN(I2668)-SEARCH("[",I2668))</f>
        <v>Spanish], 1 November 1999</v>
      </c>
      <c r="L2668" s="2" t="str">
        <f t="shared" si="84"/>
        <v>Spanish], 1 November 199</v>
      </c>
      <c r="M2668" s="2" t="s">
        <v>55</v>
      </c>
      <c r="N2668" s="2"/>
      <c r="O2668" s="2"/>
      <c r="P2668" s="2"/>
      <c r="Q2668" s="2" t="s">
        <v>43</v>
      </c>
      <c r="R2668" s="2"/>
      <c r="S2668" s="2"/>
      <c r="T2668" s="2"/>
      <c r="U2668" s="2" t="s">
        <v>30</v>
      </c>
      <c r="V2668" s="2" t="s">
        <v>31</v>
      </c>
      <c r="W2668" s="2" t="s">
        <v>32</v>
      </c>
      <c r="X2668" s="2" t="s">
        <v>2172</v>
      </c>
    </row>
    <row r="2669" spans="1:24" hidden="1">
      <c r="A2669" s="2">
        <v>14950</v>
      </c>
      <c r="B2669" s="2" t="s">
        <v>21518</v>
      </c>
      <c r="C2669" s="2"/>
      <c r="D2669" s="2" t="s">
        <v>35</v>
      </c>
      <c r="E2669" s="2" t="s">
        <v>21511</v>
      </c>
      <c r="F2669" s="2" t="s">
        <v>21519</v>
      </c>
      <c r="G2669" s="2" t="s">
        <v>21513</v>
      </c>
      <c r="H2669" s="2" t="s">
        <v>21514</v>
      </c>
      <c r="I2669" s="2" t="s">
        <v>21520</v>
      </c>
      <c r="J2669" s="2" t="s">
        <v>21516</v>
      </c>
      <c r="K2669" s="2" t="str">
        <f>RIGHT(I2669,LEN(I2669)-SEARCH("[",I2669))</f>
        <v>Spanish], 13 November 2000</v>
      </c>
      <c r="L2669" s="2" t="str">
        <f t="shared" si="84"/>
        <v>Spanish], 13 November 200</v>
      </c>
      <c r="M2669" s="2" t="s">
        <v>55</v>
      </c>
      <c r="N2669" s="2"/>
      <c r="O2669" s="2"/>
      <c r="P2669" s="2"/>
      <c r="Q2669" s="2" t="s">
        <v>43</v>
      </c>
      <c r="R2669" s="2"/>
      <c r="S2669" s="2"/>
      <c r="T2669" s="2"/>
      <c r="U2669" s="2" t="s">
        <v>30</v>
      </c>
      <c r="V2669" s="2" t="s">
        <v>31</v>
      </c>
      <c r="W2669" s="2" t="s">
        <v>81</v>
      </c>
      <c r="X2669" s="2" t="s">
        <v>1582</v>
      </c>
    </row>
    <row r="2670" spans="1:24" hidden="1">
      <c r="A2670" s="2">
        <v>14705</v>
      </c>
      <c r="B2670" s="2" t="s">
        <v>35539</v>
      </c>
      <c r="C2670" s="2"/>
      <c r="D2670" s="2" t="s">
        <v>114</v>
      </c>
      <c r="E2670" s="2" t="s">
        <v>35528</v>
      </c>
      <c r="F2670" s="2" t="s">
        <v>35540</v>
      </c>
      <c r="G2670" s="2" t="s">
        <v>8090</v>
      </c>
      <c r="H2670" s="2" t="s">
        <v>35541</v>
      </c>
      <c r="I2670" s="2" t="s">
        <v>35542</v>
      </c>
      <c r="J2670" s="2" t="s">
        <v>35532</v>
      </c>
      <c r="K2670" s="2" t="str">
        <f>RIGHT(I2670,LEN(I2670)-SEARCH("[",I2670))</f>
        <v>Spanish], 21 August 2007</v>
      </c>
      <c r="L2670" s="2" t="str">
        <f t="shared" si="84"/>
        <v>Spanish], 21 August 200</v>
      </c>
      <c r="M2670" s="2" t="s">
        <v>55</v>
      </c>
      <c r="N2670" s="2"/>
      <c r="O2670" s="2"/>
      <c r="P2670" s="2"/>
      <c r="Q2670" s="2" t="s">
        <v>43</v>
      </c>
      <c r="R2670" s="2"/>
      <c r="S2670" s="2" t="s">
        <v>35543</v>
      </c>
      <c r="T2670" s="2"/>
      <c r="U2670" s="2" t="s">
        <v>30</v>
      </c>
      <c r="V2670" s="2" t="s">
        <v>31</v>
      </c>
      <c r="W2670" s="2" t="s">
        <v>81</v>
      </c>
      <c r="X2670" s="2" t="s">
        <v>1535</v>
      </c>
    </row>
    <row r="2671" spans="1:24" hidden="1">
      <c r="A2671" s="2">
        <v>14580</v>
      </c>
      <c r="B2671" s="2" t="s">
        <v>37066</v>
      </c>
      <c r="C2671" s="2"/>
      <c r="D2671" s="2" t="s">
        <v>139</v>
      </c>
      <c r="E2671" s="2" t="s">
        <v>37003</v>
      </c>
      <c r="F2671" s="2" t="s">
        <v>37067</v>
      </c>
      <c r="G2671" s="2" t="s">
        <v>447</v>
      </c>
      <c r="H2671" s="2" t="s">
        <v>37064</v>
      </c>
      <c r="I2671" s="2" t="s">
        <v>37068</v>
      </c>
      <c r="J2671" s="2" t="s">
        <v>3185</v>
      </c>
      <c r="K2671" s="2" t="str">
        <f>RIGHT(I2671,LEN(I2671)-SEARCH("[",I2671))</f>
        <v xml:space="preserve">Spanish], 3 August 2006
</v>
      </c>
      <c r="L2671" s="2" t="str">
        <f t="shared" si="84"/>
        <v>Spanish], 3 August 2006</v>
      </c>
      <c r="M2671" s="2" t="s">
        <v>55</v>
      </c>
      <c r="N2671" s="2"/>
      <c r="O2671" s="2"/>
      <c r="P2671" s="2"/>
      <c r="Q2671" s="2" t="s">
        <v>43</v>
      </c>
      <c r="R2671" s="2"/>
      <c r="S2671" s="2"/>
      <c r="T2671" s="2"/>
      <c r="U2671" s="2" t="s">
        <v>30</v>
      </c>
      <c r="V2671" s="2" t="s">
        <v>31</v>
      </c>
      <c r="W2671" s="2" t="s">
        <v>984</v>
      </c>
      <c r="X2671" s="2" t="s">
        <v>985</v>
      </c>
    </row>
    <row r="2672" spans="1:24" hidden="1">
      <c r="A2672" s="2">
        <v>14480</v>
      </c>
      <c r="B2672" s="2" t="s">
        <v>20696</v>
      </c>
      <c r="C2672" s="2"/>
      <c r="D2672" s="2" t="s">
        <v>22</v>
      </c>
      <c r="E2672" s="2" t="s">
        <v>20670</v>
      </c>
      <c r="F2672" s="2" t="s">
        <v>20697</v>
      </c>
      <c r="G2672" s="2" t="s">
        <v>763</v>
      </c>
      <c r="H2672" s="2" t="s">
        <v>20693</v>
      </c>
      <c r="I2672" s="2" t="s">
        <v>20698</v>
      </c>
      <c r="J2672" s="2" t="s">
        <v>20695</v>
      </c>
      <c r="K2672" s="2" t="str">
        <f>RIGHT(I2672,LEN(I2672)-SEARCH("[",I2672))</f>
        <v xml:space="preserve">Spanish], 3 October 2006
</v>
      </c>
      <c r="L2672" s="2" t="str">
        <f t="shared" si="84"/>
        <v xml:space="preserve">Spanish], 3 October 2006
</v>
      </c>
      <c r="M2672" s="2" t="s">
        <v>55</v>
      </c>
      <c r="N2672" s="2"/>
      <c r="O2672" s="2"/>
      <c r="P2672" s="2"/>
      <c r="Q2672" s="2" t="s">
        <v>43</v>
      </c>
      <c r="R2672" s="2"/>
      <c r="S2672" s="2"/>
      <c r="T2672" s="2"/>
      <c r="U2672" s="2" t="s">
        <v>30</v>
      </c>
      <c r="V2672" s="2" t="s">
        <v>31</v>
      </c>
      <c r="W2672" s="2" t="s">
        <v>984</v>
      </c>
      <c r="X2672" s="2" t="s">
        <v>985</v>
      </c>
    </row>
    <row r="2673" spans="1:24" hidden="1">
      <c r="A2673" s="2">
        <v>24370</v>
      </c>
      <c r="B2673" s="2" t="s">
        <v>17380</v>
      </c>
      <c r="C2673" s="2"/>
      <c r="D2673" s="2" t="s">
        <v>64</v>
      </c>
      <c r="E2673" s="2" t="s">
        <v>17358</v>
      </c>
      <c r="F2673" s="2" t="s">
        <v>17381</v>
      </c>
      <c r="G2673" s="2" t="s">
        <v>17382</v>
      </c>
      <c r="H2673" s="2" t="s">
        <v>17383</v>
      </c>
      <c r="I2673" s="2" t="s">
        <v>17384</v>
      </c>
      <c r="J2673" s="2" t="s">
        <v>994</v>
      </c>
      <c r="K2673" s="2" t="str">
        <f>RIGHT(I2673,LEN(I2673)-SEARCH("[",I2673))</f>
        <v>Swedish]</v>
      </c>
      <c r="L2673" s="2" t="str">
        <f t="shared" si="84"/>
        <v>Swedish</v>
      </c>
      <c r="M2673" s="2" t="s">
        <v>17385</v>
      </c>
      <c r="N2673" s="2">
        <f t="shared" ref="N2673:N2700" si="85">IF(L2673=M2673,1,0)</f>
        <v>1</v>
      </c>
      <c r="O2673" s="2" t="s">
        <v>27</v>
      </c>
      <c r="P2673" s="2"/>
      <c r="Q2673" s="2" t="s">
        <v>28</v>
      </c>
      <c r="R2673" s="2"/>
      <c r="S2673" s="2" t="s">
        <v>17386</v>
      </c>
      <c r="T2673" s="2" t="s">
        <v>71</v>
      </c>
      <c r="U2673" s="2" t="s">
        <v>30</v>
      </c>
      <c r="V2673" s="2" t="s">
        <v>31</v>
      </c>
      <c r="W2673" s="2" t="s">
        <v>782</v>
      </c>
      <c r="X2673" s="2" t="s">
        <v>6468</v>
      </c>
    </row>
    <row r="2674" spans="1:24" hidden="1">
      <c r="A2674" s="2">
        <v>23248</v>
      </c>
      <c r="B2674" s="2" t="s">
        <v>17428</v>
      </c>
      <c r="C2674" s="2"/>
      <c r="D2674" s="2" t="s">
        <v>64</v>
      </c>
      <c r="E2674" s="2" t="s">
        <v>17358</v>
      </c>
      <c r="F2674" s="2" t="s">
        <v>17429</v>
      </c>
      <c r="G2674" s="2" t="s">
        <v>17424</v>
      </c>
      <c r="H2674" s="2" t="s">
        <v>17425</v>
      </c>
      <c r="I2674" s="2" t="s">
        <v>17430</v>
      </c>
      <c r="J2674" s="2" t="s">
        <v>17427</v>
      </c>
      <c r="K2674" s="2" t="str">
        <f>RIGHT(I2674,LEN(I2674)-SEARCH("[",I2674))</f>
        <v>Swedish]</v>
      </c>
      <c r="L2674" s="2" t="str">
        <f t="shared" si="84"/>
        <v>Swedish</v>
      </c>
      <c r="M2674" s="2" t="s">
        <v>17385</v>
      </c>
      <c r="N2674" s="2">
        <f t="shared" si="85"/>
        <v>1</v>
      </c>
      <c r="O2674" s="2"/>
      <c r="P2674" s="2"/>
      <c r="Q2674" s="2" t="s">
        <v>43</v>
      </c>
      <c r="R2674" s="2"/>
      <c r="S2674" s="2"/>
      <c r="T2674" s="2" t="s">
        <v>71</v>
      </c>
      <c r="U2674" s="2" t="s">
        <v>30</v>
      </c>
      <c r="V2674" s="2" t="s">
        <v>31</v>
      </c>
      <c r="W2674" s="2" t="s">
        <v>782</v>
      </c>
      <c r="X2674" s="2" t="s">
        <v>953</v>
      </c>
    </row>
    <row r="2675" spans="1:24" hidden="1">
      <c r="A2675" s="2">
        <v>23250</v>
      </c>
      <c r="B2675" s="2" t="s">
        <v>17474</v>
      </c>
      <c r="C2675" s="2"/>
      <c r="D2675" s="2" t="s">
        <v>57</v>
      </c>
      <c r="E2675" s="2" t="s">
        <v>17358</v>
      </c>
      <c r="F2675" s="2" t="s">
        <v>17475</v>
      </c>
      <c r="G2675" s="2" t="s">
        <v>17470</v>
      </c>
      <c r="H2675" s="2" t="s">
        <v>17471</v>
      </c>
      <c r="I2675" s="2" t="s">
        <v>17476</v>
      </c>
      <c r="J2675" s="2" t="s">
        <v>17473</v>
      </c>
      <c r="K2675" s="2" t="str">
        <f>RIGHT(I2675,LEN(I2675)-SEARCH("[",I2675))</f>
        <v>Swedish]</v>
      </c>
      <c r="L2675" s="2" t="str">
        <f t="shared" si="84"/>
        <v>Swedish</v>
      </c>
      <c r="M2675" s="2" t="s">
        <v>17385</v>
      </c>
      <c r="N2675" s="2">
        <f t="shared" si="85"/>
        <v>1</v>
      </c>
      <c r="O2675" s="2"/>
      <c r="P2675" s="2"/>
      <c r="Q2675" s="2" t="s">
        <v>43</v>
      </c>
      <c r="R2675" s="2"/>
      <c r="S2675" s="2"/>
      <c r="T2675" s="2" t="s">
        <v>29</v>
      </c>
      <c r="U2675" s="2" t="s">
        <v>30</v>
      </c>
      <c r="V2675" s="2" t="s">
        <v>31</v>
      </c>
      <c r="W2675" s="2" t="s">
        <v>782</v>
      </c>
      <c r="X2675" s="2" t="s">
        <v>953</v>
      </c>
    </row>
    <row r="2676" spans="1:24" hidden="1">
      <c r="A2676" s="2">
        <v>14772</v>
      </c>
      <c r="B2676" s="2" t="s">
        <v>24139</v>
      </c>
      <c r="C2676" s="2"/>
      <c r="D2676" s="2" t="s">
        <v>64</v>
      </c>
      <c r="E2676" s="2" t="s">
        <v>24052</v>
      </c>
      <c r="F2676" s="2" t="s">
        <v>24140</v>
      </c>
      <c r="G2676" s="2" t="s">
        <v>24141</v>
      </c>
      <c r="H2676" s="2" t="s">
        <v>24142</v>
      </c>
      <c r="I2676" s="2" t="s">
        <v>24143</v>
      </c>
      <c r="J2676" s="2" t="s">
        <v>24144</v>
      </c>
      <c r="K2676" s="2" t="str">
        <f>RIGHT(I2676,LEN(I2676)-SEARCH("[",I2676))</f>
        <v>Swedish]</v>
      </c>
      <c r="L2676" s="2" t="str">
        <f t="shared" si="84"/>
        <v>Swedish</v>
      </c>
      <c r="M2676" s="2" t="s">
        <v>17385</v>
      </c>
      <c r="N2676" s="2">
        <f t="shared" si="85"/>
        <v>1</v>
      </c>
      <c r="O2676" s="2"/>
      <c r="P2676" s="2"/>
      <c r="Q2676" s="2" t="s">
        <v>43</v>
      </c>
      <c r="R2676" s="2"/>
      <c r="S2676" s="2"/>
      <c r="T2676" s="2" t="s">
        <v>71</v>
      </c>
      <c r="U2676" s="2" t="s">
        <v>30</v>
      </c>
      <c r="V2676" s="2" t="s">
        <v>31</v>
      </c>
      <c r="W2676" s="2" t="s">
        <v>782</v>
      </c>
      <c r="X2676" s="2" t="s">
        <v>2485</v>
      </c>
    </row>
    <row r="2677" spans="1:24" hidden="1">
      <c r="A2677" s="2">
        <v>18155</v>
      </c>
      <c r="B2677" s="2" t="s">
        <v>25271</v>
      </c>
      <c r="C2677" s="2"/>
      <c r="D2677" s="2" t="s">
        <v>64</v>
      </c>
      <c r="E2677" s="2" t="s">
        <v>25265</v>
      </c>
      <c r="F2677" s="2" t="s">
        <v>25272</v>
      </c>
      <c r="G2677" s="2" t="s">
        <v>5426</v>
      </c>
      <c r="H2677" s="2" t="s">
        <v>25273</v>
      </c>
      <c r="I2677" s="2" t="s">
        <v>25274</v>
      </c>
      <c r="J2677" s="2" t="s">
        <v>15840</v>
      </c>
      <c r="K2677" s="2" t="str">
        <f>RIGHT(I2677,LEN(I2677)-SEARCH("[",I2677))</f>
        <v>Swedish]</v>
      </c>
      <c r="L2677" s="2" t="str">
        <f t="shared" si="84"/>
        <v>Swedish</v>
      </c>
      <c r="M2677" s="2" t="s">
        <v>17385</v>
      </c>
      <c r="N2677" s="2">
        <f t="shared" si="85"/>
        <v>1</v>
      </c>
      <c r="O2677" s="2"/>
      <c r="P2677" s="2"/>
      <c r="Q2677" s="2" t="s">
        <v>43</v>
      </c>
      <c r="R2677" s="2"/>
      <c r="S2677" s="2"/>
      <c r="T2677" s="2" t="s">
        <v>71</v>
      </c>
      <c r="U2677" s="2" t="s">
        <v>30</v>
      </c>
      <c r="V2677" s="2" t="s">
        <v>31</v>
      </c>
      <c r="W2677" s="2" t="s">
        <v>81</v>
      </c>
      <c r="X2677" s="2" t="s">
        <v>82</v>
      </c>
    </row>
    <row r="2678" spans="1:24" hidden="1">
      <c r="A2678" s="2">
        <v>18310</v>
      </c>
      <c r="B2678" s="2" t="s">
        <v>25978</v>
      </c>
      <c r="C2678" s="2"/>
      <c r="D2678" s="2" t="s">
        <v>64</v>
      </c>
      <c r="E2678" s="2" t="s">
        <v>25963</v>
      </c>
      <c r="F2678" s="2" t="s">
        <v>25979</v>
      </c>
      <c r="G2678" s="2" t="s">
        <v>25980</v>
      </c>
      <c r="H2678" s="2" t="s">
        <v>25981</v>
      </c>
      <c r="I2678" s="2" t="s">
        <v>25982</v>
      </c>
      <c r="J2678" s="2" t="s">
        <v>25983</v>
      </c>
      <c r="K2678" s="2" t="str">
        <f>RIGHT(I2678,LEN(I2678)-SEARCH("[",I2678))</f>
        <v>Swedish]</v>
      </c>
      <c r="L2678" s="2" t="str">
        <f t="shared" si="84"/>
        <v>Swedish</v>
      </c>
      <c r="M2678" s="2" t="s">
        <v>17385</v>
      </c>
      <c r="N2678" s="2">
        <f t="shared" si="85"/>
        <v>1</v>
      </c>
      <c r="O2678" s="2"/>
      <c r="P2678" s="2"/>
      <c r="Q2678" s="2" t="s">
        <v>43</v>
      </c>
      <c r="R2678" s="2"/>
      <c r="S2678" s="2"/>
      <c r="T2678" s="2" t="s">
        <v>71</v>
      </c>
      <c r="U2678" s="2" t="s">
        <v>30</v>
      </c>
      <c r="V2678" s="2" t="s">
        <v>31</v>
      </c>
      <c r="W2678" s="2" t="s">
        <v>81</v>
      </c>
      <c r="X2678" s="2" t="s">
        <v>82</v>
      </c>
    </row>
    <row r="2679" spans="1:24" hidden="1">
      <c r="A2679" s="2">
        <v>18305</v>
      </c>
      <c r="B2679" s="2" t="s">
        <v>25992</v>
      </c>
      <c r="C2679" s="2"/>
      <c r="D2679" s="2" t="s">
        <v>64</v>
      </c>
      <c r="E2679" s="2" t="s">
        <v>25963</v>
      </c>
      <c r="F2679" s="2" t="s">
        <v>25993</v>
      </c>
      <c r="G2679" s="2" t="s">
        <v>25994</v>
      </c>
      <c r="H2679" s="2" t="s">
        <v>25995</v>
      </c>
      <c r="I2679" s="2" t="s">
        <v>25996</v>
      </c>
      <c r="J2679" s="2" t="s">
        <v>19679</v>
      </c>
      <c r="K2679" s="2" t="str">
        <f>RIGHT(I2679,LEN(I2679)-SEARCH("[",I2679))</f>
        <v>Swedish]</v>
      </c>
      <c r="L2679" s="2" t="str">
        <f t="shared" si="84"/>
        <v>Swedish</v>
      </c>
      <c r="M2679" s="2" t="s">
        <v>17385</v>
      </c>
      <c r="N2679" s="2">
        <f t="shared" si="85"/>
        <v>1</v>
      </c>
      <c r="O2679" s="2"/>
      <c r="P2679" s="2"/>
      <c r="Q2679" s="2" t="s">
        <v>43</v>
      </c>
      <c r="R2679" s="2"/>
      <c r="S2679" s="2"/>
      <c r="T2679" s="2" t="s">
        <v>71</v>
      </c>
      <c r="U2679" s="2" t="s">
        <v>30</v>
      </c>
      <c r="V2679" s="2" t="s">
        <v>31</v>
      </c>
      <c r="W2679" s="2" t="s">
        <v>81</v>
      </c>
      <c r="X2679" s="2" t="s">
        <v>82</v>
      </c>
    </row>
    <row r="2680" spans="1:24" hidden="1">
      <c r="A2680" s="2">
        <v>18165</v>
      </c>
      <c r="B2680" s="2" t="s">
        <v>29431</v>
      </c>
      <c r="C2680" s="2"/>
      <c r="D2680" s="2" t="s">
        <v>64</v>
      </c>
      <c r="E2680" s="2" t="s">
        <v>29425</v>
      </c>
      <c r="F2680" s="2" t="s">
        <v>29432</v>
      </c>
      <c r="G2680" s="2" t="s">
        <v>5426</v>
      </c>
      <c r="H2680" s="2" t="s">
        <v>29433</v>
      </c>
      <c r="I2680" s="2" t="s">
        <v>29434</v>
      </c>
      <c r="J2680" s="2" t="s">
        <v>29435</v>
      </c>
      <c r="K2680" s="2" t="str">
        <f>RIGHT(I2680,LEN(I2680)-SEARCH("[",I2680))</f>
        <v>Swedish]</v>
      </c>
      <c r="L2680" s="2" t="str">
        <f t="shared" si="84"/>
        <v>Swedish</v>
      </c>
      <c r="M2680" s="2" t="s">
        <v>17385</v>
      </c>
      <c r="N2680" s="2">
        <f t="shared" si="85"/>
        <v>1</v>
      </c>
      <c r="O2680" s="2"/>
      <c r="P2680" s="2"/>
      <c r="Q2680" s="2" t="s">
        <v>43</v>
      </c>
      <c r="R2680" s="2"/>
      <c r="S2680" s="2"/>
      <c r="T2680" s="2" t="s">
        <v>71</v>
      </c>
      <c r="U2680" s="2" t="s">
        <v>30</v>
      </c>
      <c r="V2680" s="2" t="s">
        <v>31</v>
      </c>
      <c r="W2680" s="2" t="s">
        <v>81</v>
      </c>
      <c r="X2680" s="2" t="s">
        <v>82</v>
      </c>
    </row>
    <row r="2681" spans="1:24" hidden="1">
      <c r="A2681" s="2">
        <v>18300</v>
      </c>
      <c r="B2681" s="2" t="s">
        <v>30818</v>
      </c>
      <c r="C2681" s="2"/>
      <c r="D2681" s="2" t="s">
        <v>64</v>
      </c>
      <c r="E2681" s="2" t="s">
        <v>30819</v>
      </c>
      <c r="F2681" s="2" t="s">
        <v>30820</v>
      </c>
      <c r="G2681" s="2" t="s">
        <v>30821</v>
      </c>
      <c r="H2681" s="2" t="s">
        <v>30822</v>
      </c>
      <c r="I2681" s="2" t="s">
        <v>30823</v>
      </c>
      <c r="J2681" s="2" t="s">
        <v>7015</v>
      </c>
      <c r="K2681" s="2" t="str">
        <f>RIGHT(I2681,LEN(I2681)-SEARCH("[",I2681))</f>
        <v>Swedish]</v>
      </c>
      <c r="L2681" s="2" t="str">
        <f t="shared" si="84"/>
        <v>Swedish</v>
      </c>
      <c r="M2681" s="2" t="s">
        <v>17385</v>
      </c>
      <c r="N2681" s="2">
        <f t="shared" si="85"/>
        <v>1</v>
      </c>
      <c r="O2681" s="2"/>
      <c r="P2681" s="2"/>
      <c r="Q2681" s="2" t="s">
        <v>43</v>
      </c>
      <c r="R2681" s="2"/>
      <c r="S2681" s="2" t="s">
        <v>30824</v>
      </c>
      <c r="T2681" s="2" t="s">
        <v>71</v>
      </c>
      <c r="U2681" s="2" t="s">
        <v>30</v>
      </c>
      <c r="V2681" s="2" t="s">
        <v>31</v>
      </c>
      <c r="W2681" s="2" t="s">
        <v>32</v>
      </c>
      <c r="X2681" s="2" t="s">
        <v>842</v>
      </c>
    </row>
    <row r="2682" spans="1:24" hidden="1">
      <c r="A2682" s="2">
        <v>23245</v>
      </c>
      <c r="B2682" s="2" t="s">
        <v>30831</v>
      </c>
      <c r="C2682" s="2"/>
      <c r="D2682" s="2" t="s">
        <v>64</v>
      </c>
      <c r="E2682" s="2" t="s">
        <v>30819</v>
      </c>
      <c r="F2682" s="2" t="s">
        <v>30832</v>
      </c>
      <c r="G2682" s="2" t="s">
        <v>30827</v>
      </c>
      <c r="H2682" s="2" t="s">
        <v>30828</v>
      </c>
      <c r="I2682" s="2" t="s">
        <v>30833</v>
      </c>
      <c r="J2682" s="2" t="s">
        <v>19789</v>
      </c>
      <c r="K2682" s="2" t="str">
        <f>RIGHT(I2682,LEN(I2682)-SEARCH("[",I2682))</f>
        <v>Swedish]</v>
      </c>
      <c r="L2682" s="2" t="str">
        <f t="shared" si="84"/>
        <v>Swedish</v>
      </c>
      <c r="M2682" s="2" t="s">
        <v>17385</v>
      </c>
      <c r="N2682" s="2">
        <f t="shared" si="85"/>
        <v>1</v>
      </c>
      <c r="O2682" s="2"/>
      <c r="P2682" s="2"/>
      <c r="Q2682" s="2" t="s">
        <v>43</v>
      </c>
      <c r="R2682" s="2"/>
      <c r="S2682" s="2"/>
      <c r="T2682" s="2" t="s">
        <v>71</v>
      </c>
      <c r="U2682" s="2" t="s">
        <v>30</v>
      </c>
      <c r="V2682" s="2" t="s">
        <v>31</v>
      </c>
      <c r="W2682" s="2" t="s">
        <v>32</v>
      </c>
      <c r="X2682" s="2" t="s">
        <v>842</v>
      </c>
    </row>
    <row r="2683" spans="1:24" hidden="1">
      <c r="A2683" s="2">
        <v>18297</v>
      </c>
      <c r="B2683" s="2" t="s">
        <v>30849</v>
      </c>
      <c r="C2683" s="2"/>
      <c r="D2683" s="2" t="s">
        <v>64</v>
      </c>
      <c r="E2683" s="2" t="s">
        <v>30819</v>
      </c>
      <c r="F2683" s="2" t="s">
        <v>30850</v>
      </c>
      <c r="G2683" s="2" t="s">
        <v>5426</v>
      </c>
      <c r="H2683" s="2" t="s">
        <v>30846</v>
      </c>
      <c r="I2683" s="2" t="s">
        <v>30851</v>
      </c>
      <c r="J2683" s="2" t="s">
        <v>25256</v>
      </c>
      <c r="K2683" s="2" t="str">
        <f>RIGHT(I2683,LEN(I2683)-SEARCH("[",I2683))</f>
        <v>Swedish]</v>
      </c>
      <c r="L2683" s="2" t="str">
        <f t="shared" si="84"/>
        <v>Swedish</v>
      </c>
      <c r="M2683" s="2" t="s">
        <v>17385</v>
      </c>
      <c r="N2683" s="2">
        <f t="shared" si="85"/>
        <v>1</v>
      </c>
      <c r="O2683" s="2"/>
      <c r="P2683" s="2"/>
      <c r="Q2683" s="2" t="s">
        <v>43</v>
      </c>
      <c r="R2683" s="2"/>
      <c r="S2683" s="2"/>
      <c r="T2683" s="2" t="s">
        <v>71</v>
      </c>
      <c r="U2683" s="2" t="s">
        <v>30</v>
      </c>
      <c r="V2683" s="2" t="s">
        <v>31</v>
      </c>
      <c r="W2683" s="2" t="s">
        <v>32</v>
      </c>
      <c r="X2683" s="2" t="s">
        <v>842</v>
      </c>
    </row>
    <row r="2684" spans="1:24" hidden="1">
      <c r="A2684" s="2">
        <v>18179</v>
      </c>
      <c r="B2684" s="2" t="s">
        <v>31642</v>
      </c>
      <c r="C2684" s="2"/>
      <c r="D2684" s="2" t="s">
        <v>64</v>
      </c>
      <c r="E2684" s="2" t="s">
        <v>31623</v>
      </c>
      <c r="F2684" s="2" t="s">
        <v>31643</v>
      </c>
      <c r="G2684" s="2" t="s">
        <v>31638</v>
      </c>
      <c r="H2684" s="2" t="s">
        <v>31639</v>
      </c>
      <c r="I2684" s="2" t="s">
        <v>31644</v>
      </c>
      <c r="J2684" s="2" t="s">
        <v>3556</v>
      </c>
      <c r="K2684" s="2" t="str">
        <f>RIGHT(I2684,LEN(I2684)-SEARCH("[",I2684))</f>
        <v>Swedish]</v>
      </c>
      <c r="L2684" s="2" t="str">
        <f t="shared" si="84"/>
        <v>Swedish</v>
      </c>
      <c r="M2684" s="2" t="s">
        <v>17385</v>
      </c>
      <c r="N2684" s="2">
        <f t="shared" si="85"/>
        <v>1</v>
      </c>
      <c r="O2684" s="2"/>
      <c r="P2684" s="2"/>
      <c r="Q2684" s="2" t="s">
        <v>43</v>
      </c>
      <c r="R2684" s="2"/>
      <c r="S2684" s="2"/>
      <c r="T2684" s="2" t="s">
        <v>71</v>
      </c>
      <c r="U2684" s="2" t="s">
        <v>30</v>
      </c>
      <c r="V2684" s="2" t="s">
        <v>31</v>
      </c>
      <c r="W2684" s="2" t="s">
        <v>81</v>
      </c>
      <c r="X2684" s="2" t="s">
        <v>82</v>
      </c>
    </row>
    <row r="2685" spans="1:24" hidden="1">
      <c r="A2685" s="2">
        <v>18180</v>
      </c>
      <c r="B2685" s="2" t="s">
        <v>31645</v>
      </c>
      <c r="C2685" s="2"/>
      <c r="D2685" s="2" t="s">
        <v>64</v>
      </c>
      <c r="E2685" s="2" t="s">
        <v>31623</v>
      </c>
      <c r="F2685" s="2" t="s">
        <v>31646</v>
      </c>
      <c r="G2685" s="2" t="s">
        <v>5426</v>
      </c>
      <c r="H2685" s="2" t="s">
        <v>31647</v>
      </c>
      <c r="I2685" s="2" t="s">
        <v>31648</v>
      </c>
      <c r="J2685" s="2" t="s">
        <v>31649</v>
      </c>
      <c r="K2685" s="2" t="str">
        <f>RIGHT(I2685,LEN(I2685)-SEARCH("[",I2685))</f>
        <v>Swedish]</v>
      </c>
      <c r="L2685" s="2" t="str">
        <f t="shared" si="84"/>
        <v>Swedish</v>
      </c>
      <c r="M2685" s="2" t="s">
        <v>17385</v>
      </c>
      <c r="N2685" s="2">
        <f t="shared" si="85"/>
        <v>1</v>
      </c>
      <c r="O2685" s="2"/>
      <c r="P2685" s="2"/>
      <c r="Q2685" s="2" t="s">
        <v>43</v>
      </c>
      <c r="R2685" s="2"/>
      <c r="S2685" s="2"/>
      <c r="T2685" s="2" t="s">
        <v>71</v>
      </c>
      <c r="U2685" s="2" t="s">
        <v>30</v>
      </c>
      <c r="V2685" s="2" t="s">
        <v>31</v>
      </c>
      <c r="W2685" s="2" t="s">
        <v>81</v>
      </c>
      <c r="X2685" s="2" t="s">
        <v>82</v>
      </c>
    </row>
    <row r="2686" spans="1:24" hidden="1">
      <c r="A2686" s="2">
        <v>18172</v>
      </c>
      <c r="B2686" s="2" t="s">
        <v>33593</v>
      </c>
      <c r="C2686" s="2"/>
      <c r="D2686" s="2" t="s">
        <v>64</v>
      </c>
      <c r="E2686" s="2" t="s">
        <v>33576</v>
      </c>
      <c r="F2686" s="2" t="s">
        <v>33594</v>
      </c>
      <c r="G2686" s="2" t="s">
        <v>31638</v>
      </c>
      <c r="H2686" s="2" t="s">
        <v>33595</v>
      </c>
      <c r="I2686" s="2" t="s">
        <v>33596</v>
      </c>
      <c r="J2686" s="2" t="s">
        <v>33597</v>
      </c>
      <c r="K2686" s="2" t="str">
        <f>RIGHT(I2686,LEN(I2686)-SEARCH("[",I2686))</f>
        <v>Swedish]</v>
      </c>
      <c r="L2686" s="2" t="str">
        <f t="shared" si="84"/>
        <v>Swedish</v>
      </c>
      <c r="M2686" s="2" t="s">
        <v>17385</v>
      </c>
      <c r="N2686" s="2">
        <f t="shared" si="85"/>
        <v>1</v>
      </c>
      <c r="O2686" s="2"/>
      <c r="P2686" s="2"/>
      <c r="Q2686" s="2" t="s">
        <v>43</v>
      </c>
      <c r="R2686" s="2"/>
      <c r="S2686" s="2"/>
      <c r="T2686" s="2" t="s">
        <v>71</v>
      </c>
      <c r="U2686" s="2" t="s">
        <v>30</v>
      </c>
      <c r="V2686" s="2" t="s">
        <v>31</v>
      </c>
      <c r="W2686" s="2" t="s">
        <v>81</v>
      </c>
      <c r="X2686" s="2" t="s">
        <v>82</v>
      </c>
    </row>
    <row r="2687" spans="1:24" hidden="1">
      <c r="A2687" s="2">
        <v>18173</v>
      </c>
      <c r="B2687" s="2" t="s">
        <v>33605</v>
      </c>
      <c r="C2687" s="2"/>
      <c r="D2687" s="2" t="s">
        <v>64</v>
      </c>
      <c r="E2687" s="2" t="s">
        <v>33576</v>
      </c>
      <c r="F2687" s="2" t="s">
        <v>33606</v>
      </c>
      <c r="G2687" s="2" t="s">
        <v>5426</v>
      </c>
      <c r="H2687" s="2" t="s">
        <v>33603</v>
      </c>
      <c r="I2687" s="2" t="s">
        <v>33607</v>
      </c>
      <c r="J2687" s="2" t="s">
        <v>10875</v>
      </c>
      <c r="K2687" s="2" t="str">
        <f>RIGHT(I2687,LEN(I2687)-SEARCH("[",I2687))</f>
        <v>Swedish]</v>
      </c>
      <c r="L2687" s="2" t="str">
        <f t="shared" si="84"/>
        <v>Swedish</v>
      </c>
      <c r="M2687" s="2" t="s">
        <v>17385</v>
      </c>
      <c r="N2687" s="2">
        <f t="shared" si="85"/>
        <v>1</v>
      </c>
      <c r="O2687" s="2"/>
      <c r="P2687" s="2"/>
      <c r="Q2687" s="2" t="s">
        <v>43</v>
      </c>
      <c r="R2687" s="2"/>
      <c r="S2687" s="2"/>
      <c r="T2687" s="2" t="s">
        <v>71</v>
      </c>
      <c r="U2687" s="2" t="s">
        <v>30</v>
      </c>
      <c r="V2687" s="2" t="s">
        <v>31</v>
      </c>
      <c r="W2687" s="2" t="s">
        <v>81</v>
      </c>
      <c r="X2687" s="2" t="s">
        <v>82</v>
      </c>
    </row>
    <row r="2688" spans="1:24" hidden="1">
      <c r="A2688" s="2">
        <v>18077</v>
      </c>
      <c r="B2688" s="2" t="s">
        <v>35000</v>
      </c>
      <c r="C2688" s="2"/>
      <c r="D2688" s="2" t="s">
        <v>64</v>
      </c>
      <c r="E2688" s="2" t="s">
        <v>34882</v>
      </c>
      <c r="F2688" s="2" t="s">
        <v>35001</v>
      </c>
      <c r="G2688" s="2" t="s">
        <v>31638</v>
      </c>
      <c r="H2688" s="2" t="s">
        <v>35002</v>
      </c>
      <c r="I2688" s="2" t="s">
        <v>35003</v>
      </c>
      <c r="J2688" s="2" t="s">
        <v>35004</v>
      </c>
      <c r="K2688" s="2" t="str">
        <f>RIGHT(I2688,LEN(I2688)-SEARCH("[",I2688))</f>
        <v>Swedish]</v>
      </c>
      <c r="L2688" s="2" t="str">
        <f t="shared" si="84"/>
        <v>Swedish</v>
      </c>
      <c r="M2688" s="2" t="s">
        <v>17385</v>
      </c>
      <c r="N2688" s="2">
        <f t="shared" si="85"/>
        <v>1</v>
      </c>
      <c r="O2688" s="2"/>
      <c r="P2688" s="2"/>
      <c r="Q2688" s="2" t="s">
        <v>43</v>
      </c>
      <c r="R2688" s="2"/>
      <c r="S2688" s="2"/>
      <c r="T2688" s="2" t="s">
        <v>71</v>
      </c>
      <c r="U2688" s="2" t="s">
        <v>30</v>
      </c>
      <c r="V2688" s="2" t="s">
        <v>31</v>
      </c>
      <c r="W2688" s="2"/>
      <c r="X2688" s="2"/>
    </row>
    <row r="2689" spans="1:24" hidden="1">
      <c r="A2689" s="2">
        <v>24976</v>
      </c>
      <c r="B2689" s="2" t="s">
        <v>35187</v>
      </c>
      <c r="C2689" s="2"/>
      <c r="D2689" s="2" t="s">
        <v>64</v>
      </c>
      <c r="E2689" s="2" t="s">
        <v>35182</v>
      </c>
      <c r="F2689" s="2" t="s">
        <v>35188</v>
      </c>
      <c r="G2689" s="2" t="s">
        <v>5426</v>
      </c>
      <c r="H2689" s="2" t="s">
        <v>35189</v>
      </c>
      <c r="I2689" s="2" t="s">
        <v>35190</v>
      </c>
      <c r="J2689" s="2" t="s">
        <v>20366</v>
      </c>
      <c r="K2689" s="2" t="str">
        <f>RIGHT(I2689,LEN(I2689)-SEARCH("[",I2689))</f>
        <v>Swedish]</v>
      </c>
      <c r="L2689" s="2" t="str">
        <f t="shared" si="84"/>
        <v>Swedish</v>
      </c>
      <c r="M2689" s="2" t="s">
        <v>17385</v>
      </c>
      <c r="N2689" s="2">
        <f t="shared" si="85"/>
        <v>1</v>
      </c>
      <c r="O2689" s="2" t="s">
        <v>27</v>
      </c>
      <c r="P2689" s="2"/>
      <c r="Q2689" s="2" t="s">
        <v>28</v>
      </c>
      <c r="R2689" s="2"/>
      <c r="S2689" s="2"/>
      <c r="T2689" s="2" t="s">
        <v>71</v>
      </c>
      <c r="U2689" s="2" t="s">
        <v>30</v>
      </c>
      <c r="V2689" s="2" t="s">
        <v>31</v>
      </c>
      <c r="W2689" s="2" t="s">
        <v>782</v>
      </c>
      <c r="X2689" s="2" t="s">
        <v>2166</v>
      </c>
    </row>
    <row r="2690" spans="1:24" hidden="1">
      <c r="A2690" s="2">
        <v>23234</v>
      </c>
      <c r="B2690" s="2" t="s">
        <v>36398</v>
      </c>
      <c r="C2690" s="2"/>
      <c r="D2690" s="2" t="s">
        <v>64</v>
      </c>
      <c r="E2690" s="2" t="s">
        <v>36356</v>
      </c>
      <c r="F2690" s="2" t="s">
        <v>36399</v>
      </c>
      <c r="G2690" s="2" t="s">
        <v>36400</v>
      </c>
      <c r="H2690" s="2" t="s">
        <v>36401</v>
      </c>
      <c r="I2690" s="2" t="s">
        <v>36402</v>
      </c>
      <c r="J2690" s="2" t="s">
        <v>36403</v>
      </c>
      <c r="K2690" s="2" t="str">
        <f>RIGHT(I2690,LEN(I2690)-SEARCH("[",I2690))</f>
        <v>Swedish]</v>
      </c>
      <c r="L2690" s="2" t="str">
        <f t="shared" si="84"/>
        <v>Swedish</v>
      </c>
      <c r="M2690" s="2" t="s">
        <v>17385</v>
      </c>
      <c r="N2690" s="2">
        <f t="shared" si="85"/>
        <v>1</v>
      </c>
      <c r="O2690" s="2"/>
      <c r="P2690" s="2"/>
      <c r="Q2690" s="2" t="s">
        <v>43</v>
      </c>
      <c r="R2690" s="2"/>
      <c r="S2690" s="2"/>
      <c r="T2690" s="2" t="s">
        <v>71</v>
      </c>
      <c r="U2690" s="2" t="s">
        <v>30</v>
      </c>
      <c r="V2690" s="2" t="s">
        <v>31</v>
      </c>
      <c r="W2690" s="2" t="s">
        <v>4751</v>
      </c>
      <c r="X2690" s="2" t="s">
        <v>953</v>
      </c>
    </row>
    <row r="2691" spans="1:24" hidden="1">
      <c r="A2691" s="2">
        <v>18261</v>
      </c>
      <c r="B2691" s="2" t="s">
        <v>36410</v>
      </c>
      <c r="C2691" s="2"/>
      <c r="D2691" s="2" t="s">
        <v>64</v>
      </c>
      <c r="E2691" s="2" t="s">
        <v>36356</v>
      </c>
      <c r="F2691" s="2" t="s">
        <v>36411</v>
      </c>
      <c r="G2691" s="2" t="s">
        <v>36406</v>
      </c>
      <c r="H2691" s="2" t="s">
        <v>36407</v>
      </c>
      <c r="I2691" s="2" t="s">
        <v>36412</v>
      </c>
      <c r="J2691" s="2" t="s">
        <v>7479</v>
      </c>
      <c r="K2691" s="2" t="str">
        <f>RIGHT(I2691,LEN(I2691)-SEARCH("[",I2691))</f>
        <v>Swedish]</v>
      </c>
      <c r="L2691" s="2" t="str">
        <f t="shared" si="84"/>
        <v>Swedish</v>
      </c>
      <c r="M2691" s="2" t="s">
        <v>17385</v>
      </c>
      <c r="N2691" s="2">
        <f t="shared" si="85"/>
        <v>1</v>
      </c>
      <c r="O2691" s="2"/>
      <c r="P2691" s="2"/>
      <c r="Q2691" s="2" t="s">
        <v>43</v>
      </c>
      <c r="R2691" s="2"/>
      <c r="S2691" s="2"/>
      <c r="T2691" s="2" t="s">
        <v>71</v>
      </c>
      <c r="U2691" s="2" t="s">
        <v>30</v>
      </c>
      <c r="V2691" s="2" t="s">
        <v>31</v>
      </c>
      <c r="W2691" s="2" t="s">
        <v>4751</v>
      </c>
      <c r="X2691" s="2" t="s">
        <v>953</v>
      </c>
    </row>
    <row r="2692" spans="1:24" hidden="1">
      <c r="A2692" s="2">
        <v>18268</v>
      </c>
      <c r="B2692" s="2" t="s">
        <v>36426</v>
      </c>
      <c r="C2692" s="2"/>
      <c r="D2692" s="2" t="s">
        <v>64</v>
      </c>
      <c r="E2692" s="2" t="s">
        <v>36356</v>
      </c>
      <c r="F2692" s="2" t="s">
        <v>36427</v>
      </c>
      <c r="G2692" s="2" t="s">
        <v>25980</v>
      </c>
      <c r="H2692" s="2" t="s">
        <v>36423</v>
      </c>
      <c r="I2692" s="2" t="s">
        <v>36428</v>
      </c>
      <c r="J2692" s="2" t="s">
        <v>18627</v>
      </c>
      <c r="K2692" s="2" t="str">
        <f>RIGHT(I2692,LEN(I2692)-SEARCH("[",I2692))</f>
        <v>Swedish]</v>
      </c>
      <c r="L2692" s="2" t="str">
        <f t="shared" ref="L2692:L2755" si="86">LEFT(K2692, LEN(K2692)-1)</f>
        <v>Swedish</v>
      </c>
      <c r="M2692" s="2" t="s">
        <v>17385</v>
      </c>
      <c r="N2692" s="2">
        <f t="shared" si="85"/>
        <v>1</v>
      </c>
      <c r="O2692" s="2"/>
      <c r="P2692" s="2"/>
      <c r="Q2692" s="2" t="s">
        <v>43</v>
      </c>
      <c r="R2692" s="2"/>
      <c r="S2692" s="2"/>
      <c r="T2692" s="2" t="s">
        <v>71</v>
      </c>
      <c r="U2692" s="2" t="s">
        <v>30</v>
      </c>
      <c r="V2692" s="2" t="s">
        <v>31</v>
      </c>
      <c r="W2692" s="2" t="s">
        <v>4751</v>
      </c>
      <c r="X2692" s="2" t="s">
        <v>953</v>
      </c>
    </row>
    <row r="2693" spans="1:24" hidden="1">
      <c r="A2693" s="2">
        <v>23232</v>
      </c>
      <c r="B2693" s="2" t="s">
        <v>36429</v>
      </c>
      <c r="C2693" s="2"/>
      <c r="D2693" s="2" t="s">
        <v>64</v>
      </c>
      <c r="E2693" s="2" t="s">
        <v>36356</v>
      </c>
      <c r="F2693" s="2" t="s">
        <v>36430</v>
      </c>
      <c r="G2693" s="2" t="s">
        <v>25989</v>
      </c>
      <c r="H2693" s="2" t="s">
        <v>36431</v>
      </c>
      <c r="I2693" s="2" t="s">
        <v>36432</v>
      </c>
      <c r="J2693" s="2" t="s">
        <v>36433</v>
      </c>
      <c r="K2693" s="2" t="str">
        <f>RIGHT(I2693,LEN(I2693)-SEARCH("[",I2693))</f>
        <v>Swedish]</v>
      </c>
      <c r="L2693" s="2" t="str">
        <f t="shared" si="86"/>
        <v>Swedish</v>
      </c>
      <c r="M2693" s="2" t="s">
        <v>17385</v>
      </c>
      <c r="N2693" s="2">
        <f t="shared" si="85"/>
        <v>1</v>
      </c>
      <c r="O2693" s="2"/>
      <c r="P2693" s="2"/>
      <c r="Q2693" s="2" t="s">
        <v>43</v>
      </c>
      <c r="R2693" s="2"/>
      <c r="S2693" s="2"/>
      <c r="T2693" s="2" t="s">
        <v>71</v>
      </c>
      <c r="U2693" s="2" t="s">
        <v>30</v>
      </c>
      <c r="V2693" s="2" t="s">
        <v>31</v>
      </c>
      <c r="W2693" s="2" t="s">
        <v>4751</v>
      </c>
      <c r="X2693" s="2" t="s">
        <v>953</v>
      </c>
    </row>
    <row r="2694" spans="1:24" hidden="1">
      <c r="A2694" s="2">
        <v>18265</v>
      </c>
      <c r="B2694" s="2" t="s">
        <v>36441</v>
      </c>
      <c r="C2694" s="2"/>
      <c r="D2694" s="2" t="s">
        <v>64</v>
      </c>
      <c r="E2694" s="2" t="s">
        <v>36356</v>
      </c>
      <c r="F2694" s="2" t="s">
        <v>36442</v>
      </c>
      <c r="G2694" s="2" t="s">
        <v>30821</v>
      </c>
      <c r="H2694" s="2" t="s">
        <v>36439</v>
      </c>
      <c r="I2694" s="2" t="s">
        <v>36443</v>
      </c>
      <c r="J2694" s="2" t="s">
        <v>12005</v>
      </c>
      <c r="K2694" s="2" t="str">
        <f>RIGHT(I2694,LEN(I2694)-SEARCH("[",I2694))</f>
        <v>Swedish]</v>
      </c>
      <c r="L2694" s="2" t="str">
        <f t="shared" si="86"/>
        <v>Swedish</v>
      </c>
      <c r="M2694" s="2" t="s">
        <v>17385</v>
      </c>
      <c r="N2694" s="2">
        <f t="shared" si="85"/>
        <v>1</v>
      </c>
      <c r="O2694" s="2"/>
      <c r="P2694" s="2"/>
      <c r="Q2694" s="2" t="s">
        <v>43</v>
      </c>
      <c r="R2694" s="2"/>
      <c r="S2694" s="2"/>
      <c r="T2694" s="2" t="s">
        <v>71</v>
      </c>
      <c r="U2694" s="2" t="s">
        <v>30</v>
      </c>
      <c r="V2694" s="2" t="s">
        <v>31</v>
      </c>
      <c r="W2694" s="2" t="s">
        <v>4751</v>
      </c>
      <c r="X2694" s="2" t="s">
        <v>953</v>
      </c>
    </row>
    <row r="2695" spans="1:24" hidden="1">
      <c r="A2695" s="2">
        <v>18262</v>
      </c>
      <c r="B2695" s="2" t="s">
        <v>36487</v>
      </c>
      <c r="C2695" s="2"/>
      <c r="D2695" s="2" t="s">
        <v>64</v>
      </c>
      <c r="E2695" s="2" t="s">
        <v>36356</v>
      </c>
      <c r="F2695" s="2" t="s">
        <v>36488</v>
      </c>
      <c r="G2695" s="2" t="s">
        <v>36483</v>
      </c>
      <c r="H2695" s="2" t="s">
        <v>36484</v>
      </c>
      <c r="I2695" s="2" t="s">
        <v>36489</v>
      </c>
      <c r="J2695" s="2" t="s">
        <v>7479</v>
      </c>
      <c r="K2695" s="2" t="str">
        <f>RIGHT(I2695,LEN(I2695)-SEARCH("[",I2695))</f>
        <v>Swedish]</v>
      </c>
      <c r="L2695" s="2" t="str">
        <f t="shared" si="86"/>
        <v>Swedish</v>
      </c>
      <c r="M2695" s="2" t="s">
        <v>17385</v>
      </c>
      <c r="N2695" s="2">
        <f t="shared" si="85"/>
        <v>1</v>
      </c>
      <c r="O2695" s="2"/>
      <c r="P2695" s="2"/>
      <c r="Q2695" s="2" t="s">
        <v>43</v>
      </c>
      <c r="R2695" s="2"/>
      <c r="S2695" s="2"/>
      <c r="T2695" s="2" t="s">
        <v>71</v>
      </c>
      <c r="U2695" s="2" t="s">
        <v>30</v>
      </c>
      <c r="V2695" s="2" t="s">
        <v>31</v>
      </c>
      <c r="W2695" s="2" t="s">
        <v>4751</v>
      </c>
      <c r="X2695" s="2" t="s">
        <v>953</v>
      </c>
    </row>
    <row r="2696" spans="1:24" hidden="1">
      <c r="A2696" s="2">
        <v>18196</v>
      </c>
      <c r="B2696" s="2" t="s">
        <v>36496</v>
      </c>
      <c r="C2696" s="2"/>
      <c r="D2696" s="2" t="s">
        <v>64</v>
      </c>
      <c r="E2696" s="2" t="s">
        <v>36356</v>
      </c>
      <c r="F2696" s="2" t="s">
        <v>36497</v>
      </c>
      <c r="G2696" s="2" t="s">
        <v>36492</v>
      </c>
      <c r="H2696" s="2" t="s">
        <v>36493</v>
      </c>
      <c r="I2696" s="2" t="s">
        <v>36498</v>
      </c>
      <c r="J2696" s="2" t="s">
        <v>3131</v>
      </c>
      <c r="K2696" s="2" t="str">
        <f>RIGHT(I2696,LEN(I2696)-SEARCH("[",I2696))</f>
        <v>Swedish]</v>
      </c>
      <c r="L2696" s="2" t="str">
        <f t="shared" si="86"/>
        <v>Swedish</v>
      </c>
      <c r="M2696" s="2" t="s">
        <v>17385</v>
      </c>
      <c r="N2696" s="2">
        <f t="shared" si="85"/>
        <v>1</v>
      </c>
      <c r="O2696" s="2"/>
      <c r="P2696" s="2"/>
      <c r="Q2696" s="2" t="s">
        <v>43</v>
      </c>
      <c r="R2696" s="2"/>
      <c r="S2696" s="2"/>
      <c r="T2696" s="2" t="s">
        <v>71</v>
      </c>
      <c r="U2696" s="2" t="s">
        <v>30</v>
      </c>
      <c r="V2696" s="2" t="s">
        <v>31</v>
      </c>
      <c r="W2696" s="2" t="s">
        <v>4751</v>
      </c>
      <c r="X2696" s="2" t="s">
        <v>953</v>
      </c>
    </row>
    <row r="2697" spans="1:24" hidden="1">
      <c r="A2697" s="2">
        <v>18193</v>
      </c>
      <c r="B2697" s="2" t="s">
        <v>36634</v>
      </c>
      <c r="C2697" s="2"/>
      <c r="D2697" s="2" t="s">
        <v>64</v>
      </c>
      <c r="E2697" s="2" t="s">
        <v>36356</v>
      </c>
      <c r="F2697" s="2" t="s">
        <v>36635</v>
      </c>
      <c r="G2697" s="2" t="s">
        <v>5426</v>
      </c>
      <c r="H2697" s="2" t="s">
        <v>36636</v>
      </c>
      <c r="I2697" s="2" t="s">
        <v>36637</v>
      </c>
      <c r="J2697" s="2" t="s">
        <v>3131</v>
      </c>
      <c r="K2697" s="2" t="str">
        <f>RIGHT(I2697,LEN(I2697)-SEARCH("[",I2697))</f>
        <v>Swedish]</v>
      </c>
      <c r="L2697" s="2" t="str">
        <f t="shared" si="86"/>
        <v>Swedish</v>
      </c>
      <c r="M2697" s="2" t="s">
        <v>17385</v>
      </c>
      <c r="N2697" s="2">
        <f t="shared" si="85"/>
        <v>1</v>
      </c>
      <c r="O2697" s="2"/>
      <c r="P2697" s="2"/>
      <c r="Q2697" s="2" t="s">
        <v>43</v>
      </c>
      <c r="R2697" s="2"/>
      <c r="S2697" s="2"/>
      <c r="T2697" s="2" t="s">
        <v>71</v>
      </c>
      <c r="U2697" s="2" t="s">
        <v>30</v>
      </c>
      <c r="V2697" s="2" t="s">
        <v>31</v>
      </c>
      <c r="W2697" s="2" t="s">
        <v>4751</v>
      </c>
      <c r="X2697" s="2" t="s">
        <v>953</v>
      </c>
    </row>
    <row r="2698" spans="1:24" hidden="1">
      <c r="A2698" s="2">
        <v>18945</v>
      </c>
      <c r="B2698" s="2" t="s">
        <v>37192</v>
      </c>
      <c r="C2698" s="2"/>
      <c r="D2698" s="2" t="s">
        <v>64</v>
      </c>
      <c r="E2698" s="2" t="s">
        <v>37170</v>
      </c>
      <c r="F2698" s="2" t="s">
        <v>37193</v>
      </c>
      <c r="G2698" s="2" t="s">
        <v>5426</v>
      </c>
      <c r="H2698" s="2" t="s">
        <v>37188</v>
      </c>
      <c r="I2698" s="2" t="s">
        <v>37194</v>
      </c>
      <c r="J2698" s="2" t="s">
        <v>37190</v>
      </c>
      <c r="K2698" s="2" t="str">
        <f>RIGHT(I2698,LEN(I2698)-SEARCH("[",I2698))</f>
        <v>Swedish]</v>
      </c>
      <c r="L2698" s="2" t="str">
        <f t="shared" si="86"/>
        <v>Swedish</v>
      </c>
      <c r="M2698" s="2" t="s">
        <v>17385</v>
      </c>
      <c r="N2698" s="2">
        <f t="shared" si="85"/>
        <v>1</v>
      </c>
      <c r="O2698" s="2"/>
      <c r="P2698" s="2"/>
      <c r="Q2698" s="2" t="s">
        <v>43</v>
      </c>
      <c r="R2698" s="2"/>
      <c r="S2698" s="2"/>
      <c r="T2698" s="2" t="s">
        <v>71</v>
      </c>
      <c r="U2698" s="2" t="s">
        <v>30</v>
      </c>
      <c r="V2698" s="2" t="s">
        <v>31</v>
      </c>
      <c r="W2698" s="2"/>
      <c r="X2698" s="2"/>
    </row>
    <row r="2699" spans="1:24" hidden="1">
      <c r="A2699" s="2">
        <v>18292</v>
      </c>
      <c r="B2699" s="2" t="s">
        <v>40462</v>
      </c>
      <c r="C2699" s="2"/>
      <c r="D2699" s="2" t="s">
        <v>64</v>
      </c>
      <c r="E2699" s="2" t="s">
        <v>40445</v>
      </c>
      <c r="F2699" s="2" t="s">
        <v>40463</v>
      </c>
      <c r="G2699" s="2" t="s">
        <v>5426</v>
      </c>
      <c r="H2699" s="2" t="s">
        <v>40459</v>
      </c>
      <c r="I2699" s="2" t="s">
        <v>40464</v>
      </c>
      <c r="J2699" s="2" t="s">
        <v>9427</v>
      </c>
      <c r="K2699" s="2" t="str">
        <f>RIGHT(I2699,LEN(I2699)-SEARCH("[",I2699))</f>
        <v>Swedish]</v>
      </c>
      <c r="L2699" s="2" t="str">
        <f t="shared" si="86"/>
        <v>Swedish</v>
      </c>
      <c r="M2699" s="2" t="s">
        <v>17385</v>
      </c>
      <c r="N2699" s="2">
        <f t="shared" si="85"/>
        <v>1</v>
      </c>
      <c r="O2699" s="2"/>
      <c r="P2699" s="2"/>
      <c r="Q2699" s="2" t="s">
        <v>43</v>
      </c>
      <c r="R2699" s="2"/>
      <c r="S2699" s="2"/>
      <c r="T2699" s="2" t="s">
        <v>71</v>
      </c>
      <c r="U2699" s="2" t="s">
        <v>30</v>
      </c>
      <c r="V2699" s="2" t="s">
        <v>31</v>
      </c>
      <c r="W2699" s="2" t="s">
        <v>32</v>
      </c>
      <c r="X2699" s="2" t="s">
        <v>2332</v>
      </c>
    </row>
    <row r="2700" spans="1:24" hidden="1">
      <c r="A2700" s="2">
        <v>19339</v>
      </c>
      <c r="B2700" s="2" t="s">
        <v>42230</v>
      </c>
      <c r="C2700" s="2"/>
      <c r="D2700" s="2" t="s">
        <v>64</v>
      </c>
      <c r="E2700" s="2" t="s">
        <v>41983</v>
      </c>
      <c r="F2700" s="2" t="s">
        <v>42231</v>
      </c>
      <c r="G2700" s="2" t="s">
        <v>42232</v>
      </c>
      <c r="H2700" s="2" t="s">
        <v>42233</v>
      </c>
      <c r="I2700" s="2" t="s">
        <v>42234</v>
      </c>
      <c r="J2700" s="2" t="s">
        <v>3556</v>
      </c>
      <c r="K2700" s="2" t="str">
        <f>RIGHT(I2700,LEN(I2700)-SEARCH("[",I2700))</f>
        <v>Swedish]</v>
      </c>
      <c r="L2700" s="2" t="str">
        <f t="shared" si="86"/>
        <v>Swedish</v>
      </c>
      <c r="M2700" s="2" t="s">
        <v>17385</v>
      </c>
      <c r="N2700" s="2">
        <f t="shared" si="85"/>
        <v>1</v>
      </c>
      <c r="O2700" s="2"/>
      <c r="P2700" s="2"/>
      <c r="Q2700" s="2" t="s">
        <v>43</v>
      </c>
      <c r="R2700" s="2"/>
      <c r="S2700" s="2"/>
      <c r="T2700" s="2" t="s">
        <v>71</v>
      </c>
      <c r="U2700" s="2" t="s">
        <v>30</v>
      </c>
      <c r="V2700" s="2" t="s">
        <v>31</v>
      </c>
      <c r="W2700" s="2" t="s">
        <v>782</v>
      </c>
      <c r="X2700" s="2" t="s">
        <v>12658</v>
      </c>
    </row>
    <row r="2701" spans="1:24" hidden="1">
      <c r="A2701" s="2">
        <v>18068</v>
      </c>
      <c r="B2701" s="2" t="s">
        <v>35015</v>
      </c>
      <c r="C2701" s="2"/>
      <c r="D2701" s="2" t="s">
        <v>64</v>
      </c>
      <c r="E2701" s="2" t="s">
        <v>34882</v>
      </c>
      <c r="F2701" s="2" t="s">
        <v>35016</v>
      </c>
      <c r="G2701" s="2" t="s">
        <v>5426</v>
      </c>
      <c r="H2701" s="2" t="s">
        <v>35012</v>
      </c>
      <c r="I2701" s="2" t="s">
        <v>35017</v>
      </c>
      <c r="J2701" s="2" t="s">
        <v>35014</v>
      </c>
      <c r="K2701" s="2" t="str">
        <f>RIGHT(I2701,LEN(I2701)-SEARCH("[",I2701))</f>
        <v xml:space="preserve">Swedish] </v>
      </c>
      <c r="L2701" s="2" t="str">
        <f t="shared" si="86"/>
        <v>Swedish]</v>
      </c>
      <c r="M2701" s="2" t="s">
        <v>17385</v>
      </c>
      <c r="N2701" s="2"/>
      <c r="O2701" s="2"/>
      <c r="P2701" s="2"/>
      <c r="Q2701" s="2" t="s">
        <v>43</v>
      </c>
      <c r="R2701" s="2"/>
      <c r="S2701" s="2"/>
      <c r="T2701" s="2" t="s">
        <v>71</v>
      </c>
      <c r="U2701" s="2" t="s">
        <v>30</v>
      </c>
      <c r="V2701" s="2" t="s">
        <v>31</v>
      </c>
      <c r="W2701" s="2"/>
      <c r="X2701" s="2"/>
    </row>
    <row r="2702" spans="1:24" hidden="1">
      <c r="A2702" s="2">
        <v>18075</v>
      </c>
      <c r="B2702" s="2" t="s">
        <v>34986</v>
      </c>
      <c r="C2702" s="2"/>
      <c r="D2702" s="2" t="s">
        <v>64</v>
      </c>
      <c r="E2702" s="2" t="s">
        <v>34882</v>
      </c>
      <c r="F2702" s="2" t="s">
        <v>34987</v>
      </c>
      <c r="G2702" s="2" t="s">
        <v>34988</v>
      </c>
      <c r="H2702" s="2" t="s">
        <v>34989</v>
      </c>
      <c r="I2702" s="2" t="s">
        <v>34990</v>
      </c>
      <c r="J2702" s="2" t="s">
        <v>19091</v>
      </c>
      <c r="K2702" s="2" t="str">
        <f>RIGHT(I2702,LEN(I2702)-SEARCH("[",I2702))</f>
        <v xml:space="preserve">Swedish]
</v>
      </c>
      <c r="L2702" s="2" t="str">
        <f t="shared" si="86"/>
        <v xml:space="preserve">Swedish]
</v>
      </c>
      <c r="M2702" s="2" t="s">
        <v>17385</v>
      </c>
      <c r="N2702" s="2"/>
      <c r="O2702" s="2"/>
      <c r="P2702" s="2"/>
      <c r="Q2702" s="2" t="s">
        <v>43</v>
      </c>
      <c r="R2702" s="2"/>
      <c r="S2702" s="2"/>
      <c r="T2702" s="2" t="s">
        <v>71</v>
      </c>
      <c r="U2702" s="2" t="s">
        <v>30</v>
      </c>
      <c r="V2702" s="2" t="s">
        <v>31</v>
      </c>
      <c r="W2702" s="2"/>
      <c r="X2702" s="2"/>
    </row>
    <row r="2703" spans="1:24" hidden="1">
      <c r="A2703" s="2">
        <v>20604</v>
      </c>
      <c r="B2703" s="2" t="s">
        <v>13718</v>
      </c>
      <c r="C2703" s="2"/>
      <c r="D2703" s="2" t="s">
        <v>64</v>
      </c>
      <c r="E2703" s="2" t="s">
        <v>13699</v>
      </c>
      <c r="F2703" s="2" t="s">
        <v>13719</v>
      </c>
      <c r="G2703" s="2" t="s">
        <v>13720</v>
      </c>
      <c r="H2703" s="2" t="s">
        <v>13721</v>
      </c>
      <c r="I2703" s="2" t="s">
        <v>13722</v>
      </c>
      <c r="J2703" s="2" t="s">
        <v>13723</v>
      </c>
      <c r="K2703" s="2" t="str">
        <f>RIGHT(I2703,LEN(I2703)-SEARCH("[",I2703))</f>
        <v>Ukrainian]</v>
      </c>
      <c r="L2703" s="2" t="str">
        <f t="shared" si="86"/>
        <v>Ukrainian</v>
      </c>
      <c r="M2703" s="2" t="s">
        <v>13713</v>
      </c>
      <c r="N2703" s="2">
        <f t="shared" ref="N2703:N2724" si="87">IF(L2703=M2703,1,0)</f>
        <v>1</v>
      </c>
      <c r="O2703" s="2"/>
      <c r="P2703" s="2"/>
      <c r="Q2703" s="2" t="s">
        <v>43</v>
      </c>
      <c r="R2703" s="2"/>
      <c r="S2703" s="2"/>
      <c r="T2703" s="2" t="s">
        <v>71</v>
      </c>
      <c r="U2703" s="2" t="s">
        <v>30</v>
      </c>
      <c r="V2703" s="2" t="s">
        <v>31</v>
      </c>
      <c r="W2703" s="2"/>
      <c r="X2703" s="2"/>
    </row>
    <row r="2704" spans="1:24" hidden="1">
      <c r="A2704" s="2">
        <v>23239</v>
      </c>
      <c r="B2704" s="2" t="s">
        <v>19494</v>
      </c>
      <c r="C2704" s="2"/>
      <c r="D2704" s="2" t="s">
        <v>64</v>
      </c>
      <c r="E2704" s="2" t="s">
        <v>19495</v>
      </c>
      <c r="F2704" s="2" t="s">
        <v>19496</v>
      </c>
      <c r="G2704" s="2" t="s">
        <v>19497</v>
      </c>
      <c r="H2704" s="2" t="s">
        <v>19498</v>
      </c>
      <c r="I2704" s="2" t="s">
        <v>19499</v>
      </c>
      <c r="J2704" s="2" t="s">
        <v>19500</v>
      </c>
      <c r="K2704" s="2" t="str">
        <f>RIGHT(I2704,LEN(I2704)-SEARCH("[",I2704))</f>
        <v>Ukrainian]</v>
      </c>
      <c r="L2704" s="2" t="str">
        <f t="shared" si="86"/>
        <v>Ukrainian</v>
      </c>
      <c r="M2704" s="2" t="s">
        <v>13713</v>
      </c>
      <c r="N2704" s="2">
        <f t="shared" si="87"/>
        <v>1</v>
      </c>
      <c r="O2704" s="2"/>
      <c r="P2704" s="2"/>
      <c r="Q2704" s="2" t="s">
        <v>43</v>
      </c>
      <c r="R2704" s="2"/>
      <c r="S2704" s="2"/>
      <c r="T2704" s="2" t="s">
        <v>71</v>
      </c>
      <c r="U2704" s="2" t="s">
        <v>30</v>
      </c>
      <c r="V2704" s="2" t="s">
        <v>31</v>
      </c>
      <c r="W2704" s="2" t="s">
        <v>32</v>
      </c>
      <c r="X2704" s="2" t="s">
        <v>2421</v>
      </c>
    </row>
    <row r="2705" spans="1:24" hidden="1">
      <c r="A2705" s="2">
        <v>23243</v>
      </c>
      <c r="B2705" s="2" t="s">
        <v>19501</v>
      </c>
      <c r="C2705" s="2"/>
      <c r="D2705" s="2" t="s">
        <v>64</v>
      </c>
      <c r="E2705" s="2" t="s">
        <v>19495</v>
      </c>
      <c r="F2705" s="2" t="s">
        <v>19502</v>
      </c>
      <c r="G2705" s="2" t="s">
        <v>19503</v>
      </c>
      <c r="H2705" s="2" t="s">
        <v>19504</v>
      </c>
      <c r="I2705" s="2" t="s">
        <v>19505</v>
      </c>
      <c r="J2705" s="2" t="s">
        <v>4129</v>
      </c>
      <c r="K2705" s="2" t="str">
        <f>RIGHT(I2705,LEN(I2705)-SEARCH("[",I2705))</f>
        <v>Ukrainian]</v>
      </c>
      <c r="L2705" s="2" t="str">
        <f t="shared" si="86"/>
        <v>Ukrainian</v>
      </c>
      <c r="M2705" s="2" t="s">
        <v>13713</v>
      </c>
      <c r="N2705" s="2">
        <f t="shared" si="87"/>
        <v>1</v>
      </c>
      <c r="O2705" s="2"/>
      <c r="P2705" s="2"/>
      <c r="Q2705" s="2" t="s">
        <v>43</v>
      </c>
      <c r="R2705" s="2"/>
      <c r="S2705" s="2"/>
      <c r="T2705" s="2" t="s">
        <v>71</v>
      </c>
      <c r="U2705" s="2" t="s">
        <v>30</v>
      </c>
      <c r="V2705" s="2" t="s">
        <v>31</v>
      </c>
      <c r="W2705" s="2" t="s">
        <v>32</v>
      </c>
      <c r="X2705" s="2" t="s">
        <v>2421</v>
      </c>
    </row>
    <row r="2706" spans="1:24" hidden="1">
      <c r="A2706" s="2">
        <v>23455</v>
      </c>
      <c r="B2706" s="2" t="s">
        <v>19506</v>
      </c>
      <c r="C2706" s="2"/>
      <c r="D2706" s="2" t="s">
        <v>64</v>
      </c>
      <c r="E2706" s="2" t="s">
        <v>19507</v>
      </c>
      <c r="F2706" s="2" t="s">
        <v>19508</v>
      </c>
      <c r="G2706" s="2" t="s">
        <v>19509</v>
      </c>
      <c r="H2706" s="2" t="s">
        <v>19510</v>
      </c>
      <c r="I2706" s="2" t="s">
        <v>19511</v>
      </c>
      <c r="J2706" s="2" t="s">
        <v>8736</v>
      </c>
      <c r="K2706" s="2" t="str">
        <f>RIGHT(I2706,LEN(I2706)-SEARCH("[",I2706))</f>
        <v>Ukrainian]</v>
      </c>
      <c r="L2706" s="2" t="str">
        <f t="shared" si="86"/>
        <v>Ukrainian</v>
      </c>
      <c r="M2706" s="2" t="s">
        <v>13713</v>
      </c>
      <c r="N2706" s="2">
        <f t="shared" si="87"/>
        <v>1</v>
      </c>
      <c r="O2706" s="2"/>
      <c r="P2706" s="2"/>
      <c r="Q2706" s="2" t="s">
        <v>43</v>
      </c>
      <c r="R2706" s="2"/>
      <c r="S2706" s="2"/>
      <c r="T2706" s="2" t="s">
        <v>71</v>
      </c>
      <c r="U2706" s="2" t="s">
        <v>30</v>
      </c>
      <c r="V2706" s="2" t="s">
        <v>31</v>
      </c>
      <c r="W2706" s="2" t="s">
        <v>993</v>
      </c>
      <c r="X2706" s="2" t="s">
        <v>1786</v>
      </c>
    </row>
    <row r="2707" spans="1:24" hidden="1">
      <c r="A2707" s="2">
        <v>18276</v>
      </c>
      <c r="B2707" s="2" t="s">
        <v>19512</v>
      </c>
      <c r="C2707" s="2"/>
      <c r="D2707" s="2" t="s">
        <v>64</v>
      </c>
      <c r="E2707" s="2" t="s">
        <v>19495</v>
      </c>
      <c r="F2707" s="2" t="s">
        <v>19513</v>
      </c>
      <c r="G2707" s="2" t="s">
        <v>19509</v>
      </c>
      <c r="H2707" s="2" t="s">
        <v>19510</v>
      </c>
      <c r="I2707" s="2" t="s">
        <v>19514</v>
      </c>
      <c r="J2707" s="2" t="s">
        <v>8736</v>
      </c>
      <c r="K2707" s="2" t="str">
        <f>RIGHT(I2707,LEN(I2707)-SEARCH("[",I2707))</f>
        <v>Ukrainian]</v>
      </c>
      <c r="L2707" s="2" t="str">
        <f t="shared" si="86"/>
        <v>Ukrainian</v>
      </c>
      <c r="M2707" s="2" t="s">
        <v>13713</v>
      </c>
      <c r="N2707" s="2">
        <f t="shared" si="87"/>
        <v>1</v>
      </c>
      <c r="O2707" s="2"/>
      <c r="P2707" s="2"/>
      <c r="Q2707" s="2" t="s">
        <v>43</v>
      </c>
      <c r="R2707" s="2"/>
      <c r="S2707" s="2"/>
      <c r="T2707" s="2" t="s">
        <v>71</v>
      </c>
      <c r="U2707" s="2" t="s">
        <v>30</v>
      </c>
      <c r="V2707" s="2" t="s">
        <v>31</v>
      </c>
      <c r="W2707" s="2" t="s">
        <v>32</v>
      </c>
      <c r="X2707" s="2" t="s">
        <v>2421</v>
      </c>
    </row>
    <row r="2708" spans="1:24" hidden="1">
      <c r="A2708" s="2">
        <v>23241</v>
      </c>
      <c r="B2708" s="2" t="s">
        <v>19521</v>
      </c>
      <c r="C2708" s="2"/>
      <c r="D2708" s="2" t="s">
        <v>64</v>
      </c>
      <c r="E2708" s="2" t="s">
        <v>19495</v>
      </c>
      <c r="F2708" s="2" t="s">
        <v>19522</v>
      </c>
      <c r="G2708" s="2" t="s">
        <v>19517</v>
      </c>
      <c r="H2708" s="2" t="s">
        <v>19518</v>
      </c>
      <c r="I2708" s="2" t="s">
        <v>19523</v>
      </c>
      <c r="J2708" s="2" t="s">
        <v>19520</v>
      </c>
      <c r="K2708" s="2" t="str">
        <f>RIGHT(I2708,LEN(I2708)-SEARCH("[",I2708))</f>
        <v>Ukrainian]</v>
      </c>
      <c r="L2708" s="2" t="str">
        <f t="shared" si="86"/>
        <v>Ukrainian</v>
      </c>
      <c r="M2708" s="2" t="s">
        <v>13713</v>
      </c>
      <c r="N2708" s="2">
        <f t="shared" si="87"/>
        <v>1</v>
      </c>
      <c r="O2708" s="2"/>
      <c r="P2708" s="2"/>
      <c r="Q2708" s="2" t="s">
        <v>43</v>
      </c>
      <c r="R2708" s="2"/>
      <c r="S2708" s="2"/>
      <c r="T2708" s="2" t="s">
        <v>71</v>
      </c>
      <c r="U2708" s="2" t="s">
        <v>30</v>
      </c>
      <c r="V2708" s="2" t="s">
        <v>31</v>
      </c>
      <c r="W2708" s="2" t="s">
        <v>32</v>
      </c>
      <c r="X2708" s="2" t="s">
        <v>2421</v>
      </c>
    </row>
    <row r="2709" spans="1:24" hidden="1">
      <c r="A2709" s="2">
        <v>23244</v>
      </c>
      <c r="B2709" s="2" t="s">
        <v>19530</v>
      </c>
      <c r="C2709" s="2"/>
      <c r="D2709" s="2" t="s">
        <v>64</v>
      </c>
      <c r="E2709" s="2" t="s">
        <v>19495</v>
      </c>
      <c r="F2709" s="2" t="s">
        <v>19531</v>
      </c>
      <c r="G2709" s="2" t="s">
        <v>19532</v>
      </c>
      <c r="H2709" s="2" t="s">
        <v>19533</v>
      </c>
      <c r="I2709" s="2" t="s">
        <v>19534</v>
      </c>
      <c r="J2709" s="2" t="s">
        <v>19535</v>
      </c>
      <c r="K2709" s="2" t="str">
        <f>RIGHT(I2709,LEN(I2709)-SEARCH("[",I2709))</f>
        <v>Ukrainian]</v>
      </c>
      <c r="L2709" s="2" t="str">
        <f t="shared" si="86"/>
        <v>Ukrainian</v>
      </c>
      <c r="M2709" s="2" t="s">
        <v>13713</v>
      </c>
      <c r="N2709" s="2">
        <f t="shared" si="87"/>
        <v>1</v>
      </c>
      <c r="O2709" s="2"/>
      <c r="P2709" s="2"/>
      <c r="Q2709" s="2" t="s">
        <v>43</v>
      </c>
      <c r="R2709" s="2"/>
      <c r="S2709" s="2"/>
      <c r="T2709" s="2" t="s">
        <v>71</v>
      </c>
      <c r="U2709" s="2" t="s">
        <v>30</v>
      </c>
      <c r="V2709" s="2" t="s">
        <v>31</v>
      </c>
      <c r="W2709" s="2" t="s">
        <v>32</v>
      </c>
      <c r="X2709" s="2" t="s">
        <v>2421</v>
      </c>
    </row>
    <row r="2710" spans="1:24" hidden="1">
      <c r="A2710" s="2">
        <v>21321</v>
      </c>
      <c r="B2710" s="2" t="s">
        <v>19566</v>
      </c>
      <c r="C2710" s="2"/>
      <c r="D2710" s="2" t="s">
        <v>64</v>
      </c>
      <c r="E2710" s="2" t="s">
        <v>19507</v>
      </c>
      <c r="F2710" s="2" t="s">
        <v>19567</v>
      </c>
      <c r="G2710" s="2" t="s">
        <v>19497</v>
      </c>
      <c r="H2710" s="2" t="s">
        <v>19568</v>
      </c>
      <c r="I2710" s="2" t="s">
        <v>19569</v>
      </c>
      <c r="J2710" s="2" t="s">
        <v>19500</v>
      </c>
      <c r="K2710" s="2" t="str">
        <f>RIGHT(I2710,LEN(I2710)-SEARCH("[",I2710))</f>
        <v>Ukrainian]</v>
      </c>
      <c r="L2710" s="2" t="str">
        <f t="shared" si="86"/>
        <v>Ukrainian</v>
      </c>
      <c r="M2710" s="2" t="s">
        <v>13713</v>
      </c>
      <c r="N2710" s="2">
        <f t="shared" si="87"/>
        <v>1</v>
      </c>
      <c r="O2710" s="2"/>
      <c r="P2710" s="2"/>
      <c r="Q2710" s="2" t="s">
        <v>43</v>
      </c>
      <c r="R2710" s="2"/>
      <c r="S2710" s="2"/>
      <c r="T2710" s="2" t="s">
        <v>71</v>
      </c>
      <c r="U2710" s="2" t="s">
        <v>30</v>
      </c>
      <c r="V2710" s="2" t="s">
        <v>31</v>
      </c>
      <c r="W2710" s="2"/>
      <c r="X2710" s="2"/>
    </row>
    <row r="2711" spans="1:24" hidden="1">
      <c r="A2711" s="2">
        <v>21326</v>
      </c>
      <c r="B2711" s="2" t="s">
        <v>19570</v>
      </c>
      <c r="C2711" s="2"/>
      <c r="D2711" s="2" t="s">
        <v>64</v>
      </c>
      <c r="E2711" s="2" t="s">
        <v>19507</v>
      </c>
      <c r="F2711" s="2" t="s">
        <v>19571</v>
      </c>
      <c r="G2711" s="2" t="s">
        <v>19503</v>
      </c>
      <c r="H2711" s="2" t="s">
        <v>19572</v>
      </c>
      <c r="I2711" s="2" t="s">
        <v>19573</v>
      </c>
      <c r="J2711" s="2" t="s">
        <v>4129</v>
      </c>
      <c r="K2711" s="2" t="str">
        <f>RIGHT(I2711,LEN(I2711)-SEARCH("[",I2711))</f>
        <v>Ukrainian]</v>
      </c>
      <c r="L2711" s="2" t="str">
        <f t="shared" si="86"/>
        <v>Ukrainian</v>
      </c>
      <c r="M2711" s="2" t="s">
        <v>13713</v>
      </c>
      <c r="N2711" s="2">
        <f t="shared" si="87"/>
        <v>1</v>
      </c>
      <c r="O2711" s="2"/>
      <c r="P2711" s="2"/>
      <c r="Q2711" s="2" t="s">
        <v>43</v>
      </c>
      <c r="R2711" s="2"/>
      <c r="S2711" s="2"/>
      <c r="T2711" s="2" t="s">
        <v>71</v>
      </c>
      <c r="U2711" s="2" t="s">
        <v>30</v>
      </c>
      <c r="V2711" s="2" t="s">
        <v>31</v>
      </c>
      <c r="W2711" s="2"/>
      <c r="X2711" s="2"/>
    </row>
    <row r="2712" spans="1:24" hidden="1">
      <c r="A2712" s="2">
        <v>21324</v>
      </c>
      <c r="B2712" s="2" t="s">
        <v>19578</v>
      </c>
      <c r="C2712" s="2"/>
      <c r="D2712" s="2" t="s">
        <v>64</v>
      </c>
      <c r="E2712" s="2" t="s">
        <v>19507</v>
      </c>
      <c r="F2712" s="2" t="s">
        <v>19579</v>
      </c>
      <c r="G2712" s="2" t="s">
        <v>19517</v>
      </c>
      <c r="H2712" s="2" t="s">
        <v>19576</v>
      </c>
      <c r="I2712" s="2" t="s">
        <v>19580</v>
      </c>
      <c r="J2712" s="2" t="s">
        <v>19520</v>
      </c>
      <c r="K2712" s="2" t="str">
        <f>RIGHT(I2712,LEN(I2712)-SEARCH("[",I2712))</f>
        <v>Ukrainian]</v>
      </c>
      <c r="L2712" s="2" t="str">
        <f t="shared" si="86"/>
        <v>Ukrainian</v>
      </c>
      <c r="M2712" s="2" t="s">
        <v>13713</v>
      </c>
      <c r="N2712" s="2">
        <f t="shared" si="87"/>
        <v>1</v>
      </c>
      <c r="O2712" s="2"/>
      <c r="P2712" s="2"/>
      <c r="Q2712" s="2" t="s">
        <v>43</v>
      </c>
      <c r="R2712" s="2"/>
      <c r="S2712" s="2"/>
      <c r="T2712" s="2" t="s">
        <v>71</v>
      </c>
      <c r="U2712" s="2" t="s">
        <v>30</v>
      </c>
      <c r="V2712" s="2" t="s">
        <v>31</v>
      </c>
      <c r="W2712" s="2"/>
      <c r="X2712" s="2"/>
    </row>
    <row r="2713" spans="1:24" hidden="1">
      <c r="A2713" s="2">
        <v>21325</v>
      </c>
      <c r="B2713" s="2" t="s">
        <v>19581</v>
      </c>
      <c r="C2713" s="2"/>
      <c r="D2713" s="2" t="s">
        <v>64</v>
      </c>
      <c r="E2713" s="2" t="s">
        <v>19507</v>
      </c>
      <c r="F2713" s="2" t="s">
        <v>19582</v>
      </c>
      <c r="G2713" s="2" t="s">
        <v>19526</v>
      </c>
      <c r="H2713" s="2" t="s">
        <v>19583</v>
      </c>
      <c r="I2713" s="2" t="s">
        <v>19584</v>
      </c>
      <c r="J2713" s="2" t="s">
        <v>19529</v>
      </c>
      <c r="K2713" s="2" t="str">
        <f>RIGHT(I2713,LEN(I2713)-SEARCH("[",I2713))</f>
        <v>Ukrainian]</v>
      </c>
      <c r="L2713" s="2" t="str">
        <f t="shared" si="86"/>
        <v>Ukrainian</v>
      </c>
      <c r="M2713" s="2" t="s">
        <v>13713</v>
      </c>
      <c r="N2713" s="2">
        <f t="shared" si="87"/>
        <v>1</v>
      </c>
      <c r="O2713" s="2"/>
      <c r="P2713" s="2"/>
      <c r="Q2713" s="2" t="s">
        <v>43</v>
      </c>
      <c r="R2713" s="2"/>
      <c r="S2713" s="2"/>
      <c r="T2713" s="2" t="s">
        <v>71</v>
      </c>
      <c r="U2713" s="2" t="s">
        <v>30</v>
      </c>
      <c r="V2713" s="2" t="s">
        <v>31</v>
      </c>
      <c r="W2713" s="2"/>
      <c r="X2713" s="2"/>
    </row>
    <row r="2714" spans="1:24" hidden="1">
      <c r="A2714" s="2">
        <v>21327</v>
      </c>
      <c r="B2714" s="2" t="s">
        <v>19585</v>
      </c>
      <c r="C2714" s="2"/>
      <c r="D2714" s="2" t="s">
        <v>64</v>
      </c>
      <c r="E2714" s="2" t="s">
        <v>19507</v>
      </c>
      <c r="F2714" s="2" t="s">
        <v>19586</v>
      </c>
      <c r="G2714" s="2" t="s">
        <v>19532</v>
      </c>
      <c r="H2714" s="2" t="s">
        <v>19587</v>
      </c>
      <c r="I2714" s="2" t="s">
        <v>19588</v>
      </c>
      <c r="J2714" s="2" t="s">
        <v>19535</v>
      </c>
      <c r="K2714" s="2" t="str">
        <f>RIGHT(I2714,LEN(I2714)-SEARCH("[",I2714))</f>
        <v>Ukrainian]</v>
      </c>
      <c r="L2714" s="2" t="str">
        <f t="shared" si="86"/>
        <v>Ukrainian</v>
      </c>
      <c r="M2714" s="2" t="s">
        <v>13713</v>
      </c>
      <c r="N2714" s="2">
        <f t="shared" si="87"/>
        <v>1</v>
      </c>
      <c r="O2714" s="2"/>
      <c r="P2714" s="2"/>
      <c r="Q2714" s="2" t="s">
        <v>43</v>
      </c>
      <c r="R2714" s="2"/>
      <c r="S2714" s="2"/>
      <c r="T2714" s="2" t="s">
        <v>71</v>
      </c>
      <c r="U2714" s="2" t="s">
        <v>30</v>
      </c>
      <c r="V2714" s="2" t="s">
        <v>31</v>
      </c>
      <c r="W2714" s="2"/>
      <c r="X2714" s="2"/>
    </row>
    <row r="2715" spans="1:24" hidden="1">
      <c r="A2715" s="2">
        <v>21319</v>
      </c>
      <c r="B2715" s="2" t="s">
        <v>19594</v>
      </c>
      <c r="C2715" s="2"/>
      <c r="D2715" s="2" t="s">
        <v>64</v>
      </c>
      <c r="E2715" s="2" t="s">
        <v>19507</v>
      </c>
      <c r="F2715" s="2" t="s">
        <v>19595</v>
      </c>
      <c r="G2715" s="2" t="s">
        <v>19596</v>
      </c>
      <c r="H2715" s="2" t="s">
        <v>19597</v>
      </c>
      <c r="I2715" s="2" t="s">
        <v>19598</v>
      </c>
      <c r="J2715" s="2" t="s">
        <v>16590</v>
      </c>
      <c r="K2715" s="2" t="str">
        <f>RIGHT(I2715,LEN(I2715)-SEARCH("[",I2715))</f>
        <v>Ukrainian]</v>
      </c>
      <c r="L2715" s="2" t="str">
        <f t="shared" si="86"/>
        <v>Ukrainian</v>
      </c>
      <c r="M2715" s="2" t="s">
        <v>13713</v>
      </c>
      <c r="N2715" s="2">
        <f t="shared" si="87"/>
        <v>1</v>
      </c>
      <c r="O2715" s="2"/>
      <c r="P2715" s="2"/>
      <c r="Q2715" s="2" t="s">
        <v>43</v>
      </c>
      <c r="R2715" s="2"/>
      <c r="S2715" s="2"/>
      <c r="T2715" s="2" t="s">
        <v>71</v>
      </c>
      <c r="U2715" s="2" t="s">
        <v>30</v>
      </c>
      <c r="V2715" s="2" t="s">
        <v>31</v>
      </c>
      <c r="W2715" s="2"/>
      <c r="X2715" s="2"/>
    </row>
    <row r="2716" spans="1:24" hidden="1">
      <c r="A2716" s="2">
        <v>21320</v>
      </c>
      <c r="B2716" s="2" t="s">
        <v>19599</v>
      </c>
      <c r="C2716" s="2"/>
      <c r="D2716" s="2" t="s">
        <v>64</v>
      </c>
      <c r="E2716" s="2" t="s">
        <v>19507</v>
      </c>
      <c r="F2716" s="2" t="s">
        <v>19600</v>
      </c>
      <c r="G2716" s="2" t="s">
        <v>19601</v>
      </c>
      <c r="H2716" s="2" t="s">
        <v>19602</v>
      </c>
      <c r="I2716" s="2" t="s">
        <v>19603</v>
      </c>
      <c r="J2716" s="2" t="s">
        <v>7015</v>
      </c>
      <c r="K2716" s="2" t="str">
        <f>RIGHT(I2716,LEN(I2716)-SEARCH("[",I2716))</f>
        <v>Ukrainian]</v>
      </c>
      <c r="L2716" s="2" t="str">
        <f t="shared" si="86"/>
        <v>Ukrainian</v>
      </c>
      <c r="M2716" s="2" t="s">
        <v>13713</v>
      </c>
      <c r="N2716" s="2">
        <f t="shared" si="87"/>
        <v>1</v>
      </c>
      <c r="O2716" s="2"/>
      <c r="P2716" s="2"/>
      <c r="Q2716" s="2" t="s">
        <v>43</v>
      </c>
      <c r="R2716" s="2"/>
      <c r="S2716" s="2"/>
      <c r="T2716" s="2" t="s">
        <v>71</v>
      </c>
      <c r="U2716" s="2" t="s">
        <v>30</v>
      </c>
      <c r="V2716" s="2" t="s">
        <v>31</v>
      </c>
      <c r="W2716" s="2"/>
      <c r="X2716" s="2"/>
    </row>
    <row r="2717" spans="1:24" hidden="1">
      <c r="A2717" s="2">
        <v>21336</v>
      </c>
      <c r="B2717" s="2" t="s">
        <v>28659</v>
      </c>
      <c r="C2717" s="2"/>
      <c r="D2717" s="2" t="s">
        <v>64</v>
      </c>
      <c r="E2717" s="2" t="s">
        <v>28653</v>
      </c>
      <c r="F2717" s="2" t="s">
        <v>28660</v>
      </c>
      <c r="G2717" s="2" t="s">
        <v>13709</v>
      </c>
      <c r="H2717" s="2" t="s">
        <v>28661</v>
      </c>
      <c r="I2717" s="2" t="s">
        <v>28662</v>
      </c>
      <c r="J2717" s="2" t="s">
        <v>28663</v>
      </c>
      <c r="K2717" s="2" t="str">
        <f>RIGHT(I2717,LEN(I2717)-SEARCH("[",I2717))</f>
        <v>Ukrainian]</v>
      </c>
      <c r="L2717" s="2" t="str">
        <f t="shared" si="86"/>
        <v>Ukrainian</v>
      </c>
      <c r="M2717" s="2" t="s">
        <v>13713</v>
      </c>
      <c r="N2717" s="2">
        <f t="shared" si="87"/>
        <v>1</v>
      </c>
      <c r="O2717" s="2"/>
      <c r="P2717" s="2"/>
      <c r="Q2717" s="2" t="s">
        <v>43</v>
      </c>
      <c r="R2717" s="2"/>
      <c r="S2717" s="2"/>
      <c r="T2717" s="2" t="s">
        <v>71</v>
      </c>
      <c r="U2717" s="2" t="s">
        <v>30</v>
      </c>
      <c r="V2717" s="2" t="s">
        <v>31</v>
      </c>
      <c r="W2717" s="2" t="s">
        <v>782</v>
      </c>
      <c r="X2717" s="2" t="s">
        <v>14948</v>
      </c>
    </row>
    <row r="2718" spans="1:24" hidden="1">
      <c r="A2718" s="2">
        <v>23463</v>
      </c>
      <c r="B2718" s="2" t="s">
        <v>28675</v>
      </c>
      <c r="C2718" s="2"/>
      <c r="D2718" s="2" t="s">
        <v>64</v>
      </c>
      <c r="E2718" s="2" t="s">
        <v>28653</v>
      </c>
      <c r="F2718" s="2" t="s">
        <v>28676</v>
      </c>
      <c r="G2718" s="2" t="s">
        <v>28677</v>
      </c>
      <c r="H2718" s="2" t="s">
        <v>28678</v>
      </c>
      <c r="I2718" s="2" t="s">
        <v>28679</v>
      </c>
      <c r="J2718" s="2" t="s">
        <v>7691</v>
      </c>
      <c r="K2718" s="2" t="str">
        <f>RIGHT(I2718,LEN(I2718)-SEARCH("[",I2718))</f>
        <v>Ukrainian]</v>
      </c>
      <c r="L2718" s="2" t="str">
        <f t="shared" si="86"/>
        <v>Ukrainian</v>
      </c>
      <c r="M2718" s="2" t="s">
        <v>13713</v>
      </c>
      <c r="N2718" s="2">
        <f t="shared" si="87"/>
        <v>1</v>
      </c>
      <c r="O2718" s="2"/>
      <c r="P2718" s="2"/>
      <c r="Q2718" s="2" t="s">
        <v>43</v>
      </c>
      <c r="R2718" s="2"/>
      <c r="S2718" s="2"/>
      <c r="T2718" s="2" t="s">
        <v>71</v>
      </c>
      <c r="U2718" s="2" t="s">
        <v>30</v>
      </c>
      <c r="V2718" s="2" t="s">
        <v>31</v>
      </c>
      <c r="W2718" s="2" t="s">
        <v>782</v>
      </c>
      <c r="X2718" s="2" t="s">
        <v>14948</v>
      </c>
    </row>
    <row r="2719" spans="1:24" hidden="1">
      <c r="A2719" s="2">
        <v>24539</v>
      </c>
      <c r="B2719" s="2" t="s">
        <v>28680</v>
      </c>
      <c r="C2719" s="2"/>
      <c r="D2719" s="2" t="s">
        <v>64</v>
      </c>
      <c r="E2719" s="2" t="s">
        <v>28653</v>
      </c>
      <c r="F2719" s="2" t="s">
        <v>28681</v>
      </c>
      <c r="G2719" s="2" t="s">
        <v>28682</v>
      </c>
      <c r="H2719" s="2" t="s">
        <v>28683</v>
      </c>
      <c r="I2719" s="2" t="s">
        <v>28684</v>
      </c>
      <c r="J2719" s="2" t="s">
        <v>14239</v>
      </c>
      <c r="K2719" s="2" t="str">
        <f>RIGHT(I2719,LEN(I2719)-SEARCH("[",I2719))</f>
        <v>Ukrainian]</v>
      </c>
      <c r="L2719" s="2" t="str">
        <f t="shared" si="86"/>
        <v>Ukrainian</v>
      </c>
      <c r="M2719" s="2" t="s">
        <v>13713</v>
      </c>
      <c r="N2719" s="2">
        <f t="shared" si="87"/>
        <v>1</v>
      </c>
      <c r="O2719" s="2" t="s">
        <v>27</v>
      </c>
      <c r="P2719" s="2"/>
      <c r="Q2719" s="2" t="s">
        <v>28</v>
      </c>
      <c r="R2719" s="2"/>
      <c r="S2719" s="2"/>
      <c r="T2719" s="2" t="s">
        <v>71</v>
      </c>
      <c r="U2719" s="2" t="s">
        <v>30</v>
      </c>
      <c r="V2719" s="2" t="s">
        <v>31</v>
      </c>
      <c r="W2719" s="2" t="s">
        <v>782</v>
      </c>
      <c r="X2719" s="2" t="s">
        <v>14948</v>
      </c>
    </row>
    <row r="2720" spans="1:24" hidden="1">
      <c r="A2720" s="2">
        <v>20541</v>
      </c>
      <c r="B2720" s="2" t="s">
        <v>31474</v>
      </c>
      <c r="C2720" s="2"/>
      <c r="D2720" s="2" t="s">
        <v>22</v>
      </c>
      <c r="E2720" s="2" t="s">
        <v>31414</v>
      </c>
      <c r="F2720" s="2" t="s">
        <v>31475</v>
      </c>
      <c r="G2720" s="2" t="s">
        <v>1539</v>
      </c>
      <c r="H2720" s="2" t="s">
        <v>31476</v>
      </c>
      <c r="I2720" s="2" t="s">
        <v>31477</v>
      </c>
      <c r="J2720" s="2" t="s">
        <v>31478</v>
      </c>
      <c r="K2720" s="2" t="str">
        <f>RIGHT(I2720,LEN(I2720)-SEARCH("[",I2720))</f>
        <v>Ukrainian]</v>
      </c>
      <c r="L2720" s="2" t="str">
        <f t="shared" si="86"/>
        <v>Ukrainian</v>
      </c>
      <c r="M2720" s="2" t="s">
        <v>13713</v>
      </c>
      <c r="N2720" s="2">
        <f t="shared" si="87"/>
        <v>1</v>
      </c>
      <c r="O2720" s="2"/>
      <c r="P2720" s="2"/>
      <c r="Q2720" s="2" t="s">
        <v>43</v>
      </c>
      <c r="R2720" s="2"/>
      <c r="S2720" s="2"/>
      <c r="T2720" s="2"/>
      <c r="U2720" s="2" t="s">
        <v>30</v>
      </c>
      <c r="V2720" s="2" t="s">
        <v>31</v>
      </c>
      <c r="W2720" s="2" t="s">
        <v>32</v>
      </c>
      <c r="X2720" s="2" t="s">
        <v>1246</v>
      </c>
    </row>
    <row r="2721" spans="1:24" hidden="1">
      <c r="A2721" s="2">
        <v>21379</v>
      </c>
      <c r="B2721" s="2" t="s">
        <v>39691</v>
      </c>
      <c r="C2721" s="2"/>
      <c r="D2721" s="2" t="s">
        <v>22</v>
      </c>
      <c r="E2721" s="2" t="s">
        <v>39692</v>
      </c>
      <c r="F2721" s="2" t="s">
        <v>39693</v>
      </c>
      <c r="G2721" s="2" t="s">
        <v>11341</v>
      </c>
      <c r="H2721" s="2" t="s">
        <v>39694</v>
      </c>
      <c r="I2721" s="2" t="s">
        <v>39695</v>
      </c>
      <c r="J2721" s="2" t="s">
        <v>2433</v>
      </c>
      <c r="K2721" s="2" t="str">
        <f>RIGHT(I2721,LEN(I2721)-SEARCH("[",I2721))</f>
        <v>Ukrainian]</v>
      </c>
      <c r="L2721" s="2" t="str">
        <f t="shared" si="86"/>
        <v>Ukrainian</v>
      </c>
      <c r="M2721" s="2" t="s">
        <v>13713</v>
      </c>
      <c r="N2721" s="2">
        <f t="shared" si="87"/>
        <v>1</v>
      </c>
      <c r="O2721" s="2"/>
      <c r="P2721" s="2"/>
      <c r="Q2721" s="2" t="s">
        <v>43</v>
      </c>
      <c r="R2721" s="2"/>
      <c r="S2721" s="2"/>
      <c r="T2721" s="2"/>
      <c r="U2721" s="2" t="s">
        <v>30</v>
      </c>
      <c r="V2721" s="2" t="s">
        <v>31</v>
      </c>
      <c r="W2721" s="2"/>
      <c r="X2721" s="2"/>
    </row>
    <row r="2722" spans="1:24">
      <c r="A2722" s="2">
        <v>24376</v>
      </c>
      <c r="B2722" s="2" t="s">
        <v>41271</v>
      </c>
      <c r="C2722" s="2"/>
      <c r="D2722" s="2" t="s">
        <v>64</v>
      </c>
      <c r="E2722" s="2" t="s">
        <v>41266</v>
      </c>
      <c r="F2722" s="2" t="s">
        <v>41272</v>
      </c>
      <c r="G2722" s="2" t="s">
        <v>41273</v>
      </c>
      <c r="H2722" s="2" t="s">
        <v>41274</v>
      </c>
      <c r="I2722" s="2" t="s">
        <v>41275</v>
      </c>
      <c r="J2722" s="2" t="s">
        <v>10620</v>
      </c>
      <c r="K2722" s="2" t="str">
        <f>RIGHT(I2722,LEN(I2722)-SEARCH("[",I2722))</f>
        <v>Ukrainian]</v>
      </c>
      <c r="L2722" s="2" t="str">
        <f t="shared" si="86"/>
        <v>Ukrainian</v>
      </c>
      <c r="M2722" s="2" t="s">
        <v>888</v>
      </c>
      <c r="N2722" s="2">
        <f t="shared" si="87"/>
        <v>0</v>
      </c>
      <c r="O2722" s="2" t="s">
        <v>27</v>
      </c>
      <c r="P2722" s="2"/>
      <c r="Q2722" s="2" t="s">
        <v>28</v>
      </c>
      <c r="R2722" s="2"/>
      <c r="S2722" s="2"/>
      <c r="T2722" s="2" t="s">
        <v>71</v>
      </c>
      <c r="U2722" s="2" t="s">
        <v>30</v>
      </c>
      <c r="V2722" s="2" t="s">
        <v>31</v>
      </c>
      <c r="W2722" s="2" t="s">
        <v>782</v>
      </c>
      <c r="X2722" s="2" t="s">
        <v>2263</v>
      </c>
    </row>
    <row r="2723" spans="1:24" hidden="1">
      <c r="A2723" s="2">
        <v>24674</v>
      </c>
      <c r="B2723" s="2" t="s">
        <v>41276</v>
      </c>
      <c r="C2723" s="2"/>
      <c r="D2723" s="2" t="s">
        <v>64</v>
      </c>
      <c r="E2723" s="2" t="s">
        <v>41266</v>
      </c>
      <c r="F2723" s="2" t="s">
        <v>41277</v>
      </c>
      <c r="G2723" s="2" t="s">
        <v>41273</v>
      </c>
      <c r="H2723" s="2" t="s">
        <v>41278</v>
      </c>
      <c r="I2723" s="2" t="s">
        <v>41275</v>
      </c>
      <c r="J2723" s="2" t="s">
        <v>10620</v>
      </c>
      <c r="K2723" s="2" t="str">
        <f>RIGHT(I2723,LEN(I2723)-SEARCH("[",I2723))</f>
        <v>Ukrainian]</v>
      </c>
      <c r="L2723" s="2" t="str">
        <f t="shared" si="86"/>
        <v>Ukrainian</v>
      </c>
      <c r="M2723" s="2" t="s">
        <v>13713</v>
      </c>
      <c r="N2723" s="2">
        <f t="shared" si="87"/>
        <v>1</v>
      </c>
      <c r="O2723" s="2" t="s">
        <v>27</v>
      </c>
      <c r="P2723" s="2"/>
      <c r="Q2723" s="2" t="s">
        <v>28</v>
      </c>
      <c r="R2723" s="2"/>
      <c r="S2723" s="2"/>
      <c r="T2723" s="2" t="s">
        <v>71</v>
      </c>
      <c r="U2723" s="2" t="s">
        <v>30</v>
      </c>
      <c r="V2723" s="2" t="s">
        <v>31</v>
      </c>
      <c r="W2723" s="2" t="s">
        <v>782</v>
      </c>
      <c r="X2723" s="2" t="s">
        <v>2263</v>
      </c>
    </row>
    <row r="2724" spans="1:24" hidden="1">
      <c r="A2724" s="2">
        <v>23251</v>
      </c>
      <c r="B2724" s="2" t="s">
        <v>41279</v>
      </c>
      <c r="C2724" s="2"/>
      <c r="D2724" s="2" t="s">
        <v>64</v>
      </c>
      <c r="E2724" s="2" t="s">
        <v>41266</v>
      </c>
      <c r="F2724" s="2" t="s">
        <v>41280</v>
      </c>
      <c r="G2724" s="2" t="s">
        <v>41281</v>
      </c>
      <c r="H2724" s="2" t="s">
        <v>41282</v>
      </c>
      <c r="I2724" s="2" t="s">
        <v>41283</v>
      </c>
      <c r="J2724" s="2" t="s">
        <v>25884</v>
      </c>
      <c r="K2724" s="2" t="str">
        <f>RIGHT(I2724,LEN(I2724)-SEARCH("[",I2724))</f>
        <v>Ukrainian]</v>
      </c>
      <c r="L2724" s="2" t="str">
        <f t="shared" si="86"/>
        <v>Ukrainian</v>
      </c>
      <c r="M2724" s="2" t="s">
        <v>13713</v>
      </c>
      <c r="N2724" s="2">
        <f t="shared" si="87"/>
        <v>1</v>
      </c>
      <c r="O2724" s="2"/>
      <c r="P2724" s="2"/>
      <c r="Q2724" s="2" t="s">
        <v>43</v>
      </c>
      <c r="R2724" s="2"/>
      <c r="S2724" s="2"/>
      <c r="T2724" s="2" t="s">
        <v>71</v>
      </c>
      <c r="U2724" s="2" t="s">
        <v>30</v>
      </c>
      <c r="V2724" s="2" t="s">
        <v>31</v>
      </c>
      <c r="W2724" s="2" t="s">
        <v>782</v>
      </c>
      <c r="X2724" s="2" t="s">
        <v>2263</v>
      </c>
    </row>
    <row r="2725" spans="1:24" hidden="1">
      <c r="A2725" s="2">
        <v>21334</v>
      </c>
      <c r="B2725" s="2" t="s">
        <v>25261</v>
      </c>
      <c r="C2725" s="2"/>
      <c r="D2725" s="2" t="s">
        <v>22</v>
      </c>
      <c r="E2725" s="2" t="s">
        <v>25252</v>
      </c>
      <c r="F2725" s="2" t="s">
        <v>25262</v>
      </c>
      <c r="G2725" s="2" t="s">
        <v>1539</v>
      </c>
      <c r="H2725" s="2" t="s">
        <v>25259</v>
      </c>
      <c r="I2725" s="2" t="s">
        <v>25263</v>
      </c>
      <c r="J2725" s="2" t="s">
        <v>21205</v>
      </c>
      <c r="K2725" s="2" t="str">
        <f>RIGHT(I2725,LEN(I2725)-SEARCH("[",I2725))</f>
        <v xml:space="preserve">Ukrainian] 
</v>
      </c>
      <c r="L2725" s="2" t="str">
        <f t="shared" si="86"/>
        <v xml:space="preserve">Ukrainian] </v>
      </c>
      <c r="M2725" s="2" t="s">
        <v>13713</v>
      </c>
      <c r="N2725" s="2"/>
      <c r="O2725" s="2"/>
      <c r="P2725" s="2"/>
      <c r="Q2725" s="2" t="s">
        <v>43</v>
      </c>
      <c r="R2725" s="2"/>
      <c r="S2725" s="2"/>
      <c r="T2725" s="2"/>
      <c r="U2725" s="2" t="s">
        <v>30</v>
      </c>
      <c r="V2725" s="2" t="s">
        <v>31</v>
      </c>
      <c r="W2725" s="2" t="s">
        <v>32</v>
      </c>
      <c r="X2725" s="2" t="s">
        <v>7800</v>
      </c>
    </row>
    <row r="2726" spans="1:24" hidden="1">
      <c r="A2726" s="2">
        <v>20603</v>
      </c>
      <c r="B2726" s="2" t="s">
        <v>13707</v>
      </c>
      <c r="C2726" s="2"/>
      <c r="D2726" s="2" t="s">
        <v>64</v>
      </c>
      <c r="E2726" s="2" t="s">
        <v>13699</v>
      </c>
      <c r="F2726" s="2" t="s">
        <v>13708</v>
      </c>
      <c r="G2726" s="2" t="s">
        <v>13709</v>
      </c>
      <c r="H2726" s="2" t="s">
        <v>13710</v>
      </c>
      <c r="I2726" s="2" t="s">
        <v>13711</v>
      </c>
      <c r="J2726" s="2" t="s">
        <v>13712</v>
      </c>
      <c r="K2726" s="2" t="str">
        <f>RIGHT(I2726,LEN(I2726)-SEARCH("[",I2726))</f>
        <v xml:space="preserve">Ukrainian]
</v>
      </c>
      <c r="L2726" s="2" t="str">
        <f t="shared" si="86"/>
        <v>Ukrainian]</v>
      </c>
      <c r="M2726" s="2" t="s">
        <v>13713</v>
      </c>
      <c r="N2726" s="2"/>
      <c r="O2726" s="2"/>
      <c r="P2726" s="2"/>
      <c r="Q2726" s="2" t="s">
        <v>43</v>
      </c>
      <c r="R2726" s="2"/>
      <c r="S2726" s="2"/>
      <c r="T2726" s="2" t="s">
        <v>71</v>
      </c>
      <c r="U2726" s="2" t="s">
        <v>30</v>
      </c>
      <c r="V2726" s="2" t="s">
        <v>31</v>
      </c>
      <c r="W2726" s="2"/>
      <c r="X2726" s="2"/>
    </row>
    <row r="2727" spans="1:24" hidden="1">
      <c r="A2727" s="2">
        <v>23242</v>
      </c>
      <c r="B2727" s="2" t="s">
        <v>19524</v>
      </c>
      <c r="C2727" s="2"/>
      <c r="D2727" s="2" t="s">
        <v>64</v>
      </c>
      <c r="E2727" s="2" t="s">
        <v>19495</v>
      </c>
      <c r="F2727" s="2" t="s">
        <v>19525</v>
      </c>
      <c r="G2727" s="2" t="s">
        <v>19526</v>
      </c>
      <c r="H2727" s="2" t="s">
        <v>19527</v>
      </c>
      <c r="I2727" s="2" t="s">
        <v>19528</v>
      </c>
      <c r="J2727" s="2" t="s">
        <v>19529</v>
      </c>
      <c r="K2727" s="2" t="str">
        <f>RIGHT(I2727,LEN(I2727)-SEARCH("[",I2727))</f>
        <v xml:space="preserve">Ukrainian]
</v>
      </c>
      <c r="L2727" s="2" t="str">
        <f t="shared" si="86"/>
        <v>Ukrainian]</v>
      </c>
      <c r="M2727" s="2" t="s">
        <v>13713</v>
      </c>
      <c r="N2727" s="2"/>
      <c r="O2727" s="2"/>
      <c r="P2727" s="2"/>
      <c r="Q2727" s="2" t="s">
        <v>43</v>
      </c>
      <c r="R2727" s="2"/>
      <c r="S2727" s="2"/>
      <c r="T2727" s="2" t="s">
        <v>71</v>
      </c>
      <c r="U2727" s="2" t="s">
        <v>30</v>
      </c>
      <c r="V2727" s="2" t="s">
        <v>31</v>
      </c>
      <c r="W2727" s="2" t="s">
        <v>32</v>
      </c>
      <c r="X2727" s="2" t="s">
        <v>2421</v>
      </c>
    </row>
    <row r="2728" spans="1:24" hidden="1">
      <c r="A2728" s="2">
        <v>17266</v>
      </c>
      <c r="B2728" s="2" t="s">
        <v>20067</v>
      </c>
      <c r="C2728" s="2"/>
      <c r="D2728" s="2" t="s">
        <v>22</v>
      </c>
      <c r="E2728" s="2" t="s">
        <v>20063</v>
      </c>
      <c r="F2728" s="2" t="s">
        <v>20068</v>
      </c>
      <c r="G2728" s="2" t="s">
        <v>20069</v>
      </c>
      <c r="H2728" s="2" t="s">
        <v>20070</v>
      </c>
      <c r="I2728" s="2" t="s">
        <v>20071</v>
      </c>
      <c r="J2728" s="2" t="s">
        <v>3206</v>
      </c>
      <c r="K2728" s="2" t="str">
        <f>RIGHT(I2728,LEN(I2728)-SEARCH("[",I2728))</f>
        <v xml:space="preserve">Ukrainian]
</v>
      </c>
      <c r="L2728" s="2" t="str">
        <f t="shared" si="86"/>
        <v>Ukrainian]</v>
      </c>
      <c r="M2728" s="2" t="s">
        <v>13713</v>
      </c>
      <c r="N2728" s="2"/>
      <c r="O2728" s="2"/>
      <c r="P2728" s="2"/>
      <c r="Q2728" s="2" t="s">
        <v>43</v>
      </c>
      <c r="R2728" s="2"/>
      <c r="S2728" s="2"/>
      <c r="T2728" s="2"/>
      <c r="U2728" s="2" t="s">
        <v>30</v>
      </c>
      <c r="V2728" s="2" t="s">
        <v>31</v>
      </c>
      <c r="W2728" s="2"/>
      <c r="X2728" s="2"/>
    </row>
    <row r="2729" spans="1:24" hidden="1">
      <c r="A2729" s="2">
        <v>21318</v>
      </c>
      <c r="B2729" s="2" t="s">
        <v>19589</v>
      </c>
      <c r="C2729" s="2"/>
      <c r="D2729" s="2" t="s">
        <v>64</v>
      </c>
      <c r="E2729" s="2" t="s">
        <v>19507</v>
      </c>
      <c r="F2729" s="2" t="s">
        <v>19590</v>
      </c>
      <c r="G2729" s="2" t="s">
        <v>13709</v>
      </c>
      <c r="H2729" s="2" t="s">
        <v>19591</v>
      </c>
      <c r="I2729" s="2" t="s">
        <v>19592</v>
      </c>
      <c r="J2729" s="2" t="s">
        <v>19593</v>
      </c>
      <c r="K2729" s="2" t="str">
        <f>RIGHT(I2729,LEN(I2729)-SEARCH("[",I2729))</f>
        <v xml:space="preserve">Ukrainian]
 </v>
      </c>
      <c r="L2729" s="2" t="str">
        <f t="shared" si="86"/>
        <v xml:space="preserve">Ukrainian]
</v>
      </c>
      <c r="M2729" s="2" t="s">
        <v>13713</v>
      </c>
      <c r="N2729" s="2"/>
      <c r="O2729" s="2"/>
      <c r="P2729" s="2"/>
      <c r="Q2729" s="2" t="s">
        <v>43</v>
      </c>
      <c r="R2729" s="2"/>
      <c r="S2729" s="2"/>
      <c r="T2729" s="2" t="s">
        <v>71</v>
      </c>
      <c r="U2729" s="2" t="s">
        <v>30</v>
      </c>
      <c r="V2729" s="2" t="s">
        <v>31</v>
      </c>
      <c r="W2729" s="2"/>
      <c r="X2729" s="2"/>
    </row>
    <row r="2730" spans="1:24" hidden="1">
      <c r="A2730" s="2">
        <v>15623</v>
      </c>
      <c r="B2730" s="2" t="s">
        <v>760</v>
      </c>
      <c r="C2730" s="2"/>
      <c r="D2730" s="2" t="s">
        <v>761</v>
      </c>
      <c r="E2730" s="2" t="s">
        <v>753</v>
      </c>
      <c r="F2730" s="2" t="s">
        <v>762</v>
      </c>
      <c r="G2730" s="2" t="s">
        <v>763</v>
      </c>
      <c r="H2730" s="2" t="s">
        <v>764</v>
      </c>
      <c r="I2730" s="2" t="s">
        <v>765</v>
      </c>
      <c r="J2730" s="2" t="s">
        <v>766</v>
      </c>
      <c r="K2730" s="2" t="str">
        <f>RIGHT(I2730,LEN(I2730)-SEARCH("[",I2730))</f>
        <v>Unknown]</v>
      </c>
      <c r="L2730" s="2" t="str">
        <f t="shared" si="86"/>
        <v>Unknown</v>
      </c>
      <c r="M2730" s="2" t="s">
        <v>767</v>
      </c>
      <c r="N2730" s="2">
        <f t="shared" ref="N2730:N2793" si="88">IF(L2730=M2730,1,0)</f>
        <v>1</v>
      </c>
      <c r="O2730" s="2"/>
      <c r="P2730" s="2"/>
      <c r="Q2730" s="2" t="s">
        <v>768</v>
      </c>
      <c r="R2730" s="2"/>
      <c r="S2730" s="2"/>
      <c r="T2730" s="2"/>
      <c r="U2730" s="2" t="s">
        <v>30</v>
      </c>
      <c r="V2730" s="2" t="s">
        <v>31</v>
      </c>
      <c r="W2730" s="2"/>
      <c r="X2730" s="2"/>
    </row>
    <row r="2731" spans="1:24" hidden="1">
      <c r="A2731" s="2">
        <v>17351</v>
      </c>
      <c r="B2731" s="2" t="s">
        <v>760</v>
      </c>
      <c r="C2731" s="2"/>
      <c r="D2731" s="2" t="s">
        <v>22</v>
      </c>
      <c r="E2731" s="2" t="s">
        <v>830</v>
      </c>
      <c r="F2731" s="2" t="s">
        <v>831</v>
      </c>
      <c r="G2731" s="2" t="s">
        <v>832</v>
      </c>
      <c r="H2731" s="2" t="s">
        <v>833</v>
      </c>
      <c r="I2731" s="2" t="s">
        <v>834</v>
      </c>
      <c r="J2731" s="2" t="s">
        <v>835</v>
      </c>
      <c r="K2731" s="2" t="str">
        <f>RIGHT(I2731,LEN(I2731)-SEARCH("[",I2731))</f>
        <v>Unknown]</v>
      </c>
      <c r="L2731" s="2" t="str">
        <f t="shared" si="86"/>
        <v>Unknown</v>
      </c>
      <c r="M2731" s="2" t="s">
        <v>767</v>
      </c>
      <c r="N2731" s="2">
        <f t="shared" si="88"/>
        <v>1</v>
      </c>
      <c r="O2731" s="2"/>
      <c r="P2731" s="2"/>
      <c r="Q2731" s="2" t="s">
        <v>768</v>
      </c>
      <c r="R2731" s="2"/>
      <c r="S2731" s="2"/>
      <c r="T2731" s="2"/>
      <c r="U2731" s="2" t="s">
        <v>30</v>
      </c>
      <c r="V2731" s="2" t="s">
        <v>31</v>
      </c>
      <c r="W2731" s="2"/>
      <c r="X2731" s="2"/>
    </row>
    <row r="2732" spans="1:24" hidden="1">
      <c r="A2732" s="2">
        <v>20463</v>
      </c>
      <c r="B2732" s="2" t="s">
        <v>760</v>
      </c>
      <c r="C2732" s="2"/>
      <c r="D2732" s="2" t="s">
        <v>1239</v>
      </c>
      <c r="E2732" s="2" t="s">
        <v>1240</v>
      </c>
      <c r="F2732" s="2" t="s">
        <v>1241</v>
      </c>
      <c r="G2732" s="2" t="s">
        <v>1242</v>
      </c>
      <c r="H2732" s="2" t="s">
        <v>1243</v>
      </c>
      <c r="I2732" s="2" t="s">
        <v>1244</v>
      </c>
      <c r="J2732" s="2" t="s">
        <v>1245</v>
      </c>
      <c r="K2732" s="2" t="str">
        <f>RIGHT(I2732,LEN(I2732)-SEARCH("[",I2732))</f>
        <v>Unknown]</v>
      </c>
      <c r="L2732" s="2" t="str">
        <f t="shared" si="86"/>
        <v>Unknown</v>
      </c>
      <c r="M2732" s="2" t="s">
        <v>767</v>
      </c>
      <c r="N2732" s="2">
        <f t="shared" si="88"/>
        <v>1</v>
      </c>
      <c r="O2732" s="2"/>
      <c r="P2732" s="2"/>
      <c r="Q2732" s="2" t="s">
        <v>768</v>
      </c>
      <c r="R2732" s="2"/>
      <c r="S2732" s="2"/>
      <c r="T2732" s="2"/>
      <c r="U2732" s="2" t="s">
        <v>30</v>
      </c>
      <c r="V2732" s="2" t="s">
        <v>31</v>
      </c>
      <c r="W2732" s="2" t="s">
        <v>32</v>
      </c>
      <c r="X2732" s="2" t="s">
        <v>1246</v>
      </c>
    </row>
    <row r="2733" spans="1:24" hidden="1">
      <c r="A2733" s="2">
        <v>17355</v>
      </c>
      <c r="B2733" s="2" t="s">
        <v>760</v>
      </c>
      <c r="C2733" s="2"/>
      <c r="D2733" s="2" t="s">
        <v>35</v>
      </c>
      <c r="E2733" s="2" t="s">
        <v>1423</v>
      </c>
      <c r="F2733" s="2" t="s">
        <v>1424</v>
      </c>
      <c r="G2733" s="2" t="s">
        <v>48</v>
      </c>
      <c r="H2733" s="2" t="s">
        <v>1425</v>
      </c>
      <c r="I2733" s="2" t="s">
        <v>1426</v>
      </c>
      <c r="J2733" s="2" t="s">
        <v>1427</v>
      </c>
      <c r="K2733" s="2" t="str">
        <f>RIGHT(I2733,LEN(I2733)-SEARCH("[",I2733))</f>
        <v>Unknown]</v>
      </c>
      <c r="L2733" s="2" t="str">
        <f t="shared" si="86"/>
        <v>Unknown</v>
      </c>
      <c r="M2733" s="2" t="s">
        <v>767</v>
      </c>
      <c r="N2733" s="2">
        <f t="shared" si="88"/>
        <v>1</v>
      </c>
      <c r="O2733" s="2"/>
      <c r="P2733" s="2"/>
      <c r="Q2733" s="2" t="s">
        <v>768</v>
      </c>
      <c r="R2733" s="2"/>
      <c r="S2733" s="2"/>
      <c r="T2733" s="2"/>
      <c r="U2733" s="2" t="s">
        <v>30</v>
      </c>
      <c r="V2733" s="2" t="s">
        <v>31</v>
      </c>
      <c r="W2733" s="2"/>
      <c r="X2733" s="2"/>
    </row>
    <row r="2734" spans="1:24" hidden="1">
      <c r="A2734" s="2">
        <v>17356</v>
      </c>
      <c r="B2734" s="2" t="s">
        <v>760</v>
      </c>
      <c r="C2734" s="2"/>
      <c r="D2734" s="2" t="s">
        <v>126</v>
      </c>
      <c r="E2734" s="2" t="s">
        <v>1423</v>
      </c>
      <c r="F2734" s="2" t="s">
        <v>1428</v>
      </c>
      <c r="G2734" s="2" t="s">
        <v>128</v>
      </c>
      <c r="H2734" s="2" t="s">
        <v>1429</v>
      </c>
      <c r="I2734" s="2" t="s">
        <v>1430</v>
      </c>
      <c r="J2734" s="2" t="s">
        <v>1431</v>
      </c>
      <c r="K2734" s="2" t="str">
        <f>RIGHT(I2734,LEN(I2734)-SEARCH("[",I2734))</f>
        <v>Unknown]</v>
      </c>
      <c r="L2734" s="2" t="str">
        <f t="shared" si="86"/>
        <v>Unknown</v>
      </c>
      <c r="M2734" s="2" t="s">
        <v>767</v>
      </c>
      <c r="N2734" s="2">
        <f t="shared" si="88"/>
        <v>1</v>
      </c>
      <c r="O2734" s="2"/>
      <c r="P2734" s="2"/>
      <c r="Q2734" s="2" t="s">
        <v>768</v>
      </c>
      <c r="R2734" s="2"/>
      <c r="S2734" s="2"/>
      <c r="T2734" s="2"/>
      <c r="U2734" s="2" t="s">
        <v>30</v>
      </c>
      <c r="V2734" s="2" t="s">
        <v>31</v>
      </c>
      <c r="W2734" s="2"/>
      <c r="X2734" s="2"/>
    </row>
    <row r="2735" spans="1:24" hidden="1">
      <c r="A2735" s="2">
        <v>14518</v>
      </c>
      <c r="B2735" s="2" t="s">
        <v>760</v>
      </c>
      <c r="C2735" s="2"/>
      <c r="D2735" s="2" t="s">
        <v>22</v>
      </c>
      <c r="E2735" s="2" t="s">
        <v>1455</v>
      </c>
      <c r="F2735" s="2" t="s">
        <v>1479</v>
      </c>
      <c r="G2735" s="2" t="s">
        <v>1480</v>
      </c>
      <c r="H2735" s="2" t="s">
        <v>1481</v>
      </c>
      <c r="I2735" s="2" t="s">
        <v>1482</v>
      </c>
      <c r="J2735" s="2" t="s">
        <v>1483</v>
      </c>
      <c r="K2735" s="2" t="str">
        <f>RIGHT(I2735,LEN(I2735)-SEARCH("[",I2735))</f>
        <v>Unknown]</v>
      </c>
      <c r="L2735" s="2" t="str">
        <f t="shared" si="86"/>
        <v>Unknown</v>
      </c>
      <c r="M2735" s="2" t="s">
        <v>767</v>
      </c>
      <c r="N2735" s="2">
        <f t="shared" si="88"/>
        <v>1</v>
      </c>
      <c r="O2735" s="2"/>
      <c r="P2735" s="2"/>
      <c r="Q2735" s="2" t="s">
        <v>768</v>
      </c>
      <c r="R2735" s="2"/>
      <c r="S2735" s="2"/>
      <c r="T2735" s="2"/>
      <c r="U2735" s="2" t="s">
        <v>30</v>
      </c>
      <c r="V2735" s="2" t="s">
        <v>31</v>
      </c>
      <c r="W2735" s="2" t="s">
        <v>984</v>
      </c>
      <c r="X2735" s="2" t="s">
        <v>985</v>
      </c>
    </row>
    <row r="2736" spans="1:24" hidden="1">
      <c r="A2736" s="2">
        <v>17371</v>
      </c>
      <c r="B2736" s="2" t="s">
        <v>760</v>
      </c>
      <c r="C2736" s="2"/>
      <c r="D2736" s="2" t="s">
        <v>22</v>
      </c>
      <c r="E2736" s="2" t="s">
        <v>1562</v>
      </c>
      <c r="F2736" s="2" t="s">
        <v>1563</v>
      </c>
      <c r="G2736" s="2" t="s">
        <v>1564</v>
      </c>
      <c r="H2736" s="2" t="s">
        <v>1565</v>
      </c>
      <c r="I2736" s="2" t="s">
        <v>1566</v>
      </c>
      <c r="J2736" s="2" t="s">
        <v>1567</v>
      </c>
      <c r="K2736" s="2" t="str">
        <f>RIGHT(I2736,LEN(I2736)-SEARCH("[",I2736))</f>
        <v>Unknown]</v>
      </c>
      <c r="L2736" s="2" t="str">
        <f t="shared" si="86"/>
        <v>Unknown</v>
      </c>
      <c r="M2736" s="2" t="s">
        <v>767</v>
      </c>
      <c r="N2736" s="2">
        <f t="shared" si="88"/>
        <v>1</v>
      </c>
      <c r="O2736" s="2"/>
      <c r="P2736" s="2"/>
      <c r="Q2736" s="2" t="s">
        <v>768</v>
      </c>
      <c r="R2736" s="2"/>
      <c r="S2736" s="2"/>
      <c r="T2736" s="2"/>
      <c r="U2736" s="2" t="s">
        <v>30</v>
      </c>
      <c r="V2736" s="2" t="s">
        <v>31</v>
      </c>
      <c r="W2736" s="2"/>
      <c r="X2736" s="2"/>
    </row>
    <row r="2737" spans="1:24" hidden="1">
      <c r="A2737" s="2">
        <v>17372</v>
      </c>
      <c r="B2737" s="2" t="s">
        <v>760</v>
      </c>
      <c r="C2737" s="2"/>
      <c r="D2737" s="2" t="s">
        <v>22</v>
      </c>
      <c r="E2737" s="2" t="s">
        <v>1568</v>
      </c>
      <c r="F2737" s="2" t="s">
        <v>1569</v>
      </c>
      <c r="G2737" s="2" t="s">
        <v>1564</v>
      </c>
      <c r="H2737" s="2" t="s">
        <v>1570</v>
      </c>
      <c r="I2737" s="2" t="s">
        <v>1571</v>
      </c>
      <c r="J2737" s="2" t="s">
        <v>1567</v>
      </c>
      <c r="K2737" s="2" t="str">
        <f>RIGHT(I2737,LEN(I2737)-SEARCH("[",I2737))</f>
        <v>Unknown]</v>
      </c>
      <c r="L2737" s="2" t="str">
        <f t="shared" si="86"/>
        <v>Unknown</v>
      </c>
      <c r="M2737" s="2" t="s">
        <v>767</v>
      </c>
      <c r="N2737" s="2">
        <f t="shared" si="88"/>
        <v>1</v>
      </c>
      <c r="O2737" s="2"/>
      <c r="P2737" s="2"/>
      <c r="Q2737" s="2" t="s">
        <v>768</v>
      </c>
      <c r="R2737" s="2"/>
      <c r="S2737" s="2"/>
      <c r="T2737" s="2"/>
      <c r="U2737" s="2" t="s">
        <v>30</v>
      </c>
      <c r="V2737" s="2" t="s">
        <v>31</v>
      </c>
      <c r="W2737" s="2"/>
      <c r="X2737" s="2"/>
    </row>
    <row r="2738" spans="1:24" hidden="1">
      <c r="A2738" s="2">
        <v>17373</v>
      </c>
      <c r="B2738" s="2" t="s">
        <v>760</v>
      </c>
      <c r="C2738" s="2"/>
      <c r="D2738" s="2" t="s">
        <v>22</v>
      </c>
      <c r="E2738" s="2" t="s">
        <v>1572</v>
      </c>
      <c r="F2738" s="2" t="s">
        <v>1573</v>
      </c>
      <c r="G2738" s="2" t="s">
        <v>1564</v>
      </c>
      <c r="H2738" s="2" t="s">
        <v>1574</v>
      </c>
      <c r="I2738" s="2" t="s">
        <v>1575</v>
      </c>
      <c r="J2738" s="2" t="s">
        <v>1567</v>
      </c>
      <c r="K2738" s="2" t="str">
        <f>RIGHT(I2738,LEN(I2738)-SEARCH("[",I2738))</f>
        <v>Unknown]</v>
      </c>
      <c r="L2738" s="2" t="str">
        <f t="shared" si="86"/>
        <v>Unknown</v>
      </c>
      <c r="M2738" s="2" t="s">
        <v>767</v>
      </c>
      <c r="N2738" s="2">
        <f t="shared" si="88"/>
        <v>1</v>
      </c>
      <c r="O2738" s="2"/>
      <c r="P2738" s="2"/>
      <c r="Q2738" s="2" t="s">
        <v>768</v>
      </c>
      <c r="R2738" s="2"/>
      <c r="S2738" s="2"/>
      <c r="T2738" s="2"/>
      <c r="U2738" s="2" t="s">
        <v>30</v>
      </c>
      <c r="V2738" s="2" t="s">
        <v>31</v>
      </c>
      <c r="W2738" s="2"/>
      <c r="X2738" s="2"/>
    </row>
    <row r="2739" spans="1:24" hidden="1">
      <c r="A2739" s="2">
        <v>17342</v>
      </c>
      <c r="B2739" s="2" t="s">
        <v>760</v>
      </c>
      <c r="C2739" s="2"/>
      <c r="D2739" s="2" t="s">
        <v>22</v>
      </c>
      <c r="E2739" s="2" t="s">
        <v>1692</v>
      </c>
      <c r="F2739" s="2" t="s">
        <v>1693</v>
      </c>
      <c r="G2739" s="2" t="s">
        <v>1694</v>
      </c>
      <c r="H2739" s="2" t="s">
        <v>1695</v>
      </c>
      <c r="I2739" s="2" t="s">
        <v>1696</v>
      </c>
      <c r="J2739" s="2" t="s">
        <v>1697</v>
      </c>
      <c r="K2739" s="2" t="str">
        <f>RIGHT(I2739,LEN(I2739)-SEARCH("[",I2739))</f>
        <v>Unknown]</v>
      </c>
      <c r="L2739" s="2" t="str">
        <f t="shared" si="86"/>
        <v>Unknown</v>
      </c>
      <c r="M2739" s="2" t="s">
        <v>767</v>
      </c>
      <c r="N2739" s="2">
        <f t="shared" si="88"/>
        <v>1</v>
      </c>
      <c r="O2739" s="2"/>
      <c r="P2739" s="2"/>
      <c r="Q2739" s="2" t="s">
        <v>768</v>
      </c>
      <c r="R2739" s="2"/>
      <c r="S2739" s="2"/>
      <c r="T2739" s="2"/>
      <c r="U2739" s="2" t="s">
        <v>30</v>
      </c>
      <c r="V2739" s="2" t="s">
        <v>31</v>
      </c>
      <c r="W2739" s="2"/>
      <c r="X2739" s="2"/>
    </row>
    <row r="2740" spans="1:24" hidden="1">
      <c r="A2740" s="2">
        <v>16775</v>
      </c>
      <c r="B2740" s="2" t="s">
        <v>760</v>
      </c>
      <c r="C2740" s="2"/>
      <c r="D2740" s="2" t="s">
        <v>35</v>
      </c>
      <c r="E2740" s="2" t="s">
        <v>1885</v>
      </c>
      <c r="F2740" s="2" t="s">
        <v>1886</v>
      </c>
      <c r="G2740" s="2" t="s">
        <v>1887</v>
      </c>
      <c r="H2740" s="2" t="s">
        <v>1888</v>
      </c>
      <c r="I2740" s="2" t="s">
        <v>1889</v>
      </c>
      <c r="J2740" s="2" t="s">
        <v>1890</v>
      </c>
      <c r="K2740" s="2" t="str">
        <f>RIGHT(I2740,LEN(I2740)-SEARCH("[",I2740))</f>
        <v>Unknown]</v>
      </c>
      <c r="L2740" s="2" t="str">
        <f t="shared" si="86"/>
        <v>Unknown</v>
      </c>
      <c r="M2740" s="2" t="s">
        <v>767</v>
      </c>
      <c r="N2740" s="2">
        <f t="shared" si="88"/>
        <v>1</v>
      </c>
      <c r="O2740" s="2"/>
      <c r="P2740" s="2"/>
      <c r="Q2740" s="2" t="s">
        <v>768</v>
      </c>
      <c r="R2740" s="2"/>
      <c r="S2740" s="2"/>
      <c r="T2740" s="2"/>
      <c r="U2740" s="2" t="s">
        <v>30</v>
      </c>
      <c r="V2740" s="2" t="s">
        <v>31</v>
      </c>
      <c r="W2740" s="2"/>
      <c r="X2740" s="2"/>
    </row>
    <row r="2741" spans="1:24" hidden="1">
      <c r="A2741" s="2">
        <v>21184</v>
      </c>
      <c r="B2741" s="2" t="s">
        <v>760</v>
      </c>
      <c r="C2741" s="2"/>
      <c r="D2741" s="2" t="s">
        <v>35</v>
      </c>
      <c r="E2741" s="2" t="s">
        <v>1938</v>
      </c>
      <c r="F2741" s="2" t="s">
        <v>1939</v>
      </c>
      <c r="G2741" s="2" t="s">
        <v>48</v>
      </c>
      <c r="H2741" s="2" t="s">
        <v>1940</v>
      </c>
      <c r="I2741" s="2" t="s">
        <v>1941</v>
      </c>
      <c r="J2741" s="2" t="s">
        <v>1942</v>
      </c>
      <c r="K2741" s="2" t="str">
        <f>RIGHT(I2741,LEN(I2741)-SEARCH("[",I2741))</f>
        <v>Unknown]</v>
      </c>
      <c r="L2741" s="2" t="str">
        <f t="shared" si="86"/>
        <v>Unknown</v>
      </c>
      <c r="M2741" s="2" t="s">
        <v>767</v>
      </c>
      <c r="N2741" s="2">
        <f t="shared" si="88"/>
        <v>1</v>
      </c>
      <c r="O2741" s="2"/>
      <c r="P2741" s="2"/>
      <c r="Q2741" s="2" t="s">
        <v>768</v>
      </c>
      <c r="R2741" s="2"/>
      <c r="S2741" s="2"/>
      <c r="T2741" s="2"/>
      <c r="U2741" s="2" t="s">
        <v>30</v>
      </c>
      <c r="V2741" s="2" t="s">
        <v>31</v>
      </c>
      <c r="W2741" s="2" t="s">
        <v>32</v>
      </c>
      <c r="X2741" s="2" t="s">
        <v>1943</v>
      </c>
    </row>
    <row r="2742" spans="1:24" hidden="1">
      <c r="A2742" s="2">
        <v>17401</v>
      </c>
      <c r="B2742" s="2" t="s">
        <v>760</v>
      </c>
      <c r="C2742" s="2"/>
      <c r="D2742" s="2" t="s">
        <v>35</v>
      </c>
      <c r="E2742" s="2" t="s">
        <v>1980</v>
      </c>
      <c r="F2742" s="2" t="s">
        <v>1981</v>
      </c>
      <c r="G2742" s="2" t="s">
        <v>48</v>
      </c>
      <c r="H2742" s="2" t="s">
        <v>1982</v>
      </c>
      <c r="I2742" s="2" t="s">
        <v>1983</v>
      </c>
      <c r="J2742" s="2" t="s">
        <v>1984</v>
      </c>
      <c r="K2742" s="2" t="str">
        <f>RIGHT(I2742,LEN(I2742)-SEARCH("[",I2742))</f>
        <v>Unknown]</v>
      </c>
      <c r="L2742" s="2" t="str">
        <f t="shared" si="86"/>
        <v>Unknown</v>
      </c>
      <c r="M2742" s="2" t="s">
        <v>767</v>
      </c>
      <c r="N2742" s="2">
        <f t="shared" si="88"/>
        <v>1</v>
      </c>
      <c r="O2742" s="2"/>
      <c r="P2742" s="2"/>
      <c r="Q2742" s="2" t="s">
        <v>768</v>
      </c>
      <c r="R2742" s="2"/>
      <c r="S2742" s="2"/>
      <c r="T2742" s="2"/>
      <c r="U2742" s="2" t="s">
        <v>30</v>
      </c>
      <c r="V2742" s="2" t="s">
        <v>31</v>
      </c>
      <c r="W2742" s="2"/>
      <c r="X2742" s="2"/>
    </row>
    <row r="2743" spans="1:24" hidden="1">
      <c r="A2743" s="2">
        <v>17318</v>
      </c>
      <c r="B2743" s="2" t="s">
        <v>760</v>
      </c>
      <c r="C2743" s="2"/>
      <c r="D2743" s="2" t="s">
        <v>22</v>
      </c>
      <c r="E2743" s="2" t="s">
        <v>1985</v>
      </c>
      <c r="F2743" s="2" t="s">
        <v>1986</v>
      </c>
      <c r="G2743" s="2" t="s">
        <v>1987</v>
      </c>
      <c r="H2743" s="2" t="s">
        <v>1988</v>
      </c>
      <c r="I2743" s="2" t="s">
        <v>1989</v>
      </c>
      <c r="J2743" s="2" t="s">
        <v>1990</v>
      </c>
      <c r="K2743" s="2" t="str">
        <f>RIGHT(I2743,LEN(I2743)-SEARCH("[",I2743))</f>
        <v>Unknown]</v>
      </c>
      <c r="L2743" s="2" t="str">
        <f t="shared" si="86"/>
        <v>Unknown</v>
      </c>
      <c r="M2743" s="2" t="s">
        <v>767</v>
      </c>
      <c r="N2743" s="2">
        <f t="shared" si="88"/>
        <v>1</v>
      </c>
      <c r="O2743" s="2"/>
      <c r="P2743" s="2"/>
      <c r="Q2743" s="2" t="s">
        <v>768</v>
      </c>
      <c r="R2743" s="2"/>
      <c r="S2743" s="2"/>
      <c r="T2743" s="2"/>
      <c r="U2743" s="2" t="s">
        <v>30</v>
      </c>
      <c r="V2743" s="2" t="s">
        <v>31</v>
      </c>
      <c r="W2743" s="2"/>
      <c r="X2743" s="2"/>
    </row>
    <row r="2744" spans="1:24" hidden="1">
      <c r="A2744" s="2">
        <v>16492</v>
      </c>
      <c r="B2744" s="2" t="s">
        <v>760</v>
      </c>
      <c r="C2744" s="2"/>
      <c r="D2744" s="2" t="s">
        <v>126</v>
      </c>
      <c r="E2744" s="2" t="s">
        <v>1992</v>
      </c>
      <c r="F2744" s="2" t="s">
        <v>1998</v>
      </c>
      <c r="G2744" s="2" t="s">
        <v>1999</v>
      </c>
      <c r="H2744" s="2" t="s">
        <v>2000</v>
      </c>
      <c r="I2744" s="2" t="s">
        <v>2001</v>
      </c>
      <c r="J2744" s="2" t="s">
        <v>1556</v>
      </c>
      <c r="K2744" s="2" t="str">
        <f>RIGHT(I2744,LEN(I2744)-SEARCH("[",I2744))</f>
        <v>Unknown]</v>
      </c>
      <c r="L2744" s="2" t="str">
        <f t="shared" si="86"/>
        <v>Unknown</v>
      </c>
      <c r="M2744" s="2" t="s">
        <v>767</v>
      </c>
      <c r="N2744" s="2">
        <f t="shared" si="88"/>
        <v>1</v>
      </c>
      <c r="O2744" s="2"/>
      <c r="P2744" s="2"/>
      <c r="Q2744" s="2" t="s">
        <v>768</v>
      </c>
      <c r="R2744" s="2"/>
      <c r="S2744" s="2"/>
      <c r="T2744" s="2"/>
      <c r="U2744" s="2" t="s">
        <v>30</v>
      </c>
      <c r="V2744" s="2" t="s">
        <v>31</v>
      </c>
      <c r="W2744" s="2" t="s">
        <v>81</v>
      </c>
      <c r="X2744" s="2" t="s">
        <v>1344</v>
      </c>
    </row>
    <row r="2745" spans="1:24" hidden="1">
      <c r="A2745" s="2">
        <v>18356</v>
      </c>
      <c r="B2745" s="2" t="s">
        <v>760</v>
      </c>
      <c r="C2745" s="2"/>
      <c r="D2745" s="2" t="s">
        <v>22</v>
      </c>
      <c r="E2745" s="2" t="s">
        <v>2320</v>
      </c>
      <c r="F2745" s="2" t="s">
        <v>2321</v>
      </c>
      <c r="G2745" s="2" t="s">
        <v>2322</v>
      </c>
      <c r="H2745" s="2" t="s">
        <v>2323</v>
      </c>
      <c r="I2745" s="2" t="s">
        <v>2324</v>
      </c>
      <c r="J2745" s="2" t="s">
        <v>2325</v>
      </c>
      <c r="K2745" s="2" t="str">
        <f>RIGHT(I2745,LEN(I2745)-SEARCH("[",I2745))</f>
        <v>Unknown]</v>
      </c>
      <c r="L2745" s="2" t="str">
        <f t="shared" si="86"/>
        <v>Unknown</v>
      </c>
      <c r="M2745" s="2" t="s">
        <v>767</v>
      </c>
      <c r="N2745" s="2">
        <f t="shared" si="88"/>
        <v>1</v>
      </c>
      <c r="O2745" s="2"/>
      <c r="P2745" s="2"/>
      <c r="Q2745" s="2" t="s">
        <v>768</v>
      </c>
      <c r="R2745" s="2"/>
      <c r="S2745" s="2"/>
      <c r="T2745" s="2"/>
      <c r="U2745" s="2" t="s">
        <v>30</v>
      </c>
      <c r="V2745" s="2" t="s">
        <v>31</v>
      </c>
      <c r="W2745" s="2" t="s">
        <v>32</v>
      </c>
      <c r="X2745" s="2" t="s">
        <v>1167</v>
      </c>
    </row>
    <row r="2746" spans="1:24" hidden="1">
      <c r="A2746" s="2">
        <v>17258</v>
      </c>
      <c r="B2746" s="2" t="s">
        <v>760</v>
      </c>
      <c r="C2746" s="2"/>
      <c r="D2746" s="2" t="s">
        <v>126</v>
      </c>
      <c r="E2746" s="2" t="s">
        <v>2391</v>
      </c>
      <c r="F2746" s="2" t="s">
        <v>2398</v>
      </c>
      <c r="G2746" s="2" t="s">
        <v>2095</v>
      </c>
      <c r="H2746" s="2" t="s">
        <v>2399</v>
      </c>
      <c r="I2746" s="2" t="s">
        <v>2400</v>
      </c>
      <c r="J2746" s="2" t="s">
        <v>2401</v>
      </c>
      <c r="K2746" s="2" t="str">
        <f>RIGHT(I2746,LEN(I2746)-SEARCH("[",I2746))</f>
        <v>Unknown]</v>
      </c>
      <c r="L2746" s="2" t="str">
        <f t="shared" si="86"/>
        <v>Unknown</v>
      </c>
      <c r="M2746" s="2" t="s">
        <v>767</v>
      </c>
      <c r="N2746" s="2">
        <f t="shared" si="88"/>
        <v>1</v>
      </c>
      <c r="O2746" s="2"/>
      <c r="P2746" s="2"/>
      <c r="Q2746" s="2" t="s">
        <v>768</v>
      </c>
      <c r="R2746" s="2"/>
      <c r="S2746" s="2"/>
      <c r="T2746" s="2"/>
      <c r="U2746" s="2" t="s">
        <v>30</v>
      </c>
      <c r="V2746" s="2" t="s">
        <v>31</v>
      </c>
      <c r="W2746" s="2" t="s">
        <v>782</v>
      </c>
      <c r="X2746" s="2" t="s">
        <v>2397</v>
      </c>
    </row>
    <row r="2747" spans="1:24" hidden="1">
      <c r="A2747" s="2">
        <v>17513</v>
      </c>
      <c r="B2747" s="2" t="s">
        <v>760</v>
      </c>
      <c r="C2747" s="2"/>
      <c r="D2747" s="2" t="s">
        <v>22</v>
      </c>
      <c r="E2747" s="2" t="s">
        <v>2466</v>
      </c>
      <c r="F2747" s="2" t="s">
        <v>2467</v>
      </c>
      <c r="G2747" s="2" t="s">
        <v>787</v>
      </c>
      <c r="H2747" s="2" t="s">
        <v>2468</v>
      </c>
      <c r="I2747" s="2" t="s">
        <v>2469</v>
      </c>
      <c r="J2747" s="2" t="s">
        <v>2470</v>
      </c>
      <c r="K2747" s="2" t="str">
        <f>RIGHT(I2747,LEN(I2747)-SEARCH("[",I2747))</f>
        <v>Unknown]</v>
      </c>
      <c r="L2747" s="2" t="str">
        <f t="shared" si="86"/>
        <v>Unknown</v>
      </c>
      <c r="M2747" s="2" t="s">
        <v>767</v>
      </c>
      <c r="N2747" s="2">
        <f t="shared" si="88"/>
        <v>1</v>
      </c>
      <c r="O2747" s="2"/>
      <c r="P2747" s="2"/>
      <c r="Q2747" s="2" t="s">
        <v>768</v>
      </c>
      <c r="R2747" s="2"/>
      <c r="S2747" s="2"/>
      <c r="T2747" s="2"/>
      <c r="U2747" s="2" t="s">
        <v>30</v>
      </c>
      <c r="V2747" s="2" t="s">
        <v>31</v>
      </c>
      <c r="W2747" s="2"/>
      <c r="X2747" s="2"/>
    </row>
    <row r="2748" spans="1:24" hidden="1">
      <c r="A2748" s="2">
        <v>16207</v>
      </c>
      <c r="B2748" s="2" t="s">
        <v>760</v>
      </c>
      <c r="C2748" s="2"/>
      <c r="D2748" s="2" t="s">
        <v>205</v>
      </c>
      <c r="E2748" s="2" t="s">
        <v>2765</v>
      </c>
      <c r="F2748" s="2" t="s">
        <v>2770</v>
      </c>
      <c r="G2748" s="2" t="s">
        <v>2771</v>
      </c>
      <c r="H2748" s="2" t="s">
        <v>2772</v>
      </c>
      <c r="I2748" s="2" t="s">
        <v>2773</v>
      </c>
      <c r="J2748" s="2" t="s">
        <v>2774</v>
      </c>
      <c r="K2748" s="2" t="str">
        <f>RIGHT(I2748,LEN(I2748)-SEARCH("[",I2748))</f>
        <v>Unknown]</v>
      </c>
      <c r="L2748" s="2" t="str">
        <f t="shared" si="86"/>
        <v>Unknown</v>
      </c>
      <c r="M2748" s="2" t="s">
        <v>767</v>
      </c>
      <c r="N2748" s="2">
        <f t="shared" si="88"/>
        <v>1</v>
      </c>
      <c r="O2748" s="2"/>
      <c r="P2748" s="2"/>
      <c r="Q2748" s="2" t="s">
        <v>768</v>
      </c>
      <c r="R2748" s="2"/>
      <c r="S2748" s="2"/>
      <c r="T2748" s="2"/>
      <c r="U2748" s="2" t="s">
        <v>30</v>
      </c>
      <c r="V2748" s="2" t="s">
        <v>31</v>
      </c>
      <c r="W2748" s="2" t="s">
        <v>984</v>
      </c>
      <c r="X2748" s="2" t="s">
        <v>1246</v>
      </c>
    </row>
    <row r="2749" spans="1:24" hidden="1">
      <c r="A2749" s="2">
        <v>17323</v>
      </c>
      <c r="B2749" s="2" t="s">
        <v>760</v>
      </c>
      <c r="C2749" s="2"/>
      <c r="D2749" s="2" t="s">
        <v>22</v>
      </c>
      <c r="E2749" s="2" t="s">
        <v>2840</v>
      </c>
      <c r="F2749" s="2" t="s">
        <v>2841</v>
      </c>
      <c r="G2749" s="2" t="s">
        <v>2842</v>
      </c>
      <c r="H2749" s="2" t="s">
        <v>2843</v>
      </c>
      <c r="I2749" s="2" t="s">
        <v>2844</v>
      </c>
      <c r="J2749" s="2" t="s">
        <v>2845</v>
      </c>
      <c r="K2749" s="2" t="str">
        <f>RIGHT(I2749,LEN(I2749)-SEARCH("[",I2749))</f>
        <v>Unknown]</v>
      </c>
      <c r="L2749" s="2" t="str">
        <f t="shared" si="86"/>
        <v>Unknown</v>
      </c>
      <c r="M2749" s="2" t="s">
        <v>767</v>
      </c>
      <c r="N2749" s="2">
        <f t="shared" si="88"/>
        <v>1</v>
      </c>
      <c r="O2749" s="2"/>
      <c r="P2749" s="2"/>
      <c r="Q2749" s="2" t="s">
        <v>768</v>
      </c>
      <c r="R2749" s="2"/>
      <c r="S2749" s="2"/>
      <c r="T2749" s="2"/>
      <c r="U2749" s="2" t="s">
        <v>30</v>
      </c>
      <c r="V2749" s="2" t="s">
        <v>31</v>
      </c>
      <c r="W2749" s="2"/>
      <c r="X2749" s="2"/>
    </row>
    <row r="2750" spans="1:24" hidden="1">
      <c r="A2750" s="2">
        <v>17726</v>
      </c>
      <c r="B2750" s="2" t="s">
        <v>760</v>
      </c>
      <c r="C2750" s="2"/>
      <c r="D2750" s="2" t="s">
        <v>35</v>
      </c>
      <c r="E2750" s="2" t="s">
        <v>2846</v>
      </c>
      <c r="F2750" s="2" t="s">
        <v>2847</v>
      </c>
      <c r="G2750" s="2" t="s">
        <v>48</v>
      </c>
      <c r="H2750" s="2" t="s">
        <v>2848</v>
      </c>
      <c r="I2750" s="2" t="s">
        <v>2849</v>
      </c>
      <c r="J2750" s="2" t="s">
        <v>2850</v>
      </c>
      <c r="K2750" s="2" t="str">
        <f>RIGHT(I2750,LEN(I2750)-SEARCH("[",I2750))</f>
        <v>Unknown]</v>
      </c>
      <c r="L2750" s="2" t="str">
        <f t="shared" si="86"/>
        <v>Unknown</v>
      </c>
      <c r="M2750" s="2" t="s">
        <v>767</v>
      </c>
      <c r="N2750" s="2">
        <f t="shared" si="88"/>
        <v>1</v>
      </c>
      <c r="O2750" s="2"/>
      <c r="P2750" s="2"/>
      <c r="Q2750" s="2" t="s">
        <v>768</v>
      </c>
      <c r="R2750" s="2"/>
      <c r="S2750" s="2"/>
      <c r="T2750" s="2"/>
      <c r="U2750" s="2" t="s">
        <v>30</v>
      </c>
      <c r="V2750" s="2" t="s">
        <v>31</v>
      </c>
      <c r="W2750" s="2" t="s">
        <v>984</v>
      </c>
      <c r="X2750" s="2" t="s">
        <v>1246</v>
      </c>
    </row>
    <row r="2751" spans="1:24" hidden="1">
      <c r="A2751" s="2">
        <v>16329</v>
      </c>
      <c r="B2751" s="2" t="s">
        <v>760</v>
      </c>
      <c r="C2751" s="2"/>
      <c r="D2751" s="2" t="s">
        <v>818</v>
      </c>
      <c r="E2751" s="2" t="s">
        <v>3154</v>
      </c>
      <c r="F2751" s="2" t="s">
        <v>3164</v>
      </c>
      <c r="G2751" s="2" t="s">
        <v>820</v>
      </c>
      <c r="H2751" s="2" t="s">
        <v>3165</v>
      </c>
      <c r="I2751" s="2" t="s">
        <v>3166</v>
      </c>
      <c r="J2751" s="2" t="s">
        <v>3167</v>
      </c>
      <c r="K2751" s="2" t="str">
        <f>RIGHT(I2751,LEN(I2751)-SEARCH("[",I2751))</f>
        <v>Unknown]</v>
      </c>
      <c r="L2751" s="2" t="str">
        <f t="shared" si="86"/>
        <v>Unknown</v>
      </c>
      <c r="M2751" s="2" t="s">
        <v>767</v>
      </c>
      <c r="N2751" s="2">
        <f t="shared" si="88"/>
        <v>1</v>
      </c>
      <c r="O2751" s="2"/>
      <c r="P2751" s="2"/>
      <c r="Q2751" s="2" t="s">
        <v>768</v>
      </c>
      <c r="R2751" s="2"/>
      <c r="S2751" s="2"/>
      <c r="T2751" s="2"/>
      <c r="U2751" s="2" t="s">
        <v>30</v>
      </c>
      <c r="V2751" s="2" t="s">
        <v>31</v>
      </c>
      <c r="W2751" s="2" t="s">
        <v>81</v>
      </c>
      <c r="X2751" s="2" t="s">
        <v>2434</v>
      </c>
    </row>
    <row r="2752" spans="1:24" hidden="1">
      <c r="A2752" s="2">
        <v>14425</v>
      </c>
      <c r="B2752" s="2" t="s">
        <v>760</v>
      </c>
      <c r="C2752" s="2"/>
      <c r="D2752" s="2" t="s">
        <v>22</v>
      </c>
      <c r="E2752" s="2" t="s">
        <v>3366</v>
      </c>
      <c r="F2752" s="2" t="s">
        <v>3410</v>
      </c>
      <c r="G2752" s="2" t="s">
        <v>787</v>
      </c>
      <c r="H2752" s="2" t="s">
        <v>3411</v>
      </c>
      <c r="I2752" s="2" t="s">
        <v>3412</v>
      </c>
      <c r="J2752" s="2" t="s">
        <v>361</v>
      </c>
      <c r="K2752" s="2" t="str">
        <f>RIGHT(I2752,LEN(I2752)-SEARCH("[",I2752))</f>
        <v>Unknown]</v>
      </c>
      <c r="L2752" s="2" t="str">
        <f t="shared" si="86"/>
        <v>Unknown</v>
      </c>
      <c r="M2752" s="2" t="s">
        <v>767</v>
      </c>
      <c r="N2752" s="2">
        <f t="shared" si="88"/>
        <v>1</v>
      </c>
      <c r="O2752" s="2"/>
      <c r="P2752" s="2"/>
      <c r="Q2752" s="2" t="s">
        <v>768</v>
      </c>
      <c r="R2752" s="2"/>
      <c r="S2752" s="2"/>
      <c r="T2752" s="2"/>
      <c r="U2752" s="2" t="s">
        <v>30</v>
      </c>
      <c r="V2752" s="2" t="s">
        <v>31</v>
      </c>
      <c r="W2752" s="2" t="s">
        <v>81</v>
      </c>
      <c r="X2752" s="2" t="s">
        <v>3372</v>
      </c>
    </row>
    <row r="2753" spans="1:24" hidden="1">
      <c r="A2753" s="2">
        <v>17360</v>
      </c>
      <c r="B2753" s="2" t="s">
        <v>760</v>
      </c>
      <c r="C2753" s="2"/>
      <c r="D2753" s="2" t="s">
        <v>35</v>
      </c>
      <c r="E2753" s="2" t="s">
        <v>3418</v>
      </c>
      <c r="F2753" s="2" t="s">
        <v>3419</v>
      </c>
      <c r="G2753" s="2" t="s">
        <v>48</v>
      </c>
      <c r="H2753" s="2" t="s">
        <v>3420</v>
      </c>
      <c r="I2753" s="2" t="s">
        <v>3421</v>
      </c>
      <c r="J2753" s="2" t="s">
        <v>3422</v>
      </c>
      <c r="K2753" s="2" t="str">
        <f>RIGHT(I2753,LEN(I2753)-SEARCH("[",I2753))</f>
        <v>Unknown]</v>
      </c>
      <c r="L2753" s="2" t="str">
        <f t="shared" si="86"/>
        <v>Unknown</v>
      </c>
      <c r="M2753" s="2" t="s">
        <v>767</v>
      </c>
      <c r="N2753" s="2">
        <f t="shared" si="88"/>
        <v>1</v>
      </c>
      <c r="O2753" s="2"/>
      <c r="P2753" s="2"/>
      <c r="Q2753" s="2" t="s">
        <v>768</v>
      </c>
      <c r="R2753" s="2"/>
      <c r="S2753" s="2"/>
      <c r="T2753" s="2"/>
      <c r="U2753" s="2" t="s">
        <v>30</v>
      </c>
      <c r="V2753" s="2" t="s">
        <v>31</v>
      </c>
      <c r="W2753" s="2"/>
      <c r="X2753" s="2"/>
    </row>
    <row r="2754" spans="1:24" hidden="1">
      <c r="A2754" s="2">
        <v>17361</v>
      </c>
      <c r="B2754" s="2" t="s">
        <v>760</v>
      </c>
      <c r="C2754" s="2"/>
      <c r="D2754" s="2" t="s">
        <v>114</v>
      </c>
      <c r="E2754" s="2" t="s">
        <v>3418</v>
      </c>
      <c r="F2754" s="2" t="s">
        <v>3423</v>
      </c>
      <c r="G2754" s="2" t="s">
        <v>3424</v>
      </c>
      <c r="H2754" s="2" t="s">
        <v>3425</v>
      </c>
      <c r="I2754" s="2" t="s">
        <v>3426</v>
      </c>
      <c r="J2754" s="2" t="s">
        <v>3422</v>
      </c>
      <c r="K2754" s="2" t="str">
        <f>RIGHT(I2754,LEN(I2754)-SEARCH("[",I2754))</f>
        <v>Unknown]</v>
      </c>
      <c r="L2754" s="2" t="str">
        <f t="shared" si="86"/>
        <v>Unknown</v>
      </c>
      <c r="M2754" s="2" t="s">
        <v>767</v>
      </c>
      <c r="N2754" s="2">
        <f t="shared" si="88"/>
        <v>1</v>
      </c>
      <c r="O2754" s="2"/>
      <c r="P2754" s="2"/>
      <c r="Q2754" s="2" t="s">
        <v>768</v>
      </c>
      <c r="R2754" s="2"/>
      <c r="S2754" s="2"/>
      <c r="T2754" s="2"/>
      <c r="U2754" s="2" t="s">
        <v>30</v>
      </c>
      <c r="V2754" s="2" t="s">
        <v>31</v>
      </c>
      <c r="W2754" s="2"/>
      <c r="X2754" s="2"/>
    </row>
    <row r="2755" spans="1:24" hidden="1">
      <c r="A2755" s="2">
        <v>17362</v>
      </c>
      <c r="B2755" s="2" t="s">
        <v>760</v>
      </c>
      <c r="C2755" s="2"/>
      <c r="D2755" s="2" t="s">
        <v>114</v>
      </c>
      <c r="E2755" s="2" t="s">
        <v>3418</v>
      </c>
      <c r="F2755" s="2" t="s">
        <v>3427</v>
      </c>
      <c r="G2755" s="2" t="s">
        <v>3428</v>
      </c>
      <c r="H2755" s="2" t="s">
        <v>3429</v>
      </c>
      <c r="I2755" s="2" t="s">
        <v>3430</v>
      </c>
      <c r="J2755" s="2" t="s">
        <v>3422</v>
      </c>
      <c r="K2755" s="2" t="str">
        <f>RIGHT(I2755,LEN(I2755)-SEARCH("[",I2755))</f>
        <v>Unknown]</v>
      </c>
      <c r="L2755" s="2" t="str">
        <f t="shared" si="86"/>
        <v>Unknown</v>
      </c>
      <c r="M2755" s="2" t="s">
        <v>767</v>
      </c>
      <c r="N2755" s="2">
        <f t="shared" si="88"/>
        <v>1</v>
      </c>
      <c r="O2755" s="2"/>
      <c r="P2755" s="2"/>
      <c r="Q2755" s="2" t="s">
        <v>768</v>
      </c>
      <c r="R2755" s="2"/>
      <c r="S2755" s="2"/>
      <c r="T2755" s="2"/>
      <c r="U2755" s="2" t="s">
        <v>30</v>
      </c>
      <c r="V2755" s="2" t="s">
        <v>31</v>
      </c>
      <c r="W2755" s="2"/>
      <c r="X2755" s="2"/>
    </row>
    <row r="2756" spans="1:24" hidden="1">
      <c r="A2756" s="2">
        <v>16222</v>
      </c>
      <c r="B2756" s="2" t="s">
        <v>760</v>
      </c>
      <c r="C2756" s="2"/>
      <c r="D2756" s="2" t="s">
        <v>35</v>
      </c>
      <c r="E2756" s="2" t="s">
        <v>3758</v>
      </c>
      <c r="F2756" s="2" t="s">
        <v>3759</v>
      </c>
      <c r="G2756" s="2" t="s">
        <v>1887</v>
      </c>
      <c r="H2756" s="2" t="s">
        <v>3760</v>
      </c>
      <c r="I2756" s="2" t="s">
        <v>3761</v>
      </c>
      <c r="J2756" s="2" t="s">
        <v>3762</v>
      </c>
      <c r="K2756" s="2" t="str">
        <f>RIGHT(I2756,LEN(I2756)-SEARCH("[",I2756))</f>
        <v>Unknown]</v>
      </c>
      <c r="L2756" s="2" t="str">
        <f t="shared" ref="L2756:L2819" si="89">LEFT(K2756, LEN(K2756)-1)</f>
        <v>Unknown</v>
      </c>
      <c r="M2756" s="2" t="s">
        <v>767</v>
      </c>
      <c r="N2756" s="2">
        <f t="shared" si="88"/>
        <v>1</v>
      </c>
      <c r="O2756" s="2"/>
      <c r="P2756" s="2"/>
      <c r="Q2756" s="2" t="s">
        <v>768</v>
      </c>
      <c r="R2756" s="2"/>
      <c r="S2756" s="2"/>
      <c r="T2756" s="2"/>
      <c r="U2756" s="2" t="s">
        <v>30</v>
      </c>
      <c r="V2756" s="2" t="s">
        <v>31</v>
      </c>
      <c r="W2756" s="2" t="s">
        <v>984</v>
      </c>
      <c r="X2756" s="2" t="s">
        <v>1246</v>
      </c>
    </row>
    <row r="2757" spans="1:24" hidden="1">
      <c r="A2757" s="2">
        <v>17354</v>
      </c>
      <c r="B2757" s="2" t="s">
        <v>760</v>
      </c>
      <c r="C2757" s="2"/>
      <c r="D2757" s="2" t="s">
        <v>126</v>
      </c>
      <c r="E2757" s="2" t="s">
        <v>3862</v>
      </c>
      <c r="F2757" s="2" t="s">
        <v>3863</v>
      </c>
      <c r="G2757" s="2" t="s">
        <v>128</v>
      </c>
      <c r="H2757" s="2" t="s">
        <v>3864</v>
      </c>
      <c r="I2757" s="2" t="s">
        <v>3865</v>
      </c>
      <c r="J2757" s="2" t="s">
        <v>322</v>
      </c>
      <c r="K2757" s="2" t="str">
        <f>RIGHT(I2757,LEN(I2757)-SEARCH("[",I2757))</f>
        <v>Unknown]</v>
      </c>
      <c r="L2757" s="2" t="str">
        <f t="shared" si="89"/>
        <v>Unknown</v>
      </c>
      <c r="M2757" s="2" t="s">
        <v>767</v>
      </c>
      <c r="N2757" s="2">
        <f t="shared" si="88"/>
        <v>1</v>
      </c>
      <c r="O2757" s="2"/>
      <c r="P2757" s="2"/>
      <c r="Q2757" s="2" t="s">
        <v>768</v>
      </c>
      <c r="R2757" s="2"/>
      <c r="S2757" s="2"/>
      <c r="T2757" s="2"/>
      <c r="U2757" s="2" t="s">
        <v>30</v>
      </c>
      <c r="V2757" s="2" t="s">
        <v>31</v>
      </c>
      <c r="W2757" s="2" t="s">
        <v>72</v>
      </c>
      <c r="X2757" s="2" t="s">
        <v>1582</v>
      </c>
    </row>
    <row r="2758" spans="1:24" hidden="1">
      <c r="A2758" s="2">
        <v>17353</v>
      </c>
      <c r="B2758" s="2" t="s">
        <v>760</v>
      </c>
      <c r="C2758" s="2"/>
      <c r="D2758" s="2" t="s">
        <v>126</v>
      </c>
      <c r="E2758" s="2" t="s">
        <v>3862</v>
      </c>
      <c r="F2758" s="2" t="s">
        <v>3866</v>
      </c>
      <c r="G2758" s="2" t="s">
        <v>3867</v>
      </c>
      <c r="H2758" s="2" t="s">
        <v>3868</v>
      </c>
      <c r="I2758" s="2" t="s">
        <v>3869</v>
      </c>
      <c r="J2758" s="2" t="s">
        <v>3870</v>
      </c>
      <c r="K2758" s="2" t="str">
        <f>RIGHT(I2758,LEN(I2758)-SEARCH("[",I2758))</f>
        <v>Unknown]</v>
      </c>
      <c r="L2758" s="2" t="str">
        <f t="shared" si="89"/>
        <v>Unknown</v>
      </c>
      <c r="M2758" s="2" t="s">
        <v>767</v>
      </c>
      <c r="N2758" s="2">
        <f t="shared" si="88"/>
        <v>1</v>
      </c>
      <c r="O2758" s="2"/>
      <c r="P2758" s="2"/>
      <c r="Q2758" s="2" t="s">
        <v>768</v>
      </c>
      <c r="R2758" s="2"/>
      <c r="S2758" s="2"/>
      <c r="T2758" s="2"/>
      <c r="U2758" s="2" t="s">
        <v>30</v>
      </c>
      <c r="V2758" s="2" t="s">
        <v>31</v>
      </c>
      <c r="W2758" s="2" t="s">
        <v>72</v>
      </c>
      <c r="X2758" s="2" t="s">
        <v>1582</v>
      </c>
    </row>
    <row r="2759" spans="1:24" hidden="1">
      <c r="A2759" s="2">
        <v>14414</v>
      </c>
      <c r="B2759" s="2" t="s">
        <v>760</v>
      </c>
      <c r="C2759" s="2"/>
      <c r="D2759" s="2" t="s">
        <v>22</v>
      </c>
      <c r="E2759" s="2" t="s">
        <v>4465</v>
      </c>
      <c r="F2759" s="2" t="s">
        <v>4470</v>
      </c>
      <c r="G2759" s="2" t="s">
        <v>1564</v>
      </c>
      <c r="H2759" s="2" t="s">
        <v>4471</v>
      </c>
      <c r="I2759" s="2" t="s">
        <v>4472</v>
      </c>
      <c r="J2759" s="2" t="s">
        <v>2470</v>
      </c>
      <c r="K2759" s="2" t="str">
        <f>RIGHT(I2759,LEN(I2759)-SEARCH("[",I2759))</f>
        <v>Unknown]</v>
      </c>
      <c r="L2759" s="2" t="str">
        <f t="shared" si="89"/>
        <v>Unknown</v>
      </c>
      <c r="M2759" s="2" t="s">
        <v>767</v>
      </c>
      <c r="N2759" s="2">
        <f t="shared" si="88"/>
        <v>1</v>
      </c>
      <c r="O2759" s="2"/>
      <c r="P2759" s="2"/>
      <c r="Q2759" s="2" t="s">
        <v>768</v>
      </c>
      <c r="R2759" s="2"/>
      <c r="S2759" s="2"/>
      <c r="T2759" s="2"/>
      <c r="U2759" s="2" t="s">
        <v>30</v>
      </c>
      <c r="V2759" s="2" t="s">
        <v>31</v>
      </c>
      <c r="W2759" s="2" t="s">
        <v>984</v>
      </c>
      <c r="X2759" s="2" t="s">
        <v>1351</v>
      </c>
    </row>
    <row r="2760" spans="1:24" hidden="1">
      <c r="A2760" s="2">
        <v>17458</v>
      </c>
      <c r="B2760" s="2" t="s">
        <v>760</v>
      </c>
      <c r="C2760" s="2"/>
      <c r="D2760" s="2" t="s">
        <v>35</v>
      </c>
      <c r="E2760" s="2" t="s">
        <v>4479</v>
      </c>
      <c r="F2760" s="2" t="s">
        <v>4480</v>
      </c>
      <c r="G2760" s="2" t="s">
        <v>48</v>
      </c>
      <c r="H2760" s="2" t="s">
        <v>4481</v>
      </c>
      <c r="I2760" s="2" t="s">
        <v>4482</v>
      </c>
      <c r="J2760" s="2" t="s">
        <v>4483</v>
      </c>
      <c r="K2760" s="2" t="str">
        <f>RIGHT(I2760,LEN(I2760)-SEARCH("[",I2760))</f>
        <v>Unknown]</v>
      </c>
      <c r="L2760" s="2" t="str">
        <f t="shared" si="89"/>
        <v>Unknown</v>
      </c>
      <c r="M2760" s="2" t="s">
        <v>767</v>
      </c>
      <c r="N2760" s="2">
        <f t="shared" si="88"/>
        <v>1</v>
      </c>
      <c r="O2760" s="2"/>
      <c r="P2760" s="2"/>
      <c r="Q2760" s="2" t="s">
        <v>768</v>
      </c>
      <c r="R2760" s="2"/>
      <c r="S2760" s="2"/>
      <c r="T2760" s="2"/>
      <c r="U2760" s="2" t="s">
        <v>30</v>
      </c>
      <c r="V2760" s="2" t="s">
        <v>31</v>
      </c>
      <c r="W2760" s="2"/>
      <c r="X2760" s="2"/>
    </row>
    <row r="2761" spans="1:24" hidden="1">
      <c r="A2761" s="2">
        <v>15313</v>
      </c>
      <c r="B2761" s="2" t="s">
        <v>760</v>
      </c>
      <c r="C2761" s="2"/>
      <c r="D2761" s="2" t="s">
        <v>22</v>
      </c>
      <c r="E2761" s="2" t="s">
        <v>5098</v>
      </c>
      <c r="F2761" s="2" t="s">
        <v>5116</v>
      </c>
      <c r="G2761" s="2" t="s">
        <v>1987</v>
      </c>
      <c r="H2761" s="2" t="s">
        <v>5117</v>
      </c>
      <c r="I2761" s="2" t="s">
        <v>5118</v>
      </c>
      <c r="J2761" s="2" t="s">
        <v>5119</v>
      </c>
      <c r="K2761" s="2" t="str">
        <f>RIGHT(I2761,LEN(I2761)-SEARCH("[",I2761))</f>
        <v>Unknown]</v>
      </c>
      <c r="L2761" s="2" t="str">
        <f t="shared" si="89"/>
        <v>Unknown</v>
      </c>
      <c r="M2761" s="2" t="s">
        <v>767</v>
      </c>
      <c r="N2761" s="2">
        <f t="shared" si="88"/>
        <v>1</v>
      </c>
      <c r="O2761" s="2"/>
      <c r="P2761" s="2"/>
      <c r="Q2761" s="2" t="s">
        <v>768</v>
      </c>
      <c r="R2761" s="2"/>
      <c r="S2761" s="2"/>
      <c r="T2761" s="2"/>
      <c r="U2761" s="2" t="s">
        <v>30</v>
      </c>
      <c r="V2761" s="2" t="s">
        <v>31</v>
      </c>
      <c r="W2761" s="2"/>
      <c r="X2761" s="2"/>
    </row>
    <row r="2762" spans="1:24" hidden="1">
      <c r="A2762" s="2">
        <v>24615</v>
      </c>
      <c r="B2762" s="2" t="s">
        <v>5443</v>
      </c>
      <c r="C2762" s="2"/>
      <c r="D2762" s="2" t="s">
        <v>35</v>
      </c>
      <c r="E2762" s="2" t="s">
        <v>5444</v>
      </c>
      <c r="F2762" s="2" t="s">
        <v>5445</v>
      </c>
      <c r="G2762" s="2" t="s">
        <v>48</v>
      </c>
      <c r="H2762" s="2" t="s">
        <v>5446</v>
      </c>
      <c r="I2762" s="2" t="s">
        <v>5447</v>
      </c>
      <c r="J2762" s="2" t="s">
        <v>5448</v>
      </c>
      <c r="K2762" s="2" t="str">
        <f>RIGHT(I2762,LEN(I2762)-SEARCH("[",I2762))</f>
        <v>Unknown]</v>
      </c>
      <c r="L2762" s="2" t="str">
        <f t="shared" si="89"/>
        <v>Unknown</v>
      </c>
      <c r="M2762" s="2" t="s">
        <v>767</v>
      </c>
      <c r="N2762" s="2">
        <f t="shared" si="88"/>
        <v>1</v>
      </c>
      <c r="O2762" s="2" t="s">
        <v>27</v>
      </c>
      <c r="P2762" s="2"/>
      <c r="Q2762" s="2" t="s">
        <v>27</v>
      </c>
      <c r="R2762" s="2"/>
      <c r="S2762" s="2"/>
      <c r="T2762" s="2" t="s">
        <v>29</v>
      </c>
      <c r="U2762" s="2" t="s">
        <v>30</v>
      </c>
      <c r="V2762" s="2" t="s">
        <v>31</v>
      </c>
      <c r="W2762" s="2" t="s">
        <v>32</v>
      </c>
      <c r="X2762" s="2" t="s">
        <v>5449</v>
      </c>
    </row>
    <row r="2763" spans="1:24" hidden="1">
      <c r="A2763" s="2">
        <v>17302</v>
      </c>
      <c r="B2763" s="2" t="s">
        <v>760</v>
      </c>
      <c r="C2763" s="2"/>
      <c r="D2763" s="2" t="s">
        <v>22</v>
      </c>
      <c r="E2763" s="2" t="s">
        <v>5450</v>
      </c>
      <c r="F2763" s="2" t="s">
        <v>5451</v>
      </c>
      <c r="G2763" s="2" t="s">
        <v>5452</v>
      </c>
      <c r="H2763" s="2" t="s">
        <v>5453</v>
      </c>
      <c r="I2763" s="2" t="s">
        <v>5454</v>
      </c>
      <c r="J2763" s="2" t="s">
        <v>5455</v>
      </c>
      <c r="K2763" s="2" t="str">
        <f>RIGHT(I2763,LEN(I2763)-SEARCH("[",I2763))</f>
        <v>Unknown]</v>
      </c>
      <c r="L2763" s="2" t="str">
        <f t="shared" si="89"/>
        <v>Unknown</v>
      </c>
      <c r="M2763" s="2" t="s">
        <v>767</v>
      </c>
      <c r="N2763" s="2">
        <f t="shared" si="88"/>
        <v>1</v>
      </c>
      <c r="O2763" s="2"/>
      <c r="P2763" s="2"/>
      <c r="Q2763" s="2" t="s">
        <v>768</v>
      </c>
      <c r="R2763" s="2"/>
      <c r="S2763" s="2"/>
      <c r="T2763" s="2"/>
      <c r="U2763" s="2" t="s">
        <v>30</v>
      </c>
      <c r="V2763" s="2" t="s">
        <v>31</v>
      </c>
      <c r="W2763" s="2"/>
      <c r="X2763" s="2"/>
    </row>
    <row r="2764" spans="1:24" hidden="1">
      <c r="A2764" s="2">
        <v>15809</v>
      </c>
      <c r="B2764" s="2" t="s">
        <v>760</v>
      </c>
      <c r="C2764" s="2"/>
      <c r="D2764" s="2" t="s">
        <v>35</v>
      </c>
      <c r="E2764" s="2" t="s">
        <v>5463</v>
      </c>
      <c r="F2764" s="2" t="s">
        <v>5464</v>
      </c>
      <c r="G2764" s="2" t="s">
        <v>48</v>
      </c>
      <c r="H2764" s="2" t="s">
        <v>5465</v>
      </c>
      <c r="I2764" s="2" t="s">
        <v>5466</v>
      </c>
      <c r="J2764" s="2" t="s">
        <v>5467</v>
      </c>
      <c r="K2764" s="2" t="str">
        <f>RIGHT(I2764,LEN(I2764)-SEARCH("[",I2764))</f>
        <v>Unknown]</v>
      </c>
      <c r="L2764" s="2" t="str">
        <f t="shared" si="89"/>
        <v>Unknown</v>
      </c>
      <c r="M2764" s="2" t="s">
        <v>767</v>
      </c>
      <c r="N2764" s="2">
        <f t="shared" si="88"/>
        <v>1</v>
      </c>
      <c r="O2764" s="2"/>
      <c r="P2764" s="2"/>
      <c r="Q2764" s="2" t="s">
        <v>768</v>
      </c>
      <c r="R2764" s="2"/>
      <c r="S2764" s="2"/>
      <c r="T2764" s="2"/>
      <c r="U2764" s="2" t="s">
        <v>30</v>
      </c>
      <c r="V2764" s="2" t="s">
        <v>31</v>
      </c>
      <c r="W2764" s="2" t="s">
        <v>81</v>
      </c>
      <c r="X2764" s="2" t="s">
        <v>1582</v>
      </c>
    </row>
    <row r="2765" spans="1:24" hidden="1">
      <c r="A2765" s="2">
        <v>17324</v>
      </c>
      <c r="B2765" s="2" t="s">
        <v>760</v>
      </c>
      <c r="C2765" s="2"/>
      <c r="D2765" s="2" t="s">
        <v>22</v>
      </c>
      <c r="E2765" s="2" t="s">
        <v>5592</v>
      </c>
      <c r="F2765" s="2" t="s">
        <v>5593</v>
      </c>
      <c r="G2765" s="2" t="s">
        <v>5594</v>
      </c>
      <c r="H2765" s="2" t="s">
        <v>5595</v>
      </c>
      <c r="I2765" s="2" t="s">
        <v>5596</v>
      </c>
      <c r="J2765" s="2" t="s">
        <v>5597</v>
      </c>
      <c r="K2765" s="2" t="str">
        <f>RIGHT(I2765,LEN(I2765)-SEARCH("[",I2765))</f>
        <v>Unknown]</v>
      </c>
      <c r="L2765" s="2" t="str">
        <f t="shared" si="89"/>
        <v>Unknown</v>
      </c>
      <c r="M2765" s="2" t="s">
        <v>767</v>
      </c>
      <c r="N2765" s="2">
        <f t="shared" si="88"/>
        <v>1</v>
      </c>
      <c r="O2765" s="2"/>
      <c r="P2765" s="2"/>
      <c r="Q2765" s="2" t="s">
        <v>768</v>
      </c>
      <c r="R2765" s="2"/>
      <c r="S2765" s="2"/>
      <c r="T2765" s="2"/>
      <c r="U2765" s="2" t="s">
        <v>30</v>
      </c>
      <c r="V2765" s="2" t="s">
        <v>31</v>
      </c>
      <c r="W2765" s="2"/>
      <c r="X2765" s="2"/>
    </row>
    <row r="2766" spans="1:24" hidden="1">
      <c r="A2766" s="2">
        <v>14592</v>
      </c>
      <c r="B2766" s="2" t="s">
        <v>760</v>
      </c>
      <c r="C2766" s="2"/>
      <c r="D2766" s="2" t="s">
        <v>22</v>
      </c>
      <c r="E2766" s="2" t="s">
        <v>6493</v>
      </c>
      <c r="F2766" s="2" t="s">
        <v>6520</v>
      </c>
      <c r="G2766" s="2" t="s">
        <v>6521</v>
      </c>
      <c r="H2766" s="2" t="s">
        <v>6522</v>
      </c>
      <c r="I2766" s="2" t="s">
        <v>6523</v>
      </c>
      <c r="J2766" s="2" t="s">
        <v>6524</v>
      </c>
      <c r="K2766" s="2" t="str">
        <f>RIGHT(I2766,LEN(I2766)-SEARCH("[",I2766))</f>
        <v>Unknown]</v>
      </c>
      <c r="L2766" s="2" t="str">
        <f t="shared" si="89"/>
        <v>Unknown</v>
      </c>
      <c r="M2766" s="2" t="s">
        <v>767</v>
      </c>
      <c r="N2766" s="2">
        <f t="shared" si="88"/>
        <v>1</v>
      </c>
      <c r="O2766" s="2"/>
      <c r="P2766" s="2"/>
      <c r="Q2766" s="2" t="s">
        <v>768</v>
      </c>
      <c r="R2766" s="2"/>
      <c r="S2766" s="2"/>
      <c r="T2766" s="2"/>
      <c r="U2766" s="2" t="s">
        <v>30</v>
      </c>
      <c r="V2766" s="2" t="s">
        <v>31</v>
      </c>
      <c r="W2766" s="2" t="s">
        <v>984</v>
      </c>
      <c r="X2766" s="2" t="s">
        <v>985</v>
      </c>
    </row>
    <row r="2767" spans="1:24" hidden="1">
      <c r="A2767" s="2">
        <v>15419</v>
      </c>
      <c r="B2767" s="2" t="s">
        <v>760</v>
      </c>
      <c r="C2767" s="2"/>
      <c r="D2767" s="2" t="s">
        <v>22</v>
      </c>
      <c r="E2767" s="2" t="s">
        <v>6532</v>
      </c>
      <c r="F2767" s="2" t="s">
        <v>6539</v>
      </c>
      <c r="G2767" s="2" t="s">
        <v>6540</v>
      </c>
      <c r="H2767" s="2" t="s">
        <v>6541</v>
      </c>
      <c r="I2767" s="2" t="s">
        <v>6542</v>
      </c>
      <c r="J2767" s="2" t="s">
        <v>6543</v>
      </c>
      <c r="K2767" s="2" t="str">
        <f>RIGHT(I2767,LEN(I2767)-SEARCH("[",I2767))</f>
        <v>Unknown]</v>
      </c>
      <c r="L2767" s="2" t="str">
        <f t="shared" si="89"/>
        <v>Unknown</v>
      </c>
      <c r="M2767" s="2" t="s">
        <v>767</v>
      </c>
      <c r="N2767" s="2">
        <f t="shared" si="88"/>
        <v>1</v>
      </c>
      <c r="O2767" s="2"/>
      <c r="P2767" s="2"/>
      <c r="Q2767" s="2" t="s">
        <v>768</v>
      </c>
      <c r="R2767" s="2"/>
      <c r="S2767" s="2"/>
      <c r="T2767" s="2"/>
      <c r="U2767" s="2" t="s">
        <v>30</v>
      </c>
      <c r="V2767" s="2" t="s">
        <v>31</v>
      </c>
      <c r="W2767" s="2"/>
      <c r="X2767" s="2"/>
    </row>
    <row r="2768" spans="1:24" hidden="1">
      <c r="A2768" s="2">
        <v>13976</v>
      </c>
      <c r="B2768" s="2" t="s">
        <v>760</v>
      </c>
      <c r="C2768" s="2"/>
      <c r="D2768" s="2" t="s">
        <v>22</v>
      </c>
      <c r="E2768" s="2" t="s">
        <v>7095</v>
      </c>
      <c r="F2768" s="2" t="s">
        <v>7156</v>
      </c>
      <c r="G2768" s="2" t="s">
        <v>7157</v>
      </c>
      <c r="H2768" s="2" t="s">
        <v>7158</v>
      </c>
      <c r="I2768" s="2" t="s">
        <v>7159</v>
      </c>
      <c r="J2768" s="2" t="s">
        <v>7160</v>
      </c>
      <c r="K2768" s="2" t="str">
        <f>RIGHT(I2768,LEN(I2768)-SEARCH("[",I2768))</f>
        <v>Unknown]</v>
      </c>
      <c r="L2768" s="2" t="str">
        <f t="shared" si="89"/>
        <v>Unknown</v>
      </c>
      <c r="M2768" s="2" t="s">
        <v>767</v>
      </c>
      <c r="N2768" s="2">
        <f t="shared" si="88"/>
        <v>1</v>
      </c>
      <c r="O2768" s="2"/>
      <c r="P2768" s="2"/>
      <c r="Q2768" s="2" t="s">
        <v>768</v>
      </c>
      <c r="R2768" s="2"/>
      <c r="S2768" s="2"/>
      <c r="T2768" s="2"/>
      <c r="U2768" s="2" t="s">
        <v>30</v>
      </c>
      <c r="V2768" s="2" t="s">
        <v>31</v>
      </c>
      <c r="W2768" s="2" t="s">
        <v>984</v>
      </c>
      <c r="X2768" s="2" t="s">
        <v>1535</v>
      </c>
    </row>
    <row r="2769" spans="1:24" hidden="1">
      <c r="A2769" s="2">
        <v>13975</v>
      </c>
      <c r="B2769" s="2" t="s">
        <v>760</v>
      </c>
      <c r="C2769" s="2"/>
      <c r="D2769" s="2" t="s">
        <v>57</v>
      </c>
      <c r="E2769" s="2" t="s">
        <v>7095</v>
      </c>
      <c r="F2769" s="2" t="s">
        <v>7161</v>
      </c>
      <c r="G2769" s="2" t="s">
        <v>7162</v>
      </c>
      <c r="H2769" s="2" t="s">
        <v>7163</v>
      </c>
      <c r="I2769" s="2" t="s">
        <v>7164</v>
      </c>
      <c r="J2769" s="2" t="s">
        <v>7165</v>
      </c>
      <c r="K2769" s="2" t="str">
        <f>RIGHT(I2769,LEN(I2769)-SEARCH("[",I2769))</f>
        <v>Unknown]</v>
      </c>
      <c r="L2769" s="2" t="str">
        <f t="shared" si="89"/>
        <v>Unknown</v>
      </c>
      <c r="M2769" s="2" t="s">
        <v>767</v>
      </c>
      <c r="N2769" s="2">
        <f t="shared" si="88"/>
        <v>1</v>
      </c>
      <c r="O2769" s="2"/>
      <c r="P2769" s="2"/>
      <c r="Q2769" s="2" t="s">
        <v>768</v>
      </c>
      <c r="R2769" s="2"/>
      <c r="S2769" s="2"/>
      <c r="T2769" s="2"/>
      <c r="U2769" s="2" t="s">
        <v>30</v>
      </c>
      <c r="V2769" s="2" t="s">
        <v>31</v>
      </c>
      <c r="W2769" s="2" t="s">
        <v>984</v>
      </c>
      <c r="X2769" s="2" t="s">
        <v>1535</v>
      </c>
    </row>
    <row r="2770" spans="1:24" hidden="1">
      <c r="A2770" s="2">
        <v>18030</v>
      </c>
      <c r="B2770" s="2" t="s">
        <v>760</v>
      </c>
      <c r="C2770" s="2"/>
      <c r="D2770" s="2" t="s">
        <v>35</v>
      </c>
      <c r="E2770" s="2" t="s">
        <v>7311</v>
      </c>
      <c r="F2770" s="2" t="s">
        <v>7312</v>
      </c>
      <c r="G2770" s="2" t="s">
        <v>48</v>
      </c>
      <c r="H2770" s="2" t="s">
        <v>7313</v>
      </c>
      <c r="I2770" s="2" t="s">
        <v>7314</v>
      </c>
      <c r="J2770" s="2" t="s">
        <v>7315</v>
      </c>
      <c r="K2770" s="2" t="str">
        <f>RIGHT(I2770,LEN(I2770)-SEARCH("[",I2770))</f>
        <v>Unknown]</v>
      </c>
      <c r="L2770" s="2" t="str">
        <f t="shared" si="89"/>
        <v>Unknown</v>
      </c>
      <c r="M2770" s="2" t="s">
        <v>767</v>
      </c>
      <c r="N2770" s="2">
        <f t="shared" si="88"/>
        <v>1</v>
      </c>
      <c r="O2770" s="2"/>
      <c r="P2770" s="2"/>
      <c r="Q2770" s="2" t="s">
        <v>768</v>
      </c>
      <c r="R2770" s="2"/>
      <c r="S2770" s="2"/>
      <c r="T2770" s="2"/>
      <c r="U2770" s="2" t="s">
        <v>30</v>
      </c>
      <c r="V2770" s="2" t="s">
        <v>31</v>
      </c>
      <c r="W2770" s="2"/>
      <c r="X2770" s="2"/>
    </row>
    <row r="2771" spans="1:24" hidden="1">
      <c r="A2771" s="2">
        <v>18029</v>
      </c>
      <c r="B2771" s="2" t="s">
        <v>760</v>
      </c>
      <c r="C2771" s="2"/>
      <c r="D2771" s="2" t="s">
        <v>126</v>
      </c>
      <c r="E2771" s="2" t="s">
        <v>7311</v>
      </c>
      <c r="F2771" s="2" t="s">
        <v>7321</v>
      </c>
      <c r="G2771" s="2" t="s">
        <v>128</v>
      </c>
      <c r="H2771" s="2" t="s">
        <v>7322</v>
      </c>
      <c r="I2771" s="2" t="s">
        <v>7323</v>
      </c>
      <c r="J2771" s="2" t="s">
        <v>7324</v>
      </c>
      <c r="K2771" s="2" t="str">
        <f>RIGHT(I2771,LEN(I2771)-SEARCH("[",I2771))</f>
        <v>Unknown]</v>
      </c>
      <c r="L2771" s="2" t="str">
        <f t="shared" si="89"/>
        <v>Unknown</v>
      </c>
      <c r="M2771" s="2" t="s">
        <v>767</v>
      </c>
      <c r="N2771" s="2">
        <f t="shared" si="88"/>
        <v>1</v>
      </c>
      <c r="O2771" s="2"/>
      <c r="P2771" s="2"/>
      <c r="Q2771" s="2" t="s">
        <v>768</v>
      </c>
      <c r="R2771" s="2"/>
      <c r="S2771" s="2"/>
      <c r="T2771" s="2"/>
      <c r="U2771" s="2" t="s">
        <v>30</v>
      </c>
      <c r="V2771" s="2" t="s">
        <v>31</v>
      </c>
      <c r="W2771" s="2"/>
      <c r="X2771" s="2"/>
    </row>
    <row r="2772" spans="1:24" hidden="1">
      <c r="A2772" s="2">
        <v>16522</v>
      </c>
      <c r="B2772" s="2" t="s">
        <v>760</v>
      </c>
      <c r="C2772" s="2"/>
      <c r="D2772" s="2" t="s">
        <v>126</v>
      </c>
      <c r="E2772" s="2" t="s">
        <v>7856</v>
      </c>
      <c r="F2772" s="2" t="s">
        <v>7868</v>
      </c>
      <c r="G2772" s="2" t="s">
        <v>7869</v>
      </c>
      <c r="H2772" s="2" t="s">
        <v>7870</v>
      </c>
      <c r="I2772" s="2" t="s">
        <v>7871</v>
      </c>
      <c r="J2772" s="2" t="s">
        <v>4246</v>
      </c>
      <c r="K2772" s="2" t="str">
        <f>RIGHT(I2772,LEN(I2772)-SEARCH("[",I2772))</f>
        <v>Unknown]</v>
      </c>
      <c r="L2772" s="2" t="str">
        <f t="shared" si="89"/>
        <v>Unknown</v>
      </c>
      <c r="M2772" s="2" t="s">
        <v>767</v>
      </c>
      <c r="N2772" s="2">
        <f t="shared" si="88"/>
        <v>1</v>
      </c>
      <c r="O2772" s="2"/>
      <c r="P2772" s="2"/>
      <c r="Q2772" s="2" t="s">
        <v>768</v>
      </c>
      <c r="R2772" s="2"/>
      <c r="S2772" s="2"/>
      <c r="T2772" s="2"/>
      <c r="U2772" s="2" t="s">
        <v>30</v>
      </c>
      <c r="V2772" s="2" t="s">
        <v>31</v>
      </c>
      <c r="W2772" s="2"/>
      <c r="X2772" s="2"/>
    </row>
    <row r="2773" spans="1:24" hidden="1">
      <c r="A2773" s="2">
        <v>21282</v>
      </c>
      <c r="B2773" s="2" t="s">
        <v>760</v>
      </c>
      <c r="C2773" s="2"/>
      <c r="D2773" s="2" t="s">
        <v>35</v>
      </c>
      <c r="E2773" s="2" t="s">
        <v>7962</v>
      </c>
      <c r="F2773" s="2" t="s">
        <v>7963</v>
      </c>
      <c r="G2773" s="2" t="s">
        <v>48</v>
      </c>
      <c r="H2773" s="2" t="s">
        <v>7964</v>
      </c>
      <c r="I2773" s="2" t="s">
        <v>7965</v>
      </c>
      <c r="J2773" s="2" t="s">
        <v>7076</v>
      </c>
      <c r="K2773" s="2" t="str">
        <f>RIGHT(I2773,LEN(I2773)-SEARCH("[",I2773))</f>
        <v>Unknown]</v>
      </c>
      <c r="L2773" s="2" t="str">
        <f t="shared" si="89"/>
        <v>Unknown</v>
      </c>
      <c r="M2773" s="2" t="s">
        <v>767</v>
      </c>
      <c r="N2773" s="2">
        <f t="shared" si="88"/>
        <v>1</v>
      </c>
      <c r="O2773" s="2"/>
      <c r="P2773" s="2"/>
      <c r="Q2773" s="2" t="s">
        <v>768</v>
      </c>
      <c r="R2773" s="2"/>
      <c r="S2773" s="2"/>
      <c r="T2773" s="2"/>
      <c r="U2773" s="2" t="s">
        <v>30</v>
      </c>
      <c r="V2773" s="2" t="s">
        <v>31</v>
      </c>
      <c r="W2773" s="2" t="s">
        <v>32</v>
      </c>
      <c r="X2773" s="2" t="s">
        <v>1246</v>
      </c>
    </row>
    <row r="2774" spans="1:24" hidden="1">
      <c r="A2774" s="2">
        <v>15360</v>
      </c>
      <c r="B2774" s="2" t="s">
        <v>760</v>
      </c>
      <c r="C2774" s="2"/>
      <c r="D2774" s="2" t="s">
        <v>35</v>
      </c>
      <c r="E2774" s="2" t="s">
        <v>7972</v>
      </c>
      <c r="F2774" s="2" t="s">
        <v>7973</v>
      </c>
      <c r="G2774" s="2" t="s">
        <v>7974</v>
      </c>
      <c r="H2774" s="2" t="s">
        <v>7975</v>
      </c>
      <c r="I2774" s="2" t="s">
        <v>7976</v>
      </c>
      <c r="J2774" s="2" t="s">
        <v>7977</v>
      </c>
      <c r="K2774" s="2" t="str">
        <f>RIGHT(I2774,LEN(I2774)-SEARCH("[",I2774))</f>
        <v>Unknown]</v>
      </c>
      <c r="L2774" s="2" t="str">
        <f t="shared" si="89"/>
        <v>Unknown</v>
      </c>
      <c r="M2774" s="2" t="s">
        <v>767</v>
      </c>
      <c r="N2774" s="2">
        <f t="shared" si="88"/>
        <v>1</v>
      </c>
      <c r="O2774" s="2"/>
      <c r="P2774" s="2"/>
      <c r="Q2774" s="2" t="s">
        <v>768</v>
      </c>
      <c r="R2774" s="2"/>
      <c r="S2774" s="2"/>
      <c r="T2774" s="2"/>
      <c r="U2774" s="2" t="s">
        <v>30</v>
      </c>
      <c r="V2774" s="2" t="s">
        <v>31</v>
      </c>
      <c r="W2774" s="2"/>
      <c r="X2774" s="2"/>
    </row>
    <row r="2775" spans="1:24" hidden="1">
      <c r="A2775" s="2">
        <v>15359</v>
      </c>
      <c r="B2775" s="2" t="s">
        <v>760</v>
      </c>
      <c r="C2775" s="2"/>
      <c r="D2775" s="2" t="s">
        <v>22</v>
      </c>
      <c r="E2775" s="2" t="s">
        <v>7972</v>
      </c>
      <c r="F2775" s="2" t="s">
        <v>8000</v>
      </c>
      <c r="G2775" s="2" t="s">
        <v>8001</v>
      </c>
      <c r="H2775" s="2" t="s">
        <v>8002</v>
      </c>
      <c r="I2775" s="2" t="s">
        <v>8003</v>
      </c>
      <c r="J2775" s="2" t="s">
        <v>2757</v>
      </c>
      <c r="K2775" s="2" t="str">
        <f>RIGHT(I2775,LEN(I2775)-SEARCH("[",I2775))</f>
        <v>Unknown]</v>
      </c>
      <c r="L2775" s="2" t="str">
        <f t="shared" si="89"/>
        <v>Unknown</v>
      </c>
      <c r="M2775" s="2" t="s">
        <v>767</v>
      </c>
      <c r="N2775" s="2">
        <f t="shared" si="88"/>
        <v>1</v>
      </c>
      <c r="O2775" s="2"/>
      <c r="P2775" s="2"/>
      <c r="Q2775" s="2" t="s">
        <v>768</v>
      </c>
      <c r="R2775" s="2"/>
      <c r="S2775" s="2"/>
      <c r="T2775" s="2"/>
      <c r="U2775" s="2" t="s">
        <v>30</v>
      </c>
      <c r="V2775" s="2" t="s">
        <v>31</v>
      </c>
      <c r="W2775" s="2"/>
      <c r="X2775" s="2"/>
    </row>
    <row r="2776" spans="1:24" hidden="1">
      <c r="A2776" s="2">
        <v>17713</v>
      </c>
      <c r="B2776" s="2" t="s">
        <v>760</v>
      </c>
      <c r="C2776" s="2"/>
      <c r="D2776" s="2" t="s">
        <v>35</v>
      </c>
      <c r="E2776" s="2" t="s">
        <v>8061</v>
      </c>
      <c r="F2776" s="2" t="s">
        <v>8062</v>
      </c>
      <c r="G2776" s="2" t="s">
        <v>1887</v>
      </c>
      <c r="H2776" s="2" t="s">
        <v>8063</v>
      </c>
      <c r="I2776" s="2" t="s">
        <v>8064</v>
      </c>
      <c r="J2776" s="2" t="s">
        <v>8065</v>
      </c>
      <c r="K2776" s="2" t="str">
        <f>RIGHT(I2776,LEN(I2776)-SEARCH("[",I2776))</f>
        <v>Unknown]</v>
      </c>
      <c r="L2776" s="2" t="str">
        <f t="shared" si="89"/>
        <v>Unknown</v>
      </c>
      <c r="M2776" s="2" t="s">
        <v>767</v>
      </c>
      <c r="N2776" s="2">
        <f t="shared" si="88"/>
        <v>1</v>
      </c>
      <c r="O2776" s="2"/>
      <c r="P2776" s="2"/>
      <c r="Q2776" s="2" t="s">
        <v>768</v>
      </c>
      <c r="R2776" s="2"/>
      <c r="S2776" s="2"/>
      <c r="T2776" s="2"/>
      <c r="U2776" s="2" t="s">
        <v>30</v>
      </c>
      <c r="V2776" s="2" t="s">
        <v>31</v>
      </c>
      <c r="W2776" s="2" t="s">
        <v>984</v>
      </c>
      <c r="X2776" s="2" t="s">
        <v>1246</v>
      </c>
    </row>
    <row r="2777" spans="1:24" hidden="1">
      <c r="A2777" s="2">
        <v>19786</v>
      </c>
      <c r="B2777" s="2" t="s">
        <v>760</v>
      </c>
      <c r="C2777" s="2"/>
      <c r="D2777" s="2" t="s">
        <v>35</v>
      </c>
      <c r="E2777" s="2" t="s">
        <v>9027</v>
      </c>
      <c r="F2777" s="2" t="s">
        <v>9028</v>
      </c>
      <c r="G2777" s="2" t="s">
        <v>38</v>
      </c>
      <c r="H2777" s="2" t="s">
        <v>9029</v>
      </c>
      <c r="I2777" s="2" t="s">
        <v>9030</v>
      </c>
      <c r="J2777" s="2" t="s">
        <v>7076</v>
      </c>
      <c r="K2777" s="2" t="str">
        <f>RIGHT(I2777,LEN(I2777)-SEARCH("[",I2777))</f>
        <v>Unknown]</v>
      </c>
      <c r="L2777" s="2" t="str">
        <f t="shared" si="89"/>
        <v>Unknown</v>
      </c>
      <c r="M2777" s="2" t="s">
        <v>767</v>
      </c>
      <c r="N2777" s="2">
        <f t="shared" si="88"/>
        <v>1</v>
      </c>
      <c r="O2777" s="2"/>
      <c r="P2777" s="2"/>
      <c r="Q2777" s="2" t="s">
        <v>768</v>
      </c>
      <c r="R2777" s="2"/>
      <c r="S2777" s="2"/>
      <c r="T2777" s="2"/>
      <c r="U2777" s="2" t="s">
        <v>30</v>
      </c>
      <c r="V2777" s="2" t="s">
        <v>31</v>
      </c>
      <c r="W2777" s="2"/>
      <c r="X2777" s="2"/>
    </row>
    <row r="2778" spans="1:24" hidden="1">
      <c r="A2778" s="2">
        <v>15654</v>
      </c>
      <c r="B2778" s="2" t="s">
        <v>760</v>
      </c>
      <c r="C2778" s="2"/>
      <c r="D2778" s="2" t="s">
        <v>126</v>
      </c>
      <c r="E2778" s="2" t="s">
        <v>9031</v>
      </c>
      <c r="F2778" s="2" t="s">
        <v>9032</v>
      </c>
      <c r="G2778" s="2" t="s">
        <v>128</v>
      </c>
      <c r="H2778" s="2" t="s">
        <v>9033</v>
      </c>
      <c r="I2778" s="2" t="s">
        <v>9034</v>
      </c>
      <c r="J2778" s="2" t="s">
        <v>9035</v>
      </c>
      <c r="K2778" s="2" t="str">
        <f>RIGHT(I2778,LEN(I2778)-SEARCH("[",I2778))</f>
        <v>Unknown]</v>
      </c>
      <c r="L2778" s="2" t="str">
        <f t="shared" si="89"/>
        <v>Unknown</v>
      </c>
      <c r="M2778" s="2" t="s">
        <v>767</v>
      </c>
      <c r="N2778" s="2">
        <f t="shared" si="88"/>
        <v>1</v>
      </c>
      <c r="O2778" s="2"/>
      <c r="P2778" s="2"/>
      <c r="Q2778" s="2" t="s">
        <v>768</v>
      </c>
      <c r="R2778" s="2"/>
      <c r="S2778" s="2"/>
      <c r="T2778" s="2"/>
      <c r="U2778" s="2" t="s">
        <v>30</v>
      </c>
      <c r="V2778" s="2" t="s">
        <v>31</v>
      </c>
      <c r="W2778" s="2" t="s">
        <v>984</v>
      </c>
      <c r="X2778" s="2" t="s">
        <v>1246</v>
      </c>
    </row>
    <row r="2779" spans="1:24" hidden="1">
      <c r="A2779" s="2">
        <v>17556</v>
      </c>
      <c r="B2779" s="2" t="s">
        <v>760</v>
      </c>
      <c r="C2779" s="2"/>
      <c r="D2779" s="2" t="s">
        <v>114</v>
      </c>
      <c r="E2779" s="2" t="s">
        <v>9069</v>
      </c>
      <c r="F2779" s="2" t="s">
        <v>9075</v>
      </c>
      <c r="G2779" s="2" t="s">
        <v>9076</v>
      </c>
      <c r="H2779" s="2" t="s">
        <v>9077</v>
      </c>
      <c r="I2779" s="2" t="s">
        <v>9078</v>
      </c>
      <c r="J2779" s="2" t="s">
        <v>9074</v>
      </c>
      <c r="K2779" s="2" t="str">
        <f>RIGHT(I2779,LEN(I2779)-SEARCH("[",I2779))</f>
        <v>Unknown]</v>
      </c>
      <c r="L2779" s="2" t="str">
        <f t="shared" si="89"/>
        <v>Unknown</v>
      </c>
      <c r="M2779" s="2" t="s">
        <v>767</v>
      </c>
      <c r="N2779" s="2">
        <f t="shared" si="88"/>
        <v>1</v>
      </c>
      <c r="O2779" s="2"/>
      <c r="P2779" s="2"/>
      <c r="Q2779" s="2" t="s">
        <v>768</v>
      </c>
      <c r="R2779" s="2"/>
      <c r="S2779" s="2"/>
      <c r="T2779" s="2"/>
      <c r="U2779" s="2" t="s">
        <v>30</v>
      </c>
      <c r="V2779" s="2" t="s">
        <v>31</v>
      </c>
      <c r="W2779" s="2"/>
      <c r="X2779" s="2"/>
    </row>
    <row r="2780" spans="1:24" hidden="1">
      <c r="A2780" s="2">
        <v>16766</v>
      </c>
      <c r="B2780" s="2" t="s">
        <v>760</v>
      </c>
      <c r="C2780" s="2"/>
      <c r="D2780" s="2" t="s">
        <v>35</v>
      </c>
      <c r="E2780" s="2" t="s">
        <v>9589</v>
      </c>
      <c r="F2780" s="2" t="s">
        <v>9590</v>
      </c>
      <c r="G2780" s="2" t="s">
        <v>1887</v>
      </c>
      <c r="H2780" s="2" t="s">
        <v>9591</v>
      </c>
      <c r="I2780" s="2" t="s">
        <v>9592</v>
      </c>
      <c r="J2780" s="2" t="s">
        <v>9593</v>
      </c>
      <c r="K2780" s="2" t="str">
        <f>RIGHT(I2780,LEN(I2780)-SEARCH("[",I2780))</f>
        <v>Unknown]</v>
      </c>
      <c r="L2780" s="2" t="str">
        <f t="shared" si="89"/>
        <v>Unknown</v>
      </c>
      <c r="M2780" s="2" t="s">
        <v>767</v>
      </c>
      <c r="N2780" s="2">
        <f t="shared" si="88"/>
        <v>1</v>
      </c>
      <c r="O2780" s="2"/>
      <c r="P2780" s="2"/>
      <c r="Q2780" s="2" t="s">
        <v>768</v>
      </c>
      <c r="R2780" s="2"/>
      <c r="S2780" s="2"/>
      <c r="T2780" s="2"/>
      <c r="U2780" s="2" t="s">
        <v>30</v>
      </c>
      <c r="V2780" s="2" t="s">
        <v>31</v>
      </c>
      <c r="W2780" s="2" t="s">
        <v>984</v>
      </c>
      <c r="X2780" s="2" t="s">
        <v>1246</v>
      </c>
    </row>
    <row r="2781" spans="1:24" hidden="1">
      <c r="A2781" s="2">
        <v>14380</v>
      </c>
      <c r="B2781" s="2" t="s">
        <v>760</v>
      </c>
      <c r="C2781" s="2"/>
      <c r="D2781" s="2" t="s">
        <v>35</v>
      </c>
      <c r="E2781" s="2" t="s">
        <v>10110</v>
      </c>
      <c r="F2781" s="2" t="s">
        <v>10111</v>
      </c>
      <c r="G2781" s="2" t="s">
        <v>10112</v>
      </c>
      <c r="H2781" s="2" t="s">
        <v>10113</v>
      </c>
      <c r="I2781" s="2" t="s">
        <v>10114</v>
      </c>
      <c r="J2781" s="2" t="s">
        <v>1843</v>
      </c>
      <c r="K2781" s="2" t="str">
        <f>RIGHT(I2781,LEN(I2781)-SEARCH("[",I2781))</f>
        <v>Unknown]</v>
      </c>
      <c r="L2781" s="2" t="str">
        <f t="shared" si="89"/>
        <v>Unknown</v>
      </c>
      <c r="M2781" s="2" t="s">
        <v>767</v>
      </c>
      <c r="N2781" s="2">
        <f t="shared" si="88"/>
        <v>1</v>
      </c>
      <c r="O2781" s="2"/>
      <c r="P2781" s="2"/>
      <c r="Q2781" s="2" t="s">
        <v>768</v>
      </c>
      <c r="R2781" s="2"/>
      <c r="S2781" s="2"/>
      <c r="T2781" s="2"/>
      <c r="U2781" s="2" t="s">
        <v>30</v>
      </c>
      <c r="V2781" s="2" t="s">
        <v>31</v>
      </c>
      <c r="W2781" s="2" t="s">
        <v>984</v>
      </c>
      <c r="X2781" s="2" t="s">
        <v>2421</v>
      </c>
    </row>
    <row r="2782" spans="1:24" hidden="1">
      <c r="A2782" s="2">
        <v>14195</v>
      </c>
      <c r="B2782" s="2" t="s">
        <v>760</v>
      </c>
      <c r="C2782" s="2"/>
      <c r="D2782" s="2" t="s">
        <v>126</v>
      </c>
      <c r="E2782" s="2" t="s">
        <v>10452</v>
      </c>
      <c r="F2782" s="2" t="s">
        <v>10511</v>
      </c>
      <c r="G2782" s="2" t="s">
        <v>10512</v>
      </c>
      <c r="H2782" s="2" t="s">
        <v>10513</v>
      </c>
      <c r="I2782" s="2" t="s">
        <v>10514</v>
      </c>
      <c r="J2782" s="2" t="s">
        <v>10515</v>
      </c>
      <c r="K2782" s="2" t="str">
        <f>RIGHT(I2782,LEN(I2782)-SEARCH("[",I2782))</f>
        <v>Unknown]</v>
      </c>
      <c r="L2782" s="2" t="str">
        <f t="shared" si="89"/>
        <v>Unknown</v>
      </c>
      <c r="M2782" s="2" t="s">
        <v>767</v>
      </c>
      <c r="N2782" s="2">
        <f t="shared" si="88"/>
        <v>1</v>
      </c>
      <c r="O2782" s="2"/>
      <c r="P2782" s="2"/>
      <c r="Q2782" s="2" t="s">
        <v>768</v>
      </c>
      <c r="R2782" s="2"/>
      <c r="S2782" s="2"/>
      <c r="T2782" s="2"/>
      <c r="U2782" s="2" t="s">
        <v>30</v>
      </c>
      <c r="V2782" s="2" t="s">
        <v>31</v>
      </c>
      <c r="W2782" s="2"/>
      <c r="X2782" s="2"/>
    </row>
    <row r="2783" spans="1:24" hidden="1">
      <c r="A2783" s="2">
        <v>17328</v>
      </c>
      <c r="B2783" s="2" t="s">
        <v>760</v>
      </c>
      <c r="C2783" s="2"/>
      <c r="D2783" s="2" t="s">
        <v>22</v>
      </c>
      <c r="E2783" s="2" t="s">
        <v>10761</v>
      </c>
      <c r="F2783" s="2" t="s">
        <v>10762</v>
      </c>
      <c r="G2783" s="2" t="s">
        <v>10763</v>
      </c>
      <c r="H2783" s="2" t="s">
        <v>10764</v>
      </c>
      <c r="I2783" s="2" t="s">
        <v>10765</v>
      </c>
      <c r="J2783" s="2" t="s">
        <v>10766</v>
      </c>
      <c r="K2783" s="2" t="str">
        <f>RIGHT(I2783,LEN(I2783)-SEARCH("[",I2783))</f>
        <v>Unknown]</v>
      </c>
      <c r="L2783" s="2" t="str">
        <f t="shared" si="89"/>
        <v>Unknown</v>
      </c>
      <c r="M2783" s="2" t="s">
        <v>767</v>
      </c>
      <c r="N2783" s="2">
        <f t="shared" si="88"/>
        <v>1</v>
      </c>
      <c r="O2783" s="2"/>
      <c r="P2783" s="2"/>
      <c r="Q2783" s="2" t="s">
        <v>768</v>
      </c>
      <c r="R2783" s="2"/>
      <c r="S2783" s="2"/>
      <c r="T2783" s="2"/>
      <c r="U2783" s="2" t="s">
        <v>30</v>
      </c>
      <c r="V2783" s="2" t="s">
        <v>31</v>
      </c>
      <c r="W2783" s="2"/>
      <c r="X2783" s="2"/>
    </row>
    <row r="2784" spans="1:24" hidden="1">
      <c r="A2784" s="2">
        <v>17327</v>
      </c>
      <c r="B2784" s="2" t="s">
        <v>760</v>
      </c>
      <c r="C2784" s="2"/>
      <c r="D2784" s="2" t="s">
        <v>22</v>
      </c>
      <c r="E2784" s="2" t="s">
        <v>10761</v>
      </c>
      <c r="F2784" s="2" t="s">
        <v>10767</v>
      </c>
      <c r="G2784" s="2" t="s">
        <v>10768</v>
      </c>
      <c r="H2784" s="2" t="s">
        <v>10769</v>
      </c>
      <c r="I2784" s="2" t="s">
        <v>10770</v>
      </c>
      <c r="J2784" s="2" t="s">
        <v>10771</v>
      </c>
      <c r="K2784" s="2" t="str">
        <f>RIGHT(I2784,LEN(I2784)-SEARCH("[",I2784))</f>
        <v>Unknown]</v>
      </c>
      <c r="L2784" s="2" t="str">
        <f t="shared" si="89"/>
        <v>Unknown</v>
      </c>
      <c r="M2784" s="2" t="s">
        <v>767</v>
      </c>
      <c r="N2784" s="2">
        <f t="shared" si="88"/>
        <v>1</v>
      </c>
      <c r="O2784" s="2"/>
      <c r="P2784" s="2"/>
      <c r="Q2784" s="2" t="s">
        <v>768</v>
      </c>
      <c r="R2784" s="2"/>
      <c r="S2784" s="2"/>
      <c r="T2784" s="2"/>
      <c r="U2784" s="2" t="s">
        <v>30</v>
      </c>
      <c r="V2784" s="2" t="s">
        <v>31</v>
      </c>
      <c r="W2784" s="2"/>
      <c r="X2784" s="2"/>
    </row>
    <row r="2785" spans="1:24" hidden="1">
      <c r="A2785" s="2">
        <v>17391</v>
      </c>
      <c r="B2785" s="2" t="s">
        <v>760</v>
      </c>
      <c r="C2785" s="2"/>
      <c r="D2785" s="2" t="s">
        <v>126</v>
      </c>
      <c r="E2785" s="2" t="s">
        <v>10772</v>
      </c>
      <c r="F2785" s="2" t="s">
        <v>10773</v>
      </c>
      <c r="G2785" s="2" t="s">
        <v>128</v>
      </c>
      <c r="H2785" s="2" t="s">
        <v>10774</v>
      </c>
      <c r="I2785" s="2" t="s">
        <v>10775</v>
      </c>
      <c r="J2785" s="2" t="s">
        <v>10776</v>
      </c>
      <c r="K2785" s="2" t="str">
        <f>RIGHT(I2785,LEN(I2785)-SEARCH("[",I2785))</f>
        <v>Unknown]</v>
      </c>
      <c r="L2785" s="2" t="str">
        <f t="shared" si="89"/>
        <v>Unknown</v>
      </c>
      <c r="M2785" s="2" t="s">
        <v>767</v>
      </c>
      <c r="N2785" s="2">
        <f t="shared" si="88"/>
        <v>1</v>
      </c>
      <c r="O2785" s="2"/>
      <c r="P2785" s="2"/>
      <c r="Q2785" s="2" t="s">
        <v>768</v>
      </c>
      <c r="R2785" s="2"/>
      <c r="S2785" s="2"/>
      <c r="T2785" s="2"/>
      <c r="U2785" s="2" t="s">
        <v>30</v>
      </c>
      <c r="V2785" s="2" t="s">
        <v>31</v>
      </c>
      <c r="W2785" s="2"/>
      <c r="X2785" s="2"/>
    </row>
    <row r="2786" spans="1:24" hidden="1">
      <c r="A2786" s="2">
        <v>16446</v>
      </c>
      <c r="B2786" s="2" t="s">
        <v>760</v>
      </c>
      <c r="C2786" s="2"/>
      <c r="D2786" s="2" t="s">
        <v>35</v>
      </c>
      <c r="E2786" s="2" t="s">
        <v>10805</v>
      </c>
      <c r="F2786" s="2" t="s">
        <v>10806</v>
      </c>
      <c r="G2786" s="2" t="s">
        <v>48</v>
      </c>
      <c r="H2786" s="2" t="s">
        <v>10807</v>
      </c>
      <c r="I2786" s="2" t="s">
        <v>10808</v>
      </c>
      <c r="J2786" s="2" t="s">
        <v>10809</v>
      </c>
      <c r="K2786" s="2" t="str">
        <f>RIGHT(I2786,LEN(I2786)-SEARCH("[",I2786))</f>
        <v>Unknown]</v>
      </c>
      <c r="L2786" s="2" t="str">
        <f t="shared" si="89"/>
        <v>Unknown</v>
      </c>
      <c r="M2786" s="2" t="s">
        <v>767</v>
      </c>
      <c r="N2786" s="2">
        <f t="shared" si="88"/>
        <v>1</v>
      </c>
      <c r="O2786" s="2"/>
      <c r="P2786" s="2"/>
      <c r="Q2786" s="2" t="s">
        <v>768</v>
      </c>
      <c r="R2786" s="2"/>
      <c r="S2786" s="2"/>
      <c r="T2786" s="2"/>
      <c r="U2786" s="2" t="s">
        <v>30</v>
      </c>
      <c r="V2786" s="2" t="s">
        <v>31</v>
      </c>
      <c r="W2786" s="2" t="s">
        <v>81</v>
      </c>
      <c r="X2786" s="2" t="s">
        <v>2447</v>
      </c>
    </row>
    <row r="2787" spans="1:24" hidden="1">
      <c r="A2787" s="2">
        <v>21006</v>
      </c>
      <c r="B2787" s="2" t="s">
        <v>760</v>
      </c>
      <c r="C2787" s="2"/>
      <c r="D2787" s="2" t="s">
        <v>35</v>
      </c>
      <c r="E2787" s="2" t="s">
        <v>10822</v>
      </c>
      <c r="F2787" s="2" t="s">
        <v>10823</v>
      </c>
      <c r="G2787" s="2" t="s">
        <v>48</v>
      </c>
      <c r="H2787" s="2" t="s">
        <v>10824</v>
      </c>
      <c r="I2787" s="2" t="s">
        <v>10825</v>
      </c>
      <c r="J2787" s="2" t="s">
        <v>10826</v>
      </c>
      <c r="K2787" s="2" t="str">
        <f>RIGHT(I2787,LEN(I2787)-SEARCH("[",I2787))</f>
        <v>Unknown]</v>
      </c>
      <c r="L2787" s="2" t="str">
        <f t="shared" si="89"/>
        <v>Unknown</v>
      </c>
      <c r="M2787" s="2" t="s">
        <v>767</v>
      </c>
      <c r="N2787" s="2">
        <f t="shared" si="88"/>
        <v>1</v>
      </c>
      <c r="O2787" s="2"/>
      <c r="P2787" s="2"/>
      <c r="Q2787" s="2" t="s">
        <v>768</v>
      </c>
      <c r="R2787" s="2"/>
      <c r="S2787" s="2"/>
      <c r="T2787" s="2"/>
      <c r="U2787" s="2" t="s">
        <v>30</v>
      </c>
      <c r="V2787" s="2" t="s">
        <v>31</v>
      </c>
      <c r="W2787" s="2"/>
      <c r="X2787" s="2"/>
    </row>
    <row r="2788" spans="1:24" hidden="1">
      <c r="A2788" s="2">
        <v>18121</v>
      </c>
      <c r="B2788" s="2" t="s">
        <v>760</v>
      </c>
      <c r="C2788" s="2"/>
      <c r="D2788" s="2" t="s">
        <v>35</v>
      </c>
      <c r="E2788" s="2" t="s">
        <v>10843</v>
      </c>
      <c r="F2788" s="2" t="s">
        <v>10844</v>
      </c>
      <c r="G2788" s="2" t="s">
        <v>48</v>
      </c>
      <c r="H2788" s="2" t="s">
        <v>10845</v>
      </c>
      <c r="I2788" s="2" t="s">
        <v>10846</v>
      </c>
      <c r="J2788" s="2" t="s">
        <v>10847</v>
      </c>
      <c r="K2788" s="2" t="str">
        <f>RIGHT(I2788,LEN(I2788)-SEARCH("[",I2788))</f>
        <v>Unknown]</v>
      </c>
      <c r="L2788" s="2" t="str">
        <f t="shared" si="89"/>
        <v>Unknown</v>
      </c>
      <c r="M2788" s="2" t="s">
        <v>767</v>
      </c>
      <c r="N2788" s="2">
        <f t="shared" si="88"/>
        <v>1</v>
      </c>
      <c r="O2788" s="2"/>
      <c r="P2788" s="2"/>
      <c r="Q2788" s="2" t="s">
        <v>768</v>
      </c>
      <c r="R2788" s="2"/>
      <c r="S2788" s="2"/>
      <c r="T2788" s="2"/>
      <c r="U2788" s="2" t="s">
        <v>30</v>
      </c>
      <c r="V2788" s="2" t="s">
        <v>31</v>
      </c>
      <c r="W2788" s="2" t="s">
        <v>32</v>
      </c>
      <c r="X2788" s="2" t="s">
        <v>1710</v>
      </c>
    </row>
    <row r="2789" spans="1:24" hidden="1">
      <c r="A2789" s="2">
        <v>21372</v>
      </c>
      <c r="B2789" s="2" t="s">
        <v>760</v>
      </c>
      <c r="C2789" s="2"/>
      <c r="D2789" s="2" t="s">
        <v>35</v>
      </c>
      <c r="E2789" s="2" t="s">
        <v>11138</v>
      </c>
      <c r="F2789" s="2" t="s">
        <v>11139</v>
      </c>
      <c r="G2789" s="2" t="s">
        <v>48</v>
      </c>
      <c r="H2789" s="2" t="s">
        <v>11140</v>
      </c>
      <c r="I2789" s="2" t="s">
        <v>11141</v>
      </c>
      <c r="J2789" s="2" t="s">
        <v>1793</v>
      </c>
      <c r="K2789" s="2" t="str">
        <f>RIGHT(I2789,LEN(I2789)-SEARCH("[",I2789))</f>
        <v>Unknown]</v>
      </c>
      <c r="L2789" s="2" t="str">
        <f t="shared" si="89"/>
        <v>Unknown</v>
      </c>
      <c r="M2789" s="2" t="s">
        <v>767</v>
      </c>
      <c r="N2789" s="2">
        <f t="shared" si="88"/>
        <v>1</v>
      </c>
      <c r="O2789" s="2"/>
      <c r="P2789" s="2"/>
      <c r="Q2789" s="2" t="s">
        <v>768</v>
      </c>
      <c r="R2789" s="2"/>
      <c r="S2789" s="2"/>
      <c r="T2789" s="2"/>
      <c r="U2789" s="2" t="s">
        <v>30</v>
      </c>
      <c r="V2789" s="2" t="s">
        <v>31</v>
      </c>
      <c r="W2789" s="2" t="s">
        <v>32</v>
      </c>
      <c r="X2789" s="2" t="s">
        <v>1246</v>
      </c>
    </row>
    <row r="2790" spans="1:24" hidden="1">
      <c r="A2790" s="2">
        <v>16459</v>
      </c>
      <c r="B2790" s="2" t="s">
        <v>760</v>
      </c>
      <c r="C2790" s="2"/>
      <c r="D2790" s="2" t="s">
        <v>35</v>
      </c>
      <c r="E2790" s="2" t="s">
        <v>11149</v>
      </c>
      <c r="F2790" s="2" t="s">
        <v>11150</v>
      </c>
      <c r="G2790" s="2" t="s">
        <v>1818</v>
      </c>
      <c r="H2790" s="2" t="s">
        <v>11151</v>
      </c>
      <c r="I2790" s="2" t="s">
        <v>11152</v>
      </c>
      <c r="J2790" s="2" t="s">
        <v>11153</v>
      </c>
      <c r="K2790" s="2" t="str">
        <f>RIGHT(I2790,LEN(I2790)-SEARCH("[",I2790))</f>
        <v>Unknown]</v>
      </c>
      <c r="L2790" s="2" t="str">
        <f t="shared" si="89"/>
        <v>Unknown</v>
      </c>
      <c r="M2790" s="2" t="s">
        <v>767</v>
      </c>
      <c r="N2790" s="2">
        <f t="shared" si="88"/>
        <v>1</v>
      </c>
      <c r="O2790" s="2"/>
      <c r="P2790" s="2"/>
      <c r="Q2790" s="2" t="s">
        <v>768</v>
      </c>
      <c r="R2790" s="2"/>
      <c r="S2790" s="2"/>
      <c r="T2790" s="2"/>
      <c r="U2790" s="2" t="s">
        <v>30</v>
      </c>
      <c r="V2790" s="2" t="s">
        <v>31</v>
      </c>
      <c r="W2790" s="2"/>
      <c r="X2790" s="2"/>
    </row>
    <row r="2791" spans="1:24" hidden="1">
      <c r="A2791" s="2">
        <v>16458</v>
      </c>
      <c r="B2791" s="2" t="s">
        <v>760</v>
      </c>
      <c r="C2791" s="2"/>
      <c r="D2791" s="2" t="s">
        <v>126</v>
      </c>
      <c r="E2791" s="2" t="s">
        <v>11149</v>
      </c>
      <c r="F2791" s="2" t="s">
        <v>11159</v>
      </c>
      <c r="G2791" s="2" t="s">
        <v>2095</v>
      </c>
      <c r="H2791" s="2" t="s">
        <v>11160</v>
      </c>
      <c r="I2791" s="2" t="s">
        <v>11161</v>
      </c>
      <c r="J2791" s="2" t="s">
        <v>2616</v>
      </c>
      <c r="K2791" s="2" t="str">
        <f>RIGHT(I2791,LEN(I2791)-SEARCH("[",I2791))</f>
        <v>Unknown]</v>
      </c>
      <c r="L2791" s="2" t="str">
        <f t="shared" si="89"/>
        <v>Unknown</v>
      </c>
      <c r="M2791" s="2" t="s">
        <v>767</v>
      </c>
      <c r="N2791" s="2">
        <f t="shared" si="88"/>
        <v>1</v>
      </c>
      <c r="O2791" s="2"/>
      <c r="P2791" s="2"/>
      <c r="Q2791" s="2" t="s">
        <v>768</v>
      </c>
      <c r="R2791" s="2"/>
      <c r="S2791" s="2"/>
      <c r="T2791" s="2"/>
      <c r="U2791" s="2" t="s">
        <v>30</v>
      </c>
      <c r="V2791" s="2" t="s">
        <v>31</v>
      </c>
      <c r="W2791" s="2"/>
      <c r="X2791" s="2"/>
    </row>
    <row r="2792" spans="1:24" hidden="1">
      <c r="A2792" s="2">
        <v>18134</v>
      </c>
      <c r="B2792" s="2" t="s">
        <v>760</v>
      </c>
      <c r="C2792" s="2"/>
      <c r="D2792" s="2" t="s">
        <v>35</v>
      </c>
      <c r="E2792" s="2" t="s">
        <v>11563</v>
      </c>
      <c r="F2792" s="2" t="s">
        <v>11564</v>
      </c>
      <c r="G2792" s="2" t="s">
        <v>48</v>
      </c>
      <c r="H2792" s="2" t="s">
        <v>11565</v>
      </c>
      <c r="I2792" s="2" t="s">
        <v>11566</v>
      </c>
      <c r="J2792" s="2" t="s">
        <v>11567</v>
      </c>
      <c r="K2792" s="2" t="str">
        <f>RIGHT(I2792,LEN(I2792)-SEARCH("[",I2792))</f>
        <v>Unknown]</v>
      </c>
      <c r="L2792" s="2" t="str">
        <f t="shared" si="89"/>
        <v>Unknown</v>
      </c>
      <c r="M2792" s="2" t="s">
        <v>767</v>
      </c>
      <c r="N2792" s="2">
        <f t="shared" si="88"/>
        <v>1</v>
      </c>
      <c r="O2792" s="2"/>
      <c r="P2792" s="2"/>
      <c r="Q2792" s="2" t="s">
        <v>768</v>
      </c>
      <c r="R2792" s="2"/>
      <c r="S2792" s="2"/>
      <c r="T2792" s="2"/>
      <c r="U2792" s="2" t="s">
        <v>30</v>
      </c>
      <c r="V2792" s="2" t="s">
        <v>31</v>
      </c>
      <c r="W2792" s="2" t="s">
        <v>32</v>
      </c>
      <c r="X2792" s="2" t="s">
        <v>11568</v>
      </c>
    </row>
    <row r="2793" spans="1:24" hidden="1">
      <c r="A2793" s="2">
        <v>17304</v>
      </c>
      <c r="B2793" s="2" t="s">
        <v>760</v>
      </c>
      <c r="C2793" s="2"/>
      <c r="D2793" s="2" t="s">
        <v>22</v>
      </c>
      <c r="E2793" s="2" t="s">
        <v>11783</v>
      </c>
      <c r="F2793" s="2" t="s">
        <v>11784</v>
      </c>
      <c r="G2793" s="2" t="s">
        <v>11785</v>
      </c>
      <c r="H2793" s="2" t="s">
        <v>11786</v>
      </c>
      <c r="I2793" s="2" t="s">
        <v>11787</v>
      </c>
      <c r="J2793" s="2" t="s">
        <v>11788</v>
      </c>
      <c r="K2793" s="2" t="str">
        <f>RIGHT(I2793,LEN(I2793)-SEARCH("[",I2793))</f>
        <v>Unknown]</v>
      </c>
      <c r="L2793" s="2" t="str">
        <f t="shared" si="89"/>
        <v>Unknown</v>
      </c>
      <c r="M2793" s="2" t="s">
        <v>767</v>
      </c>
      <c r="N2793" s="2">
        <f t="shared" si="88"/>
        <v>1</v>
      </c>
      <c r="O2793" s="2"/>
      <c r="P2793" s="2"/>
      <c r="Q2793" s="2" t="s">
        <v>768</v>
      </c>
      <c r="R2793" s="2"/>
      <c r="S2793" s="2"/>
      <c r="T2793" s="2"/>
      <c r="U2793" s="2" t="s">
        <v>30</v>
      </c>
      <c r="V2793" s="2" t="s">
        <v>31</v>
      </c>
      <c r="W2793" s="2"/>
      <c r="X2793" s="2"/>
    </row>
    <row r="2794" spans="1:24" hidden="1">
      <c r="A2794" s="2">
        <v>16783</v>
      </c>
      <c r="B2794" s="2" t="s">
        <v>760</v>
      </c>
      <c r="C2794" s="2"/>
      <c r="D2794" s="2" t="s">
        <v>126</v>
      </c>
      <c r="E2794" s="2" t="s">
        <v>11789</v>
      </c>
      <c r="F2794" s="2" t="s">
        <v>11794</v>
      </c>
      <c r="G2794" s="2" t="s">
        <v>11795</v>
      </c>
      <c r="H2794" s="2" t="s">
        <v>11796</v>
      </c>
      <c r="I2794" s="2" t="s">
        <v>11797</v>
      </c>
      <c r="J2794" s="2" t="s">
        <v>1827</v>
      </c>
      <c r="K2794" s="2" t="str">
        <f>RIGHT(I2794,LEN(I2794)-SEARCH("[",I2794))</f>
        <v>Unknown]</v>
      </c>
      <c r="L2794" s="2" t="str">
        <f t="shared" si="89"/>
        <v>Unknown</v>
      </c>
      <c r="M2794" s="2" t="s">
        <v>767</v>
      </c>
      <c r="N2794" s="2">
        <f t="shared" ref="N2794:N2857" si="90">IF(L2794=M2794,1,0)</f>
        <v>1</v>
      </c>
      <c r="O2794" s="2"/>
      <c r="P2794" s="2"/>
      <c r="Q2794" s="2" t="s">
        <v>768</v>
      </c>
      <c r="R2794" s="2"/>
      <c r="S2794" s="2"/>
      <c r="T2794" s="2"/>
      <c r="U2794" s="2" t="s">
        <v>30</v>
      </c>
      <c r="V2794" s="2" t="s">
        <v>31</v>
      </c>
      <c r="W2794" s="2"/>
      <c r="X2794" s="2"/>
    </row>
    <row r="2795" spans="1:24" hidden="1">
      <c r="A2795" s="2">
        <v>16782</v>
      </c>
      <c r="B2795" s="2" t="s">
        <v>760</v>
      </c>
      <c r="C2795" s="2"/>
      <c r="D2795" s="2" t="s">
        <v>126</v>
      </c>
      <c r="E2795" s="2" t="s">
        <v>11789</v>
      </c>
      <c r="F2795" s="2" t="s">
        <v>11802</v>
      </c>
      <c r="G2795" s="2" t="s">
        <v>11803</v>
      </c>
      <c r="H2795" s="2" t="s">
        <v>11804</v>
      </c>
      <c r="I2795" s="2" t="s">
        <v>11805</v>
      </c>
      <c r="J2795" s="2" t="s">
        <v>11806</v>
      </c>
      <c r="K2795" s="2" t="str">
        <f>RIGHT(I2795,LEN(I2795)-SEARCH("[",I2795))</f>
        <v>Unknown]</v>
      </c>
      <c r="L2795" s="2" t="str">
        <f t="shared" si="89"/>
        <v>Unknown</v>
      </c>
      <c r="M2795" s="2" t="s">
        <v>767</v>
      </c>
      <c r="N2795" s="2">
        <f t="shared" si="90"/>
        <v>1</v>
      </c>
      <c r="O2795" s="2"/>
      <c r="P2795" s="2"/>
      <c r="Q2795" s="2" t="s">
        <v>768</v>
      </c>
      <c r="R2795" s="2"/>
      <c r="S2795" s="2"/>
      <c r="T2795" s="2"/>
      <c r="U2795" s="2" t="s">
        <v>30</v>
      </c>
      <c r="V2795" s="2" t="s">
        <v>31</v>
      </c>
      <c r="W2795" s="2"/>
      <c r="X2795" s="2"/>
    </row>
    <row r="2796" spans="1:24" hidden="1">
      <c r="A2796" s="2">
        <v>14608</v>
      </c>
      <c r="B2796" s="2" t="s">
        <v>760</v>
      </c>
      <c r="C2796" s="2"/>
      <c r="D2796" s="2" t="s">
        <v>2087</v>
      </c>
      <c r="E2796" s="2" t="s">
        <v>11808</v>
      </c>
      <c r="F2796" s="2" t="s">
        <v>11828</v>
      </c>
      <c r="G2796" s="2" t="s">
        <v>11829</v>
      </c>
      <c r="H2796" s="2" t="s">
        <v>11830</v>
      </c>
      <c r="I2796" s="2" t="s">
        <v>11831</v>
      </c>
      <c r="J2796" s="2" t="s">
        <v>11832</v>
      </c>
      <c r="K2796" s="2" t="str">
        <f>RIGHT(I2796,LEN(I2796)-SEARCH("[",I2796))</f>
        <v>Unknown]</v>
      </c>
      <c r="L2796" s="2" t="str">
        <f t="shared" si="89"/>
        <v>Unknown</v>
      </c>
      <c r="M2796" s="2" t="s">
        <v>767</v>
      </c>
      <c r="N2796" s="2">
        <f t="shared" si="90"/>
        <v>1</v>
      </c>
      <c r="O2796" s="2"/>
      <c r="P2796" s="2"/>
      <c r="Q2796" s="2" t="s">
        <v>768</v>
      </c>
      <c r="R2796" s="2"/>
      <c r="S2796" s="2"/>
      <c r="T2796" s="2" t="s">
        <v>71</v>
      </c>
      <c r="U2796" s="2" t="s">
        <v>30</v>
      </c>
      <c r="V2796" s="2" t="s">
        <v>31</v>
      </c>
      <c r="W2796" s="2" t="s">
        <v>984</v>
      </c>
      <c r="X2796" s="2" t="s">
        <v>985</v>
      </c>
    </row>
    <row r="2797" spans="1:24" hidden="1">
      <c r="A2797" s="2">
        <v>14609</v>
      </c>
      <c r="B2797" s="2" t="s">
        <v>760</v>
      </c>
      <c r="C2797" s="2"/>
      <c r="D2797" s="2" t="s">
        <v>2087</v>
      </c>
      <c r="E2797" s="2" t="s">
        <v>11808</v>
      </c>
      <c r="F2797" s="2" t="s">
        <v>11833</v>
      </c>
      <c r="G2797" s="2" t="s">
        <v>11834</v>
      </c>
      <c r="H2797" s="2" t="s">
        <v>11835</v>
      </c>
      <c r="I2797" s="2" t="s">
        <v>11836</v>
      </c>
      <c r="J2797" s="2" t="s">
        <v>285</v>
      </c>
      <c r="K2797" s="2" t="str">
        <f>RIGHT(I2797,LEN(I2797)-SEARCH("[",I2797))</f>
        <v>Unknown]</v>
      </c>
      <c r="L2797" s="2" t="str">
        <f t="shared" si="89"/>
        <v>Unknown</v>
      </c>
      <c r="M2797" s="2" t="s">
        <v>767</v>
      </c>
      <c r="N2797" s="2">
        <f t="shared" si="90"/>
        <v>1</v>
      </c>
      <c r="O2797" s="2"/>
      <c r="P2797" s="2"/>
      <c r="Q2797" s="2" t="s">
        <v>768</v>
      </c>
      <c r="R2797" s="2"/>
      <c r="S2797" s="2"/>
      <c r="T2797" s="2" t="s">
        <v>71</v>
      </c>
      <c r="U2797" s="2" t="s">
        <v>30</v>
      </c>
      <c r="V2797" s="2" t="s">
        <v>31</v>
      </c>
      <c r="W2797" s="2" t="s">
        <v>984</v>
      </c>
      <c r="X2797" s="2" t="s">
        <v>985</v>
      </c>
    </row>
    <row r="2798" spans="1:24" hidden="1">
      <c r="A2798" s="2">
        <v>17358</v>
      </c>
      <c r="B2798" s="2" t="s">
        <v>760</v>
      </c>
      <c r="C2798" s="2"/>
      <c r="D2798" s="2" t="s">
        <v>22</v>
      </c>
      <c r="E2798" s="2" t="s">
        <v>12011</v>
      </c>
      <c r="F2798" s="2" t="s">
        <v>12012</v>
      </c>
      <c r="G2798" s="2" t="s">
        <v>12013</v>
      </c>
      <c r="H2798" s="2" t="s">
        <v>12014</v>
      </c>
      <c r="I2798" s="2" t="s">
        <v>12015</v>
      </c>
      <c r="J2798" s="2" t="s">
        <v>12016</v>
      </c>
      <c r="K2798" s="2" t="str">
        <f>RIGHT(I2798,LEN(I2798)-SEARCH("[",I2798))</f>
        <v>Unknown]</v>
      </c>
      <c r="L2798" s="2" t="str">
        <f t="shared" si="89"/>
        <v>Unknown</v>
      </c>
      <c r="M2798" s="2" t="s">
        <v>767</v>
      </c>
      <c r="N2798" s="2">
        <f t="shared" si="90"/>
        <v>1</v>
      </c>
      <c r="O2798" s="2"/>
      <c r="P2798" s="2"/>
      <c r="Q2798" s="2" t="s">
        <v>768</v>
      </c>
      <c r="R2798" s="2"/>
      <c r="S2798" s="2"/>
      <c r="T2798" s="2"/>
      <c r="U2798" s="2" t="s">
        <v>30</v>
      </c>
      <c r="V2798" s="2" t="s">
        <v>31</v>
      </c>
      <c r="W2798" s="2"/>
      <c r="X2798" s="2"/>
    </row>
    <row r="2799" spans="1:24" hidden="1">
      <c r="A2799" s="2">
        <v>24609</v>
      </c>
      <c r="B2799" s="2" t="s">
        <v>12017</v>
      </c>
      <c r="C2799" s="2"/>
      <c r="D2799" s="2" t="s">
        <v>35</v>
      </c>
      <c r="E2799" s="2" t="s">
        <v>12018</v>
      </c>
      <c r="F2799" s="2" t="s">
        <v>12019</v>
      </c>
      <c r="G2799" s="2" t="s">
        <v>48</v>
      </c>
      <c r="H2799" s="2" t="s">
        <v>12020</v>
      </c>
      <c r="I2799" s="2" t="s">
        <v>12021</v>
      </c>
      <c r="J2799" s="2" t="s">
        <v>10620</v>
      </c>
      <c r="K2799" s="2" t="str">
        <f>RIGHT(I2799,LEN(I2799)-SEARCH("[",I2799))</f>
        <v>Unknown]</v>
      </c>
      <c r="L2799" s="2" t="str">
        <f t="shared" si="89"/>
        <v>Unknown</v>
      </c>
      <c r="M2799" s="2" t="s">
        <v>767</v>
      </c>
      <c r="N2799" s="2">
        <f t="shared" si="90"/>
        <v>1</v>
      </c>
      <c r="O2799" s="2" t="s">
        <v>27</v>
      </c>
      <c r="P2799" s="2"/>
      <c r="Q2799" s="2" t="s">
        <v>27</v>
      </c>
      <c r="R2799" s="2"/>
      <c r="S2799" s="2"/>
      <c r="T2799" s="2" t="s">
        <v>29</v>
      </c>
      <c r="U2799" s="2" t="s">
        <v>30</v>
      </c>
      <c r="V2799" s="2" t="s">
        <v>31</v>
      </c>
      <c r="W2799" s="2" t="s">
        <v>32</v>
      </c>
      <c r="X2799" s="2" t="s">
        <v>5449</v>
      </c>
    </row>
    <row r="2800" spans="1:24" hidden="1">
      <c r="A2800" s="2">
        <v>17441</v>
      </c>
      <c r="B2800" s="2" t="s">
        <v>760</v>
      </c>
      <c r="C2800" s="2"/>
      <c r="D2800" s="2" t="s">
        <v>761</v>
      </c>
      <c r="E2800" s="2" t="s">
        <v>12018</v>
      </c>
      <c r="F2800" s="2" t="s">
        <v>12022</v>
      </c>
      <c r="G2800" s="2" t="s">
        <v>12023</v>
      </c>
      <c r="H2800" s="2" t="s">
        <v>12024</v>
      </c>
      <c r="I2800" s="2" t="s">
        <v>12025</v>
      </c>
      <c r="J2800" s="2" t="s">
        <v>12026</v>
      </c>
      <c r="K2800" s="2" t="str">
        <f>RIGHT(I2800,LEN(I2800)-SEARCH("[",I2800))</f>
        <v>Unknown]</v>
      </c>
      <c r="L2800" s="2" t="str">
        <f t="shared" si="89"/>
        <v>Unknown</v>
      </c>
      <c r="M2800" s="2" t="s">
        <v>767</v>
      </c>
      <c r="N2800" s="2">
        <f t="shared" si="90"/>
        <v>1</v>
      </c>
      <c r="O2800" s="2"/>
      <c r="P2800" s="2"/>
      <c r="Q2800" s="2" t="s">
        <v>768</v>
      </c>
      <c r="R2800" s="2"/>
      <c r="S2800" s="2"/>
      <c r="T2800" s="2"/>
      <c r="U2800" s="2" t="s">
        <v>30</v>
      </c>
      <c r="V2800" s="2" t="s">
        <v>31</v>
      </c>
      <c r="W2800" s="2"/>
      <c r="X2800" s="2"/>
    </row>
    <row r="2801" spans="1:24" hidden="1">
      <c r="A2801" s="2">
        <v>17307</v>
      </c>
      <c r="B2801" s="2" t="s">
        <v>760</v>
      </c>
      <c r="C2801" s="2"/>
      <c r="D2801" s="2" t="s">
        <v>22</v>
      </c>
      <c r="E2801" s="2" t="s">
        <v>12144</v>
      </c>
      <c r="F2801" s="2" t="s">
        <v>12145</v>
      </c>
      <c r="G2801" s="2" t="s">
        <v>6521</v>
      </c>
      <c r="H2801" s="2" t="s">
        <v>12146</v>
      </c>
      <c r="I2801" s="2" t="s">
        <v>12147</v>
      </c>
      <c r="J2801" s="2" t="s">
        <v>12148</v>
      </c>
      <c r="K2801" s="2" t="str">
        <f>RIGHT(I2801,LEN(I2801)-SEARCH("[",I2801))</f>
        <v>Unknown]</v>
      </c>
      <c r="L2801" s="2" t="str">
        <f t="shared" si="89"/>
        <v>Unknown</v>
      </c>
      <c r="M2801" s="2" t="s">
        <v>767</v>
      </c>
      <c r="N2801" s="2">
        <f t="shared" si="90"/>
        <v>1</v>
      </c>
      <c r="O2801" s="2"/>
      <c r="P2801" s="2"/>
      <c r="Q2801" s="2" t="s">
        <v>768</v>
      </c>
      <c r="R2801" s="2"/>
      <c r="S2801" s="2"/>
      <c r="T2801" s="2"/>
      <c r="U2801" s="2" t="s">
        <v>30</v>
      </c>
      <c r="V2801" s="2" t="s">
        <v>31</v>
      </c>
      <c r="W2801" s="2"/>
      <c r="X2801" s="2"/>
    </row>
    <row r="2802" spans="1:24" hidden="1">
      <c r="A2802" s="2">
        <v>17400</v>
      </c>
      <c r="B2802" s="2" t="s">
        <v>760</v>
      </c>
      <c r="C2802" s="2"/>
      <c r="D2802" s="2" t="s">
        <v>126</v>
      </c>
      <c r="E2802" s="2" t="s">
        <v>12149</v>
      </c>
      <c r="F2802" s="2" t="s">
        <v>12150</v>
      </c>
      <c r="G2802" s="2" t="s">
        <v>11803</v>
      </c>
      <c r="H2802" s="2" t="s">
        <v>12151</v>
      </c>
      <c r="I2802" s="2" t="s">
        <v>12152</v>
      </c>
      <c r="J2802" s="2" t="s">
        <v>12153</v>
      </c>
      <c r="K2802" s="2" t="str">
        <f>RIGHT(I2802,LEN(I2802)-SEARCH("[",I2802))</f>
        <v>Unknown]</v>
      </c>
      <c r="L2802" s="2" t="str">
        <f t="shared" si="89"/>
        <v>Unknown</v>
      </c>
      <c r="M2802" s="2" t="s">
        <v>767</v>
      </c>
      <c r="N2802" s="2">
        <f t="shared" si="90"/>
        <v>1</v>
      </c>
      <c r="O2802" s="2"/>
      <c r="P2802" s="2"/>
      <c r="Q2802" s="2" t="s">
        <v>768</v>
      </c>
      <c r="R2802" s="2"/>
      <c r="S2802" s="2"/>
      <c r="T2802" s="2"/>
      <c r="U2802" s="2" t="s">
        <v>30</v>
      </c>
      <c r="V2802" s="2" t="s">
        <v>31</v>
      </c>
      <c r="W2802" s="2"/>
      <c r="X2802" s="2"/>
    </row>
    <row r="2803" spans="1:24" hidden="1">
      <c r="A2803" s="2">
        <v>16774</v>
      </c>
      <c r="B2803" s="2" t="s">
        <v>760</v>
      </c>
      <c r="C2803" s="2"/>
      <c r="D2803" s="2" t="s">
        <v>22</v>
      </c>
      <c r="E2803" s="2" t="s">
        <v>12910</v>
      </c>
      <c r="F2803" s="2" t="s">
        <v>12911</v>
      </c>
      <c r="G2803" s="2" t="s">
        <v>9663</v>
      </c>
      <c r="H2803" s="2" t="s">
        <v>12912</v>
      </c>
      <c r="I2803" s="2" t="s">
        <v>12913</v>
      </c>
      <c r="J2803" s="2" t="s">
        <v>12914</v>
      </c>
      <c r="K2803" s="2" t="str">
        <f>RIGHT(I2803,LEN(I2803)-SEARCH("[",I2803))</f>
        <v>Unknown]</v>
      </c>
      <c r="L2803" s="2" t="str">
        <f t="shared" si="89"/>
        <v>Unknown</v>
      </c>
      <c r="M2803" s="2" t="s">
        <v>767</v>
      </c>
      <c r="N2803" s="2">
        <f t="shared" si="90"/>
        <v>1</v>
      </c>
      <c r="O2803" s="2"/>
      <c r="P2803" s="2"/>
      <c r="Q2803" s="2" t="s">
        <v>768</v>
      </c>
      <c r="R2803" s="2"/>
      <c r="S2803" s="2"/>
      <c r="T2803" s="2"/>
      <c r="U2803" s="2" t="s">
        <v>30</v>
      </c>
      <c r="V2803" s="2" t="s">
        <v>31</v>
      </c>
      <c r="W2803" s="2" t="s">
        <v>984</v>
      </c>
      <c r="X2803" s="2" t="s">
        <v>1246</v>
      </c>
    </row>
    <row r="2804" spans="1:24" hidden="1">
      <c r="A2804" s="2">
        <v>17306</v>
      </c>
      <c r="B2804" s="2" t="s">
        <v>760</v>
      </c>
      <c r="C2804" s="2"/>
      <c r="D2804" s="2" t="s">
        <v>22</v>
      </c>
      <c r="E2804" s="2" t="s">
        <v>13077</v>
      </c>
      <c r="F2804" s="2" t="s">
        <v>13078</v>
      </c>
      <c r="G2804" s="2" t="s">
        <v>6521</v>
      </c>
      <c r="H2804" s="2" t="s">
        <v>13079</v>
      </c>
      <c r="I2804" s="2" t="s">
        <v>13080</v>
      </c>
      <c r="J2804" s="2" t="s">
        <v>12148</v>
      </c>
      <c r="K2804" s="2" t="str">
        <f>RIGHT(I2804,LEN(I2804)-SEARCH("[",I2804))</f>
        <v>Unknown]</v>
      </c>
      <c r="L2804" s="2" t="str">
        <f t="shared" si="89"/>
        <v>Unknown</v>
      </c>
      <c r="M2804" s="2" t="s">
        <v>767</v>
      </c>
      <c r="N2804" s="2">
        <f t="shared" si="90"/>
        <v>1</v>
      </c>
      <c r="O2804" s="2"/>
      <c r="P2804" s="2"/>
      <c r="Q2804" s="2" t="s">
        <v>768</v>
      </c>
      <c r="R2804" s="2"/>
      <c r="S2804" s="2"/>
      <c r="T2804" s="2"/>
      <c r="U2804" s="2" t="s">
        <v>30</v>
      </c>
      <c r="V2804" s="2" t="s">
        <v>31</v>
      </c>
      <c r="W2804" s="2"/>
      <c r="X2804" s="2"/>
    </row>
    <row r="2805" spans="1:24" hidden="1">
      <c r="A2805" s="2">
        <v>17486</v>
      </c>
      <c r="B2805" s="2" t="s">
        <v>760</v>
      </c>
      <c r="C2805" s="2"/>
      <c r="D2805" s="2" t="s">
        <v>22</v>
      </c>
      <c r="E2805" s="2" t="s">
        <v>13081</v>
      </c>
      <c r="F2805" s="2" t="s">
        <v>13082</v>
      </c>
      <c r="G2805" s="2" t="s">
        <v>787</v>
      </c>
      <c r="H2805" s="2" t="s">
        <v>13083</v>
      </c>
      <c r="I2805" s="2" t="s">
        <v>13084</v>
      </c>
      <c r="J2805" s="2" t="s">
        <v>7547</v>
      </c>
      <c r="K2805" s="2" t="str">
        <f>RIGHT(I2805,LEN(I2805)-SEARCH("[",I2805))</f>
        <v>Unknown]</v>
      </c>
      <c r="L2805" s="2" t="str">
        <f t="shared" si="89"/>
        <v>Unknown</v>
      </c>
      <c r="M2805" s="2" t="s">
        <v>767</v>
      </c>
      <c r="N2805" s="2">
        <f t="shared" si="90"/>
        <v>1</v>
      </c>
      <c r="O2805" s="2"/>
      <c r="P2805" s="2"/>
      <c r="Q2805" s="2" t="s">
        <v>768</v>
      </c>
      <c r="R2805" s="2"/>
      <c r="S2805" s="2"/>
      <c r="T2805" s="2"/>
      <c r="U2805" s="2" t="s">
        <v>30</v>
      </c>
      <c r="V2805" s="2" t="s">
        <v>31</v>
      </c>
      <c r="W2805" s="2"/>
      <c r="X2805" s="2"/>
    </row>
    <row r="2806" spans="1:24" hidden="1">
      <c r="A2806" s="2">
        <v>17743</v>
      </c>
      <c r="B2806" s="2" t="s">
        <v>760</v>
      </c>
      <c r="C2806" s="2"/>
      <c r="D2806" s="2" t="s">
        <v>22</v>
      </c>
      <c r="E2806" s="2" t="s">
        <v>13120</v>
      </c>
      <c r="F2806" s="2" t="s">
        <v>13121</v>
      </c>
      <c r="G2806" s="2" t="s">
        <v>787</v>
      </c>
      <c r="H2806" s="2" t="s">
        <v>13122</v>
      </c>
      <c r="I2806" s="2" t="s">
        <v>13123</v>
      </c>
      <c r="J2806" s="2" t="s">
        <v>13124</v>
      </c>
      <c r="K2806" s="2" t="str">
        <f>RIGHT(I2806,LEN(I2806)-SEARCH("[",I2806))</f>
        <v>Unknown]</v>
      </c>
      <c r="L2806" s="2" t="str">
        <f t="shared" si="89"/>
        <v>Unknown</v>
      </c>
      <c r="M2806" s="2" t="s">
        <v>767</v>
      </c>
      <c r="N2806" s="2">
        <f t="shared" si="90"/>
        <v>1</v>
      </c>
      <c r="O2806" s="2"/>
      <c r="P2806" s="2"/>
      <c r="Q2806" s="2" t="s">
        <v>768</v>
      </c>
      <c r="R2806" s="2"/>
      <c r="S2806" s="2"/>
      <c r="T2806" s="2"/>
      <c r="U2806" s="2" t="s">
        <v>30</v>
      </c>
      <c r="V2806" s="2" t="s">
        <v>31</v>
      </c>
      <c r="W2806" s="2" t="s">
        <v>984</v>
      </c>
      <c r="X2806" s="2" t="s">
        <v>1246</v>
      </c>
    </row>
    <row r="2807" spans="1:24" hidden="1">
      <c r="A2807" s="2">
        <v>21299</v>
      </c>
      <c r="B2807" s="2" t="s">
        <v>760</v>
      </c>
      <c r="C2807" s="2"/>
      <c r="D2807" s="2" t="s">
        <v>114</v>
      </c>
      <c r="E2807" s="2" t="s">
        <v>13180</v>
      </c>
      <c r="F2807" s="2" t="s">
        <v>13184</v>
      </c>
      <c r="G2807" s="2" t="s">
        <v>116</v>
      </c>
      <c r="H2807" s="2" t="s">
        <v>13185</v>
      </c>
      <c r="I2807" s="2" t="s">
        <v>13186</v>
      </c>
      <c r="J2807" s="2" t="s">
        <v>8736</v>
      </c>
      <c r="K2807" s="2" t="str">
        <f>RIGHT(I2807,LEN(I2807)-SEARCH("[",I2807))</f>
        <v>Unknown]</v>
      </c>
      <c r="L2807" s="2" t="str">
        <f t="shared" si="89"/>
        <v>Unknown</v>
      </c>
      <c r="M2807" s="2" t="s">
        <v>767</v>
      </c>
      <c r="N2807" s="2">
        <f t="shared" si="90"/>
        <v>1</v>
      </c>
      <c r="O2807" s="2"/>
      <c r="P2807" s="2"/>
      <c r="Q2807" s="2" t="s">
        <v>768</v>
      </c>
      <c r="R2807" s="2"/>
      <c r="S2807" s="2"/>
      <c r="T2807" s="2"/>
      <c r="U2807" s="2" t="s">
        <v>30</v>
      </c>
      <c r="V2807" s="2" t="s">
        <v>31</v>
      </c>
      <c r="W2807" s="2"/>
      <c r="X2807" s="2"/>
    </row>
    <row r="2808" spans="1:24" hidden="1">
      <c r="A2808" s="2">
        <v>17341</v>
      </c>
      <c r="B2808" s="2" t="s">
        <v>760</v>
      </c>
      <c r="C2808" s="2"/>
      <c r="D2808" s="2" t="s">
        <v>22</v>
      </c>
      <c r="E2808" s="2" t="s">
        <v>13389</v>
      </c>
      <c r="F2808" s="2" t="s">
        <v>13434</v>
      </c>
      <c r="G2808" s="2" t="s">
        <v>13435</v>
      </c>
      <c r="H2808" s="2" t="s">
        <v>13436</v>
      </c>
      <c r="I2808" s="2" t="s">
        <v>13437</v>
      </c>
      <c r="J2808" s="2" t="s">
        <v>13438</v>
      </c>
      <c r="K2808" s="2" t="str">
        <f>RIGHT(I2808,LEN(I2808)-SEARCH("[",I2808))</f>
        <v>Unknown]</v>
      </c>
      <c r="L2808" s="2" t="str">
        <f t="shared" si="89"/>
        <v>Unknown</v>
      </c>
      <c r="M2808" s="2" t="s">
        <v>767</v>
      </c>
      <c r="N2808" s="2">
        <f t="shared" si="90"/>
        <v>1</v>
      </c>
      <c r="O2808" s="2"/>
      <c r="P2808" s="2"/>
      <c r="Q2808" s="2" t="s">
        <v>768</v>
      </c>
      <c r="R2808" s="2"/>
      <c r="S2808" s="2"/>
      <c r="T2808" s="2"/>
      <c r="U2808" s="2" t="s">
        <v>30</v>
      </c>
      <c r="V2808" s="2" t="s">
        <v>31</v>
      </c>
      <c r="W2808" s="2"/>
      <c r="X2808" s="2"/>
    </row>
    <row r="2809" spans="1:24" hidden="1">
      <c r="A2809" s="2">
        <v>20606</v>
      </c>
      <c r="B2809" s="2" t="s">
        <v>760</v>
      </c>
      <c r="C2809" s="2"/>
      <c r="D2809" s="2" t="s">
        <v>35</v>
      </c>
      <c r="E2809" s="2" t="s">
        <v>13699</v>
      </c>
      <c r="F2809" s="2" t="s">
        <v>13700</v>
      </c>
      <c r="G2809" s="2" t="s">
        <v>13701</v>
      </c>
      <c r="H2809" s="2" t="s">
        <v>13702</v>
      </c>
      <c r="I2809" s="2" t="s">
        <v>13703</v>
      </c>
      <c r="J2809" s="2" t="s">
        <v>2375</v>
      </c>
      <c r="K2809" s="2" t="str">
        <f>RIGHT(I2809,LEN(I2809)-SEARCH("[",I2809))</f>
        <v>Unknown]</v>
      </c>
      <c r="L2809" s="2" t="str">
        <f t="shared" si="89"/>
        <v>Unknown</v>
      </c>
      <c r="M2809" s="2" t="s">
        <v>767</v>
      </c>
      <c r="N2809" s="2">
        <f t="shared" si="90"/>
        <v>1</v>
      </c>
      <c r="O2809" s="2"/>
      <c r="P2809" s="2"/>
      <c r="Q2809" s="2" t="s">
        <v>768</v>
      </c>
      <c r="R2809" s="2"/>
      <c r="S2809" s="2"/>
      <c r="T2809" s="2"/>
      <c r="U2809" s="2" t="s">
        <v>30</v>
      </c>
      <c r="V2809" s="2" t="s">
        <v>31</v>
      </c>
      <c r="W2809" s="2"/>
      <c r="X2809" s="2"/>
    </row>
    <row r="2810" spans="1:24" hidden="1">
      <c r="A2810" s="2">
        <v>20605</v>
      </c>
      <c r="B2810" s="2" t="s">
        <v>760</v>
      </c>
      <c r="C2810" s="2"/>
      <c r="D2810" s="2" t="s">
        <v>126</v>
      </c>
      <c r="E2810" s="2" t="s">
        <v>13699</v>
      </c>
      <c r="F2810" s="2" t="s">
        <v>13704</v>
      </c>
      <c r="G2810" s="2" t="s">
        <v>2095</v>
      </c>
      <c r="H2810" s="2" t="s">
        <v>13705</v>
      </c>
      <c r="I2810" s="2" t="s">
        <v>13706</v>
      </c>
      <c r="J2810" s="2" t="s">
        <v>13203</v>
      </c>
      <c r="K2810" s="2" t="str">
        <f>RIGHT(I2810,LEN(I2810)-SEARCH("[",I2810))</f>
        <v>Unknown]</v>
      </c>
      <c r="L2810" s="2" t="str">
        <f t="shared" si="89"/>
        <v>Unknown</v>
      </c>
      <c r="M2810" s="2" t="s">
        <v>767</v>
      </c>
      <c r="N2810" s="2">
        <f t="shared" si="90"/>
        <v>1</v>
      </c>
      <c r="O2810" s="2"/>
      <c r="P2810" s="2"/>
      <c r="Q2810" s="2" t="s">
        <v>768</v>
      </c>
      <c r="R2810" s="2"/>
      <c r="S2810" s="2"/>
      <c r="T2810" s="2"/>
      <c r="U2810" s="2" t="s">
        <v>30</v>
      </c>
      <c r="V2810" s="2" t="s">
        <v>31</v>
      </c>
      <c r="W2810" s="2"/>
      <c r="X2810" s="2"/>
    </row>
    <row r="2811" spans="1:24" hidden="1">
      <c r="A2811" s="2">
        <v>17383</v>
      </c>
      <c r="B2811" s="2" t="s">
        <v>760</v>
      </c>
      <c r="C2811" s="2"/>
      <c r="D2811" s="2" t="s">
        <v>35</v>
      </c>
      <c r="E2811" s="2" t="s">
        <v>13764</v>
      </c>
      <c r="F2811" s="2" t="s">
        <v>13765</v>
      </c>
      <c r="G2811" s="2" t="s">
        <v>48</v>
      </c>
      <c r="H2811" s="2" t="s">
        <v>13766</v>
      </c>
      <c r="I2811" s="2" t="s">
        <v>13767</v>
      </c>
      <c r="J2811" s="2" t="s">
        <v>13768</v>
      </c>
      <c r="K2811" s="2" t="str">
        <f>RIGHT(I2811,LEN(I2811)-SEARCH("[",I2811))</f>
        <v>Unknown]</v>
      </c>
      <c r="L2811" s="2" t="str">
        <f t="shared" si="89"/>
        <v>Unknown</v>
      </c>
      <c r="M2811" s="2" t="s">
        <v>767</v>
      </c>
      <c r="N2811" s="2">
        <f t="shared" si="90"/>
        <v>1</v>
      </c>
      <c r="O2811" s="2"/>
      <c r="P2811" s="2"/>
      <c r="Q2811" s="2" t="s">
        <v>768</v>
      </c>
      <c r="R2811" s="2"/>
      <c r="S2811" s="2"/>
      <c r="T2811" s="2"/>
      <c r="U2811" s="2" t="s">
        <v>30</v>
      </c>
      <c r="V2811" s="2" t="s">
        <v>31</v>
      </c>
      <c r="W2811" s="2"/>
      <c r="X2811" s="2"/>
    </row>
    <row r="2812" spans="1:24" hidden="1">
      <c r="A2812" s="2">
        <v>15477</v>
      </c>
      <c r="B2812" s="2" t="s">
        <v>760</v>
      </c>
      <c r="C2812" s="2"/>
      <c r="D2812" s="2" t="s">
        <v>126</v>
      </c>
      <c r="E2812" s="2" t="s">
        <v>13827</v>
      </c>
      <c r="F2812" s="2" t="s">
        <v>13832</v>
      </c>
      <c r="G2812" s="2" t="s">
        <v>13833</v>
      </c>
      <c r="H2812" s="2" t="s">
        <v>13834</v>
      </c>
      <c r="I2812" s="2" t="s">
        <v>13835</v>
      </c>
      <c r="J2812" s="2" t="s">
        <v>13836</v>
      </c>
      <c r="K2812" s="2" t="str">
        <f>RIGHT(I2812,LEN(I2812)-SEARCH("[",I2812))</f>
        <v>Unknown]</v>
      </c>
      <c r="L2812" s="2" t="str">
        <f t="shared" si="89"/>
        <v>Unknown</v>
      </c>
      <c r="M2812" s="2" t="s">
        <v>767</v>
      </c>
      <c r="N2812" s="2">
        <f t="shared" si="90"/>
        <v>1</v>
      </c>
      <c r="O2812" s="2"/>
      <c r="P2812" s="2"/>
      <c r="Q2812" s="2" t="s">
        <v>768</v>
      </c>
      <c r="R2812" s="2"/>
      <c r="S2812" s="2"/>
      <c r="T2812" s="2"/>
      <c r="U2812" s="2" t="s">
        <v>30</v>
      </c>
      <c r="V2812" s="2" t="s">
        <v>31</v>
      </c>
      <c r="W2812" s="2" t="s">
        <v>81</v>
      </c>
      <c r="X2812" s="2" t="s">
        <v>1582</v>
      </c>
    </row>
    <row r="2813" spans="1:24" hidden="1">
      <c r="A2813" s="2">
        <v>17374</v>
      </c>
      <c r="B2813" s="2" t="s">
        <v>760</v>
      </c>
      <c r="C2813" s="2"/>
      <c r="D2813" s="2" t="s">
        <v>761</v>
      </c>
      <c r="E2813" s="2" t="s">
        <v>13853</v>
      </c>
      <c r="F2813" s="2" t="s">
        <v>13854</v>
      </c>
      <c r="G2813" s="2" t="s">
        <v>10812</v>
      </c>
      <c r="H2813" s="2" t="s">
        <v>13855</v>
      </c>
      <c r="I2813" s="2" t="s">
        <v>13856</v>
      </c>
      <c r="J2813" s="2" t="s">
        <v>5604</v>
      </c>
      <c r="K2813" s="2" t="str">
        <f>RIGHT(I2813,LEN(I2813)-SEARCH("[",I2813))</f>
        <v>Unknown]</v>
      </c>
      <c r="L2813" s="2" t="str">
        <f t="shared" si="89"/>
        <v>Unknown</v>
      </c>
      <c r="M2813" s="2" t="s">
        <v>767</v>
      </c>
      <c r="N2813" s="2">
        <f t="shared" si="90"/>
        <v>1</v>
      </c>
      <c r="O2813" s="2"/>
      <c r="P2813" s="2"/>
      <c r="Q2813" s="2" t="s">
        <v>768</v>
      </c>
      <c r="R2813" s="2"/>
      <c r="S2813" s="2"/>
      <c r="T2813" s="2"/>
      <c r="U2813" s="2" t="s">
        <v>30</v>
      </c>
      <c r="V2813" s="2" t="s">
        <v>31</v>
      </c>
      <c r="W2813" s="2"/>
      <c r="X2813" s="2"/>
    </row>
    <row r="2814" spans="1:24" hidden="1">
      <c r="A2814" s="2">
        <v>24668</v>
      </c>
      <c r="B2814" s="2" t="s">
        <v>14230</v>
      </c>
      <c r="C2814" s="2"/>
      <c r="D2814" s="2" t="s">
        <v>35</v>
      </c>
      <c r="E2814" s="2" t="s">
        <v>14231</v>
      </c>
      <c r="F2814" s="2" t="s">
        <v>14232</v>
      </c>
      <c r="G2814" s="2" t="s">
        <v>48</v>
      </c>
      <c r="H2814" s="2" t="s">
        <v>14233</v>
      </c>
      <c r="I2814" s="2" t="s">
        <v>14234</v>
      </c>
      <c r="J2814" s="2" t="s">
        <v>10402</v>
      </c>
      <c r="K2814" s="2" t="str">
        <f>RIGHT(I2814,LEN(I2814)-SEARCH("[",I2814))</f>
        <v>Unknown]</v>
      </c>
      <c r="L2814" s="2" t="str">
        <f t="shared" si="89"/>
        <v>Unknown</v>
      </c>
      <c r="M2814" s="2" t="s">
        <v>767</v>
      </c>
      <c r="N2814" s="2">
        <f t="shared" si="90"/>
        <v>1</v>
      </c>
      <c r="O2814" s="2" t="s">
        <v>27</v>
      </c>
      <c r="P2814" s="2"/>
      <c r="Q2814" s="2" t="s">
        <v>27</v>
      </c>
      <c r="R2814" s="2"/>
      <c r="S2814" s="2"/>
      <c r="T2814" s="2" t="s">
        <v>29</v>
      </c>
      <c r="U2814" s="2" t="s">
        <v>30</v>
      </c>
      <c r="V2814" s="2" t="s">
        <v>31</v>
      </c>
      <c r="W2814" s="2" t="s">
        <v>32</v>
      </c>
      <c r="X2814" s="2" t="s">
        <v>783</v>
      </c>
    </row>
    <row r="2815" spans="1:24" hidden="1">
      <c r="A2815" s="2">
        <v>15875</v>
      </c>
      <c r="B2815" s="2" t="s">
        <v>760</v>
      </c>
      <c r="C2815" s="2"/>
      <c r="D2815" s="2" t="s">
        <v>1366</v>
      </c>
      <c r="E2815" s="2" t="s">
        <v>14246</v>
      </c>
      <c r="F2815" s="2" t="s">
        <v>14251</v>
      </c>
      <c r="G2815" s="2" t="s">
        <v>1675</v>
      </c>
      <c r="H2815" s="2" t="s">
        <v>14252</v>
      </c>
      <c r="I2815" s="2" t="s">
        <v>14253</v>
      </c>
      <c r="J2815" s="2" t="s">
        <v>8375</v>
      </c>
      <c r="K2815" s="2" t="str">
        <f>RIGHT(I2815,LEN(I2815)-SEARCH("[",I2815))</f>
        <v>Unknown]</v>
      </c>
      <c r="L2815" s="2" t="str">
        <f t="shared" si="89"/>
        <v>Unknown</v>
      </c>
      <c r="M2815" s="2" t="s">
        <v>767</v>
      </c>
      <c r="N2815" s="2">
        <f t="shared" si="90"/>
        <v>1</v>
      </c>
      <c r="O2815" s="2"/>
      <c r="P2815" s="2"/>
      <c r="Q2815" s="2" t="s">
        <v>768</v>
      </c>
      <c r="R2815" s="2"/>
      <c r="S2815" s="2"/>
      <c r="T2815" s="2" t="s">
        <v>1373</v>
      </c>
      <c r="U2815" s="2" t="s">
        <v>30</v>
      </c>
      <c r="V2815" s="2" t="s">
        <v>31</v>
      </c>
      <c r="W2815" s="2" t="s">
        <v>81</v>
      </c>
      <c r="X2815" s="2" t="s">
        <v>985</v>
      </c>
    </row>
    <row r="2816" spans="1:24" hidden="1">
      <c r="A2816" s="2">
        <v>18031</v>
      </c>
      <c r="B2816" s="2" t="s">
        <v>760</v>
      </c>
      <c r="C2816" s="2"/>
      <c r="D2816" s="2" t="s">
        <v>139</v>
      </c>
      <c r="E2816" s="2" t="s">
        <v>14275</v>
      </c>
      <c r="F2816" s="2" t="s">
        <v>14276</v>
      </c>
      <c r="G2816" s="2" t="s">
        <v>14277</v>
      </c>
      <c r="H2816" s="2" t="s">
        <v>14278</v>
      </c>
      <c r="I2816" s="2" t="s">
        <v>14279</v>
      </c>
      <c r="J2816" s="2" t="s">
        <v>14280</v>
      </c>
      <c r="K2816" s="2" t="str">
        <f>RIGHT(I2816,LEN(I2816)-SEARCH("[",I2816))</f>
        <v>Unknown]</v>
      </c>
      <c r="L2816" s="2" t="str">
        <f t="shared" si="89"/>
        <v>Unknown</v>
      </c>
      <c r="M2816" s="2" t="s">
        <v>767</v>
      </c>
      <c r="N2816" s="2">
        <f t="shared" si="90"/>
        <v>1</v>
      </c>
      <c r="O2816" s="2"/>
      <c r="P2816" s="2"/>
      <c r="Q2816" s="2" t="s">
        <v>768</v>
      </c>
      <c r="R2816" s="2"/>
      <c r="S2816" s="2"/>
      <c r="T2816" s="2"/>
      <c r="U2816" s="2" t="s">
        <v>30</v>
      </c>
      <c r="V2816" s="2" t="s">
        <v>31</v>
      </c>
      <c r="W2816" s="2" t="s">
        <v>32</v>
      </c>
      <c r="X2816" s="2" t="s">
        <v>1246</v>
      </c>
    </row>
    <row r="2817" spans="1:24" hidden="1">
      <c r="A2817" s="2">
        <v>18032</v>
      </c>
      <c r="B2817" s="2" t="s">
        <v>760</v>
      </c>
      <c r="C2817" s="2"/>
      <c r="D2817" s="2" t="s">
        <v>139</v>
      </c>
      <c r="E2817" s="2" t="s">
        <v>14275</v>
      </c>
      <c r="F2817" s="2" t="s">
        <v>14281</v>
      </c>
      <c r="G2817" s="2" t="s">
        <v>14282</v>
      </c>
      <c r="H2817" s="2" t="s">
        <v>14283</v>
      </c>
      <c r="I2817" s="2" t="s">
        <v>14284</v>
      </c>
      <c r="J2817" s="2" t="s">
        <v>14285</v>
      </c>
      <c r="K2817" s="2" t="str">
        <f>RIGHT(I2817,LEN(I2817)-SEARCH("[",I2817))</f>
        <v>Unknown]</v>
      </c>
      <c r="L2817" s="2" t="str">
        <f t="shared" si="89"/>
        <v>Unknown</v>
      </c>
      <c r="M2817" s="2" t="s">
        <v>767</v>
      </c>
      <c r="N2817" s="2">
        <f t="shared" si="90"/>
        <v>1</v>
      </c>
      <c r="O2817" s="2"/>
      <c r="P2817" s="2"/>
      <c r="Q2817" s="2" t="s">
        <v>768</v>
      </c>
      <c r="R2817" s="2"/>
      <c r="S2817" s="2"/>
      <c r="T2817" s="2"/>
      <c r="U2817" s="2" t="s">
        <v>30</v>
      </c>
      <c r="V2817" s="2" t="s">
        <v>31</v>
      </c>
      <c r="W2817" s="2" t="s">
        <v>32</v>
      </c>
      <c r="X2817" s="2" t="s">
        <v>1246</v>
      </c>
    </row>
    <row r="2818" spans="1:24" hidden="1">
      <c r="A2818" s="2">
        <v>18033</v>
      </c>
      <c r="B2818" s="2" t="s">
        <v>760</v>
      </c>
      <c r="C2818" s="2"/>
      <c r="D2818" s="2" t="s">
        <v>139</v>
      </c>
      <c r="E2818" s="2" t="s">
        <v>14275</v>
      </c>
      <c r="F2818" s="2" t="s">
        <v>14286</v>
      </c>
      <c r="G2818" s="2" t="s">
        <v>14287</v>
      </c>
      <c r="H2818" s="2" t="s">
        <v>14288</v>
      </c>
      <c r="I2818" s="2" t="s">
        <v>14289</v>
      </c>
      <c r="J2818" s="2" t="s">
        <v>14290</v>
      </c>
      <c r="K2818" s="2" t="str">
        <f>RIGHT(I2818,LEN(I2818)-SEARCH("[",I2818))</f>
        <v>Unknown]</v>
      </c>
      <c r="L2818" s="2" t="str">
        <f t="shared" si="89"/>
        <v>Unknown</v>
      </c>
      <c r="M2818" s="2" t="s">
        <v>767</v>
      </c>
      <c r="N2818" s="2">
        <f t="shared" si="90"/>
        <v>1</v>
      </c>
      <c r="O2818" s="2"/>
      <c r="P2818" s="2"/>
      <c r="Q2818" s="2" t="s">
        <v>768</v>
      </c>
      <c r="R2818" s="2"/>
      <c r="S2818" s="2"/>
      <c r="T2818" s="2"/>
      <c r="U2818" s="2" t="s">
        <v>30</v>
      </c>
      <c r="V2818" s="2" t="s">
        <v>31</v>
      </c>
      <c r="W2818" s="2" t="s">
        <v>32</v>
      </c>
      <c r="X2818" s="2" t="s">
        <v>1246</v>
      </c>
    </row>
    <row r="2819" spans="1:24" hidden="1">
      <c r="A2819" s="2">
        <v>17319</v>
      </c>
      <c r="B2819" s="2" t="s">
        <v>760</v>
      </c>
      <c r="C2819" s="2"/>
      <c r="D2819" s="2" t="s">
        <v>22</v>
      </c>
      <c r="E2819" s="2" t="s">
        <v>14347</v>
      </c>
      <c r="F2819" s="2" t="s">
        <v>14348</v>
      </c>
      <c r="G2819" s="2" t="s">
        <v>10768</v>
      </c>
      <c r="H2819" s="2" t="s">
        <v>14349</v>
      </c>
      <c r="I2819" s="2" t="s">
        <v>14350</v>
      </c>
      <c r="J2819" s="2" t="s">
        <v>14351</v>
      </c>
      <c r="K2819" s="2" t="str">
        <f>RIGHT(I2819,LEN(I2819)-SEARCH("[",I2819))</f>
        <v>Unknown]</v>
      </c>
      <c r="L2819" s="2" t="str">
        <f t="shared" si="89"/>
        <v>Unknown</v>
      </c>
      <c r="M2819" s="2" t="s">
        <v>767</v>
      </c>
      <c r="N2819" s="2">
        <f t="shared" si="90"/>
        <v>1</v>
      </c>
      <c r="O2819" s="2"/>
      <c r="P2819" s="2"/>
      <c r="Q2819" s="2" t="s">
        <v>768</v>
      </c>
      <c r="R2819" s="2"/>
      <c r="S2819" s="2"/>
      <c r="T2819" s="2"/>
      <c r="U2819" s="2" t="s">
        <v>30</v>
      </c>
      <c r="V2819" s="2" t="s">
        <v>31</v>
      </c>
      <c r="W2819" s="2"/>
      <c r="X2819" s="2"/>
    </row>
    <row r="2820" spans="1:24" hidden="1">
      <c r="A2820" s="2">
        <v>24610</v>
      </c>
      <c r="B2820" s="2" t="s">
        <v>15131</v>
      </c>
      <c r="C2820" s="2"/>
      <c r="D2820" s="2" t="s">
        <v>126</v>
      </c>
      <c r="E2820" s="2" t="s">
        <v>15121</v>
      </c>
      <c r="F2820" s="2" t="s">
        <v>15132</v>
      </c>
      <c r="G2820" s="2" t="s">
        <v>11803</v>
      </c>
      <c r="H2820" s="2" t="s">
        <v>15133</v>
      </c>
      <c r="I2820" s="2" t="s">
        <v>15134</v>
      </c>
      <c r="J2820" s="2" t="s">
        <v>3922</v>
      </c>
      <c r="K2820" s="2" t="str">
        <f>RIGHT(I2820,LEN(I2820)-SEARCH("[",I2820))</f>
        <v>Unknown]</v>
      </c>
      <c r="L2820" s="2" t="str">
        <f t="shared" ref="L2820:L2883" si="91">LEFT(K2820, LEN(K2820)-1)</f>
        <v>Unknown</v>
      </c>
      <c r="M2820" s="2" t="s">
        <v>767</v>
      </c>
      <c r="N2820" s="2">
        <f t="shared" si="90"/>
        <v>1</v>
      </c>
      <c r="O2820" s="2" t="s">
        <v>27</v>
      </c>
      <c r="P2820" s="2"/>
      <c r="Q2820" s="2" t="s">
        <v>27</v>
      </c>
      <c r="R2820" s="2"/>
      <c r="S2820" s="2"/>
      <c r="T2820" s="2" t="s">
        <v>29</v>
      </c>
      <c r="U2820" s="2" t="s">
        <v>30</v>
      </c>
      <c r="V2820" s="2" t="s">
        <v>31</v>
      </c>
      <c r="W2820" s="2" t="s">
        <v>32</v>
      </c>
      <c r="X2820" s="2" t="s">
        <v>5449</v>
      </c>
    </row>
    <row r="2821" spans="1:24" hidden="1">
      <c r="A2821" s="2">
        <v>16715</v>
      </c>
      <c r="B2821" s="2" t="s">
        <v>760</v>
      </c>
      <c r="C2821" s="2"/>
      <c r="D2821" s="2" t="s">
        <v>126</v>
      </c>
      <c r="E2821" s="2" t="s">
        <v>15162</v>
      </c>
      <c r="F2821" s="2" t="s">
        <v>15174</v>
      </c>
      <c r="G2821" s="2" t="s">
        <v>10512</v>
      </c>
      <c r="H2821" s="2" t="s">
        <v>15175</v>
      </c>
      <c r="I2821" s="2" t="s">
        <v>15176</v>
      </c>
      <c r="J2821" s="2" t="s">
        <v>2544</v>
      </c>
      <c r="K2821" s="2" t="str">
        <f>RIGHT(I2821,LEN(I2821)-SEARCH("[",I2821))</f>
        <v>Unknown]</v>
      </c>
      <c r="L2821" s="2" t="str">
        <f t="shared" si="91"/>
        <v>Unknown</v>
      </c>
      <c r="M2821" s="2" t="s">
        <v>767</v>
      </c>
      <c r="N2821" s="2">
        <f t="shared" si="90"/>
        <v>1</v>
      </c>
      <c r="O2821" s="2"/>
      <c r="P2821" s="2"/>
      <c r="Q2821" s="2" t="s">
        <v>768</v>
      </c>
      <c r="R2821" s="2"/>
      <c r="S2821" s="2"/>
      <c r="T2821" s="2"/>
      <c r="U2821" s="2" t="s">
        <v>30</v>
      </c>
      <c r="V2821" s="2" t="s">
        <v>31</v>
      </c>
      <c r="W2821" s="2" t="s">
        <v>81</v>
      </c>
      <c r="X2821" s="2" t="s">
        <v>1344</v>
      </c>
    </row>
    <row r="2822" spans="1:24" hidden="1">
      <c r="A2822" s="2">
        <v>21373</v>
      </c>
      <c r="B2822" s="2" t="s">
        <v>760</v>
      </c>
      <c r="C2822" s="2"/>
      <c r="D2822" s="2" t="s">
        <v>35</v>
      </c>
      <c r="E2822" s="2" t="s">
        <v>15177</v>
      </c>
      <c r="F2822" s="2" t="s">
        <v>15178</v>
      </c>
      <c r="G2822" s="2" t="s">
        <v>48</v>
      </c>
      <c r="H2822" s="2" t="s">
        <v>15179</v>
      </c>
      <c r="I2822" s="2" t="s">
        <v>15180</v>
      </c>
      <c r="J2822" s="2" t="s">
        <v>15181</v>
      </c>
      <c r="K2822" s="2" t="str">
        <f>RIGHT(I2822,LEN(I2822)-SEARCH("[",I2822))</f>
        <v>Unknown]</v>
      </c>
      <c r="L2822" s="2" t="str">
        <f t="shared" si="91"/>
        <v>Unknown</v>
      </c>
      <c r="M2822" s="2" t="s">
        <v>767</v>
      </c>
      <c r="N2822" s="2">
        <f t="shared" si="90"/>
        <v>1</v>
      </c>
      <c r="O2822" s="2"/>
      <c r="P2822" s="2"/>
      <c r="Q2822" s="2" t="s">
        <v>768</v>
      </c>
      <c r="R2822" s="2"/>
      <c r="S2822" s="2"/>
      <c r="T2822" s="2"/>
      <c r="U2822" s="2" t="s">
        <v>30</v>
      </c>
      <c r="V2822" s="2" t="s">
        <v>31</v>
      </c>
      <c r="W2822" s="2" t="s">
        <v>32</v>
      </c>
      <c r="X2822" s="2" t="s">
        <v>1246</v>
      </c>
    </row>
    <row r="2823" spans="1:24" hidden="1">
      <c r="A2823" s="2">
        <v>14542</v>
      </c>
      <c r="B2823" s="2" t="s">
        <v>760</v>
      </c>
      <c r="C2823" s="2"/>
      <c r="D2823" s="2" t="s">
        <v>22</v>
      </c>
      <c r="E2823" s="2" t="s">
        <v>15388</v>
      </c>
      <c r="F2823" s="2" t="s">
        <v>15397</v>
      </c>
      <c r="G2823" s="2" t="s">
        <v>6521</v>
      </c>
      <c r="H2823" s="2" t="s">
        <v>15398</v>
      </c>
      <c r="I2823" s="2" t="s">
        <v>15399</v>
      </c>
      <c r="J2823" s="2" t="s">
        <v>6007</v>
      </c>
      <c r="K2823" s="2" t="str">
        <f>RIGHT(I2823,LEN(I2823)-SEARCH("[",I2823))</f>
        <v>Unknown]</v>
      </c>
      <c r="L2823" s="2" t="str">
        <f t="shared" si="91"/>
        <v>Unknown</v>
      </c>
      <c r="M2823" s="2" t="s">
        <v>767</v>
      </c>
      <c r="N2823" s="2">
        <f t="shared" si="90"/>
        <v>1</v>
      </c>
      <c r="O2823" s="2"/>
      <c r="P2823" s="2"/>
      <c r="Q2823" s="2" t="s">
        <v>768</v>
      </c>
      <c r="R2823" s="2"/>
      <c r="S2823" s="2"/>
      <c r="T2823" s="2"/>
      <c r="U2823" s="2" t="s">
        <v>30</v>
      </c>
      <c r="V2823" s="2" t="s">
        <v>31</v>
      </c>
      <c r="W2823" s="2" t="s">
        <v>984</v>
      </c>
      <c r="X2823" s="2" t="s">
        <v>985</v>
      </c>
    </row>
    <row r="2824" spans="1:24" hidden="1">
      <c r="A2824" s="2">
        <v>21294</v>
      </c>
      <c r="B2824" s="2" t="s">
        <v>760</v>
      </c>
      <c r="C2824" s="2"/>
      <c r="D2824" s="2" t="s">
        <v>6743</v>
      </c>
      <c r="E2824" s="2" t="s">
        <v>15559</v>
      </c>
      <c r="F2824" s="2" t="s">
        <v>15560</v>
      </c>
      <c r="G2824" s="2" t="s">
        <v>15561</v>
      </c>
      <c r="H2824" s="2" t="s">
        <v>15562</v>
      </c>
      <c r="I2824" s="2" t="s">
        <v>15563</v>
      </c>
      <c r="J2824" s="2" t="s">
        <v>13491</v>
      </c>
      <c r="K2824" s="2" t="str">
        <f>RIGHT(I2824,LEN(I2824)-SEARCH("[",I2824))</f>
        <v>Unknown]</v>
      </c>
      <c r="L2824" s="2" t="str">
        <f t="shared" si="91"/>
        <v>Unknown</v>
      </c>
      <c r="M2824" s="2" t="s">
        <v>767</v>
      </c>
      <c r="N2824" s="2">
        <f t="shared" si="90"/>
        <v>1</v>
      </c>
      <c r="O2824" s="2"/>
      <c r="P2824" s="2"/>
      <c r="Q2824" s="2" t="s">
        <v>768</v>
      </c>
      <c r="R2824" s="2"/>
      <c r="S2824" s="2"/>
      <c r="T2824" s="2"/>
      <c r="U2824" s="2" t="s">
        <v>30</v>
      </c>
      <c r="V2824" s="2" t="s">
        <v>31</v>
      </c>
      <c r="W2824" s="2" t="s">
        <v>782</v>
      </c>
      <c r="X2824" s="2" t="s">
        <v>953</v>
      </c>
    </row>
    <row r="2825" spans="1:24" hidden="1">
      <c r="A2825" s="2">
        <v>17368</v>
      </c>
      <c r="B2825" s="2" t="s">
        <v>760</v>
      </c>
      <c r="C2825" s="2"/>
      <c r="D2825" s="2" t="s">
        <v>22</v>
      </c>
      <c r="E2825" s="2" t="s">
        <v>15575</v>
      </c>
      <c r="F2825" s="2" t="s">
        <v>15576</v>
      </c>
      <c r="G2825" s="2" t="s">
        <v>1564</v>
      </c>
      <c r="H2825" s="2" t="s">
        <v>15577</v>
      </c>
      <c r="I2825" s="2" t="s">
        <v>15578</v>
      </c>
      <c r="J2825" s="2" t="s">
        <v>15579</v>
      </c>
      <c r="K2825" s="2" t="str">
        <f>RIGHT(I2825,LEN(I2825)-SEARCH("[",I2825))</f>
        <v>Unknown]</v>
      </c>
      <c r="L2825" s="2" t="str">
        <f t="shared" si="91"/>
        <v>Unknown</v>
      </c>
      <c r="M2825" s="2" t="s">
        <v>767</v>
      </c>
      <c r="N2825" s="2">
        <f t="shared" si="90"/>
        <v>1</v>
      </c>
      <c r="O2825" s="2"/>
      <c r="P2825" s="2"/>
      <c r="Q2825" s="2" t="s">
        <v>768</v>
      </c>
      <c r="R2825" s="2"/>
      <c r="S2825" s="2"/>
      <c r="T2825" s="2"/>
      <c r="U2825" s="2" t="s">
        <v>30</v>
      </c>
      <c r="V2825" s="2" t="s">
        <v>31</v>
      </c>
      <c r="W2825" s="2"/>
      <c r="X2825" s="2"/>
    </row>
    <row r="2826" spans="1:24" hidden="1">
      <c r="A2826" s="2">
        <v>17329</v>
      </c>
      <c r="B2826" s="2" t="s">
        <v>760</v>
      </c>
      <c r="C2826" s="2"/>
      <c r="D2826" s="2" t="s">
        <v>22</v>
      </c>
      <c r="E2826" s="2" t="s">
        <v>16228</v>
      </c>
      <c r="F2826" s="2" t="s">
        <v>16229</v>
      </c>
      <c r="G2826" s="2" t="s">
        <v>16230</v>
      </c>
      <c r="H2826" s="2" t="s">
        <v>16231</v>
      </c>
      <c r="I2826" s="2" t="s">
        <v>16232</v>
      </c>
      <c r="J2826" s="2" t="s">
        <v>16233</v>
      </c>
      <c r="K2826" s="2" t="str">
        <f>RIGHT(I2826,LEN(I2826)-SEARCH("[",I2826))</f>
        <v>Unknown]</v>
      </c>
      <c r="L2826" s="2" t="str">
        <f t="shared" si="91"/>
        <v>Unknown</v>
      </c>
      <c r="M2826" s="2" t="s">
        <v>767</v>
      </c>
      <c r="N2826" s="2">
        <f t="shared" si="90"/>
        <v>1</v>
      </c>
      <c r="O2826" s="2"/>
      <c r="P2826" s="2"/>
      <c r="Q2826" s="2" t="s">
        <v>768</v>
      </c>
      <c r="R2826" s="2"/>
      <c r="S2826" s="2"/>
      <c r="T2826" s="2"/>
      <c r="U2826" s="2" t="s">
        <v>30</v>
      </c>
      <c r="V2826" s="2" t="s">
        <v>31</v>
      </c>
      <c r="W2826" s="2"/>
      <c r="X2826" s="2"/>
    </row>
    <row r="2827" spans="1:24" hidden="1">
      <c r="A2827" s="2">
        <v>18319</v>
      </c>
      <c r="B2827" s="2" t="s">
        <v>760</v>
      </c>
      <c r="C2827" s="2"/>
      <c r="D2827" s="2" t="s">
        <v>126</v>
      </c>
      <c r="E2827" s="2" t="s">
        <v>16526</v>
      </c>
      <c r="F2827" s="2" t="s">
        <v>16527</v>
      </c>
      <c r="G2827" s="2" t="s">
        <v>1922</v>
      </c>
      <c r="H2827" s="2" t="s">
        <v>16528</v>
      </c>
      <c r="I2827" s="2" t="s">
        <v>16529</v>
      </c>
      <c r="J2827" s="2" t="s">
        <v>4147</v>
      </c>
      <c r="K2827" s="2" t="str">
        <f>RIGHT(I2827,LEN(I2827)-SEARCH("[",I2827))</f>
        <v>Unknown]</v>
      </c>
      <c r="L2827" s="2" t="str">
        <f t="shared" si="91"/>
        <v>Unknown</v>
      </c>
      <c r="M2827" s="2" t="s">
        <v>767</v>
      </c>
      <c r="N2827" s="2">
        <f t="shared" si="90"/>
        <v>1</v>
      </c>
      <c r="O2827" s="2"/>
      <c r="P2827" s="2"/>
      <c r="Q2827" s="2" t="s">
        <v>768</v>
      </c>
      <c r="R2827" s="2"/>
      <c r="S2827" s="2"/>
      <c r="T2827" s="2"/>
      <c r="U2827" s="2" t="s">
        <v>30</v>
      </c>
      <c r="V2827" s="2" t="s">
        <v>31</v>
      </c>
      <c r="W2827" s="2" t="s">
        <v>32</v>
      </c>
      <c r="X2827" s="2" t="s">
        <v>44</v>
      </c>
    </row>
    <row r="2828" spans="1:24" hidden="1">
      <c r="A2828" s="2">
        <v>17816</v>
      </c>
      <c r="B2828" s="2" t="s">
        <v>760</v>
      </c>
      <c r="C2828" s="2"/>
      <c r="D2828" s="2" t="s">
        <v>818</v>
      </c>
      <c r="E2828" s="2" t="s">
        <v>16546</v>
      </c>
      <c r="F2828" s="2" t="s">
        <v>16556</v>
      </c>
      <c r="G2828" s="2" t="s">
        <v>820</v>
      </c>
      <c r="H2828" s="2" t="s">
        <v>16557</v>
      </c>
      <c r="I2828" s="2" t="s">
        <v>16558</v>
      </c>
      <c r="J2828" s="2" t="s">
        <v>10407</v>
      </c>
      <c r="K2828" s="2" t="str">
        <f>RIGHT(I2828,LEN(I2828)-SEARCH("[",I2828))</f>
        <v>Unknown]</v>
      </c>
      <c r="L2828" s="2" t="str">
        <f t="shared" si="91"/>
        <v>Unknown</v>
      </c>
      <c r="M2828" s="2" t="s">
        <v>767</v>
      </c>
      <c r="N2828" s="2">
        <f t="shared" si="90"/>
        <v>1</v>
      </c>
      <c r="O2828" s="2"/>
      <c r="P2828" s="2"/>
      <c r="Q2828" s="2" t="s">
        <v>768</v>
      </c>
      <c r="R2828" s="2"/>
      <c r="S2828" s="2"/>
      <c r="T2828" s="2"/>
      <c r="U2828" s="2" t="s">
        <v>30</v>
      </c>
      <c r="V2828" s="2" t="s">
        <v>31</v>
      </c>
      <c r="W2828" s="2"/>
      <c r="X2828" s="2"/>
    </row>
    <row r="2829" spans="1:24" hidden="1">
      <c r="A2829" s="2">
        <v>16737</v>
      </c>
      <c r="B2829" s="2" t="s">
        <v>760</v>
      </c>
      <c r="C2829" s="2"/>
      <c r="D2829" s="2" t="s">
        <v>35</v>
      </c>
      <c r="E2829" s="2" t="s">
        <v>17499</v>
      </c>
      <c r="F2829" s="2" t="s">
        <v>17500</v>
      </c>
      <c r="G2829" s="2" t="s">
        <v>48</v>
      </c>
      <c r="H2829" s="2" t="s">
        <v>17501</v>
      </c>
      <c r="I2829" s="2" t="s">
        <v>17502</v>
      </c>
      <c r="J2829" s="2" t="s">
        <v>11623</v>
      </c>
      <c r="K2829" s="2" t="str">
        <f>RIGHT(I2829,LEN(I2829)-SEARCH("[",I2829))</f>
        <v>Unknown]</v>
      </c>
      <c r="L2829" s="2" t="str">
        <f t="shared" si="91"/>
        <v>Unknown</v>
      </c>
      <c r="M2829" s="2" t="s">
        <v>767</v>
      </c>
      <c r="N2829" s="2">
        <f t="shared" si="90"/>
        <v>1</v>
      </c>
      <c r="O2829" s="2"/>
      <c r="P2829" s="2"/>
      <c r="Q2829" s="2" t="s">
        <v>768</v>
      </c>
      <c r="R2829" s="2"/>
      <c r="S2829" s="2"/>
      <c r="T2829" s="2"/>
      <c r="U2829" s="2" t="s">
        <v>30</v>
      </c>
      <c r="V2829" s="2" t="s">
        <v>31</v>
      </c>
      <c r="W2829" s="2"/>
      <c r="X2829" s="2"/>
    </row>
    <row r="2830" spans="1:24" hidden="1">
      <c r="A2830" s="2">
        <v>17300</v>
      </c>
      <c r="B2830" s="2" t="s">
        <v>760</v>
      </c>
      <c r="C2830" s="2"/>
      <c r="D2830" s="2" t="s">
        <v>22</v>
      </c>
      <c r="E2830" s="2" t="s">
        <v>17548</v>
      </c>
      <c r="F2830" s="2" t="s">
        <v>17549</v>
      </c>
      <c r="G2830" s="2" t="s">
        <v>1987</v>
      </c>
      <c r="H2830" s="2" t="s">
        <v>17550</v>
      </c>
      <c r="I2830" s="2" t="s">
        <v>17551</v>
      </c>
      <c r="J2830" s="2" t="s">
        <v>17552</v>
      </c>
      <c r="K2830" s="2" t="str">
        <f>RIGHT(I2830,LEN(I2830)-SEARCH("[",I2830))</f>
        <v>Unknown]</v>
      </c>
      <c r="L2830" s="2" t="str">
        <f t="shared" si="91"/>
        <v>Unknown</v>
      </c>
      <c r="M2830" s="2" t="s">
        <v>767</v>
      </c>
      <c r="N2830" s="2">
        <f t="shared" si="90"/>
        <v>1</v>
      </c>
      <c r="O2830" s="2"/>
      <c r="P2830" s="2"/>
      <c r="Q2830" s="2" t="s">
        <v>768</v>
      </c>
      <c r="R2830" s="2"/>
      <c r="S2830" s="2"/>
      <c r="T2830" s="2"/>
      <c r="U2830" s="2" t="s">
        <v>30</v>
      </c>
      <c r="V2830" s="2" t="s">
        <v>31</v>
      </c>
      <c r="W2830" s="2"/>
      <c r="X2830" s="2"/>
    </row>
    <row r="2831" spans="1:24" hidden="1">
      <c r="A2831" s="2">
        <v>17384</v>
      </c>
      <c r="B2831" s="2" t="s">
        <v>760</v>
      </c>
      <c r="C2831" s="2"/>
      <c r="D2831" s="2" t="s">
        <v>818</v>
      </c>
      <c r="E2831" s="2" t="s">
        <v>17920</v>
      </c>
      <c r="F2831" s="2" t="s">
        <v>17921</v>
      </c>
      <c r="G2831" s="2" t="s">
        <v>820</v>
      </c>
      <c r="H2831" s="2" t="s">
        <v>17922</v>
      </c>
      <c r="I2831" s="2" t="s">
        <v>17923</v>
      </c>
      <c r="J2831" s="2" t="s">
        <v>17924</v>
      </c>
      <c r="K2831" s="2" t="str">
        <f>RIGHT(I2831,LEN(I2831)-SEARCH("[",I2831))</f>
        <v>Unknown]</v>
      </c>
      <c r="L2831" s="2" t="str">
        <f t="shared" si="91"/>
        <v>Unknown</v>
      </c>
      <c r="M2831" s="2" t="s">
        <v>767</v>
      </c>
      <c r="N2831" s="2">
        <f t="shared" si="90"/>
        <v>1</v>
      </c>
      <c r="O2831" s="2"/>
      <c r="P2831" s="2"/>
      <c r="Q2831" s="2" t="s">
        <v>768</v>
      </c>
      <c r="R2831" s="2"/>
      <c r="S2831" s="2"/>
      <c r="T2831" s="2"/>
      <c r="U2831" s="2" t="s">
        <v>30</v>
      </c>
      <c r="V2831" s="2" t="s">
        <v>31</v>
      </c>
      <c r="W2831" s="2" t="s">
        <v>32</v>
      </c>
      <c r="X2831" s="2" t="s">
        <v>953</v>
      </c>
    </row>
    <row r="2832" spans="1:24" hidden="1">
      <c r="A2832" s="2">
        <v>16202</v>
      </c>
      <c r="B2832" s="2" t="s">
        <v>760</v>
      </c>
      <c r="C2832" s="2"/>
      <c r="D2832" s="2" t="s">
        <v>22</v>
      </c>
      <c r="E2832" s="2" t="s">
        <v>18093</v>
      </c>
      <c r="F2832" s="2" t="s">
        <v>18113</v>
      </c>
      <c r="G2832" s="2" t="s">
        <v>18114</v>
      </c>
      <c r="H2832" s="2" t="s">
        <v>18115</v>
      </c>
      <c r="I2832" s="2" t="s">
        <v>18116</v>
      </c>
      <c r="J2832" s="2" t="s">
        <v>18117</v>
      </c>
      <c r="K2832" s="2" t="str">
        <f>RIGHT(I2832,LEN(I2832)-SEARCH("[",I2832))</f>
        <v>Unknown]</v>
      </c>
      <c r="L2832" s="2" t="str">
        <f t="shared" si="91"/>
        <v>Unknown</v>
      </c>
      <c r="M2832" s="2" t="s">
        <v>767</v>
      </c>
      <c r="N2832" s="2">
        <f t="shared" si="90"/>
        <v>1</v>
      </c>
      <c r="O2832" s="2"/>
      <c r="P2832" s="2"/>
      <c r="Q2832" s="2" t="s">
        <v>768</v>
      </c>
      <c r="R2832" s="2"/>
      <c r="S2832" s="2"/>
      <c r="T2832" s="2"/>
      <c r="U2832" s="2" t="s">
        <v>30</v>
      </c>
      <c r="V2832" s="2" t="s">
        <v>31</v>
      </c>
      <c r="W2832" s="2" t="s">
        <v>81</v>
      </c>
      <c r="X2832" s="2" t="s">
        <v>7004</v>
      </c>
    </row>
    <row r="2833" spans="1:24" hidden="1">
      <c r="A2833" s="2">
        <v>17322</v>
      </c>
      <c r="B2833" s="2" t="s">
        <v>760</v>
      </c>
      <c r="C2833" s="2"/>
      <c r="D2833" s="2" t="s">
        <v>22</v>
      </c>
      <c r="E2833" s="2" t="s">
        <v>18666</v>
      </c>
      <c r="F2833" s="2" t="s">
        <v>18667</v>
      </c>
      <c r="G2833" s="2" t="s">
        <v>18668</v>
      </c>
      <c r="H2833" s="2" t="s">
        <v>18669</v>
      </c>
      <c r="I2833" s="2" t="s">
        <v>18670</v>
      </c>
      <c r="J2833" s="2" t="s">
        <v>3406</v>
      </c>
      <c r="K2833" s="2" t="str">
        <f>RIGHT(I2833,LEN(I2833)-SEARCH("[",I2833))</f>
        <v>Unknown]</v>
      </c>
      <c r="L2833" s="2" t="str">
        <f t="shared" si="91"/>
        <v>Unknown</v>
      </c>
      <c r="M2833" s="2" t="s">
        <v>767</v>
      </c>
      <c r="N2833" s="2">
        <f t="shared" si="90"/>
        <v>1</v>
      </c>
      <c r="O2833" s="2"/>
      <c r="P2833" s="2"/>
      <c r="Q2833" s="2" t="s">
        <v>768</v>
      </c>
      <c r="R2833" s="2"/>
      <c r="S2833" s="2"/>
      <c r="T2833" s="2"/>
      <c r="U2833" s="2" t="s">
        <v>30</v>
      </c>
      <c r="V2833" s="2" t="s">
        <v>31</v>
      </c>
      <c r="W2833" s="2"/>
      <c r="X2833" s="2"/>
    </row>
    <row r="2834" spans="1:24" hidden="1">
      <c r="A2834" s="2">
        <v>17301</v>
      </c>
      <c r="B2834" s="2" t="s">
        <v>760</v>
      </c>
      <c r="C2834" s="2"/>
      <c r="D2834" s="2" t="s">
        <v>22</v>
      </c>
      <c r="E2834" s="2" t="s">
        <v>18898</v>
      </c>
      <c r="F2834" s="2" t="s">
        <v>18899</v>
      </c>
      <c r="G2834" s="2" t="s">
        <v>18900</v>
      </c>
      <c r="H2834" s="2" t="s">
        <v>18901</v>
      </c>
      <c r="I2834" s="2" t="s">
        <v>18902</v>
      </c>
      <c r="J2834" s="2" t="s">
        <v>18903</v>
      </c>
      <c r="K2834" s="2" t="str">
        <f>RIGHT(I2834,LEN(I2834)-SEARCH("[",I2834))</f>
        <v>Unknown]</v>
      </c>
      <c r="L2834" s="2" t="str">
        <f t="shared" si="91"/>
        <v>Unknown</v>
      </c>
      <c r="M2834" s="2" t="s">
        <v>767</v>
      </c>
      <c r="N2834" s="2">
        <f t="shared" si="90"/>
        <v>1</v>
      </c>
      <c r="O2834" s="2"/>
      <c r="P2834" s="2"/>
      <c r="Q2834" s="2" t="s">
        <v>768</v>
      </c>
      <c r="R2834" s="2"/>
      <c r="S2834" s="2"/>
      <c r="T2834" s="2"/>
      <c r="U2834" s="2" t="s">
        <v>30</v>
      </c>
      <c r="V2834" s="2" t="s">
        <v>31</v>
      </c>
      <c r="W2834" s="2"/>
      <c r="X2834" s="2"/>
    </row>
    <row r="2835" spans="1:24" hidden="1">
      <c r="A2835" s="2">
        <v>16777</v>
      </c>
      <c r="B2835" s="2" t="s">
        <v>760</v>
      </c>
      <c r="C2835" s="2"/>
      <c r="D2835" s="2" t="s">
        <v>22</v>
      </c>
      <c r="E2835" s="2" t="s">
        <v>18940</v>
      </c>
      <c r="F2835" s="2" t="s">
        <v>18941</v>
      </c>
      <c r="G2835" s="2" t="s">
        <v>18942</v>
      </c>
      <c r="H2835" s="2" t="s">
        <v>18943</v>
      </c>
      <c r="I2835" s="2" t="s">
        <v>18944</v>
      </c>
      <c r="J2835" s="2" t="s">
        <v>18945</v>
      </c>
      <c r="K2835" s="2" t="str">
        <f>RIGHT(I2835,LEN(I2835)-SEARCH("[",I2835))</f>
        <v>Unknown]</v>
      </c>
      <c r="L2835" s="2" t="str">
        <f t="shared" si="91"/>
        <v>Unknown</v>
      </c>
      <c r="M2835" s="2" t="s">
        <v>767</v>
      </c>
      <c r="N2835" s="2">
        <f t="shared" si="90"/>
        <v>1</v>
      </c>
      <c r="O2835" s="2"/>
      <c r="P2835" s="2"/>
      <c r="Q2835" s="2" t="s">
        <v>768</v>
      </c>
      <c r="R2835" s="2"/>
      <c r="S2835" s="2"/>
      <c r="T2835" s="2"/>
      <c r="U2835" s="2" t="s">
        <v>30</v>
      </c>
      <c r="V2835" s="2" t="s">
        <v>31</v>
      </c>
      <c r="W2835" s="2" t="s">
        <v>984</v>
      </c>
      <c r="X2835" s="2" t="s">
        <v>1246</v>
      </c>
    </row>
    <row r="2836" spans="1:24" hidden="1">
      <c r="A2836" s="2">
        <v>17376</v>
      </c>
      <c r="B2836" s="2" t="s">
        <v>760</v>
      </c>
      <c r="C2836" s="2"/>
      <c r="D2836" s="2" t="s">
        <v>126</v>
      </c>
      <c r="E2836" s="2" t="s">
        <v>18969</v>
      </c>
      <c r="F2836" s="2" t="s">
        <v>18970</v>
      </c>
      <c r="G2836" s="2" t="s">
        <v>6495</v>
      </c>
      <c r="H2836" s="2" t="s">
        <v>18971</v>
      </c>
      <c r="I2836" s="2" t="s">
        <v>18972</v>
      </c>
      <c r="J2836" s="2" t="s">
        <v>15166</v>
      </c>
      <c r="K2836" s="2" t="str">
        <f>RIGHT(I2836,LEN(I2836)-SEARCH("[",I2836))</f>
        <v>Unknown]</v>
      </c>
      <c r="L2836" s="2" t="str">
        <f t="shared" si="91"/>
        <v>Unknown</v>
      </c>
      <c r="M2836" s="2" t="s">
        <v>767</v>
      </c>
      <c r="N2836" s="2">
        <f t="shared" si="90"/>
        <v>1</v>
      </c>
      <c r="O2836" s="2"/>
      <c r="P2836" s="2"/>
      <c r="Q2836" s="2" t="s">
        <v>768</v>
      </c>
      <c r="R2836" s="2"/>
      <c r="S2836" s="2"/>
      <c r="T2836" s="2"/>
      <c r="U2836" s="2" t="s">
        <v>30</v>
      </c>
      <c r="V2836" s="2" t="s">
        <v>31</v>
      </c>
      <c r="W2836" s="2"/>
      <c r="X2836" s="2"/>
    </row>
    <row r="2837" spans="1:24" hidden="1">
      <c r="A2837" s="2">
        <v>17363</v>
      </c>
      <c r="B2837" s="2" t="s">
        <v>760</v>
      </c>
      <c r="C2837" s="2"/>
      <c r="D2837" s="2" t="s">
        <v>22</v>
      </c>
      <c r="E2837" s="2" t="s">
        <v>18987</v>
      </c>
      <c r="F2837" s="2" t="s">
        <v>18988</v>
      </c>
      <c r="G2837" s="2" t="s">
        <v>18989</v>
      </c>
      <c r="H2837" s="2" t="s">
        <v>18990</v>
      </c>
      <c r="I2837" s="2" t="s">
        <v>18991</v>
      </c>
      <c r="J2837" s="2" t="s">
        <v>18992</v>
      </c>
      <c r="K2837" s="2" t="str">
        <f>RIGHT(I2837,LEN(I2837)-SEARCH("[",I2837))</f>
        <v>Unknown]</v>
      </c>
      <c r="L2837" s="2" t="str">
        <f t="shared" si="91"/>
        <v>Unknown</v>
      </c>
      <c r="M2837" s="2" t="s">
        <v>767</v>
      </c>
      <c r="N2837" s="2">
        <f t="shared" si="90"/>
        <v>1</v>
      </c>
      <c r="O2837" s="2"/>
      <c r="P2837" s="2"/>
      <c r="Q2837" s="2" t="s">
        <v>768</v>
      </c>
      <c r="R2837" s="2"/>
      <c r="S2837" s="2"/>
      <c r="T2837" s="2"/>
      <c r="U2837" s="2" t="s">
        <v>30</v>
      </c>
      <c r="V2837" s="2" t="s">
        <v>31</v>
      </c>
      <c r="W2837" s="2"/>
      <c r="X2837" s="2"/>
    </row>
    <row r="2838" spans="1:24" hidden="1">
      <c r="A2838" s="2">
        <v>17714</v>
      </c>
      <c r="B2838" s="2" t="s">
        <v>760</v>
      </c>
      <c r="C2838" s="2"/>
      <c r="D2838" s="2" t="s">
        <v>22</v>
      </c>
      <c r="E2838" s="2" t="s">
        <v>19102</v>
      </c>
      <c r="F2838" s="2" t="s">
        <v>19103</v>
      </c>
      <c r="G2838" s="2" t="s">
        <v>9663</v>
      </c>
      <c r="H2838" s="2" t="s">
        <v>19104</v>
      </c>
      <c r="I2838" s="2" t="s">
        <v>19105</v>
      </c>
      <c r="J2838" s="2" t="s">
        <v>19106</v>
      </c>
      <c r="K2838" s="2" t="str">
        <f>RIGHT(I2838,LEN(I2838)-SEARCH("[",I2838))</f>
        <v>Unknown]</v>
      </c>
      <c r="L2838" s="2" t="str">
        <f t="shared" si="91"/>
        <v>Unknown</v>
      </c>
      <c r="M2838" s="2" t="s">
        <v>767</v>
      </c>
      <c r="N2838" s="2">
        <f t="shared" si="90"/>
        <v>1</v>
      </c>
      <c r="O2838" s="2"/>
      <c r="P2838" s="2"/>
      <c r="Q2838" s="2" t="s">
        <v>768</v>
      </c>
      <c r="R2838" s="2"/>
      <c r="S2838" s="2"/>
      <c r="T2838" s="2"/>
      <c r="U2838" s="2" t="s">
        <v>30</v>
      </c>
      <c r="V2838" s="2" t="s">
        <v>31</v>
      </c>
      <c r="W2838" s="2" t="s">
        <v>984</v>
      </c>
      <c r="X2838" s="2" t="s">
        <v>1246</v>
      </c>
    </row>
    <row r="2839" spans="1:24" hidden="1">
      <c r="A2839" s="2">
        <v>21283</v>
      </c>
      <c r="B2839" s="2" t="s">
        <v>760</v>
      </c>
      <c r="C2839" s="2"/>
      <c r="D2839" s="2" t="s">
        <v>35</v>
      </c>
      <c r="E2839" s="2" t="s">
        <v>19172</v>
      </c>
      <c r="F2839" s="2" t="s">
        <v>19173</v>
      </c>
      <c r="G2839" s="2" t="s">
        <v>48</v>
      </c>
      <c r="H2839" s="2" t="s">
        <v>19174</v>
      </c>
      <c r="I2839" s="2" t="s">
        <v>19175</v>
      </c>
      <c r="J2839" s="2" t="s">
        <v>8310</v>
      </c>
      <c r="K2839" s="2" t="str">
        <f>RIGHT(I2839,LEN(I2839)-SEARCH("[",I2839))</f>
        <v>Unknown]</v>
      </c>
      <c r="L2839" s="2" t="str">
        <f t="shared" si="91"/>
        <v>Unknown</v>
      </c>
      <c r="M2839" s="2" t="s">
        <v>767</v>
      </c>
      <c r="N2839" s="2">
        <f t="shared" si="90"/>
        <v>1</v>
      </c>
      <c r="O2839" s="2"/>
      <c r="P2839" s="2"/>
      <c r="Q2839" s="2" t="s">
        <v>768</v>
      </c>
      <c r="R2839" s="2"/>
      <c r="S2839" s="2"/>
      <c r="T2839" s="2"/>
      <c r="U2839" s="2" t="s">
        <v>30</v>
      </c>
      <c r="V2839" s="2" t="s">
        <v>31</v>
      </c>
      <c r="W2839" s="2" t="s">
        <v>32</v>
      </c>
      <c r="X2839" s="2" t="s">
        <v>1246</v>
      </c>
    </row>
    <row r="2840" spans="1:24" hidden="1">
      <c r="A2840" s="2">
        <v>15354</v>
      </c>
      <c r="B2840" s="2" t="s">
        <v>760</v>
      </c>
      <c r="C2840" s="2"/>
      <c r="D2840" s="2" t="s">
        <v>22</v>
      </c>
      <c r="E2840" s="2" t="s">
        <v>19422</v>
      </c>
      <c r="F2840" s="2" t="s">
        <v>19434</v>
      </c>
      <c r="G2840" s="2" t="s">
        <v>8001</v>
      </c>
      <c r="H2840" s="2" t="s">
        <v>19435</v>
      </c>
      <c r="I2840" s="2" t="s">
        <v>19436</v>
      </c>
      <c r="J2840" s="2" t="s">
        <v>19437</v>
      </c>
      <c r="K2840" s="2" t="str">
        <f>RIGHT(I2840,LEN(I2840)-SEARCH("[",I2840))</f>
        <v>Unknown]</v>
      </c>
      <c r="L2840" s="2" t="str">
        <f t="shared" si="91"/>
        <v>Unknown</v>
      </c>
      <c r="M2840" s="2" t="s">
        <v>767</v>
      </c>
      <c r="N2840" s="2">
        <f t="shared" si="90"/>
        <v>1</v>
      </c>
      <c r="O2840" s="2"/>
      <c r="P2840" s="2"/>
      <c r="Q2840" s="2" t="s">
        <v>768</v>
      </c>
      <c r="R2840" s="2"/>
      <c r="S2840" s="2"/>
      <c r="T2840" s="2"/>
      <c r="U2840" s="2" t="s">
        <v>30</v>
      </c>
      <c r="V2840" s="2" t="s">
        <v>31</v>
      </c>
      <c r="W2840" s="2"/>
      <c r="X2840" s="2"/>
    </row>
    <row r="2841" spans="1:24" hidden="1">
      <c r="A2841" s="2">
        <v>17346</v>
      </c>
      <c r="B2841" s="2" t="s">
        <v>760</v>
      </c>
      <c r="C2841" s="2"/>
      <c r="D2841" s="2" t="s">
        <v>22</v>
      </c>
      <c r="E2841" s="2" t="s">
        <v>19438</v>
      </c>
      <c r="F2841" s="2" t="s">
        <v>19439</v>
      </c>
      <c r="G2841" s="2" t="s">
        <v>19440</v>
      </c>
      <c r="H2841" s="2" t="s">
        <v>19441</v>
      </c>
      <c r="I2841" s="2" t="s">
        <v>19442</v>
      </c>
      <c r="J2841" s="2" t="s">
        <v>19437</v>
      </c>
      <c r="K2841" s="2" t="str">
        <f>RIGHT(I2841,LEN(I2841)-SEARCH("[",I2841))</f>
        <v>Unknown]</v>
      </c>
      <c r="L2841" s="2" t="str">
        <f t="shared" si="91"/>
        <v>Unknown</v>
      </c>
      <c r="M2841" s="2" t="s">
        <v>767</v>
      </c>
      <c r="N2841" s="2">
        <f t="shared" si="90"/>
        <v>1</v>
      </c>
      <c r="O2841" s="2"/>
      <c r="P2841" s="2"/>
      <c r="Q2841" s="2" t="s">
        <v>768</v>
      </c>
      <c r="R2841" s="2"/>
      <c r="S2841" s="2"/>
      <c r="T2841" s="2"/>
      <c r="U2841" s="2" t="s">
        <v>30</v>
      </c>
      <c r="V2841" s="2" t="s">
        <v>31</v>
      </c>
      <c r="W2841" s="2"/>
      <c r="X2841" s="2"/>
    </row>
    <row r="2842" spans="1:24" hidden="1">
      <c r="A2842" s="2">
        <v>17303</v>
      </c>
      <c r="B2842" s="2" t="s">
        <v>760</v>
      </c>
      <c r="C2842" s="2"/>
      <c r="D2842" s="2" t="s">
        <v>22</v>
      </c>
      <c r="E2842" s="2" t="s">
        <v>19468</v>
      </c>
      <c r="F2842" s="2" t="s">
        <v>19469</v>
      </c>
      <c r="G2842" s="2" t="s">
        <v>1987</v>
      </c>
      <c r="H2842" s="2" t="s">
        <v>19470</v>
      </c>
      <c r="I2842" s="2" t="s">
        <v>19471</v>
      </c>
      <c r="J2842" s="2" t="s">
        <v>19472</v>
      </c>
      <c r="K2842" s="2" t="str">
        <f>RIGHT(I2842,LEN(I2842)-SEARCH("[",I2842))</f>
        <v>Unknown]</v>
      </c>
      <c r="L2842" s="2" t="str">
        <f t="shared" si="91"/>
        <v>Unknown</v>
      </c>
      <c r="M2842" s="2" t="s">
        <v>767</v>
      </c>
      <c r="N2842" s="2">
        <f t="shared" si="90"/>
        <v>1</v>
      </c>
      <c r="O2842" s="2"/>
      <c r="P2842" s="2"/>
      <c r="Q2842" s="2" t="s">
        <v>768</v>
      </c>
      <c r="R2842" s="2"/>
      <c r="S2842" s="2"/>
      <c r="T2842" s="2"/>
      <c r="U2842" s="2" t="s">
        <v>30</v>
      </c>
      <c r="V2842" s="2" t="s">
        <v>31</v>
      </c>
      <c r="W2842" s="2"/>
      <c r="X2842" s="2"/>
    </row>
    <row r="2843" spans="1:24" hidden="1">
      <c r="A2843" s="2">
        <v>18277</v>
      </c>
      <c r="B2843" s="2" t="s">
        <v>760</v>
      </c>
      <c r="C2843" s="2"/>
      <c r="D2843" s="2" t="s">
        <v>35</v>
      </c>
      <c r="E2843" s="2" t="s">
        <v>19495</v>
      </c>
      <c r="F2843" s="2" t="s">
        <v>19541</v>
      </c>
      <c r="G2843" s="2" t="s">
        <v>19538</v>
      </c>
      <c r="H2843" s="2" t="s">
        <v>19539</v>
      </c>
      <c r="I2843" s="2" t="s">
        <v>19542</v>
      </c>
      <c r="J2843" s="2" t="s">
        <v>8381</v>
      </c>
      <c r="K2843" s="2" t="str">
        <f>RIGHT(I2843,LEN(I2843)-SEARCH("[",I2843))</f>
        <v>Unknown]</v>
      </c>
      <c r="L2843" s="2" t="str">
        <f t="shared" si="91"/>
        <v>Unknown</v>
      </c>
      <c r="M2843" s="2" t="s">
        <v>767</v>
      </c>
      <c r="N2843" s="2">
        <f t="shared" si="90"/>
        <v>1</v>
      </c>
      <c r="O2843" s="2"/>
      <c r="P2843" s="2"/>
      <c r="Q2843" s="2" t="s">
        <v>768</v>
      </c>
      <c r="R2843" s="2"/>
      <c r="S2843" s="2"/>
      <c r="T2843" s="2"/>
      <c r="U2843" s="2" t="s">
        <v>30</v>
      </c>
      <c r="V2843" s="2" t="s">
        <v>31</v>
      </c>
      <c r="W2843" s="2" t="s">
        <v>32</v>
      </c>
      <c r="X2843" s="2" t="s">
        <v>2421</v>
      </c>
    </row>
    <row r="2844" spans="1:24" hidden="1">
      <c r="A2844" s="2">
        <v>18133</v>
      </c>
      <c r="B2844" s="2" t="s">
        <v>760</v>
      </c>
      <c r="C2844" s="2"/>
      <c r="D2844" s="2" t="s">
        <v>35</v>
      </c>
      <c r="E2844" s="2" t="s">
        <v>19634</v>
      </c>
      <c r="F2844" s="2" t="s">
        <v>19635</v>
      </c>
      <c r="G2844" s="2" t="s">
        <v>48</v>
      </c>
      <c r="H2844" s="2" t="s">
        <v>19636</v>
      </c>
      <c r="I2844" s="2" t="s">
        <v>19637</v>
      </c>
      <c r="J2844" s="2"/>
      <c r="K2844" s="2" t="str">
        <f>RIGHT(I2844,LEN(I2844)-SEARCH("[",I2844))</f>
        <v>Unknown]</v>
      </c>
      <c r="L2844" s="2" t="str">
        <f t="shared" si="91"/>
        <v>Unknown</v>
      </c>
      <c r="M2844" s="2" t="s">
        <v>767</v>
      </c>
      <c r="N2844" s="2">
        <f t="shared" si="90"/>
        <v>1</v>
      </c>
      <c r="O2844" s="2"/>
      <c r="P2844" s="2"/>
      <c r="Q2844" s="2" t="s">
        <v>768</v>
      </c>
      <c r="R2844" s="2"/>
      <c r="S2844" s="2"/>
      <c r="T2844" s="2"/>
      <c r="U2844" s="2" t="s">
        <v>30</v>
      </c>
      <c r="V2844" s="2" t="s">
        <v>31</v>
      </c>
      <c r="W2844" s="2" t="s">
        <v>32</v>
      </c>
      <c r="X2844" s="2" t="s">
        <v>11568</v>
      </c>
    </row>
    <row r="2845" spans="1:24" hidden="1">
      <c r="A2845" s="2">
        <v>18099</v>
      </c>
      <c r="B2845" s="2" t="s">
        <v>760</v>
      </c>
      <c r="C2845" s="2"/>
      <c r="D2845" s="2" t="s">
        <v>35</v>
      </c>
      <c r="E2845" s="2" t="s">
        <v>19646</v>
      </c>
      <c r="F2845" s="2" t="s">
        <v>19647</v>
      </c>
      <c r="G2845" s="2" t="s">
        <v>38</v>
      </c>
      <c r="H2845" s="2" t="s">
        <v>19648</v>
      </c>
      <c r="I2845" s="2" t="s">
        <v>19649</v>
      </c>
      <c r="J2845" s="2" t="s">
        <v>19650</v>
      </c>
      <c r="K2845" s="2" t="str">
        <f>RIGHT(I2845,LEN(I2845)-SEARCH("[",I2845))</f>
        <v>Unknown]</v>
      </c>
      <c r="L2845" s="2" t="str">
        <f t="shared" si="91"/>
        <v>Unknown</v>
      </c>
      <c r="M2845" s="2" t="s">
        <v>767</v>
      </c>
      <c r="N2845" s="2">
        <f t="shared" si="90"/>
        <v>1</v>
      </c>
      <c r="O2845" s="2"/>
      <c r="P2845" s="2"/>
      <c r="Q2845" s="2" t="s">
        <v>768</v>
      </c>
      <c r="R2845" s="2"/>
      <c r="S2845" s="2"/>
      <c r="T2845" s="2"/>
      <c r="U2845" s="2" t="s">
        <v>30</v>
      </c>
      <c r="V2845" s="2" t="s">
        <v>31</v>
      </c>
      <c r="W2845" s="2" t="s">
        <v>32</v>
      </c>
      <c r="X2845" s="2" t="s">
        <v>1710</v>
      </c>
    </row>
    <row r="2846" spans="1:24" hidden="1">
      <c r="A2846" s="2">
        <v>17254</v>
      </c>
      <c r="B2846" s="2" t="s">
        <v>760</v>
      </c>
      <c r="C2846" s="2"/>
      <c r="D2846" s="2" t="s">
        <v>126</v>
      </c>
      <c r="E2846" s="2" t="s">
        <v>19741</v>
      </c>
      <c r="F2846" s="2" t="s">
        <v>19760</v>
      </c>
      <c r="G2846" s="2" t="s">
        <v>3867</v>
      </c>
      <c r="H2846" s="2" t="s">
        <v>19761</v>
      </c>
      <c r="I2846" s="2" t="s">
        <v>19762</v>
      </c>
      <c r="J2846" s="2" t="s">
        <v>19763</v>
      </c>
      <c r="K2846" s="2" t="str">
        <f>RIGHT(I2846,LEN(I2846)-SEARCH("[",I2846))</f>
        <v>Unknown]</v>
      </c>
      <c r="L2846" s="2" t="str">
        <f t="shared" si="91"/>
        <v>Unknown</v>
      </c>
      <c r="M2846" s="2" t="s">
        <v>767</v>
      </c>
      <c r="N2846" s="2">
        <f t="shared" si="90"/>
        <v>1</v>
      </c>
      <c r="O2846" s="2"/>
      <c r="P2846" s="2"/>
      <c r="Q2846" s="2" t="s">
        <v>768</v>
      </c>
      <c r="R2846" s="2"/>
      <c r="S2846" s="2"/>
      <c r="T2846" s="2"/>
      <c r="U2846" s="2" t="s">
        <v>30</v>
      </c>
      <c r="V2846" s="2" t="s">
        <v>31</v>
      </c>
      <c r="W2846" s="2"/>
      <c r="X2846" s="2"/>
    </row>
    <row r="2847" spans="1:24" hidden="1">
      <c r="A2847" s="2">
        <v>17370</v>
      </c>
      <c r="B2847" s="2" t="s">
        <v>760</v>
      </c>
      <c r="C2847" s="2"/>
      <c r="D2847" s="2" t="s">
        <v>35</v>
      </c>
      <c r="E2847" s="2" t="s">
        <v>19780</v>
      </c>
      <c r="F2847" s="2" t="s">
        <v>19781</v>
      </c>
      <c r="G2847" s="2" t="s">
        <v>48</v>
      </c>
      <c r="H2847" s="2" t="s">
        <v>19782</v>
      </c>
      <c r="I2847" s="2" t="s">
        <v>19783</v>
      </c>
      <c r="J2847" s="2" t="s">
        <v>17741</v>
      </c>
      <c r="K2847" s="2" t="str">
        <f>RIGHT(I2847,LEN(I2847)-SEARCH("[",I2847))</f>
        <v>Unknown]</v>
      </c>
      <c r="L2847" s="2" t="str">
        <f t="shared" si="91"/>
        <v>Unknown</v>
      </c>
      <c r="M2847" s="2" t="s">
        <v>767</v>
      </c>
      <c r="N2847" s="2">
        <f t="shared" si="90"/>
        <v>1</v>
      </c>
      <c r="O2847" s="2"/>
      <c r="P2847" s="2"/>
      <c r="Q2847" s="2" t="s">
        <v>768</v>
      </c>
      <c r="R2847" s="2"/>
      <c r="S2847" s="2"/>
      <c r="T2847" s="2"/>
      <c r="U2847" s="2" t="s">
        <v>30</v>
      </c>
      <c r="V2847" s="2" t="s">
        <v>31</v>
      </c>
      <c r="W2847" s="2" t="s">
        <v>32</v>
      </c>
      <c r="X2847" s="2" t="s">
        <v>953</v>
      </c>
    </row>
    <row r="2848" spans="1:24" hidden="1">
      <c r="A2848" s="2">
        <v>16780</v>
      </c>
      <c r="B2848" s="2" t="s">
        <v>760</v>
      </c>
      <c r="C2848" s="2"/>
      <c r="D2848" s="2" t="s">
        <v>126</v>
      </c>
      <c r="E2848" s="2" t="s">
        <v>20073</v>
      </c>
      <c r="F2848" s="2" t="s">
        <v>20079</v>
      </c>
      <c r="G2848" s="2" t="s">
        <v>7869</v>
      </c>
      <c r="H2848" s="2" t="s">
        <v>20080</v>
      </c>
      <c r="I2848" s="2" t="s">
        <v>20081</v>
      </c>
      <c r="J2848" s="2" t="s">
        <v>20082</v>
      </c>
      <c r="K2848" s="2" t="str">
        <f>RIGHT(I2848,LEN(I2848)-SEARCH("[",I2848))</f>
        <v>Unknown]</v>
      </c>
      <c r="L2848" s="2" t="str">
        <f t="shared" si="91"/>
        <v>Unknown</v>
      </c>
      <c r="M2848" s="2" t="s">
        <v>767</v>
      </c>
      <c r="N2848" s="2">
        <f t="shared" si="90"/>
        <v>1</v>
      </c>
      <c r="O2848" s="2"/>
      <c r="P2848" s="2"/>
      <c r="Q2848" s="2" t="s">
        <v>768</v>
      </c>
      <c r="R2848" s="2"/>
      <c r="S2848" s="2"/>
      <c r="T2848" s="2"/>
      <c r="U2848" s="2" t="s">
        <v>30</v>
      </c>
      <c r="V2848" s="2" t="s">
        <v>31</v>
      </c>
      <c r="W2848" s="2"/>
      <c r="X2848" s="2"/>
    </row>
    <row r="2849" spans="1:24" hidden="1">
      <c r="A2849" s="2">
        <v>17711</v>
      </c>
      <c r="B2849" s="2" t="s">
        <v>760</v>
      </c>
      <c r="C2849" s="2"/>
      <c r="D2849" s="2" t="s">
        <v>22</v>
      </c>
      <c r="E2849" s="2" t="s">
        <v>20105</v>
      </c>
      <c r="F2849" s="2" t="s">
        <v>20106</v>
      </c>
      <c r="G2849" s="2" t="s">
        <v>9663</v>
      </c>
      <c r="H2849" s="2" t="s">
        <v>20107</v>
      </c>
      <c r="I2849" s="2" t="s">
        <v>20108</v>
      </c>
      <c r="J2849" s="2" t="s">
        <v>20109</v>
      </c>
      <c r="K2849" s="2" t="str">
        <f>RIGHT(I2849,LEN(I2849)-SEARCH("[",I2849))</f>
        <v>Unknown]</v>
      </c>
      <c r="L2849" s="2" t="str">
        <f t="shared" si="91"/>
        <v>Unknown</v>
      </c>
      <c r="M2849" s="2" t="s">
        <v>767</v>
      </c>
      <c r="N2849" s="2">
        <f t="shared" si="90"/>
        <v>1</v>
      </c>
      <c r="O2849" s="2"/>
      <c r="P2849" s="2"/>
      <c r="Q2849" s="2" t="s">
        <v>768</v>
      </c>
      <c r="R2849" s="2"/>
      <c r="S2849" s="2"/>
      <c r="T2849" s="2"/>
      <c r="U2849" s="2" t="s">
        <v>30</v>
      </c>
      <c r="V2849" s="2" t="s">
        <v>31</v>
      </c>
      <c r="W2849" s="2" t="s">
        <v>984</v>
      </c>
      <c r="X2849" s="2" t="s">
        <v>1246</v>
      </c>
    </row>
    <row r="2850" spans="1:24" hidden="1">
      <c r="A2850" s="2">
        <v>17485</v>
      </c>
      <c r="B2850" s="2" t="s">
        <v>760</v>
      </c>
      <c r="C2850" s="2"/>
      <c r="D2850" s="2" t="s">
        <v>35</v>
      </c>
      <c r="E2850" s="2" t="s">
        <v>20110</v>
      </c>
      <c r="F2850" s="2" t="s">
        <v>20111</v>
      </c>
      <c r="G2850" s="2" t="s">
        <v>48</v>
      </c>
      <c r="H2850" s="2" t="s">
        <v>20112</v>
      </c>
      <c r="I2850" s="2" t="s">
        <v>20113</v>
      </c>
      <c r="J2850" s="2" t="s">
        <v>20114</v>
      </c>
      <c r="K2850" s="2" t="str">
        <f>RIGHT(I2850,LEN(I2850)-SEARCH("[",I2850))</f>
        <v>Unknown]</v>
      </c>
      <c r="L2850" s="2" t="str">
        <f t="shared" si="91"/>
        <v>Unknown</v>
      </c>
      <c r="M2850" s="2" t="s">
        <v>767</v>
      </c>
      <c r="N2850" s="2">
        <f t="shared" si="90"/>
        <v>1</v>
      </c>
      <c r="O2850" s="2"/>
      <c r="P2850" s="2"/>
      <c r="Q2850" s="2" t="s">
        <v>768</v>
      </c>
      <c r="R2850" s="2"/>
      <c r="S2850" s="2"/>
      <c r="T2850" s="2"/>
      <c r="U2850" s="2" t="s">
        <v>30</v>
      </c>
      <c r="V2850" s="2" t="s">
        <v>31</v>
      </c>
      <c r="W2850" s="2"/>
      <c r="X2850" s="2"/>
    </row>
    <row r="2851" spans="1:24" hidden="1">
      <c r="A2851" s="2">
        <v>17742</v>
      </c>
      <c r="B2851" s="2" t="s">
        <v>760</v>
      </c>
      <c r="C2851" s="2"/>
      <c r="D2851" s="2" t="s">
        <v>22</v>
      </c>
      <c r="E2851" s="2" t="s">
        <v>20129</v>
      </c>
      <c r="F2851" s="2" t="s">
        <v>20130</v>
      </c>
      <c r="G2851" s="2" t="s">
        <v>787</v>
      </c>
      <c r="H2851" s="2" t="s">
        <v>20131</v>
      </c>
      <c r="I2851" s="2" t="s">
        <v>20132</v>
      </c>
      <c r="J2851" s="2" t="s">
        <v>13989</v>
      </c>
      <c r="K2851" s="2" t="str">
        <f>RIGHT(I2851,LEN(I2851)-SEARCH("[",I2851))</f>
        <v>Unknown]</v>
      </c>
      <c r="L2851" s="2" t="str">
        <f t="shared" si="91"/>
        <v>Unknown</v>
      </c>
      <c r="M2851" s="2" t="s">
        <v>767</v>
      </c>
      <c r="N2851" s="2">
        <f t="shared" si="90"/>
        <v>1</v>
      </c>
      <c r="O2851" s="2"/>
      <c r="P2851" s="2"/>
      <c r="Q2851" s="2" t="s">
        <v>768</v>
      </c>
      <c r="R2851" s="2"/>
      <c r="S2851" s="2"/>
      <c r="T2851" s="2"/>
      <c r="U2851" s="2" t="s">
        <v>30</v>
      </c>
      <c r="V2851" s="2" t="s">
        <v>31</v>
      </c>
      <c r="W2851" s="2" t="s">
        <v>984</v>
      </c>
      <c r="X2851" s="2" t="s">
        <v>1246</v>
      </c>
    </row>
    <row r="2852" spans="1:24" hidden="1">
      <c r="A2852" s="2">
        <v>14944</v>
      </c>
      <c r="B2852" s="2" t="s">
        <v>760</v>
      </c>
      <c r="C2852" s="2"/>
      <c r="D2852" s="2" t="s">
        <v>22</v>
      </c>
      <c r="E2852" s="2" t="s">
        <v>20158</v>
      </c>
      <c r="F2852" s="2" t="s">
        <v>20163</v>
      </c>
      <c r="G2852" s="2" t="s">
        <v>20164</v>
      </c>
      <c r="H2852" s="2" t="s">
        <v>20165</v>
      </c>
      <c r="I2852" s="2" t="s">
        <v>20166</v>
      </c>
      <c r="J2852" s="2" t="s">
        <v>20167</v>
      </c>
      <c r="K2852" s="2" t="str">
        <f>RIGHT(I2852,LEN(I2852)-SEARCH("[",I2852))</f>
        <v>Unknown]</v>
      </c>
      <c r="L2852" s="2" t="str">
        <f t="shared" si="91"/>
        <v>Unknown</v>
      </c>
      <c r="M2852" s="2" t="s">
        <v>767</v>
      </c>
      <c r="N2852" s="2">
        <f t="shared" si="90"/>
        <v>1</v>
      </c>
      <c r="O2852" s="2"/>
      <c r="P2852" s="2"/>
      <c r="Q2852" s="2" t="s">
        <v>768</v>
      </c>
      <c r="R2852" s="2"/>
      <c r="S2852" s="2"/>
      <c r="T2852" s="2"/>
      <c r="U2852" s="2" t="s">
        <v>30</v>
      </c>
      <c r="V2852" s="2" t="s">
        <v>31</v>
      </c>
      <c r="W2852" s="2"/>
      <c r="X2852" s="2"/>
    </row>
    <row r="2853" spans="1:24" hidden="1">
      <c r="A2853" s="2">
        <v>17576</v>
      </c>
      <c r="B2853" s="2" t="s">
        <v>760</v>
      </c>
      <c r="C2853" s="2"/>
      <c r="D2853" s="2" t="s">
        <v>91</v>
      </c>
      <c r="E2853" s="2" t="s">
        <v>20380</v>
      </c>
      <c r="F2853" s="2" t="s">
        <v>20381</v>
      </c>
      <c r="G2853" s="2" t="s">
        <v>91</v>
      </c>
      <c r="H2853" s="2" t="s">
        <v>20382</v>
      </c>
      <c r="I2853" s="2" t="s">
        <v>20383</v>
      </c>
      <c r="J2853" s="2" t="s">
        <v>4478</v>
      </c>
      <c r="K2853" s="2" t="str">
        <f>RIGHT(I2853,LEN(I2853)-SEARCH("[",I2853))</f>
        <v>Unknown]</v>
      </c>
      <c r="L2853" s="2" t="str">
        <f t="shared" si="91"/>
        <v>Unknown</v>
      </c>
      <c r="M2853" s="2" t="s">
        <v>767</v>
      </c>
      <c r="N2853" s="2">
        <f t="shared" si="90"/>
        <v>1</v>
      </c>
      <c r="O2853" s="2"/>
      <c r="P2853" s="2"/>
      <c r="Q2853" s="2" t="s">
        <v>768</v>
      </c>
      <c r="R2853" s="2"/>
      <c r="S2853" s="2"/>
      <c r="T2853" s="2"/>
      <c r="U2853" s="2" t="s">
        <v>30</v>
      </c>
      <c r="V2853" s="2" t="s">
        <v>31</v>
      </c>
      <c r="W2853" s="2" t="s">
        <v>32</v>
      </c>
      <c r="X2853" s="2" t="s">
        <v>1246</v>
      </c>
    </row>
    <row r="2854" spans="1:24" hidden="1">
      <c r="A2854" s="2">
        <v>16765</v>
      </c>
      <c r="B2854" s="2" t="s">
        <v>760</v>
      </c>
      <c r="C2854" s="2"/>
      <c r="D2854" s="2" t="s">
        <v>22</v>
      </c>
      <c r="E2854" s="2" t="s">
        <v>20458</v>
      </c>
      <c r="F2854" s="2" t="s">
        <v>20459</v>
      </c>
      <c r="G2854" s="2" t="s">
        <v>9663</v>
      </c>
      <c r="H2854" s="2" t="s">
        <v>20460</v>
      </c>
      <c r="I2854" s="2" t="s">
        <v>20461</v>
      </c>
      <c r="J2854" s="2" t="s">
        <v>20462</v>
      </c>
      <c r="K2854" s="2" t="str">
        <f>RIGHT(I2854,LEN(I2854)-SEARCH("[",I2854))</f>
        <v>Unknown]</v>
      </c>
      <c r="L2854" s="2" t="str">
        <f t="shared" si="91"/>
        <v>Unknown</v>
      </c>
      <c r="M2854" s="2" t="s">
        <v>767</v>
      </c>
      <c r="N2854" s="2">
        <f t="shared" si="90"/>
        <v>1</v>
      </c>
      <c r="O2854" s="2"/>
      <c r="P2854" s="2"/>
      <c r="Q2854" s="2" t="s">
        <v>768</v>
      </c>
      <c r="R2854" s="2"/>
      <c r="S2854" s="2"/>
      <c r="T2854" s="2"/>
      <c r="U2854" s="2" t="s">
        <v>30</v>
      </c>
      <c r="V2854" s="2" t="s">
        <v>31</v>
      </c>
      <c r="W2854" s="2" t="s">
        <v>32</v>
      </c>
      <c r="X2854" s="2" t="s">
        <v>2215</v>
      </c>
    </row>
    <row r="2855" spans="1:24" hidden="1">
      <c r="A2855" s="2">
        <v>21295</v>
      </c>
      <c r="B2855" s="2" t="s">
        <v>760</v>
      </c>
      <c r="C2855" s="2"/>
      <c r="D2855" s="2" t="s">
        <v>6743</v>
      </c>
      <c r="E2855" s="2" t="s">
        <v>20633</v>
      </c>
      <c r="F2855" s="2" t="s">
        <v>20634</v>
      </c>
      <c r="G2855" s="2" t="s">
        <v>10915</v>
      </c>
      <c r="H2855" s="2" t="s">
        <v>20635</v>
      </c>
      <c r="I2855" s="2" t="s">
        <v>20636</v>
      </c>
      <c r="J2855" s="2" t="s">
        <v>5876</v>
      </c>
      <c r="K2855" s="2" t="str">
        <f>RIGHT(I2855,LEN(I2855)-SEARCH("[",I2855))</f>
        <v>Unknown]</v>
      </c>
      <c r="L2855" s="2" t="str">
        <f t="shared" si="91"/>
        <v>Unknown</v>
      </c>
      <c r="M2855" s="2" t="s">
        <v>767</v>
      </c>
      <c r="N2855" s="2">
        <f t="shared" si="90"/>
        <v>1</v>
      </c>
      <c r="O2855" s="2"/>
      <c r="P2855" s="2"/>
      <c r="Q2855" s="2" t="s">
        <v>768</v>
      </c>
      <c r="R2855" s="2"/>
      <c r="S2855" s="2"/>
      <c r="T2855" s="2"/>
      <c r="U2855" s="2" t="s">
        <v>30</v>
      </c>
      <c r="V2855" s="2" t="s">
        <v>31</v>
      </c>
      <c r="W2855" s="2" t="s">
        <v>32</v>
      </c>
      <c r="X2855" s="2" t="s">
        <v>1246</v>
      </c>
    </row>
    <row r="2856" spans="1:24" hidden="1">
      <c r="A2856" s="2">
        <v>17436</v>
      </c>
      <c r="B2856" s="2" t="s">
        <v>760</v>
      </c>
      <c r="C2856" s="2"/>
      <c r="D2856" s="2" t="s">
        <v>126</v>
      </c>
      <c r="E2856" s="2" t="s">
        <v>21278</v>
      </c>
      <c r="F2856" s="2" t="s">
        <v>21285</v>
      </c>
      <c r="G2856" s="2" t="s">
        <v>128</v>
      </c>
      <c r="H2856" s="2" t="s">
        <v>21286</v>
      </c>
      <c r="I2856" s="2" t="s">
        <v>21287</v>
      </c>
      <c r="J2856" s="2" t="s">
        <v>21288</v>
      </c>
      <c r="K2856" s="2" t="str">
        <f>RIGHT(I2856,LEN(I2856)-SEARCH("[",I2856))</f>
        <v>Unknown]</v>
      </c>
      <c r="L2856" s="2" t="str">
        <f t="shared" si="91"/>
        <v>Unknown</v>
      </c>
      <c r="M2856" s="2" t="s">
        <v>767</v>
      </c>
      <c r="N2856" s="2">
        <f t="shared" si="90"/>
        <v>1</v>
      </c>
      <c r="O2856" s="2"/>
      <c r="P2856" s="2"/>
      <c r="Q2856" s="2" t="s">
        <v>768</v>
      </c>
      <c r="R2856" s="2"/>
      <c r="S2856" s="2"/>
      <c r="T2856" s="2"/>
      <c r="U2856" s="2" t="s">
        <v>30</v>
      </c>
      <c r="V2856" s="2" t="s">
        <v>31</v>
      </c>
      <c r="W2856" s="2"/>
      <c r="X2856" s="2"/>
    </row>
    <row r="2857" spans="1:24" hidden="1">
      <c r="A2857" s="2">
        <v>17352</v>
      </c>
      <c r="B2857" s="2" t="s">
        <v>760</v>
      </c>
      <c r="C2857" s="2"/>
      <c r="D2857" s="2" t="s">
        <v>22</v>
      </c>
      <c r="E2857" s="2" t="s">
        <v>21352</v>
      </c>
      <c r="F2857" s="2" t="s">
        <v>21353</v>
      </c>
      <c r="G2857" s="2" t="s">
        <v>13435</v>
      </c>
      <c r="H2857" s="2" t="s">
        <v>21354</v>
      </c>
      <c r="I2857" s="2" t="s">
        <v>21355</v>
      </c>
      <c r="J2857" s="2" t="s">
        <v>21356</v>
      </c>
      <c r="K2857" s="2" t="str">
        <f>RIGHT(I2857,LEN(I2857)-SEARCH("[",I2857))</f>
        <v>Unknown]</v>
      </c>
      <c r="L2857" s="2" t="str">
        <f t="shared" si="91"/>
        <v>Unknown</v>
      </c>
      <c r="M2857" s="2" t="s">
        <v>767</v>
      </c>
      <c r="N2857" s="2">
        <f t="shared" si="90"/>
        <v>1</v>
      </c>
      <c r="O2857" s="2"/>
      <c r="P2857" s="2"/>
      <c r="Q2857" s="2" t="s">
        <v>768</v>
      </c>
      <c r="R2857" s="2"/>
      <c r="S2857" s="2"/>
      <c r="T2857" s="2"/>
      <c r="U2857" s="2" t="s">
        <v>30</v>
      </c>
      <c r="V2857" s="2" t="s">
        <v>31</v>
      </c>
      <c r="W2857" s="2"/>
      <c r="X2857" s="2"/>
    </row>
    <row r="2858" spans="1:24" hidden="1">
      <c r="A2858" s="2">
        <v>17491</v>
      </c>
      <c r="B2858" s="2" t="s">
        <v>760</v>
      </c>
      <c r="C2858" s="2"/>
      <c r="D2858" s="2" t="s">
        <v>22</v>
      </c>
      <c r="E2858" s="2" t="s">
        <v>21357</v>
      </c>
      <c r="F2858" s="2" t="s">
        <v>21358</v>
      </c>
      <c r="G2858" s="2" t="s">
        <v>787</v>
      </c>
      <c r="H2858" s="2" t="s">
        <v>21359</v>
      </c>
      <c r="I2858" s="2" t="s">
        <v>21360</v>
      </c>
      <c r="J2858" s="2" t="s">
        <v>21361</v>
      </c>
      <c r="K2858" s="2" t="str">
        <f>RIGHT(I2858,LEN(I2858)-SEARCH("[",I2858))</f>
        <v>Unknown]</v>
      </c>
      <c r="L2858" s="2" t="str">
        <f t="shared" si="91"/>
        <v>Unknown</v>
      </c>
      <c r="M2858" s="2" t="s">
        <v>767</v>
      </c>
      <c r="N2858" s="2">
        <f t="shared" ref="N2858:N2921" si="92">IF(L2858=M2858,1,0)</f>
        <v>1</v>
      </c>
      <c r="O2858" s="2"/>
      <c r="P2858" s="2"/>
      <c r="Q2858" s="2" t="s">
        <v>768</v>
      </c>
      <c r="R2858" s="2"/>
      <c r="S2858" s="2"/>
      <c r="T2858" s="2"/>
      <c r="U2858" s="2" t="s">
        <v>30</v>
      </c>
      <c r="V2858" s="2" t="s">
        <v>31</v>
      </c>
      <c r="W2858" s="2"/>
      <c r="X2858" s="2"/>
    </row>
    <row r="2859" spans="1:24" hidden="1">
      <c r="A2859" s="2">
        <v>17369</v>
      </c>
      <c r="B2859" s="2" t="s">
        <v>760</v>
      </c>
      <c r="C2859" s="2"/>
      <c r="D2859" s="2" t="s">
        <v>126</v>
      </c>
      <c r="E2859" s="2" t="s">
        <v>21363</v>
      </c>
      <c r="F2859" s="2" t="s">
        <v>21374</v>
      </c>
      <c r="G2859" s="2" t="s">
        <v>21375</v>
      </c>
      <c r="H2859" s="2" t="s">
        <v>21376</v>
      </c>
      <c r="I2859" s="2" t="s">
        <v>21377</v>
      </c>
      <c r="J2859" s="2" t="s">
        <v>21378</v>
      </c>
      <c r="K2859" s="2" t="str">
        <f>RIGHT(I2859,LEN(I2859)-SEARCH("[",I2859))</f>
        <v>Unknown]</v>
      </c>
      <c r="L2859" s="2" t="str">
        <f t="shared" si="91"/>
        <v>Unknown</v>
      </c>
      <c r="M2859" s="2" t="s">
        <v>767</v>
      </c>
      <c r="N2859" s="2">
        <f t="shared" si="92"/>
        <v>1</v>
      </c>
      <c r="O2859" s="2"/>
      <c r="P2859" s="2"/>
      <c r="Q2859" s="2" t="s">
        <v>768</v>
      </c>
      <c r="R2859" s="2"/>
      <c r="S2859" s="2"/>
      <c r="T2859" s="2"/>
      <c r="U2859" s="2" t="s">
        <v>30</v>
      </c>
      <c r="V2859" s="2" t="s">
        <v>31</v>
      </c>
      <c r="W2859" s="2"/>
      <c r="X2859" s="2"/>
    </row>
    <row r="2860" spans="1:24" hidden="1">
      <c r="A2860" s="2">
        <v>21305</v>
      </c>
      <c r="B2860" s="2" t="s">
        <v>760</v>
      </c>
      <c r="C2860" s="2"/>
      <c r="D2860" s="2" t="s">
        <v>1239</v>
      </c>
      <c r="E2860" s="2" t="s">
        <v>21456</v>
      </c>
      <c r="F2860" s="2" t="s">
        <v>21457</v>
      </c>
      <c r="G2860" s="2" t="s">
        <v>1242</v>
      </c>
      <c r="H2860" s="2" t="s">
        <v>21458</v>
      </c>
      <c r="I2860" s="2" t="s">
        <v>21459</v>
      </c>
      <c r="J2860" s="2" t="s">
        <v>21460</v>
      </c>
      <c r="K2860" s="2" t="str">
        <f>RIGHT(I2860,LEN(I2860)-SEARCH("[",I2860))</f>
        <v>Unknown]</v>
      </c>
      <c r="L2860" s="2" t="str">
        <f t="shared" si="91"/>
        <v>Unknown</v>
      </c>
      <c r="M2860" s="2" t="s">
        <v>767</v>
      </c>
      <c r="N2860" s="2">
        <f t="shared" si="92"/>
        <v>1</v>
      </c>
      <c r="O2860" s="2"/>
      <c r="P2860" s="2"/>
      <c r="Q2860" s="2" t="s">
        <v>768</v>
      </c>
      <c r="R2860" s="2"/>
      <c r="S2860" s="2"/>
      <c r="T2860" s="2"/>
      <c r="U2860" s="2" t="s">
        <v>30</v>
      </c>
      <c r="V2860" s="2" t="s">
        <v>31</v>
      </c>
      <c r="W2860" s="2"/>
      <c r="X2860" s="2"/>
    </row>
    <row r="2861" spans="1:24" hidden="1">
      <c r="A2861" s="2">
        <v>18127</v>
      </c>
      <c r="B2861" s="2" t="s">
        <v>760</v>
      </c>
      <c r="C2861" s="2"/>
      <c r="D2861" s="2" t="s">
        <v>35</v>
      </c>
      <c r="E2861" s="2" t="s">
        <v>21549</v>
      </c>
      <c r="F2861" s="2" t="s">
        <v>21550</v>
      </c>
      <c r="G2861" s="2" t="s">
        <v>48</v>
      </c>
      <c r="H2861" s="2" t="s">
        <v>21551</v>
      </c>
      <c r="I2861" s="2" t="s">
        <v>21552</v>
      </c>
      <c r="J2861" s="2" t="s">
        <v>21553</v>
      </c>
      <c r="K2861" s="2" t="str">
        <f>RIGHT(I2861,LEN(I2861)-SEARCH("[",I2861))</f>
        <v>Unknown]</v>
      </c>
      <c r="L2861" s="2" t="str">
        <f t="shared" si="91"/>
        <v>Unknown</v>
      </c>
      <c r="M2861" s="2" t="s">
        <v>767</v>
      </c>
      <c r="N2861" s="2">
        <f t="shared" si="92"/>
        <v>1</v>
      </c>
      <c r="O2861" s="2"/>
      <c r="P2861" s="2"/>
      <c r="Q2861" s="2" t="s">
        <v>768</v>
      </c>
      <c r="R2861" s="2"/>
      <c r="S2861" s="2"/>
      <c r="T2861" s="2"/>
      <c r="U2861" s="2" t="s">
        <v>30</v>
      </c>
      <c r="V2861" s="2" t="s">
        <v>31</v>
      </c>
      <c r="W2861" s="2" t="s">
        <v>32</v>
      </c>
      <c r="X2861" s="2" t="s">
        <v>11568</v>
      </c>
    </row>
    <row r="2862" spans="1:24" hidden="1">
      <c r="A2862" s="2">
        <v>18128</v>
      </c>
      <c r="B2862" s="2" t="s">
        <v>760</v>
      </c>
      <c r="C2862" s="2"/>
      <c r="D2862" s="2" t="s">
        <v>114</v>
      </c>
      <c r="E2862" s="2" t="s">
        <v>21549</v>
      </c>
      <c r="F2862" s="2" t="s">
        <v>21554</v>
      </c>
      <c r="G2862" s="2" t="s">
        <v>21555</v>
      </c>
      <c r="H2862" s="2" t="s">
        <v>21556</v>
      </c>
      <c r="I2862" s="2" t="s">
        <v>21557</v>
      </c>
      <c r="J2862" s="2" t="s">
        <v>21553</v>
      </c>
      <c r="K2862" s="2" t="str">
        <f>RIGHT(I2862,LEN(I2862)-SEARCH("[",I2862))</f>
        <v>Unknown]</v>
      </c>
      <c r="L2862" s="2" t="str">
        <f t="shared" si="91"/>
        <v>Unknown</v>
      </c>
      <c r="M2862" s="2" t="s">
        <v>767</v>
      </c>
      <c r="N2862" s="2">
        <f t="shared" si="92"/>
        <v>1</v>
      </c>
      <c r="O2862" s="2"/>
      <c r="P2862" s="2"/>
      <c r="Q2862" s="2" t="s">
        <v>768</v>
      </c>
      <c r="R2862" s="2"/>
      <c r="S2862" s="2"/>
      <c r="T2862" s="2"/>
      <c r="U2862" s="2" t="s">
        <v>30</v>
      </c>
      <c r="V2862" s="2" t="s">
        <v>31</v>
      </c>
      <c r="W2862" s="2" t="s">
        <v>32</v>
      </c>
      <c r="X2862" s="2" t="s">
        <v>11568</v>
      </c>
    </row>
    <row r="2863" spans="1:24" hidden="1">
      <c r="A2863" s="2">
        <v>21296</v>
      </c>
      <c r="B2863" s="2" t="s">
        <v>760</v>
      </c>
      <c r="C2863" s="2"/>
      <c r="D2863" s="2" t="s">
        <v>126</v>
      </c>
      <c r="E2863" s="2" t="s">
        <v>21575</v>
      </c>
      <c r="F2863" s="2" t="s">
        <v>21576</v>
      </c>
      <c r="G2863" s="2" t="s">
        <v>250</v>
      </c>
      <c r="H2863" s="2" t="s">
        <v>21577</v>
      </c>
      <c r="I2863" s="2" t="s">
        <v>21578</v>
      </c>
      <c r="J2863" s="2" t="s">
        <v>21579</v>
      </c>
      <c r="K2863" s="2" t="str">
        <f>RIGHT(I2863,LEN(I2863)-SEARCH("[",I2863))</f>
        <v>Unknown]</v>
      </c>
      <c r="L2863" s="2" t="str">
        <f t="shared" si="91"/>
        <v>Unknown</v>
      </c>
      <c r="M2863" s="2" t="s">
        <v>767</v>
      </c>
      <c r="N2863" s="2">
        <f t="shared" si="92"/>
        <v>1</v>
      </c>
      <c r="O2863" s="2"/>
      <c r="P2863" s="2"/>
      <c r="Q2863" s="2" t="s">
        <v>768</v>
      </c>
      <c r="R2863" s="2"/>
      <c r="S2863" s="2"/>
      <c r="T2863" s="2"/>
      <c r="U2863" s="2" t="s">
        <v>30</v>
      </c>
      <c r="V2863" s="2" t="s">
        <v>31</v>
      </c>
      <c r="W2863" s="2" t="s">
        <v>32</v>
      </c>
      <c r="X2863" s="2" t="s">
        <v>1246</v>
      </c>
    </row>
    <row r="2864" spans="1:24" hidden="1">
      <c r="A2864" s="2">
        <v>21297</v>
      </c>
      <c r="B2864" s="2" t="s">
        <v>760</v>
      </c>
      <c r="C2864" s="2"/>
      <c r="D2864" s="2" t="s">
        <v>761</v>
      </c>
      <c r="E2864" s="2" t="s">
        <v>21575</v>
      </c>
      <c r="F2864" s="2" t="s">
        <v>21580</v>
      </c>
      <c r="G2864" s="2" t="s">
        <v>5283</v>
      </c>
      <c r="H2864" s="2" t="s">
        <v>21581</v>
      </c>
      <c r="I2864" s="2" t="s">
        <v>21582</v>
      </c>
      <c r="J2864" s="2" t="s">
        <v>21583</v>
      </c>
      <c r="K2864" s="2" t="str">
        <f>RIGHT(I2864,LEN(I2864)-SEARCH("[",I2864))</f>
        <v>Unknown]</v>
      </c>
      <c r="L2864" s="2" t="str">
        <f t="shared" si="91"/>
        <v>Unknown</v>
      </c>
      <c r="M2864" s="2" t="s">
        <v>767</v>
      </c>
      <c r="N2864" s="2">
        <f t="shared" si="92"/>
        <v>1</v>
      </c>
      <c r="O2864" s="2"/>
      <c r="P2864" s="2"/>
      <c r="Q2864" s="2" t="s">
        <v>768</v>
      </c>
      <c r="R2864" s="2"/>
      <c r="S2864" s="2"/>
      <c r="T2864" s="2"/>
      <c r="U2864" s="2" t="s">
        <v>30</v>
      </c>
      <c r="V2864" s="2" t="s">
        <v>31</v>
      </c>
      <c r="W2864" s="2" t="s">
        <v>32</v>
      </c>
      <c r="X2864" s="2" t="s">
        <v>1246</v>
      </c>
    </row>
    <row r="2865" spans="1:24" hidden="1">
      <c r="A2865" s="2">
        <v>21289</v>
      </c>
      <c r="B2865" s="2" t="s">
        <v>760</v>
      </c>
      <c r="C2865" s="2"/>
      <c r="D2865" s="2" t="s">
        <v>35</v>
      </c>
      <c r="E2865" s="2" t="s">
        <v>21981</v>
      </c>
      <c r="F2865" s="2" t="s">
        <v>21982</v>
      </c>
      <c r="G2865" s="2" t="s">
        <v>48</v>
      </c>
      <c r="H2865" s="2" t="s">
        <v>21983</v>
      </c>
      <c r="I2865" s="2" t="s">
        <v>21984</v>
      </c>
      <c r="J2865" s="2" t="s">
        <v>21985</v>
      </c>
      <c r="K2865" s="2" t="str">
        <f>RIGHT(I2865,LEN(I2865)-SEARCH("[",I2865))</f>
        <v>Unknown]</v>
      </c>
      <c r="L2865" s="2" t="str">
        <f t="shared" si="91"/>
        <v>Unknown</v>
      </c>
      <c r="M2865" s="2" t="s">
        <v>767</v>
      </c>
      <c r="N2865" s="2">
        <f t="shared" si="92"/>
        <v>1</v>
      </c>
      <c r="O2865" s="2"/>
      <c r="P2865" s="2"/>
      <c r="Q2865" s="2" t="s">
        <v>768</v>
      </c>
      <c r="R2865" s="2"/>
      <c r="S2865" s="2"/>
      <c r="T2865" s="2"/>
      <c r="U2865" s="2" t="s">
        <v>30</v>
      </c>
      <c r="V2865" s="2" t="s">
        <v>31</v>
      </c>
      <c r="W2865" s="2" t="s">
        <v>32</v>
      </c>
      <c r="X2865" s="2" t="s">
        <v>1246</v>
      </c>
    </row>
    <row r="2866" spans="1:24" hidden="1">
      <c r="A2866" s="2">
        <v>20815</v>
      </c>
      <c r="B2866" s="2" t="s">
        <v>760</v>
      </c>
      <c r="C2866" s="2"/>
      <c r="D2866" s="2" t="s">
        <v>761</v>
      </c>
      <c r="E2866" s="2" t="s">
        <v>22420</v>
      </c>
      <c r="F2866" s="2" t="s">
        <v>22586</v>
      </c>
      <c r="G2866" s="2" t="s">
        <v>22587</v>
      </c>
      <c r="H2866" s="2" t="s">
        <v>22588</v>
      </c>
      <c r="I2866" s="2" t="s">
        <v>22589</v>
      </c>
      <c r="J2866" s="2" t="s">
        <v>22590</v>
      </c>
      <c r="K2866" s="2" t="str">
        <f>RIGHT(I2866,LEN(I2866)-SEARCH("[",I2866))</f>
        <v>Unknown]</v>
      </c>
      <c r="L2866" s="2" t="str">
        <f t="shared" si="91"/>
        <v>Unknown</v>
      </c>
      <c r="M2866" s="2" t="s">
        <v>767</v>
      </c>
      <c r="N2866" s="2">
        <f t="shared" si="92"/>
        <v>1</v>
      </c>
      <c r="O2866" s="2"/>
      <c r="P2866" s="2"/>
      <c r="Q2866" s="2" t="s">
        <v>768</v>
      </c>
      <c r="R2866" s="2"/>
      <c r="S2866" s="2"/>
      <c r="T2866" s="2"/>
      <c r="U2866" s="2" t="s">
        <v>30</v>
      </c>
      <c r="V2866" s="2" t="s">
        <v>31</v>
      </c>
      <c r="W2866" s="2" t="s">
        <v>81</v>
      </c>
      <c r="X2866" s="2" t="s">
        <v>82</v>
      </c>
    </row>
    <row r="2867" spans="1:24" hidden="1">
      <c r="A2867" s="2">
        <v>18034</v>
      </c>
      <c r="B2867" s="2" t="s">
        <v>760</v>
      </c>
      <c r="C2867" s="2"/>
      <c r="D2867" s="2" t="s">
        <v>818</v>
      </c>
      <c r="E2867" s="2" t="s">
        <v>24047</v>
      </c>
      <c r="F2867" s="2" t="s">
        <v>24048</v>
      </c>
      <c r="G2867" s="2" t="s">
        <v>820</v>
      </c>
      <c r="H2867" s="2" t="s">
        <v>24049</v>
      </c>
      <c r="I2867" s="2" t="s">
        <v>24050</v>
      </c>
      <c r="J2867" s="2" t="s">
        <v>19153</v>
      </c>
      <c r="K2867" s="2" t="str">
        <f>RIGHT(I2867,LEN(I2867)-SEARCH("[",I2867))</f>
        <v>Unknown]</v>
      </c>
      <c r="L2867" s="2" t="str">
        <f t="shared" si="91"/>
        <v>Unknown</v>
      </c>
      <c r="M2867" s="2" t="s">
        <v>767</v>
      </c>
      <c r="N2867" s="2">
        <f t="shared" si="92"/>
        <v>1</v>
      </c>
      <c r="O2867" s="2"/>
      <c r="P2867" s="2"/>
      <c r="Q2867" s="2" t="s">
        <v>768</v>
      </c>
      <c r="R2867" s="2"/>
      <c r="S2867" s="2"/>
      <c r="T2867" s="2"/>
      <c r="U2867" s="2" t="s">
        <v>30</v>
      </c>
      <c r="V2867" s="2" t="s">
        <v>31</v>
      </c>
      <c r="W2867" s="2" t="s">
        <v>32</v>
      </c>
      <c r="X2867" s="2" t="s">
        <v>1246</v>
      </c>
    </row>
    <row r="2868" spans="1:24" hidden="1">
      <c r="A2868" s="2">
        <v>15571</v>
      </c>
      <c r="B2868" s="2" t="s">
        <v>760</v>
      </c>
      <c r="C2868" s="2"/>
      <c r="D2868" s="2" t="s">
        <v>35</v>
      </c>
      <c r="E2868" s="2" t="s">
        <v>24293</v>
      </c>
      <c r="F2868" s="2" t="s">
        <v>24294</v>
      </c>
      <c r="G2868" s="2" t="s">
        <v>1887</v>
      </c>
      <c r="H2868" s="2" t="s">
        <v>24295</v>
      </c>
      <c r="I2868" s="2" t="s">
        <v>24296</v>
      </c>
      <c r="J2868" s="2" t="s">
        <v>2845</v>
      </c>
      <c r="K2868" s="2" t="str">
        <f>RIGHT(I2868,LEN(I2868)-SEARCH("[",I2868))</f>
        <v>Unknown]</v>
      </c>
      <c r="L2868" s="2" t="str">
        <f t="shared" si="91"/>
        <v>Unknown</v>
      </c>
      <c r="M2868" s="2" t="s">
        <v>767</v>
      </c>
      <c r="N2868" s="2">
        <f t="shared" si="92"/>
        <v>1</v>
      </c>
      <c r="O2868" s="2"/>
      <c r="P2868" s="2"/>
      <c r="Q2868" s="2" t="s">
        <v>768</v>
      </c>
      <c r="R2868" s="2"/>
      <c r="S2868" s="2"/>
      <c r="T2868" s="2"/>
      <c r="U2868" s="2" t="s">
        <v>30</v>
      </c>
      <c r="V2868" s="2" t="s">
        <v>31</v>
      </c>
      <c r="W2868" s="2" t="s">
        <v>81</v>
      </c>
      <c r="X2868" s="2" t="s">
        <v>1582</v>
      </c>
    </row>
    <row r="2869" spans="1:24" hidden="1">
      <c r="A2869" s="2">
        <v>17709</v>
      </c>
      <c r="B2869" s="2" t="s">
        <v>760</v>
      </c>
      <c r="C2869" s="2"/>
      <c r="D2869" s="2" t="s">
        <v>22</v>
      </c>
      <c r="E2869" s="2" t="s">
        <v>24441</v>
      </c>
      <c r="F2869" s="2" t="s">
        <v>24442</v>
      </c>
      <c r="G2869" s="2" t="s">
        <v>9663</v>
      </c>
      <c r="H2869" s="2" t="s">
        <v>24443</v>
      </c>
      <c r="I2869" s="2" t="s">
        <v>24444</v>
      </c>
      <c r="J2869" s="2" t="s">
        <v>24445</v>
      </c>
      <c r="K2869" s="2" t="str">
        <f>RIGHT(I2869,LEN(I2869)-SEARCH("[",I2869))</f>
        <v>Unknown]</v>
      </c>
      <c r="L2869" s="2" t="str">
        <f t="shared" si="91"/>
        <v>Unknown</v>
      </c>
      <c r="M2869" s="2" t="s">
        <v>767</v>
      </c>
      <c r="N2869" s="2">
        <f t="shared" si="92"/>
        <v>1</v>
      </c>
      <c r="O2869" s="2"/>
      <c r="P2869" s="2"/>
      <c r="Q2869" s="2" t="s">
        <v>768</v>
      </c>
      <c r="R2869" s="2"/>
      <c r="S2869" s="2"/>
      <c r="T2869" s="2"/>
      <c r="U2869" s="2" t="s">
        <v>30</v>
      </c>
      <c r="V2869" s="2" t="s">
        <v>31</v>
      </c>
      <c r="W2869" s="2" t="s">
        <v>984</v>
      </c>
      <c r="X2869" s="2" t="s">
        <v>1246</v>
      </c>
    </row>
    <row r="2870" spans="1:24" hidden="1">
      <c r="A2870" s="2">
        <v>14310</v>
      </c>
      <c r="B2870" s="2" t="s">
        <v>760</v>
      </c>
      <c r="C2870" s="2"/>
      <c r="D2870" s="2" t="s">
        <v>205</v>
      </c>
      <c r="E2870" s="2" t="s">
        <v>24481</v>
      </c>
      <c r="F2870" s="2" t="s">
        <v>24486</v>
      </c>
      <c r="G2870" s="2" t="s">
        <v>24487</v>
      </c>
      <c r="H2870" s="2" t="s">
        <v>24488</v>
      </c>
      <c r="I2870" s="2" t="s">
        <v>24489</v>
      </c>
      <c r="J2870" s="2" t="s">
        <v>16138</v>
      </c>
      <c r="K2870" s="2" t="str">
        <f>RIGHT(I2870,LEN(I2870)-SEARCH("[",I2870))</f>
        <v>Unknown]</v>
      </c>
      <c r="L2870" s="2" t="str">
        <f t="shared" si="91"/>
        <v>Unknown</v>
      </c>
      <c r="M2870" s="2" t="s">
        <v>767</v>
      </c>
      <c r="N2870" s="2">
        <f t="shared" si="92"/>
        <v>1</v>
      </c>
      <c r="O2870" s="2"/>
      <c r="P2870" s="2"/>
      <c r="Q2870" s="2" t="s">
        <v>768</v>
      </c>
      <c r="R2870" s="2"/>
      <c r="S2870" s="2"/>
      <c r="T2870" s="2"/>
      <c r="U2870" s="2" t="s">
        <v>30</v>
      </c>
      <c r="V2870" s="2" t="s">
        <v>31</v>
      </c>
      <c r="W2870" s="2" t="s">
        <v>984</v>
      </c>
      <c r="X2870" s="2" t="s">
        <v>1535</v>
      </c>
    </row>
    <row r="2871" spans="1:24" hidden="1">
      <c r="A2871" s="2">
        <v>14311</v>
      </c>
      <c r="B2871" s="2" t="s">
        <v>760</v>
      </c>
      <c r="C2871" s="2"/>
      <c r="D2871" s="2" t="s">
        <v>818</v>
      </c>
      <c r="E2871" s="2" t="s">
        <v>24481</v>
      </c>
      <c r="F2871" s="2" t="s">
        <v>24490</v>
      </c>
      <c r="G2871" s="2" t="s">
        <v>820</v>
      </c>
      <c r="H2871" s="2" t="s">
        <v>24491</v>
      </c>
      <c r="I2871" s="2" t="s">
        <v>24492</v>
      </c>
      <c r="J2871" s="2" t="s">
        <v>8938</v>
      </c>
      <c r="K2871" s="2" t="str">
        <f>RIGHT(I2871,LEN(I2871)-SEARCH("[",I2871))</f>
        <v>Unknown]</v>
      </c>
      <c r="L2871" s="2" t="str">
        <f t="shared" si="91"/>
        <v>Unknown</v>
      </c>
      <c r="M2871" s="2" t="s">
        <v>767</v>
      </c>
      <c r="N2871" s="2">
        <f t="shared" si="92"/>
        <v>1</v>
      </c>
      <c r="O2871" s="2"/>
      <c r="P2871" s="2"/>
      <c r="Q2871" s="2" t="s">
        <v>768</v>
      </c>
      <c r="R2871" s="2"/>
      <c r="S2871" s="2"/>
      <c r="T2871" s="2"/>
      <c r="U2871" s="2" t="s">
        <v>30</v>
      </c>
      <c r="V2871" s="2" t="s">
        <v>31</v>
      </c>
      <c r="W2871" s="2" t="s">
        <v>984</v>
      </c>
      <c r="X2871" s="2" t="s">
        <v>1535</v>
      </c>
    </row>
    <row r="2872" spans="1:24" hidden="1">
      <c r="A2872" s="2">
        <v>14312</v>
      </c>
      <c r="B2872" s="2" t="s">
        <v>760</v>
      </c>
      <c r="C2872" s="2"/>
      <c r="D2872" s="2" t="s">
        <v>139</v>
      </c>
      <c r="E2872" s="2" t="s">
        <v>24481</v>
      </c>
      <c r="F2872" s="2" t="s">
        <v>24493</v>
      </c>
      <c r="G2872" s="2" t="s">
        <v>141</v>
      </c>
      <c r="H2872" s="2" t="s">
        <v>24494</v>
      </c>
      <c r="I2872" s="2" t="s">
        <v>24495</v>
      </c>
      <c r="J2872" s="2" t="s">
        <v>24496</v>
      </c>
      <c r="K2872" s="2" t="str">
        <f>RIGHT(I2872,LEN(I2872)-SEARCH("[",I2872))</f>
        <v>Unknown]</v>
      </c>
      <c r="L2872" s="2" t="str">
        <f t="shared" si="91"/>
        <v>Unknown</v>
      </c>
      <c r="M2872" s="2" t="s">
        <v>767</v>
      </c>
      <c r="N2872" s="2">
        <f t="shared" si="92"/>
        <v>1</v>
      </c>
      <c r="O2872" s="2"/>
      <c r="P2872" s="2"/>
      <c r="Q2872" s="2" t="s">
        <v>768</v>
      </c>
      <c r="R2872" s="2"/>
      <c r="S2872" s="2"/>
      <c r="T2872" s="2"/>
      <c r="U2872" s="2" t="s">
        <v>30</v>
      </c>
      <c r="V2872" s="2" t="s">
        <v>31</v>
      </c>
      <c r="W2872" s="2" t="s">
        <v>984</v>
      </c>
      <c r="X2872" s="2" t="s">
        <v>1535</v>
      </c>
    </row>
    <row r="2873" spans="1:24" hidden="1">
      <c r="A2873" s="2">
        <v>16773</v>
      </c>
      <c r="B2873" s="2" t="s">
        <v>760</v>
      </c>
      <c r="C2873" s="2"/>
      <c r="D2873" s="2" t="s">
        <v>22</v>
      </c>
      <c r="E2873" s="2" t="s">
        <v>24680</v>
      </c>
      <c r="F2873" s="2" t="s">
        <v>24681</v>
      </c>
      <c r="G2873" s="2" t="s">
        <v>9663</v>
      </c>
      <c r="H2873" s="2" t="s">
        <v>24682</v>
      </c>
      <c r="I2873" s="2" t="s">
        <v>24683</v>
      </c>
      <c r="J2873" s="2" t="s">
        <v>24684</v>
      </c>
      <c r="K2873" s="2" t="str">
        <f>RIGHT(I2873,LEN(I2873)-SEARCH("[",I2873))</f>
        <v>Unknown]</v>
      </c>
      <c r="L2873" s="2" t="str">
        <f t="shared" si="91"/>
        <v>Unknown</v>
      </c>
      <c r="M2873" s="2" t="s">
        <v>767</v>
      </c>
      <c r="N2873" s="2">
        <f t="shared" si="92"/>
        <v>1</v>
      </c>
      <c r="O2873" s="2"/>
      <c r="P2873" s="2"/>
      <c r="Q2873" s="2" t="s">
        <v>768</v>
      </c>
      <c r="R2873" s="2"/>
      <c r="S2873" s="2"/>
      <c r="T2873" s="2"/>
      <c r="U2873" s="2" t="s">
        <v>30</v>
      </c>
      <c r="V2873" s="2" t="s">
        <v>31</v>
      </c>
      <c r="W2873" s="2" t="s">
        <v>984</v>
      </c>
      <c r="X2873" s="2" t="s">
        <v>1246</v>
      </c>
    </row>
    <row r="2874" spans="1:24" hidden="1">
      <c r="A2874" s="2">
        <v>14379</v>
      </c>
      <c r="B2874" s="2" t="s">
        <v>760</v>
      </c>
      <c r="C2874" s="2"/>
      <c r="D2874" s="2" t="s">
        <v>22</v>
      </c>
      <c r="E2874" s="2" t="s">
        <v>24922</v>
      </c>
      <c r="F2874" s="2" t="s">
        <v>24923</v>
      </c>
      <c r="G2874" s="2" t="s">
        <v>24924</v>
      </c>
      <c r="H2874" s="2" t="s">
        <v>24925</v>
      </c>
      <c r="I2874" s="2" t="s">
        <v>24926</v>
      </c>
      <c r="J2874" s="2" t="s">
        <v>24927</v>
      </c>
      <c r="K2874" s="2" t="str">
        <f>RIGHT(I2874,LEN(I2874)-SEARCH("[",I2874))</f>
        <v>Unknown]</v>
      </c>
      <c r="L2874" s="2" t="str">
        <f t="shared" si="91"/>
        <v>Unknown</v>
      </c>
      <c r="M2874" s="2" t="s">
        <v>767</v>
      </c>
      <c r="N2874" s="2">
        <f t="shared" si="92"/>
        <v>1</v>
      </c>
      <c r="O2874" s="2"/>
      <c r="P2874" s="2"/>
      <c r="Q2874" s="2" t="s">
        <v>768</v>
      </c>
      <c r="R2874" s="2"/>
      <c r="S2874" s="2"/>
      <c r="T2874" s="2"/>
      <c r="U2874" s="2" t="s">
        <v>30</v>
      </c>
      <c r="V2874" s="2" t="s">
        <v>31</v>
      </c>
      <c r="W2874" s="2" t="s">
        <v>984</v>
      </c>
      <c r="X2874" s="2" t="s">
        <v>1535</v>
      </c>
    </row>
    <row r="2875" spans="1:24" hidden="1">
      <c r="A2875" s="2">
        <v>17321</v>
      </c>
      <c r="B2875" s="2" t="s">
        <v>760</v>
      </c>
      <c r="C2875" s="2"/>
      <c r="D2875" s="2" t="s">
        <v>22</v>
      </c>
      <c r="E2875" s="2" t="s">
        <v>24994</v>
      </c>
      <c r="F2875" s="2" t="s">
        <v>24995</v>
      </c>
      <c r="G2875" s="2" t="s">
        <v>1987</v>
      </c>
      <c r="H2875" s="2" t="s">
        <v>24996</v>
      </c>
      <c r="I2875" s="2" t="s">
        <v>24997</v>
      </c>
      <c r="J2875" s="2" t="s">
        <v>24998</v>
      </c>
      <c r="K2875" s="2" t="str">
        <f>RIGHT(I2875,LEN(I2875)-SEARCH("[",I2875))</f>
        <v>Unknown]</v>
      </c>
      <c r="L2875" s="2" t="str">
        <f t="shared" si="91"/>
        <v>Unknown</v>
      </c>
      <c r="M2875" s="2" t="s">
        <v>767</v>
      </c>
      <c r="N2875" s="2">
        <f t="shared" si="92"/>
        <v>1</v>
      </c>
      <c r="O2875" s="2"/>
      <c r="P2875" s="2"/>
      <c r="Q2875" s="2" t="s">
        <v>768</v>
      </c>
      <c r="R2875" s="2"/>
      <c r="S2875" s="2"/>
      <c r="T2875" s="2"/>
      <c r="U2875" s="2" t="s">
        <v>30</v>
      </c>
      <c r="V2875" s="2" t="s">
        <v>31</v>
      </c>
      <c r="W2875" s="2"/>
      <c r="X2875" s="2"/>
    </row>
    <row r="2876" spans="1:24" hidden="1">
      <c r="A2876" s="2">
        <v>17343</v>
      </c>
      <c r="B2876" s="2" t="s">
        <v>760</v>
      </c>
      <c r="C2876" s="2"/>
      <c r="D2876" s="2" t="s">
        <v>35</v>
      </c>
      <c r="E2876" s="2" t="s">
        <v>25036</v>
      </c>
      <c r="F2876" s="2" t="s">
        <v>25037</v>
      </c>
      <c r="G2876" s="2" t="s">
        <v>1887</v>
      </c>
      <c r="H2876" s="2" t="s">
        <v>25038</v>
      </c>
      <c r="I2876" s="2" t="s">
        <v>25039</v>
      </c>
      <c r="J2876" s="2" t="s">
        <v>25040</v>
      </c>
      <c r="K2876" s="2" t="str">
        <f>RIGHT(I2876,LEN(I2876)-SEARCH("[",I2876))</f>
        <v>Unknown]</v>
      </c>
      <c r="L2876" s="2" t="str">
        <f t="shared" si="91"/>
        <v>Unknown</v>
      </c>
      <c r="M2876" s="2" t="s">
        <v>767</v>
      </c>
      <c r="N2876" s="2">
        <f t="shared" si="92"/>
        <v>1</v>
      </c>
      <c r="O2876" s="2"/>
      <c r="P2876" s="2"/>
      <c r="Q2876" s="2" t="s">
        <v>768</v>
      </c>
      <c r="R2876" s="2"/>
      <c r="S2876" s="2"/>
      <c r="T2876" s="2"/>
      <c r="U2876" s="2" t="s">
        <v>30</v>
      </c>
      <c r="V2876" s="2" t="s">
        <v>31</v>
      </c>
      <c r="W2876" s="2"/>
      <c r="X2876" s="2"/>
    </row>
    <row r="2877" spans="1:24" hidden="1">
      <c r="A2877" s="2">
        <v>18788</v>
      </c>
      <c r="B2877" s="2" t="s">
        <v>760</v>
      </c>
      <c r="C2877" s="2"/>
      <c r="D2877" s="2" t="s">
        <v>35</v>
      </c>
      <c r="E2877" s="2" t="s">
        <v>25214</v>
      </c>
      <c r="F2877" s="2" t="s">
        <v>25215</v>
      </c>
      <c r="G2877" s="2" t="s">
        <v>48</v>
      </c>
      <c r="H2877" s="2" t="s">
        <v>25216</v>
      </c>
      <c r="I2877" s="2" t="s">
        <v>25217</v>
      </c>
      <c r="J2877" s="2" t="s">
        <v>8552</v>
      </c>
      <c r="K2877" s="2" t="str">
        <f>RIGHT(I2877,LEN(I2877)-SEARCH("[",I2877))</f>
        <v>Unknown]</v>
      </c>
      <c r="L2877" s="2" t="str">
        <f t="shared" si="91"/>
        <v>Unknown</v>
      </c>
      <c r="M2877" s="2" t="s">
        <v>767</v>
      </c>
      <c r="N2877" s="2">
        <f t="shared" si="92"/>
        <v>1</v>
      </c>
      <c r="O2877" s="2"/>
      <c r="P2877" s="2"/>
      <c r="Q2877" s="2" t="s">
        <v>768</v>
      </c>
      <c r="R2877" s="2"/>
      <c r="S2877" s="2"/>
      <c r="T2877" s="2"/>
      <c r="U2877" s="2" t="s">
        <v>30</v>
      </c>
      <c r="V2877" s="2" t="s">
        <v>31</v>
      </c>
      <c r="W2877" s="2"/>
      <c r="X2877" s="2"/>
    </row>
    <row r="2878" spans="1:24" hidden="1">
      <c r="A2878" s="2">
        <v>21374</v>
      </c>
      <c r="B2878" s="2" t="s">
        <v>760</v>
      </c>
      <c r="C2878" s="2"/>
      <c r="D2878" s="2" t="s">
        <v>35</v>
      </c>
      <c r="E2878" s="2" t="s">
        <v>25230</v>
      </c>
      <c r="F2878" s="2" t="s">
        <v>25231</v>
      </c>
      <c r="G2878" s="2" t="s">
        <v>48</v>
      </c>
      <c r="H2878" s="2" t="s">
        <v>25232</v>
      </c>
      <c r="I2878" s="2" t="s">
        <v>25233</v>
      </c>
      <c r="J2878" s="2" t="s">
        <v>25234</v>
      </c>
      <c r="K2878" s="2" t="str">
        <f>RIGHT(I2878,LEN(I2878)-SEARCH("[",I2878))</f>
        <v>Unknown]</v>
      </c>
      <c r="L2878" s="2" t="str">
        <f t="shared" si="91"/>
        <v>Unknown</v>
      </c>
      <c r="M2878" s="2" t="s">
        <v>767</v>
      </c>
      <c r="N2878" s="2">
        <f t="shared" si="92"/>
        <v>1</v>
      </c>
      <c r="O2878" s="2"/>
      <c r="P2878" s="2"/>
      <c r="Q2878" s="2" t="s">
        <v>768</v>
      </c>
      <c r="R2878" s="2"/>
      <c r="S2878" s="2"/>
      <c r="T2878" s="2"/>
      <c r="U2878" s="2" t="s">
        <v>30</v>
      </c>
      <c r="V2878" s="2" t="s">
        <v>31</v>
      </c>
      <c r="W2878" s="2" t="s">
        <v>32</v>
      </c>
      <c r="X2878" s="2" t="s">
        <v>1246</v>
      </c>
    </row>
    <row r="2879" spans="1:24" hidden="1">
      <c r="A2879" s="2">
        <v>21292</v>
      </c>
      <c r="B2879" s="2" t="s">
        <v>760</v>
      </c>
      <c r="C2879" s="2"/>
      <c r="D2879" s="2" t="s">
        <v>6743</v>
      </c>
      <c r="E2879" s="2" t="s">
        <v>25245</v>
      </c>
      <c r="F2879" s="2" t="s">
        <v>25246</v>
      </c>
      <c r="G2879" s="2" t="s">
        <v>10915</v>
      </c>
      <c r="H2879" s="2" t="s">
        <v>25247</v>
      </c>
      <c r="I2879" s="2" t="s">
        <v>25248</v>
      </c>
      <c r="J2879" s="2" t="s">
        <v>9438</v>
      </c>
      <c r="K2879" s="2" t="str">
        <f>RIGHT(I2879,LEN(I2879)-SEARCH("[",I2879))</f>
        <v>Unknown]</v>
      </c>
      <c r="L2879" s="2" t="str">
        <f t="shared" si="91"/>
        <v>Unknown</v>
      </c>
      <c r="M2879" s="2" t="s">
        <v>767</v>
      </c>
      <c r="N2879" s="2">
        <f t="shared" si="92"/>
        <v>1</v>
      </c>
      <c r="O2879" s="2"/>
      <c r="P2879" s="2"/>
      <c r="Q2879" s="2" t="s">
        <v>768</v>
      </c>
      <c r="R2879" s="2"/>
      <c r="S2879" s="2"/>
      <c r="T2879" s="2"/>
      <c r="U2879" s="2" t="s">
        <v>30</v>
      </c>
      <c r="V2879" s="2" t="s">
        <v>31</v>
      </c>
      <c r="W2879" s="2" t="s">
        <v>32</v>
      </c>
      <c r="X2879" s="2" t="s">
        <v>1246</v>
      </c>
    </row>
    <row r="2880" spans="1:24" hidden="1">
      <c r="A2880" s="2">
        <v>21293</v>
      </c>
      <c r="B2880" s="2" t="s">
        <v>760</v>
      </c>
      <c r="C2880" s="2"/>
      <c r="D2880" s="2" t="s">
        <v>818</v>
      </c>
      <c r="E2880" s="2" t="s">
        <v>25245</v>
      </c>
      <c r="F2880" s="2" t="s">
        <v>25249</v>
      </c>
      <c r="G2880" s="2" t="s">
        <v>820</v>
      </c>
      <c r="H2880" s="2" t="s">
        <v>25250</v>
      </c>
      <c r="I2880" s="2" t="s">
        <v>25251</v>
      </c>
      <c r="J2880" s="2"/>
      <c r="K2880" s="2" t="str">
        <f>RIGHT(I2880,LEN(I2880)-SEARCH("[",I2880))</f>
        <v>Unknown]</v>
      </c>
      <c r="L2880" s="2" t="str">
        <f t="shared" si="91"/>
        <v>Unknown</v>
      </c>
      <c r="M2880" s="2" t="s">
        <v>767</v>
      </c>
      <c r="N2880" s="2">
        <f t="shared" si="92"/>
        <v>1</v>
      </c>
      <c r="O2880" s="2"/>
      <c r="P2880" s="2"/>
      <c r="Q2880" s="2" t="s">
        <v>768</v>
      </c>
      <c r="R2880" s="2"/>
      <c r="S2880" s="2"/>
      <c r="T2880" s="2"/>
      <c r="U2880" s="2" t="s">
        <v>30</v>
      </c>
      <c r="V2880" s="2" t="s">
        <v>31</v>
      </c>
      <c r="W2880" s="2" t="s">
        <v>32</v>
      </c>
      <c r="X2880" s="2" t="s">
        <v>1246</v>
      </c>
    </row>
    <row r="2881" spans="1:24" hidden="1">
      <c r="A2881" s="2">
        <v>21332</v>
      </c>
      <c r="B2881" s="2" t="s">
        <v>760</v>
      </c>
      <c r="C2881" s="2"/>
      <c r="D2881" s="2" t="s">
        <v>35</v>
      </c>
      <c r="E2881" s="2" t="s">
        <v>25252</v>
      </c>
      <c r="F2881" s="2" t="s">
        <v>25253</v>
      </c>
      <c r="G2881" s="2" t="s">
        <v>48</v>
      </c>
      <c r="H2881" s="2" t="s">
        <v>25254</v>
      </c>
      <c r="I2881" s="2" t="s">
        <v>25255</v>
      </c>
      <c r="J2881" s="2" t="s">
        <v>25256</v>
      </c>
      <c r="K2881" s="2" t="str">
        <f>RIGHT(I2881,LEN(I2881)-SEARCH("[",I2881))</f>
        <v>Unknown]</v>
      </c>
      <c r="L2881" s="2" t="str">
        <f t="shared" si="91"/>
        <v>Unknown</v>
      </c>
      <c r="M2881" s="2" t="s">
        <v>767</v>
      </c>
      <c r="N2881" s="2">
        <f t="shared" si="92"/>
        <v>1</v>
      </c>
      <c r="O2881" s="2"/>
      <c r="P2881" s="2"/>
      <c r="Q2881" s="2" t="s">
        <v>768</v>
      </c>
      <c r="R2881" s="2"/>
      <c r="S2881" s="2"/>
      <c r="T2881" s="2"/>
      <c r="U2881" s="2" t="s">
        <v>30</v>
      </c>
      <c r="V2881" s="2" t="s">
        <v>31</v>
      </c>
      <c r="W2881" s="2" t="s">
        <v>32</v>
      </c>
      <c r="X2881" s="2" t="s">
        <v>7800</v>
      </c>
    </row>
    <row r="2882" spans="1:24" hidden="1">
      <c r="A2882" s="2">
        <v>21302</v>
      </c>
      <c r="B2882" s="2" t="s">
        <v>760</v>
      </c>
      <c r="C2882" s="2"/>
      <c r="D2882" s="2" t="s">
        <v>761</v>
      </c>
      <c r="E2882" s="2" t="s">
        <v>25372</v>
      </c>
      <c r="F2882" s="2" t="s">
        <v>25376</v>
      </c>
      <c r="G2882" s="2" t="s">
        <v>5283</v>
      </c>
      <c r="H2882" s="2" t="s">
        <v>25377</v>
      </c>
      <c r="I2882" s="2" t="s">
        <v>25378</v>
      </c>
      <c r="J2882" s="2" t="s">
        <v>25379</v>
      </c>
      <c r="K2882" s="2" t="str">
        <f>RIGHT(I2882,LEN(I2882)-SEARCH("[",I2882))</f>
        <v>Unknown]</v>
      </c>
      <c r="L2882" s="2" t="str">
        <f t="shared" si="91"/>
        <v>Unknown</v>
      </c>
      <c r="M2882" s="2" t="s">
        <v>767</v>
      </c>
      <c r="N2882" s="2">
        <f t="shared" si="92"/>
        <v>1</v>
      </c>
      <c r="O2882" s="2"/>
      <c r="P2882" s="2"/>
      <c r="Q2882" s="2" t="s">
        <v>768</v>
      </c>
      <c r="R2882" s="2"/>
      <c r="S2882" s="2"/>
      <c r="T2882" s="2"/>
      <c r="U2882" s="2" t="s">
        <v>30</v>
      </c>
      <c r="V2882" s="2" t="s">
        <v>31</v>
      </c>
      <c r="W2882" s="2"/>
      <c r="X2882" s="2"/>
    </row>
    <row r="2883" spans="1:24" hidden="1">
      <c r="A2883" s="2">
        <v>21287</v>
      </c>
      <c r="B2883" s="2" t="s">
        <v>760</v>
      </c>
      <c r="C2883" s="2"/>
      <c r="D2883" s="2" t="s">
        <v>6743</v>
      </c>
      <c r="E2883" s="2" t="s">
        <v>25605</v>
      </c>
      <c r="F2883" s="2" t="s">
        <v>25606</v>
      </c>
      <c r="G2883" s="2" t="s">
        <v>25607</v>
      </c>
      <c r="H2883" s="2" t="s">
        <v>25608</v>
      </c>
      <c r="I2883" s="2" t="s">
        <v>25609</v>
      </c>
      <c r="J2883" s="2" t="s">
        <v>17356</v>
      </c>
      <c r="K2883" s="2" t="str">
        <f>RIGHT(I2883,LEN(I2883)-SEARCH("[",I2883))</f>
        <v>Unknown]</v>
      </c>
      <c r="L2883" s="2" t="str">
        <f t="shared" si="91"/>
        <v>Unknown</v>
      </c>
      <c r="M2883" s="2" t="s">
        <v>767</v>
      </c>
      <c r="N2883" s="2">
        <f t="shared" si="92"/>
        <v>1</v>
      </c>
      <c r="O2883" s="2"/>
      <c r="P2883" s="2"/>
      <c r="Q2883" s="2" t="s">
        <v>768</v>
      </c>
      <c r="R2883" s="2"/>
      <c r="S2883" s="2"/>
      <c r="T2883" s="2"/>
      <c r="U2883" s="2" t="s">
        <v>30</v>
      </c>
      <c r="V2883" s="2" t="s">
        <v>31</v>
      </c>
      <c r="W2883" s="2" t="s">
        <v>32</v>
      </c>
      <c r="X2883" s="2" t="s">
        <v>1246</v>
      </c>
    </row>
    <row r="2884" spans="1:24" hidden="1">
      <c r="A2884" s="2">
        <v>17763</v>
      </c>
      <c r="B2884" s="2" t="s">
        <v>760</v>
      </c>
      <c r="C2884" s="2"/>
      <c r="D2884" s="2" t="s">
        <v>22</v>
      </c>
      <c r="E2884" s="2" t="s">
        <v>25610</v>
      </c>
      <c r="F2884" s="2" t="s">
        <v>25611</v>
      </c>
      <c r="G2884" s="2" t="s">
        <v>787</v>
      </c>
      <c r="H2884" s="2" t="s">
        <v>25612</v>
      </c>
      <c r="I2884" s="2" t="s">
        <v>25613</v>
      </c>
      <c r="J2884" s="2" t="s">
        <v>20674</v>
      </c>
      <c r="K2884" s="2" t="str">
        <f>RIGHT(I2884,LEN(I2884)-SEARCH("[",I2884))</f>
        <v>Unknown]</v>
      </c>
      <c r="L2884" s="2" t="str">
        <f t="shared" ref="L2884:L2947" si="93">LEFT(K2884, LEN(K2884)-1)</f>
        <v>Unknown</v>
      </c>
      <c r="M2884" s="2" t="s">
        <v>767</v>
      </c>
      <c r="N2884" s="2">
        <f t="shared" si="92"/>
        <v>1</v>
      </c>
      <c r="O2884" s="2"/>
      <c r="P2884" s="2"/>
      <c r="Q2884" s="2" t="s">
        <v>768</v>
      </c>
      <c r="R2884" s="2"/>
      <c r="S2884" s="2"/>
      <c r="T2884" s="2"/>
      <c r="U2884" s="2" t="s">
        <v>30</v>
      </c>
      <c r="V2884" s="2" t="s">
        <v>31</v>
      </c>
      <c r="W2884" s="2" t="s">
        <v>984</v>
      </c>
      <c r="X2884" s="2" t="s">
        <v>1246</v>
      </c>
    </row>
    <row r="2885" spans="1:24" hidden="1">
      <c r="A2885" s="2">
        <v>14727</v>
      </c>
      <c r="B2885" s="2" t="s">
        <v>760</v>
      </c>
      <c r="C2885" s="2"/>
      <c r="D2885" s="2" t="s">
        <v>22</v>
      </c>
      <c r="E2885" s="2" t="s">
        <v>25793</v>
      </c>
      <c r="F2885" s="2" t="s">
        <v>25800</v>
      </c>
      <c r="G2885" s="2" t="s">
        <v>1987</v>
      </c>
      <c r="H2885" s="2" t="s">
        <v>25801</v>
      </c>
      <c r="I2885" s="2" t="s">
        <v>25802</v>
      </c>
      <c r="J2885" s="2" t="s">
        <v>13179</v>
      </c>
      <c r="K2885" s="2" t="str">
        <f>RIGHT(I2885,LEN(I2885)-SEARCH("[",I2885))</f>
        <v>Unknown]</v>
      </c>
      <c r="L2885" s="2" t="str">
        <f t="shared" si="93"/>
        <v>Unknown</v>
      </c>
      <c r="M2885" s="2" t="s">
        <v>767</v>
      </c>
      <c r="N2885" s="2">
        <f t="shared" si="92"/>
        <v>1</v>
      </c>
      <c r="O2885" s="2"/>
      <c r="P2885" s="2"/>
      <c r="Q2885" s="2" t="s">
        <v>768</v>
      </c>
      <c r="R2885" s="2"/>
      <c r="S2885" s="2"/>
      <c r="T2885" s="2"/>
      <c r="U2885" s="2" t="s">
        <v>30</v>
      </c>
      <c r="V2885" s="2" t="s">
        <v>31</v>
      </c>
      <c r="W2885" s="2" t="s">
        <v>81</v>
      </c>
      <c r="X2885" s="2" t="s">
        <v>1582</v>
      </c>
    </row>
    <row r="2886" spans="1:24" hidden="1">
      <c r="A2886" s="2">
        <v>17366</v>
      </c>
      <c r="B2886" s="2" t="s">
        <v>760</v>
      </c>
      <c r="C2886" s="2"/>
      <c r="D2886" s="2" t="s">
        <v>35</v>
      </c>
      <c r="E2886" s="2" t="s">
        <v>26045</v>
      </c>
      <c r="F2886" s="2" t="s">
        <v>26046</v>
      </c>
      <c r="G2886" s="2" t="s">
        <v>48</v>
      </c>
      <c r="H2886" s="2" t="s">
        <v>26047</v>
      </c>
      <c r="I2886" s="2" t="s">
        <v>26048</v>
      </c>
      <c r="J2886" s="2" t="s">
        <v>26049</v>
      </c>
      <c r="K2886" s="2" t="str">
        <f>RIGHT(I2886,LEN(I2886)-SEARCH("[",I2886))</f>
        <v>Unknown]</v>
      </c>
      <c r="L2886" s="2" t="str">
        <f t="shared" si="93"/>
        <v>Unknown</v>
      </c>
      <c r="M2886" s="2" t="s">
        <v>767</v>
      </c>
      <c r="N2886" s="2">
        <f t="shared" si="92"/>
        <v>1</v>
      </c>
      <c r="O2886" s="2"/>
      <c r="P2886" s="2"/>
      <c r="Q2886" s="2" t="s">
        <v>768</v>
      </c>
      <c r="R2886" s="2"/>
      <c r="S2886" s="2"/>
      <c r="T2886" s="2"/>
      <c r="U2886" s="2" t="s">
        <v>30</v>
      </c>
      <c r="V2886" s="2" t="s">
        <v>31</v>
      </c>
      <c r="W2886" s="2"/>
      <c r="X2886" s="2"/>
    </row>
    <row r="2887" spans="1:24" hidden="1">
      <c r="A2887" s="2">
        <v>17487</v>
      </c>
      <c r="B2887" s="2" t="s">
        <v>760</v>
      </c>
      <c r="C2887" s="2"/>
      <c r="D2887" s="2" t="s">
        <v>22</v>
      </c>
      <c r="E2887" s="2" t="s">
        <v>26392</v>
      </c>
      <c r="F2887" s="2" t="s">
        <v>26393</v>
      </c>
      <c r="G2887" s="2" t="s">
        <v>787</v>
      </c>
      <c r="H2887" s="2" t="s">
        <v>26394</v>
      </c>
      <c r="I2887" s="2" t="s">
        <v>26395</v>
      </c>
      <c r="J2887" s="2" t="s">
        <v>3719</v>
      </c>
      <c r="K2887" s="2" t="str">
        <f>RIGHT(I2887,LEN(I2887)-SEARCH("[",I2887))</f>
        <v>Unknown]</v>
      </c>
      <c r="L2887" s="2" t="str">
        <f t="shared" si="93"/>
        <v>Unknown</v>
      </c>
      <c r="M2887" s="2" t="s">
        <v>767</v>
      </c>
      <c r="N2887" s="2">
        <f t="shared" si="92"/>
        <v>1</v>
      </c>
      <c r="O2887" s="2"/>
      <c r="P2887" s="2"/>
      <c r="Q2887" s="2" t="s">
        <v>768</v>
      </c>
      <c r="R2887" s="2"/>
      <c r="S2887" s="2"/>
      <c r="T2887" s="2"/>
      <c r="U2887" s="2" t="s">
        <v>30</v>
      </c>
      <c r="V2887" s="2" t="s">
        <v>31</v>
      </c>
      <c r="W2887" s="2"/>
      <c r="X2887" s="2"/>
    </row>
    <row r="2888" spans="1:24" hidden="1">
      <c r="A2888" s="2">
        <v>23631</v>
      </c>
      <c r="B2888" s="2" t="s">
        <v>26396</v>
      </c>
      <c r="C2888" s="2"/>
      <c r="D2888" s="2" t="s">
        <v>22</v>
      </c>
      <c r="E2888" s="2" t="s">
        <v>26392</v>
      </c>
      <c r="F2888" s="2" t="s">
        <v>26393</v>
      </c>
      <c r="G2888" s="2" t="s">
        <v>787</v>
      </c>
      <c r="H2888" s="2" t="s">
        <v>26394</v>
      </c>
      <c r="I2888" s="2" t="s">
        <v>26395</v>
      </c>
      <c r="J2888" s="2" t="s">
        <v>3719</v>
      </c>
      <c r="K2888" s="2" t="str">
        <f>RIGHT(I2888,LEN(I2888)-SEARCH("[",I2888))</f>
        <v>Unknown]</v>
      </c>
      <c r="L2888" s="2" t="str">
        <f t="shared" si="93"/>
        <v>Unknown</v>
      </c>
      <c r="M2888" s="2" t="s">
        <v>767</v>
      </c>
      <c r="N2888" s="2">
        <f t="shared" si="92"/>
        <v>1</v>
      </c>
      <c r="O2888" s="2"/>
      <c r="P2888" s="2"/>
      <c r="Q2888" s="2" t="s">
        <v>768</v>
      </c>
      <c r="R2888" s="2"/>
      <c r="S2888" s="2"/>
      <c r="T2888" s="2"/>
      <c r="U2888" s="2" t="s">
        <v>26397</v>
      </c>
      <c r="V2888" s="2" t="s">
        <v>31</v>
      </c>
      <c r="W2888" s="2" t="s">
        <v>72</v>
      </c>
      <c r="X2888" s="2" t="s">
        <v>44</v>
      </c>
    </row>
    <row r="2889" spans="1:24" hidden="1">
      <c r="A2889" s="2">
        <v>18125</v>
      </c>
      <c r="B2889" s="2" t="s">
        <v>760</v>
      </c>
      <c r="C2889" s="2"/>
      <c r="D2889" s="2" t="s">
        <v>126</v>
      </c>
      <c r="E2889" s="2" t="s">
        <v>26416</v>
      </c>
      <c r="F2889" s="2" t="s">
        <v>26425</v>
      </c>
      <c r="G2889" s="2" t="s">
        <v>3841</v>
      </c>
      <c r="H2889" s="2" t="s">
        <v>26426</v>
      </c>
      <c r="I2889" s="2" t="s">
        <v>26427</v>
      </c>
      <c r="J2889" s="2" t="s">
        <v>11435</v>
      </c>
      <c r="K2889" s="2" t="str">
        <f>RIGHT(I2889,LEN(I2889)-SEARCH("[",I2889))</f>
        <v>Unknown]</v>
      </c>
      <c r="L2889" s="2" t="str">
        <f t="shared" si="93"/>
        <v>Unknown</v>
      </c>
      <c r="M2889" s="2" t="s">
        <v>767</v>
      </c>
      <c r="N2889" s="2">
        <f t="shared" si="92"/>
        <v>1</v>
      </c>
      <c r="O2889" s="2"/>
      <c r="P2889" s="2"/>
      <c r="Q2889" s="2" t="s">
        <v>768</v>
      </c>
      <c r="R2889" s="2"/>
      <c r="S2889" s="2"/>
      <c r="T2889" s="2"/>
      <c r="U2889" s="2" t="s">
        <v>30</v>
      </c>
      <c r="V2889" s="2" t="s">
        <v>31</v>
      </c>
      <c r="W2889" s="2" t="s">
        <v>782</v>
      </c>
      <c r="X2889" s="2" t="s">
        <v>1344</v>
      </c>
    </row>
    <row r="2890" spans="1:24" hidden="1">
      <c r="A2890" s="2">
        <v>17799</v>
      </c>
      <c r="B2890" s="2" t="s">
        <v>760</v>
      </c>
      <c r="C2890" s="2"/>
      <c r="D2890" s="2" t="s">
        <v>22</v>
      </c>
      <c r="E2890" s="2" t="s">
        <v>26428</v>
      </c>
      <c r="F2890" s="2" t="s">
        <v>26429</v>
      </c>
      <c r="G2890" s="2" t="s">
        <v>787</v>
      </c>
      <c r="H2890" s="2" t="s">
        <v>26430</v>
      </c>
      <c r="I2890" s="2" t="s">
        <v>26431</v>
      </c>
      <c r="J2890" s="2" t="s">
        <v>24508</v>
      </c>
      <c r="K2890" s="2" t="str">
        <f>RIGHT(I2890,LEN(I2890)-SEARCH("[",I2890))</f>
        <v>Unknown]</v>
      </c>
      <c r="L2890" s="2" t="str">
        <f t="shared" si="93"/>
        <v>Unknown</v>
      </c>
      <c r="M2890" s="2" t="s">
        <v>767</v>
      </c>
      <c r="N2890" s="2">
        <f t="shared" si="92"/>
        <v>1</v>
      </c>
      <c r="O2890" s="2"/>
      <c r="P2890" s="2"/>
      <c r="Q2890" s="2" t="s">
        <v>768</v>
      </c>
      <c r="R2890" s="2"/>
      <c r="S2890" s="2"/>
      <c r="T2890" s="2"/>
      <c r="U2890" s="2" t="s">
        <v>30</v>
      </c>
      <c r="V2890" s="2" t="s">
        <v>31</v>
      </c>
      <c r="W2890" s="2" t="s">
        <v>984</v>
      </c>
      <c r="X2890" s="2" t="s">
        <v>1246</v>
      </c>
    </row>
    <row r="2891" spans="1:24" hidden="1">
      <c r="A2891" s="2">
        <v>24521</v>
      </c>
      <c r="B2891" s="2" t="s">
        <v>760</v>
      </c>
      <c r="C2891" s="2"/>
      <c r="D2891" s="2" t="s">
        <v>35</v>
      </c>
      <c r="E2891" s="2" t="s">
        <v>28653</v>
      </c>
      <c r="F2891" s="2" t="s">
        <v>28654</v>
      </c>
      <c r="G2891" s="2" t="s">
        <v>48</v>
      </c>
      <c r="H2891" s="2" t="s">
        <v>28655</v>
      </c>
      <c r="I2891" s="2" t="s">
        <v>28656</v>
      </c>
      <c r="J2891" s="2" t="s">
        <v>28657</v>
      </c>
      <c r="K2891" s="2" t="str">
        <f>RIGHT(I2891,LEN(I2891)-SEARCH("[",I2891))</f>
        <v>Unknown]</v>
      </c>
      <c r="L2891" s="2" t="str">
        <f t="shared" si="93"/>
        <v>Unknown</v>
      </c>
      <c r="M2891" s="2" t="s">
        <v>767</v>
      </c>
      <c r="N2891" s="2">
        <f t="shared" si="92"/>
        <v>1</v>
      </c>
      <c r="O2891" s="2" t="s">
        <v>27</v>
      </c>
      <c r="P2891" s="2"/>
      <c r="Q2891" s="2" t="s">
        <v>27</v>
      </c>
      <c r="R2891" s="2"/>
      <c r="S2891" s="2" t="s">
        <v>28658</v>
      </c>
      <c r="T2891" s="2"/>
      <c r="U2891" s="2" t="s">
        <v>30</v>
      </c>
      <c r="V2891" s="2" t="s">
        <v>31</v>
      </c>
      <c r="W2891" s="2" t="s">
        <v>782</v>
      </c>
      <c r="X2891" s="2" t="s">
        <v>14948</v>
      </c>
    </row>
    <row r="2892" spans="1:24" hidden="1">
      <c r="A2892" s="2">
        <v>14547</v>
      </c>
      <c r="B2892" s="2" t="s">
        <v>760</v>
      </c>
      <c r="C2892" s="2"/>
      <c r="D2892" s="2" t="s">
        <v>22</v>
      </c>
      <c r="E2892" s="2" t="s">
        <v>29138</v>
      </c>
      <c r="F2892" s="2" t="s">
        <v>29146</v>
      </c>
      <c r="G2892" s="2" t="s">
        <v>1987</v>
      </c>
      <c r="H2892" s="2" t="s">
        <v>29147</v>
      </c>
      <c r="I2892" s="2" t="s">
        <v>29148</v>
      </c>
      <c r="J2892" s="2" t="s">
        <v>29149</v>
      </c>
      <c r="K2892" s="2" t="str">
        <f>RIGHT(I2892,LEN(I2892)-SEARCH("[",I2892))</f>
        <v>Unknown]</v>
      </c>
      <c r="L2892" s="2" t="str">
        <f t="shared" si="93"/>
        <v>Unknown</v>
      </c>
      <c r="M2892" s="2" t="s">
        <v>767</v>
      </c>
      <c r="N2892" s="2">
        <f t="shared" si="92"/>
        <v>1</v>
      </c>
      <c r="O2892" s="2"/>
      <c r="P2892" s="2"/>
      <c r="Q2892" s="2" t="s">
        <v>768</v>
      </c>
      <c r="R2892" s="2"/>
      <c r="S2892" s="2"/>
      <c r="T2892" s="2"/>
      <c r="U2892" s="2" t="s">
        <v>30</v>
      </c>
      <c r="V2892" s="2" t="s">
        <v>31</v>
      </c>
      <c r="W2892" s="2" t="s">
        <v>984</v>
      </c>
      <c r="X2892" s="2" t="s">
        <v>985</v>
      </c>
    </row>
    <row r="2893" spans="1:24" hidden="1">
      <c r="A2893" s="2">
        <v>17348</v>
      </c>
      <c r="B2893" s="2" t="s">
        <v>760</v>
      </c>
      <c r="C2893" s="2"/>
      <c r="D2893" s="2" t="s">
        <v>126</v>
      </c>
      <c r="E2893" s="2" t="s">
        <v>29150</v>
      </c>
      <c r="F2893" s="2" t="s">
        <v>29151</v>
      </c>
      <c r="G2893" s="2" t="s">
        <v>21375</v>
      </c>
      <c r="H2893" s="2" t="s">
        <v>29152</v>
      </c>
      <c r="I2893" s="2" t="s">
        <v>29153</v>
      </c>
      <c r="J2893" s="2" t="s">
        <v>2658</v>
      </c>
      <c r="K2893" s="2" t="str">
        <f>RIGHT(I2893,LEN(I2893)-SEARCH("[",I2893))</f>
        <v>Unknown]</v>
      </c>
      <c r="L2893" s="2" t="str">
        <f t="shared" si="93"/>
        <v>Unknown</v>
      </c>
      <c r="M2893" s="2" t="s">
        <v>767</v>
      </c>
      <c r="N2893" s="2">
        <f t="shared" si="92"/>
        <v>1</v>
      </c>
      <c r="O2893" s="2"/>
      <c r="P2893" s="2"/>
      <c r="Q2893" s="2" t="s">
        <v>768</v>
      </c>
      <c r="R2893" s="2"/>
      <c r="S2893" s="2"/>
      <c r="T2893" s="2"/>
      <c r="U2893" s="2" t="s">
        <v>30</v>
      </c>
      <c r="V2893" s="2" t="s">
        <v>31</v>
      </c>
      <c r="W2893" s="2"/>
      <c r="X2893" s="2"/>
    </row>
    <row r="2894" spans="1:24" hidden="1">
      <c r="A2894" s="2">
        <v>17347</v>
      </c>
      <c r="B2894" s="2" t="s">
        <v>760</v>
      </c>
      <c r="C2894" s="2"/>
      <c r="D2894" s="2" t="s">
        <v>126</v>
      </c>
      <c r="E2894" s="2" t="s">
        <v>29150</v>
      </c>
      <c r="F2894" s="2" t="s">
        <v>29154</v>
      </c>
      <c r="G2894" s="2" t="s">
        <v>11803</v>
      </c>
      <c r="H2894" s="2" t="s">
        <v>29155</v>
      </c>
      <c r="I2894" s="2" t="s">
        <v>29156</v>
      </c>
      <c r="J2894" s="2" t="s">
        <v>29157</v>
      </c>
      <c r="K2894" s="2" t="str">
        <f>RIGHT(I2894,LEN(I2894)-SEARCH("[",I2894))</f>
        <v>Unknown]</v>
      </c>
      <c r="L2894" s="2" t="str">
        <f t="shared" si="93"/>
        <v>Unknown</v>
      </c>
      <c r="M2894" s="2" t="s">
        <v>767</v>
      </c>
      <c r="N2894" s="2">
        <f t="shared" si="92"/>
        <v>1</v>
      </c>
      <c r="O2894" s="2"/>
      <c r="P2894" s="2"/>
      <c r="Q2894" s="2" t="s">
        <v>768</v>
      </c>
      <c r="R2894" s="2"/>
      <c r="S2894" s="2"/>
      <c r="T2894" s="2"/>
      <c r="U2894" s="2" t="s">
        <v>30</v>
      </c>
      <c r="V2894" s="2" t="s">
        <v>31</v>
      </c>
      <c r="W2894" s="2"/>
      <c r="X2894" s="2"/>
    </row>
    <row r="2895" spans="1:24" hidden="1">
      <c r="A2895" s="2">
        <v>17349</v>
      </c>
      <c r="B2895" s="2" t="s">
        <v>760</v>
      </c>
      <c r="C2895" s="2"/>
      <c r="D2895" s="2" t="s">
        <v>22</v>
      </c>
      <c r="E2895" s="2" t="s">
        <v>29150</v>
      </c>
      <c r="F2895" s="2" t="s">
        <v>29158</v>
      </c>
      <c r="G2895" s="2" t="s">
        <v>8001</v>
      </c>
      <c r="H2895" s="2" t="s">
        <v>29159</v>
      </c>
      <c r="I2895" s="2" t="s">
        <v>29160</v>
      </c>
      <c r="J2895" s="2" t="s">
        <v>29161</v>
      </c>
      <c r="K2895" s="2" t="str">
        <f>RIGHT(I2895,LEN(I2895)-SEARCH("[",I2895))</f>
        <v>Unknown]</v>
      </c>
      <c r="L2895" s="2" t="str">
        <f t="shared" si="93"/>
        <v>Unknown</v>
      </c>
      <c r="M2895" s="2" t="s">
        <v>767</v>
      </c>
      <c r="N2895" s="2">
        <f t="shared" si="92"/>
        <v>1</v>
      </c>
      <c r="O2895" s="2"/>
      <c r="P2895" s="2"/>
      <c r="Q2895" s="2" t="s">
        <v>768</v>
      </c>
      <c r="R2895" s="2"/>
      <c r="S2895" s="2"/>
      <c r="T2895" s="2"/>
      <c r="U2895" s="2" t="s">
        <v>30</v>
      </c>
      <c r="V2895" s="2" t="s">
        <v>31</v>
      </c>
      <c r="W2895" s="2"/>
      <c r="X2895" s="2"/>
    </row>
    <row r="2896" spans="1:24" hidden="1">
      <c r="A2896" s="2">
        <v>17689</v>
      </c>
      <c r="B2896" s="2" t="s">
        <v>760</v>
      </c>
      <c r="C2896" s="2"/>
      <c r="D2896" s="2" t="s">
        <v>22</v>
      </c>
      <c r="E2896" s="2" t="s">
        <v>30566</v>
      </c>
      <c r="F2896" s="2" t="s">
        <v>30567</v>
      </c>
      <c r="G2896" s="2" t="s">
        <v>9663</v>
      </c>
      <c r="H2896" s="2" t="s">
        <v>30568</v>
      </c>
      <c r="I2896" s="2" t="s">
        <v>30569</v>
      </c>
      <c r="J2896" s="2" t="s">
        <v>30570</v>
      </c>
      <c r="K2896" s="2" t="str">
        <f>RIGHT(I2896,LEN(I2896)-SEARCH("[",I2896))</f>
        <v>Unknown]</v>
      </c>
      <c r="L2896" s="2" t="str">
        <f t="shared" si="93"/>
        <v>Unknown</v>
      </c>
      <c r="M2896" s="2" t="s">
        <v>767</v>
      </c>
      <c r="N2896" s="2">
        <f t="shared" si="92"/>
        <v>1</v>
      </c>
      <c r="O2896" s="2"/>
      <c r="P2896" s="2"/>
      <c r="Q2896" s="2" t="s">
        <v>768</v>
      </c>
      <c r="R2896" s="2"/>
      <c r="S2896" s="2"/>
      <c r="T2896" s="2"/>
      <c r="U2896" s="2" t="s">
        <v>30</v>
      </c>
      <c r="V2896" s="2" t="s">
        <v>31</v>
      </c>
      <c r="W2896" s="2" t="s">
        <v>984</v>
      </c>
      <c r="X2896" s="2" t="s">
        <v>1246</v>
      </c>
    </row>
    <row r="2897" spans="1:24" hidden="1">
      <c r="A2897" s="2">
        <v>17305</v>
      </c>
      <c r="B2897" s="2" t="s">
        <v>760</v>
      </c>
      <c r="C2897" s="2"/>
      <c r="D2897" s="2" t="s">
        <v>22</v>
      </c>
      <c r="E2897" s="2" t="s">
        <v>30813</v>
      </c>
      <c r="F2897" s="2" t="s">
        <v>30814</v>
      </c>
      <c r="G2897" s="2" t="s">
        <v>1987</v>
      </c>
      <c r="H2897" s="2" t="s">
        <v>30815</v>
      </c>
      <c r="I2897" s="2" t="s">
        <v>30816</v>
      </c>
      <c r="J2897" s="2" t="s">
        <v>30817</v>
      </c>
      <c r="K2897" s="2" t="str">
        <f>RIGHT(I2897,LEN(I2897)-SEARCH("[",I2897))</f>
        <v>Unknown]</v>
      </c>
      <c r="L2897" s="2" t="str">
        <f t="shared" si="93"/>
        <v>Unknown</v>
      </c>
      <c r="M2897" s="2" t="s">
        <v>767</v>
      </c>
      <c r="N2897" s="2">
        <f t="shared" si="92"/>
        <v>1</v>
      </c>
      <c r="O2897" s="2"/>
      <c r="P2897" s="2"/>
      <c r="Q2897" s="2" t="s">
        <v>768</v>
      </c>
      <c r="R2897" s="2"/>
      <c r="S2897" s="2"/>
      <c r="T2897" s="2"/>
      <c r="U2897" s="2" t="s">
        <v>30</v>
      </c>
      <c r="V2897" s="2" t="s">
        <v>31</v>
      </c>
      <c r="W2897" s="2"/>
      <c r="X2897" s="2"/>
    </row>
    <row r="2898" spans="1:24" hidden="1">
      <c r="A2898" s="2">
        <v>17500</v>
      </c>
      <c r="B2898" s="2" t="s">
        <v>760</v>
      </c>
      <c r="C2898" s="2"/>
      <c r="D2898" s="2" t="s">
        <v>126</v>
      </c>
      <c r="E2898" s="2" t="s">
        <v>31320</v>
      </c>
      <c r="F2898" s="2" t="s">
        <v>31321</v>
      </c>
      <c r="G2898" s="2" t="s">
        <v>31322</v>
      </c>
      <c r="H2898" s="2" t="s">
        <v>31323</v>
      </c>
      <c r="I2898" s="2" t="s">
        <v>31324</v>
      </c>
      <c r="J2898" s="2" t="s">
        <v>31325</v>
      </c>
      <c r="K2898" s="2" t="str">
        <f>RIGHT(I2898,LEN(I2898)-SEARCH("[",I2898))</f>
        <v>Unknown]</v>
      </c>
      <c r="L2898" s="2" t="str">
        <f t="shared" si="93"/>
        <v>Unknown</v>
      </c>
      <c r="M2898" s="2" t="s">
        <v>767</v>
      </c>
      <c r="N2898" s="2">
        <f t="shared" si="92"/>
        <v>1</v>
      </c>
      <c r="O2898" s="2"/>
      <c r="P2898" s="2"/>
      <c r="Q2898" s="2" t="s">
        <v>768</v>
      </c>
      <c r="R2898" s="2"/>
      <c r="S2898" s="2"/>
      <c r="T2898" s="2"/>
      <c r="U2898" s="2" t="s">
        <v>30</v>
      </c>
      <c r="V2898" s="2" t="s">
        <v>31</v>
      </c>
      <c r="W2898" s="2"/>
      <c r="X2898" s="2"/>
    </row>
    <row r="2899" spans="1:24" hidden="1">
      <c r="A2899" s="2">
        <v>21290</v>
      </c>
      <c r="B2899" s="2" t="s">
        <v>760</v>
      </c>
      <c r="C2899" s="2"/>
      <c r="D2899" s="2" t="s">
        <v>35</v>
      </c>
      <c r="E2899" s="2" t="s">
        <v>31487</v>
      </c>
      <c r="F2899" s="2" t="s">
        <v>31488</v>
      </c>
      <c r="G2899" s="2" t="s">
        <v>48</v>
      </c>
      <c r="H2899" s="2" t="s">
        <v>31489</v>
      </c>
      <c r="I2899" s="2" t="s">
        <v>31490</v>
      </c>
      <c r="J2899" s="2" t="s">
        <v>1942</v>
      </c>
      <c r="K2899" s="2" t="str">
        <f>RIGHT(I2899,LEN(I2899)-SEARCH("[",I2899))</f>
        <v>Unknown]</v>
      </c>
      <c r="L2899" s="2" t="str">
        <f t="shared" si="93"/>
        <v>Unknown</v>
      </c>
      <c r="M2899" s="2" t="s">
        <v>767</v>
      </c>
      <c r="N2899" s="2">
        <f t="shared" si="92"/>
        <v>1</v>
      </c>
      <c r="O2899" s="2"/>
      <c r="P2899" s="2"/>
      <c r="Q2899" s="2" t="s">
        <v>768</v>
      </c>
      <c r="R2899" s="2"/>
      <c r="S2899" s="2"/>
      <c r="T2899" s="2"/>
      <c r="U2899" s="2" t="s">
        <v>30</v>
      </c>
      <c r="V2899" s="2" t="s">
        <v>31</v>
      </c>
      <c r="W2899" s="2" t="s">
        <v>32</v>
      </c>
      <c r="X2899" s="2" t="s">
        <v>1943</v>
      </c>
    </row>
    <row r="2900" spans="1:24" hidden="1">
      <c r="A2900" s="2">
        <v>24617</v>
      </c>
      <c r="B2900" s="2" t="s">
        <v>31491</v>
      </c>
      <c r="C2900" s="2"/>
      <c r="D2900" s="2" t="s">
        <v>205</v>
      </c>
      <c r="E2900" s="2" t="s">
        <v>31487</v>
      </c>
      <c r="F2900" s="2" t="s">
        <v>31492</v>
      </c>
      <c r="G2900" s="2" t="s">
        <v>31493</v>
      </c>
      <c r="H2900" s="2" t="s">
        <v>31494</v>
      </c>
      <c r="I2900" s="2" t="s">
        <v>31495</v>
      </c>
      <c r="J2900" s="2" t="s">
        <v>31496</v>
      </c>
      <c r="K2900" s="2" t="str">
        <f>RIGHT(I2900,LEN(I2900)-SEARCH("[",I2900))</f>
        <v>Unknown]</v>
      </c>
      <c r="L2900" s="2" t="str">
        <f t="shared" si="93"/>
        <v>Unknown</v>
      </c>
      <c r="M2900" s="2" t="s">
        <v>767</v>
      </c>
      <c r="N2900" s="2">
        <f t="shared" si="92"/>
        <v>1</v>
      </c>
      <c r="O2900" s="2" t="s">
        <v>27</v>
      </c>
      <c r="P2900" s="2"/>
      <c r="Q2900" s="2" t="s">
        <v>27</v>
      </c>
      <c r="R2900" s="2"/>
      <c r="S2900" s="2"/>
      <c r="T2900" s="2" t="s">
        <v>25426</v>
      </c>
      <c r="U2900" s="2" t="s">
        <v>30</v>
      </c>
      <c r="V2900" s="2" t="s">
        <v>31</v>
      </c>
      <c r="W2900" s="2" t="s">
        <v>32</v>
      </c>
      <c r="X2900" s="2" t="s">
        <v>5449</v>
      </c>
    </row>
    <row r="2901" spans="1:24" hidden="1">
      <c r="A2901" s="2">
        <v>24618</v>
      </c>
      <c r="B2901" s="2" t="s">
        <v>31502</v>
      </c>
      <c r="C2901" s="2"/>
      <c r="D2901" s="2" t="s">
        <v>64</v>
      </c>
      <c r="E2901" s="2" t="s">
        <v>31487</v>
      </c>
      <c r="F2901" s="2" t="s">
        <v>31503</v>
      </c>
      <c r="G2901" s="2" t="s">
        <v>31504</v>
      </c>
      <c r="H2901" s="2" t="s">
        <v>31505</v>
      </c>
      <c r="I2901" s="2" t="s">
        <v>31506</v>
      </c>
      <c r="J2901" s="2" t="s">
        <v>31507</v>
      </c>
      <c r="K2901" s="2" t="str">
        <f>RIGHT(I2901,LEN(I2901)-SEARCH("[",I2901))</f>
        <v>Unknown]</v>
      </c>
      <c r="L2901" s="2" t="str">
        <f t="shared" si="93"/>
        <v>Unknown</v>
      </c>
      <c r="M2901" s="2" t="s">
        <v>767</v>
      </c>
      <c r="N2901" s="2">
        <f t="shared" si="92"/>
        <v>1</v>
      </c>
      <c r="O2901" s="2" t="s">
        <v>27</v>
      </c>
      <c r="P2901" s="2"/>
      <c r="Q2901" s="2" t="s">
        <v>27</v>
      </c>
      <c r="R2901" s="2"/>
      <c r="S2901" s="2"/>
      <c r="T2901" s="2" t="s">
        <v>71</v>
      </c>
      <c r="U2901" s="2" t="s">
        <v>30</v>
      </c>
      <c r="V2901" s="2" t="s">
        <v>31</v>
      </c>
      <c r="W2901" s="2" t="s">
        <v>32</v>
      </c>
      <c r="X2901" s="2" t="s">
        <v>5449</v>
      </c>
    </row>
    <row r="2902" spans="1:24" hidden="1">
      <c r="A2902" s="2">
        <v>21274</v>
      </c>
      <c r="B2902" s="2" t="s">
        <v>760</v>
      </c>
      <c r="C2902" s="2"/>
      <c r="D2902" s="2" t="s">
        <v>818</v>
      </c>
      <c r="E2902" s="2" t="s">
        <v>31609</v>
      </c>
      <c r="F2902" s="2" t="s">
        <v>31610</v>
      </c>
      <c r="G2902" s="2" t="s">
        <v>820</v>
      </c>
      <c r="H2902" s="2" t="s">
        <v>31611</v>
      </c>
      <c r="I2902" s="2" t="s">
        <v>31612</v>
      </c>
      <c r="J2902" s="2" t="s">
        <v>17391</v>
      </c>
      <c r="K2902" s="2" t="str">
        <f>RIGHT(I2902,LEN(I2902)-SEARCH("[",I2902))</f>
        <v>Unknown]</v>
      </c>
      <c r="L2902" s="2" t="str">
        <f t="shared" si="93"/>
        <v>Unknown</v>
      </c>
      <c r="M2902" s="2" t="s">
        <v>767</v>
      </c>
      <c r="N2902" s="2">
        <f t="shared" si="92"/>
        <v>1</v>
      </c>
      <c r="O2902" s="2"/>
      <c r="P2902" s="2"/>
      <c r="Q2902" s="2" t="s">
        <v>768</v>
      </c>
      <c r="R2902" s="2"/>
      <c r="S2902" s="2"/>
      <c r="T2902" s="2"/>
      <c r="U2902" s="2" t="s">
        <v>30</v>
      </c>
      <c r="V2902" s="2" t="s">
        <v>31</v>
      </c>
      <c r="W2902" s="2"/>
      <c r="X2902" s="2"/>
    </row>
    <row r="2903" spans="1:24">
      <c r="A2903" s="2">
        <v>24540</v>
      </c>
      <c r="B2903" s="2" t="s">
        <v>31736</v>
      </c>
      <c r="C2903" s="2"/>
      <c r="D2903" s="2" t="s">
        <v>818</v>
      </c>
      <c r="E2903" s="2" t="s">
        <v>31737</v>
      </c>
      <c r="F2903" s="2" t="s">
        <v>31738</v>
      </c>
      <c r="G2903" s="2" t="s">
        <v>820</v>
      </c>
      <c r="H2903" s="2" t="s">
        <v>31739</v>
      </c>
      <c r="I2903" s="2" t="s">
        <v>31740</v>
      </c>
      <c r="J2903" s="2" t="s">
        <v>31741</v>
      </c>
      <c r="K2903" s="2" t="str">
        <f>RIGHT(I2903,LEN(I2903)-SEARCH("[",I2903))</f>
        <v>Unknown]</v>
      </c>
      <c r="L2903" s="2" t="str">
        <f t="shared" si="93"/>
        <v>Unknown</v>
      </c>
      <c r="M2903" s="2" t="s">
        <v>42</v>
      </c>
      <c r="N2903" s="2">
        <f t="shared" si="92"/>
        <v>0</v>
      </c>
      <c r="O2903" s="2" t="s">
        <v>27</v>
      </c>
      <c r="P2903" s="2"/>
      <c r="Q2903" s="2" t="s">
        <v>28</v>
      </c>
      <c r="R2903" s="2"/>
      <c r="S2903" s="2"/>
      <c r="T2903" s="2" t="s">
        <v>29</v>
      </c>
      <c r="U2903" s="2" t="s">
        <v>30</v>
      </c>
      <c r="V2903" s="2" t="s">
        <v>31</v>
      </c>
      <c r="W2903" s="2" t="s">
        <v>72</v>
      </c>
      <c r="X2903" s="2" t="s">
        <v>959</v>
      </c>
    </row>
    <row r="2904" spans="1:24" hidden="1">
      <c r="A2904" s="2">
        <v>24541</v>
      </c>
      <c r="B2904" s="2" t="s">
        <v>31742</v>
      </c>
      <c r="C2904" s="2"/>
      <c r="D2904" s="2" t="s">
        <v>818</v>
      </c>
      <c r="E2904" s="2" t="s">
        <v>31737</v>
      </c>
      <c r="F2904" s="2" t="s">
        <v>31743</v>
      </c>
      <c r="G2904" s="2" t="s">
        <v>820</v>
      </c>
      <c r="H2904" s="2" t="s">
        <v>31739</v>
      </c>
      <c r="I2904" s="2" t="s">
        <v>31740</v>
      </c>
      <c r="J2904" s="2" t="s">
        <v>31741</v>
      </c>
      <c r="K2904" s="2" t="str">
        <f>RIGHT(I2904,LEN(I2904)-SEARCH("[",I2904))</f>
        <v>Unknown]</v>
      </c>
      <c r="L2904" s="2" t="str">
        <f t="shared" si="93"/>
        <v>Unknown</v>
      </c>
      <c r="M2904" s="2" t="s">
        <v>767</v>
      </c>
      <c r="N2904" s="2">
        <f t="shared" si="92"/>
        <v>1</v>
      </c>
      <c r="O2904" s="2" t="s">
        <v>27</v>
      </c>
      <c r="P2904" s="2"/>
      <c r="Q2904" s="2" t="s">
        <v>28</v>
      </c>
      <c r="R2904" s="2"/>
      <c r="S2904" s="2"/>
      <c r="T2904" s="2" t="s">
        <v>29</v>
      </c>
      <c r="U2904" s="2" t="s">
        <v>30</v>
      </c>
      <c r="V2904" s="2" t="s">
        <v>31</v>
      </c>
      <c r="W2904" s="2" t="s">
        <v>72</v>
      </c>
      <c r="X2904" s="2" t="s">
        <v>959</v>
      </c>
    </row>
    <row r="2905" spans="1:24" hidden="1">
      <c r="A2905" s="2">
        <v>20618</v>
      </c>
      <c r="B2905" s="2" t="s">
        <v>760</v>
      </c>
      <c r="C2905" s="2"/>
      <c r="D2905" s="2" t="s">
        <v>35</v>
      </c>
      <c r="E2905" s="2" t="s">
        <v>32279</v>
      </c>
      <c r="F2905" s="2" t="s">
        <v>32280</v>
      </c>
      <c r="G2905" s="2" t="s">
        <v>38</v>
      </c>
      <c r="H2905" s="2" t="s">
        <v>32281</v>
      </c>
      <c r="I2905" s="2" t="s">
        <v>32282</v>
      </c>
      <c r="J2905" s="2" t="s">
        <v>32283</v>
      </c>
      <c r="K2905" s="2" t="str">
        <f>RIGHT(I2905,LEN(I2905)-SEARCH("[",I2905))</f>
        <v>Unknown]</v>
      </c>
      <c r="L2905" s="2" t="str">
        <f t="shared" si="93"/>
        <v>Unknown</v>
      </c>
      <c r="M2905" s="2" t="s">
        <v>767</v>
      </c>
      <c r="N2905" s="2">
        <f t="shared" si="92"/>
        <v>1</v>
      </c>
      <c r="O2905" s="2"/>
      <c r="P2905" s="2"/>
      <c r="Q2905" s="2" t="s">
        <v>768</v>
      </c>
      <c r="R2905" s="2"/>
      <c r="S2905" s="2"/>
      <c r="T2905" s="2"/>
      <c r="U2905" s="2" t="s">
        <v>30</v>
      </c>
      <c r="V2905" s="2" t="s">
        <v>31</v>
      </c>
      <c r="W2905" s="2"/>
      <c r="X2905" s="2"/>
    </row>
    <row r="2906" spans="1:24" hidden="1">
      <c r="A2906" s="2">
        <v>21304</v>
      </c>
      <c r="B2906" s="2" t="s">
        <v>760</v>
      </c>
      <c r="C2906" s="2"/>
      <c r="D2906" s="2" t="s">
        <v>22</v>
      </c>
      <c r="E2906" s="2" t="s">
        <v>32358</v>
      </c>
      <c r="F2906" s="2" t="s">
        <v>32359</v>
      </c>
      <c r="G2906" s="2" t="s">
        <v>7091</v>
      </c>
      <c r="H2906" s="2" t="s">
        <v>32360</v>
      </c>
      <c r="I2906" s="2" t="s">
        <v>32361</v>
      </c>
      <c r="J2906" s="2" t="s">
        <v>25167</v>
      </c>
      <c r="K2906" s="2" t="str">
        <f>RIGHT(I2906,LEN(I2906)-SEARCH("[",I2906))</f>
        <v>Unknown]</v>
      </c>
      <c r="L2906" s="2" t="str">
        <f t="shared" si="93"/>
        <v>Unknown</v>
      </c>
      <c r="M2906" s="2" t="s">
        <v>767</v>
      </c>
      <c r="N2906" s="2">
        <f t="shared" si="92"/>
        <v>1</v>
      </c>
      <c r="O2906" s="2"/>
      <c r="P2906" s="2"/>
      <c r="Q2906" s="2" t="s">
        <v>768</v>
      </c>
      <c r="R2906" s="2"/>
      <c r="S2906" s="2"/>
      <c r="T2906" s="2"/>
      <c r="U2906" s="2" t="s">
        <v>30</v>
      </c>
      <c r="V2906" s="2" t="s">
        <v>31</v>
      </c>
      <c r="W2906" s="2" t="s">
        <v>32</v>
      </c>
      <c r="X2906" s="2" t="s">
        <v>1246</v>
      </c>
    </row>
    <row r="2907" spans="1:24" hidden="1">
      <c r="A2907" s="2">
        <v>17320</v>
      </c>
      <c r="B2907" s="2" t="s">
        <v>760</v>
      </c>
      <c r="C2907" s="2"/>
      <c r="D2907" s="2" t="s">
        <v>22</v>
      </c>
      <c r="E2907" s="2" t="s">
        <v>33276</v>
      </c>
      <c r="F2907" s="2" t="s">
        <v>33277</v>
      </c>
      <c r="G2907" s="2" t="s">
        <v>1987</v>
      </c>
      <c r="H2907" s="2" t="s">
        <v>33278</v>
      </c>
      <c r="I2907" s="2" t="s">
        <v>33279</v>
      </c>
      <c r="J2907" s="2" t="s">
        <v>33280</v>
      </c>
      <c r="K2907" s="2" t="str">
        <f>RIGHT(I2907,LEN(I2907)-SEARCH("[",I2907))</f>
        <v>Unknown]</v>
      </c>
      <c r="L2907" s="2" t="str">
        <f t="shared" si="93"/>
        <v>Unknown</v>
      </c>
      <c r="M2907" s="2" t="s">
        <v>767</v>
      </c>
      <c r="N2907" s="2">
        <f t="shared" si="92"/>
        <v>1</v>
      </c>
      <c r="O2907" s="2"/>
      <c r="P2907" s="2"/>
      <c r="Q2907" s="2" t="s">
        <v>768</v>
      </c>
      <c r="R2907" s="2"/>
      <c r="S2907" s="2"/>
      <c r="T2907" s="2"/>
      <c r="U2907" s="2" t="s">
        <v>30</v>
      </c>
      <c r="V2907" s="2" t="s">
        <v>31</v>
      </c>
      <c r="W2907" s="2"/>
      <c r="X2907" s="2"/>
    </row>
    <row r="2908" spans="1:24" hidden="1">
      <c r="A2908" s="2">
        <v>17732</v>
      </c>
      <c r="B2908" s="2" t="s">
        <v>760</v>
      </c>
      <c r="C2908" s="2"/>
      <c r="D2908" s="2" t="s">
        <v>22</v>
      </c>
      <c r="E2908" s="2" t="s">
        <v>33359</v>
      </c>
      <c r="F2908" s="2" t="s">
        <v>33360</v>
      </c>
      <c r="G2908" s="2" t="s">
        <v>9663</v>
      </c>
      <c r="H2908" s="2" t="s">
        <v>33361</v>
      </c>
      <c r="I2908" s="2" t="s">
        <v>33362</v>
      </c>
      <c r="J2908" s="2" t="s">
        <v>33363</v>
      </c>
      <c r="K2908" s="2" t="str">
        <f>RIGHT(I2908,LEN(I2908)-SEARCH("[",I2908))</f>
        <v>Unknown]</v>
      </c>
      <c r="L2908" s="2" t="str">
        <f t="shared" si="93"/>
        <v>Unknown</v>
      </c>
      <c r="M2908" s="2" t="s">
        <v>767</v>
      </c>
      <c r="N2908" s="2">
        <f t="shared" si="92"/>
        <v>1</v>
      </c>
      <c r="O2908" s="2"/>
      <c r="P2908" s="2"/>
      <c r="Q2908" s="2" t="s">
        <v>768</v>
      </c>
      <c r="R2908" s="2"/>
      <c r="S2908" s="2"/>
      <c r="T2908" s="2"/>
      <c r="U2908" s="2" t="s">
        <v>30</v>
      </c>
      <c r="V2908" s="2" t="s">
        <v>31</v>
      </c>
      <c r="W2908" s="2" t="s">
        <v>984</v>
      </c>
      <c r="X2908" s="2" t="s">
        <v>1246</v>
      </c>
    </row>
    <row r="2909" spans="1:24" hidden="1">
      <c r="A2909" s="2">
        <v>16164</v>
      </c>
      <c r="B2909" s="2" t="s">
        <v>760</v>
      </c>
      <c r="C2909" s="2"/>
      <c r="D2909" s="2" t="s">
        <v>22</v>
      </c>
      <c r="E2909" s="2" t="s">
        <v>33493</v>
      </c>
      <c r="F2909" s="2" t="s">
        <v>33505</v>
      </c>
      <c r="G2909" s="2" t="s">
        <v>3867</v>
      </c>
      <c r="H2909" s="2" t="s">
        <v>33506</v>
      </c>
      <c r="I2909" s="2" t="s">
        <v>33507</v>
      </c>
      <c r="J2909" s="2" t="s">
        <v>5195</v>
      </c>
      <c r="K2909" s="2" t="str">
        <f>RIGHT(I2909,LEN(I2909)-SEARCH("[",I2909))</f>
        <v>Unknown]</v>
      </c>
      <c r="L2909" s="2" t="str">
        <f t="shared" si="93"/>
        <v>Unknown</v>
      </c>
      <c r="M2909" s="2" t="s">
        <v>767</v>
      </c>
      <c r="N2909" s="2">
        <f t="shared" si="92"/>
        <v>1</v>
      </c>
      <c r="O2909" s="2"/>
      <c r="P2909" s="2"/>
      <c r="Q2909" s="2" t="s">
        <v>768</v>
      </c>
      <c r="R2909" s="2"/>
      <c r="S2909" s="2"/>
      <c r="T2909" s="2"/>
      <c r="U2909" s="2" t="s">
        <v>30</v>
      </c>
      <c r="V2909" s="2" t="s">
        <v>31</v>
      </c>
      <c r="W2909" s="2"/>
      <c r="X2909" s="2"/>
    </row>
    <row r="2910" spans="1:24" hidden="1">
      <c r="A2910" s="2">
        <v>17808</v>
      </c>
      <c r="B2910" s="2" t="s">
        <v>760</v>
      </c>
      <c r="C2910" s="2"/>
      <c r="D2910" s="2" t="s">
        <v>22</v>
      </c>
      <c r="E2910" s="2" t="s">
        <v>33663</v>
      </c>
      <c r="F2910" s="2" t="s">
        <v>33664</v>
      </c>
      <c r="G2910" s="2" t="s">
        <v>33665</v>
      </c>
      <c r="H2910" s="2" t="s">
        <v>33666</v>
      </c>
      <c r="I2910" s="2" t="s">
        <v>33667</v>
      </c>
      <c r="J2910" s="2" t="s">
        <v>33668</v>
      </c>
      <c r="K2910" s="2" t="str">
        <f>RIGHT(I2910,LEN(I2910)-SEARCH("[",I2910))</f>
        <v>Unknown]</v>
      </c>
      <c r="L2910" s="2" t="str">
        <f t="shared" si="93"/>
        <v>Unknown</v>
      </c>
      <c r="M2910" s="2" t="s">
        <v>767</v>
      </c>
      <c r="N2910" s="2">
        <f t="shared" si="92"/>
        <v>1</v>
      </c>
      <c r="O2910" s="2"/>
      <c r="P2910" s="2"/>
      <c r="Q2910" s="2" t="s">
        <v>768</v>
      </c>
      <c r="R2910" s="2"/>
      <c r="S2910" s="2"/>
      <c r="T2910" s="2"/>
      <c r="U2910" s="2" t="s">
        <v>30</v>
      </c>
      <c r="V2910" s="2" t="s">
        <v>31</v>
      </c>
      <c r="W2910" s="2" t="s">
        <v>984</v>
      </c>
      <c r="X2910" s="2" t="s">
        <v>1246</v>
      </c>
    </row>
    <row r="2911" spans="1:24" hidden="1">
      <c r="A2911" s="2">
        <v>17903</v>
      </c>
      <c r="B2911" s="2" t="s">
        <v>760</v>
      </c>
      <c r="C2911" s="2"/>
      <c r="D2911" s="2" t="s">
        <v>57</v>
      </c>
      <c r="E2911" s="2" t="s">
        <v>33740</v>
      </c>
      <c r="F2911" s="2" t="s">
        <v>33754</v>
      </c>
      <c r="G2911" s="2" t="s">
        <v>33755</v>
      </c>
      <c r="H2911" s="2" t="s">
        <v>33756</v>
      </c>
      <c r="I2911" s="2" t="s">
        <v>33757</v>
      </c>
      <c r="J2911" s="2" t="s">
        <v>19394</v>
      </c>
      <c r="K2911" s="2" t="str">
        <f>RIGHT(I2911,LEN(I2911)-SEARCH("[",I2911))</f>
        <v>Unknown]</v>
      </c>
      <c r="L2911" s="2" t="str">
        <f t="shared" si="93"/>
        <v>Unknown</v>
      </c>
      <c r="M2911" s="2" t="s">
        <v>767</v>
      </c>
      <c r="N2911" s="2">
        <f t="shared" si="92"/>
        <v>1</v>
      </c>
      <c r="O2911" s="2"/>
      <c r="P2911" s="2"/>
      <c r="Q2911" s="2" t="s">
        <v>768</v>
      </c>
      <c r="R2911" s="2"/>
      <c r="S2911" s="2"/>
      <c r="T2911" s="2"/>
      <c r="U2911" s="2" t="s">
        <v>30</v>
      </c>
      <c r="V2911" s="2" t="s">
        <v>31</v>
      </c>
      <c r="W2911" s="2"/>
      <c r="X2911" s="2"/>
    </row>
    <row r="2912" spans="1:24" hidden="1">
      <c r="A2912" s="2">
        <v>17902</v>
      </c>
      <c r="B2912" s="2" t="s">
        <v>760</v>
      </c>
      <c r="C2912" s="2"/>
      <c r="D2912" s="2" t="s">
        <v>57</v>
      </c>
      <c r="E2912" s="2" t="s">
        <v>33740</v>
      </c>
      <c r="F2912" s="2" t="s">
        <v>33758</v>
      </c>
      <c r="G2912" s="2" t="s">
        <v>33759</v>
      </c>
      <c r="H2912" s="2" t="s">
        <v>33760</v>
      </c>
      <c r="I2912" s="2" t="s">
        <v>33761</v>
      </c>
      <c r="J2912" s="2" t="s">
        <v>13589</v>
      </c>
      <c r="K2912" s="2" t="str">
        <f>RIGHT(I2912,LEN(I2912)-SEARCH("[",I2912))</f>
        <v>Unknown]</v>
      </c>
      <c r="L2912" s="2" t="str">
        <f t="shared" si="93"/>
        <v>Unknown</v>
      </c>
      <c r="M2912" s="2" t="s">
        <v>767</v>
      </c>
      <c r="N2912" s="2">
        <f t="shared" si="92"/>
        <v>1</v>
      </c>
      <c r="O2912" s="2"/>
      <c r="P2912" s="2"/>
      <c r="Q2912" s="2" t="s">
        <v>768</v>
      </c>
      <c r="R2912" s="2"/>
      <c r="S2912" s="2"/>
      <c r="T2912" s="2"/>
      <c r="U2912" s="2" t="s">
        <v>30</v>
      </c>
      <c r="V2912" s="2" t="s">
        <v>31</v>
      </c>
      <c r="W2912" s="2"/>
      <c r="X2912" s="2"/>
    </row>
    <row r="2913" spans="1:24" hidden="1">
      <c r="A2913" s="2">
        <v>17901</v>
      </c>
      <c r="B2913" s="2" t="s">
        <v>760</v>
      </c>
      <c r="C2913" s="2"/>
      <c r="D2913" s="2" t="s">
        <v>818</v>
      </c>
      <c r="E2913" s="2" t="s">
        <v>33740</v>
      </c>
      <c r="F2913" s="2" t="s">
        <v>33795</v>
      </c>
      <c r="G2913" s="2" t="s">
        <v>33796</v>
      </c>
      <c r="H2913" s="2" t="s">
        <v>33797</v>
      </c>
      <c r="I2913" s="2" t="s">
        <v>33798</v>
      </c>
      <c r="J2913" s="2" t="s">
        <v>28388</v>
      </c>
      <c r="K2913" s="2" t="str">
        <f>RIGHT(I2913,LEN(I2913)-SEARCH("[",I2913))</f>
        <v>Unknown]</v>
      </c>
      <c r="L2913" s="2" t="str">
        <f t="shared" si="93"/>
        <v>Unknown</v>
      </c>
      <c r="M2913" s="2" t="s">
        <v>767</v>
      </c>
      <c r="N2913" s="2">
        <f t="shared" si="92"/>
        <v>1</v>
      </c>
      <c r="O2913" s="2"/>
      <c r="P2913" s="2"/>
      <c r="Q2913" s="2" t="s">
        <v>768</v>
      </c>
      <c r="R2913" s="2"/>
      <c r="S2913" s="2"/>
      <c r="T2913" s="2"/>
      <c r="U2913" s="2" t="s">
        <v>30</v>
      </c>
      <c r="V2913" s="2" t="s">
        <v>31</v>
      </c>
      <c r="W2913" s="2"/>
      <c r="X2913" s="2"/>
    </row>
    <row r="2914" spans="1:24" hidden="1">
      <c r="A2914" s="2">
        <v>14367</v>
      </c>
      <c r="B2914" s="2" t="s">
        <v>760</v>
      </c>
      <c r="C2914" s="2"/>
      <c r="D2914" s="2" t="s">
        <v>126</v>
      </c>
      <c r="E2914" s="2" t="s">
        <v>33834</v>
      </c>
      <c r="F2914" s="2" t="s">
        <v>33865</v>
      </c>
      <c r="G2914" s="2" t="s">
        <v>3867</v>
      </c>
      <c r="H2914" s="2" t="s">
        <v>33866</v>
      </c>
      <c r="I2914" s="2" t="s">
        <v>33867</v>
      </c>
      <c r="J2914" s="2" t="s">
        <v>33503</v>
      </c>
      <c r="K2914" s="2" t="str">
        <f>RIGHT(I2914,LEN(I2914)-SEARCH("[",I2914))</f>
        <v>Unknown]</v>
      </c>
      <c r="L2914" s="2" t="str">
        <f t="shared" si="93"/>
        <v>Unknown</v>
      </c>
      <c r="M2914" s="2" t="s">
        <v>767</v>
      </c>
      <c r="N2914" s="2">
        <f t="shared" si="92"/>
        <v>1</v>
      </c>
      <c r="O2914" s="2"/>
      <c r="P2914" s="2"/>
      <c r="Q2914" s="2" t="s">
        <v>768</v>
      </c>
      <c r="R2914" s="2"/>
      <c r="S2914" s="2"/>
      <c r="T2914" s="2"/>
      <c r="U2914" s="2" t="s">
        <v>30</v>
      </c>
      <c r="V2914" s="2" t="s">
        <v>31</v>
      </c>
      <c r="W2914" s="2" t="s">
        <v>782</v>
      </c>
      <c r="X2914" s="2" t="s">
        <v>2263</v>
      </c>
    </row>
    <row r="2915" spans="1:24" hidden="1">
      <c r="A2915" s="2">
        <v>17752</v>
      </c>
      <c r="B2915" s="2" t="s">
        <v>760</v>
      </c>
      <c r="C2915" s="2"/>
      <c r="D2915" s="2" t="s">
        <v>22</v>
      </c>
      <c r="E2915" s="2" t="s">
        <v>33898</v>
      </c>
      <c r="F2915" s="2" t="s">
        <v>33899</v>
      </c>
      <c r="G2915" s="2" t="s">
        <v>787</v>
      </c>
      <c r="H2915" s="2" t="s">
        <v>33900</v>
      </c>
      <c r="I2915" s="2" t="s">
        <v>33901</v>
      </c>
      <c r="J2915" s="2" t="s">
        <v>15048</v>
      </c>
      <c r="K2915" s="2" t="str">
        <f>RIGHT(I2915,LEN(I2915)-SEARCH("[",I2915))</f>
        <v>Unknown]</v>
      </c>
      <c r="L2915" s="2" t="str">
        <f t="shared" si="93"/>
        <v>Unknown</v>
      </c>
      <c r="M2915" s="2" t="s">
        <v>767</v>
      </c>
      <c r="N2915" s="2">
        <f t="shared" si="92"/>
        <v>1</v>
      </c>
      <c r="O2915" s="2"/>
      <c r="P2915" s="2"/>
      <c r="Q2915" s="2" t="s">
        <v>768</v>
      </c>
      <c r="R2915" s="2"/>
      <c r="S2915" s="2"/>
      <c r="T2915" s="2"/>
      <c r="U2915" s="2" t="s">
        <v>30</v>
      </c>
      <c r="V2915" s="2" t="s">
        <v>31</v>
      </c>
      <c r="W2915" s="2" t="s">
        <v>984</v>
      </c>
      <c r="X2915" s="2" t="s">
        <v>1246</v>
      </c>
    </row>
    <row r="2916" spans="1:24" hidden="1">
      <c r="A2916" s="2">
        <v>14317</v>
      </c>
      <c r="B2916" s="2" t="s">
        <v>760</v>
      </c>
      <c r="C2916" s="2"/>
      <c r="D2916" s="2" t="s">
        <v>126</v>
      </c>
      <c r="E2916" s="2" t="s">
        <v>33967</v>
      </c>
      <c r="F2916" s="2" t="s">
        <v>33977</v>
      </c>
      <c r="G2916" s="2" t="s">
        <v>3867</v>
      </c>
      <c r="H2916" s="2" t="s">
        <v>33978</v>
      </c>
      <c r="I2916" s="2" t="s">
        <v>33979</v>
      </c>
      <c r="J2916" s="2" t="s">
        <v>854</v>
      </c>
      <c r="K2916" s="2" t="str">
        <f>RIGHT(I2916,LEN(I2916)-SEARCH("[",I2916))</f>
        <v>Unknown]</v>
      </c>
      <c r="L2916" s="2" t="str">
        <f t="shared" si="93"/>
        <v>Unknown</v>
      </c>
      <c r="M2916" s="2" t="s">
        <v>767</v>
      </c>
      <c r="N2916" s="2">
        <f t="shared" si="92"/>
        <v>1</v>
      </c>
      <c r="O2916" s="2"/>
      <c r="P2916" s="2"/>
      <c r="Q2916" s="2" t="s">
        <v>768</v>
      </c>
      <c r="R2916" s="2"/>
      <c r="S2916" s="2"/>
      <c r="T2916" s="2"/>
      <c r="U2916" s="2" t="s">
        <v>30</v>
      </c>
      <c r="V2916" s="2" t="s">
        <v>31</v>
      </c>
      <c r="W2916" s="2" t="s">
        <v>984</v>
      </c>
      <c r="X2916" s="2" t="s">
        <v>1535</v>
      </c>
    </row>
    <row r="2917" spans="1:24" hidden="1">
      <c r="A2917" s="2">
        <v>18131</v>
      </c>
      <c r="B2917" s="2" t="s">
        <v>760</v>
      </c>
      <c r="C2917" s="2"/>
      <c r="D2917" s="2" t="s">
        <v>35</v>
      </c>
      <c r="E2917" s="2" t="s">
        <v>34273</v>
      </c>
      <c r="F2917" s="2" t="s">
        <v>34274</v>
      </c>
      <c r="G2917" s="2" t="s">
        <v>48</v>
      </c>
      <c r="H2917" s="2" t="s">
        <v>34275</v>
      </c>
      <c r="I2917" s="2" t="s">
        <v>34276</v>
      </c>
      <c r="J2917" s="2" t="s">
        <v>5710</v>
      </c>
      <c r="K2917" s="2" t="str">
        <f>RIGHT(I2917,LEN(I2917)-SEARCH("[",I2917))</f>
        <v>Unknown]</v>
      </c>
      <c r="L2917" s="2" t="str">
        <f t="shared" si="93"/>
        <v>Unknown</v>
      </c>
      <c r="M2917" s="2" t="s">
        <v>767</v>
      </c>
      <c r="N2917" s="2">
        <f t="shared" si="92"/>
        <v>1</v>
      </c>
      <c r="O2917" s="2"/>
      <c r="P2917" s="2"/>
      <c r="Q2917" s="2" t="s">
        <v>768</v>
      </c>
      <c r="R2917" s="2"/>
      <c r="S2917" s="2"/>
      <c r="T2917" s="2"/>
      <c r="U2917" s="2" t="s">
        <v>30</v>
      </c>
      <c r="V2917" s="2" t="s">
        <v>31</v>
      </c>
      <c r="W2917" s="2" t="s">
        <v>32</v>
      </c>
      <c r="X2917" s="2" t="s">
        <v>11568</v>
      </c>
    </row>
    <row r="2918" spans="1:24" hidden="1">
      <c r="A2918" s="2">
        <v>18130</v>
      </c>
      <c r="B2918" s="2" t="s">
        <v>760</v>
      </c>
      <c r="C2918" s="2"/>
      <c r="D2918" s="2" t="s">
        <v>126</v>
      </c>
      <c r="E2918" s="2" t="s">
        <v>34273</v>
      </c>
      <c r="F2918" s="2" t="s">
        <v>34277</v>
      </c>
      <c r="G2918" s="2" t="s">
        <v>128</v>
      </c>
      <c r="H2918" s="2" t="s">
        <v>34278</v>
      </c>
      <c r="I2918" s="2" t="s">
        <v>34279</v>
      </c>
      <c r="J2918" s="2" t="s">
        <v>3009</v>
      </c>
      <c r="K2918" s="2" t="str">
        <f>RIGHT(I2918,LEN(I2918)-SEARCH("[",I2918))</f>
        <v>Unknown]</v>
      </c>
      <c r="L2918" s="2" t="str">
        <f t="shared" si="93"/>
        <v>Unknown</v>
      </c>
      <c r="M2918" s="2" t="s">
        <v>767</v>
      </c>
      <c r="N2918" s="2">
        <f t="shared" si="92"/>
        <v>1</v>
      </c>
      <c r="O2918" s="2"/>
      <c r="P2918" s="2"/>
      <c r="Q2918" s="2" t="s">
        <v>768</v>
      </c>
      <c r="R2918" s="2"/>
      <c r="S2918" s="2"/>
      <c r="T2918" s="2"/>
      <c r="U2918" s="2" t="s">
        <v>30</v>
      </c>
      <c r="V2918" s="2" t="s">
        <v>31</v>
      </c>
      <c r="W2918" s="2" t="s">
        <v>32</v>
      </c>
      <c r="X2918" s="2" t="s">
        <v>11568</v>
      </c>
    </row>
    <row r="2919" spans="1:24" hidden="1">
      <c r="A2919" s="2">
        <v>18132</v>
      </c>
      <c r="B2919" s="2" t="s">
        <v>760</v>
      </c>
      <c r="C2919" s="2"/>
      <c r="D2919" s="2" t="s">
        <v>139</v>
      </c>
      <c r="E2919" s="2" t="s">
        <v>34273</v>
      </c>
      <c r="F2919" s="2" t="s">
        <v>34285</v>
      </c>
      <c r="G2919" s="2" t="s">
        <v>2567</v>
      </c>
      <c r="H2919" s="2" t="s">
        <v>34286</v>
      </c>
      <c r="I2919" s="2" t="s">
        <v>34287</v>
      </c>
      <c r="J2919" s="2" t="s">
        <v>34288</v>
      </c>
      <c r="K2919" s="2" t="str">
        <f>RIGHT(I2919,LEN(I2919)-SEARCH("[",I2919))</f>
        <v>Unknown]</v>
      </c>
      <c r="L2919" s="2" t="str">
        <f t="shared" si="93"/>
        <v>Unknown</v>
      </c>
      <c r="M2919" s="2" t="s">
        <v>767</v>
      </c>
      <c r="N2919" s="2">
        <f t="shared" si="92"/>
        <v>1</v>
      </c>
      <c r="O2919" s="2"/>
      <c r="P2919" s="2"/>
      <c r="Q2919" s="2" t="s">
        <v>768</v>
      </c>
      <c r="R2919" s="2"/>
      <c r="S2919" s="2"/>
      <c r="T2919" s="2"/>
      <c r="U2919" s="2" t="s">
        <v>30</v>
      </c>
      <c r="V2919" s="2" t="s">
        <v>31</v>
      </c>
      <c r="W2919" s="2" t="s">
        <v>32</v>
      </c>
      <c r="X2919" s="2" t="s">
        <v>11568</v>
      </c>
    </row>
    <row r="2920" spans="1:24" hidden="1">
      <c r="A2920" s="2">
        <v>21280</v>
      </c>
      <c r="B2920" s="2" t="s">
        <v>760</v>
      </c>
      <c r="C2920" s="2"/>
      <c r="D2920" s="2" t="s">
        <v>35</v>
      </c>
      <c r="E2920" s="2" t="s">
        <v>34335</v>
      </c>
      <c r="F2920" s="2" t="s">
        <v>34336</v>
      </c>
      <c r="G2920" s="2" t="s">
        <v>38</v>
      </c>
      <c r="H2920" s="2" t="s">
        <v>34337</v>
      </c>
      <c r="I2920" s="2" t="s">
        <v>34338</v>
      </c>
      <c r="J2920" s="2" t="s">
        <v>34203</v>
      </c>
      <c r="K2920" s="2" t="str">
        <f>RIGHT(I2920,LEN(I2920)-SEARCH("[",I2920))</f>
        <v>Unknown]</v>
      </c>
      <c r="L2920" s="2" t="str">
        <f t="shared" si="93"/>
        <v>Unknown</v>
      </c>
      <c r="M2920" s="2" t="s">
        <v>767</v>
      </c>
      <c r="N2920" s="2">
        <f t="shared" si="92"/>
        <v>1</v>
      </c>
      <c r="O2920" s="2"/>
      <c r="P2920" s="2"/>
      <c r="Q2920" s="2" t="s">
        <v>768</v>
      </c>
      <c r="R2920" s="2"/>
      <c r="S2920" s="2"/>
      <c r="T2920" s="2"/>
      <c r="U2920" s="2" t="s">
        <v>30</v>
      </c>
      <c r="V2920" s="2" t="s">
        <v>31</v>
      </c>
      <c r="W2920" s="2"/>
      <c r="X2920" s="2"/>
    </row>
    <row r="2921" spans="1:24" hidden="1">
      <c r="A2921" s="2">
        <v>21279</v>
      </c>
      <c r="B2921" s="2" t="s">
        <v>760</v>
      </c>
      <c r="C2921" s="2"/>
      <c r="D2921" s="2" t="s">
        <v>1239</v>
      </c>
      <c r="E2921" s="2" t="s">
        <v>34335</v>
      </c>
      <c r="F2921" s="2" t="s">
        <v>34339</v>
      </c>
      <c r="G2921" s="2" t="s">
        <v>1242</v>
      </c>
      <c r="H2921" s="2" t="s">
        <v>34340</v>
      </c>
      <c r="I2921" s="2" t="s">
        <v>34341</v>
      </c>
      <c r="J2921" s="2" t="s">
        <v>34029</v>
      </c>
      <c r="K2921" s="2" t="str">
        <f>RIGHT(I2921,LEN(I2921)-SEARCH("[",I2921))</f>
        <v>Unknown]</v>
      </c>
      <c r="L2921" s="2" t="str">
        <f t="shared" si="93"/>
        <v>Unknown</v>
      </c>
      <c r="M2921" s="2" t="s">
        <v>767</v>
      </c>
      <c r="N2921" s="2">
        <f t="shared" si="92"/>
        <v>1</v>
      </c>
      <c r="O2921" s="2"/>
      <c r="P2921" s="2"/>
      <c r="Q2921" s="2" t="s">
        <v>768</v>
      </c>
      <c r="R2921" s="2"/>
      <c r="S2921" s="2"/>
      <c r="T2921" s="2"/>
      <c r="U2921" s="2" t="s">
        <v>30</v>
      </c>
      <c r="V2921" s="2" t="s">
        <v>31</v>
      </c>
      <c r="W2921" s="2"/>
      <c r="X2921" s="2"/>
    </row>
    <row r="2922" spans="1:24" hidden="1">
      <c r="A2922" s="2">
        <v>17359</v>
      </c>
      <c r="B2922" s="2" t="s">
        <v>760</v>
      </c>
      <c r="C2922" s="2"/>
      <c r="D2922" s="2" t="s">
        <v>22</v>
      </c>
      <c r="E2922" s="2" t="s">
        <v>34413</v>
      </c>
      <c r="F2922" s="2" t="s">
        <v>34414</v>
      </c>
      <c r="G2922" s="2" t="s">
        <v>13435</v>
      </c>
      <c r="H2922" s="2" t="s">
        <v>34415</v>
      </c>
      <c r="I2922" s="2" t="s">
        <v>34416</v>
      </c>
      <c r="J2922" s="2" t="s">
        <v>13589</v>
      </c>
      <c r="K2922" s="2" t="str">
        <f>RIGHT(I2922,LEN(I2922)-SEARCH("[",I2922))</f>
        <v>Unknown]</v>
      </c>
      <c r="L2922" s="2" t="str">
        <f t="shared" si="93"/>
        <v>Unknown</v>
      </c>
      <c r="M2922" s="2" t="s">
        <v>767</v>
      </c>
      <c r="N2922" s="2">
        <f t="shared" ref="N2922:N2985" si="94">IF(L2922=M2922,1,0)</f>
        <v>1</v>
      </c>
      <c r="O2922" s="2"/>
      <c r="P2922" s="2"/>
      <c r="Q2922" s="2" t="s">
        <v>768</v>
      </c>
      <c r="R2922" s="2"/>
      <c r="S2922" s="2"/>
      <c r="T2922" s="2"/>
      <c r="U2922" s="2" t="s">
        <v>30</v>
      </c>
      <c r="V2922" s="2" t="s">
        <v>31</v>
      </c>
      <c r="W2922" s="2"/>
      <c r="X2922" s="2"/>
    </row>
    <row r="2923" spans="1:24" hidden="1">
      <c r="A2923" s="2">
        <v>14403</v>
      </c>
      <c r="B2923" s="2" t="s">
        <v>760</v>
      </c>
      <c r="C2923" s="2"/>
      <c r="D2923" s="2" t="s">
        <v>22</v>
      </c>
      <c r="E2923" s="2" t="s">
        <v>34446</v>
      </c>
      <c r="F2923" s="2" t="s">
        <v>34453</v>
      </c>
      <c r="G2923" s="2" t="s">
        <v>1987</v>
      </c>
      <c r="H2923" s="2" t="s">
        <v>34454</v>
      </c>
      <c r="I2923" s="2" t="s">
        <v>34455</v>
      </c>
      <c r="J2923" s="2" t="s">
        <v>34456</v>
      </c>
      <c r="K2923" s="2" t="str">
        <f>RIGHT(I2923,LEN(I2923)-SEARCH("[",I2923))</f>
        <v>Unknown]</v>
      </c>
      <c r="L2923" s="2" t="str">
        <f t="shared" si="93"/>
        <v>Unknown</v>
      </c>
      <c r="M2923" s="2" t="s">
        <v>767</v>
      </c>
      <c r="N2923" s="2">
        <f t="shared" si="94"/>
        <v>1</v>
      </c>
      <c r="O2923" s="2"/>
      <c r="P2923" s="2"/>
      <c r="Q2923" s="2" t="s">
        <v>768</v>
      </c>
      <c r="R2923" s="2"/>
      <c r="S2923" s="2"/>
      <c r="T2923" s="2"/>
      <c r="U2923" s="2" t="s">
        <v>30</v>
      </c>
      <c r="V2923" s="2" t="s">
        <v>31</v>
      </c>
      <c r="W2923" s="2" t="s">
        <v>984</v>
      </c>
      <c r="X2923" s="2" t="s">
        <v>1351</v>
      </c>
    </row>
    <row r="2924" spans="1:24" hidden="1">
      <c r="A2924" s="2">
        <v>17456</v>
      </c>
      <c r="B2924" s="2" t="s">
        <v>760</v>
      </c>
      <c r="C2924" s="2"/>
      <c r="D2924" s="2" t="s">
        <v>35</v>
      </c>
      <c r="E2924" s="2" t="s">
        <v>34493</v>
      </c>
      <c r="F2924" s="2" t="s">
        <v>34494</v>
      </c>
      <c r="G2924" s="2" t="s">
        <v>48</v>
      </c>
      <c r="H2924" s="2" t="s">
        <v>34495</v>
      </c>
      <c r="I2924" s="2" t="s">
        <v>34496</v>
      </c>
      <c r="J2924" s="2" t="s">
        <v>34497</v>
      </c>
      <c r="K2924" s="2" t="str">
        <f>RIGHT(I2924,LEN(I2924)-SEARCH("[",I2924))</f>
        <v>Unknown]</v>
      </c>
      <c r="L2924" s="2" t="str">
        <f t="shared" si="93"/>
        <v>Unknown</v>
      </c>
      <c r="M2924" s="2" t="s">
        <v>767</v>
      </c>
      <c r="N2924" s="2">
        <f t="shared" si="94"/>
        <v>1</v>
      </c>
      <c r="O2924" s="2"/>
      <c r="P2924" s="2"/>
      <c r="Q2924" s="2" t="s">
        <v>768</v>
      </c>
      <c r="R2924" s="2"/>
      <c r="S2924" s="2"/>
      <c r="T2924" s="2"/>
      <c r="U2924" s="2" t="s">
        <v>30</v>
      </c>
      <c r="V2924" s="2" t="s">
        <v>31</v>
      </c>
      <c r="W2924" s="2"/>
      <c r="X2924" s="2"/>
    </row>
    <row r="2925" spans="1:24" hidden="1">
      <c r="A2925" s="2">
        <v>17457</v>
      </c>
      <c r="B2925" s="2" t="s">
        <v>760</v>
      </c>
      <c r="C2925" s="2"/>
      <c r="D2925" s="2" t="s">
        <v>126</v>
      </c>
      <c r="E2925" s="2" t="s">
        <v>34493</v>
      </c>
      <c r="F2925" s="2" t="s">
        <v>34498</v>
      </c>
      <c r="G2925" s="2" t="s">
        <v>3867</v>
      </c>
      <c r="H2925" s="2" t="s">
        <v>34499</v>
      </c>
      <c r="I2925" s="2" t="s">
        <v>34500</v>
      </c>
      <c r="J2925" s="2" t="s">
        <v>4275</v>
      </c>
      <c r="K2925" s="2" t="str">
        <f>RIGHT(I2925,LEN(I2925)-SEARCH("[",I2925))</f>
        <v>Unknown]</v>
      </c>
      <c r="L2925" s="2" t="str">
        <f t="shared" si="93"/>
        <v>Unknown</v>
      </c>
      <c r="M2925" s="2" t="s">
        <v>767</v>
      </c>
      <c r="N2925" s="2">
        <f t="shared" si="94"/>
        <v>1</v>
      </c>
      <c r="O2925" s="2"/>
      <c r="P2925" s="2"/>
      <c r="Q2925" s="2" t="s">
        <v>768</v>
      </c>
      <c r="R2925" s="2"/>
      <c r="S2925" s="2"/>
      <c r="T2925" s="2"/>
      <c r="U2925" s="2" t="s">
        <v>30</v>
      </c>
      <c r="V2925" s="2" t="s">
        <v>31</v>
      </c>
      <c r="W2925" s="2"/>
      <c r="X2925" s="2"/>
    </row>
    <row r="2926" spans="1:24" hidden="1">
      <c r="A2926" s="2">
        <v>15363</v>
      </c>
      <c r="B2926" s="2" t="s">
        <v>760</v>
      </c>
      <c r="C2926" s="2"/>
      <c r="D2926" s="2" t="s">
        <v>22</v>
      </c>
      <c r="E2926" s="2" t="s">
        <v>34706</v>
      </c>
      <c r="F2926" s="2" t="s">
        <v>34712</v>
      </c>
      <c r="G2926" s="2" t="s">
        <v>34713</v>
      </c>
      <c r="H2926" s="2" t="s">
        <v>34714</v>
      </c>
      <c r="I2926" s="2" t="s">
        <v>34715</v>
      </c>
      <c r="J2926" s="2" t="s">
        <v>19922</v>
      </c>
      <c r="K2926" s="2" t="str">
        <f>RIGHT(I2926,LEN(I2926)-SEARCH("[",I2926))</f>
        <v>Unknown]</v>
      </c>
      <c r="L2926" s="2" t="str">
        <f t="shared" si="93"/>
        <v>Unknown</v>
      </c>
      <c r="M2926" s="2" t="s">
        <v>767</v>
      </c>
      <c r="N2926" s="2">
        <f t="shared" si="94"/>
        <v>1</v>
      </c>
      <c r="O2926" s="2"/>
      <c r="P2926" s="2"/>
      <c r="Q2926" s="2" t="s">
        <v>768</v>
      </c>
      <c r="R2926" s="2"/>
      <c r="S2926" s="2"/>
      <c r="T2926" s="2"/>
      <c r="U2926" s="2" t="s">
        <v>30</v>
      </c>
      <c r="V2926" s="2" t="s">
        <v>31</v>
      </c>
      <c r="W2926" s="2"/>
      <c r="X2926" s="2"/>
    </row>
    <row r="2927" spans="1:24" hidden="1">
      <c r="A2927" s="2">
        <v>17761</v>
      </c>
      <c r="B2927" s="2" t="s">
        <v>760</v>
      </c>
      <c r="C2927" s="2"/>
      <c r="D2927" s="2" t="s">
        <v>22</v>
      </c>
      <c r="E2927" s="2" t="s">
        <v>34780</v>
      </c>
      <c r="F2927" s="2" t="s">
        <v>34781</v>
      </c>
      <c r="G2927" s="2" t="s">
        <v>787</v>
      </c>
      <c r="H2927" s="2" t="s">
        <v>34782</v>
      </c>
      <c r="I2927" s="2" t="s">
        <v>34783</v>
      </c>
      <c r="J2927" s="2" t="s">
        <v>1197</v>
      </c>
      <c r="K2927" s="2" t="str">
        <f>RIGHT(I2927,LEN(I2927)-SEARCH("[",I2927))</f>
        <v>Unknown]</v>
      </c>
      <c r="L2927" s="2" t="str">
        <f t="shared" si="93"/>
        <v>Unknown</v>
      </c>
      <c r="M2927" s="2" t="s">
        <v>767</v>
      </c>
      <c r="N2927" s="2">
        <f t="shared" si="94"/>
        <v>1</v>
      </c>
      <c r="O2927" s="2"/>
      <c r="P2927" s="2"/>
      <c r="Q2927" s="2" t="s">
        <v>768</v>
      </c>
      <c r="R2927" s="2"/>
      <c r="S2927" s="2"/>
      <c r="T2927" s="2"/>
      <c r="U2927" s="2" t="s">
        <v>30</v>
      </c>
      <c r="V2927" s="2" t="s">
        <v>31</v>
      </c>
      <c r="W2927" s="2" t="s">
        <v>984</v>
      </c>
      <c r="X2927" s="2" t="s">
        <v>1246</v>
      </c>
    </row>
    <row r="2928" spans="1:24" hidden="1">
      <c r="A2928" s="2">
        <v>24612</v>
      </c>
      <c r="B2928" s="2" t="s">
        <v>34784</v>
      </c>
      <c r="C2928" s="2"/>
      <c r="D2928" s="2" t="s">
        <v>126</v>
      </c>
      <c r="E2928" s="2" t="s">
        <v>34785</v>
      </c>
      <c r="F2928" s="2" t="s">
        <v>34786</v>
      </c>
      <c r="G2928" s="2" t="s">
        <v>128</v>
      </c>
      <c r="H2928" s="2" t="s">
        <v>34787</v>
      </c>
      <c r="I2928" s="2" t="s">
        <v>34788</v>
      </c>
      <c r="J2928" s="2" t="s">
        <v>2440</v>
      </c>
      <c r="K2928" s="2" t="str">
        <f>RIGHT(I2928,LEN(I2928)-SEARCH("[",I2928))</f>
        <v>Unknown]</v>
      </c>
      <c r="L2928" s="2" t="str">
        <f t="shared" si="93"/>
        <v>Unknown</v>
      </c>
      <c r="M2928" s="2" t="s">
        <v>767</v>
      </c>
      <c r="N2928" s="2">
        <f t="shared" si="94"/>
        <v>1</v>
      </c>
      <c r="O2928" s="2" t="s">
        <v>27</v>
      </c>
      <c r="P2928" s="2"/>
      <c r="Q2928" s="2" t="s">
        <v>27</v>
      </c>
      <c r="R2928" s="2"/>
      <c r="S2928" s="2"/>
      <c r="T2928" s="2" t="s">
        <v>29</v>
      </c>
      <c r="U2928" s="2" t="s">
        <v>30</v>
      </c>
      <c r="V2928" s="2" t="s">
        <v>31</v>
      </c>
      <c r="W2928" s="2" t="s">
        <v>32</v>
      </c>
      <c r="X2928" s="2" t="s">
        <v>5449</v>
      </c>
    </row>
    <row r="2929" spans="1:24" hidden="1">
      <c r="A2929" s="2">
        <v>17634</v>
      </c>
      <c r="B2929" s="2" t="s">
        <v>760</v>
      </c>
      <c r="C2929" s="2"/>
      <c r="D2929" s="2" t="s">
        <v>22</v>
      </c>
      <c r="E2929" s="2" t="s">
        <v>35023</v>
      </c>
      <c r="F2929" s="2" t="s">
        <v>35024</v>
      </c>
      <c r="G2929" s="2" t="s">
        <v>35025</v>
      </c>
      <c r="H2929" s="2" t="s">
        <v>35026</v>
      </c>
      <c r="I2929" s="2" t="s">
        <v>35027</v>
      </c>
      <c r="J2929" s="2" t="s">
        <v>35028</v>
      </c>
      <c r="K2929" s="2" t="str">
        <f>RIGHT(I2929,LEN(I2929)-SEARCH("[",I2929))</f>
        <v>Unknown]</v>
      </c>
      <c r="L2929" s="2" t="str">
        <f t="shared" si="93"/>
        <v>Unknown</v>
      </c>
      <c r="M2929" s="2" t="s">
        <v>767</v>
      </c>
      <c r="N2929" s="2">
        <f t="shared" si="94"/>
        <v>1</v>
      </c>
      <c r="O2929" s="2"/>
      <c r="P2929" s="2"/>
      <c r="Q2929" s="2" t="s">
        <v>768</v>
      </c>
      <c r="R2929" s="2"/>
      <c r="S2929" s="2"/>
      <c r="T2929" s="2"/>
      <c r="U2929" s="2" t="s">
        <v>30</v>
      </c>
      <c r="V2929" s="2" t="s">
        <v>31</v>
      </c>
      <c r="W2929" s="2" t="s">
        <v>984</v>
      </c>
      <c r="X2929" s="2" t="s">
        <v>1246</v>
      </c>
    </row>
    <row r="2930" spans="1:24" hidden="1">
      <c r="A2930" s="2">
        <v>17385</v>
      </c>
      <c r="B2930" s="2" t="s">
        <v>760</v>
      </c>
      <c r="C2930" s="2"/>
      <c r="D2930" s="2" t="s">
        <v>22</v>
      </c>
      <c r="E2930" s="2" t="s">
        <v>35139</v>
      </c>
      <c r="F2930" s="2" t="s">
        <v>35140</v>
      </c>
      <c r="G2930" s="2" t="s">
        <v>35141</v>
      </c>
      <c r="H2930" s="2" t="s">
        <v>35142</v>
      </c>
      <c r="I2930" s="2" t="s">
        <v>35143</v>
      </c>
      <c r="J2930" s="2" t="s">
        <v>5190</v>
      </c>
      <c r="K2930" s="2" t="str">
        <f>RIGHT(I2930,LEN(I2930)-SEARCH("[",I2930))</f>
        <v>Unknown]</v>
      </c>
      <c r="L2930" s="2" t="str">
        <f t="shared" si="93"/>
        <v>Unknown</v>
      </c>
      <c r="M2930" s="2" t="s">
        <v>767</v>
      </c>
      <c r="N2930" s="2">
        <f t="shared" si="94"/>
        <v>1</v>
      </c>
      <c r="O2930" s="2"/>
      <c r="P2930" s="2"/>
      <c r="Q2930" s="2" t="s">
        <v>768</v>
      </c>
      <c r="R2930" s="2"/>
      <c r="S2930" s="2"/>
      <c r="T2930" s="2"/>
      <c r="U2930" s="2" t="s">
        <v>30</v>
      </c>
      <c r="V2930" s="2" t="s">
        <v>31</v>
      </c>
      <c r="W2930" s="2"/>
      <c r="X2930" s="2"/>
    </row>
    <row r="2931" spans="1:24" hidden="1">
      <c r="A2931" s="2">
        <v>20146</v>
      </c>
      <c r="B2931" s="2" t="s">
        <v>760</v>
      </c>
      <c r="C2931" s="2"/>
      <c r="D2931" s="2" t="s">
        <v>126</v>
      </c>
      <c r="E2931" s="2" t="s">
        <v>35145</v>
      </c>
      <c r="F2931" s="2" t="s">
        <v>35156</v>
      </c>
      <c r="G2931" s="2" t="s">
        <v>35157</v>
      </c>
      <c r="H2931" s="2" t="s">
        <v>35158</v>
      </c>
      <c r="I2931" s="2" t="s">
        <v>35159</v>
      </c>
      <c r="J2931" s="2" t="s">
        <v>5933</v>
      </c>
      <c r="K2931" s="2" t="str">
        <f>RIGHT(I2931,LEN(I2931)-SEARCH("[",I2931))</f>
        <v>Unknown]</v>
      </c>
      <c r="L2931" s="2" t="str">
        <f t="shared" si="93"/>
        <v>Unknown</v>
      </c>
      <c r="M2931" s="2" t="s">
        <v>767</v>
      </c>
      <c r="N2931" s="2">
        <f t="shared" si="94"/>
        <v>1</v>
      </c>
      <c r="O2931" s="2"/>
      <c r="P2931" s="2"/>
      <c r="Q2931" s="2" t="s">
        <v>768</v>
      </c>
      <c r="R2931" s="2"/>
      <c r="S2931" s="2"/>
      <c r="T2931" s="2"/>
      <c r="U2931" s="2" t="s">
        <v>30</v>
      </c>
      <c r="V2931" s="2" t="s">
        <v>31</v>
      </c>
      <c r="W2931" s="2"/>
      <c r="X2931" s="2"/>
    </row>
    <row r="2932" spans="1:24" hidden="1">
      <c r="A2932" s="2">
        <v>17690</v>
      </c>
      <c r="B2932" s="2" t="s">
        <v>760</v>
      </c>
      <c r="C2932" s="2"/>
      <c r="D2932" s="2" t="s">
        <v>22</v>
      </c>
      <c r="E2932" s="2" t="s">
        <v>35177</v>
      </c>
      <c r="F2932" s="2" t="s">
        <v>35178</v>
      </c>
      <c r="G2932" s="2" t="s">
        <v>9663</v>
      </c>
      <c r="H2932" s="2" t="s">
        <v>35179</v>
      </c>
      <c r="I2932" s="2" t="s">
        <v>35180</v>
      </c>
      <c r="J2932" s="2" t="s">
        <v>35181</v>
      </c>
      <c r="K2932" s="2" t="str">
        <f>RIGHT(I2932,LEN(I2932)-SEARCH("[",I2932))</f>
        <v>Unknown]</v>
      </c>
      <c r="L2932" s="2" t="str">
        <f t="shared" si="93"/>
        <v>Unknown</v>
      </c>
      <c r="M2932" s="2" t="s">
        <v>767</v>
      </c>
      <c r="N2932" s="2">
        <f t="shared" si="94"/>
        <v>1</v>
      </c>
      <c r="O2932" s="2"/>
      <c r="P2932" s="2"/>
      <c r="Q2932" s="2" t="s">
        <v>768</v>
      </c>
      <c r="R2932" s="2"/>
      <c r="S2932" s="2"/>
      <c r="T2932" s="2"/>
      <c r="U2932" s="2" t="s">
        <v>30</v>
      </c>
      <c r="V2932" s="2" t="s">
        <v>31</v>
      </c>
      <c r="W2932" s="2" t="s">
        <v>984</v>
      </c>
      <c r="X2932" s="2" t="s">
        <v>1246</v>
      </c>
    </row>
    <row r="2933" spans="1:24" hidden="1">
      <c r="A2933" s="2">
        <v>18344</v>
      </c>
      <c r="B2933" s="2" t="s">
        <v>760</v>
      </c>
      <c r="C2933" s="2"/>
      <c r="D2933" s="2" t="s">
        <v>6743</v>
      </c>
      <c r="E2933" s="2" t="s">
        <v>35182</v>
      </c>
      <c r="F2933" s="2" t="s">
        <v>35183</v>
      </c>
      <c r="G2933" s="2" t="s">
        <v>10915</v>
      </c>
      <c r="H2933" s="2" t="s">
        <v>35184</v>
      </c>
      <c r="I2933" s="2" t="s">
        <v>35185</v>
      </c>
      <c r="J2933" s="2" t="s">
        <v>35186</v>
      </c>
      <c r="K2933" s="2" t="str">
        <f>RIGHT(I2933,LEN(I2933)-SEARCH("[",I2933))</f>
        <v>Unknown]</v>
      </c>
      <c r="L2933" s="2" t="str">
        <f t="shared" si="93"/>
        <v>Unknown</v>
      </c>
      <c r="M2933" s="2" t="s">
        <v>767</v>
      </c>
      <c r="N2933" s="2">
        <f t="shared" si="94"/>
        <v>1</v>
      </c>
      <c r="O2933" s="2"/>
      <c r="P2933" s="2"/>
      <c r="Q2933" s="2" t="s">
        <v>768</v>
      </c>
      <c r="R2933" s="2"/>
      <c r="S2933" s="2"/>
      <c r="T2933" s="2"/>
      <c r="U2933" s="2" t="s">
        <v>30</v>
      </c>
      <c r="V2933" s="2" t="s">
        <v>31</v>
      </c>
      <c r="W2933" s="2" t="s">
        <v>782</v>
      </c>
      <c r="X2933" s="2" t="s">
        <v>2166</v>
      </c>
    </row>
    <row r="2934" spans="1:24" hidden="1">
      <c r="A2934" s="2">
        <v>18343</v>
      </c>
      <c r="B2934" s="2" t="s">
        <v>760</v>
      </c>
      <c r="C2934" s="2"/>
      <c r="D2934" s="2" t="s">
        <v>761</v>
      </c>
      <c r="E2934" s="2" t="s">
        <v>35182</v>
      </c>
      <c r="F2934" s="2" t="s">
        <v>35191</v>
      </c>
      <c r="G2934" s="2" t="s">
        <v>5283</v>
      </c>
      <c r="H2934" s="2" t="s">
        <v>35192</v>
      </c>
      <c r="I2934" s="2" t="s">
        <v>35193</v>
      </c>
      <c r="J2934" s="2" t="s">
        <v>6280</v>
      </c>
      <c r="K2934" s="2" t="str">
        <f>RIGHT(I2934,LEN(I2934)-SEARCH("[",I2934))</f>
        <v>Unknown]</v>
      </c>
      <c r="L2934" s="2" t="str">
        <f t="shared" si="93"/>
        <v>Unknown</v>
      </c>
      <c r="M2934" s="2" t="s">
        <v>767</v>
      </c>
      <c r="N2934" s="2">
        <f t="shared" si="94"/>
        <v>1</v>
      </c>
      <c r="O2934" s="2"/>
      <c r="P2934" s="2"/>
      <c r="Q2934" s="2" t="s">
        <v>768</v>
      </c>
      <c r="R2934" s="2"/>
      <c r="S2934" s="2"/>
      <c r="T2934" s="2"/>
      <c r="U2934" s="2" t="s">
        <v>30</v>
      </c>
      <c r="V2934" s="2" t="s">
        <v>31</v>
      </c>
      <c r="W2934" s="2" t="s">
        <v>782</v>
      </c>
      <c r="X2934" s="2" t="s">
        <v>2166</v>
      </c>
    </row>
    <row r="2935" spans="1:24" hidden="1">
      <c r="A2935" s="2">
        <v>14433</v>
      </c>
      <c r="B2935" s="2" t="s">
        <v>760</v>
      </c>
      <c r="C2935" s="2"/>
      <c r="D2935" s="2" t="s">
        <v>22</v>
      </c>
      <c r="E2935" s="2" t="s">
        <v>35195</v>
      </c>
      <c r="F2935" s="2" t="s">
        <v>35222</v>
      </c>
      <c r="G2935" s="2" t="s">
        <v>1987</v>
      </c>
      <c r="H2935" s="2" t="s">
        <v>35223</v>
      </c>
      <c r="I2935" s="2" t="s">
        <v>35224</v>
      </c>
      <c r="J2935" s="2" t="s">
        <v>35225</v>
      </c>
      <c r="K2935" s="2" t="str">
        <f>RIGHT(I2935,LEN(I2935)-SEARCH("[",I2935))</f>
        <v>Unknown]</v>
      </c>
      <c r="L2935" s="2" t="str">
        <f t="shared" si="93"/>
        <v>Unknown</v>
      </c>
      <c r="M2935" s="2" t="s">
        <v>767</v>
      </c>
      <c r="N2935" s="2">
        <f t="shared" si="94"/>
        <v>1</v>
      </c>
      <c r="O2935" s="2"/>
      <c r="P2935" s="2"/>
      <c r="Q2935" s="2" t="s">
        <v>768</v>
      </c>
      <c r="R2935" s="2"/>
      <c r="S2935" s="2"/>
      <c r="T2935" s="2"/>
      <c r="U2935" s="2" t="s">
        <v>30</v>
      </c>
      <c r="V2935" s="2" t="s">
        <v>31</v>
      </c>
      <c r="W2935" s="2" t="s">
        <v>984</v>
      </c>
      <c r="X2935" s="2" t="s">
        <v>4921</v>
      </c>
    </row>
    <row r="2936" spans="1:24" hidden="1">
      <c r="A2936" s="2">
        <v>14524</v>
      </c>
      <c r="B2936" s="2" t="s">
        <v>760</v>
      </c>
      <c r="C2936" s="2"/>
      <c r="D2936" s="2" t="s">
        <v>35</v>
      </c>
      <c r="E2936" s="2" t="s">
        <v>35266</v>
      </c>
      <c r="F2936" s="2" t="s">
        <v>35267</v>
      </c>
      <c r="G2936" s="2" t="s">
        <v>1887</v>
      </c>
      <c r="H2936" s="2" t="s">
        <v>35268</v>
      </c>
      <c r="I2936" s="2" t="s">
        <v>35269</v>
      </c>
      <c r="J2936" s="2" t="s">
        <v>35270</v>
      </c>
      <c r="K2936" s="2" t="str">
        <f>RIGHT(I2936,LEN(I2936)-SEARCH("[",I2936))</f>
        <v>Unknown]</v>
      </c>
      <c r="L2936" s="2" t="str">
        <f t="shared" si="93"/>
        <v>Unknown</v>
      </c>
      <c r="M2936" s="2" t="s">
        <v>767</v>
      </c>
      <c r="N2936" s="2">
        <f t="shared" si="94"/>
        <v>1</v>
      </c>
      <c r="O2936" s="2"/>
      <c r="P2936" s="2"/>
      <c r="Q2936" s="2" t="s">
        <v>768</v>
      </c>
      <c r="R2936" s="2"/>
      <c r="S2936" s="2"/>
      <c r="T2936" s="2"/>
      <c r="U2936" s="2" t="s">
        <v>30</v>
      </c>
      <c r="V2936" s="2" t="s">
        <v>31</v>
      </c>
      <c r="W2936" s="2" t="s">
        <v>984</v>
      </c>
      <c r="X2936" s="2" t="s">
        <v>985</v>
      </c>
    </row>
    <row r="2937" spans="1:24" hidden="1">
      <c r="A2937" s="2">
        <v>16776</v>
      </c>
      <c r="B2937" s="2" t="s">
        <v>760</v>
      </c>
      <c r="C2937" s="2"/>
      <c r="D2937" s="2" t="s">
        <v>22</v>
      </c>
      <c r="E2937" s="2" t="s">
        <v>35300</v>
      </c>
      <c r="F2937" s="2" t="s">
        <v>35301</v>
      </c>
      <c r="G2937" s="2" t="s">
        <v>787</v>
      </c>
      <c r="H2937" s="2" t="s">
        <v>35302</v>
      </c>
      <c r="I2937" s="2" t="s">
        <v>35303</v>
      </c>
      <c r="J2937" s="2" t="s">
        <v>2676</v>
      </c>
      <c r="K2937" s="2" t="str">
        <f>RIGHT(I2937,LEN(I2937)-SEARCH("[",I2937))</f>
        <v>Unknown]</v>
      </c>
      <c r="L2937" s="2" t="str">
        <f t="shared" si="93"/>
        <v>Unknown</v>
      </c>
      <c r="M2937" s="2" t="s">
        <v>767</v>
      </c>
      <c r="N2937" s="2">
        <f t="shared" si="94"/>
        <v>1</v>
      </c>
      <c r="O2937" s="2"/>
      <c r="P2937" s="2"/>
      <c r="Q2937" s="2" t="s">
        <v>768</v>
      </c>
      <c r="R2937" s="2"/>
      <c r="S2937" s="2"/>
      <c r="T2937" s="2"/>
      <c r="U2937" s="2" t="s">
        <v>30</v>
      </c>
      <c r="V2937" s="2" t="s">
        <v>31</v>
      </c>
      <c r="W2937" s="2" t="s">
        <v>984</v>
      </c>
      <c r="X2937" s="2" t="s">
        <v>1246</v>
      </c>
    </row>
    <row r="2938" spans="1:24" hidden="1">
      <c r="A2938" s="2">
        <v>17325</v>
      </c>
      <c r="B2938" s="2" t="s">
        <v>760</v>
      </c>
      <c r="C2938" s="2"/>
      <c r="D2938" s="2" t="s">
        <v>22</v>
      </c>
      <c r="E2938" s="2" t="s">
        <v>35304</v>
      </c>
      <c r="F2938" s="2" t="s">
        <v>35305</v>
      </c>
      <c r="G2938" s="2" t="s">
        <v>35306</v>
      </c>
      <c r="H2938" s="2" t="s">
        <v>35307</v>
      </c>
      <c r="I2938" s="2" t="s">
        <v>35308</v>
      </c>
      <c r="J2938" s="2" t="s">
        <v>35309</v>
      </c>
      <c r="K2938" s="2" t="str">
        <f>RIGHT(I2938,LEN(I2938)-SEARCH("[",I2938))</f>
        <v>Unknown]</v>
      </c>
      <c r="L2938" s="2" t="str">
        <f t="shared" si="93"/>
        <v>Unknown</v>
      </c>
      <c r="M2938" s="2" t="s">
        <v>767</v>
      </c>
      <c r="N2938" s="2">
        <f t="shared" si="94"/>
        <v>1</v>
      </c>
      <c r="O2938" s="2"/>
      <c r="P2938" s="2"/>
      <c r="Q2938" s="2" t="s">
        <v>768</v>
      </c>
      <c r="R2938" s="2"/>
      <c r="S2938" s="2"/>
      <c r="T2938" s="2"/>
      <c r="U2938" s="2" t="s">
        <v>30</v>
      </c>
      <c r="V2938" s="2" t="s">
        <v>31</v>
      </c>
      <c r="W2938" s="2"/>
      <c r="X2938" s="2"/>
    </row>
    <row r="2939" spans="1:24" hidden="1">
      <c r="A2939" s="2">
        <v>15960</v>
      </c>
      <c r="B2939" s="2" t="s">
        <v>760</v>
      </c>
      <c r="C2939" s="2"/>
      <c r="D2939" s="2" t="s">
        <v>35</v>
      </c>
      <c r="E2939" s="2" t="s">
        <v>35464</v>
      </c>
      <c r="F2939" s="2" t="s">
        <v>35465</v>
      </c>
      <c r="G2939" s="2" t="s">
        <v>1887</v>
      </c>
      <c r="H2939" s="2" t="s">
        <v>35466</v>
      </c>
      <c r="I2939" s="2" t="s">
        <v>35467</v>
      </c>
      <c r="J2939" s="2" t="s">
        <v>9006</v>
      </c>
      <c r="K2939" s="2" t="str">
        <f>RIGHT(I2939,LEN(I2939)-SEARCH("[",I2939))</f>
        <v>Unknown]</v>
      </c>
      <c r="L2939" s="2" t="str">
        <f t="shared" si="93"/>
        <v>Unknown</v>
      </c>
      <c r="M2939" s="2" t="s">
        <v>767</v>
      </c>
      <c r="N2939" s="2">
        <f t="shared" si="94"/>
        <v>1</v>
      </c>
      <c r="O2939" s="2"/>
      <c r="P2939" s="2"/>
      <c r="Q2939" s="2" t="s">
        <v>768</v>
      </c>
      <c r="R2939" s="2"/>
      <c r="S2939" s="2"/>
      <c r="T2939" s="2"/>
      <c r="U2939" s="2" t="s">
        <v>30</v>
      </c>
      <c r="V2939" s="2" t="s">
        <v>31</v>
      </c>
      <c r="W2939" s="2" t="s">
        <v>32</v>
      </c>
      <c r="X2939" s="2" t="s">
        <v>1943</v>
      </c>
    </row>
    <row r="2940" spans="1:24" hidden="1">
      <c r="A2940" s="2">
        <v>17381</v>
      </c>
      <c r="B2940" s="2" t="s">
        <v>760</v>
      </c>
      <c r="C2940" s="2"/>
      <c r="D2940" s="2" t="s">
        <v>35</v>
      </c>
      <c r="E2940" s="2" t="s">
        <v>35556</v>
      </c>
      <c r="F2940" s="2" t="s">
        <v>35557</v>
      </c>
      <c r="G2940" s="2" t="s">
        <v>48</v>
      </c>
      <c r="H2940" s="2" t="s">
        <v>35558</v>
      </c>
      <c r="I2940" s="2" t="s">
        <v>35559</v>
      </c>
      <c r="J2940" s="2" t="s">
        <v>33464</v>
      </c>
      <c r="K2940" s="2" t="str">
        <f>RIGHT(I2940,LEN(I2940)-SEARCH("[",I2940))</f>
        <v>Unknown]</v>
      </c>
      <c r="L2940" s="2" t="str">
        <f t="shared" si="93"/>
        <v>Unknown</v>
      </c>
      <c r="M2940" s="2" t="s">
        <v>767</v>
      </c>
      <c r="N2940" s="2">
        <f t="shared" si="94"/>
        <v>1</v>
      </c>
      <c r="O2940" s="2"/>
      <c r="P2940" s="2"/>
      <c r="Q2940" s="2" t="s">
        <v>768</v>
      </c>
      <c r="R2940" s="2"/>
      <c r="S2940" s="2"/>
      <c r="T2940" s="2"/>
      <c r="U2940" s="2" t="s">
        <v>30</v>
      </c>
      <c r="V2940" s="2" t="s">
        <v>31</v>
      </c>
      <c r="W2940" s="2"/>
      <c r="X2940" s="2"/>
    </row>
    <row r="2941" spans="1:24" hidden="1">
      <c r="A2941" s="2">
        <v>18136</v>
      </c>
      <c r="B2941" s="2" t="s">
        <v>760</v>
      </c>
      <c r="C2941" s="2"/>
      <c r="D2941" s="2" t="s">
        <v>35</v>
      </c>
      <c r="E2941" s="2" t="s">
        <v>35584</v>
      </c>
      <c r="F2941" s="2" t="s">
        <v>35585</v>
      </c>
      <c r="G2941" s="2" t="s">
        <v>25429</v>
      </c>
      <c r="H2941" s="2" t="s">
        <v>35586</v>
      </c>
      <c r="I2941" s="2" t="s">
        <v>35587</v>
      </c>
      <c r="J2941" s="2" t="s">
        <v>35588</v>
      </c>
      <c r="K2941" s="2" t="str">
        <f>RIGHT(I2941,LEN(I2941)-SEARCH("[",I2941))</f>
        <v>Unknown]</v>
      </c>
      <c r="L2941" s="2" t="str">
        <f t="shared" si="93"/>
        <v>Unknown</v>
      </c>
      <c r="M2941" s="2" t="s">
        <v>767</v>
      </c>
      <c r="N2941" s="2">
        <f t="shared" si="94"/>
        <v>1</v>
      </c>
      <c r="O2941" s="2"/>
      <c r="P2941" s="2"/>
      <c r="Q2941" s="2" t="s">
        <v>768</v>
      </c>
      <c r="R2941" s="2"/>
      <c r="S2941" s="2"/>
      <c r="T2941" s="2"/>
      <c r="U2941" s="2" t="s">
        <v>30</v>
      </c>
      <c r="V2941" s="2" t="s">
        <v>31</v>
      </c>
      <c r="W2941" s="2" t="s">
        <v>32</v>
      </c>
      <c r="X2941" s="2" t="s">
        <v>11568</v>
      </c>
    </row>
    <row r="2942" spans="1:24" hidden="1">
      <c r="A2942" s="2">
        <v>18135</v>
      </c>
      <c r="B2942" s="2" t="s">
        <v>760</v>
      </c>
      <c r="C2942" s="2"/>
      <c r="D2942" s="2" t="s">
        <v>761</v>
      </c>
      <c r="E2942" s="2" t="s">
        <v>35584</v>
      </c>
      <c r="F2942" s="2" t="s">
        <v>35599</v>
      </c>
      <c r="G2942" s="2" t="s">
        <v>5283</v>
      </c>
      <c r="H2942" s="2" t="s">
        <v>35600</v>
      </c>
      <c r="I2942" s="2" t="s">
        <v>35601</v>
      </c>
      <c r="J2942" s="2" t="s">
        <v>25379</v>
      </c>
      <c r="K2942" s="2" t="str">
        <f>RIGHT(I2942,LEN(I2942)-SEARCH("[",I2942))</f>
        <v>Unknown]</v>
      </c>
      <c r="L2942" s="2" t="str">
        <f t="shared" si="93"/>
        <v>Unknown</v>
      </c>
      <c r="M2942" s="2" t="s">
        <v>767</v>
      </c>
      <c r="N2942" s="2">
        <f t="shared" si="94"/>
        <v>1</v>
      </c>
      <c r="O2942" s="2"/>
      <c r="P2942" s="2"/>
      <c r="Q2942" s="2" t="s">
        <v>768</v>
      </c>
      <c r="R2942" s="2"/>
      <c r="S2942" s="2"/>
      <c r="T2942" s="2"/>
      <c r="U2942" s="2" t="s">
        <v>30</v>
      </c>
      <c r="V2942" s="2" t="s">
        <v>31</v>
      </c>
      <c r="W2942" s="2" t="s">
        <v>32</v>
      </c>
      <c r="X2942" s="2" t="s">
        <v>11568</v>
      </c>
    </row>
    <row r="2943" spans="1:24" hidden="1">
      <c r="A2943" s="2">
        <v>20560</v>
      </c>
      <c r="B2943" s="2" t="s">
        <v>760</v>
      </c>
      <c r="C2943" s="2"/>
      <c r="D2943" s="2" t="s">
        <v>35</v>
      </c>
      <c r="E2943" s="2" t="s">
        <v>36037</v>
      </c>
      <c r="F2943" s="2" t="s">
        <v>36038</v>
      </c>
      <c r="G2943" s="2" t="s">
        <v>48</v>
      </c>
      <c r="H2943" s="2" t="s">
        <v>36039</v>
      </c>
      <c r="I2943" s="2" t="s">
        <v>36040</v>
      </c>
      <c r="J2943" s="2" t="s">
        <v>8535</v>
      </c>
      <c r="K2943" s="2" t="str">
        <f>RIGHT(I2943,LEN(I2943)-SEARCH("[",I2943))</f>
        <v>Unknown]</v>
      </c>
      <c r="L2943" s="2" t="str">
        <f t="shared" si="93"/>
        <v>Unknown</v>
      </c>
      <c r="M2943" s="2" t="s">
        <v>767</v>
      </c>
      <c r="N2943" s="2">
        <f t="shared" si="94"/>
        <v>1</v>
      </c>
      <c r="O2943" s="2"/>
      <c r="P2943" s="2"/>
      <c r="Q2943" s="2" t="s">
        <v>768</v>
      </c>
      <c r="R2943" s="2"/>
      <c r="S2943" s="2"/>
      <c r="T2943" s="2"/>
      <c r="U2943" s="2" t="s">
        <v>30</v>
      </c>
      <c r="V2943" s="2" t="s">
        <v>31</v>
      </c>
      <c r="W2943" s="2"/>
      <c r="X2943" s="2"/>
    </row>
    <row r="2944" spans="1:24" hidden="1">
      <c r="A2944" s="2">
        <v>20559</v>
      </c>
      <c r="B2944" s="2" t="s">
        <v>760</v>
      </c>
      <c r="C2944" s="2"/>
      <c r="D2944" s="2" t="s">
        <v>126</v>
      </c>
      <c r="E2944" s="2" t="s">
        <v>36037</v>
      </c>
      <c r="F2944" s="2" t="s">
        <v>36041</v>
      </c>
      <c r="G2944" s="2" t="s">
        <v>1922</v>
      </c>
      <c r="H2944" s="2" t="s">
        <v>36042</v>
      </c>
      <c r="I2944" s="2" t="s">
        <v>36043</v>
      </c>
      <c r="J2944" s="2" t="s">
        <v>36044</v>
      </c>
      <c r="K2944" s="2" t="str">
        <f>RIGHT(I2944,LEN(I2944)-SEARCH("[",I2944))</f>
        <v>Unknown]</v>
      </c>
      <c r="L2944" s="2" t="str">
        <f t="shared" si="93"/>
        <v>Unknown</v>
      </c>
      <c r="M2944" s="2" t="s">
        <v>767</v>
      </c>
      <c r="N2944" s="2">
        <f t="shared" si="94"/>
        <v>1</v>
      </c>
      <c r="O2944" s="2"/>
      <c r="P2944" s="2"/>
      <c r="Q2944" s="2" t="s">
        <v>768</v>
      </c>
      <c r="R2944" s="2"/>
      <c r="S2944" s="2"/>
      <c r="T2944" s="2"/>
      <c r="U2944" s="2" t="s">
        <v>30</v>
      </c>
      <c r="V2944" s="2" t="s">
        <v>31</v>
      </c>
      <c r="W2944" s="2"/>
      <c r="X2944" s="2"/>
    </row>
    <row r="2945" spans="1:24" hidden="1">
      <c r="A2945" s="2">
        <v>23483</v>
      </c>
      <c r="B2945" s="2" t="s">
        <v>760</v>
      </c>
      <c r="C2945" s="2"/>
      <c r="D2945" s="2" t="s">
        <v>126</v>
      </c>
      <c r="E2945" s="2" t="s">
        <v>36316</v>
      </c>
      <c r="F2945" s="2" t="s">
        <v>36321</v>
      </c>
      <c r="G2945" s="2" t="s">
        <v>2095</v>
      </c>
      <c r="H2945" s="2" t="s">
        <v>36322</v>
      </c>
      <c r="I2945" s="2" t="s">
        <v>36323</v>
      </c>
      <c r="J2945" s="2" t="s">
        <v>4623</v>
      </c>
      <c r="K2945" s="2" t="str">
        <f>RIGHT(I2945,LEN(I2945)-SEARCH("[",I2945))</f>
        <v>Unknown]</v>
      </c>
      <c r="L2945" s="2" t="str">
        <f t="shared" si="93"/>
        <v>Unknown</v>
      </c>
      <c r="M2945" s="2" t="s">
        <v>767</v>
      </c>
      <c r="N2945" s="2">
        <f t="shared" si="94"/>
        <v>1</v>
      </c>
      <c r="O2945" s="2"/>
      <c r="P2945" s="2"/>
      <c r="Q2945" s="2" t="s">
        <v>768</v>
      </c>
      <c r="R2945" s="2"/>
      <c r="S2945" s="2"/>
      <c r="T2945" s="2" t="s">
        <v>29</v>
      </c>
      <c r="U2945" s="2" t="s">
        <v>30</v>
      </c>
      <c r="V2945" s="2" t="s">
        <v>36324</v>
      </c>
      <c r="W2945" s="2" t="s">
        <v>993</v>
      </c>
      <c r="X2945" s="2" t="s">
        <v>1786</v>
      </c>
    </row>
    <row r="2946" spans="1:24" hidden="1">
      <c r="A2946" s="2">
        <v>14571</v>
      </c>
      <c r="B2946" s="2" t="s">
        <v>760</v>
      </c>
      <c r="C2946" s="2"/>
      <c r="D2946" s="2" t="s">
        <v>35</v>
      </c>
      <c r="E2946" s="2" t="s">
        <v>36933</v>
      </c>
      <c r="F2946" s="2" t="s">
        <v>36934</v>
      </c>
      <c r="G2946" s="2" t="s">
        <v>48</v>
      </c>
      <c r="H2946" s="2" t="s">
        <v>36935</v>
      </c>
      <c r="I2946" s="2" t="s">
        <v>36936</v>
      </c>
      <c r="J2946" s="2" t="s">
        <v>12326</v>
      </c>
      <c r="K2946" s="2" t="str">
        <f>RIGHT(I2946,LEN(I2946)-SEARCH("[",I2946))</f>
        <v>Unknown]</v>
      </c>
      <c r="L2946" s="2" t="str">
        <f t="shared" si="93"/>
        <v>Unknown</v>
      </c>
      <c r="M2946" s="2" t="s">
        <v>767</v>
      </c>
      <c r="N2946" s="2">
        <f t="shared" si="94"/>
        <v>1</v>
      </c>
      <c r="O2946" s="2"/>
      <c r="P2946" s="2"/>
      <c r="Q2946" s="2" t="s">
        <v>768</v>
      </c>
      <c r="R2946" s="2"/>
      <c r="S2946" s="2"/>
      <c r="T2946" s="2"/>
      <c r="U2946" s="2" t="s">
        <v>30</v>
      </c>
      <c r="V2946" s="2" t="s">
        <v>31</v>
      </c>
      <c r="W2946" s="2" t="s">
        <v>984</v>
      </c>
      <c r="X2946" s="2" t="s">
        <v>985</v>
      </c>
    </row>
    <row r="2947" spans="1:24" hidden="1">
      <c r="A2947" s="2">
        <v>14572</v>
      </c>
      <c r="B2947" s="2" t="s">
        <v>760</v>
      </c>
      <c r="C2947" s="2"/>
      <c r="D2947" s="2" t="s">
        <v>205</v>
      </c>
      <c r="E2947" s="2" t="s">
        <v>36933</v>
      </c>
      <c r="F2947" s="2" t="s">
        <v>36985</v>
      </c>
      <c r="G2947" s="2" t="s">
        <v>36986</v>
      </c>
      <c r="H2947" s="2" t="s">
        <v>36987</v>
      </c>
      <c r="I2947" s="2" t="s">
        <v>36988</v>
      </c>
      <c r="J2947" s="2" t="s">
        <v>18659</v>
      </c>
      <c r="K2947" s="2" t="str">
        <f>RIGHT(I2947,LEN(I2947)-SEARCH("[",I2947))</f>
        <v>Unknown]</v>
      </c>
      <c r="L2947" s="2" t="str">
        <f t="shared" si="93"/>
        <v>Unknown</v>
      </c>
      <c r="M2947" s="2" t="s">
        <v>767</v>
      </c>
      <c r="N2947" s="2">
        <f t="shared" si="94"/>
        <v>1</v>
      </c>
      <c r="O2947" s="2"/>
      <c r="P2947" s="2"/>
      <c r="Q2947" s="2" t="s">
        <v>768</v>
      </c>
      <c r="R2947" s="2"/>
      <c r="S2947" s="2"/>
      <c r="T2947" s="2"/>
      <c r="U2947" s="2" t="s">
        <v>30</v>
      </c>
      <c r="V2947" s="2" t="s">
        <v>31</v>
      </c>
      <c r="W2947" s="2" t="s">
        <v>984</v>
      </c>
      <c r="X2947" s="2" t="s">
        <v>985</v>
      </c>
    </row>
    <row r="2948" spans="1:24" hidden="1">
      <c r="A2948" s="2">
        <v>20834</v>
      </c>
      <c r="B2948" s="2" t="s">
        <v>760</v>
      </c>
      <c r="C2948" s="2"/>
      <c r="D2948" s="2" t="s">
        <v>114</v>
      </c>
      <c r="E2948" s="2" t="s">
        <v>37202</v>
      </c>
      <c r="F2948" s="2" t="s">
        <v>37207</v>
      </c>
      <c r="G2948" s="2" t="s">
        <v>37208</v>
      </c>
      <c r="H2948" s="2" t="s">
        <v>37209</v>
      </c>
      <c r="I2948" s="2" t="s">
        <v>37210</v>
      </c>
      <c r="J2948" s="2" t="s">
        <v>37211</v>
      </c>
      <c r="K2948" s="2" t="str">
        <f>RIGHT(I2948,LEN(I2948)-SEARCH("[",I2948))</f>
        <v>Unknown]</v>
      </c>
      <c r="L2948" s="2" t="str">
        <f t="shared" ref="L2948:L3011" si="95">LEFT(K2948, LEN(K2948)-1)</f>
        <v>Unknown</v>
      </c>
      <c r="M2948" s="2" t="s">
        <v>767</v>
      </c>
      <c r="N2948" s="2">
        <f t="shared" si="94"/>
        <v>1</v>
      </c>
      <c r="O2948" s="2"/>
      <c r="P2948" s="2"/>
      <c r="Q2948" s="2" t="s">
        <v>768</v>
      </c>
      <c r="R2948" s="2"/>
      <c r="S2948" s="2"/>
      <c r="T2948" s="2"/>
      <c r="U2948" s="2" t="s">
        <v>30</v>
      </c>
      <c r="V2948" s="2" t="s">
        <v>31</v>
      </c>
      <c r="W2948" s="2" t="s">
        <v>81</v>
      </c>
      <c r="X2948" s="2" t="s">
        <v>82</v>
      </c>
    </row>
    <row r="2949" spans="1:24" hidden="1">
      <c r="A2949" s="2">
        <v>17326</v>
      </c>
      <c r="B2949" s="2" t="s">
        <v>760</v>
      </c>
      <c r="C2949" s="2"/>
      <c r="D2949" s="2" t="s">
        <v>22</v>
      </c>
      <c r="E2949" s="2" t="s">
        <v>37557</v>
      </c>
      <c r="F2949" s="2" t="s">
        <v>37558</v>
      </c>
      <c r="G2949" s="2" t="s">
        <v>10768</v>
      </c>
      <c r="H2949" s="2" t="s">
        <v>37559</v>
      </c>
      <c r="I2949" s="2" t="s">
        <v>37560</v>
      </c>
      <c r="J2949" s="2" t="s">
        <v>9058</v>
      </c>
      <c r="K2949" s="2" t="str">
        <f>RIGHT(I2949,LEN(I2949)-SEARCH("[",I2949))</f>
        <v>Unknown]</v>
      </c>
      <c r="L2949" s="2" t="str">
        <f t="shared" si="95"/>
        <v>Unknown</v>
      </c>
      <c r="M2949" s="2" t="s">
        <v>767</v>
      </c>
      <c r="N2949" s="2">
        <f t="shared" si="94"/>
        <v>1</v>
      </c>
      <c r="O2949" s="2"/>
      <c r="P2949" s="2"/>
      <c r="Q2949" s="2" t="s">
        <v>768</v>
      </c>
      <c r="R2949" s="2"/>
      <c r="S2949" s="2"/>
      <c r="T2949" s="2"/>
      <c r="U2949" s="2" t="s">
        <v>30</v>
      </c>
      <c r="V2949" s="2" t="s">
        <v>31</v>
      </c>
      <c r="W2949" s="2"/>
      <c r="X2949" s="2"/>
    </row>
    <row r="2950" spans="1:24" hidden="1">
      <c r="A2950" s="2">
        <v>15601</v>
      </c>
      <c r="B2950" s="2" t="s">
        <v>760</v>
      </c>
      <c r="C2950" s="2"/>
      <c r="D2950" s="2" t="s">
        <v>22</v>
      </c>
      <c r="E2950" s="2" t="s">
        <v>38132</v>
      </c>
      <c r="F2950" s="2" t="s">
        <v>38138</v>
      </c>
      <c r="G2950" s="2" t="s">
        <v>1694</v>
      </c>
      <c r="H2950" s="2" t="s">
        <v>38139</v>
      </c>
      <c r="I2950" s="2" t="s">
        <v>38140</v>
      </c>
      <c r="J2950" s="2" t="s">
        <v>38141</v>
      </c>
      <c r="K2950" s="2" t="str">
        <f>RIGHT(I2950,LEN(I2950)-SEARCH("[",I2950))</f>
        <v>Unknown]</v>
      </c>
      <c r="L2950" s="2" t="str">
        <f t="shared" si="95"/>
        <v>Unknown</v>
      </c>
      <c r="M2950" s="2" t="s">
        <v>767</v>
      </c>
      <c r="N2950" s="2">
        <f t="shared" si="94"/>
        <v>1</v>
      </c>
      <c r="O2950" s="2"/>
      <c r="P2950" s="2"/>
      <c r="Q2950" s="2" t="s">
        <v>768</v>
      </c>
      <c r="R2950" s="2"/>
      <c r="S2950" s="2"/>
      <c r="T2950" s="2"/>
      <c r="U2950" s="2" t="s">
        <v>30</v>
      </c>
      <c r="V2950" s="2" t="s">
        <v>31</v>
      </c>
      <c r="W2950" s="2"/>
      <c r="X2950" s="2"/>
    </row>
    <row r="2951" spans="1:24" hidden="1">
      <c r="A2951" s="2">
        <v>16628</v>
      </c>
      <c r="B2951" s="2" t="s">
        <v>760</v>
      </c>
      <c r="C2951" s="2"/>
      <c r="D2951" s="2" t="s">
        <v>57</v>
      </c>
      <c r="E2951" s="2" t="s">
        <v>38217</v>
      </c>
      <c r="F2951" s="2" t="s">
        <v>38218</v>
      </c>
      <c r="G2951" s="2" t="s">
        <v>8878</v>
      </c>
      <c r="H2951" s="2" t="s">
        <v>38219</v>
      </c>
      <c r="I2951" s="2" t="s">
        <v>38220</v>
      </c>
      <c r="J2951" s="2" t="s">
        <v>15433</v>
      </c>
      <c r="K2951" s="2" t="str">
        <f>RIGHT(I2951,LEN(I2951)-SEARCH("[",I2951))</f>
        <v>Unknown]</v>
      </c>
      <c r="L2951" s="2" t="str">
        <f t="shared" si="95"/>
        <v>Unknown</v>
      </c>
      <c r="M2951" s="2" t="s">
        <v>767</v>
      </c>
      <c r="N2951" s="2">
        <f t="shared" si="94"/>
        <v>1</v>
      </c>
      <c r="O2951" s="2"/>
      <c r="P2951" s="2"/>
      <c r="Q2951" s="2" t="s">
        <v>768</v>
      </c>
      <c r="R2951" s="2"/>
      <c r="S2951" s="2"/>
      <c r="T2951" s="2"/>
      <c r="U2951" s="2" t="s">
        <v>30</v>
      </c>
      <c r="V2951" s="2" t="s">
        <v>31</v>
      </c>
      <c r="W2951" s="2" t="s">
        <v>782</v>
      </c>
      <c r="X2951" s="2" t="s">
        <v>38221</v>
      </c>
    </row>
    <row r="2952" spans="1:24" hidden="1">
      <c r="A2952" s="2">
        <v>16627</v>
      </c>
      <c r="B2952" s="2" t="s">
        <v>760</v>
      </c>
      <c r="C2952" s="2"/>
      <c r="D2952" s="2" t="s">
        <v>126</v>
      </c>
      <c r="E2952" s="2" t="s">
        <v>38217</v>
      </c>
      <c r="F2952" s="2" t="s">
        <v>38240</v>
      </c>
      <c r="G2952" s="2" t="s">
        <v>3867</v>
      </c>
      <c r="H2952" s="2" t="s">
        <v>38241</v>
      </c>
      <c r="I2952" s="2" t="s">
        <v>38242</v>
      </c>
      <c r="J2952" s="2" t="s">
        <v>38243</v>
      </c>
      <c r="K2952" s="2" t="str">
        <f>RIGHT(I2952,LEN(I2952)-SEARCH("[",I2952))</f>
        <v>Unknown]</v>
      </c>
      <c r="L2952" s="2" t="str">
        <f t="shared" si="95"/>
        <v>Unknown</v>
      </c>
      <c r="M2952" s="2" t="s">
        <v>767</v>
      </c>
      <c r="N2952" s="2">
        <f t="shared" si="94"/>
        <v>1</v>
      </c>
      <c r="O2952" s="2"/>
      <c r="P2952" s="2"/>
      <c r="Q2952" s="2" t="s">
        <v>768</v>
      </c>
      <c r="R2952" s="2"/>
      <c r="S2952" s="2"/>
      <c r="T2952" s="2"/>
      <c r="U2952" s="2" t="s">
        <v>30</v>
      </c>
      <c r="V2952" s="2" t="s">
        <v>31</v>
      </c>
      <c r="W2952" s="2" t="s">
        <v>782</v>
      </c>
      <c r="X2952" s="2" t="s">
        <v>38221</v>
      </c>
    </row>
    <row r="2953" spans="1:24" hidden="1">
      <c r="A2953" s="2">
        <v>17367</v>
      </c>
      <c r="B2953" s="2" t="s">
        <v>760</v>
      </c>
      <c r="C2953" s="2"/>
      <c r="D2953" s="2" t="s">
        <v>22</v>
      </c>
      <c r="E2953" s="2" t="s">
        <v>38877</v>
      </c>
      <c r="F2953" s="2" t="s">
        <v>38878</v>
      </c>
      <c r="G2953" s="2" t="s">
        <v>6521</v>
      </c>
      <c r="H2953" s="2" t="s">
        <v>38879</v>
      </c>
      <c r="I2953" s="2" t="s">
        <v>38880</v>
      </c>
      <c r="J2953" s="2" t="s">
        <v>2532</v>
      </c>
      <c r="K2953" s="2" t="str">
        <f>RIGHT(I2953,LEN(I2953)-SEARCH("[",I2953))</f>
        <v>Unknown]</v>
      </c>
      <c r="L2953" s="2" t="str">
        <f t="shared" si="95"/>
        <v>Unknown</v>
      </c>
      <c r="M2953" s="2" t="s">
        <v>767</v>
      </c>
      <c r="N2953" s="2">
        <f t="shared" si="94"/>
        <v>1</v>
      </c>
      <c r="O2953" s="2"/>
      <c r="P2953" s="2"/>
      <c r="Q2953" s="2" t="s">
        <v>768</v>
      </c>
      <c r="R2953" s="2"/>
      <c r="S2953" s="2"/>
      <c r="T2953" s="2"/>
      <c r="U2953" s="2" t="s">
        <v>30</v>
      </c>
      <c r="V2953" s="2" t="s">
        <v>31</v>
      </c>
      <c r="W2953" s="2"/>
      <c r="X2953" s="2"/>
    </row>
    <row r="2954" spans="1:24" hidden="1">
      <c r="A2954" s="2">
        <v>17753</v>
      </c>
      <c r="B2954" s="2" t="s">
        <v>760</v>
      </c>
      <c r="C2954" s="2"/>
      <c r="D2954" s="2" t="s">
        <v>22</v>
      </c>
      <c r="E2954" s="2" t="s">
        <v>39251</v>
      </c>
      <c r="F2954" s="2" t="s">
        <v>39252</v>
      </c>
      <c r="G2954" s="2" t="s">
        <v>35173</v>
      </c>
      <c r="H2954" s="2" t="s">
        <v>39253</v>
      </c>
      <c r="I2954" s="2" t="s">
        <v>39254</v>
      </c>
      <c r="J2954" s="2" t="s">
        <v>39255</v>
      </c>
      <c r="K2954" s="2" t="str">
        <f>RIGHT(I2954,LEN(I2954)-SEARCH("[",I2954))</f>
        <v>Unknown]</v>
      </c>
      <c r="L2954" s="2" t="str">
        <f t="shared" si="95"/>
        <v>Unknown</v>
      </c>
      <c r="M2954" s="2" t="s">
        <v>767</v>
      </c>
      <c r="N2954" s="2">
        <f t="shared" si="94"/>
        <v>1</v>
      </c>
      <c r="O2954" s="2"/>
      <c r="P2954" s="2"/>
      <c r="Q2954" s="2" t="s">
        <v>768</v>
      </c>
      <c r="R2954" s="2"/>
      <c r="S2954" s="2"/>
      <c r="T2954" s="2"/>
      <c r="U2954" s="2" t="s">
        <v>30</v>
      </c>
      <c r="V2954" s="2" t="s">
        <v>31</v>
      </c>
      <c r="W2954" s="2" t="s">
        <v>984</v>
      </c>
      <c r="X2954" s="2" t="s">
        <v>1246</v>
      </c>
    </row>
    <row r="2955" spans="1:24" hidden="1">
      <c r="A2955" s="2">
        <v>21284</v>
      </c>
      <c r="B2955" s="2" t="s">
        <v>760</v>
      </c>
      <c r="C2955" s="2"/>
      <c r="D2955" s="2" t="s">
        <v>35</v>
      </c>
      <c r="E2955" s="2" t="s">
        <v>39410</v>
      </c>
      <c r="F2955" s="2" t="s">
        <v>39411</v>
      </c>
      <c r="G2955" s="2" t="s">
        <v>48</v>
      </c>
      <c r="H2955" s="2" t="s">
        <v>39412</v>
      </c>
      <c r="I2955" s="2" t="s">
        <v>39413</v>
      </c>
      <c r="J2955" s="2" t="s">
        <v>33344</v>
      </c>
      <c r="K2955" s="2" t="str">
        <f>RIGHT(I2955,LEN(I2955)-SEARCH("[",I2955))</f>
        <v>Unknown]</v>
      </c>
      <c r="L2955" s="2" t="str">
        <f t="shared" si="95"/>
        <v>Unknown</v>
      </c>
      <c r="M2955" s="2" t="s">
        <v>767</v>
      </c>
      <c r="N2955" s="2">
        <f t="shared" si="94"/>
        <v>1</v>
      </c>
      <c r="O2955" s="2"/>
      <c r="P2955" s="2"/>
      <c r="Q2955" s="2" t="s">
        <v>768</v>
      </c>
      <c r="R2955" s="2"/>
      <c r="S2955" s="2"/>
      <c r="T2955" s="2"/>
      <c r="U2955" s="2" t="s">
        <v>30</v>
      </c>
      <c r="V2955" s="2" t="s">
        <v>31</v>
      </c>
      <c r="W2955" s="2" t="s">
        <v>32</v>
      </c>
      <c r="X2955" s="2" t="s">
        <v>1246</v>
      </c>
    </row>
    <row r="2956" spans="1:24" hidden="1">
      <c r="A2956" s="2">
        <v>24621</v>
      </c>
      <c r="B2956" s="2" t="s">
        <v>39533</v>
      </c>
      <c r="C2956" s="2"/>
      <c r="D2956" s="2" t="s">
        <v>35</v>
      </c>
      <c r="E2956" s="2" t="s">
        <v>39534</v>
      </c>
      <c r="F2956" s="2" t="s">
        <v>39535</v>
      </c>
      <c r="G2956" s="2" t="s">
        <v>48</v>
      </c>
      <c r="H2956" s="2" t="s">
        <v>39536</v>
      </c>
      <c r="I2956" s="2" t="s">
        <v>39537</v>
      </c>
      <c r="J2956" s="2" t="s">
        <v>13768</v>
      </c>
      <c r="K2956" s="2" t="str">
        <f>RIGHT(I2956,LEN(I2956)-SEARCH("[",I2956))</f>
        <v>Unknown]</v>
      </c>
      <c r="L2956" s="2" t="str">
        <f t="shared" si="95"/>
        <v>Unknown</v>
      </c>
      <c r="M2956" s="2" t="s">
        <v>767</v>
      </c>
      <c r="N2956" s="2">
        <f t="shared" si="94"/>
        <v>1</v>
      </c>
      <c r="O2956" s="2" t="s">
        <v>27</v>
      </c>
      <c r="P2956" s="2"/>
      <c r="Q2956" s="2" t="s">
        <v>27</v>
      </c>
      <c r="R2956" s="2"/>
      <c r="S2956" s="2"/>
      <c r="T2956" s="2" t="s">
        <v>29</v>
      </c>
      <c r="U2956" s="2" t="s">
        <v>30</v>
      </c>
      <c r="V2956" s="2" t="s">
        <v>31</v>
      </c>
      <c r="W2956" s="2" t="s">
        <v>32</v>
      </c>
      <c r="X2956" s="2" t="s">
        <v>5449</v>
      </c>
    </row>
    <row r="2957" spans="1:24" hidden="1">
      <c r="A2957" s="2">
        <v>21285</v>
      </c>
      <c r="B2957" s="2" t="s">
        <v>760</v>
      </c>
      <c r="C2957" s="2"/>
      <c r="D2957" s="2" t="s">
        <v>35</v>
      </c>
      <c r="E2957" s="2" t="s">
        <v>39616</v>
      </c>
      <c r="F2957" s="2" t="s">
        <v>39617</v>
      </c>
      <c r="G2957" s="2" t="s">
        <v>48</v>
      </c>
      <c r="H2957" s="2" t="s">
        <v>39618</v>
      </c>
      <c r="I2957" s="2" t="s">
        <v>39619</v>
      </c>
      <c r="J2957" s="2" t="s">
        <v>39620</v>
      </c>
      <c r="K2957" s="2" t="str">
        <f>RIGHT(I2957,LEN(I2957)-SEARCH("[",I2957))</f>
        <v>Unknown]</v>
      </c>
      <c r="L2957" s="2" t="str">
        <f t="shared" si="95"/>
        <v>Unknown</v>
      </c>
      <c r="M2957" s="2" t="s">
        <v>767</v>
      </c>
      <c r="N2957" s="2">
        <f t="shared" si="94"/>
        <v>1</v>
      </c>
      <c r="O2957" s="2"/>
      <c r="P2957" s="2"/>
      <c r="Q2957" s="2" t="s">
        <v>768</v>
      </c>
      <c r="R2957" s="2"/>
      <c r="S2957" s="2"/>
      <c r="T2957" s="2"/>
      <c r="U2957" s="2" t="s">
        <v>30</v>
      </c>
      <c r="V2957" s="2" t="s">
        <v>31</v>
      </c>
      <c r="W2957" s="2" t="s">
        <v>32</v>
      </c>
      <c r="X2957" s="2" t="s">
        <v>1246</v>
      </c>
    </row>
    <row r="2958" spans="1:24" hidden="1">
      <c r="A2958" s="2">
        <v>21286</v>
      </c>
      <c r="B2958" s="2" t="s">
        <v>760</v>
      </c>
      <c r="C2958" s="2"/>
      <c r="D2958" s="2" t="s">
        <v>114</v>
      </c>
      <c r="E2958" s="2" t="s">
        <v>39616</v>
      </c>
      <c r="F2958" s="2" t="s">
        <v>39621</v>
      </c>
      <c r="G2958" s="2" t="s">
        <v>39622</v>
      </c>
      <c r="H2958" s="2" t="s">
        <v>39623</v>
      </c>
      <c r="I2958" s="2" t="s">
        <v>39624</v>
      </c>
      <c r="J2958" s="2" t="s">
        <v>39620</v>
      </c>
      <c r="K2958" s="2" t="str">
        <f>RIGHT(I2958,LEN(I2958)-SEARCH("[",I2958))</f>
        <v>Unknown]</v>
      </c>
      <c r="L2958" s="2" t="str">
        <f t="shared" si="95"/>
        <v>Unknown</v>
      </c>
      <c r="M2958" s="2" t="s">
        <v>767</v>
      </c>
      <c r="N2958" s="2">
        <f t="shared" si="94"/>
        <v>1</v>
      </c>
      <c r="O2958" s="2"/>
      <c r="P2958" s="2"/>
      <c r="Q2958" s="2" t="s">
        <v>768</v>
      </c>
      <c r="R2958" s="2"/>
      <c r="S2958" s="2"/>
      <c r="T2958" s="2"/>
      <c r="U2958" s="2" t="s">
        <v>30</v>
      </c>
      <c r="V2958" s="2" t="s">
        <v>31</v>
      </c>
      <c r="W2958" s="2" t="s">
        <v>32</v>
      </c>
      <c r="X2958" s="2" t="s">
        <v>1246</v>
      </c>
    </row>
    <row r="2959" spans="1:24" hidden="1">
      <c r="A2959" s="2">
        <v>17350</v>
      </c>
      <c r="B2959" s="2" t="s">
        <v>760</v>
      </c>
      <c r="C2959" s="2"/>
      <c r="D2959" s="2" t="s">
        <v>35</v>
      </c>
      <c r="E2959" s="2" t="s">
        <v>39625</v>
      </c>
      <c r="F2959" s="2" t="s">
        <v>39626</v>
      </c>
      <c r="G2959" s="2" t="s">
        <v>1887</v>
      </c>
      <c r="H2959" s="2" t="s">
        <v>39627</v>
      </c>
      <c r="I2959" s="2" t="s">
        <v>39628</v>
      </c>
      <c r="J2959" s="2" t="s">
        <v>23104</v>
      </c>
      <c r="K2959" s="2" t="str">
        <f>RIGHT(I2959,LEN(I2959)-SEARCH("[",I2959))</f>
        <v>Unknown]</v>
      </c>
      <c r="L2959" s="2" t="str">
        <f t="shared" si="95"/>
        <v>Unknown</v>
      </c>
      <c r="M2959" s="2" t="s">
        <v>767</v>
      </c>
      <c r="N2959" s="2">
        <f t="shared" si="94"/>
        <v>1</v>
      </c>
      <c r="O2959" s="2"/>
      <c r="P2959" s="2"/>
      <c r="Q2959" s="2" t="s">
        <v>768</v>
      </c>
      <c r="R2959" s="2"/>
      <c r="S2959" s="2"/>
      <c r="T2959" s="2"/>
      <c r="U2959" s="2" t="s">
        <v>30</v>
      </c>
      <c r="V2959" s="2" t="s">
        <v>31</v>
      </c>
      <c r="W2959" s="2"/>
      <c r="X2959" s="2"/>
    </row>
    <row r="2960" spans="1:24" hidden="1">
      <c r="A2960" s="2">
        <v>18137</v>
      </c>
      <c r="B2960" s="2" t="s">
        <v>760</v>
      </c>
      <c r="C2960" s="2"/>
      <c r="D2960" s="2" t="s">
        <v>35</v>
      </c>
      <c r="E2960" s="2" t="s">
        <v>39629</v>
      </c>
      <c r="F2960" s="2" t="s">
        <v>39630</v>
      </c>
      <c r="G2960" s="2" t="s">
        <v>48</v>
      </c>
      <c r="H2960" s="2" t="s">
        <v>39631</v>
      </c>
      <c r="I2960" s="2" t="s">
        <v>39632</v>
      </c>
      <c r="J2960" s="2" t="s">
        <v>39615</v>
      </c>
      <c r="K2960" s="2" t="str">
        <f>RIGHT(I2960,LEN(I2960)-SEARCH("[",I2960))</f>
        <v>Unknown]</v>
      </c>
      <c r="L2960" s="2" t="str">
        <f t="shared" si="95"/>
        <v>Unknown</v>
      </c>
      <c r="M2960" s="2" t="s">
        <v>767</v>
      </c>
      <c r="N2960" s="2">
        <f t="shared" si="94"/>
        <v>1</v>
      </c>
      <c r="O2960" s="2"/>
      <c r="P2960" s="2"/>
      <c r="Q2960" s="2" t="s">
        <v>768</v>
      </c>
      <c r="R2960" s="2"/>
      <c r="S2960" s="2"/>
      <c r="T2960" s="2"/>
      <c r="U2960" s="2" t="s">
        <v>30</v>
      </c>
      <c r="V2960" s="2" t="s">
        <v>31</v>
      </c>
      <c r="W2960" s="2" t="s">
        <v>32</v>
      </c>
      <c r="X2960" s="2" t="s">
        <v>2421</v>
      </c>
    </row>
    <row r="2961" spans="1:24" hidden="1">
      <c r="A2961" s="2">
        <v>17344</v>
      </c>
      <c r="B2961" s="2" t="s">
        <v>760</v>
      </c>
      <c r="C2961" s="2"/>
      <c r="D2961" s="2" t="s">
        <v>35</v>
      </c>
      <c r="E2961" s="2" t="s">
        <v>39679</v>
      </c>
      <c r="F2961" s="2" t="s">
        <v>39680</v>
      </c>
      <c r="G2961" s="2" t="s">
        <v>48</v>
      </c>
      <c r="H2961" s="2" t="s">
        <v>39681</v>
      </c>
      <c r="I2961" s="2" t="s">
        <v>39682</v>
      </c>
      <c r="J2961" s="2" t="s">
        <v>39233</v>
      </c>
      <c r="K2961" s="2" t="str">
        <f>RIGHT(I2961,LEN(I2961)-SEARCH("[",I2961))</f>
        <v>Unknown]</v>
      </c>
      <c r="L2961" s="2" t="str">
        <f t="shared" si="95"/>
        <v>Unknown</v>
      </c>
      <c r="M2961" s="2" t="s">
        <v>767</v>
      </c>
      <c r="N2961" s="2">
        <f t="shared" si="94"/>
        <v>1</v>
      </c>
      <c r="O2961" s="2"/>
      <c r="P2961" s="2"/>
      <c r="Q2961" s="2" t="s">
        <v>768</v>
      </c>
      <c r="R2961" s="2"/>
      <c r="S2961" s="2"/>
      <c r="T2961" s="2"/>
      <c r="U2961" s="2" t="s">
        <v>30</v>
      </c>
      <c r="V2961" s="2" t="s">
        <v>31</v>
      </c>
      <c r="W2961" s="2"/>
      <c r="X2961" s="2"/>
    </row>
    <row r="2962" spans="1:24" hidden="1">
      <c r="A2962" s="2">
        <v>17345</v>
      </c>
      <c r="B2962" s="2" t="s">
        <v>760</v>
      </c>
      <c r="C2962" s="2"/>
      <c r="D2962" s="2" t="s">
        <v>114</v>
      </c>
      <c r="E2962" s="2" t="s">
        <v>39679</v>
      </c>
      <c r="F2962" s="2" t="s">
        <v>39683</v>
      </c>
      <c r="G2962" s="2" t="s">
        <v>12</v>
      </c>
      <c r="H2962" s="2" t="s">
        <v>39684</v>
      </c>
      <c r="I2962" s="2" t="s">
        <v>39685</v>
      </c>
      <c r="J2962" s="2" t="s">
        <v>39233</v>
      </c>
      <c r="K2962" s="2" t="str">
        <f>RIGHT(I2962,LEN(I2962)-SEARCH("[",I2962))</f>
        <v>Unknown]</v>
      </c>
      <c r="L2962" s="2" t="str">
        <f t="shared" si="95"/>
        <v>Unknown</v>
      </c>
      <c r="M2962" s="2" t="s">
        <v>767</v>
      </c>
      <c r="N2962" s="2">
        <f t="shared" si="94"/>
        <v>1</v>
      </c>
      <c r="O2962" s="2"/>
      <c r="P2962" s="2"/>
      <c r="Q2962" s="2" t="s">
        <v>768</v>
      </c>
      <c r="R2962" s="2"/>
      <c r="S2962" s="2"/>
      <c r="T2962" s="2"/>
      <c r="U2962" s="2" t="s">
        <v>30</v>
      </c>
      <c r="V2962" s="2" t="s">
        <v>31</v>
      </c>
      <c r="W2962" s="2"/>
      <c r="X2962" s="2"/>
    </row>
    <row r="2963" spans="1:24" hidden="1">
      <c r="A2963" s="2">
        <v>20578</v>
      </c>
      <c r="B2963" s="2" t="s">
        <v>760</v>
      </c>
      <c r="C2963" s="2"/>
      <c r="D2963" s="2" t="s">
        <v>35</v>
      </c>
      <c r="E2963" s="2" t="s">
        <v>39700</v>
      </c>
      <c r="F2963" s="2" t="s">
        <v>39701</v>
      </c>
      <c r="G2963" s="2" t="s">
        <v>48</v>
      </c>
      <c r="H2963" s="2" t="s">
        <v>39702</v>
      </c>
      <c r="I2963" s="2" t="s">
        <v>39703</v>
      </c>
      <c r="J2963" s="2" t="s">
        <v>8535</v>
      </c>
      <c r="K2963" s="2" t="str">
        <f>RIGHT(I2963,LEN(I2963)-SEARCH("[",I2963))</f>
        <v>Unknown]</v>
      </c>
      <c r="L2963" s="2" t="str">
        <f t="shared" si="95"/>
        <v>Unknown</v>
      </c>
      <c r="M2963" s="2" t="s">
        <v>767</v>
      </c>
      <c r="N2963" s="2">
        <f t="shared" si="94"/>
        <v>1</v>
      </c>
      <c r="O2963" s="2"/>
      <c r="P2963" s="2"/>
      <c r="Q2963" s="2" t="s">
        <v>768</v>
      </c>
      <c r="R2963" s="2"/>
      <c r="S2963" s="2"/>
      <c r="T2963" s="2"/>
      <c r="U2963" s="2" t="s">
        <v>30</v>
      </c>
      <c r="V2963" s="2" t="s">
        <v>31</v>
      </c>
      <c r="W2963" s="2"/>
      <c r="X2963" s="2"/>
    </row>
    <row r="2964" spans="1:24" hidden="1">
      <c r="A2964" s="2">
        <v>20572</v>
      </c>
      <c r="B2964" s="2" t="s">
        <v>760</v>
      </c>
      <c r="C2964" s="2"/>
      <c r="D2964" s="2" t="s">
        <v>126</v>
      </c>
      <c r="E2964" s="2" t="s">
        <v>39700</v>
      </c>
      <c r="F2964" s="2" t="s">
        <v>39704</v>
      </c>
      <c r="G2964" s="2" t="s">
        <v>1922</v>
      </c>
      <c r="H2964" s="2" t="s">
        <v>39705</v>
      </c>
      <c r="I2964" s="2" t="s">
        <v>39706</v>
      </c>
      <c r="J2964" s="2" t="s">
        <v>36044</v>
      </c>
      <c r="K2964" s="2" t="str">
        <f>RIGHT(I2964,LEN(I2964)-SEARCH("[",I2964))</f>
        <v>Unknown]</v>
      </c>
      <c r="L2964" s="2" t="str">
        <f t="shared" si="95"/>
        <v>Unknown</v>
      </c>
      <c r="M2964" s="2" t="s">
        <v>767</v>
      </c>
      <c r="N2964" s="2">
        <f t="shared" si="94"/>
        <v>1</v>
      </c>
      <c r="O2964" s="2"/>
      <c r="P2964" s="2"/>
      <c r="Q2964" s="2" t="s">
        <v>768</v>
      </c>
      <c r="R2964" s="2"/>
      <c r="S2964" s="2"/>
      <c r="T2964" s="2"/>
      <c r="U2964" s="2" t="s">
        <v>30</v>
      </c>
      <c r="V2964" s="2" t="s">
        <v>31</v>
      </c>
      <c r="W2964" s="2"/>
      <c r="X2964" s="2"/>
    </row>
    <row r="2965" spans="1:24" hidden="1">
      <c r="A2965" s="2">
        <v>17387</v>
      </c>
      <c r="B2965" s="2" t="s">
        <v>760</v>
      </c>
      <c r="C2965" s="2"/>
      <c r="D2965" s="2" t="s">
        <v>22</v>
      </c>
      <c r="E2965" s="2" t="s">
        <v>40440</v>
      </c>
      <c r="F2965" s="2" t="s">
        <v>40441</v>
      </c>
      <c r="G2965" s="2" t="s">
        <v>6521</v>
      </c>
      <c r="H2965" s="2" t="s">
        <v>40442</v>
      </c>
      <c r="I2965" s="2" t="s">
        <v>40443</v>
      </c>
      <c r="J2965" s="2" t="s">
        <v>15433</v>
      </c>
      <c r="K2965" s="2" t="str">
        <f>RIGHT(I2965,LEN(I2965)-SEARCH("[",I2965))</f>
        <v>Unknown]</v>
      </c>
      <c r="L2965" s="2" t="str">
        <f t="shared" si="95"/>
        <v>Unknown</v>
      </c>
      <c r="M2965" s="2" t="s">
        <v>767</v>
      </c>
      <c r="N2965" s="2">
        <f t="shared" si="94"/>
        <v>1</v>
      </c>
      <c r="O2965" s="2"/>
      <c r="P2965" s="2"/>
      <c r="Q2965" s="2" t="s">
        <v>768</v>
      </c>
      <c r="R2965" s="2"/>
      <c r="S2965" s="2"/>
      <c r="T2965" s="2"/>
      <c r="U2965" s="2" t="s">
        <v>30</v>
      </c>
      <c r="V2965" s="2" t="s">
        <v>31</v>
      </c>
      <c r="W2965" s="2"/>
      <c r="X2965" s="2"/>
    </row>
    <row r="2966" spans="1:24" hidden="1">
      <c r="A2966" s="2">
        <v>21288</v>
      </c>
      <c r="B2966" s="2" t="s">
        <v>760</v>
      </c>
      <c r="C2966" s="2"/>
      <c r="D2966" s="2" t="s">
        <v>35</v>
      </c>
      <c r="E2966" s="2" t="s">
        <v>40480</v>
      </c>
      <c r="F2966" s="2" t="s">
        <v>40481</v>
      </c>
      <c r="G2966" s="2" t="s">
        <v>48</v>
      </c>
      <c r="H2966" s="2" t="s">
        <v>40482</v>
      </c>
      <c r="I2966" s="2" t="s">
        <v>40483</v>
      </c>
      <c r="J2966" s="2" t="s">
        <v>40484</v>
      </c>
      <c r="K2966" s="2" t="str">
        <f>RIGHT(I2966,LEN(I2966)-SEARCH("[",I2966))</f>
        <v>Unknown]</v>
      </c>
      <c r="L2966" s="2" t="str">
        <f t="shared" si="95"/>
        <v>Unknown</v>
      </c>
      <c r="M2966" s="2" t="s">
        <v>767</v>
      </c>
      <c r="N2966" s="2">
        <f t="shared" si="94"/>
        <v>1</v>
      </c>
      <c r="O2966" s="2"/>
      <c r="P2966" s="2"/>
      <c r="Q2966" s="2" t="s">
        <v>768</v>
      </c>
      <c r="R2966" s="2"/>
      <c r="S2966" s="2"/>
      <c r="T2966" s="2"/>
      <c r="U2966" s="2" t="s">
        <v>30</v>
      </c>
      <c r="V2966" s="2" t="s">
        <v>31</v>
      </c>
      <c r="W2966" s="2" t="s">
        <v>32</v>
      </c>
      <c r="X2966" s="2" t="s">
        <v>1246</v>
      </c>
    </row>
    <row r="2967" spans="1:24" hidden="1">
      <c r="A2967" s="2">
        <v>16462</v>
      </c>
      <c r="B2967" s="2" t="s">
        <v>760</v>
      </c>
      <c r="C2967" s="2"/>
      <c r="D2967" s="2" t="s">
        <v>126</v>
      </c>
      <c r="E2967" s="2" t="s">
        <v>40486</v>
      </c>
      <c r="F2967" s="2" t="s">
        <v>40490</v>
      </c>
      <c r="G2967" s="2" t="s">
        <v>3867</v>
      </c>
      <c r="H2967" s="2" t="s">
        <v>40491</v>
      </c>
      <c r="I2967" s="2" t="s">
        <v>40492</v>
      </c>
      <c r="J2967" s="2" t="s">
        <v>22440</v>
      </c>
      <c r="K2967" s="2" t="str">
        <f>RIGHT(I2967,LEN(I2967)-SEARCH("[",I2967))</f>
        <v>Unknown]</v>
      </c>
      <c r="L2967" s="2" t="str">
        <f t="shared" si="95"/>
        <v>Unknown</v>
      </c>
      <c r="M2967" s="2" t="s">
        <v>767</v>
      </c>
      <c r="N2967" s="2">
        <f t="shared" si="94"/>
        <v>1</v>
      </c>
      <c r="O2967" s="2"/>
      <c r="P2967" s="2"/>
      <c r="Q2967" s="2" t="s">
        <v>768</v>
      </c>
      <c r="R2967" s="2"/>
      <c r="S2967" s="2"/>
      <c r="T2967" s="2"/>
      <c r="U2967" s="2" t="s">
        <v>30</v>
      </c>
      <c r="V2967" s="2" t="s">
        <v>31</v>
      </c>
      <c r="W2967" s="2"/>
      <c r="X2967" s="2"/>
    </row>
    <row r="2968" spans="1:24" hidden="1">
      <c r="A2968" s="2">
        <v>16463</v>
      </c>
      <c r="B2968" s="2" t="s">
        <v>760</v>
      </c>
      <c r="C2968" s="2"/>
      <c r="D2968" s="2" t="s">
        <v>22</v>
      </c>
      <c r="E2968" s="2" t="s">
        <v>40486</v>
      </c>
      <c r="F2968" s="2" t="s">
        <v>40493</v>
      </c>
      <c r="G2968" s="2" t="s">
        <v>18114</v>
      </c>
      <c r="H2968" s="2" t="s">
        <v>40494</v>
      </c>
      <c r="I2968" s="2" t="s">
        <v>40495</v>
      </c>
      <c r="J2968" s="2" t="s">
        <v>29543</v>
      </c>
      <c r="K2968" s="2" t="str">
        <f>RIGHT(I2968,LEN(I2968)-SEARCH("[",I2968))</f>
        <v>Unknown]</v>
      </c>
      <c r="L2968" s="2" t="str">
        <f t="shared" si="95"/>
        <v>Unknown</v>
      </c>
      <c r="M2968" s="2" t="s">
        <v>767</v>
      </c>
      <c r="N2968" s="2">
        <f t="shared" si="94"/>
        <v>1</v>
      </c>
      <c r="O2968" s="2"/>
      <c r="P2968" s="2"/>
      <c r="Q2968" s="2" t="s">
        <v>768</v>
      </c>
      <c r="R2968" s="2"/>
      <c r="S2968" s="2"/>
      <c r="T2968" s="2"/>
      <c r="U2968" s="2" t="s">
        <v>30</v>
      </c>
      <c r="V2968" s="2" t="s">
        <v>31</v>
      </c>
      <c r="W2968" s="2"/>
      <c r="X2968" s="2"/>
    </row>
    <row r="2969" spans="1:24" hidden="1">
      <c r="A2969" s="2">
        <v>17377</v>
      </c>
      <c r="B2969" s="2" t="s">
        <v>760</v>
      </c>
      <c r="C2969" s="2"/>
      <c r="D2969" s="2" t="s">
        <v>35</v>
      </c>
      <c r="E2969" s="2" t="s">
        <v>40540</v>
      </c>
      <c r="F2969" s="2" t="s">
        <v>40541</v>
      </c>
      <c r="G2969" s="2" t="s">
        <v>48</v>
      </c>
      <c r="H2969" s="2" t="s">
        <v>40542</v>
      </c>
      <c r="I2969" s="2" t="s">
        <v>40543</v>
      </c>
      <c r="J2969" s="2" t="s">
        <v>19529</v>
      </c>
      <c r="K2969" s="2" t="str">
        <f>RIGHT(I2969,LEN(I2969)-SEARCH("[",I2969))</f>
        <v>Unknown]</v>
      </c>
      <c r="L2969" s="2" t="str">
        <f t="shared" si="95"/>
        <v>Unknown</v>
      </c>
      <c r="M2969" s="2" t="s">
        <v>767</v>
      </c>
      <c r="N2969" s="2">
        <f t="shared" si="94"/>
        <v>1</v>
      </c>
      <c r="O2969" s="2"/>
      <c r="P2969" s="2"/>
      <c r="Q2969" s="2" t="s">
        <v>768</v>
      </c>
      <c r="R2969" s="2"/>
      <c r="S2969" s="2"/>
      <c r="T2969" s="2"/>
      <c r="U2969" s="2" t="s">
        <v>30</v>
      </c>
      <c r="V2969" s="2" t="s">
        <v>31</v>
      </c>
      <c r="W2969" s="2"/>
      <c r="X2969" s="2"/>
    </row>
    <row r="2970" spans="1:24" hidden="1">
      <c r="A2970" s="2">
        <v>17283</v>
      </c>
      <c r="B2970" s="2" t="s">
        <v>760</v>
      </c>
      <c r="C2970" s="2"/>
      <c r="D2970" s="2" t="s">
        <v>126</v>
      </c>
      <c r="E2970" s="2" t="s">
        <v>40630</v>
      </c>
      <c r="F2970" s="2" t="s">
        <v>40645</v>
      </c>
      <c r="G2970" s="2" t="s">
        <v>7869</v>
      </c>
      <c r="H2970" s="2" t="s">
        <v>40646</v>
      </c>
      <c r="I2970" s="2" t="s">
        <v>40647</v>
      </c>
      <c r="J2970" s="2" t="s">
        <v>19939</v>
      </c>
      <c r="K2970" s="2" t="str">
        <f>RIGHT(I2970,LEN(I2970)-SEARCH("[",I2970))</f>
        <v>Unknown]</v>
      </c>
      <c r="L2970" s="2" t="str">
        <f t="shared" si="95"/>
        <v>Unknown</v>
      </c>
      <c r="M2970" s="2" t="s">
        <v>767</v>
      </c>
      <c r="N2970" s="2">
        <f t="shared" si="94"/>
        <v>1</v>
      </c>
      <c r="O2970" s="2"/>
      <c r="P2970" s="2"/>
      <c r="Q2970" s="2" t="s">
        <v>768</v>
      </c>
      <c r="R2970" s="2"/>
      <c r="S2970" s="2"/>
      <c r="T2970" s="2"/>
      <c r="U2970" s="2" t="s">
        <v>30</v>
      </c>
      <c r="V2970" s="2" t="s">
        <v>31</v>
      </c>
      <c r="W2970" s="2"/>
      <c r="X2970" s="2"/>
    </row>
    <row r="2971" spans="1:24" hidden="1">
      <c r="A2971" s="2">
        <v>15474</v>
      </c>
      <c r="B2971" s="2" t="s">
        <v>760</v>
      </c>
      <c r="C2971" s="2"/>
      <c r="D2971" s="2" t="s">
        <v>139</v>
      </c>
      <c r="E2971" s="2" t="s">
        <v>40676</v>
      </c>
      <c r="F2971" s="2" t="s">
        <v>40735</v>
      </c>
      <c r="G2971" s="2" t="s">
        <v>40736</v>
      </c>
      <c r="H2971" s="2" t="s">
        <v>40737</v>
      </c>
      <c r="I2971" s="2" t="s">
        <v>40738</v>
      </c>
      <c r="J2971" s="2" t="s">
        <v>25290</v>
      </c>
      <c r="K2971" s="2" t="str">
        <f>RIGHT(I2971,LEN(I2971)-SEARCH("[",I2971))</f>
        <v>Unknown]</v>
      </c>
      <c r="L2971" s="2" t="str">
        <f t="shared" si="95"/>
        <v>Unknown</v>
      </c>
      <c r="M2971" s="2" t="s">
        <v>767</v>
      </c>
      <c r="N2971" s="2">
        <f t="shared" si="94"/>
        <v>1</v>
      </c>
      <c r="O2971" s="2"/>
      <c r="P2971" s="2"/>
      <c r="Q2971" s="2" t="s">
        <v>768</v>
      </c>
      <c r="R2971" s="2"/>
      <c r="S2971" s="2"/>
      <c r="T2971" s="2"/>
      <c r="U2971" s="2" t="s">
        <v>30</v>
      </c>
      <c r="V2971" s="2" t="s">
        <v>31</v>
      </c>
      <c r="W2971" s="2" t="s">
        <v>81</v>
      </c>
      <c r="X2971" s="2" t="s">
        <v>1582</v>
      </c>
    </row>
    <row r="2972" spans="1:24" hidden="1">
      <c r="A2972" s="2">
        <v>24076</v>
      </c>
      <c r="B2972" s="2" t="s">
        <v>40800</v>
      </c>
      <c r="C2972" s="2"/>
      <c r="D2972" s="2" t="s">
        <v>139</v>
      </c>
      <c r="E2972" s="2" t="s">
        <v>40801</v>
      </c>
      <c r="F2972" s="2" t="s">
        <v>40802</v>
      </c>
      <c r="G2972" s="2" t="s">
        <v>447</v>
      </c>
      <c r="H2972" s="2" t="s">
        <v>40803</v>
      </c>
      <c r="I2972" s="2" t="s">
        <v>40804</v>
      </c>
      <c r="J2972" s="2" t="s">
        <v>7700</v>
      </c>
      <c r="K2972" s="2" t="str">
        <f>RIGHT(I2972,LEN(I2972)-SEARCH("[",I2972))</f>
        <v>Unknown]</v>
      </c>
      <c r="L2972" s="2" t="str">
        <f t="shared" si="95"/>
        <v>Unknown</v>
      </c>
      <c r="M2972" s="2" t="s">
        <v>767</v>
      </c>
      <c r="N2972" s="2">
        <f t="shared" si="94"/>
        <v>1</v>
      </c>
      <c r="O2972" s="2" t="s">
        <v>27</v>
      </c>
      <c r="P2972" s="2"/>
      <c r="Q2972" s="2" t="s">
        <v>28</v>
      </c>
      <c r="R2972" s="2"/>
      <c r="S2972" s="2"/>
      <c r="T2972" s="2" t="s">
        <v>29</v>
      </c>
      <c r="U2972" s="2" t="s">
        <v>30</v>
      </c>
      <c r="V2972" s="2" t="s">
        <v>31</v>
      </c>
      <c r="W2972" s="2" t="s">
        <v>32</v>
      </c>
      <c r="X2972" s="2" t="s">
        <v>40805</v>
      </c>
    </row>
    <row r="2973" spans="1:24" hidden="1">
      <c r="A2973" s="2">
        <v>18041</v>
      </c>
      <c r="B2973" s="2" t="s">
        <v>760</v>
      </c>
      <c r="C2973" s="2"/>
      <c r="D2973" s="2" t="s">
        <v>818</v>
      </c>
      <c r="E2973" s="2" t="s">
        <v>40778</v>
      </c>
      <c r="F2973" s="2" t="s">
        <v>40806</v>
      </c>
      <c r="G2973" s="2" t="s">
        <v>820</v>
      </c>
      <c r="H2973" s="2" t="s">
        <v>40807</v>
      </c>
      <c r="I2973" s="2" t="s">
        <v>40808</v>
      </c>
      <c r="J2973" s="2" t="s">
        <v>1237</v>
      </c>
      <c r="K2973" s="2" t="str">
        <f>RIGHT(I2973,LEN(I2973)-SEARCH("[",I2973))</f>
        <v>Unknown]</v>
      </c>
      <c r="L2973" s="2" t="str">
        <f t="shared" si="95"/>
        <v>Unknown</v>
      </c>
      <c r="M2973" s="2" t="s">
        <v>767</v>
      </c>
      <c r="N2973" s="2">
        <f t="shared" si="94"/>
        <v>1</v>
      </c>
      <c r="O2973" s="2"/>
      <c r="P2973" s="2"/>
      <c r="Q2973" s="2" t="s">
        <v>768</v>
      </c>
      <c r="R2973" s="2"/>
      <c r="S2973" s="2"/>
      <c r="T2973" s="2"/>
      <c r="U2973" s="2" t="s">
        <v>30</v>
      </c>
      <c r="V2973" s="2" t="s">
        <v>31</v>
      </c>
      <c r="W2973" s="2"/>
      <c r="X2973" s="2"/>
    </row>
    <row r="2974" spans="1:24" hidden="1">
      <c r="A2974" s="2">
        <v>17364</v>
      </c>
      <c r="B2974" s="2" t="s">
        <v>760</v>
      </c>
      <c r="C2974" s="2"/>
      <c r="D2974" s="2" t="s">
        <v>35</v>
      </c>
      <c r="E2974" s="2" t="s">
        <v>40827</v>
      </c>
      <c r="F2974" s="2" t="s">
        <v>40828</v>
      </c>
      <c r="G2974" s="2" t="s">
        <v>48</v>
      </c>
      <c r="H2974" s="2" t="s">
        <v>40829</v>
      </c>
      <c r="I2974" s="2" t="s">
        <v>40830</v>
      </c>
      <c r="J2974" s="2" t="s">
        <v>14846</v>
      </c>
      <c r="K2974" s="2" t="str">
        <f>RIGHT(I2974,LEN(I2974)-SEARCH("[",I2974))</f>
        <v>Unknown]</v>
      </c>
      <c r="L2974" s="2" t="str">
        <f t="shared" si="95"/>
        <v>Unknown</v>
      </c>
      <c r="M2974" s="2" t="s">
        <v>767</v>
      </c>
      <c r="N2974" s="2">
        <f t="shared" si="94"/>
        <v>1</v>
      </c>
      <c r="O2974" s="2"/>
      <c r="P2974" s="2"/>
      <c r="Q2974" s="2" t="s">
        <v>768</v>
      </c>
      <c r="R2974" s="2"/>
      <c r="S2974" s="2"/>
      <c r="T2974" s="2"/>
      <c r="U2974" s="2" t="s">
        <v>30</v>
      </c>
      <c r="V2974" s="2" t="s">
        <v>31</v>
      </c>
      <c r="W2974" s="2"/>
      <c r="X2974" s="2"/>
    </row>
    <row r="2975" spans="1:24" hidden="1">
      <c r="A2975" s="2">
        <v>17365</v>
      </c>
      <c r="B2975" s="2" t="s">
        <v>760</v>
      </c>
      <c r="C2975" s="2"/>
      <c r="D2975" s="2" t="s">
        <v>126</v>
      </c>
      <c r="E2975" s="2" t="s">
        <v>40827</v>
      </c>
      <c r="F2975" s="2" t="s">
        <v>40831</v>
      </c>
      <c r="G2975" s="2" t="s">
        <v>6495</v>
      </c>
      <c r="H2975" s="2" t="s">
        <v>40832</v>
      </c>
      <c r="I2975" s="2" t="s">
        <v>40833</v>
      </c>
      <c r="J2975" s="2" t="s">
        <v>40834</v>
      </c>
      <c r="K2975" s="2" t="str">
        <f>RIGHT(I2975,LEN(I2975)-SEARCH("[",I2975))</f>
        <v>Unknown]</v>
      </c>
      <c r="L2975" s="2" t="str">
        <f t="shared" si="95"/>
        <v>Unknown</v>
      </c>
      <c r="M2975" s="2" t="s">
        <v>767</v>
      </c>
      <c r="N2975" s="2">
        <f t="shared" si="94"/>
        <v>1</v>
      </c>
      <c r="O2975" s="2"/>
      <c r="P2975" s="2"/>
      <c r="Q2975" s="2" t="s">
        <v>768</v>
      </c>
      <c r="R2975" s="2"/>
      <c r="S2975" s="2"/>
      <c r="T2975" s="2"/>
      <c r="U2975" s="2" t="s">
        <v>30</v>
      </c>
      <c r="V2975" s="2" t="s">
        <v>31</v>
      </c>
      <c r="W2975" s="2"/>
      <c r="X2975" s="2"/>
    </row>
    <row r="2976" spans="1:24" hidden="1">
      <c r="A2976" s="2">
        <v>16504</v>
      </c>
      <c r="B2976" s="2" t="s">
        <v>760</v>
      </c>
      <c r="C2976" s="2"/>
      <c r="D2976" s="2" t="s">
        <v>1366</v>
      </c>
      <c r="E2976" s="2" t="s">
        <v>40836</v>
      </c>
      <c r="F2976" s="2" t="s">
        <v>40845</v>
      </c>
      <c r="G2976" s="2" t="s">
        <v>1675</v>
      </c>
      <c r="H2976" s="2" t="s">
        <v>40846</v>
      </c>
      <c r="I2976" s="2" t="s">
        <v>40847</v>
      </c>
      <c r="J2976" s="2" t="s">
        <v>15333</v>
      </c>
      <c r="K2976" s="2" t="str">
        <f>RIGHT(I2976,LEN(I2976)-SEARCH("[",I2976))</f>
        <v>Unknown]</v>
      </c>
      <c r="L2976" s="2" t="str">
        <f t="shared" si="95"/>
        <v>Unknown</v>
      </c>
      <c r="M2976" s="2" t="s">
        <v>767</v>
      </c>
      <c r="N2976" s="2">
        <f t="shared" si="94"/>
        <v>1</v>
      </c>
      <c r="O2976" s="2"/>
      <c r="P2976" s="2"/>
      <c r="Q2976" s="2" t="s">
        <v>768</v>
      </c>
      <c r="R2976" s="2"/>
      <c r="S2976" s="2"/>
      <c r="T2976" s="2" t="s">
        <v>1373</v>
      </c>
      <c r="U2976" s="2" t="s">
        <v>30</v>
      </c>
      <c r="V2976" s="2" t="s">
        <v>31</v>
      </c>
      <c r="W2976" s="2" t="s">
        <v>32</v>
      </c>
      <c r="X2976" s="2" t="s">
        <v>2397</v>
      </c>
    </row>
    <row r="2977" spans="1:24" hidden="1">
      <c r="A2977" s="2">
        <v>16496</v>
      </c>
      <c r="B2977" s="2" t="s">
        <v>760</v>
      </c>
      <c r="C2977" s="2"/>
      <c r="D2977" s="2" t="s">
        <v>139</v>
      </c>
      <c r="E2977" s="2" t="s">
        <v>40836</v>
      </c>
      <c r="F2977" s="2" t="s">
        <v>40851</v>
      </c>
      <c r="G2977" s="2" t="s">
        <v>40852</v>
      </c>
      <c r="H2977" s="2" t="s">
        <v>40853</v>
      </c>
      <c r="I2977" s="2" t="s">
        <v>40854</v>
      </c>
      <c r="J2977" s="2" t="s">
        <v>5015</v>
      </c>
      <c r="K2977" s="2" t="str">
        <f>RIGHT(I2977,LEN(I2977)-SEARCH("[",I2977))</f>
        <v>Unknown]</v>
      </c>
      <c r="L2977" s="2" t="str">
        <f t="shared" si="95"/>
        <v>Unknown</v>
      </c>
      <c r="M2977" s="2" t="s">
        <v>767</v>
      </c>
      <c r="N2977" s="2">
        <f t="shared" si="94"/>
        <v>1</v>
      </c>
      <c r="O2977" s="2"/>
      <c r="P2977" s="2"/>
      <c r="Q2977" s="2" t="s">
        <v>768</v>
      </c>
      <c r="R2977" s="2"/>
      <c r="S2977" s="2"/>
      <c r="T2977" s="2"/>
      <c r="U2977" s="2" t="s">
        <v>30</v>
      </c>
      <c r="V2977" s="2" t="s">
        <v>31</v>
      </c>
      <c r="W2977" s="2" t="s">
        <v>32</v>
      </c>
      <c r="X2977" s="2" t="s">
        <v>2397</v>
      </c>
    </row>
    <row r="2978" spans="1:24" hidden="1">
      <c r="A2978" s="2">
        <v>16497</v>
      </c>
      <c r="B2978" s="2" t="s">
        <v>760</v>
      </c>
      <c r="C2978" s="2"/>
      <c r="D2978" s="2" t="s">
        <v>139</v>
      </c>
      <c r="E2978" s="2" t="s">
        <v>40836</v>
      </c>
      <c r="F2978" s="2" t="s">
        <v>40855</v>
      </c>
      <c r="G2978" s="2" t="s">
        <v>40856</v>
      </c>
      <c r="H2978" s="2" t="s">
        <v>40857</v>
      </c>
      <c r="I2978" s="2" t="s">
        <v>40858</v>
      </c>
      <c r="J2978" s="2" t="s">
        <v>40859</v>
      </c>
      <c r="K2978" s="2" t="str">
        <f>RIGHT(I2978,LEN(I2978)-SEARCH("[",I2978))</f>
        <v>Unknown]</v>
      </c>
      <c r="L2978" s="2" t="str">
        <f t="shared" si="95"/>
        <v>Unknown</v>
      </c>
      <c r="M2978" s="2" t="s">
        <v>767</v>
      </c>
      <c r="N2978" s="2">
        <f t="shared" si="94"/>
        <v>1</v>
      </c>
      <c r="O2978" s="2"/>
      <c r="P2978" s="2"/>
      <c r="Q2978" s="2" t="s">
        <v>768</v>
      </c>
      <c r="R2978" s="2"/>
      <c r="S2978" s="2"/>
      <c r="T2978" s="2"/>
      <c r="U2978" s="2" t="s">
        <v>30</v>
      </c>
      <c r="V2978" s="2" t="s">
        <v>31</v>
      </c>
      <c r="W2978" s="2" t="s">
        <v>32</v>
      </c>
      <c r="X2978" s="2" t="s">
        <v>2397</v>
      </c>
    </row>
    <row r="2979" spans="1:24" hidden="1">
      <c r="A2979" s="2">
        <v>16498</v>
      </c>
      <c r="B2979" s="2" t="s">
        <v>760</v>
      </c>
      <c r="C2979" s="2"/>
      <c r="D2979" s="2" t="s">
        <v>139</v>
      </c>
      <c r="E2979" s="2" t="s">
        <v>40836</v>
      </c>
      <c r="F2979" s="2" t="s">
        <v>40860</v>
      </c>
      <c r="G2979" s="2" t="s">
        <v>40861</v>
      </c>
      <c r="H2979" s="2" t="s">
        <v>40862</v>
      </c>
      <c r="I2979" s="2" t="s">
        <v>40863</v>
      </c>
      <c r="J2979" s="2" t="s">
        <v>23514</v>
      </c>
      <c r="K2979" s="2" t="str">
        <f>RIGHT(I2979,LEN(I2979)-SEARCH("[",I2979))</f>
        <v>Unknown]</v>
      </c>
      <c r="L2979" s="2" t="str">
        <f t="shared" si="95"/>
        <v>Unknown</v>
      </c>
      <c r="M2979" s="2" t="s">
        <v>767</v>
      </c>
      <c r="N2979" s="2">
        <f t="shared" si="94"/>
        <v>1</v>
      </c>
      <c r="O2979" s="2"/>
      <c r="P2979" s="2"/>
      <c r="Q2979" s="2" t="s">
        <v>768</v>
      </c>
      <c r="R2979" s="2"/>
      <c r="S2979" s="2"/>
      <c r="T2979" s="2"/>
      <c r="U2979" s="2" t="s">
        <v>30</v>
      </c>
      <c r="V2979" s="2" t="s">
        <v>31</v>
      </c>
      <c r="W2979" s="2" t="s">
        <v>32</v>
      </c>
      <c r="X2979" s="2" t="s">
        <v>2397</v>
      </c>
    </row>
    <row r="2980" spans="1:24" hidden="1">
      <c r="A2980" s="2">
        <v>16499</v>
      </c>
      <c r="B2980" s="2" t="s">
        <v>760</v>
      </c>
      <c r="C2980" s="2"/>
      <c r="D2980" s="2" t="s">
        <v>139</v>
      </c>
      <c r="E2980" s="2" t="s">
        <v>40836</v>
      </c>
      <c r="F2980" s="2" t="s">
        <v>40864</v>
      </c>
      <c r="G2980" s="2" t="s">
        <v>40865</v>
      </c>
      <c r="H2980" s="2" t="s">
        <v>40866</v>
      </c>
      <c r="I2980" s="2" t="s">
        <v>40867</v>
      </c>
      <c r="J2980" s="2" t="s">
        <v>18086</v>
      </c>
      <c r="K2980" s="2" t="str">
        <f>RIGHT(I2980,LEN(I2980)-SEARCH("[",I2980))</f>
        <v>Unknown]</v>
      </c>
      <c r="L2980" s="2" t="str">
        <f t="shared" si="95"/>
        <v>Unknown</v>
      </c>
      <c r="M2980" s="2" t="s">
        <v>767</v>
      </c>
      <c r="N2980" s="2">
        <f t="shared" si="94"/>
        <v>1</v>
      </c>
      <c r="O2980" s="2"/>
      <c r="P2980" s="2"/>
      <c r="Q2980" s="2" t="s">
        <v>768</v>
      </c>
      <c r="R2980" s="2"/>
      <c r="S2980" s="2"/>
      <c r="T2980" s="2"/>
      <c r="U2980" s="2" t="s">
        <v>30</v>
      </c>
      <c r="V2980" s="2" t="s">
        <v>31</v>
      </c>
      <c r="W2980" s="2" t="s">
        <v>32</v>
      </c>
      <c r="X2980" s="2" t="s">
        <v>2397</v>
      </c>
    </row>
    <row r="2981" spans="1:24" hidden="1">
      <c r="A2981" s="2">
        <v>16500</v>
      </c>
      <c r="B2981" s="2" t="s">
        <v>760</v>
      </c>
      <c r="C2981" s="2"/>
      <c r="D2981" s="2" t="s">
        <v>139</v>
      </c>
      <c r="E2981" s="2" t="s">
        <v>40836</v>
      </c>
      <c r="F2981" s="2" t="s">
        <v>40868</v>
      </c>
      <c r="G2981" s="2" t="s">
        <v>40869</v>
      </c>
      <c r="H2981" s="2" t="s">
        <v>40870</v>
      </c>
      <c r="I2981" s="2" t="s">
        <v>40871</v>
      </c>
      <c r="J2981" s="2" t="s">
        <v>11050</v>
      </c>
      <c r="K2981" s="2" t="str">
        <f>RIGHT(I2981,LEN(I2981)-SEARCH("[",I2981))</f>
        <v>Unknown]</v>
      </c>
      <c r="L2981" s="2" t="str">
        <f t="shared" si="95"/>
        <v>Unknown</v>
      </c>
      <c r="M2981" s="2" t="s">
        <v>767</v>
      </c>
      <c r="N2981" s="2">
        <f t="shared" si="94"/>
        <v>1</v>
      </c>
      <c r="O2981" s="2"/>
      <c r="P2981" s="2"/>
      <c r="Q2981" s="2" t="s">
        <v>768</v>
      </c>
      <c r="R2981" s="2"/>
      <c r="S2981" s="2"/>
      <c r="T2981" s="2"/>
      <c r="U2981" s="2" t="s">
        <v>30</v>
      </c>
      <c r="V2981" s="2" t="s">
        <v>31</v>
      </c>
      <c r="W2981" s="2" t="s">
        <v>32</v>
      </c>
      <c r="X2981" s="2" t="s">
        <v>2397</v>
      </c>
    </row>
    <row r="2982" spans="1:24" hidden="1">
      <c r="A2982" s="2">
        <v>16501</v>
      </c>
      <c r="B2982" s="2" t="s">
        <v>760</v>
      </c>
      <c r="C2982" s="2"/>
      <c r="D2982" s="2" t="s">
        <v>139</v>
      </c>
      <c r="E2982" s="2" t="s">
        <v>40836</v>
      </c>
      <c r="F2982" s="2" t="s">
        <v>40872</v>
      </c>
      <c r="G2982" s="2" t="s">
        <v>40873</v>
      </c>
      <c r="H2982" s="2" t="s">
        <v>40874</v>
      </c>
      <c r="I2982" s="2" t="s">
        <v>40875</v>
      </c>
      <c r="J2982" s="2" t="s">
        <v>40876</v>
      </c>
      <c r="K2982" s="2" t="str">
        <f>RIGHT(I2982,LEN(I2982)-SEARCH("[",I2982))</f>
        <v>Unknown]</v>
      </c>
      <c r="L2982" s="2" t="str">
        <f t="shared" si="95"/>
        <v>Unknown</v>
      </c>
      <c r="M2982" s="2" t="s">
        <v>767</v>
      </c>
      <c r="N2982" s="2">
        <f t="shared" si="94"/>
        <v>1</v>
      </c>
      <c r="O2982" s="2"/>
      <c r="P2982" s="2"/>
      <c r="Q2982" s="2" t="s">
        <v>768</v>
      </c>
      <c r="R2982" s="2"/>
      <c r="S2982" s="2"/>
      <c r="T2982" s="2"/>
      <c r="U2982" s="2" t="s">
        <v>30</v>
      </c>
      <c r="V2982" s="2" t="s">
        <v>31</v>
      </c>
      <c r="W2982" s="2" t="s">
        <v>32</v>
      </c>
      <c r="X2982" s="2" t="s">
        <v>2397</v>
      </c>
    </row>
    <row r="2983" spans="1:24" hidden="1">
      <c r="A2983" s="2">
        <v>16502</v>
      </c>
      <c r="B2983" s="2" t="s">
        <v>760</v>
      </c>
      <c r="C2983" s="2"/>
      <c r="D2983" s="2" t="s">
        <v>139</v>
      </c>
      <c r="E2983" s="2" t="s">
        <v>40836</v>
      </c>
      <c r="F2983" s="2" t="s">
        <v>40877</v>
      </c>
      <c r="G2983" s="2" t="s">
        <v>40878</v>
      </c>
      <c r="H2983" s="2" t="s">
        <v>40879</v>
      </c>
      <c r="I2983" s="2" t="s">
        <v>40880</v>
      </c>
      <c r="J2983" s="2" t="s">
        <v>2025</v>
      </c>
      <c r="K2983" s="2" t="str">
        <f>RIGHT(I2983,LEN(I2983)-SEARCH("[",I2983))</f>
        <v>Unknown]</v>
      </c>
      <c r="L2983" s="2" t="str">
        <f t="shared" si="95"/>
        <v>Unknown</v>
      </c>
      <c r="M2983" s="2" t="s">
        <v>767</v>
      </c>
      <c r="N2983" s="2">
        <f t="shared" si="94"/>
        <v>1</v>
      </c>
      <c r="O2983" s="2"/>
      <c r="P2983" s="2"/>
      <c r="Q2983" s="2" t="s">
        <v>768</v>
      </c>
      <c r="R2983" s="2"/>
      <c r="S2983" s="2"/>
      <c r="T2983" s="2"/>
      <c r="U2983" s="2" t="s">
        <v>30</v>
      </c>
      <c r="V2983" s="2" t="s">
        <v>31</v>
      </c>
      <c r="W2983" s="2" t="s">
        <v>32</v>
      </c>
      <c r="X2983" s="2" t="s">
        <v>2397</v>
      </c>
    </row>
    <row r="2984" spans="1:24" hidden="1">
      <c r="A2984" s="2">
        <v>16503</v>
      </c>
      <c r="B2984" s="2" t="s">
        <v>760</v>
      </c>
      <c r="C2984" s="2"/>
      <c r="D2984" s="2" t="s">
        <v>139</v>
      </c>
      <c r="E2984" s="2" t="s">
        <v>40836</v>
      </c>
      <c r="F2984" s="2" t="s">
        <v>40881</v>
      </c>
      <c r="G2984" s="2" t="s">
        <v>40882</v>
      </c>
      <c r="H2984" s="2" t="s">
        <v>40883</v>
      </c>
      <c r="I2984" s="2" t="s">
        <v>40884</v>
      </c>
      <c r="J2984" s="2" t="s">
        <v>25050</v>
      </c>
      <c r="K2984" s="2" t="str">
        <f>RIGHT(I2984,LEN(I2984)-SEARCH("[",I2984))</f>
        <v>Unknown]</v>
      </c>
      <c r="L2984" s="2" t="str">
        <f t="shared" si="95"/>
        <v>Unknown</v>
      </c>
      <c r="M2984" s="2" t="s">
        <v>767</v>
      </c>
      <c r="N2984" s="2">
        <f t="shared" si="94"/>
        <v>1</v>
      </c>
      <c r="O2984" s="2"/>
      <c r="P2984" s="2"/>
      <c r="Q2984" s="2" t="s">
        <v>768</v>
      </c>
      <c r="R2984" s="2"/>
      <c r="S2984" s="2"/>
      <c r="T2984" s="2"/>
      <c r="U2984" s="2" t="s">
        <v>30</v>
      </c>
      <c r="V2984" s="2" t="s">
        <v>31</v>
      </c>
      <c r="W2984" s="2" t="s">
        <v>32</v>
      </c>
      <c r="X2984" s="2" t="s">
        <v>2397</v>
      </c>
    </row>
    <row r="2985" spans="1:24" hidden="1">
      <c r="A2985" s="2">
        <v>21281</v>
      </c>
      <c r="B2985" s="2" t="s">
        <v>760</v>
      </c>
      <c r="C2985" s="2"/>
      <c r="D2985" s="2" t="s">
        <v>22</v>
      </c>
      <c r="E2985" s="2" t="s">
        <v>41254</v>
      </c>
      <c r="F2985" s="2" t="s">
        <v>41255</v>
      </c>
      <c r="G2985" s="2" t="s">
        <v>7091</v>
      </c>
      <c r="H2985" s="2" t="s">
        <v>41256</v>
      </c>
      <c r="I2985" s="2" t="s">
        <v>41257</v>
      </c>
      <c r="J2985" s="2" t="s">
        <v>41258</v>
      </c>
      <c r="K2985" s="2" t="str">
        <f>RIGHT(I2985,LEN(I2985)-SEARCH("[",I2985))</f>
        <v>Unknown]</v>
      </c>
      <c r="L2985" s="2" t="str">
        <f t="shared" si="95"/>
        <v>Unknown</v>
      </c>
      <c r="M2985" s="2" t="s">
        <v>767</v>
      </c>
      <c r="N2985" s="2">
        <f t="shared" si="94"/>
        <v>1</v>
      </c>
      <c r="O2985" s="2"/>
      <c r="P2985" s="2"/>
      <c r="Q2985" s="2" t="s">
        <v>768</v>
      </c>
      <c r="R2985" s="2"/>
      <c r="S2985" s="2"/>
      <c r="T2985" s="2"/>
      <c r="U2985" s="2" t="s">
        <v>30</v>
      </c>
      <c r="V2985" s="2" t="s">
        <v>31</v>
      </c>
      <c r="W2985" s="2" t="s">
        <v>32</v>
      </c>
      <c r="X2985" s="2" t="s">
        <v>1246</v>
      </c>
    </row>
    <row r="2986" spans="1:24" hidden="1">
      <c r="A2986" s="2">
        <v>21312</v>
      </c>
      <c r="B2986" s="2" t="s">
        <v>760</v>
      </c>
      <c r="C2986" s="2"/>
      <c r="D2986" s="2" t="s">
        <v>126</v>
      </c>
      <c r="E2986" s="2" t="s">
        <v>41560</v>
      </c>
      <c r="F2986" s="2" t="s">
        <v>41561</v>
      </c>
      <c r="G2986" s="2" t="s">
        <v>3841</v>
      </c>
      <c r="H2986" s="2" t="s">
        <v>41562</v>
      </c>
      <c r="I2986" s="2" t="s">
        <v>41563</v>
      </c>
      <c r="J2986" s="2" t="s">
        <v>41564</v>
      </c>
      <c r="K2986" s="2" t="str">
        <f>RIGHT(I2986,LEN(I2986)-SEARCH("[",I2986))</f>
        <v>Unknown]</v>
      </c>
      <c r="L2986" s="2" t="str">
        <f t="shared" si="95"/>
        <v>Unknown</v>
      </c>
      <c r="M2986" s="2" t="s">
        <v>767</v>
      </c>
      <c r="N2986" s="2">
        <f t="shared" ref="N2986:N2990" si="96">IF(L2986=M2986,1,0)</f>
        <v>1</v>
      </c>
      <c r="O2986" s="2"/>
      <c r="P2986" s="2"/>
      <c r="Q2986" s="2" t="s">
        <v>768</v>
      </c>
      <c r="R2986" s="2"/>
      <c r="S2986" s="2"/>
      <c r="T2986" s="2"/>
      <c r="U2986" s="2" t="s">
        <v>30</v>
      </c>
      <c r="V2986" s="2" t="s">
        <v>31</v>
      </c>
      <c r="W2986" s="2" t="s">
        <v>32</v>
      </c>
      <c r="X2986" s="2" t="s">
        <v>1246</v>
      </c>
    </row>
    <row r="2987" spans="1:24" hidden="1">
      <c r="A2987" s="2">
        <v>17357</v>
      </c>
      <c r="B2987" s="2" t="s">
        <v>760</v>
      </c>
      <c r="C2987" s="2"/>
      <c r="D2987" s="2" t="s">
        <v>22</v>
      </c>
      <c r="E2987" s="2" t="s">
        <v>41713</v>
      </c>
      <c r="F2987" s="2" t="s">
        <v>41714</v>
      </c>
      <c r="G2987" s="2" t="s">
        <v>41715</v>
      </c>
      <c r="H2987" s="2" t="s">
        <v>41716</v>
      </c>
      <c r="I2987" s="2" t="s">
        <v>41717</v>
      </c>
      <c r="J2987" s="2" t="s">
        <v>4809</v>
      </c>
      <c r="K2987" s="2" t="str">
        <f>RIGHT(I2987,LEN(I2987)-SEARCH("[",I2987))</f>
        <v>Unknown]</v>
      </c>
      <c r="L2987" s="2" t="str">
        <f t="shared" si="95"/>
        <v>Unknown</v>
      </c>
      <c r="M2987" s="2" t="s">
        <v>767</v>
      </c>
      <c r="N2987" s="2">
        <f t="shared" si="96"/>
        <v>1</v>
      </c>
      <c r="O2987" s="2"/>
      <c r="P2987" s="2"/>
      <c r="Q2987" s="2" t="s">
        <v>768</v>
      </c>
      <c r="R2987" s="2"/>
      <c r="S2987" s="2"/>
      <c r="T2987" s="2"/>
      <c r="U2987" s="2" t="s">
        <v>30</v>
      </c>
      <c r="V2987" s="2" t="s">
        <v>31</v>
      </c>
      <c r="W2987" s="2"/>
      <c r="X2987" s="2"/>
    </row>
    <row r="2988" spans="1:24" hidden="1">
      <c r="A2988" s="2">
        <v>17712</v>
      </c>
      <c r="B2988" s="2" t="s">
        <v>760</v>
      </c>
      <c r="C2988" s="2"/>
      <c r="D2988" s="2" t="s">
        <v>35</v>
      </c>
      <c r="E2988" s="2" t="s">
        <v>41953</v>
      </c>
      <c r="F2988" s="2" t="s">
        <v>41954</v>
      </c>
      <c r="G2988" s="2" t="s">
        <v>1887</v>
      </c>
      <c r="H2988" s="2" t="s">
        <v>41955</v>
      </c>
      <c r="I2988" s="2" t="s">
        <v>41956</v>
      </c>
      <c r="J2988" s="2" t="s">
        <v>41957</v>
      </c>
      <c r="K2988" s="2" t="str">
        <f>RIGHT(I2988,LEN(I2988)-SEARCH("[",I2988))</f>
        <v>Unknown]</v>
      </c>
      <c r="L2988" s="2" t="str">
        <f t="shared" si="95"/>
        <v>Unknown</v>
      </c>
      <c r="M2988" s="2" t="s">
        <v>767</v>
      </c>
      <c r="N2988" s="2">
        <f t="shared" si="96"/>
        <v>1</v>
      </c>
      <c r="O2988" s="2"/>
      <c r="P2988" s="2"/>
      <c r="Q2988" s="2" t="s">
        <v>768</v>
      </c>
      <c r="R2988" s="2"/>
      <c r="S2988" s="2"/>
      <c r="T2988" s="2"/>
      <c r="U2988" s="2" t="s">
        <v>30</v>
      </c>
      <c r="V2988" s="2" t="s">
        <v>31</v>
      </c>
      <c r="W2988" s="2" t="s">
        <v>984</v>
      </c>
      <c r="X2988" s="2" t="s">
        <v>1246</v>
      </c>
    </row>
    <row r="2989" spans="1:24" hidden="1">
      <c r="A2989" s="2">
        <v>20953</v>
      </c>
      <c r="B2989" s="2" t="s">
        <v>760</v>
      </c>
      <c r="C2989" s="2"/>
      <c r="D2989" s="2" t="s">
        <v>126</v>
      </c>
      <c r="E2989" s="2" t="s">
        <v>41968</v>
      </c>
      <c r="F2989" s="2" t="s">
        <v>41969</v>
      </c>
      <c r="G2989" s="2" t="s">
        <v>41970</v>
      </c>
      <c r="H2989" s="2" t="s">
        <v>41971</v>
      </c>
      <c r="I2989" s="2" t="s">
        <v>41972</v>
      </c>
      <c r="J2989" s="2" t="s">
        <v>21460</v>
      </c>
      <c r="K2989" s="2" t="str">
        <f>RIGHT(I2989,LEN(I2989)-SEARCH("[",I2989))</f>
        <v>Unknown]</v>
      </c>
      <c r="L2989" s="2" t="str">
        <f t="shared" si="95"/>
        <v>Unknown</v>
      </c>
      <c r="M2989" s="2" t="s">
        <v>767</v>
      </c>
      <c r="N2989" s="2">
        <f t="shared" si="96"/>
        <v>1</v>
      </c>
      <c r="O2989" s="2"/>
      <c r="P2989" s="2"/>
      <c r="Q2989" s="2" t="s">
        <v>768</v>
      </c>
      <c r="R2989" s="2"/>
      <c r="S2989" s="2"/>
      <c r="T2989" s="2"/>
      <c r="U2989" s="2" t="s">
        <v>30</v>
      </c>
      <c r="V2989" s="2" t="s">
        <v>31</v>
      </c>
      <c r="W2989" s="2"/>
      <c r="X2989" s="2"/>
    </row>
    <row r="2990" spans="1:24" hidden="1">
      <c r="A2990" s="2">
        <v>20954</v>
      </c>
      <c r="B2990" s="2" t="s">
        <v>760</v>
      </c>
      <c r="C2990" s="2"/>
      <c r="D2990" s="2" t="s">
        <v>126</v>
      </c>
      <c r="E2990" s="2" t="s">
        <v>41968</v>
      </c>
      <c r="F2990" s="2" t="s">
        <v>41973</v>
      </c>
      <c r="G2990" s="2" t="s">
        <v>41974</v>
      </c>
      <c r="H2990" s="2" t="s">
        <v>41975</v>
      </c>
      <c r="I2990" s="2" t="s">
        <v>41976</v>
      </c>
      <c r="J2990" s="2" t="s">
        <v>24697</v>
      </c>
      <c r="K2990" s="2" t="str">
        <f>RIGHT(I2990,LEN(I2990)-SEARCH("[",I2990))</f>
        <v>Unknown]</v>
      </c>
      <c r="L2990" s="2" t="str">
        <f t="shared" si="95"/>
        <v>Unknown</v>
      </c>
      <c r="M2990" s="2" t="s">
        <v>767</v>
      </c>
      <c r="N2990" s="2">
        <f t="shared" si="96"/>
        <v>1</v>
      </c>
      <c r="O2990" s="2"/>
      <c r="P2990" s="2"/>
      <c r="Q2990" s="2" t="s">
        <v>768</v>
      </c>
      <c r="R2990" s="2"/>
      <c r="S2990" s="2"/>
      <c r="T2990" s="2"/>
      <c r="U2990" s="2" t="s">
        <v>30</v>
      </c>
      <c r="V2990" s="2" t="s">
        <v>31</v>
      </c>
      <c r="W2990" s="2"/>
      <c r="X2990" s="2"/>
    </row>
    <row r="2991" spans="1:24" hidden="1">
      <c r="A2991" s="2">
        <v>18076</v>
      </c>
      <c r="B2991" s="2" t="s">
        <v>34995</v>
      </c>
      <c r="C2991" s="2"/>
      <c r="D2991" s="2" t="s">
        <v>64</v>
      </c>
      <c r="E2991" s="2" t="s">
        <v>34882</v>
      </c>
      <c r="F2991" s="2" t="s">
        <v>34996</v>
      </c>
      <c r="G2991" s="2" t="s">
        <v>34997</v>
      </c>
      <c r="H2991" s="2" t="s">
        <v>34998</v>
      </c>
      <c r="I2991" s="2" t="s">
        <v>34999</v>
      </c>
      <c r="J2991" s="2" t="s">
        <v>19091</v>
      </c>
      <c r="K2991" s="2" t="str">
        <f>RIGHT(I2991,LEN(I2991)-SEARCH("[",I2991))</f>
        <v xml:space="preserve">Unofficial English Translation] </v>
      </c>
      <c r="L2991" s="2" t="str">
        <f t="shared" si="95"/>
        <v>Unofficial English Translation]</v>
      </c>
      <c r="M2991" s="2" t="s">
        <v>888</v>
      </c>
      <c r="N2991" s="2"/>
      <c r="O2991" s="2"/>
      <c r="P2991" s="2"/>
      <c r="Q2991" s="2" t="s">
        <v>43</v>
      </c>
      <c r="R2991" s="2"/>
      <c r="S2991" s="2"/>
      <c r="T2991" s="2" t="s">
        <v>71</v>
      </c>
      <c r="U2991" s="2" t="s">
        <v>30</v>
      </c>
      <c r="V2991" s="2" t="s">
        <v>31</v>
      </c>
      <c r="W2991" s="2"/>
      <c r="X2991" s="2"/>
    </row>
    <row r="2992" spans="1:24" hidden="1">
      <c r="A2992" s="2">
        <v>21530</v>
      </c>
      <c r="B2992" s="2" t="s">
        <v>1905</v>
      </c>
      <c r="C2992" s="2"/>
      <c r="D2992" s="2" t="s">
        <v>64</v>
      </c>
      <c r="E2992" s="2" t="s">
        <v>1892</v>
      </c>
      <c r="F2992" s="2" t="s">
        <v>1906</v>
      </c>
      <c r="G2992" s="2" t="s">
        <v>1900</v>
      </c>
      <c r="H2992" s="2" t="s">
        <v>1901</v>
      </c>
      <c r="I2992" s="2" t="s">
        <v>1907</v>
      </c>
      <c r="J2992" s="2" t="s">
        <v>1903</v>
      </c>
      <c r="K2992" s="2" t="str">
        <f>RIGHT(I2992,LEN(I2992)-SEARCH("[",I2992))</f>
        <v>Unofficial English]</v>
      </c>
      <c r="L2992" s="2" t="str">
        <f t="shared" si="95"/>
        <v>Unofficial English</v>
      </c>
      <c r="M2992" s="2" t="s">
        <v>888</v>
      </c>
      <c r="N2992" s="2">
        <f t="shared" ref="N2992:N3026" si="97">IF(L2992=M2992,1,0)</f>
        <v>1</v>
      </c>
      <c r="O2992" s="2" t="s">
        <v>27</v>
      </c>
      <c r="P2992" s="2"/>
      <c r="Q2992" s="2" t="s">
        <v>43</v>
      </c>
      <c r="R2992" s="2"/>
      <c r="S2992" s="2"/>
      <c r="T2992" s="2" t="s">
        <v>71</v>
      </c>
      <c r="U2992" s="2" t="s">
        <v>30</v>
      </c>
      <c r="V2992" s="2" t="s">
        <v>31</v>
      </c>
      <c r="W2992" s="2"/>
      <c r="X2992" s="2"/>
    </row>
    <row r="2993" spans="1:24" hidden="1">
      <c r="A2993" s="2">
        <v>18152</v>
      </c>
      <c r="B2993" s="2" t="s">
        <v>5424</v>
      </c>
      <c r="C2993" s="2"/>
      <c r="D2993" s="2" t="s">
        <v>64</v>
      </c>
      <c r="E2993" s="2" t="s">
        <v>5417</v>
      </c>
      <c r="F2993" s="2" t="s">
        <v>5425</v>
      </c>
      <c r="G2993" s="2" t="s">
        <v>5426</v>
      </c>
      <c r="H2993" s="2" t="s">
        <v>5427</v>
      </c>
      <c r="I2993" s="2" t="s">
        <v>5428</v>
      </c>
      <c r="J2993" s="2" t="s">
        <v>5429</v>
      </c>
      <c r="K2993" s="2" t="str">
        <f>RIGHT(I2993,LEN(I2993)-SEARCH("[",I2993))</f>
        <v>Unofficial English]</v>
      </c>
      <c r="L2993" s="2" t="str">
        <f t="shared" si="95"/>
        <v>Unofficial English</v>
      </c>
      <c r="M2993" s="2" t="s">
        <v>888</v>
      </c>
      <c r="N2993" s="2">
        <f t="shared" si="97"/>
        <v>1</v>
      </c>
      <c r="O2993" s="2"/>
      <c r="P2993" s="2"/>
      <c r="Q2993" s="2" t="s">
        <v>43</v>
      </c>
      <c r="R2993" s="2"/>
      <c r="S2993" s="2" t="s">
        <v>5430</v>
      </c>
      <c r="T2993" s="2" t="s">
        <v>71</v>
      </c>
      <c r="U2993" s="2" t="s">
        <v>30</v>
      </c>
      <c r="V2993" s="2" t="s">
        <v>31</v>
      </c>
      <c r="W2993" s="2" t="s">
        <v>81</v>
      </c>
      <c r="X2993" s="2" t="s">
        <v>82</v>
      </c>
    </row>
    <row r="2994" spans="1:24">
      <c r="A2994" s="2">
        <v>14397</v>
      </c>
      <c r="B2994" s="2" t="s">
        <v>13368</v>
      </c>
      <c r="C2994" s="2"/>
      <c r="D2994" s="2" t="s">
        <v>64</v>
      </c>
      <c r="E2994" s="2" t="s">
        <v>13355</v>
      </c>
      <c r="F2994" s="2" t="s">
        <v>13369</v>
      </c>
      <c r="G2994" s="2" t="s">
        <v>13364</v>
      </c>
      <c r="H2994" s="2" t="s">
        <v>13365</v>
      </c>
      <c r="I2994" s="2" t="s">
        <v>13370</v>
      </c>
      <c r="J2994" s="2" t="s">
        <v>13367</v>
      </c>
      <c r="K2994" s="2" t="str">
        <f>RIGHT(I2994,LEN(I2994)-SEARCH("[",I2994))</f>
        <v>Unofficial English]</v>
      </c>
      <c r="L2994" s="2" t="str">
        <f t="shared" si="95"/>
        <v>Unofficial English</v>
      </c>
      <c r="M2994" s="2" t="s">
        <v>13371</v>
      </c>
      <c r="N2994" s="2">
        <f t="shared" si="97"/>
        <v>0</v>
      </c>
      <c r="O2994" s="2"/>
      <c r="P2994" s="2"/>
      <c r="Q2994" s="2" t="s">
        <v>43</v>
      </c>
      <c r="R2994" s="2"/>
      <c r="S2994" s="2"/>
      <c r="T2994" s="2" t="s">
        <v>71</v>
      </c>
      <c r="U2994" s="2" t="s">
        <v>30</v>
      </c>
      <c r="V2994" s="2" t="s">
        <v>31</v>
      </c>
      <c r="W2994" s="2"/>
      <c r="X2994" s="2"/>
    </row>
    <row r="2995" spans="1:24">
      <c r="A2995" s="2">
        <v>14395</v>
      </c>
      <c r="B2995" s="2" t="s">
        <v>13378</v>
      </c>
      <c r="C2995" s="2"/>
      <c r="D2995" s="2" t="s">
        <v>64</v>
      </c>
      <c r="E2995" s="2" t="s">
        <v>13355</v>
      </c>
      <c r="F2995" s="2" t="s">
        <v>13379</v>
      </c>
      <c r="G2995" s="2" t="s">
        <v>13374</v>
      </c>
      <c r="H2995" s="2" t="s">
        <v>13375</v>
      </c>
      <c r="I2995" s="2" t="s">
        <v>13380</v>
      </c>
      <c r="J2995" s="2" t="s">
        <v>13377</v>
      </c>
      <c r="K2995" s="2" t="str">
        <f>RIGHT(I2995,LEN(I2995)-SEARCH("[",I2995))</f>
        <v>Unofficial English]</v>
      </c>
      <c r="L2995" s="2" t="str">
        <f t="shared" si="95"/>
        <v>Unofficial English</v>
      </c>
      <c r="M2995" s="2" t="s">
        <v>13371</v>
      </c>
      <c r="N2995" s="2">
        <f t="shared" si="97"/>
        <v>0</v>
      </c>
      <c r="O2995" s="2"/>
      <c r="P2995" s="2"/>
      <c r="Q2995" s="2" t="s">
        <v>43</v>
      </c>
      <c r="R2995" s="2"/>
      <c r="S2995" s="2" t="s">
        <v>13381</v>
      </c>
      <c r="T2995" s="2" t="s">
        <v>71</v>
      </c>
      <c r="U2995" s="2" t="s">
        <v>30</v>
      </c>
      <c r="V2995" s="2" t="s">
        <v>31</v>
      </c>
      <c r="W2995" s="2"/>
      <c r="X2995" s="2"/>
    </row>
    <row r="2996" spans="1:24">
      <c r="A2996" s="2">
        <v>24616</v>
      </c>
      <c r="B2996" s="2" t="s">
        <v>15312</v>
      </c>
      <c r="C2996" s="2"/>
      <c r="D2996" s="2" t="s">
        <v>64</v>
      </c>
      <c r="E2996" s="2" t="s">
        <v>15302</v>
      </c>
      <c r="F2996" s="2" t="s">
        <v>15313</v>
      </c>
      <c r="G2996" s="2" t="s">
        <v>15314</v>
      </c>
      <c r="H2996" s="2" t="s">
        <v>15315</v>
      </c>
      <c r="I2996" s="2" t="s">
        <v>15316</v>
      </c>
      <c r="J2996" s="2" t="s">
        <v>13651</v>
      </c>
      <c r="K2996" s="2" t="str">
        <f>RIGHT(I2996,LEN(I2996)-SEARCH("[",I2996))</f>
        <v>Unofficial English]</v>
      </c>
      <c r="L2996" s="2" t="str">
        <f t="shared" si="95"/>
        <v>Unofficial English</v>
      </c>
      <c r="M2996" s="2" t="s">
        <v>1238</v>
      </c>
      <c r="N2996" s="2">
        <f t="shared" si="97"/>
        <v>0</v>
      </c>
      <c r="O2996" s="2" t="s">
        <v>27</v>
      </c>
      <c r="P2996" s="2"/>
      <c r="Q2996" s="2" t="s">
        <v>28</v>
      </c>
      <c r="R2996" s="2"/>
      <c r="S2996" s="2"/>
      <c r="T2996" s="2" t="s">
        <v>71</v>
      </c>
      <c r="U2996" s="2" t="s">
        <v>30</v>
      </c>
      <c r="V2996" s="2" t="s">
        <v>31</v>
      </c>
      <c r="W2996" s="2" t="s">
        <v>32</v>
      </c>
      <c r="X2996" s="2" t="s">
        <v>5449</v>
      </c>
    </row>
    <row r="2997" spans="1:24" hidden="1">
      <c r="A2997" s="2">
        <v>24385</v>
      </c>
      <c r="B2997" s="2" t="s">
        <v>15317</v>
      </c>
      <c r="C2997" s="2"/>
      <c r="D2997" s="2" t="s">
        <v>64</v>
      </c>
      <c r="E2997" s="2" t="s">
        <v>15302</v>
      </c>
      <c r="F2997" s="2" t="s">
        <v>15318</v>
      </c>
      <c r="G2997" s="2" t="s">
        <v>15314</v>
      </c>
      <c r="H2997" s="2" t="s">
        <v>15315</v>
      </c>
      <c r="I2997" s="2" t="s">
        <v>15319</v>
      </c>
      <c r="J2997" s="2" t="s">
        <v>13651</v>
      </c>
      <c r="K2997" s="2" t="str">
        <f>RIGHT(I2997,LEN(I2997)-SEARCH("[",I2997))</f>
        <v>Unofficial English]</v>
      </c>
      <c r="L2997" s="2" t="str">
        <f t="shared" si="95"/>
        <v>Unofficial English</v>
      </c>
      <c r="M2997" s="2" t="s">
        <v>888</v>
      </c>
      <c r="N2997" s="2">
        <f t="shared" si="97"/>
        <v>1</v>
      </c>
      <c r="O2997" s="2" t="s">
        <v>27</v>
      </c>
      <c r="P2997" s="2"/>
      <c r="Q2997" s="2" t="s">
        <v>28</v>
      </c>
      <c r="R2997" s="2"/>
      <c r="S2997" s="2" t="s">
        <v>15320</v>
      </c>
      <c r="T2997" s="2" t="s">
        <v>71</v>
      </c>
      <c r="U2997" s="2" t="s">
        <v>30</v>
      </c>
      <c r="V2997" s="2" t="s">
        <v>31</v>
      </c>
      <c r="W2997" s="2" t="s">
        <v>782</v>
      </c>
      <c r="X2997" s="2" t="s">
        <v>953</v>
      </c>
    </row>
    <row r="2998" spans="1:24" hidden="1">
      <c r="A2998" s="2">
        <v>24386</v>
      </c>
      <c r="B2998" s="2" t="s">
        <v>15321</v>
      </c>
      <c r="C2998" s="2"/>
      <c r="D2998" s="2" t="s">
        <v>64</v>
      </c>
      <c r="E2998" s="2" t="s">
        <v>15302</v>
      </c>
      <c r="F2998" s="2" t="s">
        <v>15318</v>
      </c>
      <c r="G2998" s="2" t="s">
        <v>15314</v>
      </c>
      <c r="H2998" s="2" t="s">
        <v>15315</v>
      </c>
      <c r="I2998" s="2" t="s">
        <v>15316</v>
      </c>
      <c r="J2998" s="2" t="s">
        <v>13651</v>
      </c>
      <c r="K2998" s="2" t="str">
        <f>RIGHT(I2998,LEN(I2998)-SEARCH("[",I2998))</f>
        <v>Unofficial English]</v>
      </c>
      <c r="L2998" s="2" t="str">
        <f t="shared" si="95"/>
        <v>Unofficial English</v>
      </c>
      <c r="M2998" s="2" t="s">
        <v>888</v>
      </c>
      <c r="N2998" s="2">
        <f t="shared" si="97"/>
        <v>1</v>
      </c>
      <c r="O2998" s="2" t="s">
        <v>27</v>
      </c>
      <c r="P2998" s="2"/>
      <c r="Q2998" s="2" t="s">
        <v>28</v>
      </c>
      <c r="R2998" s="2"/>
      <c r="S2998" s="2"/>
      <c r="T2998" s="2" t="s">
        <v>71</v>
      </c>
      <c r="U2998" s="2" t="s">
        <v>7617</v>
      </c>
      <c r="V2998" s="2" t="s">
        <v>31</v>
      </c>
      <c r="W2998" s="2" t="s">
        <v>32</v>
      </c>
      <c r="X2998" s="2" t="s">
        <v>1344</v>
      </c>
    </row>
    <row r="2999" spans="1:24" hidden="1">
      <c r="A2999" s="2">
        <v>23247</v>
      </c>
      <c r="B2999" s="2" t="s">
        <v>17422</v>
      </c>
      <c r="C2999" s="2"/>
      <c r="D2999" s="2" t="s">
        <v>64</v>
      </c>
      <c r="E2999" s="2" t="s">
        <v>17358</v>
      </c>
      <c r="F2999" s="2" t="s">
        <v>17423</v>
      </c>
      <c r="G2999" s="2" t="s">
        <v>17424</v>
      </c>
      <c r="H2999" s="2" t="s">
        <v>17425</v>
      </c>
      <c r="I2999" s="2" t="s">
        <v>17426</v>
      </c>
      <c r="J2999" s="2" t="s">
        <v>17427</v>
      </c>
      <c r="K2999" s="2" t="str">
        <f>RIGHT(I2999,LEN(I2999)-SEARCH("[",I2999))</f>
        <v>Unofficial English]</v>
      </c>
      <c r="L2999" s="2" t="str">
        <f t="shared" si="95"/>
        <v>Unofficial English</v>
      </c>
      <c r="M2999" s="2" t="s">
        <v>888</v>
      </c>
      <c r="N2999" s="2">
        <f t="shared" si="97"/>
        <v>1</v>
      </c>
      <c r="O2999" s="2"/>
      <c r="P2999" s="2"/>
      <c r="Q2999" s="2" t="s">
        <v>43</v>
      </c>
      <c r="R2999" s="2"/>
      <c r="S2999" s="2"/>
      <c r="T2999" s="2" t="s">
        <v>71</v>
      </c>
      <c r="U2999" s="2" t="s">
        <v>30</v>
      </c>
      <c r="V2999" s="2" t="s">
        <v>31</v>
      </c>
      <c r="W2999" s="2" t="s">
        <v>782</v>
      </c>
      <c r="X2999" s="2" t="s">
        <v>953</v>
      </c>
    </row>
    <row r="3000" spans="1:24" hidden="1">
      <c r="A3000" s="2">
        <v>19332</v>
      </c>
      <c r="B3000" s="2" t="s">
        <v>18469</v>
      </c>
      <c r="C3000" s="2"/>
      <c r="D3000" s="2" t="s">
        <v>64</v>
      </c>
      <c r="E3000" s="2" t="s">
        <v>18360</v>
      </c>
      <c r="F3000" s="2" t="s">
        <v>18470</v>
      </c>
      <c r="G3000" s="2" t="s">
        <v>18466</v>
      </c>
      <c r="H3000" s="2" t="s">
        <v>18467</v>
      </c>
      <c r="I3000" s="2" t="s">
        <v>18471</v>
      </c>
      <c r="J3000" s="2" t="s">
        <v>13712</v>
      </c>
      <c r="K3000" s="2" t="str">
        <f>RIGHT(I3000,LEN(I3000)-SEARCH("[",I3000))</f>
        <v>Unofficial English]</v>
      </c>
      <c r="L3000" s="2" t="str">
        <f t="shared" si="95"/>
        <v>Unofficial English</v>
      </c>
      <c r="M3000" s="2" t="s">
        <v>888</v>
      </c>
      <c r="N3000" s="2">
        <f t="shared" si="97"/>
        <v>1</v>
      </c>
      <c r="O3000" s="2"/>
      <c r="P3000" s="2"/>
      <c r="Q3000" s="2" t="s">
        <v>43</v>
      </c>
      <c r="R3000" s="2"/>
      <c r="S3000" s="2"/>
      <c r="T3000" s="2" t="s">
        <v>71</v>
      </c>
      <c r="U3000" s="2" t="s">
        <v>30</v>
      </c>
      <c r="V3000" s="2" t="s">
        <v>31</v>
      </c>
      <c r="W3000" s="2" t="s">
        <v>782</v>
      </c>
      <c r="X3000" s="2" t="s">
        <v>12658</v>
      </c>
    </row>
    <row r="3001" spans="1:24" hidden="1">
      <c r="A3001" s="2">
        <v>19336</v>
      </c>
      <c r="B3001" s="2" t="s">
        <v>18477</v>
      </c>
      <c r="C3001" s="2"/>
      <c r="D3001" s="2" t="s">
        <v>64</v>
      </c>
      <c r="E3001" s="2" t="s">
        <v>18360</v>
      </c>
      <c r="F3001" s="2" t="s">
        <v>18478</v>
      </c>
      <c r="G3001" s="2" t="s">
        <v>18474</v>
      </c>
      <c r="H3001" s="2" t="s">
        <v>18475</v>
      </c>
      <c r="I3001" s="2" t="s">
        <v>18479</v>
      </c>
      <c r="J3001" s="2" t="s">
        <v>2814</v>
      </c>
      <c r="K3001" s="2" t="str">
        <f>RIGHT(I3001,LEN(I3001)-SEARCH("[",I3001))</f>
        <v>Unofficial English]</v>
      </c>
      <c r="L3001" s="2" t="str">
        <f t="shared" si="95"/>
        <v>Unofficial English</v>
      </c>
      <c r="M3001" s="2" t="s">
        <v>888</v>
      </c>
      <c r="N3001" s="2">
        <f t="shared" si="97"/>
        <v>1</v>
      </c>
      <c r="O3001" s="2"/>
      <c r="P3001" s="2"/>
      <c r="Q3001" s="2" t="s">
        <v>43</v>
      </c>
      <c r="R3001" s="2"/>
      <c r="S3001" s="2" t="s">
        <v>18480</v>
      </c>
      <c r="T3001" s="2" t="s">
        <v>71</v>
      </c>
      <c r="U3001" s="2" t="s">
        <v>30</v>
      </c>
      <c r="V3001" s="2" t="s">
        <v>31</v>
      </c>
      <c r="W3001" s="2" t="s">
        <v>782</v>
      </c>
      <c r="X3001" s="2" t="s">
        <v>12658</v>
      </c>
    </row>
    <row r="3002" spans="1:24" hidden="1">
      <c r="A3002" s="2">
        <v>24290</v>
      </c>
      <c r="B3002" s="2" t="s">
        <v>18648</v>
      </c>
      <c r="C3002" s="2"/>
      <c r="D3002" s="2" t="s">
        <v>64</v>
      </c>
      <c r="E3002" s="2" t="s">
        <v>18629</v>
      </c>
      <c r="F3002" s="2" t="s">
        <v>18649</v>
      </c>
      <c r="G3002" s="2" t="s">
        <v>8492</v>
      </c>
      <c r="H3002" s="2" t="s">
        <v>18650</v>
      </c>
      <c r="I3002" s="2" t="s">
        <v>18651</v>
      </c>
      <c r="J3002" s="2" t="s">
        <v>2485</v>
      </c>
      <c r="K3002" s="2" t="str">
        <f>RIGHT(I3002,LEN(I3002)-SEARCH("[",I3002))</f>
        <v>Unofficial English]</v>
      </c>
      <c r="L3002" s="2" t="str">
        <f t="shared" si="95"/>
        <v>Unofficial English</v>
      </c>
      <c r="M3002" s="2" t="s">
        <v>888</v>
      </c>
      <c r="N3002" s="2">
        <f t="shared" si="97"/>
        <v>1</v>
      </c>
      <c r="O3002" s="2" t="s">
        <v>27</v>
      </c>
      <c r="P3002" s="2"/>
      <c r="Q3002" s="2" t="s">
        <v>28</v>
      </c>
      <c r="R3002" s="2"/>
      <c r="S3002" s="2" t="s">
        <v>18640</v>
      </c>
      <c r="T3002" s="2" t="s">
        <v>71</v>
      </c>
      <c r="U3002" s="2" t="s">
        <v>30</v>
      </c>
      <c r="V3002" s="2" t="s">
        <v>31</v>
      </c>
      <c r="W3002" s="2" t="s">
        <v>782</v>
      </c>
      <c r="X3002" s="2" t="s">
        <v>2447</v>
      </c>
    </row>
    <row r="3003" spans="1:24">
      <c r="A3003" s="2">
        <v>24488</v>
      </c>
      <c r="B3003" s="2" t="s">
        <v>18652</v>
      </c>
      <c r="C3003" s="2"/>
      <c r="D3003" s="2" t="s">
        <v>64</v>
      </c>
      <c r="E3003" s="2" t="s">
        <v>18629</v>
      </c>
      <c r="F3003" s="2" t="s">
        <v>18653</v>
      </c>
      <c r="G3003" s="2" t="s">
        <v>8492</v>
      </c>
      <c r="H3003" s="2" t="s">
        <v>18650</v>
      </c>
      <c r="I3003" s="2" t="s">
        <v>18651</v>
      </c>
      <c r="J3003" s="2" t="s">
        <v>2485</v>
      </c>
      <c r="K3003" s="2" t="str">
        <f>RIGHT(I3003,LEN(I3003)-SEARCH("[",I3003))</f>
        <v>Unofficial English]</v>
      </c>
      <c r="L3003" s="2" t="str">
        <f t="shared" si="95"/>
        <v>Unofficial English</v>
      </c>
      <c r="M3003" s="2" t="s">
        <v>1238</v>
      </c>
      <c r="N3003" s="2">
        <f t="shared" si="97"/>
        <v>0</v>
      </c>
      <c r="O3003" s="2" t="s">
        <v>27</v>
      </c>
      <c r="P3003" s="2"/>
      <c r="Q3003" s="2" t="s">
        <v>28</v>
      </c>
      <c r="R3003" s="2"/>
      <c r="S3003" s="2" t="s">
        <v>18640</v>
      </c>
      <c r="T3003" s="2" t="s">
        <v>71</v>
      </c>
      <c r="U3003" s="2" t="s">
        <v>30</v>
      </c>
      <c r="V3003" s="2" t="s">
        <v>31</v>
      </c>
      <c r="W3003" s="2" t="s">
        <v>782</v>
      </c>
      <c r="X3003" s="2" t="s">
        <v>2447</v>
      </c>
    </row>
    <row r="3004" spans="1:24" hidden="1">
      <c r="A3004" s="2">
        <v>23228</v>
      </c>
      <c r="B3004" s="2" t="s">
        <v>19169</v>
      </c>
      <c r="C3004" s="2"/>
      <c r="D3004" s="2" t="s">
        <v>64</v>
      </c>
      <c r="E3004" s="2" t="s">
        <v>19164</v>
      </c>
      <c r="F3004" s="2" t="s">
        <v>19170</v>
      </c>
      <c r="G3004" s="2" t="s">
        <v>19166</v>
      </c>
      <c r="H3004" s="2" t="s">
        <v>19167</v>
      </c>
      <c r="I3004" s="2" t="s">
        <v>19171</v>
      </c>
      <c r="J3004" s="2" t="s">
        <v>15637</v>
      </c>
      <c r="K3004" s="2" t="str">
        <f>RIGHT(I3004,LEN(I3004)-SEARCH("[",I3004))</f>
        <v>Unofficial English]</v>
      </c>
      <c r="L3004" s="2" t="str">
        <f t="shared" si="95"/>
        <v>Unofficial English</v>
      </c>
      <c r="M3004" s="2" t="s">
        <v>888</v>
      </c>
      <c r="N3004" s="2">
        <f t="shared" si="97"/>
        <v>1</v>
      </c>
      <c r="O3004" s="2"/>
      <c r="P3004" s="2"/>
      <c r="Q3004" s="2" t="s">
        <v>43</v>
      </c>
      <c r="R3004" s="2"/>
      <c r="S3004" s="2"/>
      <c r="T3004" s="2" t="s">
        <v>71</v>
      </c>
      <c r="U3004" s="2" t="s">
        <v>30</v>
      </c>
      <c r="V3004" s="2" t="s">
        <v>31</v>
      </c>
      <c r="W3004" s="2" t="s">
        <v>993</v>
      </c>
      <c r="X3004" s="2" t="s">
        <v>1786</v>
      </c>
    </row>
    <row r="3005" spans="1:24" hidden="1">
      <c r="A3005" s="2">
        <v>18156</v>
      </c>
      <c r="B3005" s="2" t="s">
        <v>25275</v>
      </c>
      <c r="C3005" s="2"/>
      <c r="D3005" s="2" t="s">
        <v>64</v>
      </c>
      <c r="E3005" s="2" t="s">
        <v>25265</v>
      </c>
      <c r="F3005" s="2" t="s">
        <v>25276</v>
      </c>
      <c r="G3005" s="2" t="s">
        <v>5426</v>
      </c>
      <c r="H3005" s="2" t="s">
        <v>25273</v>
      </c>
      <c r="I3005" s="2" t="s">
        <v>25277</v>
      </c>
      <c r="J3005" s="2" t="s">
        <v>15840</v>
      </c>
      <c r="K3005" s="2" t="str">
        <f>RIGHT(I3005,LEN(I3005)-SEARCH("[",I3005))</f>
        <v>Unofficial English]</v>
      </c>
      <c r="L3005" s="2" t="str">
        <f t="shared" si="95"/>
        <v>Unofficial English</v>
      </c>
      <c r="M3005" s="2" t="s">
        <v>888</v>
      </c>
      <c r="N3005" s="2">
        <f t="shared" si="97"/>
        <v>1</v>
      </c>
      <c r="O3005" s="2"/>
      <c r="P3005" s="2"/>
      <c r="Q3005" s="2" t="s">
        <v>43</v>
      </c>
      <c r="R3005" s="2"/>
      <c r="S3005" s="2" t="s">
        <v>25278</v>
      </c>
      <c r="T3005" s="2" t="s">
        <v>71</v>
      </c>
      <c r="U3005" s="2" t="s">
        <v>30</v>
      </c>
      <c r="V3005" s="2" t="s">
        <v>31</v>
      </c>
      <c r="W3005" s="2" t="s">
        <v>81</v>
      </c>
      <c r="X3005" s="2" t="s">
        <v>82</v>
      </c>
    </row>
    <row r="3006" spans="1:24" hidden="1">
      <c r="A3006" s="2">
        <v>23246</v>
      </c>
      <c r="B3006" s="2" t="s">
        <v>25997</v>
      </c>
      <c r="C3006" s="2"/>
      <c r="D3006" s="2" t="s">
        <v>64</v>
      </c>
      <c r="E3006" s="2" t="s">
        <v>25963</v>
      </c>
      <c r="F3006" s="2" t="s">
        <v>25998</v>
      </c>
      <c r="G3006" s="2" t="s">
        <v>25994</v>
      </c>
      <c r="H3006" s="2" t="s">
        <v>25995</v>
      </c>
      <c r="I3006" s="2" t="s">
        <v>25999</v>
      </c>
      <c r="J3006" s="2" t="s">
        <v>19679</v>
      </c>
      <c r="K3006" s="2" t="str">
        <f>RIGHT(I3006,LEN(I3006)-SEARCH("[",I3006))</f>
        <v>Unofficial English]</v>
      </c>
      <c r="L3006" s="2" t="str">
        <f t="shared" si="95"/>
        <v>Unofficial English</v>
      </c>
      <c r="M3006" s="2" t="s">
        <v>888</v>
      </c>
      <c r="N3006" s="2">
        <f t="shared" si="97"/>
        <v>1</v>
      </c>
      <c r="O3006" s="2"/>
      <c r="P3006" s="2"/>
      <c r="Q3006" s="2" t="s">
        <v>43</v>
      </c>
      <c r="R3006" s="2"/>
      <c r="S3006" s="2"/>
      <c r="T3006" s="2" t="s">
        <v>71</v>
      </c>
      <c r="U3006" s="2" t="s">
        <v>30</v>
      </c>
      <c r="V3006" s="2" t="s">
        <v>31</v>
      </c>
      <c r="W3006" s="2" t="s">
        <v>81</v>
      </c>
      <c r="X3006" s="2" t="s">
        <v>82</v>
      </c>
    </row>
    <row r="3007" spans="1:24" hidden="1">
      <c r="A3007" s="2">
        <v>18167</v>
      </c>
      <c r="B3007" s="2" t="s">
        <v>29436</v>
      </c>
      <c r="C3007" s="2"/>
      <c r="D3007" s="2" t="s">
        <v>64</v>
      </c>
      <c r="E3007" s="2" t="s">
        <v>29425</v>
      </c>
      <c r="F3007" s="2" t="s">
        <v>29437</v>
      </c>
      <c r="G3007" s="2" t="s">
        <v>5426</v>
      </c>
      <c r="H3007" s="2" t="s">
        <v>29433</v>
      </c>
      <c r="I3007" s="2" t="s">
        <v>29438</v>
      </c>
      <c r="J3007" s="2" t="s">
        <v>29435</v>
      </c>
      <c r="K3007" s="2" t="str">
        <f>RIGHT(I3007,LEN(I3007)-SEARCH("[",I3007))</f>
        <v>Unofficial English]</v>
      </c>
      <c r="L3007" s="2" t="str">
        <f t="shared" si="95"/>
        <v>Unofficial English</v>
      </c>
      <c r="M3007" s="2" t="s">
        <v>888</v>
      </c>
      <c r="N3007" s="2">
        <f t="shared" si="97"/>
        <v>1</v>
      </c>
      <c r="O3007" s="2"/>
      <c r="P3007" s="2"/>
      <c r="Q3007" s="2" t="s">
        <v>43</v>
      </c>
      <c r="R3007" s="2"/>
      <c r="S3007" s="2" t="s">
        <v>29439</v>
      </c>
      <c r="T3007" s="2" t="s">
        <v>71</v>
      </c>
      <c r="U3007" s="2" t="s">
        <v>30</v>
      </c>
      <c r="V3007" s="2" t="s">
        <v>31</v>
      </c>
      <c r="W3007" s="2" t="s">
        <v>81</v>
      </c>
      <c r="X3007" s="2" t="s">
        <v>82</v>
      </c>
    </row>
    <row r="3008" spans="1:24" hidden="1">
      <c r="A3008" s="2">
        <v>18301</v>
      </c>
      <c r="B3008" s="2" t="s">
        <v>30825</v>
      </c>
      <c r="C3008" s="2"/>
      <c r="D3008" s="2" t="s">
        <v>64</v>
      </c>
      <c r="E3008" s="2" t="s">
        <v>30819</v>
      </c>
      <c r="F3008" s="2" t="s">
        <v>30826</v>
      </c>
      <c r="G3008" s="2" t="s">
        <v>30827</v>
      </c>
      <c r="H3008" s="2" t="s">
        <v>30828</v>
      </c>
      <c r="I3008" s="2" t="s">
        <v>30829</v>
      </c>
      <c r="J3008" s="2" t="s">
        <v>19789</v>
      </c>
      <c r="K3008" s="2" t="str">
        <f>RIGHT(I3008,LEN(I3008)-SEARCH("[",I3008))</f>
        <v>Unofficial English]</v>
      </c>
      <c r="L3008" s="2" t="str">
        <f t="shared" si="95"/>
        <v>Unofficial English</v>
      </c>
      <c r="M3008" s="2" t="s">
        <v>888</v>
      </c>
      <c r="N3008" s="2">
        <f t="shared" si="97"/>
        <v>1</v>
      </c>
      <c r="O3008" s="2"/>
      <c r="P3008" s="2"/>
      <c r="Q3008" s="2" t="s">
        <v>43</v>
      </c>
      <c r="R3008" s="2"/>
      <c r="S3008" s="2" t="s">
        <v>30830</v>
      </c>
      <c r="T3008" s="2" t="s">
        <v>71</v>
      </c>
      <c r="U3008" s="2" t="s">
        <v>30</v>
      </c>
      <c r="V3008" s="2" t="s">
        <v>31</v>
      </c>
      <c r="W3008" s="2" t="s">
        <v>32</v>
      </c>
      <c r="X3008" s="2" t="s">
        <v>842</v>
      </c>
    </row>
    <row r="3009" spans="1:24" hidden="1">
      <c r="A3009" s="2">
        <v>18299</v>
      </c>
      <c r="B3009" s="2" t="s">
        <v>30844</v>
      </c>
      <c r="C3009" s="2"/>
      <c r="D3009" s="2" t="s">
        <v>64</v>
      </c>
      <c r="E3009" s="2" t="s">
        <v>30819</v>
      </c>
      <c r="F3009" s="2" t="s">
        <v>30845</v>
      </c>
      <c r="G3009" s="2" t="s">
        <v>5426</v>
      </c>
      <c r="H3009" s="2" t="s">
        <v>30846</v>
      </c>
      <c r="I3009" s="2" t="s">
        <v>30847</v>
      </c>
      <c r="J3009" s="2" t="s">
        <v>25256</v>
      </c>
      <c r="K3009" s="2" t="str">
        <f>RIGHT(I3009,LEN(I3009)-SEARCH("[",I3009))</f>
        <v>Unofficial English]</v>
      </c>
      <c r="L3009" s="2" t="str">
        <f t="shared" si="95"/>
        <v>Unofficial English</v>
      </c>
      <c r="M3009" s="2" t="s">
        <v>888</v>
      </c>
      <c r="N3009" s="2">
        <f t="shared" si="97"/>
        <v>1</v>
      </c>
      <c r="O3009" s="2"/>
      <c r="P3009" s="2"/>
      <c r="Q3009" s="2" t="s">
        <v>43</v>
      </c>
      <c r="R3009" s="2"/>
      <c r="S3009" s="2" t="s">
        <v>30848</v>
      </c>
      <c r="T3009" s="2" t="s">
        <v>71</v>
      </c>
      <c r="U3009" s="2" t="s">
        <v>30</v>
      </c>
      <c r="V3009" s="2" t="s">
        <v>31</v>
      </c>
      <c r="W3009" s="2" t="s">
        <v>32</v>
      </c>
      <c r="X3009" s="2" t="s">
        <v>842</v>
      </c>
    </row>
    <row r="3010" spans="1:24" hidden="1">
      <c r="A3010" s="2">
        <v>18181</v>
      </c>
      <c r="B3010" s="2" t="s">
        <v>31650</v>
      </c>
      <c r="C3010" s="2"/>
      <c r="D3010" s="2" t="s">
        <v>64</v>
      </c>
      <c r="E3010" s="2" t="s">
        <v>31623</v>
      </c>
      <c r="F3010" s="2" t="s">
        <v>31651</v>
      </c>
      <c r="G3010" s="2" t="s">
        <v>5426</v>
      </c>
      <c r="H3010" s="2" t="s">
        <v>31647</v>
      </c>
      <c r="I3010" s="2" t="s">
        <v>31652</v>
      </c>
      <c r="J3010" s="2" t="s">
        <v>31649</v>
      </c>
      <c r="K3010" s="2" t="str">
        <f>RIGHT(I3010,LEN(I3010)-SEARCH("[",I3010))</f>
        <v>Unofficial English]</v>
      </c>
      <c r="L3010" s="2" t="str">
        <f t="shared" si="95"/>
        <v>Unofficial English</v>
      </c>
      <c r="M3010" s="2" t="s">
        <v>888</v>
      </c>
      <c r="N3010" s="2">
        <f t="shared" si="97"/>
        <v>1</v>
      </c>
      <c r="O3010" s="2"/>
      <c r="P3010" s="2"/>
      <c r="Q3010" s="2" t="s">
        <v>43</v>
      </c>
      <c r="R3010" s="2"/>
      <c r="S3010" s="2" t="s">
        <v>31653</v>
      </c>
      <c r="T3010" s="2" t="s">
        <v>71</v>
      </c>
      <c r="U3010" s="2" t="s">
        <v>30</v>
      </c>
      <c r="V3010" s="2" t="s">
        <v>31</v>
      </c>
      <c r="W3010" s="2" t="s">
        <v>81</v>
      </c>
      <c r="X3010" s="2" t="s">
        <v>82</v>
      </c>
    </row>
    <row r="3011" spans="1:24" hidden="1">
      <c r="A3011" s="2">
        <v>18170</v>
      </c>
      <c r="B3011" s="2" t="s">
        <v>33585</v>
      </c>
      <c r="C3011" s="2"/>
      <c r="D3011" s="2" t="s">
        <v>64</v>
      </c>
      <c r="E3011" s="2" t="s">
        <v>33576</v>
      </c>
      <c r="F3011" s="2" t="s">
        <v>33586</v>
      </c>
      <c r="G3011" s="2" t="s">
        <v>33587</v>
      </c>
      <c r="H3011" s="2" t="s">
        <v>33588</v>
      </c>
      <c r="I3011" s="2" t="s">
        <v>33589</v>
      </c>
      <c r="J3011" s="2" t="s">
        <v>2751</v>
      </c>
      <c r="K3011" s="2" t="str">
        <f>RIGHT(I3011,LEN(I3011)-SEARCH("[",I3011))</f>
        <v>Unofficial English]</v>
      </c>
      <c r="L3011" s="2" t="str">
        <f t="shared" si="95"/>
        <v>Unofficial English</v>
      </c>
      <c r="M3011" s="2" t="s">
        <v>888</v>
      </c>
      <c r="N3011" s="2">
        <f t="shared" si="97"/>
        <v>1</v>
      </c>
      <c r="O3011" s="2"/>
      <c r="P3011" s="2"/>
      <c r="Q3011" s="2" t="s">
        <v>43</v>
      </c>
      <c r="R3011" s="2"/>
      <c r="S3011" s="2"/>
      <c r="T3011" s="2" t="s">
        <v>71</v>
      </c>
      <c r="U3011" s="2" t="s">
        <v>30</v>
      </c>
      <c r="V3011" s="2" t="s">
        <v>31</v>
      </c>
      <c r="W3011" s="2" t="s">
        <v>81</v>
      </c>
      <c r="X3011" s="2" t="s">
        <v>82</v>
      </c>
    </row>
    <row r="3012" spans="1:24" hidden="1">
      <c r="A3012" s="2">
        <v>18174</v>
      </c>
      <c r="B3012" s="2" t="s">
        <v>33598</v>
      </c>
      <c r="C3012" s="2"/>
      <c r="D3012" s="2" t="s">
        <v>64</v>
      </c>
      <c r="E3012" s="2" t="s">
        <v>33576</v>
      </c>
      <c r="F3012" s="2" t="s">
        <v>33599</v>
      </c>
      <c r="G3012" s="2" t="s">
        <v>31638</v>
      </c>
      <c r="H3012" s="2" t="s">
        <v>33595</v>
      </c>
      <c r="I3012" s="2" t="s">
        <v>33600</v>
      </c>
      <c r="J3012" s="2" t="s">
        <v>33597</v>
      </c>
      <c r="K3012" s="2" t="str">
        <f>RIGHT(I3012,LEN(I3012)-SEARCH("[",I3012))</f>
        <v>Unofficial English]</v>
      </c>
      <c r="L3012" s="2" t="str">
        <f t="shared" ref="L3012:L3075" si="98">LEFT(K3012, LEN(K3012)-1)</f>
        <v>Unofficial English</v>
      </c>
      <c r="M3012" s="2" t="s">
        <v>888</v>
      </c>
      <c r="N3012" s="2">
        <f t="shared" si="97"/>
        <v>1</v>
      </c>
      <c r="O3012" s="2"/>
      <c r="P3012" s="2"/>
      <c r="Q3012" s="2" t="s">
        <v>43</v>
      </c>
      <c r="R3012" s="2"/>
      <c r="S3012" s="2"/>
      <c r="T3012" s="2" t="s">
        <v>71</v>
      </c>
      <c r="U3012" s="2" t="s">
        <v>30</v>
      </c>
      <c r="V3012" s="2" t="s">
        <v>31</v>
      </c>
      <c r="W3012" s="2" t="s">
        <v>81</v>
      </c>
      <c r="X3012" s="2" t="s">
        <v>82</v>
      </c>
    </row>
    <row r="3013" spans="1:24" hidden="1">
      <c r="A3013" s="2">
        <v>18175</v>
      </c>
      <c r="B3013" s="2" t="s">
        <v>33601</v>
      </c>
      <c r="C3013" s="2"/>
      <c r="D3013" s="2" t="s">
        <v>64</v>
      </c>
      <c r="E3013" s="2" t="s">
        <v>33576</v>
      </c>
      <c r="F3013" s="2" t="s">
        <v>33602</v>
      </c>
      <c r="G3013" s="2" t="s">
        <v>5426</v>
      </c>
      <c r="H3013" s="2" t="s">
        <v>33603</v>
      </c>
      <c r="I3013" s="2" t="s">
        <v>33604</v>
      </c>
      <c r="J3013" s="2" t="s">
        <v>10875</v>
      </c>
      <c r="K3013" s="2" t="str">
        <f>RIGHT(I3013,LEN(I3013)-SEARCH("[",I3013))</f>
        <v>Unofficial English]</v>
      </c>
      <c r="L3013" s="2" t="str">
        <f t="shared" si="98"/>
        <v>Unofficial English</v>
      </c>
      <c r="M3013" s="2" t="s">
        <v>888</v>
      </c>
      <c r="N3013" s="2">
        <f t="shared" si="97"/>
        <v>1</v>
      </c>
      <c r="O3013" s="2"/>
      <c r="P3013" s="2"/>
      <c r="Q3013" s="2" t="s">
        <v>43</v>
      </c>
      <c r="R3013" s="2"/>
      <c r="S3013" s="2"/>
      <c r="T3013" s="2" t="s">
        <v>71</v>
      </c>
      <c r="U3013" s="2" t="s">
        <v>30</v>
      </c>
      <c r="V3013" s="2" t="s">
        <v>31</v>
      </c>
      <c r="W3013" s="2" t="s">
        <v>81</v>
      </c>
      <c r="X3013" s="2" t="s">
        <v>82</v>
      </c>
    </row>
    <row r="3014" spans="1:24" hidden="1">
      <c r="A3014" s="2">
        <v>24141</v>
      </c>
      <c r="B3014" s="2" t="s">
        <v>36413</v>
      </c>
      <c r="C3014" s="2"/>
      <c r="D3014" s="2" t="s">
        <v>64</v>
      </c>
      <c r="E3014" s="2" t="s">
        <v>36356</v>
      </c>
      <c r="F3014" s="2" t="s">
        <v>36414</v>
      </c>
      <c r="G3014" s="2" t="s">
        <v>18382</v>
      </c>
      <c r="H3014" s="2" t="s">
        <v>36415</v>
      </c>
      <c r="I3014" s="2" t="s">
        <v>36416</v>
      </c>
      <c r="J3014" s="2" t="s">
        <v>7600</v>
      </c>
      <c r="K3014" s="2" t="str">
        <f>RIGHT(I3014,LEN(I3014)-SEARCH("[",I3014))</f>
        <v>Unofficial English]</v>
      </c>
      <c r="L3014" s="2" t="str">
        <f t="shared" si="98"/>
        <v>Unofficial English</v>
      </c>
      <c r="M3014" s="2" t="s">
        <v>888</v>
      </c>
      <c r="N3014" s="2">
        <f t="shared" si="97"/>
        <v>1</v>
      </c>
      <c r="O3014" s="2" t="s">
        <v>27</v>
      </c>
      <c r="P3014" s="2"/>
      <c r="Q3014" s="2" t="s">
        <v>28</v>
      </c>
      <c r="R3014" s="2"/>
      <c r="S3014" s="2" t="s">
        <v>36417</v>
      </c>
      <c r="T3014" s="2" t="s">
        <v>71</v>
      </c>
      <c r="U3014" s="2" t="s">
        <v>30</v>
      </c>
      <c r="V3014" s="2" t="s">
        <v>31</v>
      </c>
      <c r="W3014" s="2" t="s">
        <v>4751</v>
      </c>
      <c r="X3014" s="2" t="s">
        <v>953</v>
      </c>
    </row>
    <row r="3015" spans="1:24" hidden="1">
      <c r="A3015" s="2">
        <v>18267</v>
      </c>
      <c r="B3015" s="2" t="s">
        <v>36421</v>
      </c>
      <c r="C3015" s="2"/>
      <c r="D3015" s="2" t="s">
        <v>64</v>
      </c>
      <c r="E3015" s="2" t="s">
        <v>36356</v>
      </c>
      <c r="F3015" s="2" t="s">
        <v>36422</v>
      </c>
      <c r="G3015" s="2" t="s">
        <v>25980</v>
      </c>
      <c r="H3015" s="2" t="s">
        <v>36423</v>
      </c>
      <c r="I3015" s="2" t="s">
        <v>36424</v>
      </c>
      <c r="J3015" s="2" t="s">
        <v>18627</v>
      </c>
      <c r="K3015" s="2" t="str">
        <f>RIGHT(I3015,LEN(I3015)-SEARCH("[",I3015))</f>
        <v>Unofficial English]</v>
      </c>
      <c r="L3015" s="2" t="str">
        <f t="shared" si="98"/>
        <v>Unofficial English</v>
      </c>
      <c r="M3015" s="2" t="s">
        <v>888</v>
      </c>
      <c r="N3015" s="2">
        <f t="shared" si="97"/>
        <v>1</v>
      </c>
      <c r="O3015" s="2"/>
      <c r="P3015" s="2"/>
      <c r="Q3015" s="2" t="s">
        <v>43</v>
      </c>
      <c r="R3015" s="2"/>
      <c r="S3015" s="2" t="s">
        <v>36425</v>
      </c>
      <c r="T3015" s="2" t="s">
        <v>71</v>
      </c>
      <c r="U3015" s="2" t="s">
        <v>30</v>
      </c>
      <c r="V3015" s="2" t="s">
        <v>31</v>
      </c>
      <c r="W3015" s="2" t="s">
        <v>4751</v>
      </c>
      <c r="X3015" s="2" t="s">
        <v>953</v>
      </c>
    </row>
    <row r="3016" spans="1:24" hidden="1">
      <c r="A3016" s="2">
        <v>21531</v>
      </c>
      <c r="B3016" s="2" t="s">
        <v>36434</v>
      </c>
      <c r="C3016" s="2"/>
      <c r="D3016" s="2" t="s">
        <v>64</v>
      </c>
      <c r="E3016" s="2" t="s">
        <v>36356</v>
      </c>
      <c r="F3016" s="2" t="s">
        <v>36435</v>
      </c>
      <c r="G3016" s="2" t="s">
        <v>25989</v>
      </c>
      <c r="H3016" s="2" t="s">
        <v>36431</v>
      </c>
      <c r="I3016" s="2" t="s">
        <v>36436</v>
      </c>
      <c r="J3016" s="2" t="s">
        <v>36433</v>
      </c>
      <c r="K3016" s="2" t="str">
        <f>RIGHT(I3016,LEN(I3016)-SEARCH("[",I3016))</f>
        <v>Unofficial English]</v>
      </c>
      <c r="L3016" s="2" t="str">
        <f t="shared" si="98"/>
        <v>Unofficial English</v>
      </c>
      <c r="M3016" s="2" t="s">
        <v>888</v>
      </c>
      <c r="N3016" s="2">
        <f t="shared" si="97"/>
        <v>1</v>
      </c>
      <c r="O3016" s="2" t="s">
        <v>27</v>
      </c>
      <c r="P3016" s="2"/>
      <c r="Q3016" s="2" t="s">
        <v>43</v>
      </c>
      <c r="R3016" s="2"/>
      <c r="S3016" s="2"/>
      <c r="T3016" s="2" t="s">
        <v>71</v>
      </c>
      <c r="U3016" s="2" t="s">
        <v>30</v>
      </c>
      <c r="V3016" s="2" t="s">
        <v>31</v>
      </c>
      <c r="W3016" s="2" t="s">
        <v>4751</v>
      </c>
      <c r="X3016" s="2" t="s">
        <v>953</v>
      </c>
    </row>
    <row r="3017" spans="1:24" hidden="1">
      <c r="A3017" s="2">
        <v>18264</v>
      </c>
      <c r="B3017" s="2" t="s">
        <v>36437</v>
      </c>
      <c r="C3017" s="2"/>
      <c r="D3017" s="2" t="s">
        <v>64</v>
      </c>
      <c r="E3017" s="2" t="s">
        <v>36356</v>
      </c>
      <c r="F3017" s="2" t="s">
        <v>36438</v>
      </c>
      <c r="G3017" s="2" t="s">
        <v>30821</v>
      </c>
      <c r="H3017" s="2" t="s">
        <v>36439</v>
      </c>
      <c r="I3017" s="2" t="s">
        <v>36440</v>
      </c>
      <c r="J3017" s="2" t="s">
        <v>12005</v>
      </c>
      <c r="K3017" s="2" t="str">
        <f>RIGHT(I3017,LEN(I3017)-SEARCH("[",I3017))</f>
        <v>Unofficial English]</v>
      </c>
      <c r="L3017" s="2" t="str">
        <f t="shared" si="98"/>
        <v>Unofficial English</v>
      </c>
      <c r="M3017" s="2" t="s">
        <v>888</v>
      </c>
      <c r="N3017" s="2">
        <f t="shared" si="97"/>
        <v>1</v>
      </c>
      <c r="O3017" s="2"/>
      <c r="P3017" s="2"/>
      <c r="Q3017" s="2" t="s">
        <v>43</v>
      </c>
      <c r="R3017" s="2"/>
      <c r="S3017" s="2"/>
      <c r="T3017" s="2" t="s">
        <v>71</v>
      </c>
      <c r="U3017" s="2" t="s">
        <v>30</v>
      </c>
      <c r="V3017" s="2" t="s">
        <v>31</v>
      </c>
      <c r="W3017" s="2" t="s">
        <v>4751</v>
      </c>
      <c r="X3017" s="2" t="s">
        <v>953</v>
      </c>
    </row>
    <row r="3018" spans="1:24" hidden="1">
      <c r="A3018" s="2">
        <v>24322</v>
      </c>
      <c r="B3018" s="2" t="s">
        <v>36616</v>
      </c>
      <c r="C3018" s="2"/>
      <c r="D3018" s="2" t="s">
        <v>64</v>
      </c>
      <c r="E3018" s="2" t="s">
        <v>36356</v>
      </c>
      <c r="F3018" s="2" t="s">
        <v>36617</v>
      </c>
      <c r="G3018" s="2" t="s">
        <v>36613</v>
      </c>
      <c r="H3018" s="2" t="s">
        <v>36614</v>
      </c>
      <c r="I3018" s="2" t="s">
        <v>36618</v>
      </c>
      <c r="J3018" s="2" t="s">
        <v>994</v>
      </c>
      <c r="K3018" s="2" t="str">
        <f>RIGHT(I3018,LEN(I3018)-SEARCH("[",I3018))</f>
        <v>Unofficial English]</v>
      </c>
      <c r="L3018" s="2" t="str">
        <f t="shared" si="98"/>
        <v>Unofficial English</v>
      </c>
      <c r="M3018" s="2" t="s">
        <v>888</v>
      </c>
      <c r="N3018" s="2">
        <f t="shared" si="97"/>
        <v>1</v>
      </c>
      <c r="O3018" s="2" t="s">
        <v>27</v>
      </c>
      <c r="P3018" s="2"/>
      <c r="Q3018" s="2" t="s">
        <v>28</v>
      </c>
      <c r="R3018" s="2"/>
      <c r="S3018" s="2" t="s">
        <v>36619</v>
      </c>
      <c r="T3018" s="2" t="s">
        <v>71</v>
      </c>
      <c r="U3018" s="2" t="s">
        <v>30</v>
      </c>
      <c r="V3018" s="2" t="s">
        <v>31</v>
      </c>
      <c r="W3018" s="2" t="s">
        <v>782</v>
      </c>
      <c r="X3018" s="2" t="s">
        <v>783</v>
      </c>
    </row>
    <row r="3019" spans="1:24" hidden="1">
      <c r="A3019" s="2">
        <v>18944</v>
      </c>
      <c r="B3019" s="2" t="s">
        <v>37186</v>
      </c>
      <c r="C3019" s="2"/>
      <c r="D3019" s="2" t="s">
        <v>64</v>
      </c>
      <c r="E3019" s="2" t="s">
        <v>37170</v>
      </c>
      <c r="F3019" s="2" t="s">
        <v>37187</v>
      </c>
      <c r="G3019" s="2" t="s">
        <v>5426</v>
      </c>
      <c r="H3019" s="2" t="s">
        <v>37188</v>
      </c>
      <c r="I3019" s="2" t="s">
        <v>37189</v>
      </c>
      <c r="J3019" s="2" t="s">
        <v>37190</v>
      </c>
      <c r="K3019" s="2" t="str">
        <f>RIGHT(I3019,LEN(I3019)-SEARCH("[",I3019))</f>
        <v>Unofficial English]</v>
      </c>
      <c r="L3019" s="2" t="str">
        <f t="shared" si="98"/>
        <v>Unofficial English</v>
      </c>
      <c r="M3019" s="2" t="s">
        <v>888</v>
      </c>
      <c r="N3019" s="2">
        <f t="shared" si="97"/>
        <v>1</v>
      </c>
      <c r="O3019" s="2"/>
      <c r="P3019" s="2"/>
      <c r="Q3019" s="2" t="s">
        <v>43</v>
      </c>
      <c r="R3019" s="2"/>
      <c r="S3019" s="2" t="s">
        <v>37191</v>
      </c>
      <c r="T3019" s="2" t="s">
        <v>71</v>
      </c>
      <c r="U3019" s="2" t="s">
        <v>30</v>
      </c>
      <c r="V3019" s="2" t="s">
        <v>31</v>
      </c>
      <c r="W3019" s="2"/>
      <c r="X3019" s="2"/>
    </row>
    <row r="3020" spans="1:24" hidden="1">
      <c r="A3020" s="2">
        <v>20748</v>
      </c>
      <c r="B3020" s="2" t="s">
        <v>37363</v>
      </c>
      <c r="C3020" s="2"/>
      <c r="D3020" s="2" t="s">
        <v>64</v>
      </c>
      <c r="E3020" s="2" t="s">
        <v>37307</v>
      </c>
      <c r="F3020" s="2" t="s">
        <v>37364</v>
      </c>
      <c r="G3020" s="2" t="s">
        <v>37365</v>
      </c>
      <c r="H3020" s="2" t="s">
        <v>37366</v>
      </c>
      <c r="I3020" s="2" t="s">
        <v>37367</v>
      </c>
      <c r="J3020" s="2" t="s">
        <v>2414</v>
      </c>
      <c r="K3020" s="2" t="str">
        <f>RIGHT(I3020,LEN(I3020)-SEARCH("[",I3020))</f>
        <v>Unofficial English]</v>
      </c>
      <c r="L3020" s="2" t="str">
        <f t="shared" si="98"/>
        <v>Unofficial English</v>
      </c>
      <c r="M3020" s="2" t="s">
        <v>888</v>
      </c>
      <c r="N3020" s="2">
        <f t="shared" si="97"/>
        <v>1</v>
      </c>
      <c r="O3020" s="2"/>
      <c r="P3020" s="2"/>
      <c r="Q3020" s="2" t="s">
        <v>43</v>
      </c>
      <c r="R3020" s="2"/>
      <c r="S3020" s="2"/>
      <c r="T3020" s="2" t="s">
        <v>71</v>
      </c>
      <c r="U3020" s="2" t="s">
        <v>30</v>
      </c>
      <c r="V3020" s="2" t="s">
        <v>31</v>
      </c>
      <c r="W3020" s="2" t="s">
        <v>32</v>
      </c>
      <c r="X3020" s="2" t="s">
        <v>2215</v>
      </c>
    </row>
    <row r="3021" spans="1:24" hidden="1">
      <c r="A3021" s="2">
        <v>18291</v>
      </c>
      <c r="B3021" s="2" t="s">
        <v>40457</v>
      </c>
      <c r="C3021" s="2"/>
      <c r="D3021" s="2" t="s">
        <v>64</v>
      </c>
      <c r="E3021" s="2" t="s">
        <v>40445</v>
      </c>
      <c r="F3021" s="2" t="s">
        <v>40458</v>
      </c>
      <c r="G3021" s="2" t="s">
        <v>5426</v>
      </c>
      <c r="H3021" s="2" t="s">
        <v>40459</v>
      </c>
      <c r="I3021" s="2" t="s">
        <v>40460</v>
      </c>
      <c r="J3021" s="2" t="s">
        <v>9427</v>
      </c>
      <c r="K3021" s="2" t="str">
        <f>RIGHT(I3021,LEN(I3021)-SEARCH("[",I3021))</f>
        <v>Unofficial English]</v>
      </c>
      <c r="L3021" s="2" t="str">
        <f t="shared" si="98"/>
        <v>Unofficial English</v>
      </c>
      <c r="M3021" s="2" t="s">
        <v>888</v>
      </c>
      <c r="N3021" s="2">
        <f t="shared" si="97"/>
        <v>1</v>
      </c>
      <c r="O3021" s="2"/>
      <c r="P3021" s="2"/>
      <c r="Q3021" s="2" t="s">
        <v>43</v>
      </c>
      <c r="R3021" s="2"/>
      <c r="S3021" s="2" t="s">
        <v>40461</v>
      </c>
      <c r="T3021" s="2" t="s">
        <v>71</v>
      </c>
      <c r="U3021" s="2" t="s">
        <v>30</v>
      </c>
      <c r="V3021" s="2" t="s">
        <v>31</v>
      </c>
      <c r="W3021" s="2" t="s">
        <v>32</v>
      </c>
      <c r="X3021" s="2" t="s">
        <v>2332</v>
      </c>
    </row>
    <row r="3022" spans="1:24" hidden="1">
      <c r="A3022" s="2">
        <v>19429</v>
      </c>
      <c r="B3022" s="2" t="s">
        <v>40978</v>
      </c>
      <c r="C3022" s="2"/>
      <c r="D3022" s="2" t="s">
        <v>64</v>
      </c>
      <c r="E3022" s="2" t="s">
        <v>40893</v>
      </c>
      <c r="F3022" s="2" t="s">
        <v>40979</v>
      </c>
      <c r="G3022" s="2" t="s">
        <v>18466</v>
      </c>
      <c r="H3022" s="2" t="s">
        <v>40976</v>
      </c>
      <c r="I3022" s="2" t="s">
        <v>40980</v>
      </c>
      <c r="J3022" s="2" t="s">
        <v>13712</v>
      </c>
      <c r="K3022" s="2" t="str">
        <f>RIGHT(I3022,LEN(I3022)-SEARCH("[",I3022))</f>
        <v>Unofficial English]</v>
      </c>
      <c r="L3022" s="2" t="str">
        <f t="shared" si="98"/>
        <v>Unofficial English</v>
      </c>
      <c r="M3022" s="2" t="s">
        <v>888</v>
      </c>
      <c r="N3022" s="2">
        <f t="shared" si="97"/>
        <v>1</v>
      </c>
      <c r="O3022" s="2"/>
      <c r="P3022" s="2"/>
      <c r="Q3022" s="2" t="s">
        <v>43</v>
      </c>
      <c r="R3022" s="2"/>
      <c r="S3022" s="2"/>
      <c r="T3022" s="2" t="s">
        <v>71</v>
      </c>
      <c r="U3022" s="2" t="s">
        <v>30</v>
      </c>
      <c r="V3022" s="2" t="s">
        <v>31</v>
      </c>
      <c r="W3022" s="2" t="s">
        <v>782</v>
      </c>
      <c r="X3022" s="2" t="s">
        <v>12658</v>
      </c>
    </row>
    <row r="3023" spans="1:24" hidden="1">
      <c r="A3023" s="2">
        <v>19435</v>
      </c>
      <c r="B3023" s="2" t="s">
        <v>40985</v>
      </c>
      <c r="C3023" s="2"/>
      <c r="D3023" s="2" t="s">
        <v>64</v>
      </c>
      <c r="E3023" s="2" t="s">
        <v>40893</v>
      </c>
      <c r="F3023" s="2" t="s">
        <v>40986</v>
      </c>
      <c r="G3023" s="2" t="s">
        <v>18474</v>
      </c>
      <c r="H3023" s="2" t="s">
        <v>40983</v>
      </c>
      <c r="I3023" s="2" t="s">
        <v>40987</v>
      </c>
      <c r="J3023" s="2" t="s">
        <v>2814</v>
      </c>
      <c r="K3023" s="2" t="str">
        <f>RIGHT(I3023,LEN(I3023)-SEARCH("[",I3023))</f>
        <v>Unofficial English]</v>
      </c>
      <c r="L3023" s="2" t="str">
        <f t="shared" si="98"/>
        <v>Unofficial English</v>
      </c>
      <c r="M3023" s="2" t="s">
        <v>888</v>
      </c>
      <c r="N3023" s="2">
        <f t="shared" si="97"/>
        <v>1</v>
      </c>
      <c r="O3023" s="2"/>
      <c r="P3023" s="2"/>
      <c r="Q3023" s="2" t="s">
        <v>43</v>
      </c>
      <c r="R3023" s="2"/>
      <c r="S3023" s="2" t="s">
        <v>40988</v>
      </c>
      <c r="T3023" s="2" t="s">
        <v>71</v>
      </c>
      <c r="U3023" s="2" t="s">
        <v>30</v>
      </c>
      <c r="V3023" s="2" t="s">
        <v>31</v>
      </c>
      <c r="W3023" s="2" t="s">
        <v>782</v>
      </c>
      <c r="X3023" s="2" t="s">
        <v>12658</v>
      </c>
    </row>
    <row r="3024" spans="1:24" hidden="1">
      <c r="A3024" s="2">
        <v>24495</v>
      </c>
      <c r="B3024" s="2" t="s">
        <v>41265</v>
      </c>
      <c r="C3024" s="2"/>
      <c r="D3024" s="2" t="s">
        <v>64</v>
      </c>
      <c r="E3024" s="2" t="s">
        <v>41266</v>
      </c>
      <c r="F3024" s="2" t="s">
        <v>41267</v>
      </c>
      <c r="G3024" s="2" t="s">
        <v>41268</v>
      </c>
      <c r="H3024" s="2" t="s">
        <v>41269</v>
      </c>
      <c r="I3024" s="2" t="s">
        <v>41270</v>
      </c>
      <c r="J3024" s="2" t="s">
        <v>25884</v>
      </c>
      <c r="K3024" s="2" t="str">
        <f>RIGHT(I3024,LEN(I3024)-SEARCH("[",I3024))</f>
        <v>Unofficial English]</v>
      </c>
      <c r="L3024" s="2" t="str">
        <f t="shared" si="98"/>
        <v>Unofficial English</v>
      </c>
      <c r="M3024" s="2" t="s">
        <v>888</v>
      </c>
      <c r="N3024" s="2">
        <f t="shared" si="97"/>
        <v>1</v>
      </c>
      <c r="O3024" s="2" t="s">
        <v>27</v>
      </c>
      <c r="P3024" s="2"/>
      <c r="Q3024" s="2" t="s">
        <v>28</v>
      </c>
      <c r="R3024" s="2"/>
      <c r="S3024" s="2"/>
      <c r="T3024" s="2" t="s">
        <v>71</v>
      </c>
      <c r="U3024" s="2" t="s">
        <v>1421</v>
      </c>
      <c r="V3024" s="2" t="s">
        <v>31</v>
      </c>
      <c r="W3024" s="2" t="s">
        <v>782</v>
      </c>
      <c r="X3024" s="2" t="s">
        <v>12658</v>
      </c>
    </row>
    <row r="3025" spans="1:24" hidden="1">
      <c r="A3025" s="2">
        <v>19384</v>
      </c>
      <c r="B3025" s="2" t="s">
        <v>42105</v>
      </c>
      <c r="C3025" s="2"/>
      <c r="D3025" s="2" t="s">
        <v>64</v>
      </c>
      <c r="E3025" s="2" t="s">
        <v>41983</v>
      </c>
      <c r="F3025" s="2" t="s">
        <v>42106</v>
      </c>
      <c r="G3025" s="2" t="s">
        <v>18466</v>
      </c>
      <c r="H3025" s="2" t="s">
        <v>42103</v>
      </c>
      <c r="I3025" s="2" t="s">
        <v>42107</v>
      </c>
      <c r="J3025" s="2" t="s">
        <v>13712</v>
      </c>
      <c r="K3025" s="2" t="str">
        <f>RIGHT(I3025,LEN(I3025)-SEARCH("[",I3025))</f>
        <v>Unofficial English]</v>
      </c>
      <c r="L3025" s="2" t="str">
        <f t="shared" si="98"/>
        <v>Unofficial English</v>
      </c>
      <c r="M3025" s="2" t="s">
        <v>888</v>
      </c>
      <c r="N3025" s="2">
        <f t="shared" si="97"/>
        <v>1</v>
      </c>
      <c r="O3025" s="2"/>
      <c r="P3025" s="2"/>
      <c r="Q3025" s="2" t="s">
        <v>43</v>
      </c>
      <c r="R3025" s="2"/>
      <c r="S3025" s="2"/>
      <c r="T3025" s="2" t="s">
        <v>71</v>
      </c>
      <c r="U3025" s="2" t="s">
        <v>30</v>
      </c>
      <c r="V3025" s="2" t="s">
        <v>31</v>
      </c>
      <c r="W3025" s="2" t="s">
        <v>782</v>
      </c>
      <c r="X3025" s="2" t="s">
        <v>12658</v>
      </c>
    </row>
    <row r="3026" spans="1:24" hidden="1">
      <c r="A3026" s="2">
        <v>19389</v>
      </c>
      <c r="B3026" s="2" t="s">
        <v>42108</v>
      </c>
      <c r="C3026" s="2"/>
      <c r="D3026" s="2" t="s">
        <v>64</v>
      </c>
      <c r="E3026" s="2" t="s">
        <v>41983</v>
      </c>
      <c r="F3026" s="2" t="s">
        <v>42109</v>
      </c>
      <c r="G3026" s="2" t="s">
        <v>18474</v>
      </c>
      <c r="H3026" s="2" t="s">
        <v>42110</v>
      </c>
      <c r="I3026" s="2" t="s">
        <v>42111</v>
      </c>
      <c r="J3026" s="2" t="s">
        <v>2814</v>
      </c>
      <c r="K3026" s="2" t="str">
        <f>RIGHT(I3026,LEN(I3026)-SEARCH("[",I3026))</f>
        <v>Unofficial English]</v>
      </c>
      <c r="L3026" s="2" t="str">
        <f t="shared" si="98"/>
        <v>Unofficial English</v>
      </c>
      <c r="M3026" s="2" t="s">
        <v>888</v>
      </c>
      <c r="N3026" s="2">
        <f t="shared" si="97"/>
        <v>1</v>
      </c>
      <c r="O3026" s="2"/>
      <c r="P3026" s="2"/>
      <c r="Q3026" s="2" t="s">
        <v>43</v>
      </c>
      <c r="R3026" s="2"/>
      <c r="S3026" s="2" t="s">
        <v>42112</v>
      </c>
      <c r="T3026" s="2" t="s">
        <v>71</v>
      </c>
      <c r="U3026" s="2" t="s">
        <v>30</v>
      </c>
      <c r="V3026" s="2" t="s">
        <v>31</v>
      </c>
      <c r="W3026" s="2" t="s">
        <v>782</v>
      </c>
      <c r="X3026" s="2" t="s">
        <v>12658</v>
      </c>
    </row>
    <row r="3027" spans="1:24" hidden="1">
      <c r="A3027" s="2">
        <v>19574</v>
      </c>
      <c r="B3027" s="2" t="s">
        <v>885</v>
      </c>
      <c r="C3027" s="2"/>
      <c r="D3027" s="2" t="s">
        <v>64</v>
      </c>
      <c r="E3027" s="2" t="s">
        <v>861</v>
      </c>
      <c r="F3027" s="2" t="s">
        <v>886</v>
      </c>
      <c r="G3027" s="2" t="s">
        <v>881</v>
      </c>
      <c r="H3027" s="2" t="s">
        <v>882</v>
      </c>
      <c r="I3027" s="2" t="s">
        <v>887</v>
      </c>
      <c r="J3027" s="2" t="s">
        <v>884</v>
      </c>
      <c r="K3027" s="2" t="str">
        <f>RIGHT(I3027,LEN(I3027)-SEARCH("[",I3027))</f>
        <v xml:space="preserve">Unofficial English] </v>
      </c>
      <c r="L3027" s="2" t="str">
        <f t="shared" si="98"/>
        <v>Unofficial English]</v>
      </c>
      <c r="M3027" s="2" t="s">
        <v>888</v>
      </c>
      <c r="N3027" s="2"/>
      <c r="O3027" s="2"/>
      <c r="P3027" s="2"/>
      <c r="Q3027" s="2" t="s">
        <v>43</v>
      </c>
      <c r="R3027" s="2"/>
      <c r="S3027" s="2" t="s">
        <v>889</v>
      </c>
      <c r="T3027" s="2" t="s">
        <v>71</v>
      </c>
      <c r="U3027" s="2" t="s">
        <v>30</v>
      </c>
      <c r="V3027" s="2" t="s">
        <v>31</v>
      </c>
      <c r="W3027" s="2"/>
      <c r="X3027" s="2"/>
    </row>
    <row r="3028" spans="1:24" hidden="1">
      <c r="A3028" s="2">
        <v>18182</v>
      </c>
      <c r="B3028" s="2" t="s">
        <v>31636</v>
      </c>
      <c r="C3028" s="2"/>
      <c r="D3028" s="2" t="s">
        <v>64</v>
      </c>
      <c r="E3028" s="2" t="s">
        <v>31623</v>
      </c>
      <c r="F3028" s="2" t="s">
        <v>31637</v>
      </c>
      <c r="G3028" s="2" t="s">
        <v>31638</v>
      </c>
      <c r="H3028" s="2" t="s">
        <v>31639</v>
      </c>
      <c r="I3028" s="2" t="s">
        <v>31640</v>
      </c>
      <c r="J3028" s="2" t="s">
        <v>3556</v>
      </c>
      <c r="K3028" s="2" t="str">
        <f>RIGHT(I3028,LEN(I3028)-SEARCH("[",I3028))</f>
        <v xml:space="preserve">Unofficial English] </v>
      </c>
      <c r="L3028" s="2" t="str">
        <f t="shared" si="98"/>
        <v>Unofficial English]</v>
      </c>
      <c r="M3028" s="2" t="s">
        <v>888</v>
      </c>
      <c r="N3028" s="2"/>
      <c r="O3028" s="2"/>
      <c r="P3028" s="2"/>
      <c r="Q3028" s="2" t="s">
        <v>43</v>
      </c>
      <c r="R3028" s="2"/>
      <c r="S3028" s="2" t="s">
        <v>31641</v>
      </c>
      <c r="T3028" s="2" t="s">
        <v>71</v>
      </c>
      <c r="U3028" s="2" t="s">
        <v>30</v>
      </c>
      <c r="V3028" s="2" t="s">
        <v>31</v>
      </c>
      <c r="W3028" s="2" t="s">
        <v>81</v>
      </c>
      <c r="X3028" s="2" t="s">
        <v>82</v>
      </c>
    </row>
    <row r="3029" spans="1:24" hidden="1">
      <c r="A3029" s="2">
        <v>18245</v>
      </c>
      <c r="B3029" s="2" t="s">
        <v>36631</v>
      </c>
      <c r="C3029" s="2"/>
      <c r="D3029" s="2" t="s">
        <v>64</v>
      </c>
      <c r="E3029" s="2" t="s">
        <v>36356</v>
      </c>
      <c r="F3029" s="2" t="s">
        <v>36632</v>
      </c>
      <c r="G3029" s="2" t="s">
        <v>36627</v>
      </c>
      <c r="H3029" s="2" t="s">
        <v>36628</v>
      </c>
      <c r="I3029" s="2" t="s">
        <v>36633</v>
      </c>
      <c r="J3029" s="2" t="s">
        <v>3889</v>
      </c>
      <c r="K3029" s="2" t="str">
        <f>RIGHT(I3029,LEN(I3029)-SEARCH("[",I3029))</f>
        <v xml:space="preserve">Unofficial English] </v>
      </c>
      <c r="L3029" s="2" t="str">
        <f t="shared" si="98"/>
        <v>Unofficial English]</v>
      </c>
      <c r="M3029" s="2" t="s">
        <v>888</v>
      </c>
      <c r="N3029" s="2"/>
      <c r="O3029" s="2"/>
      <c r="P3029" s="2"/>
      <c r="Q3029" s="2" t="s">
        <v>43</v>
      </c>
      <c r="R3029" s="2"/>
      <c r="S3029" s="2"/>
      <c r="T3029" s="2" t="s">
        <v>71</v>
      </c>
      <c r="U3029" s="2" t="s">
        <v>30</v>
      </c>
      <c r="V3029" s="2" t="s">
        <v>31</v>
      </c>
      <c r="W3029" s="2" t="s">
        <v>4751</v>
      </c>
      <c r="X3029" s="2" t="s">
        <v>953</v>
      </c>
    </row>
    <row r="3030" spans="1:24" hidden="1">
      <c r="A3030" s="2">
        <v>18316</v>
      </c>
      <c r="B3030" s="2" t="s">
        <v>25984</v>
      </c>
      <c r="C3030" s="2"/>
      <c r="D3030" s="2" t="s">
        <v>64</v>
      </c>
      <c r="E3030" s="2" t="s">
        <v>25963</v>
      </c>
      <c r="F3030" s="2" t="s">
        <v>25985</v>
      </c>
      <c r="G3030" s="2" t="s">
        <v>25980</v>
      </c>
      <c r="H3030" s="2" t="s">
        <v>25981</v>
      </c>
      <c r="I3030" s="2" t="s">
        <v>25986</v>
      </c>
      <c r="J3030" s="2" t="s">
        <v>25983</v>
      </c>
      <c r="K3030" s="2" t="str">
        <f>RIGHT(I3030,LEN(I3030)-SEARCH("[",I3030))</f>
        <v xml:space="preserve">Unofficial English]
</v>
      </c>
      <c r="L3030" s="2" t="str">
        <f t="shared" si="98"/>
        <v>Unofficial English]</v>
      </c>
      <c r="M3030" s="2" t="s">
        <v>888</v>
      </c>
      <c r="N3030" s="2"/>
      <c r="O3030" s="2"/>
      <c r="P3030" s="2"/>
      <c r="Q3030" s="2" t="s">
        <v>43</v>
      </c>
      <c r="R3030" s="2"/>
      <c r="S3030" s="2"/>
      <c r="T3030" s="2" t="s">
        <v>71</v>
      </c>
      <c r="U3030" s="2" t="s">
        <v>30</v>
      </c>
      <c r="V3030" s="2" t="s">
        <v>31</v>
      </c>
      <c r="W3030" s="2" t="s">
        <v>81</v>
      </c>
      <c r="X3030" s="2" t="s">
        <v>82</v>
      </c>
    </row>
    <row r="3031" spans="1:24" hidden="1">
      <c r="A3031" s="2">
        <v>18208</v>
      </c>
      <c r="B3031" s="2" t="s">
        <v>36395</v>
      </c>
      <c r="C3031" s="2"/>
      <c r="D3031" s="2" t="s">
        <v>64</v>
      </c>
      <c r="E3031" s="2" t="s">
        <v>36356</v>
      </c>
      <c r="F3031" s="2" t="s">
        <v>36396</v>
      </c>
      <c r="G3031" s="2" t="s">
        <v>36392</v>
      </c>
      <c r="H3031" s="2" t="s">
        <v>36393</v>
      </c>
      <c r="I3031" s="2" t="s">
        <v>36397</v>
      </c>
      <c r="J3031" s="2" t="s">
        <v>14846</v>
      </c>
      <c r="K3031" s="2" t="str">
        <f>RIGHT(I3031,LEN(I3031)-SEARCH("[",I3031))</f>
        <v xml:space="preserve">Unofficial English]
</v>
      </c>
      <c r="L3031" s="2" t="str">
        <f t="shared" si="98"/>
        <v>Unofficial English]</v>
      </c>
      <c r="M3031" s="2" t="s">
        <v>888</v>
      </c>
      <c r="N3031" s="2"/>
      <c r="O3031" s="2"/>
      <c r="P3031" s="2"/>
      <c r="Q3031" s="2" t="s">
        <v>43</v>
      </c>
      <c r="R3031" s="2"/>
      <c r="S3031" s="2"/>
      <c r="T3031" s="2" t="s">
        <v>71</v>
      </c>
      <c r="U3031" s="2" t="s">
        <v>30</v>
      </c>
      <c r="V3031" s="2" t="s">
        <v>31</v>
      </c>
      <c r="W3031" s="2" t="s">
        <v>4751</v>
      </c>
      <c r="X3031" s="2" t="s">
        <v>953</v>
      </c>
    </row>
    <row r="3032" spans="1:24" hidden="1">
      <c r="A3032" s="2">
        <v>21587</v>
      </c>
      <c r="B3032" s="2" t="s">
        <v>8484</v>
      </c>
      <c r="C3032" s="2"/>
      <c r="D3032" s="2" t="s">
        <v>64</v>
      </c>
      <c r="E3032" s="2" t="s">
        <v>8358</v>
      </c>
      <c r="F3032" s="2" t="s">
        <v>8485</v>
      </c>
      <c r="G3032" s="2" t="s">
        <v>8486</v>
      </c>
      <c r="H3032" s="2" t="s">
        <v>8487</v>
      </c>
      <c r="I3032" s="2" t="s">
        <v>8488</v>
      </c>
      <c r="J3032" s="2" t="s">
        <v>8489</v>
      </c>
      <c r="K3032" s="2" t="str">
        <f>RIGHT(I3032,LEN(I3032)-SEARCH("[",I3032))</f>
        <v xml:space="preserve">Unofficial English]
</v>
      </c>
      <c r="L3032" s="2" t="str">
        <f t="shared" si="98"/>
        <v xml:space="preserve">Unofficial English]
</v>
      </c>
      <c r="M3032" s="2" t="s">
        <v>888</v>
      </c>
      <c r="N3032" s="2"/>
      <c r="O3032" s="2" t="s">
        <v>27</v>
      </c>
      <c r="P3032" s="2"/>
      <c r="Q3032" s="2" t="s">
        <v>43</v>
      </c>
      <c r="R3032" s="2"/>
      <c r="S3032" s="2"/>
      <c r="T3032" s="2" t="s">
        <v>71</v>
      </c>
      <c r="U3032" s="2" t="s">
        <v>30</v>
      </c>
      <c r="V3032" s="2" t="s">
        <v>31</v>
      </c>
      <c r="W3032" s="2" t="s">
        <v>782</v>
      </c>
      <c r="X3032" s="2" t="s">
        <v>1943</v>
      </c>
    </row>
    <row r="3033" spans="1:24">
      <c r="A3033" s="2">
        <v>15862</v>
      </c>
      <c r="B3033" s="2" t="s">
        <v>18682</v>
      </c>
      <c r="C3033" s="2"/>
      <c r="D3033" s="2" t="s">
        <v>35</v>
      </c>
      <c r="E3033" s="2" t="s">
        <v>18677</v>
      </c>
      <c r="F3033" s="2" t="s">
        <v>18683</v>
      </c>
      <c r="G3033" s="2" t="s">
        <v>48</v>
      </c>
      <c r="H3033" s="2" t="s">
        <v>18679</v>
      </c>
      <c r="I3033" s="2" t="s">
        <v>18684</v>
      </c>
      <c r="J3033" s="2" t="s">
        <v>9732</v>
      </c>
      <c r="K3033" s="2" t="str">
        <f>RIGHT(I3033,LEN(I3033)-SEARCH("[",I3033))</f>
        <v>Unofficial Translation]</v>
      </c>
      <c r="L3033" s="2" t="str">
        <f t="shared" si="98"/>
        <v>Unofficial Translation</v>
      </c>
      <c r="M3033" s="2" t="s">
        <v>106</v>
      </c>
      <c r="N3033" s="2">
        <f t="shared" ref="N3033:N3096" si="99">IF(L3033=M3033,1,0)</f>
        <v>0</v>
      </c>
      <c r="O3033" s="2"/>
      <c r="P3033" s="2"/>
      <c r="Q3033" s="2" t="s">
        <v>43</v>
      </c>
      <c r="R3033" s="2"/>
      <c r="S3033" s="2"/>
      <c r="T3033" s="2"/>
      <c r="U3033" s="2" t="s">
        <v>30</v>
      </c>
      <c r="V3033" s="2" t="s">
        <v>31</v>
      </c>
      <c r="W3033" s="2" t="s">
        <v>81</v>
      </c>
      <c r="X3033" s="2" t="s">
        <v>985</v>
      </c>
    </row>
    <row r="3034" spans="1:24" hidden="1">
      <c r="A3034" s="2">
        <v>24452</v>
      </c>
      <c r="B3034" s="2" t="s">
        <v>21</v>
      </c>
      <c r="C3034" s="2"/>
      <c r="D3034" s="2" t="s">
        <v>22</v>
      </c>
      <c r="E3034" s="2" t="s">
        <v>23</v>
      </c>
      <c r="F3034" s="2" t="s">
        <v>24</v>
      </c>
      <c r="G3034" s="2" t="s">
        <v>25</v>
      </c>
      <c r="H3034" s="2"/>
      <c r="I3034" s="2" t="s">
        <v>26</v>
      </c>
      <c r="J3034" s="2"/>
      <c r="K3034" s="2" t="e">
        <f>RIGHT(I3034,LEN(I3034)-SEARCH("[",I3034))</f>
        <v>#VALUE!</v>
      </c>
      <c r="L3034" s="2" t="e">
        <f t="shared" si="98"/>
        <v>#VALUE!</v>
      </c>
      <c r="M3034" s="2"/>
      <c r="N3034" s="2" t="e">
        <f t="shared" si="99"/>
        <v>#VALUE!</v>
      </c>
      <c r="O3034" s="2" t="s">
        <v>27</v>
      </c>
      <c r="P3034" s="2"/>
      <c r="Q3034" s="2" t="s">
        <v>28</v>
      </c>
      <c r="R3034" s="2"/>
      <c r="S3034" s="2"/>
      <c r="T3034" s="2" t="s">
        <v>29</v>
      </c>
      <c r="U3034" s="2" t="s">
        <v>30</v>
      </c>
      <c r="V3034" s="2" t="s">
        <v>31</v>
      </c>
      <c r="W3034" s="2" t="s">
        <v>32</v>
      </c>
      <c r="X3034" s="2" t="s">
        <v>33</v>
      </c>
    </row>
    <row r="3035" spans="1:24" hidden="1">
      <c r="A3035" s="2">
        <v>18334</v>
      </c>
      <c r="B3035" s="2" t="s">
        <v>34</v>
      </c>
      <c r="C3035" s="2"/>
      <c r="D3035" s="2" t="s">
        <v>35</v>
      </c>
      <c r="E3035" s="2" t="s">
        <v>36</v>
      </c>
      <c r="F3035" s="2" t="s">
        <v>37</v>
      </c>
      <c r="G3035" s="2" t="s">
        <v>38</v>
      </c>
      <c r="H3035" s="2" t="s">
        <v>39</v>
      </c>
      <c r="I3035" s="2" t="s">
        <v>40</v>
      </c>
      <c r="J3035" s="2" t="s">
        <v>41</v>
      </c>
      <c r="K3035" s="2" t="e">
        <f>RIGHT(I3035,LEN(I3035)-SEARCH("[",I3035))</f>
        <v>#VALUE!</v>
      </c>
      <c r="L3035" s="2" t="e">
        <f t="shared" si="98"/>
        <v>#VALUE!</v>
      </c>
      <c r="M3035" s="2" t="s">
        <v>42</v>
      </c>
      <c r="N3035" s="2" t="e">
        <f t="shared" si="99"/>
        <v>#VALUE!</v>
      </c>
      <c r="O3035" s="2"/>
      <c r="P3035" s="2"/>
      <c r="Q3035" s="2" t="s">
        <v>43</v>
      </c>
      <c r="R3035" s="2"/>
      <c r="S3035" s="2"/>
      <c r="T3035" s="2"/>
      <c r="U3035" s="2" t="s">
        <v>30</v>
      </c>
      <c r="V3035" s="2" t="s">
        <v>31</v>
      </c>
      <c r="W3035" s="2" t="s">
        <v>32</v>
      </c>
      <c r="X3035" s="2" t="s">
        <v>44</v>
      </c>
    </row>
    <row r="3036" spans="1:24" hidden="1">
      <c r="A3036" s="2">
        <v>17448</v>
      </c>
      <c r="B3036" s="2" t="s">
        <v>45</v>
      </c>
      <c r="C3036" s="2"/>
      <c r="D3036" s="2" t="s">
        <v>35</v>
      </c>
      <c r="E3036" s="2" t="s">
        <v>46</v>
      </c>
      <c r="F3036" s="2" t="s">
        <v>47</v>
      </c>
      <c r="G3036" s="2" t="s">
        <v>48</v>
      </c>
      <c r="H3036" s="2" t="s">
        <v>49</v>
      </c>
      <c r="I3036" s="2" t="s">
        <v>50</v>
      </c>
      <c r="J3036" s="2" t="s">
        <v>51</v>
      </c>
      <c r="K3036" s="2" t="e">
        <f>RIGHT(I3036,LEN(I3036)-SEARCH("[",I3036))</f>
        <v>#VALUE!</v>
      </c>
      <c r="L3036" s="2" t="e">
        <f t="shared" si="98"/>
        <v>#VALUE!</v>
      </c>
      <c r="M3036" s="2" t="s">
        <v>42</v>
      </c>
      <c r="N3036" s="2" t="e">
        <f t="shared" si="99"/>
        <v>#VALUE!</v>
      </c>
      <c r="O3036" s="2"/>
      <c r="P3036" s="2"/>
      <c r="Q3036" s="2" t="s">
        <v>43</v>
      </c>
      <c r="R3036" s="2"/>
      <c r="S3036" s="2"/>
      <c r="T3036" s="2"/>
      <c r="U3036" s="2" t="s">
        <v>30</v>
      </c>
      <c r="V3036" s="2" t="s">
        <v>31</v>
      </c>
      <c r="W3036" s="2"/>
      <c r="X3036" s="2"/>
    </row>
    <row r="3037" spans="1:24" hidden="1">
      <c r="A3037" s="2">
        <v>17450</v>
      </c>
      <c r="B3037" s="2" t="s">
        <v>56</v>
      </c>
      <c r="C3037" s="2"/>
      <c r="D3037" s="2" t="s">
        <v>57</v>
      </c>
      <c r="E3037" s="2" t="s">
        <v>46</v>
      </c>
      <c r="F3037" s="2" t="s">
        <v>58</v>
      </c>
      <c r="G3037" s="2" t="s">
        <v>59</v>
      </c>
      <c r="H3037" s="2" t="s">
        <v>60</v>
      </c>
      <c r="I3037" s="2" t="s">
        <v>61</v>
      </c>
      <c r="J3037" s="2" t="s">
        <v>62</v>
      </c>
      <c r="K3037" s="2" t="e">
        <f>RIGHT(I3037,LEN(I3037)-SEARCH("[",I3037))</f>
        <v>#VALUE!</v>
      </c>
      <c r="L3037" s="2" t="e">
        <f t="shared" si="98"/>
        <v>#VALUE!</v>
      </c>
      <c r="M3037" s="2" t="s">
        <v>42</v>
      </c>
      <c r="N3037" s="2" t="e">
        <f t="shared" si="99"/>
        <v>#VALUE!</v>
      </c>
      <c r="O3037" s="2"/>
      <c r="P3037" s="2"/>
      <c r="Q3037" s="2" t="s">
        <v>43</v>
      </c>
      <c r="R3037" s="2"/>
      <c r="S3037" s="2"/>
      <c r="T3037" s="2"/>
      <c r="U3037" s="2" t="s">
        <v>30</v>
      </c>
      <c r="V3037" s="2" t="s">
        <v>31</v>
      </c>
      <c r="W3037" s="2"/>
      <c r="X3037" s="2"/>
    </row>
    <row r="3038" spans="1:24" hidden="1">
      <c r="A3038" s="2">
        <v>24031</v>
      </c>
      <c r="B3038" s="2" t="s">
        <v>63</v>
      </c>
      <c r="C3038" s="2"/>
      <c r="D3038" s="2" t="s">
        <v>64</v>
      </c>
      <c r="E3038" s="2" t="s">
        <v>46</v>
      </c>
      <c r="F3038" s="2" t="s">
        <v>65</v>
      </c>
      <c r="G3038" s="2" t="s">
        <v>66</v>
      </c>
      <c r="H3038" s="2" t="s">
        <v>67</v>
      </c>
      <c r="I3038" s="2" t="s">
        <v>68</v>
      </c>
      <c r="J3038" s="2" t="s">
        <v>69</v>
      </c>
      <c r="K3038" s="2" t="e">
        <f>RIGHT(I3038,LEN(I3038)-SEARCH("[",I3038))</f>
        <v>#VALUE!</v>
      </c>
      <c r="L3038" s="2" t="e">
        <f t="shared" si="98"/>
        <v>#VALUE!</v>
      </c>
      <c r="M3038" s="2" t="s">
        <v>42</v>
      </c>
      <c r="N3038" s="2" t="e">
        <f t="shared" si="99"/>
        <v>#VALUE!</v>
      </c>
      <c r="O3038" s="2" t="s">
        <v>27</v>
      </c>
      <c r="P3038" s="2"/>
      <c r="Q3038" s="2" t="s">
        <v>28</v>
      </c>
      <c r="R3038" s="2"/>
      <c r="S3038" s="2" t="s">
        <v>70</v>
      </c>
      <c r="T3038" s="2" t="s">
        <v>71</v>
      </c>
      <c r="U3038" s="2" t="s">
        <v>30</v>
      </c>
      <c r="V3038" s="2" t="s">
        <v>31</v>
      </c>
      <c r="W3038" s="2" t="s">
        <v>72</v>
      </c>
      <c r="X3038" s="2" t="s">
        <v>73</v>
      </c>
    </row>
    <row r="3039" spans="1:24" hidden="1">
      <c r="A3039" s="2">
        <v>20762</v>
      </c>
      <c r="B3039" s="2" t="s">
        <v>113</v>
      </c>
      <c r="C3039" s="2"/>
      <c r="D3039" s="2" t="s">
        <v>114</v>
      </c>
      <c r="E3039" s="2" t="s">
        <v>75</v>
      </c>
      <c r="F3039" s="2" t="s">
        <v>115</v>
      </c>
      <c r="G3039" s="2" t="s">
        <v>116</v>
      </c>
      <c r="H3039" s="2" t="s">
        <v>117</v>
      </c>
      <c r="I3039" s="2" t="s">
        <v>118</v>
      </c>
      <c r="J3039" s="2" t="s">
        <v>80</v>
      </c>
      <c r="K3039" s="2" t="e">
        <f>RIGHT(I3039,LEN(I3039)-SEARCH("[",I3039))</f>
        <v>#VALUE!</v>
      </c>
      <c r="L3039" s="2" t="e">
        <f t="shared" si="98"/>
        <v>#VALUE!</v>
      </c>
      <c r="M3039" s="2" t="s">
        <v>42</v>
      </c>
      <c r="N3039" s="2" t="e">
        <f t="shared" si="99"/>
        <v>#VALUE!</v>
      </c>
      <c r="O3039" s="2"/>
      <c r="P3039" s="2"/>
      <c r="Q3039" s="2" t="s">
        <v>43</v>
      </c>
      <c r="R3039" s="2"/>
      <c r="S3039" s="2"/>
      <c r="T3039" s="2"/>
      <c r="U3039" s="2" t="s">
        <v>30</v>
      </c>
      <c r="V3039" s="2" t="s">
        <v>31</v>
      </c>
      <c r="W3039" s="2" t="s">
        <v>81</v>
      </c>
      <c r="X3039" s="2" t="s">
        <v>82</v>
      </c>
    </row>
    <row r="3040" spans="1:24" hidden="1">
      <c r="A3040" s="2">
        <v>21011</v>
      </c>
      <c r="B3040" s="2" t="s">
        <v>119</v>
      </c>
      <c r="C3040" s="2"/>
      <c r="D3040" s="2" t="s">
        <v>35</v>
      </c>
      <c r="E3040" s="2" t="s">
        <v>120</v>
      </c>
      <c r="F3040" s="2" t="s">
        <v>121</v>
      </c>
      <c r="G3040" s="2" t="s">
        <v>48</v>
      </c>
      <c r="H3040" s="2" t="s">
        <v>122</v>
      </c>
      <c r="I3040" s="2" t="s">
        <v>123</v>
      </c>
      <c r="J3040" s="2" t="s">
        <v>124</v>
      </c>
      <c r="K3040" s="2" t="e">
        <f>RIGHT(I3040,LEN(I3040)-SEARCH("[",I3040))</f>
        <v>#VALUE!</v>
      </c>
      <c r="L3040" s="2" t="e">
        <f t="shared" si="98"/>
        <v>#VALUE!</v>
      </c>
      <c r="M3040" s="2" t="s">
        <v>42</v>
      </c>
      <c r="N3040" s="2" t="e">
        <f t="shared" si="99"/>
        <v>#VALUE!</v>
      </c>
      <c r="O3040" s="2"/>
      <c r="P3040" s="2"/>
      <c r="Q3040" s="2" t="s">
        <v>43</v>
      </c>
      <c r="R3040" s="2"/>
      <c r="S3040" s="2"/>
      <c r="T3040" s="2"/>
      <c r="U3040" s="2" t="s">
        <v>30</v>
      </c>
      <c r="V3040" s="2" t="s">
        <v>31</v>
      </c>
      <c r="W3040" s="2"/>
      <c r="X3040" s="2"/>
    </row>
    <row r="3041" spans="1:24" hidden="1">
      <c r="A3041" s="2">
        <v>21012</v>
      </c>
      <c r="B3041" s="2" t="s">
        <v>125</v>
      </c>
      <c r="C3041" s="2"/>
      <c r="D3041" s="2" t="s">
        <v>126</v>
      </c>
      <c r="E3041" s="2" t="s">
        <v>120</v>
      </c>
      <c r="F3041" s="2" t="s">
        <v>127</v>
      </c>
      <c r="G3041" s="2" t="s">
        <v>128</v>
      </c>
      <c r="H3041" s="2" t="s">
        <v>129</v>
      </c>
      <c r="I3041" s="2" t="s">
        <v>130</v>
      </c>
      <c r="J3041" s="2" t="s">
        <v>131</v>
      </c>
      <c r="K3041" s="2" t="e">
        <f>RIGHT(I3041,LEN(I3041)-SEARCH("[",I3041))</f>
        <v>#VALUE!</v>
      </c>
      <c r="L3041" s="2" t="e">
        <f t="shared" si="98"/>
        <v>#VALUE!</v>
      </c>
      <c r="M3041" s="2" t="s">
        <v>42</v>
      </c>
      <c r="N3041" s="2" t="e">
        <f t="shared" si="99"/>
        <v>#VALUE!</v>
      </c>
      <c r="O3041" s="2"/>
      <c r="P3041" s="2"/>
      <c r="Q3041" s="2" t="s">
        <v>43</v>
      </c>
      <c r="R3041" s="2"/>
      <c r="S3041" s="2"/>
      <c r="T3041" s="2"/>
      <c r="U3041" s="2" t="s">
        <v>30</v>
      </c>
      <c r="V3041" s="2" t="s">
        <v>31</v>
      </c>
      <c r="W3041" s="2"/>
      <c r="X3041" s="2"/>
    </row>
    <row r="3042" spans="1:24" hidden="1">
      <c r="A3042" s="2">
        <v>21024</v>
      </c>
      <c r="B3042" s="2" t="s">
        <v>132</v>
      </c>
      <c r="C3042" s="2"/>
      <c r="D3042" s="2" t="s">
        <v>64</v>
      </c>
      <c r="E3042" s="2" t="s">
        <v>120</v>
      </c>
      <c r="F3042" s="2" t="s">
        <v>133</v>
      </c>
      <c r="G3042" s="2" t="s">
        <v>134</v>
      </c>
      <c r="H3042" s="2" t="s">
        <v>135</v>
      </c>
      <c r="I3042" s="2" t="s">
        <v>136</v>
      </c>
      <c r="J3042" s="2" t="s">
        <v>137</v>
      </c>
      <c r="K3042" s="2" t="e">
        <f>RIGHT(I3042,LEN(I3042)-SEARCH("[",I3042))</f>
        <v>#VALUE!</v>
      </c>
      <c r="L3042" s="2" t="e">
        <f t="shared" si="98"/>
        <v>#VALUE!</v>
      </c>
      <c r="M3042" s="2" t="s">
        <v>42</v>
      </c>
      <c r="N3042" s="2" t="e">
        <f t="shared" si="99"/>
        <v>#VALUE!</v>
      </c>
      <c r="O3042" s="2"/>
      <c r="P3042" s="2"/>
      <c r="Q3042" s="2" t="s">
        <v>43</v>
      </c>
      <c r="R3042" s="2"/>
      <c r="S3042" s="2"/>
      <c r="T3042" s="2" t="s">
        <v>71</v>
      </c>
      <c r="U3042" s="2" t="s">
        <v>30</v>
      </c>
      <c r="V3042" s="2" t="s">
        <v>31</v>
      </c>
      <c r="W3042" s="2"/>
      <c r="X3042" s="2"/>
    </row>
    <row r="3043" spans="1:24" hidden="1">
      <c r="A3043" s="2">
        <v>21013</v>
      </c>
      <c r="B3043" s="2" t="s">
        <v>138</v>
      </c>
      <c r="C3043" s="2"/>
      <c r="D3043" s="2" t="s">
        <v>139</v>
      </c>
      <c r="E3043" s="2" t="s">
        <v>120</v>
      </c>
      <c r="F3043" s="2" t="s">
        <v>140</v>
      </c>
      <c r="G3043" s="2" t="s">
        <v>141</v>
      </c>
      <c r="H3043" s="2" t="s">
        <v>142</v>
      </c>
      <c r="I3043" s="2" t="s">
        <v>143</v>
      </c>
      <c r="J3043" s="2" t="s">
        <v>144</v>
      </c>
      <c r="K3043" s="2" t="e">
        <f>RIGHT(I3043,LEN(I3043)-SEARCH("[",I3043))</f>
        <v>#VALUE!</v>
      </c>
      <c r="L3043" s="2" t="e">
        <f t="shared" si="98"/>
        <v>#VALUE!</v>
      </c>
      <c r="M3043" s="2" t="s">
        <v>42</v>
      </c>
      <c r="N3043" s="2" t="e">
        <f t="shared" si="99"/>
        <v>#VALUE!</v>
      </c>
      <c r="O3043" s="2"/>
      <c r="P3043" s="2"/>
      <c r="Q3043" s="2" t="s">
        <v>43</v>
      </c>
      <c r="R3043" s="2"/>
      <c r="S3043" s="2"/>
      <c r="T3043" s="2"/>
      <c r="U3043" s="2" t="s">
        <v>30</v>
      </c>
      <c r="V3043" s="2" t="s">
        <v>31</v>
      </c>
      <c r="W3043" s="2"/>
      <c r="X3043" s="2"/>
    </row>
    <row r="3044" spans="1:24" hidden="1">
      <c r="A3044" s="2">
        <v>21022</v>
      </c>
      <c r="B3044" s="2" t="s">
        <v>145</v>
      </c>
      <c r="C3044" s="2"/>
      <c r="D3044" s="2" t="s">
        <v>139</v>
      </c>
      <c r="E3044" s="2" t="s">
        <v>120</v>
      </c>
      <c r="F3044" s="2" t="s">
        <v>146</v>
      </c>
      <c r="G3044" s="2" t="s">
        <v>147</v>
      </c>
      <c r="H3044" s="2" t="s">
        <v>148</v>
      </c>
      <c r="I3044" s="2" t="s">
        <v>149</v>
      </c>
      <c r="J3044" s="2" t="s">
        <v>150</v>
      </c>
      <c r="K3044" s="2" t="e">
        <f>RIGHT(I3044,LEN(I3044)-SEARCH("[",I3044))</f>
        <v>#VALUE!</v>
      </c>
      <c r="L3044" s="2" t="e">
        <f t="shared" si="98"/>
        <v>#VALUE!</v>
      </c>
      <c r="M3044" s="2" t="s">
        <v>42</v>
      </c>
      <c r="N3044" s="2" t="e">
        <f t="shared" si="99"/>
        <v>#VALUE!</v>
      </c>
      <c r="O3044" s="2"/>
      <c r="P3044" s="2"/>
      <c r="Q3044" s="2" t="s">
        <v>43</v>
      </c>
      <c r="R3044" s="2"/>
      <c r="S3044" s="2"/>
      <c r="T3044" s="2"/>
      <c r="U3044" s="2" t="s">
        <v>30</v>
      </c>
      <c r="V3044" s="2" t="s">
        <v>31</v>
      </c>
      <c r="W3044" s="2"/>
      <c r="X3044" s="2"/>
    </row>
    <row r="3045" spans="1:24" hidden="1">
      <c r="A3045" s="2">
        <v>21014</v>
      </c>
      <c r="B3045" s="2" t="s">
        <v>151</v>
      </c>
      <c r="C3045" s="2"/>
      <c r="D3045" s="2" t="s">
        <v>22</v>
      </c>
      <c r="E3045" s="2" t="s">
        <v>120</v>
      </c>
      <c r="F3045" s="2" t="s">
        <v>152</v>
      </c>
      <c r="G3045" s="2" t="s">
        <v>153</v>
      </c>
      <c r="H3045" s="2" t="s">
        <v>154</v>
      </c>
      <c r="I3045" s="2" t="s">
        <v>155</v>
      </c>
      <c r="J3045" s="2" t="s">
        <v>156</v>
      </c>
      <c r="K3045" s="2" t="e">
        <f>RIGHT(I3045,LEN(I3045)-SEARCH("[",I3045))</f>
        <v>#VALUE!</v>
      </c>
      <c r="L3045" s="2" t="e">
        <f t="shared" si="98"/>
        <v>#VALUE!</v>
      </c>
      <c r="M3045" s="2" t="s">
        <v>42</v>
      </c>
      <c r="N3045" s="2" t="e">
        <f t="shared" si="99"/>
        <v>#VALUE!</v>
      </c>
      <c r="O3045" s="2"/>
      <c r="P3045" s="2"/>
      <c r="Q3045" s="2" t="s">
        <v>43</v>
      </c>
      <c r="R3045" s="2"/>
      <c r="S3045" s="2"/>
      <c r="T3045" s="2"/>
      <c r="U3045" s="2" t="s">
        <v>30</v>
      </c>
      <c r="V3045" s="2" t="s">
        <v>31</v>
      </c>
      <c r="W3045" s="2"/>
      <c r="X3045" s="2"/>
    </row>
    <row r="3046" spans="1:24" hidden="1">
      <c r="A3046" s="2">
        <v>21015</v>
      </c>
      <c r="B3046" s="2" t="s">
        <v>157</v>
      </c>
      <c r="C3046" s="2"/>
      <c r="D3046" s="2" t="s">
        <v>139</v>
      </c>
      <c r="E3046" s="2" t="s">
        <v>120</v>
      </c>
      <c r="F3046" s="2" t="s">
        <v>158</v>
      </c>
      <c r="G3046" s="2" t="s">
        <v>159</v>
      </c>
      <c r="H3046" s="2" t="s">
        <v>160</v>
      </c>
      <c r="I3046" s="2" t="s">
        <v>161</v>
      </c>
      <c r="J3046" s="2" t="s">
        <v>162</v>
      </c>
      <c r="K3046" s="2" t="e">
        <f>RIGHT(I3046,LEN(I3046)-SEARCH("[",I3046))</f>
        <v>#VALUE!</v>
      </c>
      <c r="L3046" s="2" t="e">
        <f t="shared" si="98"/>
        <v>#VALUE!</v>
      </c>
      <c r="M3046" s="2" t="s">
        <v>42</v>
      </c>
      <c r="N3046" s="2" t="e">
        <f t="shared" si="99"/>
        <v>#VALUE!</v>
      </c>
      <c r="O3046" s="2"/>
      <c r="P3046" s="2"/>
      <c r="Q3046" s="2" t="s">
        <v>43</v>
      </c>
      <c r="R3046" s="2"/>
      <c r="S3046" s="2"/>
      <c r="T3046" s="2"/>
      <c r="U3046" s="2" t="s">
        <v>30</v>
      </c>
      <c r="V3046" s="2" t="s">
        <v>31</v>
      </c>
      <c r="W3046" s="2"/>
      <c r="X3046" s="2"/>
    </row>
    <row r="3047" spans="1:24" hidden="1">
      <c r="A3047" s="2">
        <v>21016</v>
      </c>
      <c r="B3047" s="2" t="s">
        <v>163</v>
      </c>
      <c r="C3047" s="2"/>
      <c r="D3047" s="2" t="s">
        <v>139</v>
      </c>
      <c r="E3047" s="2" t="s">
        <v>120</v>
      </c>
      <c r="F3047" s="2" t="s">
        <v>164</v>
      </c>
      <c r="G3047" s="2" t="s">
        <v>165</v>
      </c>
      <c r="H3047" s="2" t="s">
        <v>166</v>
      </c>
      <c r="I3047" s="2" t="s">
        <v>167</v>
      </c>
      <c r="J3047" s="2" t="s">
        <v>95</v>
      </c>
      <c r="K3047" s="2" t="e">
        <f>RIGHT(I3047,LEN(I3047)-SEARCH("[",I3047))</f>
        <v>#VALUE!</v>
      </c>
      <c r="L3047" s="2" t="e">
        <f t="shared" si="98"/>
        <v>#VALUE!</v>
      </c>
      <c r="M3047" s="2" t="s">
        <v>42</v>
      </c>
      <c r="N3047" s="2" t="e">
        <f t="shared" si="99"/>
        <v>#VALUE!</v>
      </c>
      <c r="O3047" s="2"/>
      <c r="P3047" s="2"/>
      <c r="Q3047" s="2" t="s">
        <v>43</v>
      </c>
      <c r="R3047" s="2"/>
      <c r="S3047" s="2"/>
      <c r="T3047" s="2"/>
      <c r="U3047" s="2" t="s">
        <v>30</v>
      </c>
      <c r="V3047" s="2" t="s">
        <v>31</v>
      </c>
      <c r="W3047" s="2"/>
      <c r="X3047" s="2"/>
    </row>
    <row r="3048" spans="1:24" hidden="1">
      <c r="A3048" s="2">
        <v>21017</v>
      </c>
      <c r="B3048" s="2" t="s">
        <v>168</v>
      </c>
      <c r="C3048" s="2"/>
      <c r="D3048" s="2" t="s">
        <v>139</v>
      </c>
      <c r="E3048" s="2" t="s">
        <v>120</v>
      </c>
      <c r="F3048" s="2" t="s">
        <v>169</v>
      </c>
      <c r="G3048" s="2" t="s">
        <v>170</v>
      </c>
      <c r="H3048" s="2" t="s">
        <v>171</v>
      </c>
      <c r="I3048" s="2" t="s">
        <v>172</v>
      </c>
      <c r="J3048" s="2" t="s">
        <v>173</v>
      </c>
      <c r="K3048" s="2" t="e">
        <f>RIGHT(I3048,LEN(I3048)-SEARCH("[",I3048))</f>
        <v>#VALUE!</v>
      </c>
      <c r="L3048" s="2" t="e">
        <f t="shared" si="98"/>
        <v>#VALUE!</v>
      </c>
      <c r="M3048" s="2" t="s">
        <v>42</v>
      </c>
      <c r="N3048" s="2" t="e">
        <f t="shared" si="99"/>
        <v>#VALUE!</v>
      </c>
      <c r="O3048" s="2"/>
      <c r="P3048" s="2"/>
      <c r="Q3048" s="2" t="s">
        <v>43</v>
      </c>
      <c r="R3048" s="2"/>
      <c r="S3048" s="2"/>
      <c r="T3048" s="2"/>
      <c r="U3048" s="2" t="s">
        <v>30</v>
      </c>
      <c r="V3048" s="2" t="s">
        <v>31</v>
      </c>
      <c r="W3048" s="2"/>
      <c r="X3048" s="2"/>
    </row>
    <row r="3049" spans="1:24" hidden="1">
      <c r="A3049" s="2">
        <v>21018</v>
      </c>
      <c r="B3049" s="2" t="s">
        <v>174</v>
      </c>
      <c r="C3049" s="2"/>
      <c r="D3049" s="2" t="s">
        <v>139</v>
      </c>
      <c r="E3049" s="2" t="s">
        <v>120</v>
      </c>
      <c r="F3049" s="2" t="s">
        <v>175</v>
      </c>
      <c r="G3049" s="2" t="s">
        <v>176</v>
      </c>
      <c r="H3049" s="2" t="s">
        <v>177</v>
      </c>
      <c r="I3049" s="2" t="s">
        <v>178</v>
      </c>
      <c r="J3049" s="2" t="s">
        <v>179</v>
      </c>
      <c r="K3049" s="2" t="e">
        <f>RIGHT(I3049,LEN(I3049)-SEARCH("[",I3049))</f>
        <v>#VALUE!</v>
      </c>
      <c r="L3049" s="2" t="e">
        <f t="shared" si="98"/>
        <v>#VALUE!</v>
      </c>
      <c r="M3049" s="2" t="s">
        <v>42</v>
      </c>
      <c r="N3049" s="2" t="e">
        <f t="shared" si="99"/>
        <v>#VALUE!</v>
      </c>
      <c r="O3049" s="2"/>
      <c r="P3049" s="2"/>
      <c r="Q3049" s="2" t="s">
        <v>43</v>
      </c>
      <c r="R3049" s="2"/>
      <c r="S3049" s="2"/>
      <c r="T3049" s="2"/>
      <c r="U3049" s="2" t="s">
        <v>30</v>
      </c>
      <c r="V3049" s="2" t="s">
        <v>31</v>
      </c>
      <c r="W3049" s="2"/>
      <c r="X3049" s="2"/>
    </row>
    <row r="3050" spans="1:24" hidden="1">
      <c r="A3050" s="2">
        <v>21019</v>
      </c>
      <c r="B3050" s="2" t="s">
        <v>180</v>
      </c>
      <c r="C3050" s="2"/>
      <c r="D3050" s="2" t="s">
        <v>139</v>
      </c>
      <c r="E3050" s="2" t="s">
        <v>120</v>
      </c>
      <c r="F3050" s="2" t="s">
        <v>181</v>
      </c>
      <c r="G3050" s="2" t="s">
        <v>182</v>
      </c>
      <c r="H3050" s="2" t="s">
        <v>183</v>
      </c>
      <c r="I3050" s="2" t="s">
        <v>184</v>
      </c>
      <c r="J3050" s="2" t="s">
        <v>185</v>
      </c>
      <c r="K3050" s="2" t="e">
        <f>RIGHT(I3050,LEN(I3050)-SEARCH("[",I3050))</f>
        <v>#VALUE!</v>
      </c>
      <c r="L3050" s="2" t="e">
        <f t="shared" si="98"/>
        <v>#VALUE!</v>
      </c>
      <c r="M3050" s="2" t="s">
        <v>42</v>
      </c>
      <c r="N3050" s="2" t="e">
        <f t="shared" si="99"/>
        <v>#VALUE!</v>
      </c>
      <c r="O3050" s="2"/>
      <c r="P3050" s="2"/>
      <c r="Q3050" s="2" t="s">
        <v>43</v>
      </c>
      <c r="R3050" s="2"/>
      <c r="S3050" s="2"/>
      <c r="T3050" s="2"/>
      <c r="U3050" s="2" t="s">
        <v>30</v>
      </c>
      <c r="V3050" s="2" t="s">
        <v>31</v>
      </c>
      <c r="W3050" s="2"/>
      <c r="X3050" s="2"/>
    </row>
    <row r="3051" spans="1:24" hidden="1">
      <c r="A3051" s="2">
        <v>21020</v>
      </c>
      <c r="B3051" s="2" t="s">
        <v>186</v>
      </c>
      <c r="C3051" s="2"/>
      <c r="D3051" s="2" t="s">
        <v>139</v>
      </c>
      <c r="E3051" s="2" t="s">
        <v>120</v>
      </c>
      <c r="F3051" s="2" t="s">
        <v>187</v>
      </c>
      <c r="G3051" s="2" t="s">
        <v>188</v>
      </c>
      <c r="H3051" s="2" t="s">
        <v>189</v>
      </c>
      <c r="I3051" s="2" t="s">
        <v>190</v>
      </c>
      <c r="J3051" s="2" t="s">
        <v>191</v>
      </c>
      <c r="K3051" s="2" t="e">
        <f>RIGHT(I3051,LEN(I3051)-SEARCH("[",I3051))</f>
        <v>#VALUE!</v>
      </c>
      <c r="L3051" s="2" t="e">
        <f t="shared" si="98"/>
        <v>#VALUE!</v>
      </c>
      <c r="M3051" s="2" t="s">
        <v>42</v>
      </c>
      <c r="N3051" s="2" t="e">
        <f t="shared" si="99"/>
        <v>#VALUE!</v>
      </c>
      <c r="O3051" s="2"/>
      <c r="P3051" s="2"/>
      <c r="Q3051" s="2" t="s">
        <v>43</v>
      </c>
      <c r="R3051" s="2"/>
      <c r="S3051" s="2"/>
      <c r="T3051" s="2"/>
      <c r="U3051" s="2" t="s">
        <v>30</v>
      </c>
      <c r="V3051" s="2" t="s">
        <v>31</v>
      </c>
      <c r="W3051" s="2"/>
      <c r="X3051" s="2"/>
    </row>
    <row r="3052" spans="1:24" hidden="1">
      <c r="A3052" s="2">
        <v>21021</v>
      </c>
      <c r="B3052" s="2" t="s">
        <v>192</v>
      </c>
      <c r="C3052" s="2"/>
      <c r="D3052" s="2" t="s">
        <v>139</v>
      </c>
      <c r="E3052" s="2" t="s">
        <v>120</v>
      </c>
      <c r="F3052" s="2" t="s">
        <v>193</v>
      </c>
      <c r="G3052" s="2" t="s">
        <v>194</v>
      </c>
      <c r="H3052" s="2" t="s">
        <v>195</v>
      </c>
      <c r="I3052" s="2" t="s">
        <v>196</v>
      </c>
      <c r="J3052" s="2" t="s">
        <v>197</v>
      </c>
      <c r="K3052" s="2" t="e">
        <f>RIGHT(I3052,LEN(I3052)-SEARCH("[",I3052))</f>
        <v>#VALUE!</v>
      </c>
      <c r="L3052" s="2" t="e">
        <f t="shared" si="98"/>
        <v>#VALUE!</v>
      </c>
      <c r="M3052" s="2" t="s">
        <v>42</v>
      </c>
      <c r="N3052" s="2" t="e">
        <f t="shared" si="99"/>
        <v>#VALUE!</v>
      </c>
      <c r="O3052" s="2"/>
      <c r="P3052" s="2"/>
      <c r="Q3052" s="2" t="s">
        <v>43</v>
      </c>
      <c r="R3052" s="2"/>
      <c r="S3052" s="2"/>
      <c r="T3052" s="2"/>
      <c r="U3052" s="2" t="s">
        <v>30</v>
      </c>
      <c r="V3052" s="2" t="s">
        <v>31</v>
      </c>
      <c r="W3052" s="2"/>
      <c r="X3052" s="2"/>
    </row>
    <row r="3053" spans="1:24" hidden="1">
      <c r="A3053" s="2">
        <v>21023</v>
      </c>
      <c r="B3053" s="2" t="s">
        <v>198</v>
      </c>
      <c r="C3053" s="2"/>
      <c r="D3053" s="2" t="s">
        <v>64</v>
      </c>
      <c r="E3053" s="2" t="s">
        <v>120</v>
      </c>
      <c r="F3053" s="2" t="s">
        <v>199</v>
      </c>
      <c r="G3053" s="2" t="s">
        <v>200</v>
      </c>
      <c r="H3053" s="2" t="s">
        <v>201</v>
      </c>
      <c r="I3053" s="2" t="s">
        <v>202</v>
      </c>
      <c r="J3053" s="2" t="s">
        <v>203</v>
      </c>
      <c r="K3053" s="2" t="e">
        <f>RIGHT(I3053,LEN(I3053)-SEARCH("[",I3053))</f>
        <v>#VALUE!</v>
      </c>
      <c r="L3053" s="2" t="e">
        <f t="shared" si="98"/>
        <v>#VALUE!</v>
      </c>
      <c r="M3053" s="2" t="s">
        <v>42</v>
      </c>
      <c r="N3053" s="2" t="e">
        <f t="shared" si="99"/>
        <v>#VALUE!</v>
      </c>
      <c r="O3053" s="2"/>
      <c r="P3053" s="2"/>
      <c r="Q3053" s="2" t="s">
        <v>43</v>
      </c>
      <c r="R3053" s="2"/>
      <c r="S3053" s="2"/>
      <c r="T3053" s="2" t="s">
        <v>71</v>
      </c>
      <c r="U3053" s="2" t="s">
        <v>30</v>
      </c>
      <c r="V3053" s="2" t="s">
        <v>31</v>
      </c>
      <c r="W3053" s="2"/>
      <c r="X3053" s="2"/>
    </row>
    <row r="3054" spans="1:24" hidden="1">
      <c r="A3054" s="2">
        <v>15215</v>
      </c>
      <c r="B3054" s="2" t="s">
        <v>204</v>
      </c>
      <c r="C3054" s="2"/>
      <c r="D3054" s="2" t="s">
        <v>205</v>
      </c>
      <c r="E3054" s="2" t="s">
        <v>206</v>
      </c>
      <c r="F3054" s="2" t="s">
        <v>207</v>
      </c>
      <c r="G3054" s="2" t="s">
        <v>208</v>
      </c>
      <c r="H3054" s="2" t="s">
        <v>209</v>
      </c>
      <c r="I3054" s="2" t="s">
        <v>210</v>
      </c>
      <c r="J3054" s="2" t="s">
        <v>211</v>
      </c>
      <c r="K3054" s="2" t="e">
        <f>RIGHT(I3054,LEN(I3054)-SEARCH("[",I3054))</f>
        <v>#VALUE!</v>
      </c>
      <c r="L3054" s="2" t="e">
        <f t="shared" si="98"/>
        <v>#VALUE!</v>
      </c>
      <c r="M3054" s="2" t="s">
        <v>42</v>
      </c>
      <c r="N3054" s="2" t="e">
        <f t="shared" si="99"/>
        <v>#VALUE!</v>
      </c>
      <c r="O3054" s="2"/>
      <c r="P3054" s="2"/>
      <c r="Q3054" s="2" t="s">
        <v>43</v>
      </c>
      <c r="R3054" s="2"/>
      <c r="S3054" s="2"/>
      <c r="T3054" s="2"/>
      <c r="U3054" s="2" t="s">
        <v>30</v>
      </c>
      <c r="V3054" s="2" t="s">
        <v>31</v>
      </c>
      <c r="W3054" s="2" t="s">
        <v>81</v>
      </c>
      <c r="X3054" s="2" t="s">
        <v>82</v>
      </c>
    </row>
    <row r="3055" spans="1:24" hidden="1">
      <c r="A3055" s="2">
        <v>15212</v>
      </c>
      <c r="B3055" s="2" t="s">
        <v>215</v>
      </c>
      <c r="C3055" s="2"/>
      <c r="D3055" s="2" t="s">
        <v>205</v>
      </c>
      <c r="E3055" s="2" t="s">
        <v>206</v>
      </c>
      <c r="F3055" s="2" t="s">
        <v>216</v>
      </c>
      <c r="G3055" s="2" t="s">
        <v>217</v>
      </c>
      <c r="H3055" s="2" t="s">
        <v>218</v>
      </c>
      <c r="I3055" s="2" t="s">
        <v>219</v>
      </c>
      <c r="J3055" s="2" t="s">
        <v>211</v>
      </c>
      <c r="K3055" s="2" t="e">
        <f>RIGHT(I3055,LEN(I3055)-SEARCH("[",I3055))</f>
        <v>#VALUE!</v>
      </c>
      <c r="L3055" s="2" t="e">
        <f t="shared" si="98"/>
        <v>#VALUE!</v>
      </c>
      <c r="M3055" s="2" t="s">
        <v>42</v>
      </c>
      <c r="N3055" s="2" t="e">
        <f t="shared" si="99"/>
        <v>#VALUE!</v>
      </c>
      <c r="O3055" s="2"/>
      <c r="P3055" s="2"/>
      <c r="Q3055" s="2" t="s">
        <v>43</v>
      </c>
      <c r="R3055" s="2"/>
      <c r="S3055" s="2"/>
      <c r="T3055" s="2"/>
      <c r="U3055" s="2" t="s">
        <v>30</v>
      </c>
      <c r="V3055" s="2" t="s">
        <v>31</v>
      </c>
      <c r="W3055" s="2" t="s">
        <v>81</v>
      </c>
      <c r="X3055" s="2" t="s">
        <v>82</v>
      </c>
    </row>
    <row r="3056" spans="1:24" hidden="1">
      <c r="A3056" s="2">
        <v>15209</v>
      </c>
      <c r="B3056" s="2" t="s">
        <v>223</v>
      </c>
      <c r="C3056" s="2"/>
      <c r="D3056" s="2" t="s">
        <v>22</v>
      </c>
      <c r="E3056" s="2" t="s">
        <v>206</v>
      </c>
      <c r="F3056" s="2" t="s">
        <v>224</v>
      </c>
      <c r="G3056" s="2" t="s">
        <v>225</v>
      </c>
      <c r="H3056" s="2" t="s">
        <v>226</v>
      </c>
      <c r="I3056" s="2" t="s">
        <v>227</v>
      </c>
      <c r="J3056" s="2" t="s">
        <v>211</v>
      </c>
      <c r="K3056" s="2" t="e">
        <f>RIGHT(I3056,LEN(I3056)-SEARCH("[",I3056))</f>
        <v>#VALUE!</v>
      </c>
      <c r="L3056" s="2" t="e">
        <f t="shared" si="98"/>
        <v>#VALUE!</v>
      </c>
      <c r="M3056" s="2" t="s">
        <v>42</v>
      </c>
      <c r="N3056" s="2" t="e">
        <f t="shared" si="99"/>
        <v>#VALUE!</v>
      </c>
      <c r="O3056" s="2"/>
      <c r="P3056" s="2"/>
      <c r="Q3056" s="2" t="s">
        <v>43</v>
      </c>
      <c r="R3056" s="2"/>
      <c r="S3056" s="2"/>
      <c r="T3056" s="2"/>
      <c r="U3056" s="2" t="s">
        <v>30</v>
      </c>
      <c r="V3056" s="2" t="s">
        <v>31</v>
      </c>
      <c r="W3056" s="2" t="s">
        <v>81</v>
      </c>
      <c r="X3056" s="2" t="s">
        <v>82</v>
      </c>
    </row>
    <row r="3057" spans="1:24" hidden="1">
      <c r="A3057" s="2">
        <v>15217</v>
      </c>
      <c r="B3057" s="2" t="s">
        <v>228</v>
      </c>
      <c r="C3057" s="2"/>
      <c r="D3057" s="2" t="s">
        <v>22</v>
      </c>
      <c r="E3057" s="2" t="s">
        <v>206</v>
      </c>
      <c r="F3057" s="2" t="s">
        <v>229</v>
      </c>
      <c r="G3057" s="2" t="s">
        <v>230</v>
      </c>
      <c r="H3057" s="2" t="s">
        <v>231</v>
      </c>
      <c r="I3057" s="2" t="s">
        <v>232</v>
      </c>
      <c r="J3057" s="2" t="s">
        <v>233</v>
      </c>
      <c r="K3057" s="2" t="e">
        <f>RIGHT(I3057,LEN(I3057)-SEARCH("[",I3057))</f>
        <v>#VALUE!</v>
      </c>
      <c r="L3057" s="2" t="e">
        <f t="shared" si="98"/>
        <v>#VALUE!</v>
      </c>
      <c r="M3057" s="2" t="s">
        <v>42</v>
      </c>
      <c r="N3057" s="2" t="e">
        <f t="shared" si="99"/>
        <v>#VALUE!</v>
      </c>
      <c r="O3057" s="2"/>
      <c r="P3057" s="2"/>
      <c r="Q3057" s="2" t="s">
        <v>43</v>
      </c>
      <c r="R3057" s="2"/>
      <c r="S3057" s="2"/>
      <c r="T3057" s="2"/>
      <c r="U3057" s="2" t="s">
        <v>30</v>
      </c>
      <c r="V3057" s="2" t="s">
        <v>31</v>
      </c>
      <c r="W3057" s="2" t="s">
        <v>81</v>
      </c>
      <c r="X3057" s="2" t="s">
        <v>82</v>
      </c>
    </row>
    <row r="3058" spans="1:24" hidden="1">
      <c r="A3058" s="2">
        <v>15298</v>
      </c>
      <c r="B3058" s="2" t="s">
        <v>234</v>
      </c>
      <c r="C3058" s="2"/>
      <c r="D3058" s="2" t="s">
        <v>139</v>
      </c>
      <c r="E3058" s="2" t="s">
        <v>206</v>
      </c>
      <c r="F3058" s="2" t="s">
        <v>235</v>
      </c>
      <c r="G3058" s="2" t="s">
        <v>236</v>
      </c>
      <c r="H3058" s="2" t="s">
        <v>237</v>
      </c>
      <c r="I3058" s="2" t="s">
        <v>238</v>
      </c>
      <c r="J3058" s="2" t="s">
        <v>239</v>
      </c>
      <c r="K3058" s="2" t="e">
        <f>RIGHT(I3058,LEN(I3058)-SEARCH("[",I3058))</f>
        <v>#VALUE!</v>
      </c>
      <c r="L3058" s="2" t="e">
        <f t="shared" si="98"/>
        <v>#VALUE!</v>
      </c>
      <c r="M3058" s="2" t="s">
        <v>42</v>
      </c>
      <c r="N3058" s="2" t="e">
        <f t="shared" si="99"/>
        <v>#VALUE!</v>
      </c>
      <c r="O3058" s="2"/>
      <c r="P3058" s="2"/>
      <c r="Q3058" s="2" t="s">
        <v>43</v>
      </c>
      <c r="R3058" s="2"/>
      <c r="S3058" s="2"/>
      <c r="T3058" s="2"/>
      <c r="U3058" s="2" t="s">
        <v>30</v>
      </c>
      <c r="V3058" s="2" t="s">
        <v>31</v>
      </c>
      <c r="W3058" s="2" t="s">
        <v>81</v>
      </c>
      <c r="X3058" s="2" t="s">
        <v>82</v>
      </c>
    </row>
    <row r="3059" spans="1:24" hidden="1">
      <c r="A3059" s="2">
        <v>15207</v>
      </c>
      <c r="B3059" s="2" t="s">
        <v>240</v>
      </c>
      <c r="C3059" s="2"/>
      <c r="D3059" s="2" t="s">
        <v>35</v>
      </c>
      <c r="E3059" s="2" t="s">
        <v>206</v>
      </c>
      <c r="F3059" s="2" t="s">
        <v>241</v>
      </c>
      <c r="G3059" s="2" t="s">
        <v>242</v>
      </c>
      <c r="H3059" s="2" t="s">
        <v>243</v>
      </c>
      <c r="I3059" s="2" t="s">
        <v>244</v>
      </c>
      <c r="J3059" s="2" t="s">
        <v>211</v>
      </c>
      <c r="K3059" s="2" t="e">
        <f>RIGHT(I3059,LEN(I3059)-SEARCH("[",I3059))</f>
        <v>#VALUE!</v>
      </c>
      <c r="L3059" s="2" t="e">
        <f t="shared" si="98"/>
        <v>#VALUE!</v>
      </c>
      <c r="M3059" s="2" t="s">
        <v>42</v>
      </c>
      <c r="N3059" s="2" t="e">
        <f t="shared" si="99"/>
        <v>#VALUE!</v>
      </c>
      <c r="O3059" s="2"/>
      <c r="P3059" s="2"/>
      <c r="Q3059" s="2" t="s">
        <v>43</v>
      </c>
      <c r="R3059" s="2"/>
      <c r="S3059" s="2"/>
      <c r="T3059" s="2"/>
      <c r="U3059" s="2" t="s">
        <v>30</v>
      </c>
      <c r="V3059" s="2" t="s">
        <v>31</v>
      </c>
      <c r="W3059" s="2" t="s">
        <v>81</v>
      </c>
      <c r="X3059" s="2" t="s">
        <v>82</v>
      </c>
    </row>
    <row r="3060" spans="1:24" hidden="1">
      <c r="A3060" s="2">
        <v>15183</v>
      </c>
      <c r="B3060" s="2" t="s">
        <v>254</v>
      </c>
      <c r="C3060" s="2"/>
      <c r="D3060" s="2" t="s">
        <v>126</v>
      </c>
      <c r="E3060" s="2" t="s">
        <v>206</v>
      </c>
      <c r="F3060" s="2" t="s">
        <v>255</v>
      </c>
      <c r="G3060" s="2" t="s">
        <v>250</v>
      </c>
      <c r="H3060" s="2" t="s">
        <v>251</v>
      </c>
      <c r="I3060" s="2" t="s">
        <v>256</v>
      </c>
      <c r="J3060" s="2" t="s">
        <v>253</v>
      </c>
      <c r="K3060" s="2" t="e">
        <f>RIGHT(I3060,LEN(I3060)-SEARCH("[",I3060))</f>
        <v>#VALUE!</v>
      </c>
      <c r="L3060" s="2" t="e">
        <f t="shared" si="98"/>
        <v>#VALUE!</v>
      </c>
      <c r="M3060" s="2" t="s">
        <v>42</v>
      </c>
      <c r="N3060" s="2" t="e">
        <f t="shared" si="99"/>
        <v>#VALUE!</v>
      </c>
      <c r="O3060" s="2"/>
      <c r="P3060" s="2"/>
      <c r="Q3060" s="2" t="s">
        <v>43</v>
      </c>
      <c r="R3060" s="2"/>
      <c r="S3060" s="2" t="s">
        <v>257</v>
      </c>
      <c r="T3060" s="2"/>
      <c r="U3060" s="2" t="s">
        <v>30</v>
      </c>
      <c r="V3060" s="2" t="s">
        <v>31</v>
      </c>
      <c r="W3060" s="2" t="s">
        <v>81</v>
      </c>
      <c r="X3060" s="2" t="s">
        <v>82</v>
      </c>
    </row>
    <row r="3061" spans="1:24" hidden="1">
      <c r="A3061" s="2">
        <v>15253</v>
      </c>
      <c r="B3061" s="2" t="s">
        <v>258</v>
      </c>
      <c r="C3061" s="2"/>
      <c r="D3061" s="2" t="s">
        <v>259</v>
      </c>
      <c r="E3061" s="2" t="s">
        <v>206</v>
      </c>
      <c r="F3061" s="2" t="s">
        <v>260</v>
      </c>
      <c r="G3061" s="2" t="s">
        <v>261</v>
      </c>
      <c r="H3061" s="2" t="s">
        <v>262</v>
      </c>
      <c r="I3061" s="2" t="s">
        <v>263</v>
      </c>
      <c r="J3061" s="2" t="s">
        <v>264</v>
      </c>
      <c r="K3061" s="2" t="e">
        <f>RIGHT(I3061,LEN(I3061)-SEARCH("[",I3061))</f>
        <v>#VALUE!</v>
      </c>
      <c r="L3061" s="2" t="e">
        <f t="shared" si="98"/>
        <v>#VALUE!</v>
      </c>
      <c r="M3061" s="2" t="s">
        <v>42</v>
      </c>
      <c r="N3061" s="2" t="e">
        <f t="shared" si="99"/>
        <v>#VALUE!</v>
      </c>
      <c r="O3061" s="2"/>
      <c r="P3061" s="2"/>
      <c r="Q3061" s="2" t="s">
        <v>43</v>
      </c>
      <c r="R3061" s="2"/>
      <c r="S3061" s="2"/>
      <c r="T3061" s="2"/>
      <c r="U3061" s="2" t="s">
        <v>30</v>
      </c>
      <c r="V3061" s="2" t="s">
        <v>31</v>
      </c>
      <c r="W3061" s="2" t="s">
        <v>81</v>
      </c>
      <c r="X3061" s="2" t="s">
        <v>82</v>
      </c>
    </row>
    <row r="3062" spans="1:24" hidden="1">
      <c r="A3062" s="2">
        <v>15295</v>
      </c>
      <c r="B3062" s="2" t="s">
        <v>268</v>
      </c>
      <c r="C3062" s="2"/>
      <c r="D3062" s="2" t="s">
        <v>259</v>
      </c>
      <c r="E3062" s="2" t="s">
        <v>206</v>
      </c>
      <c r="F3062" s="2" t="s">
        <v>269</v>
      </c>
      <c r="G3062" s="2" t="s">
        <v>261</v>
      </c>
      <c r="H3062" s="2" t="s">
        <v>262</v>
      </c>
      <c r="I3062" s="2" t="s">
        <v>270</v>
      </c>
      <c r="J3062" s="2" t="s">
        <v>271</v>
      </c>
      <c r="K3062" s="2" t="e">
        <f>RIGHT(I3062,LEN(I3062)-SEARCH("[",I3062))</f>
        <v>#VALUE!</v>
      </c>
      <c r="L3062" s="2" t="e">
        <f t="shared" si="98"/>
        <v>#VALUE!</v>
      </c>
      <c r="M3062" s="2" t="s">
        <v>42</v>
      </c>
      <c r="N3062" s="2" t="e">
        <f t="shared" si="99"/>
        <v>#VALUE!</v>
      </c>
      <c r="O3062" s="2"/>
      <c r="P3062" s="2"/>
      <c r="Q3062" s="2" t="s">
        <v>43</v>
      </c>
      <c r="R3062" s="2"/>
      <c r="S3062" s="2"/>
      <c r="T3062" s="2"/>
      <c r="U3062" s="2" t="s">
        <v>30</v>
      </c>
      <c r="V3062" s="2" t="s">
        <v>31</v>
      </c>
      <c r="W3062" s="2" t="s">
        <v>81</v>
      </c>
      <c r="X3062" s="2" t="s">
        <v>82</v>
      </c>
    </row>
    <row r="3063" spans="1:24" hidden="1">
      <c r="A3063" s="2">
        <v>15210</v>
      </c>
      <c r="B3063" s="2" t="s">
        <v>272</v>
      </c>
      <c r="C3063" s="2"/>
      <c r="D3063" s="2" t="s">
        <v>205</v>
      </c>
      <c r="E3063" s="2" t="s">
        <v>206</v>
      </c>
      <c r="F3063" s="2" t="s">
        <v>273</v>
      </c>
      <c r="G3063" s="2" t="s">
        <v>274</v>
      </c>
      <c r="H3063" s="2" t="s">
        <v>275</v>
      </c>
      <c r="I3063" s="2" t="s">
        <v>276</v>
      </c>
      <c r="J3063" s="2" t="s">
        <v>211</v>
      </c>
      <c r="K3063" s="2" t="e">
        <f>RIGHT(I3063,LEN(I3063)-SEARCH("[",I3063))</f>
        <v>#VALUE!</v>
      </c>
      <c r="L3063" s="2" t="e">
        <f t="shared" si="98"/>
        <v>#VALUE!</v>
      </c>
      <c r="M3063" s="2" t="s">
        <v>42</v>
      </c>
      <c r="N3063" s="2" t="e">
        <f t="shared" si="99"/>
        <v>#VALUE!</v>
      </c>
      <c r="O3063" s="2"/>
      <c r="P3063" s="2"/>
      <c r="Q3063" s="2" t="s">
        <v>43</v>
      </c>
      <c r="R3063" s="2"/>
      <c r="S3063" s="2"/>
      <c r="T3063" s="2"/>
      <c r="U3063" s="2" t="s">
        <v>30</v>
      </c>
      <c r="V3063" s="2" t="s">
        <v>31</v>
      </c>
      <c r="W3063" s="2" t="s">
        <v>81</v>
      </c>
      <c r="X3063" s="2" t="s">
        <v>82</v>
      </c>
    </row>
    <row r="3064" spans="1:24" hidden="1">
      <c r="A3064" s="2">
        <v>15255</v>
      </c>
      <c r="B3064" s="2" t="s">
        <v>280</v>
      </c>
      <c r="C3064" s="2"/>
      <c r="D3064" s="2" t="s">
        <v>139</v>
      </c>
      <c r="E3064" s="2" t="s">
        <v>206</v>
      </c>
      <c r="F3064" s="2" t="s">
        <v>281</v>
      </c>
      <c r="G3064" s="2" t="s">
        <v>282</v>
      </c>
      <c r="H3064" s="2" t="s">
        <v>283</v>
      </c>
      <c r="I3064" s="2" t="s">
        <v>284</v>
      </c>
      <c r="J3064" s="2" t="s">
        <v>285</v>
      </c>
      <c r="K3064" s="2" t="e">
        <f>RIGHT(I3064,LEN(I3064)-SEARCH("[",I3064))</f>
        <v>#VALUE!</v>
      </c>
      <c r="L3064" s="2" t="e">
        <f t="shared" si="98"/>
        <v>#VALUE!</v>
      </c>
      <c r="M3064" s="2" t="s">
        <v>42</v>
      </c>
      <c r="N3064" s="2" t="e">
        <f t="shared" si="99"/>
        <v>#VALUE!</v>
      </c>
      <c r="O3064" s="2"/>
      <c r="P3064" s="2"/>
      <c r="Q3064" s="2" t="s">
        <v>43</v>
      </c>
      <c r="R3064" s="2"/>
      <c r="S3064" s="2"/>
      <c r="T3064" s="2"/>
      <c r="U3064" s="2" t="s">
        <v>30</v>
      </c>
      <c r="V3064" s="2" t="s">
        <v>31</v>
      </c>
      <c r="W3064" s="2" t="s">
        <v>81</v>
      </c>
      <c r="X3064" s="2" t="s">
        <v>82</v>
      </c>
    </row>
    <row r="3065" spans="1:24" hidden="1">
      <c r="A3065" s="2">
        <v>15261</v>
      </c>
      <c r="B3065" s="2" t="s">
        <v>289</v>
      </c>
      <c r="C3065" s="2"/>
      <c r="D3065" s="2" t="s">
        <v>139</v>
      </c>
      <c r="E3065" s="2" t="s">
        <v>206</v>
      </c>
      <c r="F3065" s="2" t="s">
        <v>290</v>
      </c>
      <c r="G3065" s="2" t="s">
        <v>291</v>
      </c>
      <c r="H3065" s="2" t="s">
        <v>292</v>
      </c>
      <c r="I3065" s="2" t="s">
        <v>293</v>
      </c>
      <c r="J3065" s="2" t="s">
        <v>294</v>
      </c>
      <c r="K3065" s="2" t="e">
        <f>RIGHT(I3065,LEN(I3065)-SEARCH("[",I3065))</f>
        <v>#VALUE!</v>
      </c>
      <c r="L3065" s="2" t="e">
        <f t="shared" si="98"/>
        <v>#VALUE!</v>
      </c>
      <c r="M3065" s="2" t="s">
        <v>42</v>
      </c>
      <c r="N3065" s="2" t="e">
        <f t="shared" si="99"/>
        <v>#VALUE!</v>
      </c>
      <c r="O3065" s="2"/>
      <c r="P3065" s="2"/>
      <c r="Q3065" s="2" t="s">
        <v>43</v>
      </c>
      <c r="R3065" s="2"/>
      <c r="S3065" s="2"/>
      <c r="T3065" s="2"/>
      <c r="U3065" s="2" t="s">
        <v>30</v>
      </c>
      <c r="V3065" s="2" t="s">
        <v>31</v>
      </c>
      <c r="W3065" s="2" t="s">
        <v>81</v>
      </c>
      <c r="X3065" s="2" t="s">
        <v>82</v>
      </c>
    </row>
    <row r="3066" spans="1:24" hidden="1">
      <c r="A3066" s="2">
        <v>15263</v>
      </c>
      <c r="B3066" s="2" t="s">
        <v>295</v>
      </c>
      <c r="C3066" s="2"/>
      <c r="D3066" s="2" t="s">
        <v>139</v>
      </c>
      <c r="E3066" s="2" t="s">
        <v>206</v>
      </c>
      <c r="F3066" s="2" t="s">
        <v>296</v>
      </c>
      <c r="G3066" s="2" t="s">
        <v>297</v>
      </c>
      <c r="H3066" s="2" t="s">
        <v>298</v>
      </c>
      <c r="I3066" s="2" t="s">
        <v>299</v>
      </c>
      <c r="J3066" s="2" t="s">
        <v>300</v>
      </c>
      <c r="K3066" s="2" t="e">
        <f>RIGHT(I3066,LEN(I3066)-SEARCH("[",I3066))</f>
        <v>#VALUE!</v>
      </c>
      <c r="L3066" s="2" t="e">
        <f t="shared" si="98"/>
        <v>#VALUE!</v>
      </c>
      <c r="M3066" s="2" t="s">
        <v>42</v>
      </c>
      <c r="N3066" s="2" t="e">
        <f t="shared" si="99"/>
        <v>#VALUE!</v>
      </c>
      <c r="O3066" s="2"/>
      <c r="P3066" s="2"/>
      <c r="Q3066" s="2" t="s">
        <v>43</v>
      </c>
      <c r="R3066" s="2"/>
      <c r="S3066" s="2"/>
      <c r="T3066" s="2"/>
      <c r="U3066" s="2" t="s">
        <v>30</v>
      </c>
      <c r="V3066" s="2" t="s">
        <v>31</v>
      </c>
      <c r="W3066" s="2" t="s">
        <v>81</v>
      </c>
      <c r="X3066" s="2" t="s">
        <v>82</v>
      </c>
    </row>
    <row r="3067" spans="1:24" hidden="1">
      <c r="A3067" s="2">
        <v>15236</v>
      </c>
      <c r="B3067" s="2" t="s">
        <v>301</v>
      </c>
      <c r="C3067" s="2"/>
      <c r="D3067" s="2" t="s">
        <v>139</v>
      </c>
      <c r="E3067" s="2" t="s">
        <v>206</v>
      </c>
      <c r="F3067" s="2" t="s">
        <v>302</v>
      </c>
      <c r="G3067" s="2" t="s">
        <v>303</v>
      </c>
      <c r="H3067" s="2" t="s">
        <v>304</v>
      </c>
      <c r="I3067" s="2" t="s">
        <v>305</v>
      </c>
      <c r="J3067" s="2" t="s">
        <v>306</v>
      </c>
      <c r="K3067" s="2" t="e">
        <f>RIGHT(I3067,LEN(I3067)-SEARCH("[",I3067))</f>
        <v>#VALUE!</v>
      </c>
      <c r="L3067" s="2" t="e">
        <f t="shared" si="98"/>
        <v>#VALUE!</v>
      </c>
      <c r="M3067" s="2" t="s">
        <v>42</v>
      </c>
      <c r="N3067" s="2" t="e">
        <f t="shared" si="99"/>
        <v>#VALUE!</v>
      </c>
      <c r="O3067" s="2"/>
      <c r="P3067" s="2"/>
      <c r="Q3067" s="2" t="s">
        <v>43</v>
      </c>
      <c r="R3067" s="2"/>
      <c r="S3067" s="2"/>
      <c r="T3067" s="2"/>
      <c r="U3067" s="2" t="s">
        <v>30</v>
      </c>
      <c r="V3067" s="2" t="s">
        <v>31</v>
      </c>
      <c r="W3067" s="2" t="s">
        <v>81</v>
      </c>
      <c r="X3067" s="2" t="s">
        <v>82</v>
      </c>
    </row>
    <row r="3068" spans="1:24" hidden="1">
      <c r="A3068" s="2">
        <v>15186</v>
      </c>
      <c r="B3068" s="2" t="s">
        <v>310</v>
      </c>
      <c r="C3068" s="2"/>
      <c r="D3068" s="2" t="s">
        <v>114</v>
      </c>
      <c r="E3068" s="2" t="s">
        <v>206</v>
      </c>
      <c r="F3068" s="2" t="s">
        <v>311</v>
      </c>
      <c r="G3068" s="2" t="s">
        <v>312</v>
      </c>
      <c r="H3068" s="2" t="s">
        <v>313</v>
      </c>
      <c r="I3068" s="2" t="s">
        <v>314</v>
      </c>
      <c r="J3068" s="2" t="s">
        <v>315</v>
      </c>
      <c r="K3068" s="2" t="e">
        <f>RIGHT(I3068,LEN(I3068)-SEARCH("[",I3068))</f>
        <v>#VALUE!</v>
      </c>
      <c r="L3068" s="2" t="e">
        <f t="shared" si="98"/>
        <v>#VALUE!</v>
      </c>
      <c r="M3068" s="2" t="s">
        <v>42</v>
      </c>
      <c r="N3068" s="2" t="e">
        <f t="shared" si="99"/>
        <v>#VALUE!</v>
      </c>
      <c r="O3068" s="2"/>
      <c r="P3068" s="2"/>
      <c r="Q3068" s="2" t="s">
        <v>43</v>
      </c>
      <c r="R3068" s="2"/>
      <c r="S3068" s="2" t="s">
        <v>316</v>
      </c>
      <c r="T3068" s="2"/>
      <c r="U3068" s="2" t="s">
        <v>30</v>
      </c>
      <c r="V3068" s="2" t="s">
        <v>31</v>
      </c>
      <c r="W3068" s="2" t="s">
        <v>81</v>
      </c>
      <c r="X3068" s="2" t="s">
        <v>82</v>
      </c>
    </row>
    <row r="3069" spans="1:24" hidden="1">
      <c r="A3069" s="2">
        <v>15249</v>
      </c>
      <c r="B3069" s="2" t="s">
        <v>317</v>
      </c>
      <c r="C3069" s="2"/>
      <c r="D3069" s="2" t="s">
        <v>139</v>
      </c>
      <c r="E3069" s="2" t="s">
        <v>206</v>
      </c>
      <c r="F3069" s="2" t="s">
        <v>318</v>
      </c>
      <c r="G3069" s="2" t="s">
        <v>319</v>
      </c>
      <c r="H3069" s="2" t="s">
        <v>320</v>
      </c>
      <c r="I3069" s="2" t="s">
        <v>321</v>
      </c>
      <c r="J3069" s="2" t="s">
        <v>322</v>
      </c>
      <c r="K3069" s="2" t="e">
        <f>RIGHT(I3069,LEN(I3069)-SEARCH("[",I3069))</f>
        <v>#VALUE!</v>
      </c>
      <c r="L3069" s="2" t="e">
        <f t="shared" si="98"/>
        <v>#VALUE!</v>
      </c>
      <c r="M3069" s="2" t="s">
        <v>42</v>
      </c>
      <c r="N3069" s="2" t="e">
        <f t="shared" si="99"/>
        <v>#VALUE!</v>
      </c>
      <c r="O3069" s="2"/>
      <c r="P3069" s="2"/>
      <c r="Q3069" s="2" t="s">
        <v>43</v>
      </c>
      <c r="R3069" s="2"/>
      <c r="S3069" s="2"/>
      <c r="T3069" s="2"/>
      <c r="U3069" s="2" t="s">
        <v>30</v>
      </c>
      <c r="V3069" s="2" t="s">
        <v>31</v>
      </c>
      <c r="W3069" s="2" t="s">
        <v>81</v>
      </c>
      <c r="X3069" s="2" t="s">
        <v>82</v>
      </c>
    </row>
    <row r="3070" spans="1:24" hidden="1">
      <c r="A3070" s="2">
        <v>15252</v>
      </c>
      <c r="B3070" s="2" t="s">
        <v>326</v>
      </c>
      <c r="C3070" s="2"/>
      <c r="D3070" s="2" t="s">
        <v>139</v>
      </c>
      <c r="E3070" s="2" t="s">
        <v>206</v>
      </c>
      <c r="F3070" s="2" t="s">
        <v>327</v>
      </c>
      <c r="G3070" s="2" t="s">
        <v>328</v>
      </c>
      <c r="H3070" s="2" t="s">
        <v>329</v>
      </c>
      <c r="I3070" s="2" t="s">
        <v>330</v>
      </c>
      <c r="J3070" s="2" t="s">
        <v>331</v>
      </c>
      <c r="K3070" s="2" t="e">
        <f>RIGHT(I3070,LEN(I3070)-SEARCH("[",I3070))</f>
        <v>#VALUE!</v>
      </c>
      <c r="L3070" s="2" t="e">
        <f t="shared" si="98"/>
        <v>#VALUE!</v>
      </c>
      <c r="M3070" s="2" t="s">
        <v>42</v>
      </c>
      <c r="N3070" s="2" t="e">
        <f t="shared" si="99"/>
        <v>#VALUE!</v>
      </c>
      <c r="O3070" s="2"/>
      <c r="P3070" s="2"/>
      <c r="Q3070" s="2" t="s">
        <v>43</v>
      </c>
      <c r="R3070" s="2"/>
      <c r="S3070" s="2"/>
      <c r="T3070" s="2"/>
      <c r="U3070" s="2" t="s">
        <v>30</v>
      </c>
      <c r="V3070" s="2" t="s">
        <v>31</v>
      </c>
      <c r="W3070" s="2" t="s">
        <v>81</v>
      </c>
      <c r="X3070" s="2" t="s">
        <v>82</v>
      </c>
    </row>
    <row r="3071" spans="1:24" hidden="1">
      <c r="A3071" s="2">
        <v>15257</v>
      </c>
      <c r="B3071" s="2" t="s">
        <v>335</v>
      </c>
      <c r="C3071" s="2"/>
      <c r="D3071" s="2" t="s">
        <v>139</v>
      </c>
      <c r="E3071" s="2" t="s">
        <v>206</v>
      </c>
      <c r="F3071" s="2" t="s">
        <v>336</v>
      </c>
      <c r="G3071" s="2" t="s">
        <v>337</v>
      </c>
      <c r="H3071" s="2" t="s">
        <v>338</v>
      </c>
      <c r="I3071" s="2" t="s">
        <v>339</v>
      </c>
      <c r="J3071" s="2" t="s">
        <v>285</v>
      </c>
      <c r="K3071" s="2" t="e">
        <f>RIGHT(I3071,LEN(I3071)-SEARCH("[",I3071))</f>
        <v>#VALUE!</v>
      </c>
      <c r="L3071" s="2" t="e">
        <f t="shared" si="98"/>
        <v>#VALUE!</v>
      </c>
      <c r="M3071" s="2" t="s">
        <v>42</v>
      </c>
      <c r="N3071" s="2" t="e">
        <f t="shared" si="99"/>
        <v>#VALUE!</v>
      </c>
      <c r="O3071" s="2"/>
      <c r="P3071" s="2"/>
      <c r="Q3071" s="2" t="s">
        <v>43</v>
      </c>
      <c r="R3071" s="2"/>
      <c r="S3071" s="2"/>
      <c r="T3071" s="2"/>
      <c r="U3071" s="2" t="s">
        <v>30</v>
      </c>
      <c r="V3071" s="2" t="s">
        <v>31</v>
      </c>
      <c r="W3071" s="2" t="s">
        <v>81</v>
      </c>
      <c r="X3071" s="2" t="s">
        <v>82</v>
      </c>
    </row>
    <row r="3072" spans="1:24" hidden="1">
      <c r="A3072" s="2">
        <v>15265</v>
      </c>
      <c r="B3072" s="2" t="s">
        <v>343</v>
      </c>
      <c r="C3072" s="2"/>
      <c r="D3072" s="2" t="s">
        <v>139</v>
      </c>
      <c r="E3072" s="2" t="s">
        <v>206</v>
      </c>
      <c r="F3072" s="2" t="s">
        <v>344</v>
      </c>
      <c r="G3072" s="2" t="s">
        <v>345</v>
      </c>
      <c r="H3072" s="2" t="s">
        <v>346</v>
      </c>
      <c r="I3072" s="2" t="s">
        <v>347</v>
      </c>
      <c r="J3072" s="2" t="s">
        <v>348</v>
      </c>
      <c r="K3072" s="2" t="e">
        <f>RIGHT(I3072,LEN(I3072)-SEARCH("[",I3072))</f>
        <v>#VALUE!</v>
      </c>
      <c r="L3072" s="2" t="e">
        <f t="shared" si="98"/>
        <v>#VALUE!</v>
      </c>
      <c r="M3072" s="2" t="s">
        <v>42</v>
      </c>
      <c r="N3072" s="2" t="e">
        <f t="shared" si="99"/>
        <v>#VALUE!</v>
      </c>
      <c r="O3072" s="2"/>
      <c r="P3072" s="2"/>
      <c r="Q3072" s="2" t="s">
        <v>43</v>
      </c>
      <c r="R3072" s="2"/>
      <c r="S3072" s="2"/>
      <c r="T3072" s="2"/>
      <c r="U3072" s="2" t="s">
        <v>30</v>
      </c>
      <c r="V3072" s="2" t="s">
        <v>31</v>
      </c>
      <c r="W3072" s="2" t="s">
        <v>81</v>
      </c>
      <c r="X3072" s="2" t="s">
        <v>82</v>
      </c>
    </row>
    <row r="3073" spans="1:24" hidden="1">
      <c r="A3073" s="2">
        <v>15188</v>
      </c>
      <c r="B3073" s="2" t="s">
        <v>354</v>
      </c>
      <c r="C3073" s="2"/>
      <c r="D3073" s="2" t="s">
        <v>139</v>
      </c>
      <c r="E3073" s="2" t="s">
        <v>206</v>
      </c>
      <c r="F3073" s="2" t="s">
        <v>355</v>
      </c>
      <c r="G3073" s="2" t="s">
        <v>141</v>
      </c>
      <c r="H3073" s="2" t="s">
        <v>351</v>
      </c>
      <c r="I3073" s="2" t="s">
        <v>356</v>
      </c>
      <c r="J3073" s="2" t="s">
        <v>353</v>
      </c>
      <c r="K3073" s="2" t="e">
        <f>RIGHT(I3073,LEN(I3073)-SEARCH("[",I3073))</f>
        <v>#VALUE!</v>
      </c>
      <c r="L3073" s="2" t="e">
        <f t="shared" si="98"/>
        <v>#VALUE!</v>
      </c>
      <c r="M3073" s="2" t="s">
        <v>42</v>
      </c>
      <c r="N3073" s="2" t="e">
        <f t="shared" si="99"/>
        <v>#VALUE!</v>
      </c>
      <c r="O3073" s="2"/>
      <c r="P3073" s="2"/>
      <c r="Q3073" s="2" t="s">
        <v>43</v>
      </c>
      <c r="R3073" s="2"/>
      <c r="S3073" s="2"/>
      <c r="T3073" s="2"/>
      <c r="U3073" s="2" t="s">
        <v>30</v>
      </c>
      <c r="V3073" s="2" t="s">
        <v>31</v>
      </c>
      <c r="W3073" s="2" t="s">
        <v>81</v>
      </c>
      <c r="X3073" s="2" t="s">
        <v>82</v>
      </c>
    </row>
    <row r="3074" spans="1:24" hidden="1">
      <c r="A3074" s="2">
        <v>15220</v>
      </c>
      <c r="B3074" s="2" t="s">
        <v>357</v>
      </c>
      <c r="C3074" s="2"/>
      <c r="D3074" s="2" t="s">
        <v>139</v>
      </c>
      <c r="E3074" s="2" t="s">
        <v>206</v>
      </c>
      <c r="F3074" s="2" t="s">
        <v>358</v>
      </c>
      <c r="G3074" s="2" t="s">
        <v>147</v>
      </c>
      <c r="H3074" s="2" t="s">
        <v>359</v>
      </c>
      <c r="I3074" s="2" t="s">
        <v>360</v>
      </c>
      <c r="J3074" s="2" t="s">
        <v>361</v>
      </c>
      <c r="K3074" s="2" t="e">
        <f>RIGHT(I3074,LEN(I3074)-SEARCH("[",I3074))</f>
        <v>#VALUE!</v>
      </c>
      <c r="L3074" s="2" t="e">
        <f t="shared" si="98"/>
        <v>#VALUE!</v>
      </c>
      <c r="M3074" s="2" t="s">
        <v>42</v>
      </c>
      <c r="N3074" s="2" t="e">
        <f t="shared" si="99"/>
        <v>#VALUE!</v>
      </c>
      <c r="O3074" s="2"/>
      <c r="P3074" s="2"/>
      <c r="Q3074" s="2" t="s">
        <v>43</v>
      </c>
      <c r="R3074" s="2"/>
      <c r="S3074" s="2"/>
      <c r="T3074" s="2"/>
      <c r="U3074" s="2" t="s">
        <v>30</v>
      </c>
      <c r="V3074" s="2" t="s">
        <v>31</v>
      </c>
      <c r="W3074" s="2" t="s">
        <v>81</v>
      </c>
      <c r="X3074" s="2" t="s">
        <v>82</v>
      </c>
    </row>
    <row r="3075" spans="1:24" hidden="1">
      <c r="A3075" s="2">
        <v>15221</v>
      </c>
      <c r="B3075" s="2" t="s">
        <v>371</v>
      </c>
      <c r="C3075" s="2"/>
      <c r="D3075" s="2" t="s">
        <v>139</v>
      </c>
      <c r="E3075" s="2" t="s">
        <v>206</v>
      </c>
      <c r="F3075" s="2" t="s">
        <v>372</v>
      </c>
      <c r="G3075" s="2" t="s">
        <v>367</v>
      </c>
      <c r="H3075" s="2" t="s">
        <v>368</v>
      </c>
      <c r="I3075" s="2" t="s">
        <v>373</v>
      </c>
      <c r="J3075" s="2" t="s">
        <v>370</v>
      </c>
      <c r="K3075" s="2" t="e">
        <f>RIGHT(I3075,LEN(I3075)-SEARCH("[",I3075))</f>
        <v>#VALUE!</v>
      </c>
      <c r="L3075" s="2" t="e">
        <f t="shared" si="98"/>
        <v>#VALUE!</v>
      </c>
      <c r="M3075" s="2" t="s">
        <v>42</v>
      </c>
      <c r="N3075" s="2" t="e">
        <f t="shared" si="99"/>
        <v>#VALUE!</v>
      </c>
      <c r="O3075" s="2"/>
      <c r="P3075" s="2"/>
      <c r="Q3075" s="2" t="s">
        <v>43</v>
      </c>
      <c r="R3075" s="2"/>
      <c r="S3075" s="2"/>
      <c r="T3075" s="2"/>
      <c r="U3075" s="2" t="s">
        <v>30</v>
      </c>
      <c r="V3075" s="2" t="s">
        <v>31</v>
      </c>
      <c r="W3075" s="2" t="s">
        <v>81</v>
      </c>
      <c r="X3075" s="2" t="s">
        <v>82</v>
      </c>
    </row>
    <row r="3076" spans="1:24" hidden="1">
      <c r="A3076" s="2">
        <v>15222</v>
      </c>
      <c r="B3076" s="2" t="s">
        <v>374</v>
      </c>
      <c r="C3076" s="2"/>
      <c r="D3076" s="2" t="s">
        <v>139</v>
      </c>
      <c r="E3076" s="2" t="s">
        <v>206</v>
      </c>
      <c r="F3076" s="2" t="s">
        <v>375</v>
      </c>
      <c r="G3076" s="2" t="s">
        <v>376</v>
      </c>
      <c r="H3076" s="2" t="s">
        <v>377</v>
      </c>
      <c r="I3076" s="2" t="s">
        <v>378</v>
      </c>
      <c r="J3076" s="2" t="s">
        <v>379</v>
      </c>
      <c r="K3076" s="2" t="e">
        <f>RIGHT(I3076,LEN(I3076)-SEARCH("[",I3076))</f>
        <v>#VALUE!</v>
      </c>
      <c r="L3076" s="2" t="e">
        <f t="shared" ref="L3076:L3139" si="100">LEFT(K3076, LEN(K3076)-1)</f>
        <v>#VALUE!</v>
      </c>
      <c r="M3076" s="2" t="s">
        <v>42</v>
      </c>
      <c r="N3076" s="2" t="e">
        <f t="shared" si="99"/>
        <v>#VALUE!</v>
      </c>
      <c r="O3076" s="2"/>
      <c r="P3076" s="2"/>
      <c r="Q3076" s="2" t="s">
        <v>43</v>
      </c>
      <c r="R3076" s="2"/>
      <c r="S3076" s="2"/>
      <c r="T3076" s="2"/>
      <c r="U3076" s="2" t="s">
        <v>30</v>
      </c>
      <c r="V3076" s="2" t="s">
        <v>31</v>
      </c>
      <c r="W3076" s="2" t="s">
        <v>81</v>
      </c>
      <c r="X3076" s="2" t="s">
        <v>82</v>
      </c>
    </row>
    <row r="3077" spans="1:24" hidden="1">
      <c r="A3077" s="2">
        <v>15223</v>
      </c>
      <c r="B3077" s="2" t="s">
        <v>389</v>
      </c>
      <c r="C3077" s="2"/>
      <c r="D3077" s="2" t="s">
        <v>139</v>
      </c>
      <c r="E3077" s="2" t="s">
        <v>206</v>
      </c>
      <c r="F3077" s="2" t="s">
        <v>390</v>
      </c>
      <c r="G3077" s="2" t="s">
        <v>385</v>
      </c>
      <c r="H3077" s="2" t="s">
        <v>386</v>
      </c>
      <c r="I3077" s="2" t="s">
        <v>391</v>
      </c>
      <c r="J3077" s="2" t="s">
        <v>388</v>
      </c>
      <c r="K3077" s="2" t="e">
        <f>RIGHT(I3077,LEN(I3077)-SEARCH("[",I3077))</f>
        <v>#VALUE!</v>
      </c>
      <c r="L3077" s="2" t="e">
        <f t="shared" si="100"/>
        <v>#VALUE!</v>
      </c>
      <c r="M3077" s="2" t="s">
        <v>42</v>
      </c>
      <c r="N3077" s="2" t="e">
        <f t="shared" si="99"/>
        <v>#VALUE!</v>
      </c>
      <c r="O3077" s="2"/>
      <c r="P3077" s="2"/>
      <c r="Q3077" s="2" t="s">
        <v>43</v>
      </c>
      <c r="R3077" s="2"/>
      <c r="S3077" s="2"/>
      <c r="T3077" s="2"/>
      <c r="U3077" s="2" t="s">
        <v>30</v>
      </c>
      <c r="V3077" s="2" t="s">
        <v>31</v>
      </c>
      <c r="W3077" s="2" t="s">
        <v>81</v>
      </c>
      <c r="X3077" s="2" t="s">
        <v>82</v>
      </c>
    </row>
    <row r="3078" spans="1:24" hidden="1">
      <c r="A3078" s="2">
        <v>15224</v>
      </c>
      <c r="B3078" s="2" t="s">
        <v>392</v>
      </c>
      <c r="C3078" s="2"/>
      <c r="D3078" s="2" t="s">
        <v>139</v>
      </c>
      <c r="E3078" s="2" t="s">
        <v>206</v>
      </c>
      <c r="F3078" s="2" t="s">
        <v>393</v>
      </c>
      <c r="G3078" s="2" t="s">
        <v>394</v>
      </c>
      <c r="H3078" s="2" t="s">
        <v>395</v>
      </c>
      <c r="I3078" s="2" t="s">
        <v>396</v>
      </c>
      <c r="J3078" s="2" t="s">
        <v>397</v>
      </c>
      <c r="K3078" s="2" t="e">
        <f>RIGHT(I3078,LEN(I3078)-SEARCH("[",I3078))</f>
        <v>#VALUE!</v>
      </c>
      <c r="L3078" s="2" t="e">
        <f t="shared" si="100"/>
        <v>#VALUE!</v>
      </c>
      <c r="M3078" s="2" t="s">
        <v>42</v>
      </c>
      <c r="N3078" s="2" t="e">
        <f t="shared" si="99"/>
        <v>#VALUE!</v>
      </c>
      <c r="O3078" s="2"/>
      <c r="P3078" s="2"/>
      <c r="Q3078" s="2" t="s">
        <v>43</v>
      </c>
      <c r="R3078" s="2"/>
      <c r="S3078" s="2"/>
      <c r="T3078" s="2"/>
      <c r="U3078" s="2" t="s">
        <v>30</v>
      </c>
      <c r="V3078" s="2" t="s">
        <v>31</v>
      </c>
      <c r="W3078" s="2" t="s">
        <v>81</v>
      </c>
      <c r="X3078" s="2" t="s">
        <v>82</v>
      </c>
    </row>
    <row r="3079" spans="1:24" hidden="1">
      <c r="A3079" s="2">
        <v>15225</v>
      </c>
      <c r="B3079" s="2" t="s">
        <v>406</v>
      </c>
      <c r="C3079" s="2"/>
      <c r="D3079" s="2" t="s">
        <v>139</v>
      </c>
      <c r="E3079" s="2" t="s">
        <v>206</v>
      </c>
      <c r="F3079" s="2" t="s">
        <v>407</v>
      </c>
      <c r="G3079" s="2" t="s">
        <v>403</v>
      </c>
      <c r="H3079" s="2" t="s">
        <v>404</v>
      </c>
      <c r="I3079" s="2" t="s">
        <v>408</v>
      </c>
      <c r="J3079" s="2" t="s">
        <v>306</v>
      </c>
      <c r="K3079" s="2" t="e">
        <f>RIGHT(I3079,LEN(I3079)-SEARCH("[",I3079))</f>
        <v>#VALUE!</v>
      </c>
      <c r="L3079" s="2" t="e">
        <f t="shared" si="100"/>
        <v>#VALUE!</v>
      </c>
      <c r="M3079" s="2" t="s">
        <v>42</v>
      </c>
      <c r="N3079" s="2" t="e">
        <f t="shared" si="99"/>
        <v>#VALUE!</v>
      </c>
      <c r="O3079" s="2"/>
      <c r="P3079" s="2"/>
      <c r="Q3079" s="2" t="s">
        <v>43</v>
      </c>
      <c r="R3079" s="2"/>
      <c r="S3079" s="2"/>
      <c r="T3079" s="2"/>
      <c r="U3079" s="2" t="s">
        <v>30</v>
      </c>
      <c r="V3079" s="2" t="s">
        <v>31</v>
      </c>
      <c r="W3079" s="2" t="s">
        <v>81</v>
      </c>
      <c r="X3079" s="2" t="s">
        <v>82</v>
      </c>
    </row>
    <row r="3080" spans="1:24" hidden="1">
      <c r="A3080" s="2">
        <v>15226</v>
      </c>
      <c r="B3080" s="2" t="s">
        <v>409</v>
      </c>
      <c r="C3080" s="2"/>
      <c r="D3080" s="2" t="s">
        <v>139</v>
      </c>
      <c r="E3080" s="2" t="s">
        <v>206</v>
      </c>
      <c r="F3080" s="2" t="s">
        <v>410</v>
      </c>
      <c r="G3080" s="2" t="s">
        <v>411</v>
      </c>
      <c r="H3080" s="2" t="s">
        <v>412</v>
      </c>
      <c r="I3080" s="2" t="s">
        <v>413</v>
      </c>
      <c r="J3080" s="2" t="s">
        <v>414</v>
      </c>
      <c r="K3080" s="2" t="e">
        <f>RIGHT(I3080,LEN(I3080)-SEARCH("[",I3080))</f>
        <v>#VALUE!</v>
      </c>
      <c r="L3080" s="2" t="e">
        <f t="shared" si="100"/>
        <v>#VALUE!</v>
      </c>
      <c r="M3080" s="2" t="s">
        <v>42</v>
      </c>
      <c r="N3080" s="2" t="e">
        <f t="shared" si="99"/>
        <v>#VALUE!</v>
      </c>
      <c r="O3080" s="2"/>
      <c r="P3080" s="2"/>
      <c r="Q3080" s="2" t="s">
        <v>43</v>
      </c>
      <c r="R3080" s="2"/>
      <c r="S3080" s="2"/>
      <c r="T3080" s="2"/>
      <c r="U3080" s="2" t="s">
        <v>30</v>
      </c>
      <c r="V3080" s="2" t="s">
        <v>31</v>
      </c>
      <c r="W3080" s="2" t="s">
        <v>81</v>
      </c>
      <c r="X3080" s="2" t="s">
        <v>82</v>
      </c>
    </row>
    <row r="3081" spans="1:24" hidden="1">
      <c r="A3081" s="2">
        <v>15227</v>
      </c>
      <c r="B3081" s="2" t="s">
        <v>424</v>
      </c>
      <c r="C3081" s="2"/>
      <c r="D3081" s="2" t="s">
        <v>139</v>
      </c>
      <c r="E3081" s="2" t="s">
        <v>206</v>
      </c>
      <c r="F3081" s="2" t="s">
        <v>425</v>
      </c>
      <c r="G3081" s="2" t="s">
        <v>420</v>
      </c>
      <c r="H3081" s="2" t="s">
        <v>421</v>
      </c>
      <c r="I3081" s="2" t="s">
        <v>426</v>
      </c>
      <c r="J3081" s="2" t="s">
        <v>423</v>
      </c>
      <c r="K3081" s="2" t="e">
        <f>RIGHT(I3081,LEN(I3081)-SEARCH("[",I3081))</f>
        <v>#VALUE!</v>
      </c>
      <c r="L3081" s="2" t="e">
        <f t="shared" si="100"/>
        <v>#VALUE!</v>
      </c>
      <c r="M3081" s="2" t="s">
        <v>42</v>
      </c>
      <c r="N3081" s="2" t="e">
        <f t="shared" si="99"/>
        <v>#VALUE!</v>
      </c>
      <c r="O3081" s="2"/>
      <c r="P3081" s="2"/>
      <c r="Q3081" s="2" t="s">
        <v>43</v>
      </c>
      <c r="R3081" s="2"/>
      <c r="S3081" s="2"/>
      <c r="T3081" s="2"/>
      <c r="U3081" s="2" t="s">
        <v>30</v>
      </c>
      <c r="V3081" s="2" t="s">
        <v>31</v>
      </c>
      <c r="W3081" s="2" t="s">
        <v>81</v>
      </c>
      <c r="X3081" s="2" t="s">
        <v>82</v>
      </c>
    </row>
    <row r="3082" spans="1:24" hidden="1">
      <c r="A3082" s="2">
        <v>15242</v>
      </c>
      <c r="B3082" s="2" t="s">
        <v>433</v>
      </c>
      <c r="C3082" s="2"/>
      <c r="D3082" s="2" t="s">
        <v>139</v>
      </c>
      <c r="E3082" s="2" t="s">
        <v>206</v>
      </c>
      <c r="F3082" s="2" t="s">
        <v>434</v>
      </c>
      <c r="G3082" s="2" t="s">
        <v>429</v>
      </c>
      <c r="H3082" s="2" t="s">
        <v>430</v>
      </c>
      <c r="I3082" s="2" t="s">
        <v>435</v>
      </c>
      <c r="J3082" s="2" t="s">
        <v>432</v>
      </c>
      <c r="K3082" s="2" t="e">
        <f>RIGHT(I3082,LEN(I3082)-SEARCH("[",I3082))</f>
        <v>#VALUE!</v>
      </c>
      <c r="L3082" s="2" t="e">
        <f t="shared" si="100"/>
        <v>#VALUE!</v>
      </c>
      <c r="M3082" s="2" t="s">
        <v>42</v>
      </c>
      <c r="N3082" s="2" t="e">
        <f t="shared" si="99"/>
        <v>#VALUE!</v>
      </c>
      <c r="O3082" s="2"/>
      <c r="P3082" s="2"/>
      <c r="Q3082" s="2" t="s">
        <v>43</v>
      </c>
      <c r="R3082" s="2"/>
      <c r="S3082" s="2"/>
      <c r="T3082" s="2"/>
      <c r="U3082" s="2" t="s">
        <v>30</v>
      </c>
      <c r="V3082" s="2" t="s">
        <v>31</v>
      </c>
      <c r="W3082" s="2" t="s">
        <v>81</v>
      </c>
      <c r="X3082" s="2" t="s">
        <v>82</v>
      </c>
    </row>
    <row r="3083" spans="1:24" hidden="1">
      <c r="A3083" s="2">
        <v>15243</v>
      </c>
      <c r="B3083" s="2" t="s">
        <v>436</v>
      </c>
      <c r="C3083" s="2"/>
      <c r="D3083" s="2" t="s">
        <v>139</v>
      </c>
      <c r="E3083" s="2" t="s">
        <v>206</v>
      </c>
      <c r="F3083" s="2" t="s">
        <v>437</v>
      </c>
      <c r="G3083" s="2" t="s">
        <v>438</v>
      </c>
      <c r="H3083" s="2" t="s">
        <v>439</v>
      </c>
      <c r="I3083" s="2" t="s">
        <v>440</v>
      </c>
      <c r="J3083" s="2" t="s">
        <v>441</v>
      </c>
      <c r="K3083" s="2" t="e">
        <f>RIGHT(I3083,LEN(I3083)-SEARCH("[",I3083))</f>
        <v>#VALUE!</v>
      </c>
      <c r="L3083" s="2" t="e">
        <f t="shared" si="100"/>
        <v>#VALUE!</v>
      </c>
      <c r="M3083" s="2" t="s">
        <v>42</v>
      </c>
      <c r="N3083" s="2" t="e">
        <f t="shared" si="99"/>
        <v>#VALUE!</v>
      </c>
      <c r="O3083" s="2"/>
      <c r="P3083" s="2"/>
      <c r="Q3083" s="2" t="s">
        <v>43</v>
      </c>
      <c r="R3083" s="2"/>
      <c r="S3083" s="2"/>
      <c r="T3083" s="2"/>
      <c r="U3083" s="2" t="s">
        <v>30</v>
      </c>
      <c r="V3083" s="2" t="s">
        <v>31</v>
      </c>
      <c r="W3083" s="2" t="s">
        <v>81</v>
      </c>
      <c r="X3083" s="2" t="s">
        <v>82</v>
      </c>
    </row>
    <row r="3084" spans="1:24" hidden="1">
      <c r="A3084" s="2">
        <v>15189</v>
      </c>
      <c r="B3084" s="2" t="s">
        <v>451</v>
      </c>
      <c r="C3084" s="2"/>
      <c r="D3084" s="2" t="s">
        <v>139</v>
      </c>
      <c r="E3084" s="2" t="s">
        <v>206</v>
      </c>
      <c r="F3084" s="2" t="s">
        <v>452</v>
      </c>
      <c r="G3084" s="2" t="s">
        <v>447</v>
      </c>
      <c r="H3084" s="2" t="s">
        <v>448</v>
      </c>
      <c r="I3084" s="2" t="s">
        <v>453</v>
      </c>
      <c r="J3084" s="2" t="s">
        <v>450</v>
      </c>
      <c r="K3084" s="2" t="e">
        <f>RIGHT(I3084,LEN(I3084)-SEARCH("[",I3084))</f>
        <v>#VALUE!</v>
      </c>
      <c r="L3084" s="2" t="e">
        <f t="shared" si="100"/>
        <v>#VALUE!</v>
      </c>
      <c r="M3084" s="2" t="s">
        <v>42</v>
      </c>
      <c r="N3084" s="2" t="e">
        <f t="shared" si="99"/>
        <v>#VALUE!</v>
      </c>
      <c r="O3084" s="2"/>
      <c r="P3084" s="2"/>
      <c r="Q3084" s="2" t="s">
        <v>43</v>
      </c>
      <c r="R3084" s="2"/>
      <c r="S3084" s="2"/>
      <c r="T3084" s="2"/>
      <c r="U3084" s="2" t="s">
        <v>30</v>
      </c>
      <c r="V3084" s="2" t="s">
        <v>31</v>
      </c>
      <c r="W3084" s="2" t="s">
        <v>81</v>
      </c>
      <c r="X3084" s="2" t="s">
        <v>82</v>
      </c>
    </row>
    <row r="3085" spans="1:24" hidden="1">
      <c r="A3085" s="2">
        <v>15245</v>
      </c>
      <c r="B3085" s="2" t="s">
        <v>460</v>
      </c>
      <c r="C3085" s="2"/>
      <c r="D3085" s="2" t="s">
        <v>139</v>
      </c>
      <c r="E3085" s="2" t="s">
        <v>206</v>
      </c>
      <c r="F3085" s="2" t="s">
        <v>461</v>
      </c>
      <c r="G3085" s="2" t="s">
        <v>456</v>
      </c>
      <c r="H3085" s="2" t="s">
        <v>457</v>
      </c>
      <c r="I3085" s="2" t="s">
        <v>462</v>
      </c>
      <c r="J3085" s="2" t="s">
        <v>459</v>
      </c>
      <c r="K3085" s="2" t="e">
        <f>RIGHT(I3085,LEN(I3085)-SEARCH("[",I3085))</f>
        <v>#VALUE!</v>
      </c>
      <c r="L3085" s="2" t="e">
        <f t="shared" si="100"/>
        <v>#VALUE!</v>
      </c>
      <c r="M3085" s="2" t="s">
        <v>42</v>
      </c>
      <c r="N3085" s="2" t="e">
        <f t="shared" si="99"/>
        <v>#VALUE!</v>
      </c>
      <c r="O3085" s="2"/>
      <c r="P3085" s="2"/>
      <c r="Q3085" s="2" t="s">
        <v>43</v>
      </c>
      <c r="R3085" s="2"/>
      <c r="S3085" s="2"/>
      <c r="T3085" s="2"/>
      <c r="U3085" s="2" t="s">
        <v>30</v>
      </c>
      <c r="V3085" s="2" t="s">
        <v>31</v>
      </c>
      <c r="W3085" s="2" t="s">
        <v>81</v>
      </c>
      <c r="X3085" s="2" t="s">
        <v>82</v>
      </c>
    </row>
    <row r="3086" spans="1:24" hidden="1">
      <c r="A3086" s="2">
        <v>15247</v>
      </c>
      <c r="B3086" s="2" t="s">
        <v>463</v>
      </c>
      <c r="C3086" s="2"/>
      <c r="D3086" s="2" t="s">
        <v>139</v>
      </c>
      <c r="E3086" s="2" t="s">
        <v>206</v>
      </c>
      <c r="F3086" s="2" t="s">
        <v>464</v>
      </c>
      <c r="G3086" s="2" t="s">
        <v>465</v>
      </c>
      <c r="H3086" s="2" t="s">
        <v>466</v>
      </c>
      <c r="I3086" s="2" t="s">
        <v>467</v>
      </c>
      <c r="J3086" s="2" t="s">
        <v>322</v>
      </c>
      <c r="K3086" s="2" t="e">
        <f>RIGHT(I3086,LEN(I3086)-SEARCH("[",I3086))</f>
        <v>#VALUE!</v>
      </c>
      <c r="L3086" s="2" t="e">
        <f t="shared" si="100"/>
        <v>#VALUE!</v>
      </c>
      <c r="M3086" s="2" t="s">
        <v>42</v>
      </c>
      <c r="N3086" s="2" t="e">
        <f t="shared" si="99"/>
        <v>#VALUE!</v>
      </c>
      <c r="O3086" s="2"/>
      <c r="P3086" s="2"/>
      <c r="Q3086" s="2" t="s">
        <v>43</v>
      </c>
      <c r="R3086" s="2"/>
      <c r="S3086" s="2"/>
      <c r="T3086" s="2"/>
      <c r="U3086" s="2" t="s">
        <v>30</v>
      </c>
      <c r="V3086" s="2" t="s">
        <v>31</v>
      </c>
      <c r="W3086" s="2" t="s">
        <v>81</v>
      </c>
      <c r="X3086" s="2" t="s">
        <v>82</v>
      </c>
    </row>
    <row r="3087" spans="1:24" hidden="1">
      <c r="A3087" s="2">
        <v>15251</v>
      </c>
      <c r="B3087" s="2" t="s">
        <v>476</v>
      </c>
      <c r="C3087" s="2"/>
      <c r="D3087" s="2" t="s">
        <v>139</v>
      </c>
      <c r="E3087" s="2" t="s">
        <v>206</v>
      </c>
      <c r="F3087" s="2" t="s">
        <v>477</v>
      </c>
      <c r="G3087" s="2" t="s">
        <v>473</v>
      </c>
      <c r="H3087" s="2" t="s">
        <v>474</v>
      </c>
      <c r="I3087" s="2" t="s">
        <v>478</v>
      </c>
      <c r="J3087" s="2" t="s">
        <v>331</v>
      </c>
      <c r="K3087" s="2" t="e">
        <f>RIGHT(I3087,LEN(I3087)-SEARCH("[",I3087))</f>
        <v>#VALUE!</v>
      </c>
      <c r="L3087" s="2" t="e">
        <f t="shared" si="100"/>
        <v>#VALUE!</v>
      </c>
      <c r="M3087" s="2" t="s">
        <v>42</v>
      </c>
      <c r="N3087" s="2" t="e">
        <f t="shared" si="99"/>
        <v>#VALUE!</v>
      </c>
      <c r="O3087" s="2"/>
      <c r="P3087" s="2"/>
      <c r="Q3087" s="2" t="s">
        <v>43</v>
      </c>
      <c r="R3087" s="2"/>
      <c r="S3087" s="2"/>
      <c r="T3087" s="2"/>
      <c r="U3087" s="2" t="s">
        <v>30</v>
      </c>
      <c r="V3087" s="2" t="s">
        <v>31</v>
      </c>
      <c r="W3087" s="2" t="s">
        <v>81</v>
      </c>
      <c r="X3087" s="2" t="s">
        <v>82</v>
      </c>
    </row>
    <row r="3088" spans="1:24" hidden="1">
      <c r="A3088" s="2">
        <v>15267</v>
      </c>
      <c r="B3088" s="2" t="s">
        <v>479</v>
      </c>
      <c r="C3088" s="2"/>
      <c r="D3088" s="2" t="s">
        <v>139</v>
      </c>
      <c r="E3088" s="2" t="s">
        <v>206</v>
      </c>
      <c r="F3088" s="2" t="s">
        <v>480</v>
      </c>
      <c r="G3088" s="2" t="s">
        <v>481</v>
      </c>
      <c r="H3088" s="2" t="s">
        <v>482</v>
      </c>
      <c r="I3088" s="2" t="s">
        <v>483</v>
      </c>
      <c r="J3088" s="2" t="s">
        <v>484</v>
      </c>
      <c r="K3088" s="2" t="e">
        <f>RIGHT(I3088,LEN(I3088)-SEARCH("[",I3088))</f>
        <v>#VALUE!</v>
      </c>
      <c r="L3088" s="2" t="e">
        <f t="shared" si="100"/>
        <v>#VALUE!</v>
      </c>
      <c r="M3088" s="2" t="s">
        <v>42</v>
      </c>
      <c r="N3088" s="2" t="e">
        <f t="shared" si="99"/>
        <v>#VALUE!</v>
      </c>
      <c r="O3088" s="2"/>
      <c r="P3088" s="2"/>
      <c r="Q3088" s="2" t="s">
        <v>43</v>
      </c>
      <c r="R3088" s="2"/>
      <c r="S3088" s="2"/>
      <c r="T3088" s="2"/>
      <c r="U3088" s="2" t="s">
        <v>30</v>
      </c>
      <c r="V3088" s="2" t="s">
        <v>31</v>
      </c>
      <c r="W3088" s="2" t="s">
        <v>81</v>
      </c>
      <c r="X3088" s="2" t="s">
        <v>82</v>
      </c>
    </row>
    <row r="3089" spans="1:24" hidden="1">
      <c r="A3089" s="2">
        <v>15269</v>
      </c>
      <c r="B3089" s="2" t="s">
        <v>488</v>
      </c>
      <c r="C3089" s="2"/>
      <c r="D3089" s="2" t="s">
        <v>139</v>
      </c>
      <c r="E3089" s="2" t="s">
        <v>206</v>
      </c>
      <c r="F3089" s="2" t="s">
        <v>489</v>
      </c>
      <c r="G3089" s="2" t="s">
        <v>490</v>
      </c>
      <c r="H3089" s="2" t="s">
        <v>491</v>
      </c>
      <c r="I3089" s="2" t="s">
        <v>492</v>
      </c>
      <c r="J3089" s="2" t="s">
        <v>493</v>
      </c>
      <c r="K3089" s="2" t="e">
        <f>RIGHT(I3089,LEN(I3089)-SEARCH("[",I3089))</f>
        <v>#VALUE!</v>
      </c>
      <c r="L3089" s="2" t="e">
        <f t="shared" si="100"/>
        <v>#VALUE!</v>
      </c>
      <c r="M3089" s="2" t="s">
        <v>42</v>
      </c>
      <c r="N3089" s="2" t="e">
        <f t="shared" si="99"/>
        <v>#VALUE!</v>
      </c>
      <c r="O3089" s="2"/>
      <c r="P3089" s="2"/>
      <c r="Q3089" s="2" t="s">
        <v>43</v>
      </c>
      <c r="R3089" s="2"/>
      <c r="S3089" s="2"/>
      <c r="T3089" s="2"/>
      <c r="U3089" s="2" t="s">
        <v>30</v>
      </c>
      <c r="V3089" s="2" t="s">
        <v>31</v>
      </c>
      <c r="W3089" s="2" t="s">
        <v>81</v>
      </c>
      <c r="X3089" s="2" t="s">
        <v>82</v>
      </c>
    </row>
    <row r="3090" spans="1:24" hidden="1">
      <c r="A3090" s="2">
        <v>15270</v>
      </c>
      <c r="B3090" s="2" t="s">
        <v>503</v>
      </c>
      <c r="C3090" s="2"/>
      <c r="D3090" s="2" t="s">
        <v>139</v>
      </c>
      <c r="E3090" s="2" t="s">
        <v>206</v>
      </c>
      <c r="F3090" s="2" t="s">
        <v>504</v>
      </c>
      <c r="G3090" s="2" t="s">
        <v>499</v>
      </c>
      <c r="H3090" s="2" t="s">
        <v>500</v>
      </c>
      <c r="I3090" s="2" t="s">
        <v>505</v>
      </c>
      <c r="J3090" s="2" t="s">
        <v>502</v>
      </c>
      <c r="K3090" s="2" t="e">
        <f>RIGHT(I3090,LEN(I3090)-SEARCH("[",I3090))</f>
        <v>#VALUE!</v>
      </c>
      <c r="L3090" s="2" t="e">
        <f t="shared" si="100"/>
        <v>#VALUE!</v>
      </c>
      <c r="M3090" s="2" t="s">
        <v>42</v>
      </c>
      <c r="N3090" s="2" t="e">
        <f t="shared" si="99"/>
        <v>#VALUE!</v>
      </c>
      <c r="O3090" s="2"/>
      <c r="P3090" s="2"/>
      <c r="Q3090" s="2" t="s">
        <v>43</v>
      </c>
      <c r="R3090" s="2"/>
      <c r="S3090" s="2"/>
      <c r="T3090" s="2"/>
      <c r="U3090" s="2" t="s">
        <v>30</v>
      </c>
      <c r="V3090" s="2" t="s">
        <v>31</v>
      </c>
      <c r="W3090" s="2" t="s">
        <v>81</v>
      </c>
      <c r="X3090" s="2" t="s">
        <v>82</v>
      </c>
    </row>
    <row r="3091" spans="1:24" hidden="1">
      <c r="A3091" s="2">
        <v>15271</v>
      </c>
      <c r="B3091" s="2" t="s">
        <v>506</v>
      </c>
      <c r="C3091" s="2"/>
      <c r="D3091" s="2" t="s">
        <v>139</v>
      </c>
      <c r="E3091" s="2" t="s">
        <v>206</v>
      </c>
      <c r="F3091" s="2" t="s">
        <v>507</v>
      </c>
      <c r="G3091" s="2" t="s">
        <v>508</v>
      </c>
      <c r="H3091" s="2" t="s">
        <v>509</v>
      </c>
      <c r="I3091" s="2" t="s">
        <v>510</v>
      </c>
      <c r="J3091" s="2" t="s">
        <v>511</v>
      </c>
      <c r="K3091" s="2" t="e">
        <f>RIGHT(I3091,LEN(I3091)-SEARCH("[",I3091))</f>
        <v>#VALUE!</v>
      </c>
      <c r="L3091" s="2" t="e">
        <f t="shared" si="100"/>
        <v>#VALUE!</v>
      </c>
      <c r="M3091" s="2" t="s">
        <v>42</v>
      </c>
      <c r="N3091" s="2" t="e">
        <f t="shared" si="99"/>
        <v>#VALUE!</v>
      </c>
      <c r="O3091" s="2"/>
      <c r="P3091" s="2"/>
      <c r="Q3091" s="2" t="s">
        <v>43</v>
      </c>
      <c r="R3091" s="2"/>
      <c r="S3091" s="2"/>
      <c r="T3091" s="2"/>
      <c r="U3091" s="2" t="s">
        <v>30</v>
      </c>
      <c r="V3091" s="2" t="s">
        <v>31</v>
      </c>
      <c r="W3091" s="2" t="s">
        <v>81</v>
      </c>
      <c r="X3091" s="2" t="s">
        <v>82</v>
      </c>
    </row>
    <row r="3092" spans="1:24" hidden="1">
      <c r="A3092" s="2">
        <v>15272</v>
      </c>
      <c r="B3092" s="2" t="s">
        <v>521</v>
      </c>
      <c r="C3092" s="2"/>
      <c r="D3092" s="2" t="s">
        <v>139</v>
      </c>
      <c r="E3092" s="2" t="s">
        <v>206</v>
      </c>
      <c r="F3092" s="2" t="s">
        <v>522</v>
      </c>
      <c r="G3092" s="2" t="s">
        <v>517</v>
      </c>
      <c r="H3092" s="2" t="s">
        <v>518</v>
      </c>
      <c r="I3092" s="2" t="s">
        <v>523</v>
      </c>
      <c r="J3092" s="2" t="s">
        <v>520</v>
      </c>
      <c r="K3092" s="2" t="e">
        <f>RIGHT(I3092,LEN(I3092)-SEARCH("[",I3092))</f>
        <v>#VALUE!</v>
      </c>
      <c r="L3092" s="2" t="e">
        <f t="shared" si="100"/>
        <v>#VALUE!</v>
      </c>
      <c r="M3092" s="2" t="s">
        <v>42</v>
      </c>
      <c r="N3092" s="2" t="e">
        <f t="shared" si="99"/>
        <v>#VALUE!</v>
      </c>
      <c r="O3092" s="2"/>
      <c r="P3092" s="2"/>
      <c r="Q3092" s="2" t="s">
        <v>43</v>
      </c>
      <c r="R3092" s="2"/>
      <c r="S3092" s="2"/>
      <c r="T3092" s="2"/>
      <c r="U3092" s="2" t="s">
        <v>30</v>
      </c>
      <c r="V3092" s="2" t="s">
        <v>31</v>
      </c>
      <c r="W3092" s="2" t="s">
        <v>81</v>
      </c>
      <c r="X3092" s="2" t="s">
        <v>82</v>
      </c>
    </row>
    <row r="3093" spans="1:24" hidden="1">
      <c r="A3093" s="2">
        <v>15281</v>
      </c>
      <c r="B3093" s="2" t="s">
        <v>524</v>
      </c>
      <c r="C3093" s="2"/>
      <c r="D3093" s="2" t="s">
        <v>139</v>
      </c>
      <c r="E3093" s="2" t="s">
        <v>206</v>
      </c>
      <c r="F3093" s="2" t="s">
        <v>525</v>
      </c>
      <c r="G3093" s="2" t="s">
        <v>526</v>
      </c>
      <c r="H3093" s="2" t="s">
        <v>527</v>
      </c>
      <c r="I3093" s="2" t="s">
        <v>528</v>
      </c>
      <c r="J3093" s="2" t="s">
        <v>529</v>
      </c>
      <c r="K3093" s="2" t="e">
        <f>RIGHT(I3093,LEN(I3093)-SEARCH("[",I3093))</f>
        <v>#VALUE!</v>
      </c>
      <c r="L3093" s="2" t="e">
        <f t="shared" si="100"/>
        <v>#VALUE!</v>
      </c>
      <c r="M3093" s="2" t="s">
        <v>42</v>
      </c>
      <c r="N3093" s="2" t="e">
        <f t="shared" si="99"/>
        <v>#VALUE!</v>
      </c>
      <c r="O3093" s="2"/>
      <c r="P3093" s="2"/>
      <c r="Q3093" s="2" t="s">
        <v>43</v>
      </c>
      <c r="R3093" s="2"/>
      <c r="S3093" s="2"/>
      <c r="T3093" s="2"/>
      <c r="U3093" s="2" t="s">
        <v>30</v>
      </c>
      <c r="V3093" s="2" t="s">
        <v>31</v>
      </c>
      <c r="W3093" s="2" t="s">
        <v>81</v>
      </c>
      <c r="X3093" s="2" t="s">
        <v>82</v>
      </c>
    </row>
    <row r="3094" spans="1:24" hidden="1">
      <c r="A3094" s="2">
        <v>15285</v>
      </c>
      <c r="B3094" s="2" t="s">
        <v>533</v>
      </c>
      <c r="C3094" s="2"/>
      <c r="D3094" s="2" t="s">
        <v>139</v>
      </c>
      <c r="E3094" s="2" t="s">
        <v>206</v>
      </c>
      <c r="F3094" s="2" t="s">
        <v>534</v>
      </c>
      <c r="G3094" s="2" t="s">
        <v>535</v>
      </c>
      <c r="H3094" s="2" t="s">
        <v>536</v>
      </c>
      <c r="I3094" s="2" t="s">
        <v>537</v>
      </c>
      <c r="J3094" s="2" t="s">
        <v>538</v>
      </c>
      <c r="K3094" s="2" t="e">
        <f>RIGHT(I3094,LEN(I3094)-SEARCH("[",I3094))</f>
        <v>#VALUE!</v>
      </c>
      <c r="L3094" s="2" t="e">
        <f t="shared" si="100"/>
        <v>#VALUE!</v>
      </c>
      <c r="M3094" s="2" t="s">
        <v>42</v>
      </c>
      <c r="N3094" s="2" t="e">
        <f t="shared" si="99"/>
        <v>#VALUE!</v>
      </c>
      <c r="O3094" s="2"/>
      <c r="P3094" s="2"/>
      <c r="Q3094" s="2" t="s">
        <v>43</v>
      </c>
      <c r="R3094" s="2"/>
      <c r="S3094" s="2"/>
      <c r="T3094" s="2"/>
      <c r="U3094" s="2" t="s">
        <v>30</v>
      </c>
      <c r="V3094" s="2" t="s">
        <v>31</v>
      </c>
      <c r="W3094" s="2" t="s">
        <v>81</v>
      </c>
      <c r="X3094" s="2" t="s">
        <v>82</v>
      </c>
    </row>
    <row r="3095" spans="1:24" hidden="1">
      <c r="A3095" s="2">
        <v>15182</v>
      </c>
      <c r="B3095" s="2" t="s">
        <v>548</v>
      </c>
      <c r="C3095" s="2"/>
      <c r="D3095" s="2" t="s">
        <v>139</v>
      </c>
      <c r="E3095" s="2" t="s">
        <v>206</v>
      </c>
      <c r="F3095" s="2" t="s">
        <v>549</v>
      </c>
      <c r="G3095" s="2" t="s">
        <v>544</v>
      </c>
      <c r="H3095" s="2" t="s">
        <v>545</v>
      </c>
      <c r="I3095" s="2" t="s">
        <v>550</v>
      </c>
      <c r="J3095" s="2" t="s">
        <v>547</v>
      </c>
      <c r="K3095" s="2" t="e">
        <f>RIGHT(I3095,LEN(I3095)-SEARCH("[",I3095))</f>
        <v>#VALUE!</v>
      </c>
      <c r="L3095" s="2" t="e">
        <f t="shared" si="100"/>
        <v>#VALUE!</v>
      </c>
      <c r="M3095" s="2" t="s">
        <v>42</v>
      </c>
      <c r="N3095" s="2" t="e">
        <f t="shared" si="99"/>
        <v>#VALUE!</v>
      </c>
      <c r="O3095" s="2"/>
      <c r="P3095" s="2"/>
      <c r="Q3095" s="2" t="s">
        <v>43</v>
      </c>
      <c r="R3095" s="2"/>
      <c r="S3095" s="2"/>
      <c r="T3095" s="2"/>
      <c r="U3095" s="2" t="s">
        <v>30</v>
      </c>
      <c r="V3095" s="2" t="s">
        <v>31</v>
      </c>
      <c r="W3095" s="2" t="s">
        <v>81</v>
      </c>
      <c r="X3095" s="2" t="s">
        <v>82</v>
      </c>
    </row>
    <row r="3096" spans="1:24" hidden="1">
      <c r="A3096" s="2">
        <v>15287</v>
      </c>
      <c r="B3096" s="2" t="s">
        <v>551</v>
      </c>
      <c r="C3096" s="2"/>
      <c r="D3096" s="2" t="s">
        <v>139</v>
      </c>
      <c r="E3096" s="2" t="s">
        <v>206</v>
      </c>
      <c r="F3096" s="2" t="s">
        <v>552</v>
      </c>
      <c r="G3096" s="2" t="s">
        <v>553</v>
      </c>
      <c r="H3096" s="2" t="s">
        <v>554</v>
      </c>
      <c r="I3096" s="2" t="s">
        <v>555</v>
      </c>
      <c r="J3096" s="2" t="s">
        <v>556</v>
      </c>
      <c r="K3096" s="2" t="e">
        <f>RIGHT(I3096,LEN(I3096)-SEARCH("[",I3096))</f>
        <v>#VALUE!</v>
      </c>
      <c r="L3096" s="2" t="e">
        <f t="shared" si="100"/>
        <v>#VALUE!</v>
      </c>
      <c r="M3096" s="2" t="s">
        <v>42</v>
      </c>
      <c r="N3096" s="2" t="e">
        <f t="shared" si="99"/>
        <v>#VALUE!</v>
      </c>
      <c r="O3096" s="2"/>
      <c r="P3096" s="2"/>
      <c r="Q3096" s="2" t="s">
        <v>43</v>
      </c>
      <c r="R3096" s="2"/>
      <c r="S3096" s="2"/>
      <c r="T3096" s="2"/>
      <c r="U3096" s="2" t="s">
        <v>30</v>
      </c>
      <c r="V3096" s="2" t="s">
        <v>31</v>
      </c>
      <c r="W3096" s="2" t="s">
        <v>81</v>
      </c>
      <c r="X3096" s="2" t="s">
        <v>82</v>
      </c>
    </row>
    <row r="3097" spans="1:24" hidden="1">
      <c r="A3097" s="2">
        <v>15291</v>
      </c>
      <c r="B3097" s="2" t="s">
        <v>560</v>
      </c>
      <c r="C3097" s="2"/>
      <c r="D3097" s="2" t="s">
        <v>139</v>
      </c>
      <c r="E3097" s="2" t="s">
        <v>206</v>
      </c>
      <c r="F3097" s="2" t="s">
        <v>561</v>
      </c>
      <c r="G3097" s="2" t="s">
        <v>562</v>
      </c>
      <c r="H3097" s="2" t="s">
        <v>563</v>
      </c>
      <c r="I3097" s="2" t="s">
        <v>564</v>
      </c>
      <c r="J3097" s="2" t="s">
        <v>565</v>
      </c>
      <c r="K3097" s="2" t="e">
        <f>RIGHT(I3097,LEN(I3097)-SEARCH("[",I3097))</f>
        <v>#VALUE!</v>
      </c>
      <c r="L3097" s="2" t="e">
        <f t="shared" si="100"/>
        <v>#VALUE!</v>
      </c>
      <c r="M3097" s="2" t="s">
        <v>42</v>
      </c>
      <c r="N3097" s="2" t="e">
        <f t="shared" ref="N3097:N3160" si="101">IF(L3097=M3097,1,0)</f>
        <v>#VALUE!</v>
      </c>
      <c r="O3097" s="2"/>
      <c r="P3097" s="2"/>
      <c r="Q3097" s="2" t="s">
        <v>43</v>
      </c>
      <c r="R3097" s="2"/>
      <c r="S3097" s="2"/>
      <c r="T3097" s="2"/>
      <c r="U3097" s="2" t="s">
        <v>30</v>
      </c>
      <c r="V3097" s="2" t="s">
        <v>31</v>
      </c>
      <c r="W3097" s="2" t="s">
        <v>81</v>
      </c>
      <c r="X3097" s="2" t="s">
        <v>82</v>
      </c>
    </row>
    <row r="3098" spans="1:24" hidden="1">
      <c r="A3098" s="2">
        <v>15293</v>
      </c>
      <c r="B3098" s="2" t="s">
        <v>569</v>
      </c>
      <c r="C3098" s="2"/>
      <c r="D3098" s="2" t="s">
        <v>139</v>
      </c>
      <c r="E3098" s="2" t="s">
        <v>206</v>
      </c>
      <c r="F3098" s="2" t="s">
        <v>570</v>
      </c>
      <c r="G3098" s="2" t="s">
        <v>571</v>
      </c>
      <c r="H3098" s="2" t="s">
        <v>572</v>
      </c>
      <c r="I3098" s="2" t="s">
        <v>573</v>
      </c>
      <c r="J3098" s="2" t="s">
        <v>574</v>
      </c>
      <c r="K3098" s="2" t="e">
        <f>RIGHT(I3098,LEN(I3098)-SEARCH("[",I3098))</f>
        <v>#VALUE!</v>
      </c>
      <c r="L3098" s="2" t="e">
        <f t="shared" si="100"/>
        <v>#VALUE!</v>
      </c>
      <c r="M3098" s="2" t="s">
        <v>42</v>
      </c>
      <c r="N3098" s="2" t="e">
        <f t="shared" si="101"/>
        <v>#VALUE!</v>
      </c>
      <c r="O3098" s="2"/>
      <c r="P3098" s="2"/>
      <c r="Q3098" s="2" t="s">
        <v>43</v>
      </c>
      <c r="R3098" s="2"/>
      <c r="S3098" s="2"/>
      <c r="T3098" s="2"/>
      <c r="U3098" s="2" t="s">
        <v>30</v>
      </c>
      <c r="V3098" s="2" t="s">
        <v>31</v>
      </c>
      <c r="W3098" s="2" t="s">
        <v>81</v>
      </c>
      <c r="X3098" s="2" t="s">
        <v>82</v>
      </c>
    </row>
    <row r="3099" spans="1:24" hidden="1">
      <c r="A3099" s="2">
        <v>15201</v>
      </c>
      <c r="B3099" s="2" t="s">
        <v>578</v>
      </c>
      <c r="C3099" s="2"/>
      <c r="D3099" s="2" t="s">
        <v>139</v>
      </c>
      <c r="E3099" s="2" t="s">
        <v>206</v>
      </c>
      <c r="F3099" s="2" t="s">
        <v>579</v>
      </c>
      <c r="G3099" s="2" t="s">
        <v>580</v>
      </c>
      <c r="H3099" s="2" t="s">
        <v>581</v>
      </c>
      <c r="I3099" s="2" t="s">
        <v>582</v>
      </c>
      <c r="J3099" s="2" t="s">
        <v>583</v>
      </c>
      <c r="K3099" s="2" t="e">
        <f>RIGHT(I3099,LEN(I3099)-SEARCH("[",I3099))</f>
        <v>#VALUE!</v>
      </c>
      <c r="L3099" s="2" t="e">
        <f t="shared" si="100"/>
        <v>#VALUE!</v>
      </c>
      <c r="M3099" s="2" t="s">
        <v>42</v>
      </c>
      <c r="N3099" s="2" t="e">
        <f t="shared" si="101"/>
        <v>#VALUE!</v>
      </c>
      <c r="O3099" s="2"/>
      <c r="P3099" s="2"/>
      <c r="Q3099" s="2" t="s">
        <v>43</v>
      </c>
      <c r="R3099" s="2"/>
      <c r="S3099" s="2"/>
      <c r="T3099" s="2"/>
      <c r="U3099" s="2" t="s">
        <v>30</v>
      </c>
      <c r="V3099" s="2" t="s">
        <v>31</v>
      </c>
      <c r="W3099" s="2" t="s">
        <v>81</v>
      </c>
      <c r="X3099" s="2" t="s">
        <v>82</v>
      </c>
    </row>
    <row r="3100" spans="1:24" hidden="1">
      <c r="A3100" s="2">
        <v>15297</v>
      </c>
      <c r="B3100" s="2" t="s">
        <v>592</v>
      </c>
      <c r="C3100" s="2"/>
      <c r="D3100" s="2" t="s">
        <v>139</v>
      </c>
      <c r="E3100" s="2" t="s">
        <v>206</v>
      </c>
      <c r="F3100" s="2" t="s">
        <v>593</v>
      </c>
      <c r="G3100" s="2" t="s">
        <v>589</v>
      </c>
      <c r="H3100" s="2" t="s">
        <v>590</v>
      </c>
      <c r="I3100" s="2" t="s">
        <v>594</v>
      </c>
      <c r="J3100" s="2" t="s">
        <v>239</v>
      </c>
      <c r="K3100" s="2" t="e">
        <f>RIGHT(I3100,LEN(I3100)-SEARCH("[",I3100))</f>
        <v>#VALUE!</v>
      </c>
      <c r="L3100" s="2" t="e">
        <f t="shared" si="100"/>
        <v>#VALUE!</v>
      </c>
      <c r="M3100" s="2" t="s">
        <v>42</v>
      </c>
      <c r="N3100" s="2" t="e">
        <f t="shared" si="101"/>
        <v>#VALUE!</v>
      </c>
      <c r="O3100" s="2"/>
      <c r="P3100" s="2"/>
      <c r="Q3100" s="2" t="s">
        <v>43</v>
      </c>
      <c r="R3100" s="2"/>
      <c r="S3100" s="2"/>
      <c r="T3100" s="2"/>
      <c r="U3100" s="2" t="s">
        <v>30</v>
      </c>
      <c r="V3100" s="2" t="s">
        <v>31</v>
      </c>
      <c r="W3100" s="2" t="s">
        <v>81</v>
      </c>
      <c r="X3100" s="2" t="s">
        <v>82</v>
      </c>
    </row>
    <row r="3101" spans="1:24" hidden="1">
      <c r="A3101" s="2">
        <v>15190</v>
      </c>
      <c r="B3101" s="2" t="s">
        <v>595</v>
      </c>
      <c r="C3101" s="2"/>
      <c r="D3101" s="2" t="s">
        <v>139</v>
      </c>
      <c r="E3101" s="2" t="s">
        <v>206</v>
      </c>
      <c r="F3101" s="2" t="s">
        <v>596</v>
      </c>
      <c r="G3101" s="2" t="s">
        <v>597</v>
      </c>
      <c r="H3101" s="2" t="s">
        <v>598</v>
      </c>
      <c r="I3101" s="2" t="s">
        <v>599</v>
      </c>
      <c r="J3101" s="2" t="s">
        <v>600</v>
      </c>
      <c r="K3101" s="2" t="e">
        <f>RIGHT(I3101,LEN(I3101)-SEARCH("[",I3101))</f>
        <v>#VALUE!</v>
      </c>
      <c r="L3101" s="2" t="e">
        <f t="shared" si="100"/>
        <v>#VALUE!</v>
      </c>
      <c r="M3101" s="2" t="s">
        <v>42</v>
      </c>
      <c r="N3101" s="2" t="e">
        <f t="shared" si="101"/>
        <v>#VALUE!</v>
      </c>
      <c r="O3101" s="2"/>
      <c r="P3101" s="2"/>
      <c r="Q3101" s="2" t="s">
        <v>43</v>
      </c>
      <c r="R3101" s="2"/>
      <c r="S3101" s="2"/>
      <c r="T3101" s="2"/>
      <c r="U3101" s="2" t="s">
        <v>30</v>
      </c>
      <c r="V3101" s="2" t="s">
        <v>31</v>
      </c>
      <c r="W3101" s="2" t="s">
        <v>81</v>
      </c>
      <c r="X3101" s="2" t="s">
        <v>82</v>
      </c>
    </row>
    <row r="3102" spans="1:24" hidden="1">
      <c r="A3102" s="2">
        <v>15191</v>
      </c>
      <c r="B3102" s="2" t="s">
        <v>610</v>
      </c>
      <c r="C3102" s="2"/>
      <c r="D3102" s="2" t="s">
        <v>139</v>
      </c>
      <c r="E3102" s="2" t="s">
        <v>206</v>
      </c>
      <c r="F3102" s="2" t="s">
        <v>611</v>
      </c>
      <c r="G3102" s="2" t="s">
        <v>606</v>
      </c>
      <c r="H3102" s="2" t="s">
        <v>607</v>
      </c>
      <c r="I3102" s="2" t="s">
        <v>612</v>
      </c>
      <c r="J3102" s="2" t="s">
        <v>609</v>
      </c>
      <c r="K3102" s="2" t="e">
        <f>RIGHT(I3102,LEN(I3102)-SEARCH("[",I3102))</f>
        <v>#VALUE!</v>
      </c>
      <c r="L3102" s="2" t="e">
        <f t="shared" si="100"/>
        <v>#VALUE!</v>
      </c>
      <c r="M3102" s="2" t="s">
        <v>42</v>
      </c>
      <c r="N3102" s="2" t="e">
        <f t="shared" si="101"/>
        <v>#VALUE!</v>
      </c>
      <c r="O3102" s="2"/>
      <c r="P3102" s="2"/>
      <c r="Q3102" s="2" t="s">
        <v>43</v>
      </c>
      <c r="R3102" s="2"/>
      <c r="S3102" s="2"/>
      <c r="T3102" s="2"/>
      <c r="U3102" s="2" t="s">
        <v>30</v>
      </c>
      <c r="V3102" s="2" t="s">
        <v>31</v>
      </c>
      <c r="W3102" s="2" t="s">
        <v>81</v>
      </c>
      <c r="X3102" s="2" t="s">
        <v>82</v>
      </c>
    </row>
    <row r="3103" spans="1:24" hidden="1">
      <c r="A3103" s="2">
        <v>15202</v>
      </c>
      <c r="B3103" s="2" t="s">
        <v>613</v>
      </c>
      <c r="C3103" s="2"/>
      <c r="D3103" s="2" t="s">
        <v>139</v>
      </c>
      <c r="E3103" s="2" t="s">
        <v>206</v>
      </c>
      <c r="F3103" s="2" t="s">
        <v>614</v>
      </c>
      <c r="G3103" s="2" t="s">
        <v>176</v>
      </c>
      <c r="H3103" s="2" t="s">
        <v>615</v>
      </c>
      <c r="I3103" s="2" t="s">
        <v>616</v>
      </c>
      <c r="J3103" s="2" t="s">
        <v>617</v>
      </c>
      <c r="K3103" s="2" t="e">
        <f>RIGHT(I3103,LEN(I3103)-SEARCH("[",I3103))</f>
        <v>#VALUE!</v>
      </c>
      <c r="L3103" s="2" t="e">
        <f t="shared" si="100"/>
        <v>#VALUE!</v>
      </c>
      <c r="M3103" s="2" t="s">
        <v>42</v>
      </c>
      <c r="N3103" s="2" t="e">
        <f t="shared" si="101"/>
        <v>#VALUE!</v>
      </c>
      <c r="O3103" s="2"/>
      <c r="P3103" s="2"/>
      <c r="Q3103" s="2" t="s">
        <v>43</v>
      </c>
      <c r="R3103" s="2"/>
      <c r="S3103" s="2"/>
      <c r="T3103" s="2"/>
      <c r="U3103" s="2" t="s">
        <v>30</v>
      </c>
      <c r="V3103" s="2" t="s">
        <v>31</v>
      </c>
      <c r="W3103" s="2" t="s">
        <v>81</v>
      </c>
      <c r="X3103" s="2" t="s">
        <v>82</v>
      </c>
    </row>
    <row r="3104" spans="1:24" hidden="1">
      <c r="A3104" s="2">
        <v>15213</v>
      </c>
      <c r="B3104" s="2" t="s">
        <v>621</v>
      </c>
      <c r="C3104" s="2"/>
      <c r="D3104" s="2" t="s">
        <v>139</v>
      </c>
      <c r="E3104" s="2" t="s">
        <v>206</v>
      </c>
      <c r="F3104" s="2" t="s">
        <v>622</v>
      </c>
      <c r="G3104" s="2" t="s">
        <v>182</v>
      </c>
      <c r="H3104" s="2" t="s">
        <v>623</v>
      </c>
      <c r="I3104" s="2" t="s">
        <v>624</v>
      </c>
      <c r="J3104" s="2" t="s">
        <v>625</v>
      </c>
      <c r="K3104" s="2" t="e">
        <f>RIGHT(I3104,LEN(I3104)-SEARCH("[",I3104))</f>
        <v>#VALUE!</v>
      </c>
      <c r="L3104" s="2" t="e">
        <f t="shared" si="100"/>
        <v>#VALUE!</v>
      </c>
      <c r="M3104" s="2" t="s">
        <v>42</v>
      </c>
      <c r="N3104" s="2" t="e">
        <f t="shared" si="101"/>
        <v>#VALUE!</v>
      </c>
      <c r="O3104" s="2"/>
      <c r="P3104" s="2"/>
      <c r="Q3104" s="2" t="s">
        <v>43</v>
      </c>
      <c r="R3104" s="2"/>
      <c r="S3104" s="2"/>
      <c r="T3104" s="2"/>
      <c r="U3104" s="2" t="s">
        <v>30</v>
      </c>
      <c r="V3104" s="2" t="s">
        <v>31</v>
      </c>
      <c r="W3104" s="2" t="s">
        <v>81</v>
      </c>
      <c r="X3104" s="2" t="s">
        <v>82</v>
      </c>
    </row>
    <row r="3105" spans="1:24" hidden="1">
      <c r="A3105" s="2">
        <v>15218</v>
      </c>
      <c r="B3105" s="2" t="s">
        <v>634</v>
      </c>
      <c r="C3105" s="2"/>
      <c r="D3105" s="2" t="s">
        <v>139</v>
      </c>
      <c r="E3105" s="2" t="s">
        <v>206</v>
      </c>
      <c r="F3105" s="2" t="s">
        <v>635</v>
      </c>
      <c r="G3105" s="2" t="s">
        <v>188</v>
      </c>
      <c r="H3105" s="2" t="s">
        <v>631</v>
      </c>
      <c r="I3105" s="2" t="s">
        <v>636</v>
      </c>
      <c r="J3105" s="2" t="s">
        <v>633</v>
      </c>
      <c r="K3105" s="2" t="e">
        <f>RIGHT(I3105,LEN(I3105)-SEARCH("[",I3105))</f>
        <v>#VALUE!</v>
      </c>
      <c r="L3105" s="2" t="e">
        <f t="shared" si="100"/>
        <v>#VALUE!</v>
      </c>
      <c r="M3105" s="2" t="s">
        <v>42</v>
      </c>
      <c r="N3105" s="2" t="e">
        <f t="shared" si="101"/>
        <v>#VALUE!</v>
      </c>
      <c r="O3105" s="2"/>
      <c r="P3105" s="2"/>
      <c r="Q3105" s="2" t="s">
        <v>43</v>
      </c>
      <c r="R3105" s="2"/>
      <c r="S3105" s="2"/>
      <c r="T3105" s="2"/>
      <c r="U3105" s="2" t="s">
        <v>30</v>
      </c>
      <c r="V3105" s="2" t="s">
        <v>31</v>
      </c>
      <c r="W3105" s="2" t="s">
        <v>81</v>
      </c>
      <c r="X3105" s="2" t="s">
        <v>82</v>
      </c>
    </row>
    <row r="3106" spans="1:24" hidden="1">
      <c r="A3106" s="2">
        <v>15219</v>
      </c>
      <c r="B3106" s="2" t="s">
        <v>637</v>
      </c>
      <c r="C3106" s="2"/>
      <c r="D3106" s="2" t="s">
        <v>139</v>
      </c>
      <c r="E3106" s="2" t="s">
        <v>206</v>
      </c>
      <c r="F3106" s="2" t="s">
        <v>638</v>
      </c>
      <c r="G3106" s="2" t="s">
        <v>639</v>
      </c>
      <c r="H3106" s="2" t="s">
        <v>640</v>
      </c>
      <c r="I3106" s="2" t="s">
        <v>641</v>
      </c>
      <c r="J3106" s="2" t="s">
        <v>642</v>
      </c>
      <c r="K3106" s="2" t="e">
        <f>RIGHT(I3106,LEN(I3106)-SEARCH("[",I3106))</f>
        <v>#VALUE!</v>
      </c>
      <c r="L3106" s="2" t="e">
        <f t="shared" si="100"/>
        <v>#VALUE!</v>
      </c>
      <c r="M3106" s="2" t="s">
        <v>42</v>
      </c>
      <c r="N3106" s="2" t="e">
        <f t="shared" si="101"/>
        <v>#VALUE!</v>
      </c>
      <c r="O3106" s="2"/>
      <c r="P3106" s="2"/>
      <c r="Q3106" s="2" t="s">
        <v>43</v>
      </c>
      <c r="R3106" s="2"/>
      <c r="S3106" s="2"/>
      <c r="T3106" s="2"/>
      <c r="U3106" s="2" t="s">
        <v>30</v>
      </c>
      <c r="V3106" s="2" t="s">
        <v>31</v>
      </c>
      <c r="W3106" s="2" t="s">
        <v>81</v>
      </c>
      <c r="X3106" s="2" t="s">
        <v>82</v>
      </c>
    </row>
    <row r="3107" spans="1:24" hidden="1">
      <c r="A3107" s="2">
        <v>15187</v>
      </c>
      <c r="B3107" s="2" t="s">
        <v>646</v>
      </c>
      <c r="C3107" s="2"/>
      <c r="D3107" s="2" t="s">
        <v>259</v>
      </c>
      <c r="E3107" s="2" t="s">
        <v>206</v>
      </c>
      <c r="F3107" s="2" t="s">
        <v>647</v>
      </c>
      <c r="G3107" s="2" t="s">
        <v>648</v>
      </c>
      <c r="H3107" s="2" t="s">
        <v>649</v>
      </c>
      <c r="I3107" s="2" t="s">
        <v>650</v>
      </c>
      <c r="J3107" s="2" t="s">
        <v>651</v>
      </c>
      <c r="K3107" s="2" t="e">
        <f>RIGHT(I3107,LEN(I3107)-SEARCH("[",I3107))</f>
        <v>#VALUE!</v>
      </c>
      <c r="L3107" s="2" t="e">
        <f t="shared" si="100"/>
        <v>#VALUE!</v>
      </c>
      <c r="M3107" s="2" t="s">
        <v>42</v>
      </c>
      <c r="N3107" s="2" t="e">
        <f t="shared" si="101"/>
        <v>#VALUE!</v>
      </c>
      <c r="O3107" s="2"/>
      <c r="P3107" s="2"/>
      <c r="Q3107" s="2" t="s">
        <v>43</v>
      </c>
      <c r="R3107" s="2"/>
      <c r="S3107" s="2"/>
      <c r="T3107" s="2"/>
      <c r="U3107" s="2" t="s">
        <v>30</v>
      </c>
      <c r="V3107" s="2" t="s">
        <v>31</v>
      </c>
      <c r="W3107" s="2" t="s">
        <v>81</v>
      </c>
      <c r="X3107" s="2" t="s">
        <v>82</v>
      </c>
    </row>
    <row r="3108" spans="1:24" hidden="1">
      <c r="A3108" s="2">
        <v>15184</v>
      </c>
      <c r="B3108" s="2" t="s">
        <v>655</v>
      </c>
      <c r="C3108" s="2"/>
      <c r="D3108" s="2" t="s">
        <v>57</v>
      </c>
      <c r="E3108" s="2" t="s">
        <v>206</v>
      </c>
      <c r="F3108" s="2" t="s">
        <v>656</v>
      </c>
      <c r="G3108" s="2" t="s">
        <v>657</v>
      </c>
      <c r="H3108" s="2" t="s">
        <v>658</v>
      </c>
      <c r="I3108" s="2" t="s">
        <v>659</v>
      </c>
      <c r="J3108" s="2" t="s">
        <v>660</v>
      </c>
      <c r="K3108" s="2" t="e">
        <f>RIGHT(I3108,LEN(I3108)-SEARCH("[",I3108))</f>
        <v>#VALUE!</v>
      </c>
      <c r="L3108" s="2" t="e">
        <f t="shared" si="100"/>
        <v>#VALUE!</v>
      </c>
      <c r="M3108" s="2" t="s">
        <v>42</v>
      </c>
      <c r="N3108" s="2" t="e">
        <f t="shared" si="101"/>
        <v>#VALUE!</v>
      </c>
      <c r="O3108" s="2"/>
      <c r="P3108" s="2"/>
      <c r="Q3108" s="2" t="s">
        <v>43</v>
      </c>
      <c r="R3108" s="2"/>
      <c r="S3108" s="2"/>
      <c r="T3108" s="2"/>
      <c r="U3108" s="2" t="s">
        <v>30</v>
      </c>
      <c r="V3108" s="2" t="s">
        <v>31</v>
      </c>
      <c r="W3108" s="2" t="s">
        <v>81</v>
      </c>
      <c r="X3108" s="2" t="s">
        <v>82</v>
      </c>
    </row>
    <row r="3109" spans="1:24" hidden="1">
      <c r="A3109" s="2">
        <v>15268</v>
      </c>
      <c r="B3109" s="2" t="s">
        <v>664</v>
      </c>
      <c r="C3109" s="2"/>
      <c r="D3109" s="2" t="s">
        <v>139</v>
      </c>
      <c r="E3109" s="2" t="s">
        <v>206</v>
      </c>
      <c r="F3109" s="2" t="s">
        <v>665</v>
      </c>
      <c r="G3109" s="2" t="s">
        <v>666</v>
      </c>
      <c r="H3109" s="2" t="s">
        <v>667</v>
      </c>
      <c r="I3109" s="2" t="s">
        <v>668</v>
      </c>
      <c r="J3109" s="2" t="s">
        <v>484</v>
      </c>
      <c r="K3109" s="2" t="e">
        <f>RIGHT(I3109,LEN(I3109)-SEARCH("[",I3109))</f>
        <v>#VALUE!</v>
      </c>
      <c r="L3109" s="2" t="e">
        <f t="shared" si="100"/>
        <v>#VALUE!</v>
      </c>
      <c r="M3109" s="2" t="s">
        <v>42</v>
      </c>
      <c r="N3109" s="2" t="e">
        <f t="shared" si="101"/>
        <v>#VALUE!</v>
      </c>
      <c r="O3109" s="2"/>
      <c r="P3109" s="2"/>
      <c r="Q3109" s="2" t="s">
        <v>43</v>
      </c>
      <c r="R3109" s="2"/>
      <c r="S3109" s="2"/>
      <c r="T3109" s="2"/>
      <c r="U3109" s="2" t="s">
        <v>30</v>
      </c>
      <c r="V3109" s="2" t="s">
        <v>31</v>
      </c>
      <c r="W3109" s="2" t="s">
        <v>81</v>
      </c>
      <c r="X3109" s="2" t="s">
        <v>82</v>
      </c>
    </row>
    <row r="3110" spans="1:24" hidden="1">
      <c r="A3110" s="2">
        <v>15246</v>
      </c>
      <c r="B3110" s="2" t="s">
        <v>672</v>
      </c>
      <c r="C3110" s="2"/>
      <c r="D3110" s="2" t="s">
        <v>139</v>
      </c>
      <c r="E3110" s="2" t="s">
        <v>206</v>
      </c>
      <c r="F3110" s="2" t="s">
        <v>673</v>
      </c>
      <c r="G3110" s="2" t="s">
        <v>674</v>
      </c>
      <c r="H3110" s="2" t="s">
        <v>675</v>
      </c>
      <c r="I3110" s="2" t="s">
        <v>676</v>
      </c>
      <c r="J3110" s="2" t="s">
        <v>459</v>
      </c>
      <c r="K3110" s="2" t="e">
        <f>RIGHT(I3110,LEN(I3110)-SEARCH("[",I3110))</f>
        <v>#VALUE!</v>
      </c>
      <c r="L3110" s="2" t="e">
        <f t="shared" si="100"/>
        <v>#VALUE!</v>
      </c>
      <c r="M3110" s="2" t="s">
        <v>42</v>
      </c>
      <c r="N3110" s="2" t="e">
        <f t="shared" si="101"/>
        <v>#VALUE!</v>
      </c>
      <c r="O3110" s="2"/>
      <c r="P3110" s="2"/>
      <c r="Q3110" s="2" t="s">
        <v>43</v>
      </c>
      <c r="R3110" s="2"/>
      <c r="S3110" s="2"/>
      <c r="T3110" s="2"/>
      <c r="U3110" s="2" t="s">
        <v>30</v>
      </c>
      <c r="V3110" s="2" t="s">
        <v>31</v>
      </c>
      <c r="W3110" s="2" t="s">
        <v>81</v>
      </c>
      <c r="X3110" s="2" t="s">
        <v>82</v>
      </c>
    </row>
    <row r="3111" spans="1:24" hidden="1">
      <c r="A3111" s="2">
        <v>15273</v>
      </c>
      <c r="B3111" s="2" t="s">
        <v>680</v>
      </c>
      <c r="C3111" s="2"/>
      <c r="D3111" s="2" t="s">
        <v>139</v>
      </c>
      <c r="E3111" s="2" t="s">
        <v>206</v>
      </c>
      <c r="F3111" s="2" t="s">
        <v>681</v>
      </c>
      <c r="G3111" s="2" t="s">
        <v>682</v>
      </c>
      <c r="H3111" s="2" t="s">
        <v>683</v>
      </c>
      <c r="I3111" s="2" t="s">
        <v>684</v>
      </c>
      <c r="J3111" s="2" t="s">
        <v>520</v>
      </c>
      <c r="K3111" s="2" t="e">
        <f>RIGHT(I3111,LEN(I3111)-SEARCH("[",I3111))</f>
        <v>#VALUE!</v>
      </c>
      <c r="L3111" s="2" t="e">
        <f t="shared" si="100"/>
        <v>#VALUE!</v>
      </c>
      <c r="M3111" s="2" t="s">
        <v>42</v>
      </c>
      <c r="N3111" s="2" t="e">
        <f t="shared" si="101"/>
        <v>#VALUE!</v>
      </c>
      <c r="O3111" s="2"/>
      <c r="P3111" s="2"/>
      <c r="Q3111" s="2" t="s">
        <v>43</v>
      </c>
      <c r="R3111" s="2"/>
      <c r="S3111" s="2"/>
      <c r="T3111" s="2"/>
      <c r="U3111" s="2" t="s">
        <v>30</v>
      </c>
      <c r="V3111" s="2" t="s">
        <v>31</v>
      </c>
      <c r="W3111" s="2" t="s">
        <v>81</v>
      </c>
      <c r="X3111" s="2" t="s">
        <v>82</v>
      </c>
    </row>
    <row r="3112" spans="1:24" hidden="1">
      <c r="A3112" s="2">
        <v>15283</v>
      </c>
      <c r="B3112" s="2" t="s">
        <v>688</v>
      </c>
      <c r="C3112" s="2"/>
      <c r="D3112" s="2" t="s">
        <v>139</v>
      </c>
      <c r="E3112" s="2" t="s">
        <v>206</v>
      </c>
      <c r="F3112" s="2" t="s">
        <v>689</v>
      </c>
      <c r="G3112" s="2" t="s">
        <v>690</v>
      </c>
      <c r="H3112" s="2" t="s">
        <v>691</v>
      </c>
      <c r="I3112" s="2" t="s">
        <v>692</v>
      </c>
      <c r="J3112" s="2" t="s">
        <v>529</v>
      </c>
      <c r="K3112" s="2" t="e">
        <f>RIGHT(I3112,LEN(I3112)-SEARCH("[",I3112))</f>
        <v>#VALUE!</v>
      </c>
      <c r="L3112" s="2" t="e">
        <f t="shared" si="100"/>
        <v>#VALUE!</v>
      </c>
      <c r="M3112" s="2" t="s">
        <v>42</v>
      </c>
      <c r="N3112" s="2" t="e">
        <f t="shared" si="101"/>
        <v>#VALUE!</v>
      </c>
      <c r="O3112" s="2"/>
      <c r="P3112" s="2"/>
      <c r="Q3112" s="2" t="s">
        <v>43</v>
      </c>
      <c r="R3112" s="2"/>
      <c r="S3112" s="2"/>
      <c r="T3112" s="2"/>
      <c r="U3112" s="2" t="s">
        <v>30</v>
      </c>
      <c r="V3112" s="2" t="s">
        <v>31</v>
      </c>
      <c r="W3112" s="2" t="s">
        <v>81</v>
      </c>
      <c r="X3112" s="2" t="s">
        <v>82</v>
      </c>
    </row>
    <row r="3113" spans="1:24" hidden="1">
      <c r="A3113" s="2">
        <v>15289</v>
      </c>
      <c r="B3113" s="2" t="s">
        <v>696</v>
      </c>
      <c r="C3113" s="2"/>
      <c r="D3113" s="2" t="s">
        <v>139</v>
      </c>
      <c r="E3113" s="2" t="s">
        <v>206</v>
      </c>
      <c r="F3113" s="2" t="s">
        <v>697</v>
      </c>
      <c r="G3113" s="2" t="s">
        <v>698</v>
      </c>
      <c r="H3113" s="2" t="s">
        <v>699</v>
      </c>
      <c r="I3113" s="2" t="s">
        <v>700</v>
      </c>
      <c r="J3113" s="2" t="s">
        <v>556</v>
      </c>
      <c r="K3113" s="2" t="e">
        <f>RIGHT(I3113,LEN(I3113)-SEARCH("[",I3113))</f>
        <v>#VALUE!</v>
      </c>
      <c r="L3113" s="2" t="e">
        <f t="shared" si="100"/>
        <v>#VALUE!</v>
      </c>
      <c r="M3113" s="2" t="s">
        <v>42</v>
      </c>
      <c r="N3113" s="2" t="e">
        <f t="shared" si="101"/>
        <v>#VALUE!</v>
      </c>
      <c r="O3113" s="2"/>
      <c r="P3113" s="2"/>
      <c r="Q3113" s="2" t="s">
        <v>43</v>
      </c>
      <c r="R3113" s="2"/>
      <c r="S3113" s="2"/>
      <c r="T3113" s="2"/>
      <c r="U3113" s="2" t="s">
        <v>30</v>
      </c>
      <c r="V3113" s="2" t="s">
        <v>31</v>
      </c>
      <c r="W3113" s="2" t="s">
        <v>81</v>
      </c>
      <c r="X3113" s="2" t="s">
        <v>82</v>
      </c>
    </row>
    <row r="3114" spans="1:24" hidden="1">
      <c r="A3114" s="2">
        <v>15294</v>
      </c>
      <c r="B3114" s="2" t="s">
        <v>704</v>
      </c>
      <c r="C3114" s="2"/>
      <c r="D3114" s="2" t="s">
        <v>139</v>
      </c>
      <c r="E3114" s="2" t="s">
        <v>206</v>
      </c>
      <c r="F3114" s="2" t="s">
        <v>705</v>
      </c>
      <c r="G3114" s="2" t="s">
        <v>706</v>
      </c>
      <c r="H3114" s="2" t="s">
        <v>707</v>
      </c>
      <c r="I3114" s="2" t="s">
        <v>708</v>
      </c>
      <c r="J3114" s="2" t="s">
        <v>574</v>
      </c>
      <c r="K3114" s="2" t="e">
        <f>RIGHT(I3114,LEN(I3114)-SEARCH("[",I3114))</f>
        <v>#VALUE!</v>
      </c>
      <c r="L3114" s="2" t="e">
        <f t="shared" si="100"/>
        <v>#VALUE!</v>
      </c>
      <c r="M3114" s="2" t="s">
        <v>42</v>
      </c>
      <c r="N3114" s="2" t="e">
        <f t="shared" si="101"/>
        <v>#VALUE!</v>
      </c>
      <c r="O3114" s="2"/>
      <c r="P3114" s="2"/>
      <c r="Q3114" s="2" t="s">
        <v>43</v>
      </c>
      <c r="R3114" s="2"/>
      <c r="S3114" s="2"/>
      <c r="T3114" s="2"/>
      <c r="U3114" s="2" t="s">
        <v>30</v>
      </c>
      <c r="V3114" s="2" t="s">
        <v>31</v>
      </c>
      <c r="W3114" s="2" t="s">
        <v>81</v>
      </c>
      <c r="X3114" s="2" t="s">
        <v>82</v>
      </c>
    </row>
    <row r="3115" spans="1:24" hidden="1">
      <c r="A3115" s="2">
        <v>15205</v>
      </c>
      <c r="B3115" s="2" t="s">
        <v>712</v>
      </c>
      <c r="C3115" s="2"/>
      <c r="D3115" s="2" t="s">
        <v>139</v>
      </c>
      <c r="E3115" s="2" t="s">
        <v>206</v>
      </c>
      <c r="F3115" s="2" t="s">
        <v>713</v>
      </c>
      <c r="G3115" s="2" t="s">
        <v>714</v>
      </c>
      <c r="H3115" s="2" t="s">
        <v>715</v>
      </c>
      <c r="I3115" s="2" t="s">
        <v>716</v>
      </c>
      <c r="J3115" s="2" t="s">
        <v>239</v>
      </c>
      <c r="K3115" s="2" t="e">
        <f>RIGHT(I3115,LEN(I3115)-SEARCH("[",I3115))</f>
        <v>#VALUE!</v>
      </c>
      <c r="L3115" s="2" t="e">
        <f t="shared" si="100"/>
        <v>#VALUE!</v>
      </c>
      <c r="M3115" s="2" t="s">
        <v>42</v>
      </c>
      <c r="N3115" s="2" t="e">
        <f t="shared" si="101"/>
        <v>#VALUE!</v>
      </c>
      <c r="O3115" s="2"/>
      <c r="P3115" s="2"/>
      <c r="Q3115" s="2" t="s">
        <v>43</v>
      </c>
      <c r="R3115" s="2"/>
      <c r="S3115" s="2"/>
      <c r="T3115" s="2"/>
      <c r="U3115" s="2" t="s">
        <v>30</v>
      </c>
      <c r="V3115" s="2" t="s">
        <v>31</v>
      </c>
      <c r="W3115" s="2" t="s">
        <v>81</v>
      </c>
      <c r="X3115" s="2" t="s">
        <v>82</v>
      </c>
    </row>
    <row r="3116" spans="1:24" hidden="1">
      <c r="A3116" s="2">
        <v>15232</v>
      </c>
      <c r="B3116" s="2" t="s">
        <v>720</v>
      </c>
      <c r="C3116" s="2"/>
      <c r="D3116" s="2" t="s">
        <v>139</v>
      </c>
      <c r="E3116" s="2" t="s">
        <v>206</v>
      </c>
      <c r="F3116" s="2" t="s">
        <v>721</v>
      </c>
      <c r="G3116" s="2" t="s">
        <v>722</v>
      </c>
      <c r="H3116" s="2" t="s">
        <v>723</v>
      </c>
      <c r="I3116" s="2" t="s">
        <v>724</v>
      </c>
      <c r="J3116" s="2" t="s">
        <v>725</v>
      </c>
      <c r="K3116" s="2" t="e">
        <f>RIGHT(I3116,LEN(I3116)-SEARCH("[",I3116))</f>
        <v>#VALUE!</v>
      </c>
      <c r="L3116" s="2" t="e">
        <f t="shared" si="100"/>
        <v>#VALUE!</v>
      </c>
      <c r="M3116" s="2" t="s">
        <v>42</v>
      </c>
      <c r="N3116" s="2" t="e">
        <f t="shared" si="101"/>
        <v>#VALUE!</v>
      </c>
      <c r="O3116" s="2"/>
      <c r="P3116" s="2"/>
      <c r="Q3116" s="2" t="s">
        <v>43</v>
      </c>
      <c r="R3116" s="2"/>
      <c r="S3116" s="2"/>
      <c r="T3116" s="2"/>
      <c r="U3116" s="2" t="s">
        <v>30</v>
      </c>
      <c r="V3116" s="2" t="s">
        <v>31</v>
      </c>
      <c r="W3116" s="2" t="s">
        <v>81</v>
      </c>
      <c r="X3116" s="2" t="s">
        <v>82</v>
      </c>
    </row>
    <row r="3117" spans="1:24" hidden="1">
      <c r="A3117" s="2">
        <v>15240</v>
      </c>
      <c r="B3117" s="2" t="s">
        <v>729</v>
      </c>
      <c r="C3117" s="2"/>
      <c r="D3117" s="2" t="s">
        <v>139</v>
      </c>
      <c r="E3117" s="2" t="s">
        <v>206</v>
      </c>
      <c r="F3117" s="2" t="s">
        <v>730</v>
      </c>
      <c r="G3117" s="2" t="s">
        <v>731</v>
      </c>
      <c r="H3117" s="2" t="s">
        <v>732</v>
      </c>
      <c r="I3117" s="2" t="s">
        <v>733</v>
      </c>
      <c r="J3117" s="2" t="s">
        <v>423</v>
      </c>
      <c r="K3117" s="2" t="e">
        <f>RIGHT(I3117,LEN(I3117)-SEARCH("[",I3117))</f>
        <v>#VALUE!</v>
      </c>
      <c r="L3117" s="2" t="e">
        <f t="shared" si="100"/>
        <v>#VALUE!</v>
      </c>
      <c r="M3117" s="2" t="s">
        <v>42</v>
      </c>
      <c r="N3117" s="2" t="e">
        <f t="shared" si="101"/>
        <v>#VALUE!</v>
      </c>
      <c r="O3117" s="2"/>
      <c r="P3117" s="2"/>
      <c r="Q3117" s="2" t="s">
        <v>43</v>
      </c>
      <c r="R3117" s="2"/>
      <c r="S3117" s="2"/>
      <c r="T3117" s="2"/>
      <c r="U3117" s="2" t="s">
        <v>30</v>
      </c>
      <c r="V3117" s="2" t="s">
        <v>31</v>
      </c>
      <c r="W3117" s="2" t="s">
        <v>81</v>
      </c>
      <c r="X3117" s="2" t="s">
        <v>82</v>
      </c>
    </row>
    <row r="3118" spans="1:24" hidden="1">
      <c r="A3118" s="2">
        <v>15262</v>
      </c>
      <c r="B3118" s="2" t="s">
        <v>737</v>
      </c>
      <c r="C3118" s="2"/>
      <c r="D3118" s="2" t="s">
        <v>139</v>
      </c>
      <c r="E3118" s="2" t="s">
        <v>206</v>
      </c>
      <c r="F3118" s="2" t="s">
        <v>738</v>
      </c>
      <c r="G3118" s="2" t="s">
        <v>739</v>
      </c>
      <c r="H3118" s="2" t="s">
        <v>740</v>
      </c>
      <c r="I3118" s="2" t="s">
        <v>741</v>
      </c>
      <c r="J3118" s="2" t="s">
        <v>294</v>
      </c>
      <c r="K3118" s="2" t="e">
        <f>RIGHT(I3118,LEN(I3118)-SEARCH("[",I3118))</f>
        <v>#VALUE!</v>
      </c>
      <c r="L3118" s="2" t="e">
        <f t="shared" si="100"/>
        <v>#VALUE!</v>
      </c>
      <c r="M3118" s="2" t="s">
        <v>42</v>
      </c>
      <c r="N3118" s="2" t="e">
        <f t="shared" si="101"/>
        <v>#VALUE!</v>
      </c>
      <c r="O3118" s="2"/>
      <c r="P3118" s="2"/>
      <c r="Q3118" s="2" t="s">
        <v>43</v>
      </c>
      <c r="R3118" s="2"/>
      <c r="S3118" s="2"/>
      <c r="T3118" s="2"/>
      <c r="U3118" s="2" t="s">
        <v>30</v>
      </c>
      <c r="V3118" s="2" t="s">
        <v>31</v>
      </c>
      <c r="W3118" s="2" t="s">
        <v>81</v>
      </c>
      <c r="X3118" s="2" t="s">
        <v>82</v>
      </c>
    </row>
    <row r="3119" spans="1:24" hidden="1">
      <c r="A3119" s="2">
        <v>15264</v>
      </c>
      <c r="B3119" s="2" t="s">
        <v>742</v>
      </c>
      <c r="C3119" s="2"/>
      <c r="D3119" s="2" t="s">
        <v>139</v>
      </c>
      <c r="E3119" s="2" t="s">
        <v>206</v>
      </c>
      <c r="F3119" s="2" t="s">
        <v>743</v>
      </c>
      <c r="G3119" s="2" t="s">
        <v>744</v>
      </c>
      <c r="H3119" s="2" t="s">
        <v>745</v>
      </c>
      <c r="I3119" s="2" t="s">
        <v>746</v>
      </c>
      <c r="J3119" s="2" t="s">
        <v>300</v>
      </c>
      <c r="K3119" s="2" t="e">
        <f>RIGHT(I3119,LEN(I3119)-SEARCH("[",I3119))</f>
        <v>#VALUE!</v>
      </c>
      <c r="L3119" s="2" t="e">
        <f t="shared" si="100"/>
        <v>#VALUE!</v>
      </c>
      <c r="M3119" s="2" t="s">
        <v>42</v>
      </c>
      <c r="N3119" s="2" t="e">
        <f t="shared" si="101"/>
        <v>#VALUE!</v>
      </c>
      <c r="O3119" s="2"/>
      <c r="P3119" s="2"/>
      <c r="Q3119" s="2" t="s">
        <v>43</v>
      </c>
      <c r="R3119" s="2"/>
      <c r="S3119" s="2"/>
      <c r="T3119" s="2"/>
      <c r="U3119" s="2" t="s">
        <v>30</v>
      </c>
      <c r="V3119" s="2" t="s">
        <v>31</v>
      </c>
      <c r="W3119" s="2" t="s">
        <v>81</v>
      </c>
      <c r="X3119" s="2" t="s">
        <v>82</v>
      </c>
    </row>
    <row r="3120" spans="1:24" hidden="1">
      <c r="A3120" s="2">
        <v>15266</v>
      </c>
      <c r="B3120" s="2" t="s">
        <v>747</v>
      </c>
      <c r="C3120" s="2"/>
      <c r="D3120" s="2" t="s">
        <v>139</v>
      </c>
      <c r="E3120" s="2" t="s">
        <v>206</v>
      </c>
      <c r="F3120" s="2" t="s">
        <v>748</v>
      </c>
      <c r="G3120" s="2" t="s">
        <v>749</v>
      </c>
      <c r="H3120" s="2" t="s">
        <v>750</v>
      </c>
      <c r="I3120" s="2" t="s">
        <v>751</v>
      </c>
      <c r="J3120" s="2" t="s">
        <v>348</v>
      </c>
      <c r="K3120" s="2" t="e">
        <f>RIGHT(I3120,LEN(I3120)-SEARCH("[",I3120))</f>
        <v>#VALUE!</v>
      </c>
      <c r="L3120" s="2" t="e">
        <f t="shared" si="100"/>
        <v>#VALUE!</v>
      </c>
      <c r="M3120" s="2" t="s">
        <v>42</v>
      </c>
      <c r="N3120" s="2" t="e">
        <f t="shared" si="101"/>
        <v>#VALUE!</v>
      </c>
      <c r="O3120" s="2"/>
      <c r="P3120" s="2"/>
      <c r="Q3120" s="2" t="s">
        <v>43</v>
      </c>
      <c r="R3120" s="2"/>
      <c r="S3120" s="2"/>
      <c r="T3120" s="2"/>
      <c r="U3120" s="2" t="s">
        <v>30</v>
      </c>
      <c r="V3120" s="2" t="s">
        <v>31</v>
      </c>
      <c r="W3120" s="2" t="s">
        <v>81</v>
      </c>
      <c r="X3120" s="2" t="s">
        <v>82</v>
      </c>
    </row>
    <row r="3121" spans="1:24" hidden="1">
      <c r="A3121" s="2">
        <v>19271</v>
      </c>
      <c r="B3121" s="2" t="s">
        <v>811</v>
      </c>
      <c r="C3121" s="2"/>
      <c r="D3121" s="2" t="s">
        <v>35</v>
      </c>
      <c r="E3121" s="2" t="s">
        <v>812</v>
      </c>
      <c r="F3121" s="2" t="s">
        <v>813</v>
      </c>
      <c r="G3121" s="2" t="s">
        <v>242</v>
      </c>
      <c r="H3121" s="2" t="s">
        <v>814</v>
      </c>
      <c r="I3121" s="2" t="s">
        <v>815</v>
      </c>
      <c r="J3121" s="2" t="s">
        <v>816</v>
      </c>
      <c r="K3121" s="2" t="e">
        <f>RIGHT(I3121,LEN(I3121)-SEARCH("[",I3121))</f>
        <v>#VALUE!</v>
      </c>
      <c r="L3121" s="2" t="e">
        <f t="shared" si="100"/>
        <v>#VALUE!</v>
      </c>
      <c r="M3121" s="2" t="s">
        <v>42</v>
      </c>
      <c r="N3121" s="2" t="e">
        <f t="shared" si="101"/>
        <v>#VALUE!</v>
      </c>
      <c r="O3121" s="2"/>
      <c r="P3121" s="2"/>
      <c r="Q3121" s="2" t="s">
        <v>43</v>
      </c>
      <c r="R3121" s="2"/>
      <c r="S3121" s="2"/>
      <c r="T3121" s="2"/>
      <c r="U3121" s="2" t="s">
        <v>30</v>
      </c>
      <c r="V3121" s="2" t="s">
        <v>31</v>
      </c>
      <c r="W3121" s="2"/>
      <c r="X3121" s="2"/>
    </row>
    <row r="3122" spans="1:24" hidden="1">
      <c r="A3122" s="2">
        <v>19270</v>
      </c>
      <c r="B3122" s="2" t="s">
        <v>817</v>
      </c>
      <c r="C3122" s="2"/>
      <c r="D3122" s="2" t="s">
        <v>818</v>
      </c>
      <c r="E3122" s="2" t="s">
        <v>812</v>
      </c>
      <c r="F3122" s="2" t="s">
        <v>819</v>
      </c>
      <c r="G3122" s="2" t="s">
        <v>820</v>
      </c>
      <c r="H3122" s="2" t="s">
        <v>821</v>
      </c>
      <c r="I3122" s="2" t="s">
        <v>822</v>
      </c>
      <c r="J3122" s="2" t="s">
        <v>823</v>
      </c>
      <c r="K3122" s="2" t="e">
        <f>RIGHT(I3122,LEN(I3122)-SEARCH("[",I3122))</f>
        <v>#VALUE!</v>
      </c>
      <c r="L3122" s="2" t="e">
        <f t="shared" si="100"/>
        <v>#VALUE!</v>
      </c>
      <c r="M3122" s="2" t="s">
        <v>42</v>
      </c>
      <c r="N3122" s="2" t="e">
        <f t="shared" si="101"/>
        <v>#VALUE!</v>
      </c>
      <c r="O3122" s="2"/>
      <c r="P3122" s="2"/>
      <c r="Q3122" s="2" t="s">
        <v>43</v>
      </c>
      <c r="R3122" s="2"/>
      <c r="S3122" s="2"/>
      <c r="T3122" s="2"/>
      <c r="U3122" s="2" t="s">
        <v>30</v>
      </c>
      <c r="V3122" s="2" t="s">
        <v>31</v>
      </c>
      <c r="W3122" s="2"/>
      <c r="X3122" s="2"/>
    </row>
    <row r="3123" spans="1:24" hidden="1">
      <c r="A3123" s="2">
        <v>19269</v>
      </c>
      <c r="B3123" s="2" t="s">
        <v>824</v>
      </c>
      <c r="C3123" s="2"/>
      <c r="D3123" s="2" t="s">
        <v>818</v>
      </c>
      <c r="E3123" s="2" t="s">
        <v>812</v>
      </c>
      <c r="F3123" s="2" t="s">
        <v>825</v>
      </c>
      <c r="G3123" s="2" t="s">
        <v>826</v>
      </c>
      <c r="H3123" s="2" t="s">
        <v>827</v>
      </c>
      <c r="I3123" s="2" t="s">
        <v>828</v>
      </c>
      <c r="J3123" s="2" t="s">
        <v>829</v>
      </c>
      <c r="K3123" s="2" t="e">
        <f>RIGHT(I3123,LEN(I3123)-SEARCH("[",I3123))</f>
        <v>#VALUE!</v>
      </c>
      <c r="L3123" s="2" t="e">
        <f t="shared" si="100"/>
        <v>#VALUE!</v>
      </c>
      <c r="M3123" s="2" t="s">
        <v>42</v>
      </c>
      <c r="N3123" s="2" t="e">
        <f t="shared" si="101"/>
        <v>#VALUE!</v>
      </c>
      <c r="O3123" s="2"/>
      <c r="P3123" s="2"/>
      <c r="Q3123" s="2" t="s">
        <v>43</v>
      </c>
      <c r="R3123" s="2"/>
      <c r="S3123" s="2"/>
      <c r="T3123" s="2"/>
      <c r="U3123" s="2" t="s">
        <v>30</v>
      </c>
      <c r="V3123" s="2" t="s">
        <v>31</v>
      </c>
      <c r="W3123" s="2"/>
      <c r="X3123" s="2"/>
    </row>
    <row r="3124" spans="1:24" hidden="1">
      <c r="A3124" s="2">
        <v>15942</v>
      </c>
      <c r="B3124" s="2" t="s">
        <v>836</v>
      </c>
      <c r="C3124" s="2"/>
      <c r="D3124" s="2" t="s">
        <v>35</v>
      </c>
      <c r="E3124" s="2" t="s">
        <v>837</v>
      </c>
      <c r="F3124" s="2" t="s">
        <v>838</v>
      </c>
      <c r="G3124" s="2" t="s">
        <v>48</v>
      </c>
      <c r="H3124" s="2" t="s">
        <v>839</v>
      </c>
      <c r="I3124" s="2" t="s">
        <v>840</v>
      </c>
      <c r="J3124" s="2" t="s">
        <v>841</v>
      </c>
      <c r="K3124" s="2" t="e">
        <f>RIGHT(I3124,LEN(I3124)-SEARCH("[",I3124))</f>
        <v>#VALUE!</v>
      </c>
      <c r="L3124" s="2" t="e">
        <f t="shared" si="100"/>
        <v>#VALUE!</v>
      </c>
      <c r="M3124" s="2" t="s">
        <v>42</v>
      </c>
      <c r="N3124" s="2" t="e">
        <f t="shared" si="101"/>
        <v>#VALUE!</v>
      </c>
      <c r="O3124" s="2"/>
      <c r="P3124" s="2"/>
      <c r="Q3124" s="2" t="s">
        <v>43</v>
      </c>
      <c r="R3124" s="2"/>
      <c r="S3124" s="2"/>
      <c r="T3124" s="2"/>
      <c r="U3124" s="2" t="s">
        <v>30</v>
      </c>
      <c r="V3124" s="2" t="s">
        <v>31</v>
      </c>
      <c r="W3124" s="2" t="s">
        <v>81</v>
      </c>
      <c r="X3124" s="2" t="s">
        <v>842</v>
      </c>
    </row>
    <row r="3125" spans="1:24" hidden="1">
      <c r="A3125" s="2">
        <v>15941</v>
      </c>
      <c r="B3125" s="2" t="s">
        <v>843</v>
      </c>
      <c r="C3125" s="2"/>
      <c r="D3125" s="2" t="s">
        <v>22</v>
      </c>
      <c r="E3125" s="2" t="s">
        <v>837</v>
      </c>
      <c r="F3125" s="2" t="s">
        <v>844</v>
      </c>
      <c r="G3125" s="2" t="s">
        <v>845</v>
      </c>
      <c r="H3125" s="2" t="s">
        <v>846</v>
      </c>
      <c r="I3125" s="2" t="s">
        <v>847</v>
      </c>
      <c r="J3125" s="2" t="s">
        <v>848</v>
      </c>
      <c r="K3125" s="2" t="e">
        <f>RIGHT(I3125,LEN(I3125)-SEARCH("[",I3125))</f>
        <v>#VALUE!</v>
      </c>
      <c r="L3125" s="2" t="e">
        <f t="shared" si="100"/>
        <v>#VALUE!</v>
      </c>
      <c r="M3125" s="2" t="s">
        <v>42</v>
      </c>
      <c r="N3125" s="2" t="e">
        <f t="shared" si="101"/>
        <v>#VALUE!</v>
      </c>
      <c r="O3125" s="2"/>
      <c r="P3125" s="2"/>
      <c r="Q3125" s="2" t="s">
        <v>43</v>
      </c>
      <c r="R3125" s="2"/>
      <c r="S3125" s="2"/>
      <c r="T3125" s="2"/>
      <c r="U3125" s="2" t="s">
        <v>30</v>
      </c>
      <c r="V3125" s="2" t="s">
        <v>31</v>
      </c>
      <c r="W3125" s="2" t="s">
        <v>81</v>
      </c>
      <c r="X3125" s="2" t="s">
        <v>842</v>
      </c>
    </row>
    <row r="3126" spans="1:24" hidden="1">
      <c r="A3126" s="2">
        <v>15939</v>
      </c>
      <c r="B3126" s="2" t="s">
        <v>849</v>
      </c>
      <c r="C3126" s="2"/>
      <c r="D3126" s="2" t="s">
        <v>126</v>
      </c>
      <c r="E3126" s="2" t="s">
        <v>837</v>
      </c>
      <c r="F3126" s="2" t="s">
        <v>850</v>
      </c>
      <c r="G3126" s="2" t="s">
        <v>851</v>
      </c>
      <c r="H3126" s="2" t="s">
        <v>852</v>
      </c>
      <c r="I3126" s="2" t="s">
        <v>853</v>
      </c>
      <c r="J3126" s="2" t="s">
        <v>854</v>
      </c>
      <c r="K3126" s="2" t="e">
        <f>RIGHT(I3126,LEN(I3126)-SEARCH("[",I3126))</f>
        <v>#VALUE!</v>
      </c>
      <c r="L3126" s="2" t="e">
        <f t="shared" si="100"/>
        <v>#VALUE!</v>
      </c>
      <c r="M3126" s="2" t="s">
        <v>42</v>
      </c>
      <c r="N3126" s="2" t="e">
        <f t="shared" si="101"/>
        <v>#VALUE!</v>
      </c>
      <c r="O3126" s="2"/>
      <c r="P3126" s="2"/>
      <c r="Q3126" s="2" t="s">
        <v>43</v>
      </c>
      <c r="R3126" s="2"/>
      <c r="S3126" s="2"/>
      <c r="T3126" s="2"/>
      <c r="U3126" s="2" t="s">
        <v>30</v>
      </c>
      <c r="V3126" s="2" t="s">
        <v>31</v>
      </c>
      <c r="W3126" s="2" t="s">
        <v>81</v>
      </c>
      <c r="X3126" s="2" t="s">
        <v>842</v>
      </c>
    </row>
    <row r="3127" spans="1:24" hidden="1">
      <c r="A3127" s="2">
        <v>15940</v>
      </c>
      <c r="B3127" s="2" t="s">
        <v>855</v>
      </c>
      <c r="C3127" s="2"/>
      <c r="D3127" s="2" t="s">
        <v>818</v>
      </c>
      <c r="E3127" s="2" t="s">
        <v>837</v>
      </c>
      <c r="F3127" s="2" t="s">
        <v>856</v>
      </c>
      <c r="G3127" s="2" t="s">
        <v>857</v>
      </c>
      <c r="H3127" s="2" t="s">
        <v>858</v>
      </c>
      <c r="I3127" s="2" t="s">
        <v>859</v>
      </c>
      <c r="J3127" s="2" t="s">
        <v>315</v>
      </c>
      <c r="K3127" s="2" t="e">
        <f>RIGHT(I3127,LEN(I3127)-SEARCH("[",I3127))</f>
        <v>#VALUE!</v>
      </c>
      <c r="L3127" s="2" t="e">
        <f t="shared" si="100"/>
        <v>#VALUE!</v>
      </c>
      <c r="M3127" s="2" t="s">
        <v>42</v>
      </c>
      <c r="N3127" s="2" t="e">
        <f t="shared" si="101"/>
        <v>#VALUE!</v>
      </c>
      <c r="O3127" s="2"/>
      <c r="P3127" s="2"/>
      <c r="Q3127" s="2" t="s">
        <v>43</v>
      </c>
      <c r="R3127" s="2"/>
      <c r="S3127" s="2"/>
      <c r="T3127" s="2"/>
      <c r="U3127" s="2" t="s">
        <v>30</v>
      </c>
      <c r="V3127" s="2" t="s">
        <v>31</v>
      </c>
      <c r="W3127" s="2" t="s">
        <v>81</v>
      </c>
      <c r="X3127" s="2" t="s">
        <v>842</v>
      </c>
    </row>
    <row r="3128" spans="1:24" hidden="1">
      <c r="A3128" s="2">
        <v>19568</v>
      </c>
      <c r="B3128" s="2" t="s">
        <v>860</v>
      </c>
      <c r="C3128" s="2"/>
      <c r="D3128" s="2" t="s">
        <v>126</v>
      </c>
      <c r="E3128" s="2" t="s">
        <v>861</v>
      </c>
      <c r="F3128" s="2" t="s">
        <v>862</v>
      </c>
      <c r="G3128" s="2" t="s">
        <v>863</v>
      </c>
      <c r="H3128" s="2" t="s">
        <v>864</v>
      </c>
      <c r="I3128" s="2" t="s">
        <v>865</v>
      </c>
      <c r="J3128" s="2" t="s">
        <v>866</v>
      </c>
      <c r="K3128" s="2" t="e">
        <f>RIGHT(I3128,LEN(I3128)-SEARCH("[",I3128))</f>
        <v>#VALUE!</v>
      </c>
      <c r="L3128" s="2" t="e">
        <f t="shared" si="100"/>
        <v>#VALUE!</v>
      </c>
      <c r="M3128" s="2" t="s">
        <v>42</v>
      </c>
      <c r="N3128" s="2" t="e">
        <f t="shared" si="101"/>
        <v>#VALUE!</v>
      </c>
      <c r="O3128" s="2"/>
      <c r="P3128" s="2"/>
      <c r="Q3128" s="2" t="s">
        <v>43</v>
      </c>
      <c r="R3128" s="2"/>
      <c r="S3128" s="2"/>
      <c r="T3128" s="2"/>
      <c r="U3128" s="2" t="s">
        <v>30</v>
      </c>
      <c r="V3128" s="2" t="s">
        <v>31</v>
      </c>
      <c r="W3128" s="2"/>
      <c r="X3128" s="2"/>
    </row>
    <row r="3129" spans="1:24" hidden="1">
      <c r="A3129" s="2">
        <v>19571</v>
      </c>
      <c r="B3129" s="2" t="s">
        <v>896</v>
      </c>
      <c r="C3129" s="2"/>
      <c r="D3129" s="2" t="s">
        <v>35</v>
      </c>
      <c r="E3129" s="2" t="s">
        <v>861</v>
      </c>
      <c r="F3129" s="2" t="s">
        <v>897</v>
      </c>
      <c r="G3129" s="2" t="s">
        <v>38</v>
      </c>
      <c r="H3129" s="2" t="s">
        <v>898</v>
      </c>
      <c r="I3129" s="2" t="s">
        <v>899</v>
      </c>
      <c r="J3129" s="2" t="s">
        <v>900</v>
      </c>
      <c r="K3129" s="2" t="e">
        <f>RIGHT(I3129,LEN(I3129)-SEARCH("[",I3129))</f>
        <v>#VALUE!</v>
      </c>
      <c r="L3129" s="2" t="e">
        <f t="shared" si="100"/>
        <v>#VALUE!</v>
      </c>
      <c r="M3129" s="2" t="s">
        <v>42</v>
      </c>
      <c r="N3129" s="2" t="e">
        <f t="shared" si="101"/>
        <v>#VALUE!</v>
      </c>
      <c r="O3129" s="2"/>
      <c r="P3129" s="2"/>
      <c r="Q3129" s="2" t="s">
        <v>43</v>
      </c>
      <c r="R3129" s="2"/>
      <c r="S3129" s="2" t="s">
        <v>901</v>
      </c>
      <c r="T3129" s="2"/>
      <c r="U3129" s="2" t="s">
        <v>30</v>
      </c>
      <c r="V3129" s="2" t="s">
        <v>31</v>
      </c>
      <c r="W3129" s="2"/>
      <c r="X3129" s="2"/>
    </row>
    <row r="3130" spans="1:24" hidden="1">
      <c r="A3130" s="2">
        <v>19576</v>
      </c>
      <c r="B3130" s="2" t="s">
        <v>902</v>
      </c>
      <c r="C3130" s="2"/>
      <c r="D3130" s="2" t="s">
        <v>64</v>
      </c>
      <c r="E3130" s="2" t="s">
        <v>861</v>
      </c>
      <c r="F3130" s="2" t="s">
        <v>903</v>
      </c>
      <c r="G3130" s="2" t="s">
        <v>904</v>
      </c>
      <c r="H3130" s="2" t="s">
        <v>905</v>
      </c>
      <c r="I3130" s="2" t="s">
        <v>906</v>
      </c>
      <c r="J3130" s="2" t="s">
        <v>907</v>
      </c>
      <c r="K3130" s="2" t="e">
        <f>RIGHT(I3130,LEN(I3130)-SEARCH("[",I3130))</f>
        <v>#VALUE!</v>
      </c>
      <c r="L3130" s="2" t="e">
        <f t="shared" si="100"/>
        <v>#VALUE!</v>
      </c>
      <c r="M3130" s="2" t="s">
        <v>42</v>
      </c>
      <c r="N3130" s="2" t="e">
        <f t="shared" si="101"/>
        <v>#VALUE!</v>
      </c>
      <c r="O3130" s="2"/>
      <c r="P3130" s="2"/>
      <c r="Q3130" s="2" t="s">
        <v>43</v>
      </c>
      <c r="R3130" s="2"/>
      <c r="S3130" s="2" t="s">
        <v>908</v>
      </c>
      <c r="T3130" s="2" t="s">
        <v>71</v>
      </c>
      <c r="U3130" s="2" t="s">
        <v>30</v>
      </c>
      <c r="V3130" s="2" t="s">
        <v>31</v>
      </c>
      <c r="W3130" s="2"/>
      <c r="X3130" s="2"/>
    </row>
    <row r="3131" spans="1:24" hidden="1">
      <c r="A3131" s="2">
        <v>19575</v>
      </c>
      <c r="B3131" s="2" t="s">
        <v>915</v>
      </c>
      <c r="C3131" s="2"/>
      <c r="D3131" s="2" t="s">
        <v>64</v>
      </c>
      <c r="E3131" s="2" t="s">
        <v>861</v>
      </c>
      <c r="F3131" s="2" t="s">
        <v>916</v>
      </c>
      <c r="G3131" s="2" t="s">
        <v>917</v>
      </c>
      <c r="H3131" s="2" t="s">
        <v>918</v>
      </c>
      <c r="I3131" s="2" t="s">
        <v>919</v>
      </c>
      <c r="J3131" s="2" t="s">
        <v>920</v>
      </c>
      <c r="K3131" s="2" t="e">
        <f>RIGHT(I3131,LEN(I3131)-SEARCH("[",I3131))</f>
        <v>#VALUE!</v>
      </c>
      <c r="L3131" s="2" t="e">
        <f t="shared" si="100"/>
        <v>#VALUE!</v>
      </c>
      <c r="M3131" s="2" t="s">
        <v>42</v>
      </c>
      <c r="N3131" s="2" t="e">
        <f t="shared" si="101"/>
        <v>#VALUE!</v>
      </c>
      <c r="O3131" s="2"/>
      <c r="P3131" s="2"/>
      <c r="Q3131" s="2" t="s">
        <v>43</v>
      </c>
      <c r="R3131" s="2"/>
      <c r="S3131" s="2" t="s">
        <v>921</v>
      </c>
      <c r="T3131" s="2" t="s">
        <v>71</v>
      </c>
      <c r="U3131" s="2" t="s">
        <v>30</v>
      </c>
      <c r="V3131" s="2" t="s">
        <v>31</v>
      </c>
      <c r="W3131" s="2"/>
      <c r="X3131" s="2"/>
    </row>
    <row r="3132" spans="1:24" hidden="1">
      <c r="A3132" s="2">
        <v>20160</v>
      </c>
      <c r="B3132" s="2" t="s">
        <v>928</v>
      </c>
      <c r="C3132" s="2"/>
      <c r="D3132" s="2" t="s">
        <v>35</v>
      </c>
      <c r="E3132" s="2" t="s">
        <v>929</v>
      </c>
      <c r="F3132" s="2" t="s">
        <v>930</v>
      </c>
      <c r="G3132" s="2" t="s">
        <v>931</v>
      </c>
      <c r="H3132" s="2" t="s">
        <v>932</v>
      </c>
      <c r="I3132" s="2" t="s">
        <v>933</v>
      </c>
      <c r="J3132" s="2" t="s">
        <v>934</v>
      </c>
      <c r="K3132" s="2" t="e">
        <f>RIGHT(I3132,LEN(I3132)-SEARCH("[",I3132))</f>
        <v>#VALUE!</v>
      </c>
      <c r="L3132" s="2" t="e">
        <f t="shared" si="100"/>
        <v>#VALUE!</v>
      </c>
      <c r="M3132" s="2" t="s">
        <v>42</v>
      </c>
      <c r="N3132" s="2" t="e">
        <f t="shared" si="101"/>
        <v>#VALUE!</v>
      </c>
      <c r="O3132" s="2"/>
      <c r="P3132" s="2"/>
      <c r="Q3132" s="2" t="s">
        <v>43</v>
      </c>
      <c r="R3132" s="2"/>
      <c r="S3132" s="2"/>
      <c r="T3132" s="2"/>
      <c r="U3132" s="2" t="s">
        <v>30</v>
      </c>
      <c r="V3132" s="2" t="s">
        <v>31</v>
      </c>
      <c r="W3132" s="2" t="s">
        <v>782</v>
      </c>
      <c r="X3132" s="2" t="s">
        <v>935</v>
      </c>
    </row>
    <row r="3133" spans="1:24" hidden="1">
      <c r="A3133" s="2">
        <v>17469</v>
      </c>
      <c r="B3133" s="2" t="s">
        <v>936</v>
      </c>
      <c r="C3133" s="2"/>
      <c r="D3133" s="2" t="s">
        <v>126</v>
      </c>
      <c r="E3133" s="2" t="s">
        <v>937</v>
      </c>
      <c r="F3133" s="2" t="s">
        <v>938</v>
      </c>
      <c r="G3133" s="2" t="s">
        <v>128</v>
      </c>
      <c r="H3133" s="2" t="s">
        <v>939</v>
      </c>
      <c r="I3133" s="2" t="s">
        <v>940</v>
      </c>
      <c r="J3133" s="2" t="s">
        <v>941</v>
      </c>
      <c r="K3133" s="2" t="e">
        <f>RIGHT(I3133,LEN(I3133)-SEARCH("[",I3133))</f>
        <v>#VALUE!</v>
      </c>
      <c r="L3133" s="2" t="e">
        <f t="shared" si="100"/>
        <v>#VALUE!</v>
      </c>
      <c r="M3133" s="2" t="s">
        <v>42</v>
      </c>
      <c r="N3133" s="2" t="e">
        <f t="shared" si="101"/>
        <v>#VALUE!</v>
      </c>
      <c r="O3133" s="2"/>
      <c r="P3133" s="2"/>
      <c r="Q3133" s="2" t="s">
        <v>43</v>
      </c>
      <c r="R3133" s="2"/>
      <c r="S3133" s="2"/>
      <c r="T3133" s="2"/>
      <c r="U3133" s="2" t="s">
        <v>30</v>
      </c>
      <c r="V3133" s="2" t="s">
        <v>31</v>
      </c>
      <c r="W3133" s="2"/>
      <c r="X3133" s="2"/>
    </row>
    <row r="3134" spans="1:24" hidden="1">
      <c r="A3134" s="2">
        <v>17470</v>
      </c>
      <c r="B3134" s="2" t="s">
        <v>942</v>
      </c>
      <c r="C3134" s="2"/>
      <c r="D3134" s="2" t="s">
        <v>114</v>
      </c>
      <c r="E3134" s="2" t="s">
        <v>937</v>
      </c>
      <c r="F3134" s="2" t="s">
        <v>943</v>
      </c>
      <c r="G3134" s="2" t="s">
        <v>944</v>
      </c>
      <c r="H3134" s="2" t="s">
        <v>945</v>
      </c>
      <c r="I3134" s="2" t="s">
        <v>946</v>
      </c>
      <c r="J3134" s="2" t="s">
        <v>941</v>
      </c>
      <c r="K3134" s="2" t="e">
        <f>RIGHT(I3134,LEN(I3134)-SEARCH("[",I3134))</f>
        <v>#VALUE!</v>
      </c>
      <c r="L3134" s="2" t="e">
        <f t="shared" si="100"/>
        <v>#VALUE!</v>
      </c>
      <c r="M3134" s="2" t="s">
        <v>42</v>
      </c>
      <c r="N3134" s="2" t="e">
        <f t="shared" si="101"/>
        <v>#VALUE!</v>
      </c>
      <c r="O3134" s="2"/>
      <c r="P3134" s="2"/>
      <c r="Q3134" s="2" t="s">
        <v>43</v>
      </c>
      <c r="R3134" s="2"/>
      <c r="S3134" s="2"/>
      <c r="T3134" s="2"/>
      <c r="U3134" s="2" t="s">
        <v>30</v>
      </c>
      <c r="V3134" s="2" t="s">
        <v>31</v>
      </c>
      <c r="W3134" s="2"/>
      <c r="X3134" s="2"/>
    </row>
    <row r="3135" spans="1:24" hidden="1">
      <c r="A3135" s="2">
        <v>14556</v>
      </c>
      <c r="B3135" s="2" t="s">
        <v>978</v>
      </c>
      <c r="C3135" s="2"/>
      <c r="D3135" s="2" t="s">
        <v>35</v>
      </c>
      <c r="E3135" s="2" t="s">
        <v>979</v>
      </c>
      <c r="F3135" s="2" t="s">
        <v>980</v>
      </c>
      <c r="G3135" s="2" t="s">
        <v>48</v>
      </c>
      <c r="H3135" s="2" t="s">
        <v>981</v>
      </c>
      <c r="I3135" s="2" t="s">
        <v>982</v>
      </c>
      <c r="J3135" s="2" t="s">
        <v>983</v>
      </c>
      <c r="K3135" s="2" t="e">
        <f>RIGHT(I3135,LEN(I3135)-SEARCH("[",I3135))</f>
        <v>#VALUE!</v>
      </c>
      <c r="L3135" s="2" t="e">
        <f t="shared" si="100"/>
        <v>#VALUE!</v>
      </c>
      <c r="M3135" s="2" t="s">
        <v>42</v>
      </c>
      <c r="N3135" s="2" t="e">
        <f t="shared" si="101"/>
        <v>#VALUE!</v>
      </c>
      <c r="O3135" s="2"/>
      <c r="P3135" s="2"/>
      <c r="Q3135" s="2" t="s">
        <v>43</v>
      </c>
      <c r="R3135" s="2"/>
      <c r="S3135" s="2"/>
      <c r="T3135" s="2"/>
      <c r="U3135" s="2" t="s">
        <v>30</v>
      </c>
      <c r="V3135" s="2" t="s">
        <v>31</v>
      </c>
      <c r="W3135" s="2" t="s">
        <v>984</v>
      </c>
      <c r="X3135" s="2" t="s">
        <v>985</v>
      </c>
    </row>
    <row r="3136" spans="1:24" hidden="1">
      <c r="A3136" s="2">
        <v>21515</v>
      </c>
      <c r="B3136" s="2" t="s">
        <v>986</v>
      </c>
      <c r="C3136" s="2"/>
      <c r="D3136" s="2" t="s">
        <v>126</v>
      </c>
      <c r="E3136" s="2" t="s">
        <v>987</v>
      </c>
      <c r="F3136" s="2" t="s">
        <v>988</v>
      </c>
      <c r="G3136" s="2" t="s">
        <v>989</v>
      </c>
      <c r="H3136" s="2" t="s">
        <v>990</v>
      </c>
      <c r="I3136" s="2" t="s">
        <v>991</v>
      </c>
      <c r="J3136" s="2" t="s">
        <v>992</v>
      </c>
      <c r="K3136" s="2" t="e">
        <f>RIGHT(I3136,LEN(I3136)-SEARCH("[",I3136))</f>
        <v>#VALUE!</v>
      </c>
      <c r="L3136" s="2" t="e">
        <f t="shared" si="100"/>
        <v>#VALUE!</v>
      </c>
      <c r="M3136" s="2" t="s">
        <v>42</v>
      </c>
      <c r="N3136" s="2" t="e">
        <f t="shared" si="101"/>
        <v>#VALUE!</v>
      </c>
      <c r="O3136" s="2" t="s">
        <v>27</v>
      </c>
      <c r="P3136" s="2"/>
      <c r="Q3136" s="2" t="s">
        <v>43</v>
      </c>
      <c r="R3136" s="2"/>
      <c r="S3136" s="2"/>
      <c r="T3136" s="2" t="s">
        <v>29</v>
      </c>
      <c r="U3136" s="2" t="s">
        <v>30</v>
      </c>
      <c r="V3136" s="2" t="s">
        <v>31</v>
      </c>
      <c r="W3136" s="2" t="s">
        <v>993</v>
      </c>
      <c r="X3136" s="2" t="s">
        <v>994</v>
      </c>
    </row>
    <row r="3137" spans="1:24" hidden="1">
      <c r="A3137" s="2">
        <v>13639</v>
      </c>
      <c r="B3137" s="2" t="s">
        <v>995</v>
      </c>
      <c r="C3137" s="2"/>
      <c r="D3137" s="2" t="s">
        <v>57</v>
      </c>
      <c r="E3137" s="2" t="s">
        <v>996</v>
      </c>
      <c r="F3137" s="2" t="s">
        <v>997</v>
      </c>
      <c r="G3137" s="2" t="s">
        <v>998</v>
      </c>
      <c r="H3137" s="2" t="s">
        <v>999</v>
      </c>
      <c r="I3137" s="2" t="s">
        <v>1000</v>
      </c>
      <c r="J3137" s="2" t="s">
        <v>1001</v>
      </c>
      <c r="K3137" s="2" t="e">
        <f>RIGHT(I3137,LEN(I3137)-SEARCH("[",I3137))</f>
        <v>#VALUE!</v>
      </c>
      <c r="L3137" s="2" t="e">
        <f t="shared" si="100"/>
        <v>#VALUE!</v>
      </c>
      <c r="M3137" s="2" t="s">
        <v>42</v>
      </c>
      <c r="N3137" s="2" t="e">
        <f t="shared" si="101"/>
        <v>#VALUE!</v>
      </c>
      <c r="O3137" s="2"/>
      <c r="P3137" s="2"/>
      <c r="Q3137" s="2" t="s">
        <v>43</v>
      </c>
      <c r="R3137" s="2"/>
      <c r="S3137" s="2"/>
      <c r="T3137" s="2"/>
      <c r="U3137" s="2" t="s">
        <v>30</v>
      </c>
      <c r="V3137" s="2" t="s">
        <v>31</v>
      </c>
      <c r="W3137" s="2" t="s">
        <v>984</v>
      </c>
      <c r="X3137" s="2" t="s">
        <v>1002</v>
      </c>
    </row>
    <row r="3138" spans="1:24" hidden="1">
      <c r="A3138" s="2">
        <v>13640</v>
      </c>
      <c r="B3138" s="2" t="s">
        <v>1003</v>
      </c>
      <c r="C3138" s="2"/>
      <c r="D3138" s="2" t="s">
        <v>57</v>
      </c>
      <c r="E3138" s="2" t="s">
        <v>996</v>
      </c>
      <c r="F3138" s="2" t="s">
        <v>1004</v>
      </c>
      <c r="G3138" s="2" t="s">
        <v>1005</v>
      </c>
      <c r="H3138" s="2" t="s">
        <v>1006</v>
      </c>
      <c r="I3138" s="2" t="s">
        <v>1007</v>
      </c>
      <c r="J3138" s="2" t="s">
        <v>1008</v>
      </c>
      <c r="K3138" s="2" t="e">
        <f>RIGHT(I3138,LEN(I3138)-SEARCH("[",I3138))</f>
        <v>#VALUE!</v>
      </c>
      <c r="L3138" s="2" t="e">
        <f t="shared" si="100"/>
        <v>#VALUE!</v>
      </c>
      <c r="M3138" s="2" t="s">
        <v>42</v>
      </c>
      <c r="N3138" s="2" t="e">
        <f t="shared" si="101"/>
        <v>#VALUE!</v>
      </c>
      <c r="O3138" s="2"/>
      <c r="P3138" s="2"/>
      <c r="Q3138" s="2" t="s">
        <v>43</v>
      </c>
      <c r="R3138" s="2"/>
      <c r="S3138" s="2"/>
      <c r="T3138" s="2"/>
      <c r="U3138" s="2" t="s">
        <v>30</v>
      </c>
      <c r="V3138" s="2" t="s">
        <v>31</v>
      </c>
      <c r="W3138" s="2" t="s">
        <v>984</v>
      </c>
      <c r="X3138" s="2" t="s">
        <v>1002</v>
      </c>
    </row>
    <row r="3139" spans="1:24" hidden="1">
      <c r="A3139" s="2">
        <v>13637</v>
      </c>
      <c r="B3139" s="2" t="s">
        <v>1009</v>
      </c>
      <c r="C3139" s="2"/>
      <c r="D3139" s="2" t="s">
        <v>57</v>
      </c>
      <c r="E3139" s="2" t="s">
        <v>996</v>
      </c>
      <c r="F3139" s="2" t="s">
        <v>1010</v>
      </c>
      <c r="G3139" s="2" t="s">
        <v>1011</v>
      </c>
      <c r="H3139" s="2" t="s">
        <v>1012</v>
      </c>
      <c r="I3139" s="2" t="s">
        <v>1013</v>
      </c>
      <c r="J3139" s="2" t="s">
        <v>1014</v>
      </c>
      <c r="K3139" s="2" t="e">
        <f>RIGHT(I3139,LEN(I3139)-SEARCH("[",I3139))</f>
        <v>#VALUE!</v>
      </c>
      <c r="L3139" s="2" t="e">
        <f t="shared" si="100"/>
        <v>#VALUE!</v>
      </c>
      <c r="M3139" s="2" t="s">
        <v>42</v>
      </c>
      <c r="N3139" s="2" t="e">
        <f t="shared" si="101"/>
        <v>#VALUE!</v>
      </c>
      <c r="O3139" s="2"/>
      <c r="P3139" s="2"/>
      <c r="Q3139" s="2" t="s">
        <v>43</v>
      </c>
      <c r="R3139" s="2"/>
      <c r="S3139" s="2"/>
      <c r="T3139" s="2"/>
      <c r="U3139" s="2" t="s">
        <v>30</v>
      </c>
      <c r="V3139" s="2" t="s">
        <v>31</v>
      </c>
      <c r="W3139" s="2" t="s">
        <v>984</v>
      </c>
      <c r="X3139" s="2" t="s">
        <v>1002</v>
      </c>
    </row>
    <row r="3140" spans="1:24" hidden="1">
      <c r="A3140" s="2">
        <v>13647</v>
      </c>
      <c r="B3140" s="2" t="s">
        <v>1015</v>
      </c>
      <c r="C3140" s="2"/>
      <c r="D3140" s="2" t="s">
        <v>57</v>
      </c>
      <c r="E3140" s="2" t="s">
        <v>996</v>
      </c>
      <c r="F3140" s="2" t="s">
        <v>1016</v>
      </c>
      <c r="G3140" s="2" t="s">
        <v>1017</v>
      </c>
      <c r="H3140" s="2" t="s">
        <v>1018</v>
      </c>
      <c r="I3140" s="2" t="s">
        <v>1019</v>
      </c>
      <c r="J3140" s="2" t="s">
        <v>1020</v>
      </c>
      <c r="K3140" s="2" t="e">
        <f>RIGHT(I3140,LEN(I3140)-SEARCH("[",I3140))</f>
        <v>#VALUE!</v>
      </c>
      <c r="L3140" s="2" t="e">
        <f t="shared" ref="L3140:L3203" si="102">LEFT(K3140, LEN(K3140)-1)</f>
        <v>#VALUE!</v>
      </c>
      <c r="M3140" s="2" t="s">
        <v>42</v>
      </c>
      <c r="N3140" s="2" t="e">
        <f t="shared" si="101"/>
        <v>#VALUE!</v>
      </c>
      <c r="O3140" s="2"/>
      <c r="P3140" s="2"/>
      <c r="Q3140" s="2" t="s">
        <v>43</v>
      </c>
      <c r="R3140" s="2"/>
      <c r="S3140" s="2"/>
      <c r="T3140" s="2"/>
      <c r="U3140" s="2" t="s">
        <v>30</v>
      </c>
      <c r="V3140" s="2" t="s">
        <v>31</v>
      </c>
      <c r="W3140" s="2" t="s">
        <v>984</v>
      </c>
      <c r="X3140" s="2" t="s">
        <v>1002</v>
      </c>
    </row>
    <row r="3141" spans="1:24" hidden="1">
      <c r="A3141" s="2">
        <v>13642</v>
      </c>
      <c r="B3141" s="2" t="s">
        <v>1021</v>
      </c>
      <c r="C3141" s="2"/>
      <c r="D3141" s="2" t="s">
        <v>57</v>
      </c>
      <c r="E3141" s="2" t="s">
        <v>996</v>
      </c>
      <c r="F3141" s="2" t="s">
        <v>1022</v>
      </c>
      <c r="G3141" s="2" t="s">
        <v>1023</v>
      </c>
      <c r="H3141" s="2" t="s">
        <v>1024</v>
      </c>
      <c r="I3141" s="2" t="s">
        <v>1025</v>
      </c>
      <c r="J3141" s="2" t="s">
        <v>1026</v>
      </c>
      <c r="K3141" s="2" t="e">
        <f>RIGHT(I3141,LEN(I3141)-SEARCH("[",I3141))</f>
        <v>#VALUE!</v>
      </c>
      <c r="L3141" s="2" t="e">
        <f t="shared" si="102"/>
        <v>#VALUE!</v>
      </c>
      <c r="M3141" s="2" t="s">
        <v>42</v>
      </c>
      <c r="N3141" s="2" t="e">
        <f t="shared" si="101"/>
        <v>#VALUE!</v>
      </c>
      <c r="O3141" s="2"/>
      <c r="P3141" s="2"/>
      <c r="Q3141" s="2" t="s">
        <v>43</v>
      </c>
      <c r="R3141" s="2"/>
      <c r="S3141" s="2"/>
      <c r="T3141" s="2"/>
      <c r="U3141" s="2" t="s">
        <v>30</v>
      </c>
      <c r="V3141" s="2" t="s">
        <v>31</v>
      </c>
      <c r="W3141" s="2" t="s">
        <v>984</v>
      </c>
      <c r="X3141" s="2" t="s">
        <v>1002</v>
      </c>
    </row>
    <row r="3142" spans="1:24" hidden="1">
      <c r="A3142" s="2">
        <v>13635</v>
      </c>
      <c r="B3142" s="2" t="s">
        <v>1027</v>
      </c>
      <c r="C3142" s="2"/>
      <c r="D3142" s="2" t="s">
        <v>57</v>
      </c>
      <c r="E3142" s="2" t="s">
        <v>996</v>
      </c>
      <c r="F3142" s="2" t="s">
        <v>1028</v>
      </c>
      <c r="G3142" s="2" t="s">
        <v>1029</v>
      </c>
      <c r="H3142" s="2" t="s">
        <v>1030</v>
      </c>
      <c r="I3142" s="2" t="s">
        <v>1031</v>
      </c>
      <c r="J3142" s="2" t="s">
        <v>1032</v>
      </c>
      <c r="K3142" s="2" t="e">
        <f>RIGHT(I3142,LEN(I3142)-SEARCH("[",I3142))</f>
        <v>#VALUE!</v>
      </c>
      <c r="L3142" s="2" t="e">
        <f t="shared" si="102"/>
        <v>#VALUE!</v>
      </c>
      <c r="M3142" s="2" t="s">
        <v>42</v>
      </c>
      <c r="N3142" s="2" t="e">
        <f t="shared" si="101"/>
        <v>#VALUE!</v>
      </c>
      <c r="O3142" s="2"/>
      <c r="P3142" s="2"/>
      <c r="Q3142" s="2" t="s">
        <v>43</v>
      </c>
      <c r="R3142" s="2"/>
      <c r="S3142" s="2"/>
      <c r="T3142" s="2"/>
      <c r="U3142" s="2" t="s">
        <v>30</v>
      </c>
      <c r="V3142" s="2" t="s">
        <v>31</v>
      </c>
      <c r="W3142" s="2" t="s">
        <v>984</v>
      </c>
      <c r="X3142" s="2" t="s">
        <v>1002</v>
      </c>
    </row>
    <row r="3143" spans="1:24" hidden="1">
      <c r="A3143" s="2">
        <v>13631</v>
      </c>
      <c r="B3143" s="2" t="s">
        <v>1033</v>
      </c>
      <c r="C3143" s="2"/>
      <c r="D3143" s="2" t="s">
        <v>35</v>
      </c>
      <c r="E3143" s="2" t="s">
        <v>996</v>
      </c>
      <c r="F3143" s="2" t="s">
        <v>1034</v>
      </c>
      <c r="G3143" s="2" t="s">
        <v>48</v>
      </c>
      <c r="H3143" s="2" t="s">
        <v>1035</v>
      </c>
      <c r="I3143" s="2" t="s">
        <v>1036</v>
      </c>
      <c r="J3143" s="2" t="s">
        <v>1037</v>
      </c>
      <c r="K3143" s="2" t="e">
        <f>RIGHT(I3143,LEN(I3143)-SEARCH("[",I3143))</f>
        <v>#VALUE!</v>
      </c>
      <c r="L3143" s="2" t="e">
        <f t="shared" si="102"/>
        <v>#VALUE!</v>
      </c>
      <c r="M3143" s="2" t="s">
        <v>42</v>
      </c>
      <c r="N3143" s="2" t="e">
        <f t="shared" si="101"/>
        <v>#VALUE!</v>
      </c>
      <c r="O3143" s="2"/>
      <c r="P3143" s="2"/>
      <c r="Q3143" s="2" t="s">
        <v>43</v>
      </c>
      <c r="R3143" s="2"/>
      <c r="S3143" s="2"/>
      <c r="T3143" s="2"/>
      <c r="U3143" s="2" t="s">
        <v>30</v>
      </c>
      <c r="V3143" s="2" t="s">
        <v>31</v>
      </c>
      <c r="W3143" s="2" t="s">
        <v>984</v>
      </c>
      <c r="X3143" s="2" t="s">
        <v>1002</v>
      </c>
    </row>
    <row r="3144" spans="1:24" hidden="1">
      <c r="A3144" s="2">
        <v>13646</v>
      </c>
      <c r="B3144" s="2" t="s">
        <v>1038</v>
      </c>
      <c r="C3144" s="2"/>
      <c r="D3144" s="2" t="s">
        <v>57</v>
      </c>
      <c r="E3144" s="2" t="s">
        <v>996</v>
      </c>
      <c r="F3144" s="2" t="s">
        <v>1039</v>
      </c>
      <c r="G3144" s="2" t="s">
        <v>1040</v>
      </c>
      <c r="H3144" s="2" t="s">
        <v>1041</v>
      </c>
      <c r="I3144" s="2" t="s">
        <v>1042</v>
      </c>
      <c r="J3144" s="2" t="s">
        <v>1043</v>
      </c>
      <c r="K3144" s="2" t="e">
        <f>RIGHT(I3144,LEN(I3144)-SEARCH("[",I3144))</f>
        <v>#VALUE!</v>
      </c>
      <c r="L3144" s="2" t="e">
        <f t="shared" si="102"/>
        <v>#VALUE!</v>
      </c>
      <c r="M3144" s="2" t="s">
        <v>42</v>
      </c>
      <c r="N3144" s="2" t="e">
        <f t="shared" si="101"/>
        <v>#VALUE!</v>
      </c>
      <c r="O3144" s="2"/>
      <c r="P3144" s="2"/>
      <c r="Q3144" s="2" t="s">
        <v>43</v>
      </c>
      <c r="R3144" s="2"/>
      <c r="S3144" s="2"/>
      <c r="T3144" s="2"/>
      <c r="U3144" s="2" t="s">
        <v>30</v>
      </c>
      <c r="V3144" s="2" t="s">
        <v>31</v>
      </c>
      <c r="W3144" s="2" t="s">
        <v>984</v>
      </c>
      <c r="X3144" s="2" t="s">
        <v>1002</v>
      </c>
    </row>
    <row r="3145" spans="1:24" hidden="1">
      <c r="A3145" s="2">
        <v>13655</v>
      </c>
      <c r="B3145" s="2" t="s">
        <v>1044</v>
      </c>
      <c r="C3145" s="2"/>
      <c r="D3145" s="2" t="s">
        <v>57</v>
      </c>
      <c r="E3145" s="2" t="s">
        <v>996</v>
      </c>
      <c r="F3145" s="2" t="s">
        <v>1045</v>
      </c>
      <c r="G3145" s="2" t="s">
        <v>1046</v>
      </c>
      <c r="H3145" s="2" t="s">
        <v>1047</v>
      </c>
      <c r="I3145" s="2" t="s">
        <v>1048</v>
      </c>
      <c r="J3145" s="2" t="s">
        <v>1049</v>
      </c>
      <c r="K3145" s="2" t="e">
        <f>RIGHT(I3145,LEN(I3145)-SEARCH("[",I3145))</f>
        <v>#VALUE!</v>
      </c>
      <c r="L3145" s="2" t="e">
        <f t="shared" si="102"/>
        <v>#VALUE!</v>
      </c>
      <c r="M3145" s="2" t="s">
        <v>42</v>
      </c>
      <c r="N3145" s="2" t="e">
        <f t="shared" si="101"/>
        <v>#VALUE!</v>
      </c>
      <c r="O3145" s="2"/>
      <c r="P3145" s="2"/>
      <c r="Q3145" s="2" t="s">
        <v>43</v>
      </c>
      <c r="R3145" s="2"/>
      <c r="S3145" s="2"/>
      <c r="T3145" s="2"/>
      <c r="U3145" s="2" t="s">
        <v>30</v>
      </c>
      <c r="V3145" s="2" t="s">
        <v>31</v>
      </c>
      <c r="W3145" s="2" t="s">
        <v>984</v>
      </c>
      <c r="X3145" s="2" t="s">
        <v>1002</v>
      </c>
    </row>
    <row r="3146" spans="1:24" hidden="1">
      <c r="A3146" s="2">
        <v>13658</v>
      </c>
      <c r="B3146" s="2" t="s">
        <v>1050</v>
      </c>
      <c r="C3146" s="2"/>
      <c r="D3146" s="2" t="s">
        <v>57</v>
      </c>
      <c r="E3146" s="2" t="s">
        <v>996</v>
      </c>
      <c r="F3146" s="2" t="s">
        <v>1051</v>
      </c>
      <c r="G3146" s="2" t="s">
        <v>1052</v>
      </c>
      <c r="H3146" s="2" t="s">
        <v>1053</v>
      </c>
      <c r="I3146" s="2" t="s">
        <v>1054</v>
      </c>
      <c r="J3146" s="2" t="s">
        <v>1055</v>
      </c>
      <c r="K3146" s="2" t="e">
        <f>RIGHT(I3146,LEN(I3146)-SEARCH("[",I3146))</f>
        <v>#VALUE!</v>
      </c>
      <c r="L3146" s="2" t="e">
        <f t="shared" si="102"/>
        <v>#VALUE!</v>
      </c>
      <c r="M3146" s="2" t="s">
        <v>42</v>
      </c>
      <c r="N3146" s="2" t="e">
        <f t="shared" si="101"/>
        <v>#VALUE!</v>
      </c>
      <c r="O3146" s="2"/>
      <c r="P3146" s="2"/>
      <c r="Q3146" s="2" t="s">
        <v>43</v>
      </c>
      <c r="R3146" s="2"/>
      <c r="S3146" s="2"/>
      <c r="T3146" s="2"/>
      <c r="U3146" s="2" t="s">
        <v>30</v>
      </c>
      <c r="V3146" s="2" t="s">
        <v>31</v>
      </c>
      <c r="W3146" s="2" t="s">
        <v>984</v>
      </c>
      <c r="X3146" s="2" t="s">
        <v>1002</v>
      </c>
    </row>
    <row r="3147" spans="1:24" hidden="1">
      <c r="A3147" s="2">
        <v>13645</v>
      </c>
      <c r="B3147" s="2" t="s">
        <v>1056</v>
      </c>
      <c r="C3147" s="2"/>
      <c r="D3147" s="2" t="s">
        <v>57</v>
      </c>
      <c r="E3147" s="2" t="s">
        <v>996</v>
      </c>
      <c r="F3147" s="2" t="s">
        <v>1057</v>
      </c>
      <c r="G3147" s="2" t="s">
        <v>1058</v>
      </c>
      <c r="H3147" s="2" t="s">
        <v>1059</v>
      </c>
      <c r="I3147" s="2" t="s">
        <v>1060</v>
      </c>
      <c r="J3147" s="2" t="s">
        <v>1043</v>
      </c>
      <c r="K3147" s="2" t="e">
        <f>RIGHT(I3147,LEN(I3147)-SEARCH("[",I3147))</f>
        <v>#VALUE!</v>
      </c>
      <c r="L3147" s="2" t="e">
        <f t="shared" si="102"/>
        <v>#VALUE!</v>
      </c>
      <c r="M3147" s="2" t="s">
        <v>42</v>
      </c>
      <c r="N3147" s="2" t="e">
        <f t="shared" si="101"/>
        <v>#VALUE!</v>
      </c>
      <c r="O3147" s="2"/>
      <c r="P3147" s="2"/>
      <c r="Q3147" s="2" t="s">
        <v>43</v>
      </c>
      <c r="R3147" s="2"/>
      <c r="S3147" s="2"/>
      <c r="T3147" s="2"/>
      <c r="U3147" s="2" t="s">
        <v>30</v>
      </c>
      <c r="V3147" s="2" t="s">
        <v>31</v>
      </c>
      <c r="W3147" s="2" t="s">
        <v>984</v>
      </c>
      <c r="X3147" s="2" t="s">
        <v>1002</v>
      </c>
    </row>
    <row r="3148" spans="1:24" hidden="1">
      <c r="A3148" s="2">
        <v>13656</v>
      </c>
      <c r="B3148" s="2" t="s">
        <v>1061</v>
      </c>
      <c r="C3148" s="2"/>
      <c r="D3148" s="2" t="s">
        <v>57</v>
      </c>
      <c r="E3148" s="2" t="s">
        <v>996</v>
      </c>
      <c r="F3148" s="2" t="s">
        <v>1062</v>
      </c>
      <c r="G3148" s="2" t="s">
        <v>1063</v>
      </c>
      <c r="H3148" s="2" t="s">
        <v>1064</v>
      </c>
      <c r="I3148" s="2" t="s">
        <v>1065</v>
      </c>
      <c r="J3148" s="2" t="s">
        <v>1066</v>
      </c>
      <c r="K3148" s="2" t="e">
        <f>RIGHT(I3148,LEN(I3148)-SEARCH("[",I3148))</f>
        <v>#VALUE!</v>
      </c>
      <c r="L3148" s="2" t="e">
        <f t="shared" si="102"/>
        <v>#VALUE!</v>
      </c>
      <c r="M3148" s="2" t="s">
        <v>42</v>
      </c>
      <c r="N3148" s="2" t="e">
        <f t="shared" si="101"/>
        <v>#VALUE!</v>
      </c>
      <c r="O3148" s="2"/>
      <c r="P3148" s="2"/>
      <c r="Q3148" s="2" t="s">
        <v>43</v>
      </c>
      <c r="R3148" s="2"/>
      <c r="S3148" s="2"/>
      <c r="T3148" s="2"/>
      <c r="U3148" s="2" t="s">
        <v>30</v>
      </c>
      <c r="V3148" s="2" t="s">
        <v>31</v>
      </c>
      <c r="W3148" s="2" t="s">
        <v>984</v>
      </c>
      <c r="X3148" s="2" t="s">
        <v>1002</v>
      </c>
    </row>
    <row r="3149" spans="1:24" hidden="1">
      <c r="A3149" s="2">
        <v>13634</v>
      </c>
      <c r="B3149" s="2" t="s">
        <v>1067</v>
      </c>
      <c r="C3149" s="2"/>
      <c r="D3149" s="2" t="s">
        <v>22</v>
      </c>
      <c r="E3149" s="2" t="s">
        <v>996</v>
      </c>
      <c r="F3149" s="2" t="s">
        <v>1068</v>
      </c>
      <c r="G3149" s="2" t="s">
        <v>1069</v>
      </c>
      <c r="H3149" s="2" t="s">
        <v>1070</v>
      </c>
      <c r="I3149" s="2" t="s">
        <v>1071</v>
      </c>
      <c r="J3149" s="2" t="s">
        <v>1072</v>
      </c>
      <c r="K3149" s="2" t="e">
        <f>RIGHT(I3149,LEN(I3149)-SEARCH("[",I3149))</f>
        <v>#VALUE!</v>
      </c>
      <c r="L3149" s="2" t="e">
        <f t="shared" si="102"/>
        <v>#VALUE!</v>
      </c>
      <c r="M3149" s="2" t="s">
        <v>42</v>
      </c>
      <c r="N3149" s="2" t="e">
        <f t="shared" si="101"/>
        <v>#VALUE!</v>
      </c>
      <c r="O3149" s="2"/>
      <c r="P3149" s="2"/>
      <c r="Q3149" s="2" t="s">
        <v>43</v>
      </c>
      <c r="R3149" s="2"/>
      <c r="S3149" s="2"/>
      <c r="T3149" s="2"/>
      <c r="U3149" s="2" t="s">
        <v>30</v>
      </c>
      <c r="V3149" s="2" t="s">
        <v>31</v>
      </c>
      <c r="W3149" s="2" t="s">
        <v>984</v>
      </c>
      <c r="X3149" s="2" t="s">
        <v>1002</v>
      </c>
    </row>
    <row r="3150" spans="1:24" hidden="1">
      <c r="A3150" s="2">
        <v>13633</v>
      </c>
      <c r="B3150" s="2" t="s">
        <v>1073</v>
      </c>
      <c r="C3150" s="2"/>
      <c r="D3150" s="2" t="s">
        <v>818</v>
      </c>
      <c r="E3150" s="2" t="s">
        <v>996</v>
      </c>
      <c r="F3150" s="2" t="s">
        <v>1074</v>
      </c>
      <c r="G3150" s="2" t="s">
        <v>820</v>
      </c>
      <c r="H3150" s="2" t="s">
        <v>1075</v>
      </c>
      <c r="I3150" s="2" t="s">
        <v>1076</v>
      </c>
      <c r="J3150" s="2" t="s">
        <v>1077</v>
      </c>
      <c r="K3150" s="2" t="e">
        <f>RIGHT(I3150,LEN(I3150)-SEARCH("[",I3150))</f>
        <v>#VALUE!</v>
      </c>
      <c r="L3150" s="2" t="e">
        <f t="shared" si="102"/>
        <v>#VALUE!</v>
      </c>
      <c r="M3150" s="2" t="s">
        <v>42</v>
      </c>
      <c r="N3150" s="2" t="e">
        <f t="shared" si="101"/>
        <v>#VALUE!</v>
      </c>
      <c r="O3150" s="2"/>
      <c r="P3150" s="2"/>
      <c r="Q3150" s="2" t="s">
        <v>43</v>
      </c>
      <c r="R3150" s="2"/>
      <c r="S3150" s="2"/>
      <c r="T3150" s="2"/>
      <c r="U3150" s="2" t="s">
        <v>30</v>
      </c>
      <c r="V3150" s="2" t="s">
        <v>31</v>
      </c>
      <c r="W3150" s="2" t="s">
        <v>984</v>
      </c>
      <c r="X3150" s="2" t="s">
        <v>1002</v>
      </c>
    </row>
    <row r="3151" spans="1:24" hidden="1">
      <c r="A3151" s="2">
        <v>13653</v>
      </c>
      <c r="B3151" s="2" t="s">
        <v>1078</v>
      </c>
      <c r="C3151" s="2"/>
      <c r="D3151" s="2" t="s">
        <v>57</v>
      </c>
      <c r="E3151" s="2" t="s">
        <v>996</v>
      </c>
      <c r="F3151" s="2" t="s">
        <v>1079</v>
      </c>
      <c r="G3151" s="2" t="s">
        <v>1080</v>
      </c>
      <c r="H3151" s="2" t="s">
        <v>1081</v>
      </c>
      <c r="I3151" s="2" t="s">
        <v>1082</v>
      </c>
      <c r="J3151" s="2" t="s">
        <v>1083</v>
      </c>
      <c r="K3151" s="2" t="e">
        <f>RIGHT(I3151,LEN(I3151)-SEARCH("[",I3151))</f>
        <v>#VALUE!</v>
      </c>
      <c r="L3151" s="2" t="e">
        <f t="shared" si="102"/>
        <v>#VALUE!</v>
      </c>
      <c r="M3151" s="2" t="s">
        <v>42</v>
      </c>
      <c r="N3151" s="2" t="e">
        <f t="shared" si="101"/>
        <v>#VALUE!</v>
      </c>
      <c r="O3151" s="2"/>
      <c r="P3151" s="2"/>
      <c r="Q3151" s="2" t="s">
        <v>43</v>
      </c>
      <c r="R3151" s="2"/>
      <c r="S3151" s="2"/>
      <c r="T3151" s="2"/>
      <c r="U3151" s="2" t="s">
        <v>30</v>
      </c>
      <c r="V3151" s="2" t="s">
        <v>31</v>
      </c>
      <c r="W3151" s="2" t="s">
        <v>984</v>
      </c>
      <c r="X3151" s="2" t="s">
        <v>1002</v>
      </c>
    </row>
    <row r="3152" spans="1:24" hidden="1">
      <c r="A3152" s="2">
        <v>13654</v>
      </c>
      <c r="B3152" s="2" t="s">
        <v>1084</v>
      </c>
      <c r="C3152" s="2"/>
      <c r="D3152" s="2" t="s">
        <v>57</v>
      </c>
      <c r="E3152" s="2" t="s">
        <v>996</v>
      </c>
      <c r="F3152" s="2" t="s">
        <v>1085</v>
      </c>
      <c r="G3152" s="2" t="s">
        <v>1086</v>
      </c>
      <c r="H3152" s="2" t="s">
        <v>1087</v>
      </c>
      <c r="I3152" s="2" t="s">
        <v>1088</v>
      </c>
      <c r="J3152" s="2" t="s">
        <v>1089</v>
      </c>
      <c r="K3152" s="2" t="e">
        <f>RIGHT(I3152,LEN(I3152)-SEARCH("[",I3152))</f>
        <v>#VALUE!</v>
      </c>
      <c r="L3152" s="2" t="e">
        <f t="shared" si="102"/>
        <v>#VALUE!</v>
      </c>
      <c r="M3152" s="2" t="s">
        <v>42</v>
      </c>
      <c r="N3152" s="2" t="e">
        <f t="shared" si="101"/>
        <v>#VALUE!</v>
      </c>
      <c r="O3152" s="2"/>
      <c r="P3152" s="2"/>
      <c r="Q3152" s="2" t="s">
        <v>43</v>
      </c>
      <c r="R3152" s="2"/>
      <c r="S3152" s="2"/>
      <c r="T3152" s="2"/>
      <c r="U3152" s="2" t="s">
        <v>30</v>
      </c>
      <c r="V3152" s="2" t="s">
        <v>31</v>
      </c>
      <c r="W3152" s="2" t="s">
        <v>984</v>
      </c>
      <c r="X3152" s="2" t="s">
        <v>1002</v>
      </c>
    </row>
    <row r="3153" spans="1:24" hidden="1">
      <c r="A3153" s="2">
        <v>13632</v>
      </c>
      <c r="B3153" s="2" t="s">
        <v>1090</v>
      </c>
      <c r="C3153" s="2"/>
      <c r="D3153" s="2" t="s">
        <v>1091</v>
      </c>
      <c r="E3153" s="2" t="s">
        <v>996</v>
      </c>
      <c r="F3153" s="2" t="s">
        <v>1092</v>
      </c>
      <c r="G3153" s="2" t="s">
        <v>447</v>
      </c>
      <c r="H3153" s="2" t="s">
        <v>1093</v>
      </c>
      <c r="I3153" s="2" t="s">
        <v>1094</v>
      </c>
      <c r="J3153" s="2" t="s">
        <v>1095</v>
      </c>
      <c r="K3153" s="2" t="e">
        <f>RIGHT(I3153,LEN(I3153)-SEARCH("[",I3153))</f>
        <v>#VALUE!</v>
      </c>
      <c r="L3153" s="2" t="e">
        <f t="shared" si="102"/>
        <v>#VALUE!</v>
      </c>
      <c r="M3153" s="2" t="s">
        <v>42</v>
      </c>
      <c r="N3153" s="2" t="e">
        <f t="shared" si="101"/>
        <v>#VALUE!</v>
      </c>
      <c r="O3153" s="2"/>
      <c r="P3153" s="2"/>
      <c r="Q3153" s="2" t="s">
        <v>43</v>
      </c>
      <c r="R3153" s="2"/>
      <c r="S3153" s="2"/>
      <c r="T3153" s="2"/>
      <c r="U3153" s="2" t="s">
        <v>30</v>
      </c>
      <c r="V3153" s="2" t="s">
        <v>31</v>
      </c>
      <c r="W3153" s="2" t="s">
        <v>984</v>
      </c>
      <c r="X3153" s="2" t="s">
        <v>1002</v>
      </c>
    </row>
    <row r="3154" spans="1:24" hidden="1">
      <c r="A3154" s="2">
        <v>13630</v>
      </c>
      <c r="B3154" s="2" t="s">
        <v>1096</v>
      </c>
      <c r="C3154" s="2"/>
      <c r="D3154" s="2" t="s">
        <v>139</v>
      </c>
      <c r="E3154" s="2" t="s">
        <v>996</v>
      </c>
      <c r="F3154" s="2" t="s">
        <v>1097</v>
      </c>
      <c r="G3154" s="2" t="s">
        <v>159</v>
      </c>
      <c r="H3154" s="2" t="s">
        <v>1098</v>
      </c>
      <c r="I3154" s="2" t="s">
        <v>1099</v>
      </c>
      <c r="J3154" s="2" t="s">
        <v>1100</v>
      </c>
      <c r="K3154" s="2" t="e">
        <f>RIGHT(I3154,LEN(I3154)-SEARCH("[",I3154))</f>
        <v>#VALUE!</v>
      </c>
      <c r="L3154" s="2" t="e">
        <f t="shared" si="102"/>
        <v>#VALUE!</v>
      </c>
      <c r="M3154" s="2" t="s">
        <v>42</v>
      </c>
      <c r="N3154" s="2" t="e">
        <f t="shared" si="101"/>
        <v>#VALUE!</v>
      </c>
      <c r="O3154" s="2"/>
      <c r="P3154" s="2"/>
      <c r="Q3154" s="2" t="s">
        <v>43</v>
      </c>
      <c r="R3154" s="2"/>
      <c r="S3154" s="2"/>
      <c r="T3154" s="2"/>
      <c r="U3154" s="2" t="s">
        <v>30</v>
      </c>
      <c r="V3154" s="2" t="s">
        <v>31</v>
      </c>
      <c r="W3154" s="2" t="s">
        <v>984</v>
      </c>
      <c r="X3154" s="2" t="s">
        <v>1002</v>
      </c>
    </row>
    <row r="3155" spans="1:24" hidden="1">
      <c r="A3155" s="2">
        <v>13657</v>
      </c>
      <c r="B3155" s="2" t="s">
        <v>1101</v>
      </c>
      <c r="C3155" s="2"/>
      <c r="D3155" s="2" t="s">
        <v>57</v>
      </c>
      <c r="E3155" s="2" t="s">
        <v>996</v>
      </c>
      <c r="F3155" s="2" t="s">
        <v>1102</v>
      </c>
      <c r="G3155" s="2" t="s">
        <v>1103</v>
      </c>
      <c r="H3155" s="2" t="s">
        <v>1104</v>
      </c>
      <c r="I3155" s="2" t="s">
        <v>1105</v>
      </c>
      <c r="J3155" s="2" t="s">
        <v>1055</v>
      </c>
      <c r="K3155" s="2" t="e">
        <f>RIGHT(I3155,LEN(I3155)-SEARCH("[",I3155))</f>
        <v>#VALUE!</v>
      </c>
      <c r="L3155" s="2" t="e">
        <f t="shared" si="102"/>
        <v>#VALUE!</v>
      </c>
      <c r="M3155" s="2" t="s">
        <v>42</v>
      </c>
      <c r="N3155" s="2" t="e">
        <f t="shared" si="101"/>
        <v>#VALUE!</v>
      </c>
      <c r="O3155" s="2"/>
      <c r="P3155" s="2"/>
      <c r="Q3155" s="2" t="s">
        <v>43</v>
      </c>
      <c r="R3155" s="2"/>
      <c r="S3155" s="2"/>
      <c r="T3155" s="2"/>
      <c r="U3155" s="2" t="s">
        <v>30</v>
      </c>
      <c r="V3155" s="2" t="s">
        <v>31</v>
      </c>
      <c r="W3155" s="2" t="s">
        <v>984</v>
      </c>
      <c r="X3155" s="2" t="s">
        <v>1002</v>
      </c>
    </row>
    <row r="3156" spans="1:24" hidden="1">
      <c r="A3156" s="2">
        <v>13649</v>
      </c>
      <c r="B3156" s="2" t="s">
        <v>1106</v>
      </c>
      <c r="C3156" s="2"/>
      <c r="D3156" s="2" t="s">
        <v>22</v>
      </c>
      <c r="E3156" s="2" t="s">
        <v>996</v>
      </c>
      <c r="F3156" s="2" t="s">
        <v>1107</v>
      </c>
      <c r="G3156" s="2" t="s">
        <v>1108</v>
      </c>
      <c r="H3156" s="2" t="s">
        <v>1109</v>
      </c>
      <c r="I3156" s="2" t="s">
        <v>1110</v>
      </c>
      <c r="J3156" s="2" t="s">
        <v>1111</v>
      </c>
      <c r="K3156" s="2" t="e">
        <f>RIGHT(I3156,LEN(I3156)-SEARCH("[",I3156))</f>
        <v>#VALUE!</v>
      </c>
      <c r="L3156" s="2" t="e">
        <f t="shared" si="102"/>
        <v>#VALUE!</v>
      </c>
      <c r="M3156" s="2" t="s">
        <v>42</v>
      </c>
      <c r="N3156" s="2" t="e">
        <f t="shared" si="101"/>
        <v>#VALUE!</v>
      </c>
      <c r="O3156" s="2"/>
      <c r="P3156" s="2"/>
      <c r="Q3156" s="2" t="s">
        <v>43</v>
      </c>
      <c r="R3156" s="2"/>
      <c r="S3156" s="2"/>
      <c r="T3156" s="2"/>
      <c r="U3156" s="2" t="s">
        <v>30</v>
      </c>
      <c r="V3156" s="2" t="s">
        <v>31</v>
      </c>
      <c r="W3156" s="2" t="s">
        <v>984</v>
      </c>
      <c r="X3156" s="2" t="s">
        <v>1002</v>
      </c>
    </row>
    <row r="3157" spans="1:24" hidden="1">
      <c r="A3157" s="2">
        <v>13650</v>
      </c>
      <c r="B3157" s="2" t="s">
        <v>1112</v>
      </c>
      <c r="C3157" s="2"/>
      <c r="D3157" s="2" t="s">
        <v>22</v>
      </c>
      <c r="E3157" s="2" t="s">
        <v>996</v>
      </c>
      <c r="F3157" s="2" t="s">
        <v>1113</v>
      </c>
      <c r="G3157" s="2" t="s">
        <v>1108</v>
      </c>
      <c r="H3157" s="2" t="s">
        <v>1109</v>
      </c>
      <c r="I3157" s="2" t="s">
        <v>1114</v>
      </c>
      <c r="J3157" s="2" t="s">
        <v>1115</v>
      </c>
      <c r="K3157" s="2" t="e">
        <f>RIGHT(I3157,LEN(I3157)-SEARCH("[",I3157))</f>
        <v>#VALUE!</v>
      </c>
      <c r="L3157" s="2" t="e">
        <f t="shared" si="102"/>
        <v>#VALUE!</v>
      </c>
      <c r="M3157" s="2" t="s">
        <v>42</v>
      </c>
      <c r="N3157" s="2" t="e">
        <f t="shared" si="101"/>
        <v>#VALUE!</v>
      </c>
      <c r="O3157" s="2"/>
      <c r="P3157" s="2"/>
      <c r="Q3157" s="2" t="s">
        <v>43</v>
      </c>
      <c r="R3157" s="2"/>
      <c r="S3157" s="2"/>
      <c r="T3157" s="2"/>
      <c r="U3157" s="2" t="s">
        <v>30</v>
      </c>
      <c r="V3157" s="2" t="s">
        <v>31</v>
      </c>
      <c r="W3157" s="2" t="s">
        <v>984</v>
      </c>
      <c r="X3157" s="2" t="s">
        <v>1002</v>
      </c>
    </row>
    <row r="3158" spans="1:24" hidden="1">
      <c r="A3158" s="2">
        <v>13651</v>
      </c>
      <c r="B3158" s="2" t="s">
        <v>1116</v>
      </c>
      <c r="C3158" s="2"/>
      <c r="D3158" s="2" t="s">
        <v>22</v>
      </c>
      <c r="E3158" s="2" t="s">
        <v>996</v>
      </c>
      <c r="F3158" s="2" t="s">
        <v>1117</v>
      </c>
      <c r="G3158" s="2" t="s">
        <v>1108</v>
      </c>
      <c r="H3158" s="2" t="s">
        <v>1109</v>
      </c>
      <c r="I3158" s="2" t="s">
        <v>1118</v>
      </c>
      <c r="J3158" s="2" t="s">
        <v>1119</v>
      </c>
      <c r="K3158" s="2" t="e">
        <f>RIGHT(I3158,LEN(I3158)-SEARCH("[",I3158))</f>
        <v>#VALUE!</v>
      </c>
      <c r="L3158" s="2" t="e">
        <f t="shared" si="102"/>
        <v>#VALUE!</v>
      </c>
      <c r="M3158" s="2" t="s">
        <v>42</v>
      </c>
      <c r="N3158" s="2" t="e">
        <f t="shared" si="101"/>
        <v>#VALUE!</v>
      </c>
      <c r="O3158" s="2"/>
      <c r="P3158" s="2"/>
      <c r="Q3158" s="2" t="s">
        <v>43</v>
      </c>
      <c r="R3158" s="2"/>
      <c r="S3158" s="2"/>
      <c r="T3158" s="2"/>
      <c r="U3158" s="2" t="s">
        <v>30</v>
      </c>
      <c r="V3158" s="2" t="s">
        <v>31</v>
      </c>
      <c r="W3158" s="2" t="s">
        <v>984</v>
      </c>
      <c r="X3158" s="2" t="s">
        <v>1002</v>
      </c>
    </row>
    <row r="3159" spans="1:24" hidden="1">
      <c r="A3159" s="2">
        <v>13652</v>
      </c>
      <c r="B3159" s="2" t="s">
        <v>1120</v>
      </c>
      <c r="C3159" s="2"/>
      <c r="D3159" s="2" t="s">
        <v>22</v>
      </c>
      <c r="E3159" s="2" t="s">
        <v>996</v>
      </c>
      <c r="F3159" s="2" t="s">
        <v>1121</v>
      </c>
      <c r="G3159" s="2" t="s">
        <v>1108</v>
      </c>
      <c r="H3159" s="2" t="s">
        <v>1109</v>
      </c>
      <c r="I3159" s="2" t="s">
        <v>1122</v>
      </c>
      <c r="J3159" s="2" t="s">
        <v>1123</v>
      </c>
      <c r="K3159" s="2" t="e">
        <f>RIGHT(I3159,LEN(I3159)-SEARCH("[",I3159))</f>
        <v>#VALUE!</v>
      </c>
      <c r="L3159" s="2" t="e">
        <f t="shared" si="102"/>
        <v>#VALUE!</v>
      </c>
      <c r="M3159" s="2" t="s">
        <v>42</v>
      </c>
      <c r="N3159" s="2" t="e">
        <f t="shared" si="101"/>
        <v>#VALUE!</v>
      </c>
      <c r="O3159" s="2"/>
      <c r="P3159" s="2"/>
      <c r="Q3159" s="2" t="s">
        <v>43</v>
      </c>
      <c r="R3159" s="2"/>
      <c r="S3159" s="2"/>
      <c r="T3159" s="2"/>
      <c r="U3159" s="2" t="s">
        <v>30</v>
      </c>
      <c r="V3159" s="2" t="s">
        <v>31</v>
      </c>
      <c r="W3159" s="2" t="s">
        <v>984</v>
      </c>
      <c r="X3159" s="2" t="s">
        <v>1002</v>
      </c>
    </row>
    <row r="3160" spans="1:24" hidden="1">
      <c r="A3160" s="2">
        <v>13644</v>
      </c>
      <c r="B3160" s="2" t="s">
        <v>1124</v>
      </c>
      <c r="C3160" s="2"/>
      <c r="D3160" s="2" t="s">
        <v>57</v>
      </c>
      <c r="E3160" s="2" t="s">
        <v>996</v>
      </c>
      <c r="F3160" s="2" t="s">
        <v>1125</v>
      </c>
      <c r="G3160" s="2" t="s">
        <v>1126</v>
      </c>
      <c r="H3160" s="2" t="s">
        <v>1127</v>
      </c>
      <c r="I3160" s="2" t="s">
        <v>1128</v>
      </c>
      <c r="J3160" s="2" t="s">
        <v>1129</v>
      </c>
      <c r="K3160" s="2" t="e">
        <f>RIGHT(I3160,LEN(I3160)-SEARCH("[",I3160))</f>
        <v>#VALUE!</v>
      </c>
      <c r="L3160" s="2" t="e">
        <f t="shared" si="102"/>
        <v>#VALUE!</v>
      </c>
      <c r="M3160" s="2" t="s">
        <v>42</v>
      </c>
      <c r="N3160" s="2" t="e">
        <f t="shared" si="101"/>
        <v>#VALUE!</v>
      </c>
      <c r="O3160" s="2"/>
      <c r="P3160" s="2"/>
      <c r="Q3160" s="2" t="s">
        <v>43</v>
      </c>
      <c r="R3160" s="2"/>
      <c r="S3160" s="2"/>
      <c r="T3160" s="2"/>
      <c r="U3160" s="2" t="s">
        <v>30</v>
      </c>
      <c r="V3160" s="2" t="s">
        <v>31</v>
      </c>
      <c r="W3160" s="2" t="s">
        <v>984</v>
      </c>
      <c r="X3160" s="2" t="s">
        <v>1002</v>
      </c>
    </row>
    <row r="3161" spans="1:24" hidden="1">
      <c r="A3161" s="2">
        <v>13643</v>
      </c>
      <c r="B3161" s="2" t="s">
        <v>1130</v>
      </c>
      <c r="C3161" s="2"/>
      <c r="D3161" s="2" t="s">
        <v>57</v>
      </c>
      <c r="E3161" s="2" t="s">
        <v>996</v>
      </c>
      <c r="F3161" s="2" t="s">
        <v>1131</v>
      </c>
      <c r="G3161" s="2" t="s">
        <v>1132</v>
      </c>
      <c r="H3161" s="2" t="s">
        <v>1133</v>
      </c>
      <c r="I3161" s="2" t="s">
        <v>1134</v>
      </c>
      <c r="J3161" s="2" t="s">
        <v>1135</v>
      </c>
      <c r="K3161" s="2" t="e">
        <f>RIGHT(I3161,LEN(I3161)-SEARCH("[",I3161))</f>
        <v>#VALUE!</v>
      </c>
      <c r="L3161" s="2" t="e">
        <f t="shared" si="102"/>
        <v>#VALUE!</v>
      </c>
      <c r="M3161" s="2" t="s">
        <v>42</v>
      </c>
      <c r="N3161" s="2" t="e">
        <f t="shared" ref="N3161:N3224" si="103">IF(L3161=M3161,1,0)</f>
        <v>#VALUE!</v>
      </c>
      <c r="O3161" s="2"/>
      <c r="P3161" s="2"/>
      <c r="Q3161" s="2" t="s">
        <v>43</v>
      </c>
      <c r="R3161" s="2"/>
      <c r="S3161" s="2"/>
      <c r="T3161" s="2"/>
      <c r="U3161" s="2" t="s">
        <v>30</v>
      </c>
      <c r="V3161" s="2" t="s">
        <v>31</v>
      </c>
      <c r="W3161" s="2" t="s">
        <v>984</v>
      </c>
      <c r="X3161" s="2" t="s">
        <v>1002</v>
      </c>
    </row>
    <row r="3162" spans="1:24" hidden="1">
      <c r="A3162" s="2">
        <v>13638</v>
      </c>
      <c r="B3162" s="2" t="s">
        <v>1136</v>
      </c>
      <c r="C3162" s="2"/>
      <c r="D3162" s="2" t="s">
        <v>57</v>
      </c>
      <c r="E3162" s="2" t="s">
        <v>996</v>
      </c>
      <c r="F3162" s="2" t="s">
        <v>1137</v>
      </c>
      <c r="G3162" s="2" t="s">
        <v>1138</v>
      </c>
      <c r="H3162" s="2" t="s">
        <v>1139</v>
      </c>
      <c r="I3162" s="2" t="s">
        <v>1140</v>
      </c>
      <c r="J3162" s="2" t="s">
        <v>1141</v>
      </c>
      <c r="K3162" s="2" t="e">
        <f>RIGHT(I3162,LEN(I3162)-SEARCH("[",I3162))</f>
        <v>#VALUE!</v>
      </c>
      <c r="L3162" s="2" t="e">
        <f t="shared" si="102"/>
        <v>#VALUE!</v>
      </c>
      <c r="M3162" s="2" t="s">
        <v>42</v>
      </c>
      <c r="N3162" s="2" t="e">
        <f t="shared" si="103"/>
        <v>#VALUE!</v>
      </c>
      <c r="O3162" s="2"/>
      <c r="P3162" s="2"/>
      <c r="Q3162" s="2" t="s">
        <v>43</v>
      </c>
      <c r="R3162" s="2"/>
      <c r="S3162" s="2"/>
      <c r="T3162" s="2"/>
      <c r="U3162" s="2" t="s">
        <v>30</v>
      </c>
      <c r="V3162" s="2" t="s">
        <v>31</v>
      </c>
      <c r="W3162" s="2" t="s">
        <v>984</v>
      </c>
      <c r="X3162" s="2" t="s">
        <v>1002</v>
      </c>
    </row>
    <row r="3163" spans="1:24" hidden="1">
      <c r="A3163" s="2">
        <v>13641</v>
      </c>
      <c r="B3163" s="2" t="s">
        <v>1142</v>
      </c>
      <c r="C3163" s="2"/>
      <c r="D3163" s="2" t="s">
        <v>57</v>
      </c>
      <c r="E3163" s="2" t="s">
        <v>996</v>
      </c>
      <c r="F3163" s="2" t="s">
        <v>1143</v>
      </c>
      <c r="G3163" s="2" t="s">
        <v>1144</v>
      </c>
      <c r="H3163" s="2" t="s">
        <v>1145</v>
      </c>
      <c r="I3163" s="2" t="s">
        <v>1146</v>
      </c>
      <c r="J3163" s="2" t="s">
        <v>1147</v>
      </c>
      <c r="K3163" s="2" t="e">
        <f>RIGHT(I3163,LEN(I3163)-SEARCH("[",I3163))</f>
        <v>#VALUE!</v>
      </c>
      <c r="L3163" s="2" t="e">
        <f t="shared" si="102"/>
        <v>#VALUE!</v>
      </c>
      <c r="M3163" s="2" t="s">
        <v>42</v>
      </c>
      <c r="N3163" s="2" t="e">
        <f t="shared" si="103"/>
        <v>#VALUE!</v>
      </c>
      <c r="O3163" s="2"/>
      <c r="P3163" s="2"/>
      <c r="Q3163" s="2" t="s">
        <v>43</v>
      </c>
      <c r="R3163" s="2"/>
      <c r="S3163" s="2"/>
      <c r="T3163" s="2"/>
      <c r="U3163" s="2" t="s">
        <v>30</v>
      </c>
      <c r="V3163" s="2" t="s">
        <v>31</v>
      </c>
      <c r="W3163" s="2" t="s">
        <v>984</v>
      </c>
      <c r="X3163" s="2" t="s">
        <v>1002</v>
      </c>
    </row>
    <row r="3164" spans="1:24" hidden="1">
      <c r="A3164" s="2">
        <v>13648</v>
      </c>
      <c r="B3164" s="2" t="s">
        <v>1148</v>
      </c>
      <c r="C3164" s="2"/>
      <c r="D3164" s="2" t="s">
        <v>57</v>
      </c>
      <c r="E3164" s="2" t="s">
        <v>996</v>
      </c>
      <c r="F3164" s="2" t="s">
        <v>1149</v>
      </c>
      <c r="G3164" s="2" t="s">
        <v>1150</v>
      </c>
      <c r="H3164" s="2" t="s">
        <v>1151</v>
      </c>
      <c r="I3164" s="2" t="s">
        <v>1152</v>
      </c>
      <c r="J3164" s="2" t="s">
        <v>1153</v>
      </c>
      <c r="K3164" s="2" t="e">
        <f>RIGHT(I3164,LEN(I3164)-SEARCH("[",I3164))</f>
        <v>#VALUE!</v>
      </c>
      <c r="L3164" s="2" t="e">
        <f t="shared" si="102"/>
        <v>#VALUE!</v>
      </c>
      <c r="M3164" s="2" t="s">
        <v>42</v>
      </c>
      <c r="N3164" s="2" t="e">
        <f t="shared" si="103"/>
        <v>#VALUE!</v>
      </c>
      <c r="O3164" s="2"/>
      <c r="P3164" s="2"/>
      <c r="Q3164" s="2" t="s">
        <v>43</v>
      </c>
      <c r="R3164" s="2"/>
      <c r="S3164" s="2"/>
      <c r="T3164" s="2"/>
      <c r="U3164" s="2" t="s">
        <v>30</v>
      </c>
      <c r="V3164" s="2" t="s">
        <v>31</v>
      </c>
      <c r="W3164" s="2" t="s">
        <v>984</v>
      </c>
      <c r="X3164" s="2" t="s">
        <v>1002</v>
      </c>
    </row>
    <row r="3165" spans="1:24" hidden="1">
      <c r="A3165" s="2">
        <v>13636</v>
      </c>
      <c r="B3165" s="2" t="s">
        <v>1154</v>
      </c>
      <c r="C3165" s="2"/>
      <c r="D3165" s="2" t="s">
        <v>57</v>
      </c>
      <c r="E3165" s="2" t="s">
        <v>996</v>
      </c>
      <c r="F3165" s="2" t="s">
        <v>1155</v>
      </c>
      <c r="G3165" s="2" t="s">
        <v>1156</v>
      </c>
      <c r="H3165" s="2" t="s">
        <v>1157</v>
      </c>
      <c r="I3165" s="2" t="s">
        <v>1158</v>
      </c>
      <c r="J3165" s="2" t="s">
        <v>1159</v>
      </c>
      <c r="K3165" s="2" t="e">
        <f>RIGHT(I3165,LEN(I3165)-SEARCH("[",I3165))</f>
        <v>#VALUE!</v>
      </c>
      <c r="L3165" s="2" t="e">
        <f t="shared" si="102"/>
        <v>#VALUE!</v>
      </c>
      <c r="M3165" s="2" t="s">
        <v>42</v>
      </c>
      <c r="N3165" s="2" t="e">
        <f t="shared" si="103"/>
        <v>#VALUE!</v>
      </c>
      <c r="O3165" s="2"/>
      <c r="P3165" s="2"/>
      <c r="Q3165" s="2" t="s">
        <v>43</v>
      </c>
      <c r="R3165" s="2"/>
      <c r="S3165" s="2"/>
      <c r="T3165" s="2"/>
      <c r="U3165" s="2" t="s">
        <v>30</v>
      </c>
      <c r="V3165" s="2" t="s">
        <v>31</v>
      </c>
      <c r="W3165" s="2" t="s">
        <v>984</v>
      </c>
      <c r="X3165" s="2" t="s">
        <v>1002</v>
      </c>
    </row>
    <row r="3166" spans="1:24" hidden="1">
      <c r="A3166" s="2">
        <v>13736</v>
      </c>
      <c r="B3166" s="2" t="s">
        <v>1160</v>
      </c>
      <c r="C3166" s="2"/>
      <c r="D3166" s="2" t="s">
        <v>35</v>
      </c>
      <c r="E3166" s="2" t="s">
        <v>1161</v>
      </c>
      <c r="F3166" s="2" t="s">
        <v>1162</v>
      </c>
      <c r="G3166" s="2" t="s">
        <v>778</v>
      </c>
      <c r="H3166" s="2" t="s">
        <v>1163</v>
      </c>
      <c r="I3166" s="2" t="s">
        <v>1164</v>
      </c>
      <c r="J3166" s="2" t="s">
        <v>1165</v>
      </c>
      <c r="K3166" s="2" t="e">
        <f>RIGHT(I3166,LEN(I3166)-SEARCH("[",I3166))</f>
        <v>#VALUE!</v>
      </c>
      <c r="L3166" s="2" t="e">
        <f t="shared" si="102"/>
        <v>#VALUE!</v>
      </c>
      <c r="M3166" s="2" t="s">
        <v>42</v>
      </c>
      <c r="N3166" s="2" t="e">
        <f t="shared" si="103"/>
        <v>#VALUE!</v>
      </c>
      <c r="O3166" s="2"/>
      <c r="P3166" s="2"/>
      <c r="Q3166" s="2" t="s">
        <v>43</v>
      </c>
      <c r="R3166" s="2"/>
      <c r="S3166" s="2" t="s">
        <v>1166</v>
      </c>
      <c r="T3166" s="2"/>
      <c r="U3166" s="2" t="s">
        <v>30</v>
      </c>
      <c r="V3166" s="2" t="s">
        <v>31</v>
      </c>
      <c r="W3166" s="2" t="s">
        <v>984</v>
      </c>
      <c r="X3166" s="2" t="s">
        <v>1167</v>
      </c>
    </row>
    <row r="3167" spans="1:24" hidden="1">
      <c r="A3167" s="2">
        <v>13744</v>
      </c>
      <c r="B3167" s="2" t="s">
        <v>1171</v>
      </c>
      <c r="C3167" s="2"/>
      <c r="D3167" s="2" t="s">
        <v>57</v>
      </c>
      <c r="E3167" s="2" t="s">
        <v>1161</v>
      </c>
      <c r="F3167" s="2" t="s">
        <v>1172</v>
      </c>
      <c r="G3167" s="2" t="s">
        <v>1173</v>
      </c>
      <c r="H3167" s="2" t="s">
        <v>1174</v>
      </c>
      <c r="I3167" s="2" t="s">
        <v>1175</v>
      </c>
      <c r="J3167" s="2" t="s">
        <v>1176</v>
      </c>
      <c r="K3167" s="2" t="e">
        <f>RIGHT(I3167,LEN(I3167)-SEARCH("[",I3167))</f>
        <v>#VALUE!</v>
      </c>
      <c r="L3167" s="2" t="e">
        <f t="shared" si="102"/>
        <v>#VALUE!</v>
      </c>
      <c r="M3167" s="2" t="s">
        <v>42</v>
      </c>
      <c r="N3167" s="2" t="e">
        <f t="shared" si="103"/>
        <v>#VALUE!</v>
      </c>
      <c r="O3167" s="2"/>
      <c r="P3167" s="2"/>
      <c r="Q3167" s="2" t="s">
        <v>43</v>
      </c>
      <c r="R3167" s="2"/>
      <c r="S3167" s="2"/>
      <c r="T3167" s="2"/>
      <c r="U3167" s="2" t="s">
        <v>30</v>
      </c>
      <c r="V3167" s="2" t="s">
        <v>31</v>
      </c>
      <c r="W3167" s="2" t="s">
        <v>984</v>
      </c>
      <c r="X3167" s="2" t="s">
        <v>1167</v>
      </c>
    </row>
    <row r="3168" spans="1:24" hidden="1">
      <c r="A3168" s="2">
        <v>13743</v>
      </c>
      <c r="B3168" s="2" t="s">
        <v>1177</v>
      </c>
      <c r="C3168" s="2"/>
      <c r="D3168" s="2" t="s">
        <v>57</v>
      </c>
      <c r="E3168" s="2" t="s">
        <v>1161</v>
      </c>
      <c r="F3168" s="2" t="s">
        <v>1178</v>
      </c>
      <c r="G3168" s="2" t="s">
        <v>1179</v>
      </c>
      <c r="H3168" s="2" t="s">
        <v>1180</v>
      </c>
      <c r="I3168" s="2" t="s">
        <v>1181</v>
      </c>
      <c r="J3168" s="2" t="s">
        <v>1182</v>
      </c>
      <c r="K3168" s="2" t="e">
        <f>RIGHT(I3168,LEN(I3168)-SEARCH("[",I3168))</f>
        <v>#VALUE!</v>
      </c>
      <c r="L3168" s="2" t="e">
        <f t="shared" si="102"/>
        <v>#VALUE!</v>
      </c>
      <c r="M3168" s="2" t="s">
        <v>42</v>
      </c>
      <c r="N3168" s="2" t="e">
        <f t="shared" si="103"/>
        <v>#VALUE!</v>
      </c>
      <c r="O3168" s="2"/>
      <c r="P3168" s="2"/>
      <c r="Q3168" s="2" t="s">
        <v>43</v>
      </c>
      <c r="R3168" s="2"/>
      <c r="S3168" s="2"/>
      <c r="T3168" s="2"/>
      <c r="U3168" s="2" t="s">
        <v>30</v>
      </c>
      <c r="V3168" s="2" t="s">
        <v>31</v>
      </c>
      <c r="W3168" s="2" t="s">
        <v>984</v>
      </c>
      <c r="X3168" s="2" t="s">
        <v>1167</v>
      </c>
    </row>
    <row r="3169" spans="1:24" hidden="1">
      <c r="A3169" s="2">
        <v>13734</v>
      </c>
      <c r="B3169" s="2" t="s">
        <v>1183</v>
      </c>
      <c r="C3169" s="2"/>
      <c r="D3169" s="2" t="s">
        <v>114</v>
      </c>
      <c r="E3169" s="2" t="s">
        <v>1161</v>
      </c>
      <c r="F3169" s="2" t="s">
        <v>1184</v>
      </c>
      <c r="G3169" s="2" t="s">
        <v>1185</v>
      </c>
      <c r="H3169" s="2" t="s">
        <v>1186</v>
      </c>
      <c r="I3169" s="2" t="s">
        <v>1187</v>
      </c>
      <c r="J3169" s="2" t="s">
        <v>1165</v>
      </c>
      <c r="K3169" s="2" t="e">
        <f>RIGHT(I3169,LEN(I3169)-SEARCH("[",I3169))</f>
        <v>#VALUE!</v>
      </c>
      <c r="L3169" s="2" t="e">
        <f t="shared" si="102"/>
        <v>#VALUE!</v>
      </c>
      <c r="M3169" s="2" t="s">
        <v>42</v>
      </c>
      <c r="N3169" s="2" t="e">
        <f t="shared" si="103"/>
        <v>#VALUE!</v>
      </c>
      <c r="O3169" s="2"/>
      <c r="P3169" s="2"/>
      <c r="Q3169" s="2" t="s">
        <v>43</v>
      </c>
      <c r="R3169" s="2"/>
      <c r="S3169" s="2" t="s">
        <v>1188</v>
      </c>
      <c r="T3169" s="2"/>
      <c r="U3169" s="2" t="s">
        <v>30</v>
      </c>
      <c r="V3169" s="2" t="s">
        <v>31</v>
      </c>
      <c r="W3169" s="2" t="s">
        <v>984</v>
      </c>
      <c r="X3169" s="2" t="s">
        <v>1167</v>
      </c>
    </row>
    <row r="3170" spans="1:24" hidden="1">
      <c r="A3170" s="2">
        <v>13739</v>
      </c>
      <c r="B3170" s="2" t="s">
        <v>1203</v>
      </c>
      <c r="C3170" s="2"/>
      <c r="D3170" s="2" t="s">
        <v>91</v>
      </c>
      <c r="E3170" s="2" t="s">
        <v>1161</v>
      </c>
      <c r="F3170" s="2" t="s">
        <v>1204</v>
      </c>
      <c r="G3170" s="2" t="s">
        <v>91</v>
      </c>
      <c r="H3170" s="2" t="s">
        <v>1200</v>
      </c>
      <c r="I3170" s="2" t="s">
        <v>1205</v>
      </c>
      <c r="J3170" s="2" t="s">
        <v>1202</v>
      </c>
      <c r="K3170" s="2" t="e">
        <f>RIGHT(I3170,LEN(I3170)-SEARCH("[",I3170))</f>
        <v>#VALUE!</v>
      </c>
      <c r="L3170" s="2" t="e">
        <f t="shared" si="102"/>
        <v>#VALUE!</v>
      </c>
      <c r="M3170" s="2" t="s">
        <v>42</v>
      </c>
      <c r="N3170" s="2" t="e">
        <f t="shared" si="103"/>
        <v>#VALUE!</v>
      </c>
      <c r="O3170" s="2"/>
      <c r="P3170" s="2"/>
      <c r="Q3170" s="2" t="s">
        <v>43</v>
      </c>
      <c r="R3170" s="2"/>
      <c r="S3170" s="2"/>
      <c r="T3170" s="2"/>
      <c r="U3170" s="2" t="s">
        <v>30</v>
      </c>
      <c r="V3170" s="2" t="s">
        <v>31</v>
      </c>
      <c r="W3170" s="2" t="s">
        <v>984</v>
      </c>
      <c r="X3170" s="2" t="s">
        <v>1167</v>
      </c>
    </row>
    <row r="3171" spans="1:24" hidden="1">
      <c r="A3171" s="2">
        <v>13732</v>
      </c>
      <c r="B3171" s="2" t="s">
        <v>1206</v>
      </c>
      <c r="C3171" s="2"/>
      <c r="D3171" s="2" t="s">
        <v>1207</v>
      </c>
      <c r="E3171" s="2" t="s">
        <v>1161</v>
      </c>
      <c r="F3171" s="2" t="s">
        <v>1208</v>
      </c>
      <c r="G3171" s="2" t="s">
        <v>1209</v>
      </c>
      <c r="H3171" s="2" t="s">
        <v>1210</v>
      </c>
      <c r="I3171" s="2" t="s">
        <v>1211</v>
      </c>
      <c r="J3171" s="2" t="s">
        <v>1212</v>
      </c>
      <c r="K3171" s="2" t="e">
        <f>RIGHT(I3171,LEN(I3171)-SEARCH("[",I3171))</f>
        <v>#VALUE!</v>
      </c>
      <c r="L3171" s="2" t="e">
        <f t="shared" si="102"/>
        <v>#VALUE!</v>
      </c>
      <c r="M3171" s="2" t="s">
        <v>42</v>
      </c>
      <c r="N3171" s="2" t="e">
        <f t="shared" si="103"/>
        <v>#VALUE!</v>
      </c>
      <c r="O3171" s="2"/>
      <c r="P3171" s="2"/>
      <c r="Q3171" s="2" t="s">
        <v>43</v>
      </c>
      <c r="R3171" s="2"/>
      <c r="S3171" s="2"/>
      <c r="T3171" s="2"/>
      <c r="U3171" s="2" t="s">
        <v>30</v>
      </c>
      <c r="V3171" s="2" t="s">
        <v>31</v>
      </c>
      <c r="W3171" s="2" t="s">
        <v>984</v>
      </c>
      <c r="X3171" s="2" t="s">
        <v>1167</v>
      </c>
    </row>
    <row r="3172" spans="1:24" hidden="1">
      <c r="A3172" s="2">
        <v>13741</v>
      </c>
      <c r="B3172" s="2" t="s">
        <v>1216</v>
      </c>
      <c r="C3172" s="2"/>
      <c r="D3172" s="2" t="s">
        <v>818</v>
      </c>
      <c r="E3172" s="2" t="s">
        <v>1161</v>
      </c>
      <c r="F3172" s="2" t="s">
        <v>1217</v>
      </c>
      <c r="G3172" s="2" t="s">
        <v>857</v>
      </c>
      <c r="H3172" s="2" t="s">
        <v>1218</v>
      </c>
      <c r="I3172" s="2" t="s">
        <v>1219</v>
      </c>
      <c r="J3172" s="2" t="s">
        <v>1220</v>
      </c>
      <c r="K3172" s="2" t="e">
        <f>RIGHT(I3172,LEN(I3172)-SEARCH("[",I3172))</f>
        <v>#VALUE!</v>
      </c>
      <c r="L3172" s="2" t="e">
        <f t="shared" si="102"/>
        <v>#VALUE!</v>
      </c>
      <c r="M3172" s="2" t="s">
        <v>42</v>
      </c>
      <c r="N3172" s="2" t="e">
        <f t="shared" si="103"/>
        <v>#VALUE!</v>
      </c>
      <c r="O3172" s="2"/>
      <c r="P3172" s="2"/>
      <c r="Q3172" s="2" t="s">
        <v>43</v>
      </c>
      <c r="R3172" s="2"/>
      <c r="S3172" s="2"/>
      <c r="T3172" s="2"/>
      <c r="U3172" s="2" t="s">
        <v>30</v>
      </c>
      <c r="V3172" s="2" t="s">
        <v>31</v>
      </c>
      <c r="W3172" s="2" t="s">
        <v>984</v>
      </c>
      <c r="X3172" s="2" t="s">
        <v>1167</v>
      </c>
    </row>
    <row r="3173" spans="1:24" hidden="1">
      <c r="A3173" s="2">
        <v>13740</v>
      </c>
      <c r="B3173" s="2" t="s">
        <v>1221</v>
      </c>
      <c r="C3173" s="2"/>
      <c r="D3173" s="2" t="s">
        <v>91</v>
      </c>
      <c r="E3173" s="2" t="s">
        <v>1161</v>
      </c>
      <c r="F3173" s="2" t="s">
        <v>1222</v>
      </c>
      <c r="G3173" s="2" t="s">
        <v>1223</v>
      </c>
      <c r="H3173" s="2" t="s">
        <v>1224</v>
      </c>
      <c r="I3173" s="2" t="s">
        <v>1225</v>
      </c>
      <c r="J3173" s="2" t="s">
        <v>1226</v>
      </c>
      <c r="K3173" s="2" t="e">
        <f>RIGHT(I3173,LEN(I3173)-SEARCH("[",I3173))</f>
        <v>#VALUE!</v>
      </c>
      <c r="L3173" s="2" t="e">
        <f t="shared" si="102"/>
        <v>#VALUE!</v>
      </c>
      <c r="M3173" s="2" t="s">
        <v>42</v>
      </c>
      <c r="N3173" s="2" t="e">
        <f t="shared" si="103"/>
        <v>#VALUE!</v>
      </c>
      <c r="O3173" s="2"/>
      <c r="P3173" s="2"/>
      <c r="Q3173" s="2" t="s">
        <v>43</v>
      </c>
      <c r="R3173" s="2"/>
      <c r="S3173" s="2"/>
      <c r="T3173" s="2"/>
      <c r="U3173" s="2" t="s">
        <v>30</v>
      </c>
      <c r="V3173" s="2" t="s">
        <v>31</v>
      </c>
      <c r="W3173" s="2" t="s">
        <v>984</v>
      </c>
      <c r="X3173" s="2" t="s">
        <v>1167</v>
      </c>
    </row>
    <row r="3174" spans="1:24" hidden="1">
      <c r="A3174" s="2">
        <v>20458</v>
      </c>
      <c r="B3174" s="2" t="s">
        <v>1247</v>
      </c>
      <c r="C3174" s="2"/>
      <c r="D3174" s="2" t="s">
        <v>64</v>
      </c>
      <c r="E3174" s="2" t="s">
        <v>1240</v>
      </c>
      <c r="F3174" s="2" t="s">
        <v>1248</v>
      </c>
      <c r="G3174" s="2" t="s">
        <v>1249</v>
      </c>
      <c r="H3174" s="2" t="s">
        <v>1250</v>
      </c>
      <c r="I3174" s="2" t="s">
        <v>1251</v>
      </c>
      <c r="J3174" s="2" t="s">
        <v>1252</v>
      </c>
      <c r="K3174" s="2" t="e">
        <f>RIGHT(I3174,LEN(I3174)-SEARCH("[",I3174))</f>
        <v>#VALUE!</v>
      </c>
      <c r="L3174" s="2" t="e">
        <f t="shared" si="102"/>
        <v>#VALUE!</v>
      </c>
      <c r="M3174" s="2" t="s">
        <v>42</v>
      </c>
      <c r="N3174" s="2" t="e">
        <f t="shared" si="103"/>
        <v>#VALUE!</v>
      </c>
      <c r="O3174" s="2"/>
      <c r="P3174" s="2"/>
      <c r="Q3174" s="2" t="s">
        <v>43</v>
      </c>
      <c r="R3174" s="2"/>
      <c r="S3174" s="2"/>
      <c r="T3174" s="2" t="s">
        <v>71</v>
      </c>
      <c r="U3174" s="2" t="s">
        <v>30</v>
      </c>
      <c r="V3174" s="2" t="s">
        <v>31</v>
      </c>
      <c r="W3174" s="2" t="s">
        <v>32</v>
      </c>
      <c r="X3174" s="2" t="s">
        <v>1246</v>
      </c>
    </row>
    <row r="3175" spans="1:24" hidden="1">
      <c r="A3175" s="2">
        <v>20459</v>
      </c>
      <c r="B3175" s="2" t="s">
        <v>1253</v>
      </c>
      <c r="C3175" s="2"/>
      <c r="D3175" s="2" t="s">
        <v>22</v>
      </c>
      <c r="E3175" s="2" t="s">
        <v>1240</v>
      </c>
      <c r="F3175" s="2" t="s">
        <v>1254</v>
      </c>
      <c r="G3175" s="2" t="s">
        <v>1255</v>
      </c>
      <c r="H3175" s="2" t="s">
        <v>1256</v>
      </c>
      <c r="I3175" s="2" t="s">
        <v>1257</v>
      </c>
      <c r="J3175" s="2" t="s">
        <v>1258</v>
      </c>
      <c r="K3175" s="2" t="e">
        <f>RIGHT(I3175,LEN(I3175)-SEARCH("[",I3175))</f>
        <v>#VALUE!</v>
      </c>
      <c r="L3175" s="2" t="e">
        <f t="shared" si="102"/>
        <v>#VALUE!</v>
      </c>
      <c r="M3175" s="2" t="s">
        <v>42</v>
      </c>
      <c r="N3175" s="2" t="e">
        <f t="shared" si="103"/>
        <v>#VALUE!</v>
      </c>
      <c r="O3175" s="2"/>
      <c r="P3175" s="2"/>
      <c r="Q3175" s="2" t="s">
        <v>43</v>
      </c>
      <c r="R3175" s="2"/>
      <c r="S3175" s="2"/>
      <c r="T3175" s="2"/>
      <c r="U3175" s="2" t="s">
        <v>30</v>
      </c>
      <c r="V3175" s="2" t="s">
        <v>31</v>
      </c>
      <c r="W3175" s="2" t="s">
        <v>32</v>
      </c>
      <c r="X3175" s="2" t="s">
        <v>1246</v>
      </c>
    </row>
    <row r="3176" spans="1:24" hidden="1">
      <c r="A3176" s="2">
        <v>20446</v>
      </c>
      <c r="B3176" s="2" t="s">
        <v>1266</v>
      </c>
      <c r="C3176" s="2"/>
      <c r="D3176" s="2" t="s">
        <v>22</v>
      </c>
      <c r="E3176" s="2" t="s">
        <v>1240</v>
      </c>
      <c r="F3176" s="2" t="s">
        <v>1267</v>
      </c>
      <c r="G3176" s="2" t="s">
        <v>1268</v>
      </c>
      <c r="H3176" s="2" t="s">
        <v>1269</v>
      </c>
      <c r="I3176" s="2" t="s">
        <v>1270</v>
      </c>
      <c r="J3176" s="2" t="s">
        <v>1271</v>
      </c>
      <c r="K3176" s="2" t="e">
        <f>RIGHT(I3176,LEN(I3176)-SEARCH("[",I3176))</f>
        <v>#VALUE!</v>
      </c>
      <c r="L3176" s="2" t="e">
        <f t="shared" si="102"/>
        <v>#VALUE!</v>
      </c>
      <c r="M3176" s="2" t="s">
        <v>42</v>
      </c>
      <c r="N3176" s="2" t="e">
        <f t="shared" si="103"/>
        <v>#VALUE!</v>
      </c>
      <c r="O3176" s="2"/>
      <c r="P3176" s="2"/>
      <c r="Q3176" s="2" t="s">
        <v>43</v>
      </c>
      <c r="R3176" s="2"/>
      <c r="S3176" s="2"/>
      <c r="T3176" s="2"/>
      <c r="U3176" s="2" t="s">
        <v>30</v>
      </c>
      <c r="V3176" s="2" t="s">
        <v>31</v>
      </c>
      <c r="W3176" s="2" t="s">
        <v>32</v>
      </c>
      <c r="X3176" s="2" t="s">
        <v>1246</v>
      </c>
    </row>
    <row r="3177" spans="1:24" hidden="1">
      <c r="A3177" s="2">
        <v>20449</v>
      </c>
      <c r="B3177" s="2" t="s">
        <v>1278</v>
      </c>
      <c r="C3177" s="2"/>
      <c r="D3177" s="2" t="s">
        <v>22</v>
      </c>
      <c r="E3177" s="2" t="s">
        <v>1240</v>
      </c>
      <c r="F3177" s="2" t="s">
        <v>1279</v>
      </c>
      <c r="G3177" s="2" t="s">
        <v>1280</v>
      </c>
      <c r="H3177" s="2" t="s">
        <v>1281</v>
      </c>
      <c r="I3177" s="2" t="s">
        <v>1282</v>
      </c>
      <c r="J3177" s="2" t="s">
        <v>1283</v>
      </c>
      <c r="K3177" s="2" t="e">
        <f>RIGHT(I3177,LEN(I3177)-SEARCH("[",I3177))</f>
        <v>#VALUE!</v>
      </c>
      <c r="L3177" s="2" t="e">
        <f t="shared" si="102"/>
        <v>#VALUE!</v>
      </c>
      <c r="M3177" s="2" t="s">
        <v>42</v>
      </c>
      <c r="N3177" s="2" t="e">
        <f t="shared" si="103"/>
        <v>#VALUE!</v>
      </c>
      <c r="O3177" s="2"/>
      <c r="P3177" s="2"/>
      <c r="Q3177" s="2" t="s">
        <v>43</v>
      </c>
      <c r="R3177" s="2"/>
      <c r="S3177" s="2"/>
      <c r="T3177" s="2"/>
      <c r="U3177" s="2" t="s">
        <v>30</v>
      </c>
      <c r="V3177" s="2" t="s">
        <v>31</v>
      </c>
      <c r="W3177" s="2" t="s">
        <v>32</v>
      </c>
      <c r="X3177" s="2" t="s">
        <v>1246</v>
      </c>
    </row>
    <row r="3178" spans="1:24" hidden="1">
      <c r="A3178" s="2">
        <v>20452</v>
      </c>
      <c r="B3178" s="2" t="s">
        <v>1290</v>
      </c>
      <c r="C3178" s="2"/>
      <c r="D3178" s="2" t="s">
        <v>22</v>
      </c>
      <c r="E3178" s="2" t="s">
        <v>1240</v>
      </c>
      <c r="F3178" s="2" t="s">
        <v>1291</v>
      </c>
      <c r="G3178" s="2" t="s">
        <v>1292</v>
      </c>
      <c r="H3178" s="2" t="s">
        <v>1293</v>
      </c>
      <c r="I3178" s="2" t="s">
        <v>1294</v>
      </c>
      <c r="J3178" s="2" t="s">
        <v>1295</v>
      </c>
      <c r="K3178" s="2" t="e">
        <f>RIGHT(I3178,LEN(I3178)-SEARCH("[",I3178))</f>
        <v>#VALUE!</v>
      </c>
      <c r="L3178" s="2" t="e">
        <f t="shared" si="102"/>
        <v>#VALUE!</v>
      </c>
      <c r="M3178" s="2" t="s">
        <v>42</v>
      </c>
      <c r="N3178" s="2" t="e">
        <f t="shared" si="103"/>
        <v>#VALUE!</v>
      </c>
      <c r="O3178" s="2"/>
      <c r="P3178" s="2"/>
      <c r="Q3178" s="2" t="s">
        <v>43</v>
      </c>
      <c r="R3178" s="2"/>
      <c r="S3178" s="2"/>
      <c r="T3178" s="2"/>
      <c r="U3178" s="2" t="s">
        <v>30</v>
      </c>
      <c r="V3178" s="2" t="s">
        <v>31</v>
      </c>
      <c r="W3178" s="2" t="s">
        <v>32</v>
      </c>
      <c r="X3178" s="2" t="s">
        <v>1246</v>
      </c>
    </row>
    <row r="3179" spans="1:24" hidden="1">
      <c r="A3179" s="2">
        <v>20455</v>
      </c>
      <c r="B3179" s="2" t="s">
        <v>1302</v>
      </c>
      <c r="C3179" s="2"/>
      <c r="D3179" s="2" t="s">
        <v>22</v>
      </c>
      <c r="E3179" s="2" t="s">
        <v>1240</v>
      </c>
      <c r="F3179" s="2" t="s">
        <v>1303</v>
      </c>
      <c r="G3179" s="2" t="s">
        <v>1304</v>
      </c>
      <c r="H3179" s="2" t="s">
        <v>1305</v>
      </c>
      <c r="I3179" s="2" t="s">
        <v>1306</v>
      </c>
      <c r="J3179" s="2" t="s">
        <v>1307</v>
      </c>
      <c r="K3179" s="2" t="e">
        <f>RIGHT(I3179,LEN(I3179)-SEARCH("[",I3179))</f>
        <v>#VALUE!</v>
      </c>
      <c r="L3179" s="2" t="e">
        <f t="shared" si="102"/>
        <v>#VALUE!</v>
      </c>
      <c r="M3179" s="2" t="s">
        <v>42</v>
      </c>
      <c r="N3179" s="2" t="e">
        <f t="shared" si="103"/>
        <v>#VALUE!</v>
      </c>
      <c r="O3179" s="2"/>
      <c r="P3179" s="2"/>
      <c r="Q3179" s="2" t="s">
        <v>43</v>
      </c>
      <c r="R3179" s="2"/>
      <c r="S3179" s="2"/>
      <c r="T3179" s="2"/>
      <c r="U3179" s="2" t="s">
        <v>30</v>
      </c>
      <c r="V3179" s="2" t="s">
        <v>31</v>
      </c>
      <c r="W3179" s="2" t="s">
        <v>32</v>
      </c>
      <c r="X3179" s="2" t="s">
        <v>1246</v>
      </c>
    </row>
    <row r="3180" spans="1:24" hidden="1">
      <c r="A3180" s="2">
        <v>20460</v>
      </c>
      <c r="B3180" s="2" t="s">
        <v>1314</v>
      </c>
      <c r="C3180" s="2"/>
      <c r="D3180" s="2" t="s">
        <v>22</v>
      </c>
      <c r="E3180" s="2" t="s">
        <v>1240</v>
      </c>
      <c r="F3180" s="2" t="s">
        <v>1315</v>
      </c>
      <c r="G3180" s="2" t="s">
        <v>1316</v>
      </c>
      <c r="H3180" s="2" t="s">
        <v>1317</v>
      </c>
      <c r="I3180" s="2" t="s">
        <v>1318</v>
      </c>
      <c r="J3180" s="2" t="s">
        <v>1319</v>
      </c>
      <c r="K3180" s="2" t="e">
        <f>RIGHT(I3180,LEN(I3180)-SEARCH("[",I3180))</f>
        <v>#VALUE!</v>
      </c>
      <c r="L3180" s="2" t="e">
        <f t="shared" si="102"/>
        <v>#VALUE!</v>
      </c>
      <c r="M3180" s="2" t="s">
        <v>42</v>
      </c>
      <c r="N3180" s="2" t="e">
        <f t="shared" si="103"/>
        <v>#VALUE!</v>
      </c>
      <c r="O3180" s="2"/>
      <c r="P3180" s="2"/>
      <c r="Q3180" s="2" t="s">
        <v>43</v>
      </c>
      <c r="R3180" s="2"/>
      <c r="S3180" s="2"/>
      <c r="T3180" s="2"/>
      <c r="U3180" s="2" t="s">
        <v>30</v>
      </c>
      <c r="V3180" s="2" t="s">
        <v>31</v>
      </c>
      <c r="W3180" s="2" t="s">
        <v>32</v>
      </c>
      <c r="X3180" s="2" t="s">
        <v>1246</v>
      </c>
    </row>
    <row r="3181" spans="1:24" hidden="1">
      <c r="A3181" s="2">
        <v>20464</v>
      </c>
      <c r="B3181" s="2" t="s">
        <v>1326</v>
      </c>
      <c r="C3181" s="2"/>
      <c r="D3181" s="2" t="s">
        <v>22</v>
      </c>
      <c r="E3181" s="2" t="s">
        <v>1240</v>
      </c>
      <c r="F3181" s="2" t="s">
        <v>1327</v>
      </c>
      <c r="G3181" s="2" t="s">
        <v>1328</v>
      </c>
      <c r="H3181" s="2" t="s">
        <v>1329</v>
      </c>
      <c r="I3181" s="2" t="s">
        <v>1330</v>
      </c>
      <c r="J3181" s="2" t="s">
        <v>1331</v>
      </c>
      <c r="K3181" s="2" t="e">
        <f>RIGHT(I3181,LEN(I3181)-SEARCH("[",I3181))</f>
        <v>#VALUE!</v>
      </c>
      <c r="L3181" s="2" t="e">
        <f t="shared" si="102"/>
        <v>#VALUE!</v>
      </c>
      <c r="M3181" s="2" t="s">
        <v>42</v>
      </c>
      <c r="N3181" s="2" t="e">
        <f t="shared" si="103"/>
        <v>#VALUE!</v>
      </c>
      <c r="O3181" s="2"/>
      <c r="P3181" s="2"/>
      <c r="Q3181" s="2" t="s">
        <v>43</v>
      </c>
      <c r="R3181" s="2"/>
      <c r="S3181" s="2"/>
      <c r="T3181" s="2"/>
      <c r="U3181" s="2" t="s">
        <v>30</v>
      </c>
      <c r="V3181" s="2" t="s">
        <v>31</v>
      </c>
      <c r="W3181" s="2" t="s">
        <v>32</v>
      </c>
      <c r="X3181" s="2" t="s">
        <v>1246</v>
      </c>
    </row>
    <row r="3182" spans="1:24" hidden="1">
      <c r="A3182" s="2">
        <v>16649</v>
      </c>
      <c r="B3182" s="2" t="s">
        <v>1338</v>
      </c>
      <c r="C3182" s="2"/>
      <c r="D3182" s="2" t="s">
        <v>35</v>
      </c>
      <c r="E3182" s="2" t="s">
        <v>1339</v>
      </c>
      <c r="F3182" s="2" t="s">
        <v>1340</v>
      </c>
      <c r="G3182" s="2" t="s">
        <v>48</v>
      </c>
      <c r="H3182" s="2" t="s">
        <v>1341</v>
      </c>
      <c r="I3182" s="2" t="s">
        <v>1342</v>
      </c>
      <c r="J3182" s="2" t="s">
        <v>1343</v>
      </c>
      <c r="K3182" s="2" t="e">
        <f>RIGHT(I3182,LEN(I3182)-SEARCH("[",I3182))</f>
        <v>#VALUE!</v>
      </c>
      <c r="L3182" s="2" t="e">
        <f t="shared" si="102"/>
        <v>#VALUE!</v>
      </c>
      <c r="M3182" s="2" t="s">
        <v>42</v>
      </c>
      <c r="N3182" s="2" t="e">
        <f t="shared" si="103"/>
        <v>#VALUE!</v>
      </c>
      <c r="O3182" s="2"/>
      <c r="P3182" s="2"/>
      <c r="Q3182" s="2" t="s">
        <v>43</v>
      </c>
      <c r="R3182" s="2"/>
      <c r="S3182" s="2"/>
      <c r="T3182" s="2"/>
      <c r="U3182" s="2" t="s">
        <v>30</v>
      </c>
      <c r="V3182" s="2" t="s">
        <v>31</v>
      </c>
      <c r="W3182" s="2" t="s">
        <v>81</v>
      </c>
      <c r="X3182" s="2" t="s">
        <v>1344</v>
      </c>
    </row>
    <row r="3183" spans="1:24" hidden="1">
      <c r="A3183" s="2">
        <v>14506</v>
      </c>
      <c r="B3183" s="2" t="s">
        <v>1352</v>
      </c>
      <c r="C3183" s="2"/>
      <c r="D3183" s="2" t="s">
        <v>126</v>
      </c>
      <c r="E3183" s="2" t="s">
        <v>1353</v>
      </c>
      <c r="F3183" s="2" t="s">
        <v>1354</v>
      </c>
      <c r="G3183" s="2" t="s">
        <v>128</v>
      </c>
      <c r="H3183" s="2" t="s">
        <v>1355</v>
      </c>
      <c r="I3183" s="2" t="s">
        <v>1356</v>
      </c>
      <c r="J3183" s="2" t="s">
        <v>1357</v>
      </c>
      <c r="K3183" s="2" t="e">
        <f>RIGHT(I3183,LEN(I3183)-SEARCH("[",I3183))</f>
        <v>#VALUE!</v>
      </c>
      <c r="L3183" s="2" t="e">
        <f t="shared" si="102"/>
        <v>#VALUE!</v>
      </c>
      <c r="M3183" s="2" t="s">
        <v>42</v>
      </c>
      <c r="N3183" s="2" t="e">
        <f t="shared" si="103"/>
        <v>#VALUE!</v>
      </c>
      <c r="O3183" s="2"/>
      <c r="P3183" s="2"/>
      <c r="Q3183" s="2" t="s">
        <v>43</v>
      </c>
      <c r="R3183" s="2"/>
      <c r="S3183" s="2"/>
      <c r="T3183" s="2"/>
      <c r="U3183" s="2" t="s">
        <v>30</v>
      </c>
      <c r="V3183" s="2" t="s">
        <v>31</v>
      </c>
      <c r="W3183" s="2" t="s">
        <v>984</v>
      </c>
      <c r="X3183" s="2" t="s">
        <v>985</v>
      </c>
    </row>
    <row r="3184" spans="1:24" hidden="1">
      <c r="A3184" s="2">
        <v>15579</v>
      </c>
      <c r="B3184" s="2" t="s">
        <v>1358</v>
      </c>
      <c r="C3184" s="2"/>
      <c r="D3184" s="2" t="s">
        <v>35</v>
      </c>
      <c r="E3184" s="2" t="s">
        <v>1359</v>
      </c>
      <c r="F3184" s="2" t="s">
        <v>1360</v>
      </c>
      <c r="G3184" s="2" t="s">
        <v>48</v>
      </c>
      <c r="H3184" s="2" t="s">
        <v>1361</v>
      </c>
      <c r="I3184" s="2" t="s">
        <v>1362</v>
      </c>
      <c r="J3184" s="2" t="s">
        <v>1363</v>
      </c>
      <c r="K3184" s="2" t="e">
        <f>RIGHT(I3184,LEN(I3184)-SEARCH("[",I3184))</f>
        <v>#VALUE!</v>
      </c>
      <c r="L3184" s="2" t="e">
        <f t="shared" si="102"/>
        <v>#VALUE!</v>
      </c>
      <c r="M3184" s="2" t="s">
        <v>42</v>
      </c>
      <c r="N3184" s="2" t="e">
        <f t="shared" si="103"/>
        <v>#VALUE!</v>
      </c>
      <c r="O3184" s="2"/>
      <c r="P3184" s="2"/>
      <c r="Q3184" s="2" t="s">
        <v>43</v>
      </c>
      <c r="R3184" s="2"/>
      <c r="S3184" s="2" t="s">
        <v>1364</v>
      </c>
      <c r="T3184" s="2"/>
      <c r="U3184" s="2" t="s">
        <v>30</v>
      </c>
      <c r="V3184" s="2" t="s">
        <v>31</v>
      </c>
      <c r="W3184" s="2"/>
      <c r="X3184" s="2"/>
    </row>
    <row r="3185" spans="1:24" hidden="1">
      <c r="A3185" s="2">
        <v>15581</v>
      </c>
      <c r="B3185" s="2" t="s">
        <v>1365</v>
      </c>
      <c r="C3185" s="2"/>
      <c r="D3185" s="2" t="s">
        <v>1366</v>
      </c>
      <c r="E3185" s="2" t="s">
        <v>1359</v>
      </c>
      <c r="F3185" s="2" t="s">
        <v>1367</v>
      </c>
      <c r="G3185" s="2" t="s">
        <v>1368</v>
      </c>
      <c r="H3185" s="2" t="s">
        <v>1369</v>
      </c>
      <c r="I3185" s="2" t="s">
        <v>1370</v>
      </c>
      <c r="J3185" s="2" t="s">
        <v>1371</v>
      </c>
      <c r="K3185" s="2" t="e">
        <f>RIGHT(I3185,LEN(I3185)-SEARCH("[",I3185))</f>
        <v>#VALUE!</v>
      </c>
      <c r="L3185" s="2" t="e">
        <f t="shared" si="102"/>
        <v>#VALUE!</v>
      </c>
      <c r="M3185" s="2" t="s">
        <v>42</v>
      </c>
      <c r="N3185" s="2" t="e">
        <f t="shared" si="103"/>
        <v>#VALUE!</v>
      </c>
      <c r="O3185" s="2"/>
      <c r="P3185" s="2"/>
      <c r="Q3185" s="2" t="s">
        <v>43</v>
      </c>
      <c r="R3185" s="2"/>
      <c r="S3185" s="2" t="s">
        <v>1372</v>
      </c>
      <c r="T3185" s="2" t="s">
        <v>1373</v>
      </c>
      <c r="U3185" s="2" t="s">
        <v>30</v>
      </c>
      <c r="V3185" s="2" t="s">
        <v>31</v>
      </c>
      <c r="W3185" s="2"/>
      <c r="X3185" s="2"/>
    </row>
    <row r="3186" spans="1:24" hidden="1">
      <c r="A3186" s="2">
        <v>15580</v>
      </c>
      <c r="B3186" s="2" t="s">
        <v>1374</v>
      </c>
      <c r="C3186" s="2"/>
      <c r="D3186" s="2" t="s">
        <v>57</v>
      </c>
      <c r="E3186" s="2" t="s">
        <v>1359</v>
      </c>
      <c r="F3186" s="2" t="s">
        <v>1375</v>
      </c>
      <c r="G3186" s="2" t="s">
        <v>1376</v>
      </c>
      <c r="H3186" s="2" t="s">
        <v>1377</v>
      </c>
      <c r="I3186" s="2" t="s">
        <v>1378</v>
      </c>
      <c r="J3186" s="2" t="s">
        <v>1379</v>
      </c>
      <c r="K3186" s="2" t="e">
        <f>RIGHT(I3186,LEN(I3186)-SEARCH("[",I3186))</f>
        <v>#VALUE!</v>
      </c>
      <c r="L3186" s="2" t="e">
        <f t="shared" si="102"/>
        <v>#VALUE!</v>
      </c>
      <c r="M3186" s="2" t="s">
        <v>42</v>
      </c>
      <c r="N3186" s="2" t="e">
        <f t="shared" si="103"/>
        <v>#VALUE!</v>
      </c>
      <c r="O3186" s="2"/>
      <c r="P3186" s="2"/>
      <c r="Q3186" s="2" t="s">
        <v>43</v>
      </c>
      <c r="R3186" s="2"/>
      <c r="S3186" s="2"/>
      <c r="T3186" s="2"/>
      <c r="U3186" s="2" t="s">
        <v>30</v>
      </c>
      <c r="V3186" s="2" t="s">
        <v>31</v>
      </c>
      <c r="W3186" s="2"/>
      <c r="X3186" s="2"/>
    </row>
    <row r="3187" spans="1:24" hidden="1">
      <c r="A3187" s="2">
        <v>20957</v>
      </c>
      <c r="B3187" s="2" t="s">
        <v>1407</v>
      </c>
      <c r="C3187" s="2"/>
      <c r="D3187" s="2" t="s">
        <v>818</v>
      </c>
      <c r="E3187" s="2" t="s">
        <v>1408</v>
      </c>
      <c r="F3187" s="2" t="s">
        <v>1409</v>
      </c>
      <c r="G3187" s="2" t="s">
        <v>820</v>
      </c>
      <c r="H3187" s="2" t="s">
        <v>1410</v>
      </c>
      <c r="I3187" s="2" t="s">
        <v>1411</v>
      </c>
      <c r="J3187" s="2" t="s">
        <v>1412</v>
      </c>
      <c r="K3187" s="2" t="e">
        <f>RIGHT(I3187,LEN(I3187)-SEARCH("[",I3187))</f>
        <v>#VALUE!</v>
      </c>
      <c r="L3187" s="2" t="e">
        <f t="shared" si="102"/>
        <v>#VALUE!</v>
      </c>
      <c r="M3187" s="2" t="s">
        <v>42</v>
      </c>
      <c r="N3187" s="2" t="e">
        <f t="shared" si="103"/>
        <v>#VALUE!</v>
      </c>
      <c r="O3187" s="2"/>
      <c r="P3187" s="2"/>
      <c r="Q3187" s="2" t="s">
        <v>43</v>
      </c>
      <c r="R3187" s="2"/>
      <c r="S3187" s="2"/>
      <c r="T3187" s="2"/>
      <c r="U3187" s="2" t="s">
        <v>30</v>
      </c>
      <c r="V3187" s="2" t="s">
        <v>31</v>
      </c>
      <c r="W3187" s="2"/>
      <c r="X3187" s="2"/>
    </row>
    <row r="3188" spans="1:24" hidden="1">
      <c r="A3188" s="2">
        <v>24258</v>
      </c>
      <c r="B3188" s="2" t="s">
        <v>1413</v>
      </c>
      <c r="C3188" s="2"/>
      <c r="D3188" s="2" t="s">
        <v>35</v>
      </c>
      <c r="E3188" s="2" t="s">
        <v>1414</v>
      </c>
      <c r="F3188" s="2" t="s">
        <v>1415</v>
      </c>
      <c r="G3188" s="2" t="s">
        <v>48</v>
      </c>
      <c r="H3188" s="2" t="s">
        <v>1416</v>
      </c>
      <c r="I3188" s="2" t="s">
        <v>1417</v>
      </c>
      <c r="J3188" s="2" t="s">
        <v>1418</v>
      </c>
      <c r="K3188" s="2" t="e">
        <f>RIGHT(I3188,LEN(I3188)-SEARCH("[",I3188))</f>
        <v>#VALUE!</v>
      </c>
      <c r="L3188" s="2" t="e">
        <f t="shared" si="102"/>
        <v>#VALUE!</v>
      </c>
      <c r="M3188" s="2" t="s">
        <v>42</v>
      </c>
      <c r="N3188" s="2" t="e">
        <f t="shared" si="103"/>
        <v>#VALUE!</v>
      </c>
      <c r="O3188" s="2" t="s">
        <v>27</v>
      </c>
      <c r="P3188" s="2"/>
      <c r="Q3188" s="2" t="s">
        <v>28</v>
      </c>
      <c r="R3188" s="2"/>
      <c r="S3188" s="2"/>
      <c r="T3188" s="2" t="s">
        <v>29</v>
      </c>
      <c r="U3188" s="2" t="s">
        <v>30</v>
      </c>
      <c r="V3188" s="2" t="s">
        <v>31</v>
      </c>
      <c r="W3188" s="2" t="s">
        <v>782</v>
      </c>
      <c r="X3188" s="2" t="s">
        <v>1419</v>
      </c>
    </row>
    <row r="3189" spans="1:24" hidden="1">
      <c r="A3189" s="2">
        <v>24259</v>
      </c>
      <c r="B3189" s="2" t="s">
        <v>1420</v>
      </c>
      <c r="C3189" s="2"/>
      <c r="D3189" s="2" t="s">
        <v>35</v>
      </c>
      <c r="E3189" s="2" t="s">
        <v>1414</v>
      </c>
      <c r="F3189" s="2" t="s">
        <v>1415</v>
      </c>
      <c r="G3189" s="2" t="s">
        <v>48</v>
      </c>
      <c r="H3189" s="2" t="s">
        <v>1416</v>
      </c>
      <c r="I3189" s="2" t="s">
        <v>1417</v>
      </c>
      <c r="J3189" s="2" t="s">
        <v>1418</v>
      </c>
      <c r="K3189" s="2" t="e">
        <f>RIGHT(I3189,LEN(I3189)-SEARCH("[",I3189))</f>
        <v>#VALUE!</v>
      </c>
      <c r="L3189" s="2" t="e">
        <f t="shared" si="102"/>
        <v>#VALUE!</v>
      </c>
      <c r="M3189" s="2" t="s">
        <v>42</v>
      </c>
      <c r="N3189" s="2" t="e">
        <f t="shared" si="103"/>
        <v>#VALUE!</v>
      </c>
      <c r="O3189" s="2" t="s">
        <v>27</v>
      </c>
      <c r="P3189" s="2"/>
      <c r="Q3189" s="2" t="s">
        <v>28</v>
      </c>
      <c r="R3189" s="2"/>
      <c r="S3189" s="2"/>
      <c r="T3189" s="2" t="s">
        <v>29</v>
      </c>
      <c r="U3189" s="2" t="s">
        <v>1421</v>
      </c>
      <c r="V3189" s="2" t="s">
        <v>31</v>
      </c>
      <c r="W3189" s="2" t="s">
        <v>32</v>
      </c>
      <c r="X3189" s="2" t="s">
        <v>1422</v>
      </c>
    </row>
    <row r="3190" spans="1:24" hidden="1">
      <c r="A3190" s="2">
        <v>23161</v>
      </c>
      <c r="B3190" s="2" t="s">
        <v>1441</v>
      </c>
      <c r="C3190" s="2"/>
      <c r="D3190" s="2" t="s">
        <v>139</v>
      </c>
      <c r="E3190" s="2" t="s">
        <v>1442</v>
      </c>
      <c r="F3190" s="2" t="s">
        <v>1443</v>
      </c>
      <c r="G3190" s="2" t="s">
        <v>1444</v>
      </c>
      <c r="H3190" s="2" t="s">
        <v>1445</v>
      </c>
      <c r="I3190" s="2" t="s">
        <v>1446</v>
      </c>
      <c r="J3190" s="2" t="s">
        <v>1447</v>
      </c>
      <c r="K3190" s="2" t="e">
        <f>RIGHT(I3190,LEN(I3190)-SEARCH("[",I3190))</f>
        <v>#VALUE!</v>
      </c>
      <c r="L3190" s="2" t="e">
        <f t="shared" si="102"/>
        <v>#VALUE!</v>
      </c>
      <c r="M3190" s="2" t="s">
        <v>767</v>
      </c>
      <c r="N3190" s="2" t="e">
        <f t="shared" si="103"/>
        <v>#VALUE!</v>
      </c>
      <c r="O3190" s="2"/>
      <c r="P3190" s="2"/>
      <c r="Q3190" s="2" t="s">
        <v>768</v>
      </c>
      <c r="R3190" s="2"/>
      <c r="S3190" s="2"/>
      <c r="T3190" s="2" t="s">
        <v>29</v>
      </c>
      <c r="U3190" s="2" t="s">
        <v>30</v>
      </c>
      <c r="V3190" s="2" t="s">
        <v>31</v>
      </c>
      <c r="W3190" s="2" t="s">
        <v>32</v>
      </c>
      <c r="X3190" s="2" t="s">
        <v>1448</v>
      </c>
    </row>
    <row r="3191" spans="1:24" hidden="1">
      <c r="A3191" s="2">
        <v>14513</v>
      </c>
      <c r="B3191" s="2" t="s">
        <v>1454</v>
      </c>
      <c r="C3191" s="2"/>
      <c r="D3191" s="2" t="s">
        <v>126</v>
      </c>
      <c r="E3191" s="2" t="s">
        <v>1455</v>
      </c>
      <c r="F3191" s="2" t="s">
        <v>1456</v>
      </c>
      <c r="G3191" s="2" t="s">
        <v>1457</v>
      </c>
      <c r="H3191" s="2" t="s">
        <v>1458</v>
      </c>
      <c r="I3191" s="2" t="s">
        <v>1459</v>
      </c>
      <c r="J3191" s="2" t="s">
        <v>1460</v>
      </c>
      <c r="K3191" s="2" t="e">
        <f>RIGHT(I3191,LEN(I3191)-SEARCH("[",I3191))</f>
        <v>#VALUE!</v>
      </c>
      <c r="L3191" s="2" t="e">
        <f t="shared" si="102"/>
        <v>#VALUE!</v>
      </c>
      <c r="M3191" s="2" t="s">
        <v>42</v>
      </c>
      <c r="N3191" s="2" t="e">
        <f t="shared" si="103"/>
        <v>#VALUE!</v>
      </c>
      <c r="O3191" s="2"/>
      <c r="P3191" s="2"/>
      <c r="Q3191" s="2" t="s">
        <v>43</v>
      </c>
      <c r="R3191" s="2"/>
      <c r="S3191" s="2" t="s">
        <v>1461</v>
      </c>
      <c r="T3191" s="2"/>
      <c r="U3191" s="2" t="s">
        <v>30</v>
      </c>
      <c r="V3191" s="2" t="s">
        <v>31</v>
      </c>
      <c r="W3191" s="2" t="s">
        <v>984</v>
      </c>
      <c r="X3191" s="2" t="s">
        <v>985</v>
      </c>
    </row>
    <row r="3192" spans="1:24" hidden="1">
      <c r="A3192" s="2">
        <v>14515</v>
      </c>
      <c r="B3192" s="2" t="s">
        <v>1465</v>
      </c>
      <c r="C3192" s="2"/>
      <c r="D3192" s="2" t="s">
        <v>114</v>
      </c>
      <c r="E3192" s="2" t="s">
        <v>1455</v>
      </c>
      <c r="F3192" s="2" t="s">
        <v>1466</v>
      </c>
      <c r="G3192" s="2" t="s">
        <v>1467</v>
      </c>
      <c r="H3192" s="2" t="s">
        <v>1468</v>
      </c>
      <c r="I3192" s="2" t="s">
        <v>1469</v>
      </c>
      <c r="J3192" s="2" t="s">
        <v>1470</v>
      </c>
      <c r="K3192" s="2" t="e">
        <f>RIGHT(I3192,LEN(I3192)-SEARCH("[",I3192))</f>
        <v>#VALUE!</v>
      </c>
      <c r="L3192" s="2" t="e">
        <f t="shared" si="102"/>
        <v>#VALUE!</v>
      </c>
      <c r="M3192" s="2" t="s">
        <v>42</v>
      </c>
      <c r="N3192" s="2" t="e">
        <f t="shared" si="103"/>
        <v>#VALUE!</v>
      </c>
      <c r="O3192" s="2"/>
      <c r="P3192" s="2"/>
      <c r="Q3192" s="2" t="s">
        <v>43</v>
      </c>
      <c r="R3192" s="2"/>
      <c r="S3192" s="2" t="s">
        <v>1471</v>
      </c>
      <c r="T3192" s="2"/>
      <c r="U3192" s="2" t="s">
        <v>30</v>
      </c>
      <c r="V3192" s="2" t="s">
        <v>31</v>
      </c>
      <c r="W3192" s="2" t="s">
        <v>984</v>
      </c>
      <c r="X3192" s="2" t="s">
        <v>985</v>
      </c>
    </row>
    <row r="3193" spans="1:24" hidden="1">
      <c r="A3193" s="2">
        <v>14516</v>
      </c>
      <c r="B3193" s="2" t="s">
        <v>1472</v>
      </c>
      <c r="C3193" s="2"/>
      <c r="D3193" s="2" t="s">
        <v>1473</v>
      </c>
      <c r="E3193" s="2" t="s">
        <v>1455</v>
      </c>
      <c r="F3193" s="2" t="s">
        <v>1474</v>
      </c>
      <c r="G3193" s="2" t="s">
        <v>1475</v>
      </c>
      <c r="H3193" s="2" t="s">
        <v>1476</v>
      </c>
      <c r="I3193" s="2" t="s">
        <v>1477</v>
      </c>
      <c r="J3193" s="2" t="s">
        <v>1478</v>
      </c>
      <c r="K3193" s="2" t="e">
        <f>RIGHT(I3193,LEN(I3193)-SEARCH("[",I3193))</f>
        <v>#VALUE!</v>
      </c>
      <c r="L3193" s="2" t="e">
        <f t="shared" si="102"/>
        <v>#VALUE!</v>
      </c>
      <c r="M3193" s="2" t="s">
        <v>42</v>
      </c>
      <c r="N3193" s="2" t="e">
        <f t="shared" si="103"/>
        <v>#VALUE!</v>
      </c>
      <c r="O3193" s="2"/>
      <c r="P3193" s="2"/>
      <c r="Q3193" s="2" t="s">
        <v>43</v>
      </c>
      <c r="R3193" s="2"/>
      <c r="S3193" s="2"/>
      <c r="T3193" s="2"/>
      <c r="U3193" s="2" t="s">
        <v>30</v>
      </c>
      <c r="V3193" s="2" t="s">
        <v>31</v>
      </c>
      <c r="W3193" s="2" t="s">
        <v>984</v>
      </c>
      <c r="X3193" s="2" t="s">
        <v>985</v>
      </c>
    </row>
    <row r="3194" spans="1:24" hidden="1">
      <c r="A3194" s="2">
        <v>14517</v>
      </c>
      <c r="B3194" s="2" t="s">
        <v>1484</v>
      </c>
      <c r="C3194" s="2"/>
      <c r="D3194" s="2" t="s">
        <v>1473</v>
      </c>
      <c r="E3194" s="2" t="s">
        <v>1455</v>
      </c>
      <c r="F3194" s="2" t="s">
        <v>1485</v>
      </c>
      <c r="G3194" s="2" t="s">
        <v>1486</v>
      </c>
      <c r="H3194" s="2" t="s">
        <v>1487</v>
      </c>
      <c r="I3194" s="2" t="s">
        <v>1488</v>
      </c>
      <c r="J3194" s="2" t="s">
        <v>1489</v>
      </c>
      <c r="K3194" s="2" t="e">
        <f>RIGHT(I3194,LEN(I3194)-SEARCH("[",I3194))</f>
        <v>#VALUE!</v>
      </c>
      <c r="L3194" s="2" t="e">
        <f t="shared" si="102"/>
        <v>#VALUE!</v>
      </c>
      <c r="M3194" s="2" t="s">
        <v>42</v>
      </c>
      <c r="N3194" s="2" t="e">
        <f t="shared" si="103"/>
        <v>#VALUE!</v>
      </c>
      <c r="O3194" s="2"/>
      <c r="P3194" s="2"/>
      <c r="Q3194" s="2" t="s">
        <v>43</v>
      </c>
      <c r="R3194" s="2"/>
      <c r="S3194" s="2"/>
      <c r="T3194" s="2"/>
      <c r="U3194" s="2" t="s">
        <v>30</v>
      </c>
      <c r="V3194" s="2" t="s">
        <v>31</v>
      </c>
      <c r="W3194" s="2" t="s">
        <v>984</v>
      </c>
      <c r="X3194" s="2" t="s">
        <v>985</v>
      </c>
    </row>
    <row r="3195" spans="1:24" hidden="1">
      <c r="A3195" s="2">
        <v>17762</v>
      </c>
      <c r="B3195" s="2" t="s">
        <v>1490</v>
      </c>
      <c r="C3195" s="2"/>
      <c r="D3195" s="2" t="s">
        <v>35</v>
      </c>
      <c r="E3195" s="2" t="s">
        <v>1491</v>
      </c>
      <c r="F3195" s="2" t="s">
        <v>1492</v>
      </c>
      <c r="G3195" s="2" t="s">
        <v>48</v>
      </c>
      <c r="H3195" s="2" t="s">
        <v>1493</v>
      </c>
      <c r="I3195" s="2" t="s">
        <v>1494</v>
      </c>
      <c r="J3195" s="2" t="s">
        <v>1495</v>
      </c>
      <c r="K3195" s="2" t="e">
        <f>RIGHT(I3195,LEN(I3195)-SEARCH("[",I3195))</f>
        <v>#VALUE!</v>
      </c>
      <c r="L3195" s="2" t="e">
        <f t="shared" si="102"/>
        <v>#VALUE!</v>
      </c>
      <c r="M3195" s="2" t="s">
        <v>42</v>
      </c>
      <c r="N3195" s="2" t="e">
        <f t="shared" si="103"/>
        <v>#VALUE!</v>
      </c>
      <c r="O3195" s="2"/>
      <c r="P3195" s="2"/>
      <c r="Q3195" s="2" t="s">
        <v>43</v>
      </c>
      <c r="R3195" s="2"/>
      <c r="S3195" s="2"/>
      <c r="T3195" s="2"/>
      <c r="U3195" s="2" t="s">
        <v>30</v>
      </c>
      <c r="V3195" s="2" t="s">
        <v>31</v>
      </c>
      <c r="W3195" s="2"/>
      <c r="X3195" s="2"/>
    </row>
    <row r="3196" spans="1:24" hidden="1">
      <c r="A3196" s="2">
        <v>14495</v>
      </c>
      <c r="B3196" s="2" t="s">
        <v>1496</v>
      </c>
      <c r="C3196" s="2"/>
      <c r="D3196" s="2" t="s">
        <v>35</v>
      </c>
      <c r="E3196" s="2" t="s">
        <v>1497</v>
      </c>
      <c r="F3196" s="2" t="s">
        <v>1498</v>
      </c>
      <c r="G3196" s="2" t="s">
        <v>48</v>
      </c>
      <c r="H3196" s="2" t="s">
        <v>1499</v>
      </c>
      <c r="I3196" s="2" t="s">
        <v>1500</v>
      </c>
      <c r="J3196" s="2" t="s">
        <v>1501</v>
      </c>
      <c r="K3196" s="2" t="e">
        <f>RIGHT(I3196,LEN(I3196)-SEARCH("[",I3196))</f>
        <v>#VALUE!</v>
      </c>
      <c r="L3196" s="2" t="e">
        <f t="shared" si="102"/>
        <v>#VALUE!</v>
      </c>
      <c r="M3196" s="2" t="s">
        <v>42</v>
      </c>
      <c r="N3196" s="2" t="e">
        <f t="shared" si="103"/>
        <v>#VALUE!</v>
      </c>
      <c r="O3196" s="2"/>
      <c r="P3196" s="2"/>
      <c r="Q3196" s="2" t="s">
        <v>768</v>
      </c>
      <c r="R3196" s="2"/>
      <c r="S3196" s="2"/>
      <c r="T3196" s="2"/>
      <c r="U3196" s="2" t="s">
        <v>30</v>
      </c>
      <c r="V3196" s="2" t="s">
        <v>31</v>
      </c>
      <c r="W3196" s="2" t="s">
        <v>984</v>
      </c>
      <c r="X3196" s="2" t="s">
        <v>985</v>
      </c>
    </row>
    <row r="3197" spans="1:24" hidden="1">
      <c r="A3197" s="2">
        <v>14447</v>
      </c>
      <c r="B3197" s="2" t="s">
        <v>1515</v>
      </c>
      <c r="C3197" s="2"/>
      <c r="D3197" s="2" t="s">
        <v>35</v>
      </c>
      <c r="E3197" s="2" t="s">
        <v>1516</v>
      </c>
      <c r="F3197" s="2" t="s">
        <v>1517</v>
      </c>
      <c r="G3197" s="2" t="s">
        <v>48</v>
      </c>
      <c r="H3197" s="2" t="s">
        <v>1518</v>
      </c>
      <c r="I3197" s="2" t="s">
        <v>1519</v>
      </c>
      <c r="J3197" s="2" t="s">
        <v>1520</v>
      </c>
      <c r="K3197" s="2" t="e">
        <f>RIGHT(I3197,LEN(I3197)-SEARCH("[",I3197))</f>
        <v>#VALUE!</v>
      </c>
      <c r="L3197" s="2" t="e">
        <f t="shared" si="102"/>
        <v>#VALUE!</v>
      </c>
      <c r="M3197" s="2" t="s">
        <v>42</v>
      </c>
      <c r="N3197" s="2" t="e">
        <f t="shared" si="103"/>
        <v>#VALUE!</v>
      </c>
      <c r="O3197" s="2"/>
      <c r="P3197" s="2"/>
      <c r="Q3197" s="2" t="s">
        <v>43</v>
      </c>
      <c r="R3197" s="2"/>
      <c r="S3197" s="2" t="s">
        <v>1521</v>
      </c>
      <c r="T3197" s="2"/>
      <c r="U3197" s="2" t="s">
        <v>30</v>
      </c>
      <c r="V3197" s="2" t="s">
        <v>31</v>
      </c>
      <c r="W3197" s="2" t="s">
        <v>984</v>
      </c>
      <c r="X3197" s="2" t="s">
        <v>1351</v>
      </c>
    </row>
    <row r="3198" spans="1:24" hidden="1">
      <c r="A3198" s="2">
        <v>14448</v>
      </c>
      <c r="B3198" s="2" t="s">
        <v>1522</v>
      </c>
      <c r="C3198" s="2"/>
      <c r="D3198" s="2" t="s">
        <v>64</v>
      </c>
      <c r="E3198" s="2" t="s">
        <v>1516</v>
      </c>
      <c r="F3198" s="2" t="s">
        <v>1523</v>
      </c>
      <c r="G3198" s="2" t="s">
        <v>1524</v>
      </c>
      <c r="H3198" s="2" t="s">
        <v>1525</v>
      </c>
      <c r="I3198" s="2" t="s">
        <v>1526</v>
      </c>
      <c r="J3198" s="2" t="s">
        <v>1527</v>
      </c>
      <c r="K3198" s="2" t="e">
        <f>RIGHT(I3198,LEN(I3198)-SEARCH("[",I3198))</f>
        <v>#VALUE!</v>
      </c>
      <c r="L3198" s="2" t="e">
        <f t="shared" si="102"/>
        <v>#VALUE!</v>
      </c>
      <c r="M3198" s="2" t="s">
        <v>42</v>
      </c>
      <c r="N3198" s="2" t="e">
        <f t="shared" si="103"/>
        <v>#VALUE!</v>
      </c>
      <c r="O3198" s="2"/>
      <c r="P3198" s="2"/>
      <c r="Q3198" s="2" t="s">
        <v>43</v>
      </c>
      <c r="R3198" s="2"/>
      <c r="S3198" s="2" t="s">
        <v>1528</v>
      </c>
      <c r="T3198" s="2" t="s">
        <v>71</v>
      </c>
      <c r="U3198" s="2" t="s">
        <v>30</v>
      </c>
      <c r="V3198" s="2" t="s">
        <v>31</v>
      </c>
      <c r="W3198" s="2" t="s">
        <v>984</v>
      </c>
      <c r="X3198" s="2" t="s">
        <v>1351</v>
      </c>
    </row>
    <row r="3199" spans="1:24" hidden="1">
      <c r="A3199" s="2">
        <v>14392</v>
      </c>
      <c r="B3199" s="2" t="s">
        <v>1529</v>
      </c>
      <c r="C3199" s="2"/>
      <c r="D3199" s="2" t="s">
        <v>139</v>
      </c>
      <c r="E3199" s="2" t="s">
        <v>1530</v>
      </c>
      <c r="F3199" s="2" t="s">
        <v>1531</v>
      </c>
      <c r="G3199" s="2" t="s">
        <v>182</v>
      </c>
      <c r="H3199" s="2" t="s">
        <v>1532</v>
      </c>
      <c r="I3199" s="2" t="s">
        <v>1533</v>
      </c>
      <c r="J3199" s="2" t="s">
        <v>1534</v>
      </c>
      <c r="K3199" s="2" t="e">
        <f>RIGHT(I3199,LEN(I3199)-SEARCH("[",I3199))</f>
        <v>#VALUE!</v>
      </c>
      <c r="L3199" s="2" t="e">
        <f t="shared" si="102"/>
        <v>#VALUE!</v>
      </c>
      <c r="M3199" s="2" t="s">
        <v>42</v>
      </c>
      <c r="N3199" s="2" t="e">
        <f t="shared" si="103"/>
        <v>#VALUE!</v>
      </c>
      <c r="O3199" s="2"/>
      <c r="P3199" s="2"/>
      <c r="Q3199" s="2" t="s">
        <v>768</v>
      </c>
      <c r="R3199" s="2"/>
      <c r="S3199" s="2"/>
      <c r="T3199" s="2"/>
      <c r="U3199" s="2" t="s">
        <v>30</v>
      </c>
      <c r="V3199" s="2" t="s">
        <v>31</v>
      </c>
      <c r="W3199" s="2" t="s">
        <v>984</v>
      </c>
      <c r="X3199" s="2" t="s">
        <v>1535</v>
      </c>
    </row>
    <row r="3200" spans="1:24" hidden="1">
      <c r="A3200" s="2">
        <v>17518</v>
      </c>
      <c r="B3200" s="2" t="s">
        <v>1543</v>
      </c>
      <c r="C3200" s="2"/>
      <c r="D3200" s="2" t="s">
        <v>35</v>
      </c>
      <c r="E3200" s="2" t="s">
        <v>1544</v>
      </c>
      <c r="F3200" s="2" t="s">
        <v>1545</v>
      </c>
      <c r="G3200" s="2" t="s">
        <v>1546</v>
      </c>
      <c r="H3200" s="2" t="s">
        <v>1547</v>
      </c>
      <c r="I3200" s="2" t="s">
        <v>1548</v>
      </c>
      <c r="J3200" s="2" t="s">
        <v>1549</v>
      </c>
      <c r="K3200" s="2" t="e">
        <f>RIGHT(I3200,LEN(I3200)-SEARCH("[",I3200))</f>
        <v>#VALUE!</v>
      </c>
      <c r="L3200" s="2" t="e">
        <f t="shared" si="102"/>
        <v>#VALUE!</v>
      </c>
      <c r="M3200" s="2" t="s">
        <v>42</v>
      </c>
      <c r="N3200" s="2" t="e">
        <f t="shared" si="103"/>
        <v>#VALUE!</v>
      </c>
      <c r="O3200" s="2"/>
      <c r="P3200" s="2"/>
      <c r="Q3200" s="2" t="s">
        <v>768</v>
      </c>
      <c r="R3200" s="2"/>
      <c r="S3200" s="2"/>
      <c r="T3200" s="2"/>
      <c r="U3200" s="2" t="s">
        <v>30</v>
      </c>
      <c r="V3200" s="2" t="s">
        <v>31</v>
      </c>
      <c r="W3200" s="2"/>
      <c r="X3200" s="2"/>
    </row>
    <row r="3201" spans="1:24" hidden="1">
      <c r="A3201" s="2">
        <v>16697</v>
      </c>
      <c r="B3201" s="2" t="s">
        <v>1550</v>
      </c>
      <c r="C3201" s="2"/>
      <c r="D3201" s="2" t="s">
        <v>22</v>
      </c>
      <c r="E3201" s="2" t="s">
        <v>1551</v>
      </c>
      <c r="F3201" s="2" t="s">
        <v>1552</v>
      </c>
      <c r="G3201" s="2" t="s">
        <v>1553</v>
      </c>
      <c r="H3201" s="2" t="s">
        <v>1554</v>
      </c>
      <c r="I3201" s="2" t="s">
        <v>1555</v>
      </c>
      <c r="J3201" s="2" t="s">
        <v>1556</v>
      </c>
      <c r="K3201" s="2" t="e">
        <f>RIGHT(I3201,LEN(I3201)-SEARCH("[",I3201))</f>
        <v>#VALUE!</v>
      </c>
      <c r="L3201" s="2" t="e">
        <f t="shared" si="102"/>
        <v>#VALUE!</v>
      </c>
      <c r="M3201" s="2" t="s">
        <v>42</v>
      </c>
      <c r="N3201" s="2" t="e">
        <f t="shared" si="103"/>
        <v>#VALUE!</v>
      </c>
      <c r="O3201" s="2"/>
      <c r="P3201" s="2"/>
      <c r="Q3201" s="2" t="s">
        <v>43</v>
      </c>
      <c r="R3201" s="2"/>
      <c r="S3201" s="2"/>
      <c r="T3201" s="2"/>
      <c r="U3201" s="2" t="s">
        <v>30</v>
      </c>
      <c r="V3201" s="2" t="s">
        <v>31</v>
      </c>
      <c r="W3201" s="2"/>
      <c r="X3201" s="2"/>
    </row>
    <row r="3202" spans="1:24" hidden="1">
      <c r="A3202" s="2">
        <v>16696</v>
      </c>
      <c r="B3202" s="2" t="s">
        <v>1557</v>
      </c>
      <c r="C3202" s="2"/>
      <c r="D3202" s="2" t="s">
        <v>22</v>
      </c>
      <c r="E3202" s="2" t="s">
        <v>1551</v>
      </c>
      <c r="F3202" s="2" t="s">
        <v>1558</v>
      </c>
      <c r="G3202" s="2" t="s">
        <v>1559</v>
      </c>
      <c r="H3202" s="2" t="s">
        <v>1560</v>
      </c>
      <c r="I3202" s="2" t="s">
        <v>1561</v>
      </c>
      <c r="J3202" s="2" t="s">
        <v>502</v>
      </c>
      <c r="K3202" s="2" t="e">
        <f>RIGHT(I3202,LEN(I3202)-SEARCH("[",I3202))</f>
        <v>#VALUE!</v>
      </c>
      <c r="L3202" s="2" t="e">
        <f t="shared" si="102"/>
        <v>#VALUE!</v>
      </c>
      <c r="M3202" s="2" t="s">
        <v>42</v>
      </c>
      <c r="N3202" s="2" t="e">
        <f t="shared" si="103"/>
        <v>#VALUE!</v>
      </c>
      <c r="O3202" s="2"/>
      <c r="P3202" s="2"/>
      <c r="Q3202" s="2" t="s">
        <v>43</v>
      </c>
      <c r="R3202" s="2"/>
      <c r="S3202" s="2"/>
      <c r="T3202" s="2"/>
      <c r="U3202" s="2" t="s">
        <v>30</v>
      </c>
      <c r="V3202" s="2" t="s">
        <v>31</v>
      </c>
      <c r="W3202" s="2"/>
      <c r="X3202" s="2"/>
    </row>
    <row r="3203" spans="1:24" hidden="1">
      <c r="A3203" s="2">
        <v>15706</v>
      </c>
      <c r="B3203" s="2" t="s">
        <v>1576</v>
      </c>
      <c r="C3203" s="2"/>
      <c r="D3203" s="2" t="s">
        <v>35</v>
      </c>
      <c r="E3203" s="2" t="s">
        <v>1577</v>
      </c>
      <c r="F3203" s="2" t="s">
        <v>1578</v>
      </c>
      <c r="G3203" s="2" t="s">
        <v>48</v>
      </c>
      <c r="H3203" s="2" t="s">
        <v>1579</v>
      </c>
      <c r="I3203" s="2" t="s">
        <v>1580</v>
      </c>
      <c r="J3203" s="2" t="s">
        <v>1581</v>
      </c>
      <c r="K3203" s="2" t="e">
        <f>RIGHT(I3203,LEN(I3203)-SEARCH("[",I3203))</f>
        <v>#VALUE!</v>
      </c>
      <c r="L3203" s="2" t="e">
        <f t="shared" si="102"/>
        <v>#VALUE!</v>
      </c>
      <c r="M3203" s="2" t="s">
        <v>42</v>
      </c>
      <c r="N3203" s="2" t="e">
        <f t="shared" si="103"/>
        <v>#VALUE!</v>
      </c>
      <c r="O3203" s="2"/>
      <c r="P3203" s="2"/>
      <c r="Q3203" s="2" t="s">
        <v>43</v>
      </c>
      <c r="R3203" s="2"/>
      <c r="S3203" s="2"/>
      <c r="T3203" s="2"/>
      <c r="U3203" s="2" t="s">
        <v>30</v>
      </c>
      <c r="V3203" s="2" t="s">
        <v>31</v>
      </c>
      <c r="W3203" s="2" t="s">
        <v>81</v>
      </c>
      <c r="X3203" s="2" t="s">
        <v>1582</v>
      </c>
    </row>
    <row r="3204" spans="1:24" hidden="1">
      <c r="A3204" s="2">
        <v>15698</v>
      </c>
      <c r="B3204" s="2" t="s">
        <v>1583</v>
      </c>
      <c r="C3204" s="2"/>
      <c r="D3204" s="2" t="s">
        <v>139</v>
      </c>
      <c r="E3204" s="2" t="s">
        <v>1577</v>
      </c>
      <c r="F3204" s="2" t="s">
        <v>1584</v>
      </c>
      <c r="G3204" s="2" t="s">
        <v>1585</v>
      </c>
      <c r="H3204" s="2" t="s">
        <v>1586</v>
      </c>
      <c r="I3204" s="2" t="s">
        <v>1587</v>
      </c>
      <c r="J3204" s="2" t="s">
        <v>1588</v>
      </c>
      <c r="K3204" s="2" t="e">
        <f>RIGHT(I3204,LEN(I3204)-SEARCH("[",I3204))</f>
        <v>#VALUE!</v>
      </c>
      <c r="L3204" s="2" t="e">
        <f t="shared" ref="L3204:L3267" si="104">LEFT(K3204, LEN(K3204)-1)</f>
        <v>#VALUE!</v>
      </c>
      <c r="M3204" s="2" t="s">
        <v>42</v>
      </c>
      <c r="N3204" s="2" t="e">
        <f t="shared" si="103"/>
        <v>#VALUE!</v>
      </c>
      <c r="O3204" s="2"/>
      <c r="P3204" s="2"/>
      <c r="Q3204" s="2" t="s">
        <v>43</v>
      </c>
      <c r="R3204" s="2"/>
      <c r="S3204" s="2"/>
      <c r="T3204" s="2"/>
      <c r="U3204" s="2" t="s">
        <v>30</v>
      </c>
      <c r="V3204" s="2" t="s">
        <v>31</v>
      </c>
      <c r="W3204" s="2" t="s">
        <v>81</v>
      </c>
      <c r="X3204" s="2" t="s">
        <v>1582</v>
      </c>
    </row>
    <row r="3205" spans="1:24" hidden="1">
      <c r="A3205" s="2">
        <v>15693</v>
      </c>
      <c r="B3205" s="2" t="s">
        <v>1589</v>
      </c>
      <c r="C3205" s="2"/>
      <c r="D3205" s="2" t="s">
        <v>139</v>
      </c>
      <c r="E3205" s="2" t="s">
        <v>1577</v>
      </c>
      <c r="F3205" s="2" t="s">
        <v>1590</v>
      </c>
      <c r="G3205" s="2" t="s">
        <v>1591</v>
      </c>
      <c r="H3205" s="2" t="s">
        <v>1592</v>
      </c>
      <c r="I3205" s="2" t="s">
        <v>1593</v>
      </c>
      <c r="J3205" s="2" t="s">
        <v>1594</v>
      </c>
      <c r="K3205" s="2" t="e">
        <f>RIGHT(I3205,LEN(I3205)-SEARCH("[",I3205))</f>
        <v>#VALUE!</v>
      </c>
      <c r="L3205" s="2" t="e">
        <f t="shared" si="104"/>
        <v>#VALUE!</v>
      </c>
      <c r="M3205" s="2" t="s">
        <v>42</v>
      </c>
      <c r="N3205" s="2" t="e">
        <f t="shared" si="103"/>
        <v>#VALUE!</v>
      </c>
      <c r="O3205" s="2"/>
      <c r="P3205" s="2"/>
      <c r="Q3205" s="2" t="s">
        <v>43</v>
      </c>
      <c r="R3205" s="2"/>
      <c r="S3205" s="2"/>
      <c r="T3205" s="2"/>
      <c r="U3205" s="2" t="s">
        <v>30</v>
      </c>
      <c r="V3205" s="2" t="s">
        <v>31</v>
      </c>
      <c r="W3205" s="2" t="s">
        <v>81</v>
      </c>
      <c r="X3205" s="2" t="s">
        <v>1582</v>
      </c>
    </row>
    <row r="3206" spans="1:24" hidden="1">
      <c r="A3206" s="2">
        <v>15691</v>
      </c>
      <c r="B3206" s="2" t="s">
        <v>1595</v>
      </c>
      <c r="C3206" s="2"/>
      <c r="D3206" s="2" t="s">
        <v>139</v>
      </c>
      <c r="E3206" s="2" t="s">
        <v>1577</v>
      </c>
      <c r="F3206" s="2" t="s">
        <v>1596</v>
      </c>
      <c r="G3206" s="2" t="s">
        <v>141</v>
      </c>
      <c r="H3206" s="2" t="s">
        <v>1597</v>
      </c>
      <c r="I3206" s="2" t="s">
        <v>1598</v>
      </c>
      <c r="J3206" s="2" t="s">
        <v>1599</v>
      </c>
      <c r="K3206" s="2" t="e">
        <f>RIGHT(I3206,LEN(I3206)-SEARCH("[",I3206))</f>
        <v>#VALUE!</v>
      </c>
      <c r="L3206" s="2" t="e">
        <f t="shared" si="104"/>
        <v>#VALUE!</v>
      </c>
      <c r="M3206" s="2" t="s">
        <v>42</v>
      </c>
      <c r="N3206" s="2" t="e">
        <f t="shared" si="103"/>
        <v>#VALUE!</v>
      </c>
      <c r="O3206" s="2"/>
      <c r="P3206" s="2"/>
      <c r="Q3206" s="2" t="s">
        <v>43</v>
      </c>
      <c r="R3206" s="2"/>
      <c r="S3206" s="2"/>
      <c r="T3206" s="2"/>
      <c r="U3206" s="2" t="s">
        <v>30</v>
      </c>
      <c r="V3206" s="2" t="s">
        <v>31</v>
      </c>
      <c r="W3206" s="2" t="s">
        <v>81</v>
      </c>
      <c r="X3206" s="2" t="s">
        <v>1582</v>
      </c>
    </row>
    <row r="3207" spans="1:24" hidden="1">
      <c r="A3207" s="2">
        <v>15702</v>
      </c>
      <c r="B3207" s="2" t="s">
        <v>1600</v>
      </c>
      <c r="C3207" s="2"/>
      <c r="D3207" s="2" t="s">
        <v>139</v>
      </c>
      <c r="E3207" s="2" t="s">
        <v>1577</v>
      </c>
      <c r="F3207" s="2" t="s">
        <v>1601</v>
      </c>
      <c r="G3207" s="2" t="s">
        <v>147</v>
      </c>
      <c r="H3207" s="2" t="s">
        <v>1602</v>
      </c>
      <c r="I3207" s="2" t="s">
        <v>1603</v>
      </c>
      <c r="J3207" s="2" t="s">
        <v>1604</v>
      </c>
      <c r="K3207" s="2" t="e">
        <f>RIGHT(I3207,LEN(I3207)-SEARCH("[",I3207))</f>
        <v>#VALUE!</v>
      </c>
      <c r="L3207" s="2" t="e">
        <f t="shared" si="104"/>
        <v>#VALUE!</v>
      </c>
      <c r="M3207" s="2" t="s">
        <v>42</v>
      </c>
      <c r="N3207" s="2" t="e">
        <f t="shared" si="103"/>
        <v>#VALUE!</v>
      </c>
      <c r="O3207" s="2"/>
      <c r="P3207" s="2"/>
      <c r="Q3207" s="2" t="s">
        <v>43</v>
      </c>
      <c r="R3207" s="2"/>
      <c r="S3207" s="2"/>
      <c r="T3207" s="2"/>
      <c r="U3207" s="2" t="s">
        <v>30</v>
      </c>
      <c r="V3207" s="2" t="s">
        <v>31</v>
      </c>
      <c r="W3207" s="2" t="s">
        <v>81</v>
      </c>
      <c r="X3207" s="2" t="s">
        <v>1582</v>
      </c>
    </row>
    <row r="3208" spans="1:24" hidden="1">
      <c r="A3208" s="2">
        <v>15704</v>
      </c>
      <c r="B3208" s="2" t="s">
        <v>1605</v>
      </c>
      <c r="C3208" s="2"/>
      <c r="D3208" s="2" t="s">
        <v>139</v>
      </c>
      <c r="E3208" s="2" t="s">
        <v>1577</v>
      </c>
      <c r="F3208" s="2" t="s">
        <v>1606</v>
      </c>
      <c r="G3208" s="2" t="s">
        <v>367</v>
      </c>
      <c r="H3208" s="2" t="s">
        <v>1607</v>
      </c>
      <c r="I3208" s="2" t="s">
        <v>1608</v>
      </c>
      <c r="J3208" s="2" t="s">
        <v>1609</v>
      </c>
      <c r="K3208" s="2" t="e">
        <f>RIGHT(I3208,LEN(I3208)-SEARCH("[",I3208))</f>
        <v>#VALUE!</v>
      </c>
      <c r="L3208" s="2" t="e">
        <f t="shared" si="104"/>
        <v>#VALUE!</v>
      </c>
      <c r="M3208" s="2" t="s">
        <v>42</v>
      </c>
      <c r="N3208" s="2" t="e">
        <f t="shared" si="103"/>
        <v>#VALUE!</v>
      </c>
      <c r="O3208" s="2"/>
      <c r="P3208" s="2"/>
      <c r="Q3208" s="2" t="s">
        <v>43</v>
      </c>
      <c r="R3208" s="2"/>
      <c r="S3208" s="2"/>
      <c r="T3208" s="2"/>
      <c r="U3208" s="2" t="s">
        <v>30</v>
      </c>
      <c r="V3208" s="2" t="s">
        <v>31</v>
      </c>
      <c r="W3208" s="2" t="s">
        <v>81</v>
      </c>
      <c r="X3208" s="2" t="s">
        <v>1582</v>
      </c>
    </row>
    <row r="3209" spans="1:24" hidden="1">
      <c r="A3209" s="2">
        <v>15705</v>
      </c>
      <c r="B3209" s="2" t="s">
        <v>1610</v>
      </c>
      <c r="C3209" s="2"/>
      <c r="D3209" s="2" t="s">
        <v>139</v>
      </c>
      <c r="E3209" s="2" t="s">
        <v>1577</v>
      </c>
      <c r="F3209" s="2" t="s">
        <v>1611</v>
      </c>
      <c r="G3209" s="2" t="s">
        <v>376</v>
      </c>
      <c r="H3209" s="2" t="s">
        <v>1612</v>
      </c>
      <c r="I3209" s="2" t="s">
        <v>1613</v>
      </c>
      <c r="J3209" s="2" t="s">
        <v>1614</v>
      </c>
      <c r="K3209" s="2" t="e">
        <f>RIGHT(I3209,LEN(I3209)-SEARCH("[",I3209))</f>
        <v>#VALUE!</v>
      </c>
      <c r="L3209" s="2" t="e">
        <f t="shared" si="104"/>
        <v>#VALUE!</v>
      </c>
      <c r="M3209" s="2" t="s">
        <v>42</v>
      </c>
      <c r="N3209" s="2" t="e">
        <f t="shared" si="103"/>
        <v>#VALUE!</v>
      </c>
      <c r="O3209" s="2"/>
      <c r="P3209" s="2"/>
      <c r="Q3209" s="2" t="s">
        <v>43</v>
      </c>
      <c r="R3209" s="2"/>
      <c r="S3209" s="2"/>
      <c r="T3209" s="2"/>
      <c r="U3209" s="2" t="s">
        <v>30</v>
      </c>
      <c r="V3209" s="2" t="s">
        <v>31</v>
      </c>
      <c r="W3209" s="2" t="s">
        <v>81</v>
      </c>
      <c r="X3209" s="2" t="s">
        <v>1582</v>
      </c>
    </row>
    <row r="3210" spans="1:24" hidden="1">
      <c r="A3210" s="2">
        <v>15692</v>
      </c>
      <c r="B3210" s="2" t="s">
        <v>1615</v>
      </c>
      <c r="C3210" s="2"/>
      <c r="D3210" s="2" t="s">
        <v>139</v>
      </c>
      <c r="E3210" s="2" t="s">
        <v>1577</v>
      </c>
      <c r="F3210" s="2" t="s">
        <v>1616</v>
      </c>
      <c r="G3210" s="2" t="s">
        <v>1617</v>
      </c>
      <c r="H3210" s="2" t="s">
        <v>1618</v>
      </c>
      <c r="I3210" s="2" t="s">
        <v>1619</v>
      </c>
      <c r="J3210" s="2" t="s">
        <v>1620</v>
      </c>
      <c r="K3210" s="2" t="e">
        <f>RIGHT(I3210,LEN(I3210)-SEARCH("[",I3210))</f>
        <v>#VALUE!</v>
      </c>
      <c r="L3210" s="2" t="e">
        <f t="shared" si="104"/>
        <v>#VALUE!</v>
      </c>
      <c r="M3210" s="2" t="s">
        <v>42</v>
      </c>
      <c r="N3210" s="2" t="e">
        <f t="shared" si="103"/>
        <v>#VALUE!</v>
      </c>
      <c r="O3210" s="2"/>
      <c r="P3210" s="2"/>
      <c r="Q3210" s="2" t="s">
        <v>43</v>
      </c>
      <c r="R3210" s="2"/>
      <c r="S3210" s="2"/>
      <c r="T3210" s="2"/>
      <c r="U3210" s="2" t="s">
        <v>30</v>
      </c>
      <c r="V3210" s="2" t="s">
        <v>31</v>
      </c>
      <c r="W3210" s="2" t="s">
        <v>81</v>
      </c>
      <c r="X3210" s="2" t="s">
        <v>1582</v>
      </c>
    </row>
    <row r="3211" spans="1:24" hidden="1">
      <c r="A3211" s="2">
        <v>15694</v>
      </c>
      <c r="B3211" s="2" t="s">
        <v>1621</v>
      </c>
      <c r="C3211" s="2"/>
      <c r="D3211" s="2" t="s">
        <v>139</v>
      </c>
      <c r="E3211" s="2" t="s">
        <v>1577</v>
      </c>
      <c r="F3211" s="2" t="s">
        <v>1622</v>
      </c>
      <c r="G3211" s="2" t="s">
        <v>159</v>
      </c>
      <c r="H3211" s="2" t="s">
        <v>1623</v>
      </c>
      <c r="I3211" s="2" t="s">
        <v>1624</v>
      </c>
      <c r="J3211" s="2" t="s">
        <v>1625</v>
      </c>
      <c r="K3211" s="2" t="e">
        <f>RIGHT(I3211,LEN(I3211)-SEARCH("[",I3211))</f>
        <v>#VALUE!</v>
      </c>
      <c r="L3211" s="2" t="e">
        <f t="shared" si="104"/>
        <v>#VALUE!</v>
      </c>
      <c r="M3211" s="2" t="s">
        <v>42</v>
      </c>
      <c r="N3211" s="2" t="e">
        <f t="shared" si="103"/>
        <v>#VALUE!</v>
      </c>
      <c r="O3211" s="2"/>
      <c r="P3211" s="2"/>
      <c r="Q3211" s="2" t="s">
        <v>43</v>
      </c>
      <c r="R3211" s="2"/>
      <c r="S3211" s="2"/>
      <c r="T3211" s="2"/>
      <c r="U3211" s="2" t="s">
        <v>30</v>
      </c>
      <c r="V3211" s="2" t="s">
        <v>31</v>
      </c>
      <c r="W3211" s="2" t="s">
        <v>81</v>
      </c>
      <c r="X3211" s="2" t="s">
        <v>1582</v>
      </c>
    </row>
    <row r="3212" spans="1:24" hidden="1">
      <c r="A3212" s="2">
        <v>15695</v>
      </c>
      <c r="B3212" s="2" t="s">
        <v>1626</v>
      </c>
      <c r="C3212" s="2"/>
      <c r="D3212" s="2" t="s">
        <v>139</v>
      </c>
      <c r="E3212" s="2" t="s">
        <v>1577</v>
      </c>
      <c r="F3212" s="2" t="s">
        <v>1627</v>
      </c>
      <c r="G3212" s="2" t="s">
        <v>597</v>
      </c>
      <c r="H3212" s="2" t="s">
        <v>1628</v>
      </c>
      <c r="I3212" s="2" t="s">
        <v>1629</v>
      </c>
      <c r="J3212" s="2" t="s">
        <v>1630</v>
      </c>
      <c r="K3212" s="2" t="e">
        <f>RIGHT(I3212,LEN(I3212)-SEARCH("[",I3212))</f>
        <v>#VALUE!</v>
      </c>
      <c r="L3212" s="2" t="e">
        <f t="shared" si="104"/>
        <v>#VALUE!</v>
      </c>
      <c r="M3212" s="2" t="s">
        <v>42</v>
      </c>
      <c r="N3212" s="2" t="e">
        <f t="shared" si="103"/>
        <v>#VALUE!</v>
      </c>
      <c r="O3212" s="2"/>
      <c r="P3212" s="2"/>
      <c r="Q3212" s="2" t="s">
        <v>43</v>
      </c>
      <c r="R3212" s="2"/>
      <c r="S3212" s="2"/>
      <c r="T3212" s="2"/>
      <c r="U3212" s="2" t="s">
        <v>30</v>
      </c>
      <c r="V3212" s="2" t="s">
        <v>31</v>
      </c>
      <c r="W3212" s="2" t="s">
        <v>81</v>
      </c>
      <c r="X3212" s="2" t="s">
        <v>1582</v>
      </c>
    </row>
    <row r="3213" spans="1:24" hidden="1">
      <c r="A3213" s="2">
        <v>15696</v>
      </c>
      <c r="B3213" s="2" t="s">
        <v>1631</v>
      </c>
      <c r="C3213" s="2"/>
      <c r="D3213" s="2" t="s">
        <v>139</v>
      </c>
      <c r="E3213" s="2" t="s">
        <v>1577</v>
      </c>
      <c r="F3213" s="2" t="s">
        <v>1632</v>
      </c>
      <c r="G3213" s="2" t="s">
        <v>606</v>
      </c>
      <c r="H3213" s="2" t="s">
        <v>1633</v>
      </c>
      <c r="I3213" s="2" t="s">
        <v>1634</v>
      </c>
      <c r="J3213" s="2" t="s">
        <v>1635</v>
      </c>
      <c r="K3213" s="2" t="e">
        <f>RIGHT(I3213,LEN(I3213)-SEARCH("[",I3213))</f>
        <v>#VALUE!</v>
      </c>
      <c r="L3213" s="2" t="e">
        <f t="shared" si="104"/>
        <v>#VALUE!</v>
      </c>
      <c r="M3213" s="2" t="s">
        <v>42</v>
      </c>
      <c r="N3213" s="2" t="e">
        <f t="shared" si="103"/>
        <v>#VALUE!</v>
      </c>
      <c r="O3213" s="2"/>
      <c r="P3213" s="2"/>
      <c r="Q3213" s="2" t="s">
        <v>43</v>
      </c>
      <c r="R3213" s="2"/>
      <c r="S3213" s="2"/>
      <c r="T3213" s="2"/>
      <c r="U3213" s="2" t="s">
        <v>30</v>
      </c>
      <c r="V3213" s="2" t="s">
        <v>31</v>
      </c>
      <c r="W3213" s="2" t="s">
        <v>81</v>
      </c>
      <c r="X3213" s="2" t="s">
        <v>1582</v>
      </c>
    </row>
    <row r="3214" spans="1:24" hidden="1">
      <c r="A3214" s="2">
        <v>15697</v>
      </c>
      <c r="B3214" s="2" t="s">
        <v>1636</v>
      </c>
      <c r="C3214" s="2"/>
      <c r="D3214" s="2" t="s">
        <v>139</v>
      </c>
      <c r="E3214" s="2" t="s">
        <v>1577</v>
      </c>
      <c r="F3214" s="2" t="s">
        <v>1637</v>
      </c>
      <c r="G3214" s="2" t="s">
        <v>176</v>
      </c>
      <c r="H3214" s="2" t="s">
        <v>1638</v>
      </c>
      <c r="I3214" s="2" t="s">
        <v>1639</v>
      </c>
      <c r="J3214" s="2" t="s">
        <v>1640</v>
      </c>
      <c r="K3214" s="2" t="e">
        <f>RIGHT(I3214,LEN(I3214)-SEARCH("[",I3214))</f>
        <v>#VALUE!</v>
      </c>
      <c r="L3214" s="2" t="e">
        <f t="shared" si="104"/>
        <v>#VALUE!</v>
      </c>
      <c r="M3214" s="2" t="s">
        <v>42</v>
      </c>
      <c r="N3214" s="2" t="e">
        <f t="shared" si="103"/>
        <v>#VALUE!</v>
      </c>
      <c r="O3214" s="2"/>
      <c r="P3214" s="2"/>
      <c r="Q3214" s="2" t="s">
        <v>43</v>
      </c>
      <c r="R3214" s="2"/>
      <c r="S3214" s="2"/>
      <c r="T3214" s="2"/>
      <c r="U3214" s="2" t="s">
        <v>30</v>
      </c>
      <c r="V3214" s="2" t="s">
        <v>31</v>
      </c>
      <c r="W3214" s="2" t="s">
        <v>81</v>
      </c>
      <c r="X3214" s="2" t="s">
        <v>1582</v>
      </c>
    </row>
    <row r="3215" spans="1:24" hidden="1">
      <c r="A3215" s="2">
        <v>15699</v>
      </c>
      <c r="B3215" s="2" t="s">
        <v>1641</v>
      </c>
      <c r="C3215" s="2"/>
      <c r="D3215" s="2" t="s">
        <v>139</v>
      </c>
      <c r="E3215" s="2" t="s">
        <v>1577</v>
      </c>
      <c r="F3215" s="2" t="s">
        <v>1642</v>
      </c>
      <c r="G3215" s="2" t="s">
        <v>182</v>
      </c>
      <c r="H3215" s="2" t="s">
        <v>1643</v>
      </c>
      <c r="I3215" s="2" t="s">
        <v>1644</v>
      </c>
      <c r="J3215" s="2" t="s">
        <v>1645</v>
      </c>
      <c r="K3215" s="2" t="e">
        <f>RIGHT(I3215,LEN(I3215)-SEARCH("[",I3215))</f>
        <v>#VALUE!</v>
      </c>
      <c r="L3215" s="2" t="e">
        <f t="shared" si="104"/>
        <v>#VALUE!</v>
      </c>
      <c r="M3215" s="2" t="s">
        <v>42</v>
      </c>
      <c r="N3215" s="2" t="e">
        <f t="shared" si="103"/>
        <v>#VALUE!</v>
      </c>
      <c r="O3215" s="2"/>
      <c r="P3215" s="2"/>
      <c r="Q3215" s="2" t="s">
        <v>43</v>
      </c>
      <c r="R3215" s="2"/>
      <c r="S3215" s="2"/>
      <c r="T3215" s="2"/>
      <c r="U3215" s="2" t="s">
        <v>30</v>
      </c>
      <c r="V3215" s="2" t="s">
        <v>31</v>
      </c>
      <c r="W3215" s="2" t="s">
        <v>81</v>
      </c>
      <c r="X3215" s="2" t="s">
        <v>1582</v>
      </c>
    </row>
    <row r="3216" spans="1:24" hidden="1">
      <c r="A3216" s="2">
        <v>15700</v>
      </c>
      <c r="B3216" s="2" t="s">
        <v>1646</v>
      </c>
      <c r="C3216" s="2"/>
      <c r="D3216" s="2" t="s">
        <v>139</v>
      </c>
      <c r="E3216" s="2" t="s">
        <v>1577</v>
      </c>
      <c r="F3216" s="2" t="s">
        <v>1647</v>
      </c>
      <c r="G3216" s="2" t="s">
        <v>188</v>
      </c>
      <c r="H3216" s="2" t="s">
        <v>1648</v>
      </c>
      <c r="I3216" s="2" t="s">
        <v>1649</v>
      </c>
      <c r="J3216" s="2" t="s">
        <v>1650</v>
      </c>
      <c r="K3216" s="2" t="e">
        <f>RIGHT(I3216,LEN(I3216)-SEARCH("[",I3216))</f>
        <v>#VALUE!</v>
      </c>
      <c r="L3216" s="2" t="e">
        <f t="shared" si="104"/>
        <v>#VALUE!</v>
      </c>
      <c r="M3216" s="2" t="s">
        <v>42</v>
      </c>
      <c r="N3216" s="2" t="e">
        <f t="shared" si="103"/>
        <v>#VALUE!</v>
      </c>
      <c r="O3216" s="2"/>
      <c r="P3216" s="2"/>
      <c r="Q3216" s="2" t="s">
        <v>43</v>
      </c>
      <c r="R3216" s="2"/>
      <c r="S3216" s="2"/>
      <c r="T3216" s="2"/>
      <c r="U3216" s="2" t="s">
        <v>30</v>
      </c>
      <c r="V3216" s="2" t="s">
        <v>31</v>
      </c>
      <c r="W3216" s="2" t="s">
        <v>81</v>
      </c>
      <c r="X3216" s="2" t="s">
        <v>1582</v>
      </c>
    </row>
    <row r="3217" spans="1:24" hidden="1">
      <c r="A3217" s="2">
        <v>15701</v>
      </c>
      <c r="B3217" s="2" t="s">
        <v>1651</v>
      </c>
      <c r="C3217" s="2"/>
      <c r="D3217" s="2" t="s">
        <v>139</v>
      </c>
      <c r="E3217" s="2" t="s">
        <v>1577</v>
      </c>
      <c r="F3217" s="2" t="s">
        <v>1652</v>
      </c>
      <c r="G3217" s="2" t="s">
        <v>639</v>
      </c>
      <c r="H3217" s="2" t="s">
        <v>1653</v>
      </c>
      <c r="I3217" s="2" t="s">
        <v>1654</v>
      </c>
      <c r="J3217" s="2" t="s">
        <v>1650</v>
      </c>
      <c r="K3217" s="2" t="e">
        <f>RIGHT(I3217,LEN(I3217)-SEARCH("[",I3217))</f>
        <v>#VALUE!</v>
      </c>
      <c r="L3217" s="2" t="e">
        <f t="shared" si="104"/>
        <v>#VALUE!</v>
      </c>
      <c r="M3217" s="2" t="s">
        <v>42</v>
      </c>
      <c r="N3217" s="2" t="e">
        <f t="shared" si="103"/>
        <v>#VALUE!</v>
      </c>
      <c r="O3217" s="2"/>
      <c r="P3217" s="2"/>
      <c r="Q3217" s="2" t="s">
        <v>43</v>
      </c>
      <c r="R3217" s="2"/>
      <c r="S3217" s="2"/>
      <c r="T3217" s="2"/>
      <c r="U3217" s="2" t="s">
        <v>30</v>
      </c>
      <c r="V3217" s="2" t="s">
        <v>31</v>
      </c>
      <c r="W3217" s="2" t="s">
        <v>81</v>
      </c>
      <c r="X3217" s="2" t="s">
        <v>1582</v>
      </c>
    </row>
    <row r="3218" spans="1:24" hidden="1">
      <c r="A3218" s="2">
        <v>15690</v>
      </c>
      <c r="B3218" s="2" t="s">
        <v>1655</v>
      </c>
      <c r="C3218" s="2"/>
      <c r="D3218" s="2" t="s">
        <v>57</v>
      </c>
      <c r="E3218" s="2" t="s">
        <v>1577</v>
      </c>
      <c r="F3218" s="2" t="s">
        <v>1656</v>
      </c>
      <c r="G3218" s="2" t="s">
        <v>857</v>
      </c>
      <c r="H3218" s="2" t="s">
        <v>1657</v>
      </c>
      <c r="I3218" s="2" t="s">
        <v>1658</v>
      </c>
      <c r="J3218" s="2" t="s">
        <v>1659</v>
      </c>
      <c r="K3218" s="2" t="e">
        <f>RIGHT(I3218,LEN(I3218)-SEARCH("[",I3218))</f>
        <v>#VALUE!</v>
      </c>
      <c r="L3218" s="2" t="e">
        <f t="shared" si="104"/>
        <v>#VALUE!</v>
      </c>
      <c r="M3218" s="2" t="s">
        <v>42</v>
      </c>
      <c r="N3218" s="2" t="e">
        <f t="shared" si="103"/>
        <v>#VALUE!</v>
      </c>
      <c r="O3218" s="2"/>
      <c r="P3218" s="2"/>
      <c r="Q3218" s="2" t="s">
        <v>43</v>
      </c>
      <c r="R3218" s="2"/>
      <c r="S3218" s="2"/>
      <c r="T3218" s="2"/>
      <c r="U3218" s="2" t="s">
        <v>30</v>
      </c>
      <c r="V3218" s="2" t="s">
        <v>31</v>
      </c>
      <c r="W3218" s="2" t="s">
        <v>81</v>
      </c>
      <c r="X3218" s="2" t="s">
        <v>1582</v>
      </c>
    </row>
    <row r="3219" spans="1:24" hidden="1">
      <c r="A3219" s="2">
        <v>15707</v>
      </c>
      <c r="B3219" s="2" t="s">
        <v>1660</v>
      </c>
      <c r="C3219" s="2"/>
      <c r="D3219" s="2" t="s">
        <v>57</v>
      </c>
      <c r="E3219" s="2" t="s">
        <v>1577</v>
      </c>
      <c r="F3219" s="2" t="s">
        <v>1661</v>
      </c>
      <c r="G3219" s="2" t="s">
        <v>1662</v>
      </c>
      <c r="H3219" s="2" t="s">
        <v>1663</v>
      </c>
      <c r="I3219" s="2" t="s">
        <v>1664</v>
      </c>
      <c r="J3219" s="2" t="s">
        <v>1665</v>
      </c>
      <c r="K3219" s="2" t="e">
        <f>RIGHT(I3219,LEN(I3219)-SEARCH("[",I3219))</f>
        <v>#VALUE!</v>
      </c>
      <c r="L3219" s="2" t="e">
        <f t="shared" si="104"/>
        <v>#VALUE!</v>
      </c>
      <c r="M3219" s="2" t="s">
        <v>42</v>
      </c>
      <c r="N3219" s="2" t="e">
        <f t="shared" si="103"/>
        <v>#VALUE!</v>
      </c>
      <c r="O3219" s="2"/>
      <c r="P3219" s="2"/>
      <c r="Q3219" s="2" t="s">
        <v>43</v>
      </c>
      <c r="R3219" s="2"/>
      <c r="S3219" s="2"/>
      <c r="T3219" s="2"/>
      <c r="U3219" s="2" t="s">
        <v>30</v>
      </c>
      <c r="V3219" s="2" t="s">
        <v>31</v>
      </c>
      <c r="W3219" s="2" t="s">
        <v>81</v>
      </c>
      <c r="X3219" s="2" t="s">
        <v>1582</v>
      </c>
    </row>
    <row r="3220" spans="1:24" hidden="1">
      <c r="A3220" s="2">
        <v>15703</v>
      </c>
      <c r="B3220" s="2" t="s">
        <v>1666</v>
      </c>
      <c r="C3220" s="2"/>
      <c r="D3220" s="2" t="s">
        <v>57</v>
      </c>
      <c r="E3220" s="2" t="s">
        <v>1577</v>
      </c>
      <c r="F3220" s="2" t="s">
        <v>1667</v>
      </c>
      <c r="G3220" s="2" t="s">
        <v>1668</v>
      </c>
      <c r="H3220" s="2" t="s">
        <v>1669</v>
      </c>
      <c r="I3220" s="2" t="s">
        <v>1670</v>
      </c>
      <c r="J3220" s="2" t="s">
        <v>1671</v>
      </c>
      <c r="K3220" s="2" t="e">
        <f>RIGHT(I3220,LEN(I3220)-SEARCH("[",I3220))</f>
        <v>#VALUE!</v>
      </c>
      <c r="L3220" s="2" t="e">
        <f t="shared" si="104"/>
        <v>#VALUE!</v>
      </c>
      <c r="M3220" s="2" t="s">
        <v>42</v>
      </c>
      <c r="N3220" s="2" t="e">
        <f t="shared" si="103"/>
        <v>#VALUE!</v>
      </c>
      <c r="O3220" s="2"/>
      <c r="P3220" s="2"/>
      <c r="Q3220" s="2" t="s">
        <v>43</v>
      </c>
      <c r="R3220" s="2"/>
      <c r="S3220" s="2"/>
      <c r="T3220" s="2"/>
      <c r="U3220" s="2" t="s">
        <v>30</v>
      </c>
      <c r="V3220" s="2" t="s">
        <v>31</v>
      </c>
      <c r="W3220" s="2" t="s">
        <v>81</v>
      </c>
      <c r="X3220" s="2" t="s">
        <v>1582</v>
      </c>
    </row>
    <row r="3221" spans="1:24" hidden="1">
      <c r="A3221" s="2">
        <v>16216</v>
      </c>
      <c r="B3221" s="2" t="s">
        <v>1672</v>
      </c>
      <c r="C3221" s="2"/>
      <c r="D3221" s="2" t="s">
        <v>1366</v>
      </c>
      <c r="E3221" s="2" t="s">
        <v>1673</v>
      </c>
      <c r="F3221" s="2" t="s">
        <v>1674</v>
      </c>
      <c r="G3221" s="2" t="s">
        <v>1675</v>
      </c>
      <c r="H3221" s="2" t="s">
        <v>1676</v>
      </c>
      <c r="I3221" s="2" t="s">
        <v>1677</v>
      </c>
      <c r="J3221" s="2" t="s">
        <v>1678</v>
      </c>
      <c r="K3221" s="2" t="e">
        <f>RIGHT(I3221,LEN(I3221)-SEARCH("[",I3221))</f>
        <v>#VALUE!</v>
      </c>
      <c r="L3221" s="2" t="e">
        <f t="shared" si="104"/>
        <v>#VALUE!</v>
      </c>
      <c r="M3221" s="2" t="s">
        <v>42</v>
      </c>
      <c r="N3221" s="2" t="e">
        <f t="shared" si="103"/>
        <v>#VALUE!</v>
      </c>
      <c r="O3221" s="2"/>
      <c r="P3221" s="2"/>
      <c r="Q3221" s="2" t="s">
        <v>43</v>
      </c>
      <c r="R3221" s="2"/>
      <c r="S3221" s="2" t="s">
        <v>1679</v>
      </c>
      <c r="T3221" s="2" t="s">
        <v>1373</v>
      </c>
      <c r="U3221" s="2" t="s">
        <v>30</v>
      </c>
      <c r="V3221" s="2" t="s">
        <v>31</v>
      </c>
      <c r="W3221" s="2" t="s">
        <v>81</v>
      </c>
      <c r="X3221" s="2" t="s">
        <v>33</v>
      </c>
    </row>
    <row r="3222" spans="1:24" hidden="1">
      <c r="A3222" s="2">
        <v>16218</v>
      </c>
      <c r="B3222" s="2" t="s">
        <v>1680</v>
      </c>
      <c r="C3222" s="2"/>
      <c r="D3222" s="2" t="s">
        <v>114</v>
      </c>
      <c r="E3222" s="2" t="s">
        <v>1673</v>
      </c>
      <c r="F3222" s="2" t="s">
        <v>1681</v>
      </c>
      <c r="G3222" s="2" t="s">
        <v>1682</v>
      </c>
      <c r="H3222" s="2" t="s">
        <v>1683</v>
      </c>
      <c r="I3222" s="2" t="s">
        <v>1684</v>
      </c>
      <c r="J3222" s="2" t="s">
        <v>1685</v>
      </c>
      <c r="K3222" s="2" t="e">
        <f>RIGHT(I3222,LEN(I3222)-SEARCH("[",I3222))</f>
        <v>#VALUE!</v>
      </c>
      <c r="L3222" s="2" t="e">
        <f t="shared" si="104"/>
        <v>#VALUE!</v>
      </c>
      <c r="M3222" s="2" t="s">
        <v>42</v>
      </c>
      <c r="N3222" s="2" t="e">
        <f t="shared" si="103"/>
        <v>#VALUE!</v>
      </c>
      <c r="O3222" s="2"/>
      <c r="P3222" s="2"/>
      <c r="Q3222" s="2" t="s">
        <v>43</v>
      </c>
      <c r="R3222" s="2"/>
      <c r="S3222" s="2" t="s">
        <v>1686</v>
      </c>
      <c r="T3222" s="2"/>
      <c r="U3222" s="2" t="s">
        <v>30</v>
      </c>
      <c r="V3222" s="2" t="s">
        <v>31</v>
      </c>
      <c r="W3222" s="2" t="s">
        <v>81</v>
      </c>
      <c r="X3222" s="2" t="s">
        <v>33</v>
      </c>
    </row>
    <row r="3223" spans="1:24" hidden="1">
      <c r="A3223" s="2">
        <v>16217</v>
      </c>
      <c r="B3223" s="2" t="s">
        <v>1687</v>
      </c>
      <c r="C3223" s="2"/>
      <c r="D3223" s="2" t="s">
        <v>35</v>
      </c>
      <c r="E3223" s="2" t="s">
        <v>1673</v>
      </c>
      <c r="F3223" s="2" t="s">
        <v>1688</v>
      </c>
      <c r="G3223" s="2" t="s">
        <v>1435</v>
      </c>
      <c r="H3223" s="2" t="s">
        <v>1689</v>
      </c>
      <c r="I3223" s="2" t="s">
        <v>1690</v>
      </c>
      <c r="J3223" s="2" t="s">
        <v>1685</v>
      </c>
      <c r="K3223" s="2" t="e">
        <f>RIGHT(I3223,LEN(I3223)-SEARCH("[",I3223))</f>
        <v>#VALUE!</v>
      </c>
      <c r="L3223" s="2" t="e">
        <f t="shared" si="104"/>
        <v>#VALUE!</v>
      </c>
      <c r="M3223" s="2" t="s">
        <v>42</v>
      </c>
      <c r="N3223" s="2" t="e">
        <f t="shared" si="103"/>
        <v>#VALUE!</v>
      </c>
      <c r="O3223" s="2"/>
      <c r="P3223" s="2"/>
      <c r="Q3223" s="2" t="s">
        <v>43</v>
      </c>
      <c r="R3223" s="2"/>
      <c r="S3223" s="2" t="s">
        <v>1691</v>
      </c>
      <c r="T3223" s="2"/>
      <c r="U3223" s="2" t="s">
        <v>30</v>
      </c>
      <c r="V3223" s="2" t="s">
        <v>31</v>
      </c>
      <c r="W3223" s="2" t="s">
        <v>81</v>
      </c>
      <c r="X3223" s="2" t="s">
        <v>33</v>
      </c>
    </row>
    <row r="3224" spans="1:24" hidden="1">
      <c r="A3224" s="2">
        <v>23229</v>
      </c>
      <c r="B3224" s="2" t="s">
        <v>1720</v>
      </c>
      <c r="C3224" s="2"/>
      <c r="D3224" s="2" t="s">
        <v>64</v>
      </c>
      <c r="E3224" s="2" t="s">
        <v>1721</v>
      </c>
      <c r="F3224" s="2" t="s">
        <v>1722</v>
      </c>
      <c r="G3224" s="2" t="s">
        <v>1723</v>
      </c>
      <c r="H3224" s="2" t="s">
        <v>1724</v>
      </c>
      <c r="I3224" s="2" t="s">
        <v>1725</v>
      </c>
      <c r="J3224" s="2" t="s">
        <v>1726</v>
      </c>
      <c r="K3224" s="2" t="e">
        <f>RIGHT(I3224,LEN(I3224)-SEARCH("[",I3224))</f>
        <v>#VALUE!</v>
      </c>
      <c r="L3224" s="2" t="e">
        <f t="shared" si="104"/>
        <v>#VALUE!</v>
      </c>
      <c r="M3224" s="2" t="s">
        <v>42</v>
      </c>
      <c r="N3224" s="2" t="e">
        <f t="shared" si="103"/>
        <v>#VALUE!</v>
      </c>
      <c r="O3224" s="2"/>
      <c r="P3224" s="2"/>
      <c r="Q3224" s="2" t="s">
        <v>43</v>
      </c>
      <c r="R3224" s="2"/>
      <c r="S3224" s="2"/>
      <c r="T3224" s="2" t="s">
        <v>71</v>
      </c>
      <c r="U3224" s="2" t="s">
        <v>30</v>
      </c>
      <c r="V3224" s="2" t="s">
        <v>31</v>
      </c>
      <c r="W3224" s="2" t="s">
        <v>81</v>
      </c>
      <c r="X3224" s="2" t="s">
        <v>82</v>
      </c>
    </row>
    <row r="3225" spans="1:24" hidden="1">
      <c r="A3225" s="2">
        <v>23230</v>
      </c>
      <c r="B3225" s="2" t="s">
        <v>1727</v>
      </c>
      <c r="C3225" s="2"/>
      <c r="D3225" s="2" t="s">
        <v>57</v>
      </c>
      <c r="E3225" s="2" t="s">
        <v>1721</v>
      </c>
      <c r="F3225" s="2" t="s">
        <v>1728</v>
      </c>
      <c r="G3225" s="2" t="s">
        <v>1729</v>
      </c>
      <c r="H3225" s="2" t="s">
        <v>1730</v>
      </c>
      <c r="I3225" s="2" t="s">
        <v>1731</v>
      </c>
      <c r="J3225" s="2" t="s">
        <v>1732</v>
      </c>
      <c r="K3225" s="2" t="e">
        <f>RIGHT(I3225,LEN(I3225)-SEARCH("[",I3225))</f>
        <v>#VALUE!</v>
      </c>
      <c r="L3225" s="2" t="e">
        <f t="shared" si="104"/>
        <v>#VALUE!</v>
      </c>
      <c r="M3225" s="2" t="s">
        <v>42</v>
      </c>
      <c r="N3225" s="2" t="e">
        <f t="shared" ref="N3225:N3288" si="105">IF(L3225=M3225,1,0)</f>
        <v>#VALUE!</v>
      </c>
      <c r="O3225" s="2"/>
      <c r="P3225" s="2"/>
      <c r="Q3225" s="2" t="s">
        <v>43</v>
      </c>
      <c r="R3225" s="2"/>
      <c r="S3225" s="2"/>
      <c r="T3225" s="2" t="s">
        <v>71</v>
      </c>
      <c r="U3225" s="2" t="s">
        <v>30</v>
      </c>
      <c r="V3225" s="2" t="s">
        <v>31</v>
      </c>
      <c r="W3225" s="2" t="s">
        <v>81</v>
      </c>
      <c r="X3225" s="2" t="s">
        <v>82</v>
      </c>
    </row>
    <row r="3226" spans="1:24" hidden="1">
      <c r="A3226" s="2">
        <v>23231</v>
      </c>
      <c r="B3226" s="2" t="s">
        <v>1733</v>
      </c>
      <c r="C3226" s="2"/>
      <c r="D3226" s="2" t="s">
        <v>22</v>
      </c>
      <c r="E3226" s="2" t="s">
        <v>1721</v>
      </c>
      <c r="F3226" s="2" t="s">
        <v>1734</v>
      </c>
      <c r="G3226" s="2" t="s">
        <v>1735</v>
      </c>
      <c r="H3226" s="2" t="s">
        <v>1736</v>
      </c>
      <c r="I3226" s="2" t="s">
        <v>1737</v>
      </c>
      <c r="J3226" s="2" t="s">
        <v>1738</v>
      </c>
      <c r="K3226" s="2" t="e">
        <f>RIGHT(I3226,LEN(I3226)-SEARCH("[",I3226))</f>
        <v>#VALUE!</v>
      </c>
      <c r="L3226" s="2" t="e">
        <f t="shared" si="104"/>
        <v>#VALUE!</v>
      </c>
      <c r="M3226" s="2" t="s">
        <v>42</v>
      </c>
      <c r="N3226" s="2" t="e">
        <f t="shared" si="105"/>
        <v>#VALUE!</v>
      </c>
      <c r="O3226" s="2"/>
      <c r="P3226" s="2"/>
      <c r="Q3226" s="2" t="s">
        <v>43</v>
      </c>
      <c r="R3226" s="2"/>
      <c r="S3226" s="2"/>
      <c r="T3226" s="2" t="s">
        <v>29</v>
      </c>
      <c r="U3226" s="2" t="s">
        <v>30</v>
      </c>
      <c r="V3226" s="2" t="s">
        <v>31</v>
      </c>
      <c r="W3226" s="2" t="s">
        <v>81</v>
      </c>
      <c r="X3226" s="2" t="s">
        <v>82</v>
      </c>
    </row>
    <row r="3227" spans="1:24" hidden="1">
      <c r="A3227" s="2">
        <v>21564</v>
      </c>
      <c r="B3227" s="2" t="s">
        <v>1739</v>
      </c>
      <c r="C3227" s="2"/>
      <c r="D3227" s="2" t="s">
        <v>64</v>
      </c>
      <c r="E3227" s="2" t="s">
        <v>1721</v>
      </c>
      <c r="F3227" s="2" t="s">
        <v>1740</v>
      </c>
      <c r="G3227" s="2" t="s">
        <v>1741</v>
      </c>
      <c r="H3227" s="2" t="s">
        <v>1742</v>
      </c>
      <c r="I3227" s="2" t="s">
        <v>1743</v>
      </c>
      <c r="J3227" s="2" t="s">
        <v>1744</v>
      </c>
      <c r="K3227" s="2" t="e">
        <f>RIGHT(I3227,LEN(I3227)-SEARCH("[",I3227))</f>
        <v>#VALUE!</v>
      </c>
      <c r="L3227" s="2" t="e">
        <f t="shared" si="104"/>
        <v>#VALUE!</v>
      </c>
      <c r="M3227" s="2" t="s">
        <v>42</v>
      </c>
      <c r="N3227" s="2" t="e">
        <f t="shared" si="105"/>
        <v>#VALUE!</v>
      </c>
      <c r="O3227" s="2" t="s">
        <v>27</v>
      </c>
      <c r="P3227" s="2"/>
      <c r="Q3227" s="2" t="s">
        <v>43</v>
      </c>
      <c r="R3227" s="2"/>
      <c r="S3227" s="2"/>
      <c r="T3227" s="2" t="s">
        <v>71</v>
      </c>
      <c r="U3227" s="2" t="s">
        <v>30</v>
      </c>
      <c r="V3227" s="2" t="s">
        <v>31</v>
      </c>
      <c r="W3227" s="2" t="s">
        <v>81</v>
      </c>
      <c r="X3227" s="2" t="s">
        <v>82</v>
      </c>
    </row>
    <row r="3228" spans="1:24" hidden="1">
      <c r="A3228" s="2">
        <v>18184</v>
      </c>
      <c r="B3228" s="2" t="s">
        <v>1745</v>
      </c>
      <c r="C3228" s="2"/>
      <c r="D3228" s="2" t="s">
        <v>35</v>
      </c>
      <c r="E3228" s="2" t="s">
        <v>1721</v>
      </c>
      <c r="F3228" s="2" t="s">
        <v>1746</v>
      </c>
      <c r="G3228" s="2" t="s">
        <v>38</v>
      </c>
      <c r="H3228" s="2" t="s">
        <v>1747</v>
      </c>
      <c r="I3228" s="2" t="s">
        <v>1748</v>
      </c>
      <c r="J3228" s="2" t="s">
        <v>1749</v>
      </c>
      <c r="K3228" s="2" t="e">
        <f>RIGHT(I3228,LEN(I3228)-SEARCH("[",I3228))</f>
        <v>#VALUE!</v>
      </c>
      <c r="L3228" s="2" t="e">
        <f t="shared" si="104"/>
        <v>#VALUE!</v>
      </c>
      <c r="M3228" s="2" t="s">
        <v>42</v>
      </c>
      <c r="N3228" s="2" t="e">
        <f t="shared" si="105"/>
        <v>#VALUE!</v>
      </c>
      <c r="O3228" s="2"/>
      <c r="P3228" s="2"/>
      <c r="Q3228" s="2" t="s">
        <v>43</v>
      </c>
      <c r="R3228" s="2"/>
      <c r="S3228" s="2"/>
      <c r="T3228" s="2"/>
      <c r="U3228" s="2" t="s">
        <v>30</v>
      </c>
      <c r="V3228" s="2" t="s">
        <v>31</v>
      </c>
      <c r="W3228" s="2" t="s">
        <v>81</v>
      </c>
      <c r="X3228" s="2" t="s">
        <v>82</v>
      </c>
    </row>
    <row r="3229" spans="1:24" hidden="1">
      <c r="A3229" s="2">
        <v>21563</v>
      </c>
      <c r="B3229" s="2" t="s">
        <v>1750</v>
      </c>
      <c r="C3229" s="2"/>
      <c r="D3229" s="2" t="s">
        <v>64</v>
      </c>
      <c r="E3229" s="2" t="s">
        <v>1721</v>
      </c>
      <c r="F3229" s="2" t="s">
        <v>1751</v>
      </c>
      <c r="G3229" s="2" t="s">
        <v>1752</v>
      </c>
      <c r="H3229" s="2" t="s">
        <v>1753</v>
      </c>
      <c r="I3229" s="2" t="s">
        <v>1754</v>
      </c>
      <c r="J3229" s="2" t="s">
        <v>1732</v>
      </c>
      <c r="K3229" s="2" t="e">
        <f>RIGHT(I3229,LEN(I3229)-SEARCH("[",I3229))</f>
        <v>#VALUE!</v>
      </c>
      <c r="L3229" s="2" t="e">
        <f t="shared" si="104"/>
        <v>#VALUE!</v>
      </c>
      <c r="M3229" s="2" t="s">
        <v>42</v>
      </c>
      <c r="N3229" s="2" t="e">
        <f t="shared" si="105"/>
        <v>#VALUE!</v>
      </c>
      <c r="O3229" s="2" t="s">
        <v>27</v>
      </c>
      <c r="P3229" s="2"/>
      <c r="Q3229" s="2" t="s">
        <v>43</v>
      </c>
      <c r="R3229" s="2"/>
      <c r="S3229" s="2"/>
      <c r="T3229" s="2" t="s">
        <v>71</v>
      </c>
      <c r="U3229" s="2" t="s">
        <v>30</v>
      </c>
      <c r="V3229" s="2" t="s">
        <v>31</v>
      </c>
      <c r="W3229" s="2" t="s">
        <v>81</v>
      </c>
      <c r="X3229" s="2" t="s">
        <v>82</v>
      </c>
    </row>
    <row r="3230" spans="1:24" hidden="1">
      <c r="A3230" s="2">
        <v>18183</v>
      </c>
      <c r="B3230" s="2" t="s">
        <v>1755</v>
      </c>
      <c r="C3230" s="2"/>
      <c r="D3230" s="2" t="s">
        <v>761</v>
      </c>
      <c r="E3230" s="2" t="s">
        <v>1721</v>
      </c>
      <c r="F3230" s="2" t="s">
        <v>1756</v>
      </c>
      <c r="G3230" s="2" t="s">
        <v>1757</v>
      </c>
      <c r="H3230" s="2" t="s">
        <v>1758</v>
      </c>
      <c r="I3230" s="2" t="s">
        <v>1759</v>
      </c>
      <c r="J3230" s="2" t="s">
        <v>1760</v>
      </c>
      <c r="K3230" s="2" t="e">
        <f>RIGHT(I3230,LEN(I3230)-SEARCH("[",I3230))</f>
        <v>#VALUE!</v>
      </c>
      <c r="L3230" s="2" t="e">
        <f t="shared" si="104"/>
        <v>#VALUE!</v>
      </c>
      <c r="M3230" s="2" t="s">
        <v>42</v>
      </c>
      <c r="N3230" s="2" t="e">
        <f t="shared" si="105"/>
        <v>#VALUE!</v>
      </c>
      <c r="O3230" s="2"/>
      <c r="P3230" s="2"/>
      <c r="Q3230" s="2" t="s">
        <v>43</v>
      </c>
      <c r="R3230" s="2"/>
      <c r="S3230" s="2"/>
      <c r="T3230" s="2"/>
      <c r="U3230" s="2" t="s">
        <v>30</v>
      </c>
      <c r="V3230" s="2" t="s">
        <v>31</v>
      </c>
      <c r="W3230" s="2" t="s">
        <v>81</v>
      </c>
      <c r="X3230" s="2" t="s">
        <v>82</v>
      </c>
    </row>
    <row r="3231" spans="1:24" hidden="1">
      <c r="A3231" s="2">
        <v>17593</v>
      </c>
      <c r="B3231" s="2" t="s">
        <v>1761</v>
      </c>
      <c r="C3231" s="2"/>
      <c r="D3231" s="2" t="s">
        <v>126</v>
      </c>
      <c r="E3231" s="2" t="s">
        <v>1762</v>
      </c>
      <c r="F3231" s="2" t="s">
        <v>1763</v>
      </c>
      <c r="G3231" s="2" t="s">
        <v>1764</v>
      </c>
      <c r="H3231" s="2" t="s">
        <v>1765</v>
      </c>
      <c r="I3231" s="2" t="s">
        <v>1766</v>
      </c>
      <c r="J3231" s="2" t="s">
        <v>1767</v>
      </c>
      <c r="K3231" s="2" t="e">
        <f>RIGHT(I3231,LEN(I3231)-SEARCH("[",I3231))</f>
        <v>#VALUE!</v>
      </c>
      <c r="L3231" s="2" t="e">
        <f t="shared" si="104"/>
        <v>#VALUE!</v>
      </c>
      <c r="M3231" s="2" t="s">
        <v>42</v>
      </c>
      <c r="N3231" s="2" t="e">
        <f t="shared" si="105"/>
        <v>#VALUE!</v>
      </c>
      <c r="O3231" s="2"/>
      <c r="P3231" s="2"/>
      <c r="Q3231" s="2" t="s">
        <v>768</v>
      </c>
      <c r="R3231" s="2"/>
      <c r="S3231" s="2"/>
      <c r="T3231" s="2"/>
      <c r="U3231" s="2" t="s">
        <v>30</v>
      </c>
      <c r="V3231" s="2" t="s">
        <v>31</v>
      </c>
      <c r="W3231" s="2"/>
      <c r="X3231" s="2"/>
    </row>
    <row r="3232" spans="1:24" hidden="1">
      <c r="A3232" s="2">
        <v>23219</v>
      </c>
      <c r="B3232" s="2" t="s">
        <v>1779</v>
      </c>
      <c r="C3232" s="2"/>
      <c r="D3232" s="2" t="s">
        <v>22</v>
      </c>
      <c r="E3232" s="2" t="s">
        <v>1780</v>
      </c>
      <c r="F3232" s="2" t="s">
        <v>1781</v>
      </c>
      <c r="G3232" s="2" t="s">
        <v>1782</v>
      </c>
      <c r="H3232" s="2" t="s">
        <v>1783</v>
      </c>
      <c r="I3232" s="2" t="s">
        <v>1784</v>
      </c>
      <c r="J3232" s="2" t="s">
        <v>1785</v>
      </c>
      <c r="K3232" s="2" t="e">
        <f>RIGHT(I3232,LEN(I3232)-SEARCH("[",I3232))</f>
        <v>#VALUE!</v>
      </c>
      <c r="L3232" s="2" t="e">
        <f t="shared" si="104"/>
        <v>#VALUE!</v>
      </c>
      <c r="M3232" s="2" t="s">
        <v>42</v>
      </c>
      <c r="N3232" s="2" t="e">
        <f t="shared" si="105"/>
        <v>#VALUE!</v>
      </c>
      <c r="O3232" s="2"/>
      <c r="P3232" s="2"/>
      <c r="Q3232" s="2" t="s">
        <v>43</v>
      </c>
      <c r="R3232" s="2"/>
      <c r="S3232" s="2"/>
      <c r="T3232" s="2" t="s">
        <v>29</v>
      </c>
      <c r="U3232" s="2" t="s">
        <v>30</v>
      </c>
      <c r="V3232" s="2" t="s">
        <v>31</v>
      </c>
      <c r="W3232" s="2" t="s">
        <v>993</v>
      </c>
      <c r="X3232" s="2" t="s">
        <v>1786</v>
      </c>
    </row>
    <row r="3233" spans="1:24" hidden="1">
      <c r="A3233" s="2">
        <v>16228</v>
      </c>
      <c r="B3233" s="2" t="s">
        <v>1787</v>
      </c>
      <c r="C3233" s="2"/>
      <c r="D3233" s="2" t="s">
        <v>114</v>
      </c>
      <c r="E3233" s="2" t="s">
        <v>1788</v>
      </c>
      <c r="F3233" s="2" t="s">
        <v>1789</v>
      </c>
      <c r="G3233" s="2" t="s">
        <v>1790</v>
      </c>
      <c r="H3233" s="2" t="s">
        <v>1791</v>
      </c>
      <c r="I3233" s="2" t="s">
        <v>1792</v>
      </c>
      <c r="J3233" s="2" t="s">
        <v>1793</v>
      </c>
      <c r="K3233" s="2" t="e">
        <f>RIGHT(I3233,LEN(I3233)-SEARCH("[",I3233))</f>
        <v>#VALUE!</v>
      </c>
      <c r="L3233" s="2" t="e">
        <f t="shared" si="104"/>
        <v>#VALUE!</v>
      </c>
      <c r="M3233" s="2" t="s">
        <v>42</v>
      </c>
      <c r="N3233" s="2" t="e">
        <f t="shared" si="105"/>
        <v>#VALUE!</v>
      </c>
      <c r="O3233" s="2"/>
      <c r="P3233" s="2"/>
      <c r="Q3233" s="2" t="s">
        <v>43</v>
      </c>
      <c r="R3233" s="2"/>
      <c r="S3233" s="2" t="s">
        <v>1794</v>
      </c>
      <c r="T3233" s="2"/>
      <c r="U3233" s="2" t="s">
        <v>30</v>
      </c>
      <c r="V3233" s="2" t="s">
        <v>31</v>
      </c>
      <c r="W3233" s="2" t="s">
        <v>81</v>
      </c>
      <c r="X3233" s="2" t="s">
        <v>33</v>
      </c>
    </row>
    <row r="3234" spans="1:24" hidden="1">
      <c r="A3234" s="2">
        <v>16226</v>
      </c>
      <c r="B3234" s="2" t="s">
        <v>1798</v>
      </c>
      <c r="C3234" s="2"/>
      <c r="D3234" s="2" t="s">
        <v>126</v>
      </c>
      <c r="E3234" s="2" t="s">
        <v>1788</v>
      </c>
      <c r="F3234" s="2" t="s">
        <v>1799</v>
      </c>
      <c r="G3234" s="2" t="s">
        <v>250</v>
      </c>
      <c r="H3234" s="2" t="s">
        <v>1800</v>
      </c>
      <c r="I3234" s="2" t="s">
        <v>1801</v>
      </c>
      <c r="J3234" s="2" t="s">
        <v>1793</v>
      </c>
      <c r="K3234" s="2" t="e">
        <f>RIGHT(I3234,LEN(I3234)-SEARCH("[",I3234))</f>
        <v>#VALUE!</v>
      </c>
      <c r="L3234" s="2" t="e">
        <f t="shared" si="104"/>
        <v>#VALUE!</v>
      </c>
      <c r="M3234" s="2" t="s">
        <v>42</v>
      </c>
      <c r="N3234" s="2" t="e">
        <f t="shared" si="105"/>
        <v>#VALUE!</v>
      </c>
      <c r="O3234" s="2"/>
      <c r="P3234" s="2"/>
      <c r="Q3234" s="2" t="s">
        <v>43</v>
      </c>
      <c r="R3234" s="2"/>
      <c r="S3234" s="2" t="s">
        <v>1802</v>
      </c>
      <c r="T3234" s="2"/>
      <c r="U3234" s="2" t="s">
        <v>30</v>
      </c>
      <c r="V3234" s="2" t="s">
        <v>31</v>
      </c>
      <c r="W3234" s="2" t="s">
        <v>81</v>
      </c>
      <c r="X3234" s="2" t="s">
        <v>33</v>
      </c>
    </row>
    <row r="3235" spans="1:24" hidden="1">
      <c r="A3235" s="2">
        <v>16230</v>
      </c>
      <c r="B3235" s="2" t="s">
        <v>1806</v>
      </c>
      <c r="C3235" s="2"/>
      <c r="D3235" s="2" t="s">
        <v>22</v>
      </c>
      <c r="E3235" s="2" t="s">
        <v>1788</v>
      </c>
      <c r="F3235" s="2" t="s">
        <v>1807</v>
      </c>
      <c r="G3235" s="2" t="s">
        <v>1808</v>
      </c>
      <c r="H3235" s="2" t="s">
        <v>1809</v>
      </c>
      <c r="I3235" s="2" t="s">
        <v>1810</v>
      </c>
      <c r="J3235" s="2" t="s">
        <v>1811</v>
      </c>
      <c r="K3235" s="2" t="e">
        <f>RIGHT(I3235,LEN(I3235)-SEARCH("[",I3235))</f>
        <v>#VALUE!</v>
      </c>
      <c r="L3235" s="2" t="e">
        <f t="shared" si="104"/>
        <v>#VALUE!</v>
      </c>
      <c r="M3235" s="2" t="s">
        <v>42</v>
      </c>
      <c r="N3235" s="2" t="e">
        <f t="shared" si="105"/>
        <v>#VALUE!</v>
      </c>
      <c r="O3235" s="2"/>
      <c r="P3235" s="2"/>
      <c r="Q3235" s="2" t="s">
        <v>43</v>
      </c>
      <c r="R3235" s="2"/>
      <c r="S3235" s="2"/>
      <c r="T3235" s="2"/>
      <c r="U3235" s="2" t="s">
        <v>30</v>
      </c>
      <c r="V3235" s="2" t="s">
        <v>31</v>
      </c>
      <c r="W3235" s="2" t="s">
        <v>81</v>
      </c>
      <c r="X3235" s="2" t="s">
        <v>33</v>
      </c>
    </row>
    <row r="3236" spans="1:24" hidden="1">
      <c r="A3236" s="2">
        <v>16732</v>
      </c>
      <c r="B3236" s="2" t="s">
        <v>1815</v>
      </c>
      <c r="C3236" s="2"/>
      <c r="D3236" s="2" t="s">
        <v>35</v>
      </c>
      <c r="E3236" s="2" t="s">
        <v>1816</v>
      </c>
      <c r="F3236" s="2" t="s">
        <v>1817</v>
      </c>
      <c r="G3236" s="2" t="s">
        <v>1818</v>
      </c>
      <c r="H3236" s="2" t="s">
        <v>1819</v>
      </c>
      <c r="I3236" s="2" t="s">
        <v>1820</v>
      </c>
      <c r="J3236" s="2" t="s">
        <v>1821</v>
      </c>
      <c r="K3236" s="2" t="e">
        <f>RIGHT(I3236,LEN(I3236)-SEARCH("[",I3236))</f>
        <v>#VALUE!</v>
      </c>
      <c r="L3236" s="2" t="e">
        <f t="shared" si="104"/>
        <v>#VALUE!</v>
      </c>
      <c r="M3236" s="2" t="s">
        <v>42</v>
      </c>
      <c r="N3236" s="2" t="e">
        <f t="shared" si="105"/>
        <v>#VALUE!</v>
      </c>
      <c r="O3236" s="2"/>
      <c r="P3236" s="2"/>
      <c r="Q3236" s="2" t="s">
        <v>43</v>
      </c>
      <c r="R3236" s="2"/>
      <c r="S3236" s="2" t="s">
        <v>1822</v>
      </c>
      <c r="T3236" s="2"/>
      <c r="U3236" s="2" t="s">
        <v>30</v>
      </c>
      <c r="V3236" s="2" t="s">
        <v>31</v>
      </c>
      <c r="W3236" s="2"/>
      <c r="X3236" s="2"/>
    </row>
    <row r="3237" spans="1:24" hidden="1">
      <c r="A3237" s="2">
        <v>16722</v>
      </c>
      <c r="B3237" s="2" t="s">
        <v>1823</v>
      </c>
      <c r="C3237" s="2"/>
      <c r="D3237" s="2" t="s">
        <v>139</v>
      </c>
      <c r="E3237" s="2" t="s">
        <v>1816</v>
      </c>
      <c r="F3237" s="2" t="s">
        <v>1824</v>
      </c>
      <c r="G3237" s="2" t="s">
        <v>141</v>
      </c>
      <c r="H3237" s="2" t="s">
        <v>1825</v>
      </c>
      <c r="I3237" s="2" t="s">
        <v>1826</v>
      </c>
      <c r="J3237" s="2" t="s">
        <v>1827</v>
      </c>
      <c r="K3237" s="2" t="e">
        <f>RIGHT(I3237,LEN(I3237)-SEARCH("[",I3237))</f>
        <v>#VALUE!</v>
      </c>
      <c r="L3237" s="2" t="e">
        <f t="shared" si="104"/>
        <v>#VALUE!</v>
      </c>
      <c r="M3237" s="2" t="s">
        <v>42</v>
      </c>
      <c r="N3237" s="2" t="e">
        <f t="shared" si="105"/>
        <v>#VALUE!</v>
      </c>
      <c r="O3237" s="2"/>
      <c r="P3237" s="2"/>
      <c r="Q3237" s="2" t="s">
        <v>43</v>
      </c>
      <c r="R3237" s="2"/>
      <c r="S3237" s="2"/>
      <c r="T3237" s="2"/>
      <c r="U3237" s="2" t="s">
        <v>30</v>
      </c>
      <c r="V3237" s="2" t="s">
        <v>31</v>
      </c>
      <c r="W3237" s="2"/>
      <c r="X3237" s="2"/>
    </row>
    <row r="3238" spans="1:24" hidden="1">
      <c r="A3238" s="2">
        <v>16731</v>
      </c>
      <c r="B3238" s="2" t="s">
        <v>1828</v>
      </c>
      <c r="C3238" s="2"/>
      <c r="D3238" s="2" t="s">
        <v>139</v>
      </c>
      <c r="E3238" s="2" t="s">
        <v>1816</v>
      </c>
      <c r="F3238" s="2" t="s">
        <v>1829</v>
      </c>
      <c r="G3238" s="2" t="s">
        <v>147</v>
      </c>
      <c r="H3238" s="2" t="s">
        <v>1830</v>
      </c>
      <c r="I3238" s="2" t="s">
        <v>1831</v>
      </c>
      <c r="J3238" s="2" t="s">
        <v>1832</v>
      </c>
      <c r="K3238" s="2" t="e">
        <f>RIGHT(I3238,LEN(I3238)-SEARCH("[",I3238))</f>
        <v>#VALUE!</v>
      </c>
      <c r="L3238" s="2" t="e">
        <f t="shared" si="104"/>
        <v>#VALUE!</v>
      </c>
      <c r="M3238" s="2" t="s">
        <v>42</v>
      </c>
      <c r="N3238" s="2" t="e">
        <f t="shared" si="105"/>
        <v>#VALUE!</v>
      </c>
      <c r="O3238" s="2"/>
      <c r="P3238" s="2"/>
      <c r="Q3238" s="2" t="s">
        <v>43</v>
      </c>
      <c r="R3238" s="2"/>
      <c r="S3238" s="2"/>
      <c r="T3238" s="2"/>
      <c r="U3238" s="2" t="s">
        <v>30</v>
      </c>
      <c r="V3238" s="2" t="s">
        <v>31</v>
      </c>
      <c r="W3238" s="2"/>
      <c r="X3238" s="2"/>
    </row>
    <row r="3239" spans="1:24" hidden="1">
      <c r="A3239" s="2">
        <v>16723</v>
      </c>
      <c r="B3239" s="2" t="s">
        <v>1833</v>
      </c>
      <c r="C3239" s="2"/>
      <c r="D3239" s="2" t="s">
        <v>1239</v>
      </c>
      <c r="E3239" s="2" t="s">
        <v>1816</v>
      </c>
      <c r="F3239" s="2" t="s">
        <v>1834</v>
      </c>
      <c r="G3239" s="2" t="s">
        <v>1835</v>
      </c>
      <c r="H3239" s="2" t="s">
        <v>1836</v>
      </c>
      <c r="I3239" s="2" t="s">
        <v>1837</v>
      </c>
      <c r="J3239" s="2" t="s">
        <v>1838</v>
      </c>
      <c r="K3239" s="2" t="e">
        <f>RIGHT(I3239,LEN(I3239)-SEARCH("[",I3239))</f>
        <v>#VALUE!</v>
      </c>
      <c r="L3239" s="2" t="e">
        <f t="shared" si="104"/>
        <v>#VALUE!</v>
      </c>
      <c r="M3239" s="2" t="s">
        <v>42</v>
      </c>
      <c r="N3239" s="2" t="e">
        <f t="shared" si="105"/>
        <v>#VALUE!</v>
      </c>
      <c r="O3239" s="2"/>
      <c r="P3239" s="2"/>
      <c r="Q3239" s="2" t="s">
        <v>43</v>
      </c>
      <c r="R3239" s="2"/>
      <c r="S3239" s="2"/>
      <c r="T3239" s="2"/>
      <c r="U3239" s="2" t="s">
        <v>30</v>
      </c>
      <c r="V3239" s="2" t="s">
        <v>31</v>
      </c>
      <c r="W3239" s="2"/>
      <c r="X3239" s="2"/>
    </row>
    <row r="3240" spans="1:24" hidden="1">
      <c r="A3240" s="2">
        <v>16724</v>
      </c>
      <c r="B3240" s="2" t="s">
        <v>1839</v>
      </c>
      <c r="C3240" s="2"/>
      <c r="D3240" s="2" t="s">
        <v>139</v>
      </c>
      <c r="E3240" s="2" t="s">
        <v>1816</v>
      </c>
      <c r="F3240" s="2" t="s">
        <v>1840</v>
      </c>
      <c r="G3240" s="2" t="s">
        <v>159</v>
      </c>
      <c r="H3240" s="2" t="s">
        <v>1841</v>
      </c>
      <c r="I3240" s="2" t="s">
        <v>1842</v>
      </c>
      <c r="J3240" s="2" t="s">
        <v>1843</v>
      </c>
      <c r="K3240" s="2" t="e">
        <f>RIGHT(I3240,LEN(I3240)-SEARCH("[",I3240))</f>
        <v>#VALUE!</v>
      </c>
      <c r="L3240" s="2" t="e">
        <f t="shared" si="104"/>
        <v>#VALUE!</v>
      </c>
      <c r="M3240" s="2" t="s">
        <v>42</v>
      </c>
      <c r="N3240" s="2" t="e">
        <f t="shared" si="105"/>
        <v>#VALUE!</v>
      </c>
      <c r="O3240" s="2"/>
      <c r="P3240" s="2"/>
      <c r="Q3240" s="2" t="s">
        <v>43</v>
      </c>
      <c r="R3240" s="2"/>
      <c r="S3240" s="2"/>
      <c r="T3240" s="2"/>
      <c r="U3240" s="2" t="s">
        <v>30</v>
      </c>
      <c r="V3240" s="2" t="s">
        <v>31</v>
      </c>
      <c r="W3240" s="2"/>
      <c r="X3240" s="2"/>
    </row>
    <row r="3241" spans="1:24" hidden="1">
      <c r="A3241" s="2">
        <v>16725</v>
      </c>
      <c r="B3241" s="2" t="s">
        <v>1844</v>
      </c>
      <c r="C3241" s="2"/>
      <c r="D3241" s="2" t="s">
        <v>139</v>
      </c>
      <c r="E3241" s="2" t="s">
        <v>1816</v>
      </c>
      <c r="F3241" s="2" t="s">
        <v>1845</v>
      </c>
      <c r="G3241" s="2" t="s">
        <v>597</v>
      </c>
      <c r="H3241" s="2" t="s">
        <v>1846</v>
      </c>
      <c r="I3241" s="2" t="s">
        <v>1847</v>
      </c>
      <c r="J3241" s="2" t="s">
        <v>1848</v>
      </c>
      <c r="K3241" s="2" t="e">
        <f>RIGHT(I3241,LEN(I3241)-SEARCH("[",I3241))</f>
        <v>#VALUE!</v>
      </c>
      <c r="L3241" s="2" t="e">
        <f t="shared" si="104"/>
        <v>#VALUE!</v>
      </c>
      <c r="M3241" s="2" t="s">
        <v>42</v>
      </c>
      <c r="N3241" s="2" t="e">
        <f t="shared" si="105"/>
        <v>#VALUE!</v>
      </c>
      <c r="O3241" s="2"/>
      <c r="P3241" s="2"/>
      <c r="Q3241" s="2" t="s">
        <v>43</v>
      </c>
      <c r="R3241" s="2"/>
      <c r="S3241" s="2"/>
      <c r="T3241" s="2"/>
      <c r="U3241" s="2" t="s">
        <v>30</v>
      </c>
      <c r="V3241" s="2" t="s">
        <v>31</v>
      </c>
      <c r="W3241" s="2"/>
      <c r="X3241" s="2"/>
    </row>
    <row r="3242" spans="1:24" hidden="1">
      <c r="A3242" s="2">
        <v>16726</v>
      </c>
      <c r="B3242" s="2" t="s">
        <v>1849</v>
      </c>
      <c r="C3242" s="2"/>
      <c r="D3242" s="2" t="s">
        <v>139</v>
      </c>
      <c r="E3242" s="2" t="s">
        <v>1816</v>
      </c>
      <c r="F3242" s="2" t="s">
        <v>1850</v>
      </c>
      <c r="G3242" s="2" t="s">
        <v>606</v>
      </c>
      <c r="H3242" s="2" t="s">
        <v>1851</v>
      </c>
      <c r="I3242" s="2" t="s">
        <v>1852</v>
      </c>
      <c r="J3242" s="2" t="s">
        <v>884</v>
      </c>
      <c r="K3242" s="2" t="e">
        <f>RIGHT(I3242,LEN(I3242)-SEARCH("[",I3242))</f>
        <v>#VALUE!</v>
      </c>
      <c r="L3242" s="2" t="e">
        <f t="shared" si="104"/>
        <v>#VALUE!</v>
      </c>
      <c r="M3242" s="2" t="s">
        <v>42</v>
      </c>
      <c r="N3242" s="2" t="e">
        <f t="shared" si="105"/>
        <v>#VALUE!</v>
      </c>
      <c r="O3242" s="2"/>
      <c r="P3242" s="2"/>
      <c r="Q3242" s="2" t="s">
        <v>43</v>
      </c>
      <c r="R3242" s="2"/>
      <c r="S3242" s="2"/>
      <c r="T3242" s="2"/>
      <c r="U3242" s="2" t="s">
        <v>30</v>
      </c>
      <c r="V3242" s="2" t="s">
        <v>31</v>
      </c>
      <c r="W3242" s="2"/>
      <c r="X3242" s="2"/>
    </row>
    <row r="3243" spans="1:24" hidden="1">
      <c r="A3243" s="2">
        <v>16727</v>
      </c>
      <c r="B3243" s="2" t="s">
        <v>1853</v>
      </c>
      <c r="C3243" s="2"/>
      <c r="D3243" s="2" t="s">
        <v>139</v>
      </c>
      <c r="E3243" s="2" t="s">
        <v>1816</v>
      </c>
      <c r="F3243" s="2" t="s">
        <v>1854</v>
      </c>
      <c r="G3243" s="2" t="s">
        <v>176</v>
      </c>
      <c r="H3243" s="2" t="s">
        <v>1855</v>
      </c>
      <c r="I3243" s="2" t="s">
        <v>1856</v>
      </c>
      <c r="J3243" s="2" t="s">
        <v>1857</v>
      </c>
      <c r="K3243" s="2" t="e">
        <f>RIGHT(I3243,LEN(I3243)-SEARCH("[",I3243))</f>
        <v>#VALUE!</v>
      </c>
      <c r="L3243" s="2" t="e">
        <f t="shared" si="104"/>
        <v>#VALUE!</v>
      </c>
      <c r="M3243" s="2" t="s">
        <v>42</v>
      </c>
      <c r="N3243" s="2" t="e">
        <f t="shared" si="105"/>
        <v>#VALUE!</v>
      </c>
      <c r="O3243" s="2"/>
      <c r="P3243" s="2"/>
      <c r="Q3243" s="2" t="s">
        <v>43</v>
      </c>
      <c r="R3243" s="2"/>
      <c r="S3243" s="2"/>
      <c r="T3243" s="2"/>
      <c r="U3243" s="2" t="s">
        <v>30</v>
      </c>
      <c r="V3243" s="2" t="s">
        <v>31</v>
      </c>
      <c r="W3243" s="2"/>
      <c r="X3243" s="2"/>
    </row>
    <row r="3244" spans="1:24" hidden="1">
      <c r="A3244" s="2">
        <v>16728</v>
      </c>
      <c r="B3244" s="2" t="s">
        <v>1858</v>
      </c>
      <c r="C3244" s="2"/>
      <c r="D3244" s="2" t="s">
        <v>139</v>
      </c>
      <c r="E3244" s="2" t="s">
        <v>1816</v>
      </c>
      <c r="F3244" s="2" t="s">
        <v>1859</v>
      </c>
      <c r="G3244" s="2" t="s">
        <v>182</v>
      </c>
      <c r="H3244" s="2" t="s">
        <v>1860</v>
      </c>
      <c r="I3244" s="2" t="s">
        <v>1861</v>
      </c>
      <c r="J3244" s="2" t="s">
        <v>1862</v>
      </c>
      <c r="K3244" s="2" t="e">
        <f>RIGHT(I3244,LEN(I3244)-SEARCH("[",I3244))</f>
        <v>#VALUE!</v>
      </c>
      <c r="L3244" s="2" t="e">
        <f t="shared" si="104"/>
        <v>#VALUE!</v>
      </c>
      <c r="M3244" s="2" t="s">
        <v>42</v>
      </c>
      <c r="N3244" s="2" t="e">
        <f t="shared" si="105"/>
        <v>#VALUE!</v>
      </c>
      <c r="O3244" s="2"/>
      <c r="P3244" s="2"/>
      <c r="Q3244" s="2" t="s">
        <v>43</v>
      </c>
      <c r="R3244" s="2"/>
      <c r="S3244" s="2"/>
      <c r="T3244" s="2"/>
      <c r="U3244" s="2" t="s">
        <v>30</v>
      </c>
      <c r="V3244" s="2" t="s">
        <v>31</v>
      </c>
      <c r="W3244" s="2"/>
      <c r="X3244" s="2"/>
    </row>
    <row r="3245" spans="1:24" hidden="1">
      <c r="A3245" s="2">
        <v>16729</v>
      </c>
      <c r="B3245" s="2" t="s">
        <v>1863</v>
      </c>
      <c r="C3245" s="2"/>
      <c r="D3245" s="2" t="s">
        <v>139</v>
      </c>
      <c r="E3245" s="2" t="s">
        <v>1816</v>
      </c>
      <c r="F3245" s="2" t="s">
        <v>1864</v>
      </c>
      <c r="G3245" s="2" t="s">
        <v>188</v>
      </c>
      <c r="H3245" s="2" t="s">
        <v>1865</v>
      </c>
      <c r="I3245" s="2" t="s">
        <v>1866</v>
      </c>
      <c r="J3245" s="2" t="s">
        <v>1867</v>
      </c>
      <c r="K3245" s="2" t="e">
        <f>RIGHT(I3245,LEN(I3245)-SEARCH("[",I3245))</f>
        <v>#VALUE!</v>
      </c>
      <c r="L3245" s="2" t="e">
        <f t="shared" si="104"/>
        <v>#VALUE!</v>
      </c>
      <c r="M3245" s="2" t="s">
        <v>42</v>
      </c>
      <c r="N3245" s="2" t="e">
        <f t="shared" si="105"/>
        <v>#VALUE!</v>
      </c>
      <c r="O3245" s="2"/>
      <c r="P3245" s="2"/>
      <c r="Q3245" s="2" t="s">
        <v>43</v>
      </c>
      <c r="R3245" s="2"/>
      <c r="S3245" s="2"/>
      <c r="T3245" s="2"/>
      <c r="U3245" s="2" t="s">
        <v>30</v>
      </c>
      <c r="V3245" s="2" t="s">
        <v>31</v>
      </c>
      <c r="W3245" s="2"/>
      <c r="X3245" s="2"/>
    </row>
    <row r="3246" spans="1:24" hidden="1">
      <c r="A3246" s="2">
        <v>16730</v>
      </c>
      <c r="B3246" s="2" t="s">
        <v>1868</v>
      </c>
      <c r="C3246" s="2"/>
      <c r="D3246" s="2" t="s">
        <v>139</v>
      </c>
      <c r="E3246" s="2" t="s">
        <v>1816</v>
      </c>
      <c r="F3246" s="2" t="s">
        <v>1869</v>
      </c>
      <c r="G3246" s="2" t="s">
        <v>639</v>
      </c>
      <c r="H3246" s="2" t="s">
        <v>1870</v>
      </c>
      <c r="I3246" s="2" t="s">
        <v>1871</v>
      </c>
      <c r="J3246" s="2" t="s">
        <v>1872</v>
      </c>
      <c r="K3246" s="2" t="e">
        <f>RIGHT(I3246,LEN(I3246)-SEARCH("[",I3246))</f>
        <v>#VALUE!</v>
      </c>
      <c r="L3246" s="2" t="e">
        <f t="shared" si="104"/>
        <v>#VALUE!</v>
      </c>
      <c r="M3246" s="2" t="s">
        <v>42</v>
      </c>
      <c r="N3246" s="2" t="e">
        <f t="shared" si="105"/>
        <v>#VALUE!</v>
      </c>
      <c r="O3246" s="2"/>
      <c r="P3246" s="2"/>
      <c r="Q3246" s="2" t="s">
        <v>43</v>
      </c>
      <c r="R3246" s="2"/>
      <c r="S3246" s="2"/>
      <c r="T3246" s="2"/>
      <c r="U3246" s="2" t="s">
        <v>30</v>
      </c>
      <c r="V3246" s="2" t="s">
        <v>31</v>
      </c>
      <c r="W3246" s="2"/>
      <c r="X3246" s="2"/>
    </row>
    <row r="3247" spans="1:24" hidden="1">
      <c r="A3247" s="2">
        <v>16733</v>
      </c>
      <c r="B3247" s="2" t="s">
        <v>1873</v>
      </c>
      <c r="C3247" s="2"/>
      <c r="D3247" s="2" t="s">
        <v>114</v>
      </c>
      <c r="E3247" s="2" t="s">
        <v>1816</v>
      </c>
      <c r="F3247" s="2" t="s">
        <v>1874</v>
      </c>
      <c r="G3247" s="2" t="s">
        <v>1875</v>
      </c>
      <c r="H3247" s="2" t="s">
        <v>1876</v>
      </c>
      <c r="I3247" s="2" t="s">
        <v>1877</v>
      </c>
      <c r="J3247" s="2" t="s">
        <v>1821</v>
      </c>
      <c r="K3247" s="2" t="e">
        <f>RIGHT(I3247,LEN(I3247)-SEARCH("[",I3247))</f>
        <v>#VALUE!</v>
      </c>
      <c r="L3247" s="2" t="e">
        <f t="shared" si="104"/>
        <v>#VALUE!</v>
      </c>
      <c r="M3247" s="2" t="s">
        <v>42</v>
      </c>
      <c r="N3247" s="2" t="e">
        <f t="shared" si="105"/>
        <v>#VALUE!</v>
      </c>
      <c r="O3247" s="2"/>
      <c r="P3247" s="2"/>
      <c r="Q3247" s="2" t="s">
        <v>43</v>
      </c>
      <c r="R3247" s="2"/>
      <c r="S3247" s="2" t="s">
        <v>1878</v>
      </c>
      <c r="T3247" s="2"/>
      <c r="U3247" s="2" t="s">
        <v>30</v>
      </c>
      <c r="V3247" s="2" t="s">
        <v>31</v>
      </c>
      <c r="W3247" s="2"/>
      <c r="X3247" s="2"/>
    </row>
    <row r="3248" spans="1:24" hidden="1">
      <c r="A3248" s="2">
        <v>14407</v>
      </c>
      <c r="B3248" s="2" t="s">
        <v>1879</v>
      </c>
      <c r="C3248" s="2"/>
      <c r="D3248" s="2" t="s">
        <v>22</v>
      </c>
      <c r="E3248" s="2" t="s">
        <v>1880</v>
      </c>
      <c r="F3248" s="2" t="s">
        <v>1881</v>
      </c>
      <c r="G3248" s="2" t="s">
        <v>1882</v>
      </c>
      <c r="H3248" s="2" t="s">
        <v>1883</v>
      </c>
      <c r="I3248" s="2" t="s">
        <v>1884</v>
      </c>
      <c r="J3248" s="2" t="s">
        <v>1857</v>
      </c>
      <c r="K3248" s="2" t="e">
        <f>RIGHT(I3248,LEN(I3248)-SEARCH("[",I3248))</f>
        <v>#VALUE!</v>
      </c>
      <c r="L3248" s="2" t="e">
        <f t="shared" si="104"/>
        <v>#VALUE!</v>
      </c>
      <c r="M3248" s="2" t="s">
        <v>42</v>
      </c>
      <c r="N3248" s="2" t="e">
        <f t="shared" si="105"/>
        <v>#VALUE!</v>
      </c>
      <c r="O3248" s="2"/>
      <c r="P3248" s="2"/>
      <c r="Q3248" s="2" t="s">
        <v>43</v>
      </c>
      <c r="R3248" s="2"/>
      <c r="S3248" s="2"/>
      <c r="T3248" s="2"/>
      <c r="U3248" s="2" t="s">
        <v>30</v>
      </c>
      <c r="V3248" s="2" t="s">
        <v>31</v>
      </c>
      <c r="W3248" s="2" t="s">
        <v>984</v>
      </c>
      <c r="X3248" s="2" t="s">
        <v>1351</v>
      </c>
    </row>
    <row r="3249" spans="1:24" hidden="1">
      <c r="A3249" s="2">
        <v>18104</v>
      </c>
      <c r="B3249" s="2" t="s">
        <v>1891</v>
      </c>
      <c r="C3249" s="2"/>
      <c r="D3249" s="2" t="s">
        <v>35</v>
      </c>
      <c r="E3249" s="2" t="s">
        <v>1892</v>
      </c>
      <c r="F3249" s="2" t="s">
        <v>1893</v>
      </c>
      <c r="G3249" s="2" t="s">
        <v>1894</v>
      </c>
      <c r="H3249" s="2" t="s">
        <v>1895</v>
      </c>
      <c r="I3249" s="2" t="s">
        <v>1896</v>
      </c>
      <c r="J3249" s="2" t="s">
        <v>1897</v>
      </c>
      <c r="K3249" s="2" t="e">
        <f>RIGHT(I3249,LEN(I3249)-SEARCH("[",I3249))</f>
        <v>#VALUE!</v>
      </c>
      <c r="L3249" s="2" t="e">
        <f t="shared" si="104"/>
        <v>#VALUE!</v>
      </c>
      <c r="M3249" s="2" t="s">
        <v>42</v>
      </c>
      <c r="N3249" s="2" t="e">
        <f t="shared" si="105"/>
        <v>#VALUE!</v>
      </c>
      <c r="O3249" s="2"/>
      <c r="P3249" s="2"/>
      <c r="Q3249" s="2" t="s">
        <v>43</v>
      </c>
      <c r="R3249" s="2"/>
      <c r="S3249" s="2"/>
      <c r="T3249" s="2"/>
      <c r="U3249" s="2" t="s">
        <v>30</v>
      </c>
      <c r="V3249" s="2" t="s">
        <v>31</v>
      </c>
      <c r="W3249" s="2"/>
      <c r="X3249" s="2"/>
    </row>
    <row r="3250" spans="1:24" hidden="1">
      <c r="A3250" s="2">
        <v>20614</v>
      </c>
      <c r="B3250" s="2" t="s">
        <v>1914</v>
      </c>
      <c r="C3250" s="2"/>
      <c r="D3250" s="2" t="s">
        <v>35</v>
      </c>
      <c r="E3250" s="2" t="s">
        <v>1915</v>
      </c>
      <c r="F3250" s="2" t="s">
        <v>1916</v>
      </c>
      <c r="G3250" s="2" t="s">
        <v>48</v>
      </c>
      <c r="H3250" s="2" t="s">
        <v>1917</v>
      </c>
      <c r="I3250" s="2" t="s">
        <v>1918</v>
      </c>
      <c r="J3250" s="2" t="s">
        <v>1919</v>
      </c>
      <c r="K3250" s="2" t="e">
        <f>RIGHT(I3250,LEN(I3250)-SEARCH("[",I3250))</f>
        <v>#VALUE!</v>
      </c>
      <c r="L3250" s="2" t="e">
        <f t="shared" si="104"/>
        <v>#VALUE!</v>
      </c>
      <c r="M3250" s="2" t="s">
        <v>42</v>
      </c>
      <c r="N3250" s="2" t="e">
        <f t="shared" si="105"/>
        <v>#VALUE!</v>
      </c>
      <c r="O3250" s="2"/>
      <c r="P3250" s="2"/>
      <c r="Q3250" s="2" t="s">
        <v>43</v>
      </c>
      <c r="R3250" s="2"/>
      <c r="S3250" s="2"/>
      <c r="T3250" s="2"/>
      <c r="U3250" s="2" t="s">
        <v>30</v>
      </c>
      <c r="V3250" s="2" t="s">
        <v>31</v>
      </c>
      <c r="W3250" s="2" t="s">
        <v>81</v>
      </c>
      <c r="X3250" s="2" t="s">
        <v>82</v>
      </c>
    </row>
    <row r="3251" spans="1:24" hidden="1">
      <c r="A3251" s="2">
        <v>20613</v>
      </c>
      <c r="B3251" s="2" t="s">
        <v>1920</v>
      </c>
      <c r="C3251" s="2"/>
      <c r="D3251" s="2" t="s">
        <v>126</v>
      </c>
      <c r="E3251" s="2" t="s">
        <v>1915</v>
      </c>
      <c r="F3251" s="2" t="s">
        <v>1921</v>
      </c>
      <c r="G3251" s="2" t="s">
        <v>1922</v>
      </c>
      <c r="H3251" s="2" t="s">
        <v>1923</v>
      </c>
      <c r="I3251" s="2" t="s">
        <v>1924</v>
      </c>
      <c r="J3251" s="2" t="s">
        <v>1925</v>
      </c>
      <c r="K3251" s="2" t="e">
        <f>RIGHT(I3251,LEN(I3251)-SEARCH("[",I3251))</f>
        <v>#VALUE!</v>
      </c>
      <c r="L3251" s="2" t="e">
        <f t="shared" si="104"/>
        <v>#VALUE!</v>
      </c>
      <c r="M3251" s="2" t="s">
        <v>42</v>
      </c>
      <c r="N3251" s="2" t="e">
        <f t="shared" si="105"/>
        <v>#VALUE!</v>
      </c>
      <c r="O3251" s="2"/>
      <c r="P3251" s="2"/>
      <c r="Q3251" s="2" t="s">
        <v>43</v>
      </c>
      <c r="R3251" s="2"/>
      <c r="S3251" s="2" t="s">
        <v>1926</v>
      </c>
      <c r="T3251" s="2"/>
      <c r="U3251" s="2" t="s">
        <v>30</v>
      </c>
      <c r="V3251" s="2" t="s">
        <v>31</v>
      </c>
      <c r="W3251" s="2" t="s">
        <v>81</v>
      </c>
      <c r="X3251" s="2" t="s">
        <v>82</v>
      </c>
    </row>
    <row r="3252" spans="1:24" hidden="1">
      <c r="A3252" s="2">
        <v>20615</v>
      </c>
      <c r="B3252" s="2" t="s">
        <v>1927</v>
      </c>
      <c r="C3252" s="2"/>
      <c r="D3252" s="2" t="s">
        <v>114</v>
      </c>
      <c r="E3252" s="2" t="s">
        <v>1915</v>
      </c>
      <c r="F3252" s="2" t="s">
        <v>1928</v>
      </c>
      <c r="G3252" s="2" t="s">
        <v>1929</v>
      </c>
      <c r="H3252" s="2" t="s">
        <v>1930</v>
      </c>
      <c r="I3252" s="2" t="s">
        <v>1931</v>
      </c>
      <c r="J3252" s="2" t="s">
        <v>1925</v>
      </c>
      <c r="K3252" s="2" t="e">
        <f>RIGHT(I3252,LEN(I3252)-SEARCH("[",I3252))</f>
        <v>#VALUE!</v>
      </c>
      <c r="L3252" s="2" t="e">
        <f t="shared" si="104"/>
        <v>#VALUE!</v>
      </c>
      <c r="M3252" s="2" t="s">
        <v>42</v>
      </c>
      <c r="N3252" s="2" t="e">
        <f t="shared" si="105"/>
        <v>#VALUE!</v>
      </c>
      <c r="O3252" s="2"/>
      <c r="P3252" s="2"/>
      <c r="Q3252" s="2" t="s">
        <v>43</v>
      </c>
      <c r="R3252" s="2"/>
      <c r="S3252" s="2" t="s">
        <v>1932</v>
      </c>
      <c r="T3252" s="2"/>
      <c r="U3252" s="2" t="s">
        <v>30</v>
      </c>
      <c r="V3252" s="2" t="s">
        <v>31</v>
      </c>
      <c r="W3252" s="2" t="s">
        <v>81</v>
      </c>
      <c r="X3252" s="2" t="s">
        <v>82</v>
      </c>
    </row>
    <row r="3253" spans="1:24" hidden="1">
      <c r="A3253" s="2">
        <v>20616</v>
      </c>
      <c r="B3253" s="2" t="s">
        <v>1933</v>
      </c>
      <c r="C3253" s="2"/>
      <c r="D3253" s="2" t="s">
        <v>91</v>
      </c>
      <c r="E3253" s="2" t="s">
        <v>1915</v>
      </c>
      <c r="F3253" s="2" t="s">
        <v>1934</v>
      </c>
      <c r="G3253" s="2" t="s">
        <v>91</v>
      </c>
      <c r="H3253" s="2" t="s">
        <v>1935</v>
      </c>
      <c r="I3253" s="2" t="s">
        <v>1936</v>
      </c>
      <c r="J3253" s="2" t="s">
        <v>1937</v>
      </c>
      <c r="K3253" s="2" t="e">
        <f>RIGHT(I3253,LEN(I3253)-SEARCH("[",I3253))</f>
        <v>#VALUE!</v>
      </c>
      <c r="L3253" s="2" t="e">
        <f t="shared" si="104"/>
        <v>#VALUE!</v>
      </c>
      <c r="M3253" s="2" t="s">
        <v>42</v>
      </c>
      <c r="N3253" s="2" t="e">
        <f t="shared" si="105"/>
        <v>#VALUE!</v>
      </c>
      <c r="O3253" s="2"/>
      <c r="P3253" s="2"/>
      <c r="Q3253" s="2" t="s">
        <v>43</v>
      </c>
      <c r="R3253" s="2"/>
      <c r="S3253" s="2"/>
      <c r="T3253" s="2"/>
      <c r="U3253" s="2" t="s">
        <v>30</v>
      </c>
      <c r="V3253" s="2" t="s">
        <v>31</v>
      </c>
      <c r="W3253" s="2" t="s">
        <v>81</v>
      </c>
      <c r="X3253" s="2" t="s">
        <v>82</v>
      </c>
    </row>
    <row r="3254" spans="1:24" hidden="1">
      <c r="A3254" s="2">
        <v>21183</v>
      </c>
      <c r="B3254" s="2" t="s">
        <v>1944</v>
      </c>
      <c r="C3254" s="2"/>
      <c r="D3254" s="2" t="s">
        <v>64</v>
      </c>
      <c r="E3254" s="2" t="s">
        <v>1938</v>
      </c>
      <c r="F3254" s="2" t="s">
        <v>1945</v>
      </c>
      <c r="G3254" s="2" t="s">
        <v>1946</v>
      </c>
      <c r="H3254" s="2" t="s">
        <v>1947</v>
      </c>
      <c r="I3254" s="2" t="s">
        <v>1948</v>
      </c>
      <c r="J3254" s="2" t="s">
        <v>1319</v>
      </c>
      <c r="K3254" s="2" t="e">
        <f>RIGHT(I3254,LEN(I3254)-SEARCH("[",I3254))</f>
        <v>#VALUE!</v>
      </c>
      <c r="L3254" s="2" t="e">
        <f t="shared" si="104"/>
        <v>#VALUE!</v>
      </c>
      <c r="M3254" s="2" t="s">
        <v>42</v>
      </c>
      <c r="N3254" s="2" t="e">
        <f t="shared" si="105"/>
        <v>#VALUE!</v>
      </c>
      <c r="O3254" s="2"/>
      <c r="P3254" s="2"/>
      <c r="Q3254" s="2" t="s">
        <v>43</v>
      </c>
      <c r="R3254" s="2"/>
      <c r="S3254" s="2"/>
      <c r="T3254" s="2" t="s">
        <v>71</v>
      </c>
      <c r="U3254" s="2" t="s">
        <v>30</v>
      </c>
      <c r="V3254" s="2" t="s">
        <v>31</v>
      </c>
      <c r="W3254" s="2" t="s">
        <v>32</v>
      </c>
      <c r="X3254" s="2" t="s">
        <v>1943</v>
      </c>
    </row>
    <row r="3255" spans="1:24" hidden="1">
      <c r="A3255" s="2">
        <v>20612</v>
      </c>
      <c r="B3255" s="2" t="s">
        <v>1949</v>
      </c>
      <c r="C3255" s="2"/>
      <c r="D3255" s="2" t="s">
        <v>35</v>
      </c>
      <c r="E3255" s="2" t="s">
        <v>1950</v>
      </c>
      <c r="F3255" s="2" t="s">
        <v>1951</v>
      </c>
      <c r="G3255" s="2" t="s">
        <v>48</v>
      </c>
      <c r="H3255" s="2" t="s">
        <v>1952</v>
      </c>
      <c r="I3255" s="2" t="s">
        <v>1953</v>
      </c>
      <c r="J3255" s="2" t="s">
        <v>1919</v>
      </c>
      <c r="K3255" s="2" t="e">
        <f>RIGHT(I3255,LEN(I3255)-SEARCH("[",I3255))</f>
        <v>#VALUE!</v>
      </c>
      <c r="L3255" s="2" t="e">
        <f t="shared" si="104"/>
        <v>#VALUE!</v>
      </c>
      <c r="M3255" s="2" t="s">
        <v>42</v>
      </c>
      <c r="N3255" s="2" t="e">
        <f t="shared" si="105"/>
        <v>#VALUE!</v>
      </c>
      <c r="O3255" s="2"/>
      <c r="P3255" s="2"/>
      <c r="Q3255" s="2" t="s">
        <v>43</v>
      </c>
      <c r="R3255" s="2"/>
      <c r="S3255" s="2"/>
      <c r="T3255" s="2"/>
      <c r="U3255" s="2" t="s">
        <v>30</v>
      </c>
      <c r="V3255" s="2" t="s">
        <v>31</v>
      </c>
      <c r="W3255" s="2" t="s">
        <v>81</v>
      </c>
      <c r="X3255" s="2" t="s">
        <v>82</v>
      </c>
    </row>
    <row r="3256" spans="1:24" hidden="1">
      <c r="A3256" s="2">
        <v>17516</v>
      </c>
      <c r="B3256" s="2" t="s">
        <v>1954</v>
      </c>
      <c r="C3256" s="2"/>
      <c r="D3256" s="2" t="s">
        <v>35</v>
      </c>
      <c r="E3256" s="2" t="s">
        <v>1955</v>
      </c>
      <c r="F3256" s="2" t="s">
        <v>1956</v>
      </c>
      <c r="G3256" s="2" t="s">
        <v>1957</v>
      </c>
      <c r="H3256" s="2" t="s">
        <v>1958</v>
      </c>
      <c r="I3256" s="2" t="s">
        <v>1959</v>
      </c>
      <c r="J3256" s="2" t="s">
        <v>1960</v>
      </c>
      <c r="K3256" s="2" t="e">
        <f>RIGHT(I3256,LEN(I3256)-SEARCH("[",I3256))</f>
        <v>#VALUE!</v>
      </c>
      <c r="L3256" s="2" t="e">
        <f t="shared" si="104"/>
        <v>#VALUE!</v>
      </c>
      <c r="M3256" s="2" t="s">
        <v>42</v>
      </c>
      <c r="N3256" s="2" t="e">
        <f t="shared" si="105"/>
        <v>#VALUE!</v>
      </c>
      <c r="O3256" s="2"/>
      <c r="P3256" s="2"/>
      <c r="Q3256" s="2" t="s">
        <v>43</v>
      </c>
      <c r="R3256" s="2"/>
      <c r="S3256" s="2" t="s">
        <v>1961</v>
      </c>
      <c r="T3256" s="2"/>
      <c r="U3256" s="2" t="s">
        <v>30</v>
      </c>
      <c r="V3256" s="2" t="s">
        <v>31</v>
      </c>
      <c r="W3256" s="2" t="s">
        <v>72</v>
      </c>
      <c r="X3256" s="2" t="s">
        <v>1582</v>
      </c>
    </row>
    <row r="3257" spans="1:24" hidden="1">
      <c r="A3257" s="2">
        <v>17517</v>
      </c>
      <c r="B3257" s="2" t="s">
        <v>1962</v>
      </c>
      <c r="C3257" s="2"/>
      <c r="D3257" s="2" t="s">
        <v>114</v>
      </c>
      <c r="E3257" s="2" t="s">
        <v>1955</v>
      </c>
      <c r="F3257" s="2" t="s">
        <v>1963</v>
      </c>
      <c r="G3257" s="2" t="s">
        <v>1964</v>
      </c>
      <c r="H3257" s="2" t="s">
        <v>1965</v>
      </c>
      <c r="I3257" s="2" t="s">
        <v>1966</v>
      </c>
      <c r="J3257" s="2" t="s">
        <v>1960</v>
      </c>
      <c r="K3257" s="2" t="e">
        <f>RIGHT(I3257,LEN(I3257)-SEARCH("[",I3257))</f>
        <v>#VALUE!</v>
      </c>
      <c r="L3257" s="2" t="e">
        <f t="shared" si="104"/>
        <v>#VALUE!</v>
      </c>
      <c r="M3257" s="2" t="s">
        <v>42</v>
      </c>
      <c r="N3257" s="2" t="e">
        <f t="shared" si="105"/>
        <v>#VALUE!</v>
      </c>
      <c r="O3257" s="2"/>
      <c r="P3257" s="2"/>
      <c r="Q3257" s="2" t="s">
        <v>43</v>
      </c>
      <c r="R3257" s="2"/>
      <c r="S3257" s="2" t="s">
        <v>1967</v>
      </c>
      <c r="T3257" s="2"/>
      <c r="U3257" s="2" t="s">
        <v>30</v>
      </c>
      <c r="V3257" s="2" t="s">
        <v>31</v>
      </c>
      <c r="W3257" s="2" t="s">
        <v>72</v>
      </c>
      <c r="X3257" s="2" t="s">
        <v>1582</v>
      </c>
    </row>
    <row r="3258" spans="1:24" hidden="1">
      <c r="A3258" s="2">
        <v>15405</v>
      </c>
      <c r="B3258" s="2" t="s">
        <v>1968</v>
      </c>
      <c r="C3258" s="2"/>
      <c r="D3258" s="2" t="s">
        <v>35</v>
      </c>
      <c r="E3258" s="2" t="s">
        <v>1969</v>
      </c>
      <c r="F3258" s="2" t="s">
        <v>1970</v>
      </c>
      <c r="G3258" s="2" t="s">
        <v>48</v>
      </c>
      <c r="H3258" s="2" t="s">
        <v>1971</v>
      </c>
      <c r="I3258" s="2" t="s">
        <v>1972</v>
      </c>
      <c r="J3258" s="2" t="s">
        <v>1973</v>
      </c>
      <c r="K3258" s="2" t="e">
        <f>RIGHT(I3258,LEN(I3258)-SEARCH("[",I3258))</f>
        <v>#VALUE!</v>
      </c>
      <c r="L3258" s="2" t="e">
        <f t="shared" si="104"/>
        <v>#VALUE!</v>
      </c>
      <c r="M3258" s="2" t="s">
        <v>42</v>
      </c>
      <c r="N3258" s="2" t="e">
        <f t="shared" si="105"/>
        <v>#VALUE!</v>
      </c>
      <c r="O3258" s="2"/>
      <c r="P3258" s="2"/>
      <c r="Q3258" s="2" t="s">
        <v>43</v>
      </c>
      <c r="R3258" s="2"/>
      <c r="S3258" s="2"/>
      <c r="T3258" s="2"/>
      <c r="U3258" s="2" t="s">
        <v>30</v>
      </c>
      <c r="V3258" s="2" t="s">
        <v>31</v>
      </c>
      <c r="W3258" s="2" t="s">
        <v>81</v>
      </c>
      <c r="X3258" s="2" t="s">
        <v>1582</v>
      </c>
    </row>
    <row r="3259" spans="1:24" hidden="1">
      <c r="A3259" s="2">
        <v>15404</v>
      </c>
      <c r="B3259" s="2" t="s">
        <v>1974</v>
      </c>
      <c r="C3259" s="2"/>
      <c r="D3259" s="2" t="s">
        <v>259</v>
      </c>
      <c r="E3259" s="2" t="s">
        <v>1969</v>
      </c>
      <c r="F3259" s="2" t="s">
        <v>1975</v>
      </c>
      <c r="G3259" s="2" t="s">
        <v>1976</v>
      </c>
      <c r="H3259" s="2" t="s">
        <v>1977</v>
      </c>
      <c r="I3259" s="2" t="s">
        <v>1978</v>
      </c>
      <c r="J3259" s="2" t="s">
        <v>1979</v>
      </c>
      <c r="K3259" s="2" t="e">
        <f>RIGHT(I3259,LEN(I3259)-SEARCH("[",I3259))</f>
        <v>#VALUE!</v>
      </c>
      <c r="L3259" s="2" t="e">
        <f t="shared" si="104"/>
        <v>#VALUE!</v>
      </c>
      <c r="M3259" s="2" t="s">
        <v>42</v>
      </c>
      <c r="N3259" s="2" t="e">
        <f t="shared" si="105"/>
        <v>#VALUE!</v>
      </c>
      <c r="O3259" s="2"/>
      <c r="P3259" s="2"/>
      <c r="Q3259" s="2" t="s">
        <v>43</v>
      </c>
      <c r="R3259" s="2"/>
      <c r="S3259" s="2"/>
      <c r="T3259" s="2"/>
      <c r="U3259" s="2" t="s">
        <v>30</v>
      </c>
      <c r="V3259" s="2" t="s">
        <v>31</v>
      </c>
      <c r="W3259" s="2" t="s">
        <v>81</v>
      </c>
      <c r="X3259" s="2" t="s">
        <v>1582</v>
      </c>
    </row>
    <row r="3260" spans="1:24" hidden="1">
      <c r="A3260" s="2">
        <v>20154</v>
      </c>
      <c r="B3260" s="2" t="s">
        <v>2014</v>
      </c>
      <c r="C3260" s="2"/>
      <c r="D3260" s="2" t="s">
        <v>126</v>
      </c>
      <c r="E3260" s="2" t="s">
        <v>2015</v>
      </c>
      <c r="F3260" s="2" t="s">
        <v>2016</v>
      </c>
      <c r="G3260" s="2" t="s">
        <v>2017</v>
      </c>
      <c r="H3260" s="2" t="s">
        <v>2018</v>
      </c>
      <c r="I3260" s="2" t="s">
        <v>2019</v>
      </c>
      <c r="J3260" s="2" t="s">
        <v>2020</v>
      </c>
      <c r="K3260" s="2" t="e">
        <f>RIGHT(I3260,LEN(I3260)-SEARCH("[",I3260))</f>
        <v>#VALUE!</v>
      </c>
      <c r="L3260" s="2" t="e">
        <f t="shared" si="104"/>
        <v>#VALUE!</v>
      </c>
      <c r="M3260" s="2" t="s">
        <v>42</v>
      </c>
      <c r="N3260" s="2" t="e">
        <f t="shared" si="105"/>
        <v>#VALUE!</v>
      </c>
      <c r="O3260" s="2"/>
      <c r="P3260" s="2"/>
      <c r="Q3260" s="2" t="s">
        <v>43</v>
      </c>
      <c r="R3260" s="2"/>
      <c r="S3260" s="2"/>
      <c r="T3260" s="2"/>
      <c r="U3260" s="2" t="s">
        <v>30</v>
      </c>
      <c r="V3260" s="2" t="s">
        <v>31</v>
      </c>
      <c r="W3260" s="2"/>
      <c r="X3260" s="2"/>
    </row>
    <row r="3261" spans="1:24" hidden="1">
      <c r="A3261" s="2">
        <v>20155</v>
      </c>
      <c r="B3261" s="2" t="s">
        <v>2021</v>
      </c>
      <c r="C3261" s="2"/>
      <c r="D3261" s="2" t="s">
        <v>35</v>
      </c>
      <c r="E3261" s="2" t="s">
        <v>2015</v>
      </c>
      <c r="F3261" s="2" t="s">
        <v>2022</v>
      </c>
      <c r="G3261" s="2" t="s">
        <v>38</v>
      </c>
      <c r="H3261" s="2" t="s">
        <v>2023</v>
      </c>
      <c r="I3261" s="2" t="s">
        <v>2024</v>
      </c>
      <c r="J3261" s="2" t="s">
        <v>2025</v>
      </c>
      <c r="K3261" s="2" t="e">
        <f>RIGHT(I3261,LEN(I3261)-SEARCH("[",I3261))</f>
        <v>#VALUE!</v>
      </c>
      <c r="L3261" s="2" t="e">
        <f t="shared" si="104"/>
        <v>#VALUE!</v>
      </c>
      <c r="M3261" s="2" t="s">
        <v>42</v>
      </c>
      <c r="N3261" s="2" t="e">
        <f t="shared" si="105"/>
        <v>#VALUE!</v>
      </c>
      <c r="O3261" s="2"/>
      <c r="P3261" s="2"/>
      <c r="Q3261" s="2" t="s">
        <v>43</v>
      </c>
      <c r="R3261" s="2"/>
      <c r="S3261" s="2"/>
      <c r="T3261" s="2"/>
      <c r="U3261" s="2" t="s">
        <v>30</v>
      </c>
      <c r="V3261" s="2" t="s">
        <v>31</v>
      </c>
      <c r="W3261" s="2"/>
      <c r="X3261" s="2"/>
    </row>
    <row r="3262" spans="1:24" hidden="1">
      <c r="A3262" s="2">
        <v>15932</v>
      </c>
      <c r="B3262" s="2" t="s">
        <v>2026</v>
      </c>
      <c r="C3262" s="2"/>
      <c r="D3262" s="2" t="s">
        <v>126</v>
      </c>
      <c r="E3262" s="2" t="s">
        <v>2027</v>
      </c>
      <c r="F3262" s="2" t="s">
        <v>2028</v>
      </c>
      <c r="G3262" s="2" t="s">
        <v>250</v>
      </c>
      <c r="H3262" s="2" t="s">
        <v>2029</v>
      </c>
      <c r="I3262" s="2" t="s">
        <v>2030</v>
      </c>
      <c r="J3262" s="2" t="s">
        <v>423</v>
      </c>
      <c r="K3262" s="2" t="e">
        <f>RIGHT(I3262,LEN(I3262)-SEARCH("[",I3262))</f>
        <v>#VALUE!</v>
      </c>
      <c r="L3262" s="2" t="e">
        <f t="shared" si="104"/>
        <v>#VALUE!</v>
      </c>
      <c r="M3262" s="2" t="s">
        <v>42</v>
      </c>
      <c r="N3262" s="2" t="e">
        <f t="shared" si="105"/>
        <v>#VALUE!</v>
      </c>
      <c r="O3262" s="2"/>
      <c r="P3262" s="2"/>
      <c r="Q3262" s="2" t="s">
        <v>43</v>
      </c>
      <c r="R3262" s="2"/>
      <c r="S3262" s="2" t="s">
        <v>2031</v>
      </c>
      <c r="T3262" s="2"/>
      <c r="U3262" s="2" t="s">
        <v>30</v>
      </c>
      <c r="V3262" s="2" t="s">
        <v>31</v>
      </c>
      <c r="W3262" s="2" t="s">
        <v>81</v>
      </c>
      <c r="X3262" s="2" t="s">
        <v>842</v>
      </c>
    </row>
    <row r="3263" spans="1:24" hidden="1">
      <c r="A3263" s="2">
        <v>15934</v>
      </c>
      <c r="B3263" s="2" t="s">
        <v>2035</v>
      </c>
      <c r="C3263" s="2"/>
      <c r="D3263" s="2" t="s">
        <v>114</v>
      </c>
      <c r="E3263" s="2" t="s">
        <v>2027</v>
      </c>
      <c r="F3263" s="2" t="s">
        <v>2036</v>
      </c>
      <c r="G3263" s="2" t="s">
        <v>2037</v>
      </c>
      <c r="H3263" s="2" t="s">
        <v>2038</v>
      </c>
      <c r="I3263" s="2" t="s">
        <v>2039</v>
      </c>
      <c r="J3263" s="2" t="s">
        <v>322</v>
      </c>
      <c r="K3263" s="2" t="e">
        <f>RIGHT(I3263,LEN(I3263)-SEARCH("[",I3263))</f>
        <v>#VALUE!</v>
      </c>
      <c r="L3263" s="2" t="e">
        <f t="shared" si="104"/>
        <v>#VALUE!</v>
      </c>
      <c r="M3263" s="2" t="s">
        <v>42</v>
      </c>
      <c r="N3263" s="2" t="e">
        <f t="shared" si="105"/>
        <v>#VALUE!</v>
      </c>
      <c r="O3263" s="2"/>
      <c r="P3263" s="2"/>
      <c r="Q3263" s="2" t="s">
        <v>43</v>
      </c>
      <c r="R3263" s="2"/>
      <c r="S3263" s="2" t="s">
        <v>2040</v>
      </c>
      <c r="T3263" s="2"/>
      <c r="U3263" s="2" t="s">
        <v>30</v>
      </c>
      <c r="V3263" s="2" t="s">
        <v>31</v>
      </c>
      <c r="W3263" s="2" t="s">
        <v>81</v>
      </c>
      <c r="X3263" s="2" t="s">
        <v>842</v>
      </c>
    </row>
    <row r="3264" spans="1:24" hidden="1">
      <c r="A3264" s="2">
        <v>15937</v>
      </c>
      <c r="B3264" s="2" t="s">
        <v>2041</v>
      </c>
      <c r="C3264" s="2"/>
      <c r="D3264" s="2" t="s">
        <v>114</v>
      </c>
      <c r="E3264" s="2" t="s">
        <v>2027</v>
      </c>
      <c r="F3264" s="2" t="s">
        <v>2042</v>
      </c>
      <c r="G3264" s="2" t="s">
        <v>2043</v>
      </c>
      <c r="H3264" s="2" t="s">
        <v>2044</v>
      </c>
      <c r="I3264" s="2" t="s">
        <v>2045</v>
      </c>
      <c r="J3264" s="2" t="s">
        <v>2046</v>
      </c>
      <c r="K3264" s="2" t="e">
        <f>RIGHT(I3264,LEN(I3264)-SEARCH("[",I3264))</f>
        <v>#VALUE!</v>
      </c>
      <c r="L3264" s="2" t="e">
        <f t="shared" si="104"/>
        <v>#VALUE!</v>
      </c>
      <c r="M3264" s="2" t="s">
        <v>42</v>
      </c>
      <c r="N3264" s="2" t="e">
        <f t="shared" si="105"/>
        <v>#VALUE!</v>
      </c>
      <c r="O3264" s="2"/>
      <c r="P3264" s="2"/>
      <c r="Q3264" s="2" t="s">
        <v>43</v>
      </c>
      <c r="R3264" s="2"/>
      <c r="S3264" s="2"/>
      <c r="T3264" s="2"/>
      <c r="U3264" s="2" t="s">
        <v>30</v>
      </c>
      <c r="V3264" s="2" t="s">
        <v>31</v>
      </c>
      <c r="W3264" s="2" t="s">
        <v>81</v>
      </c>
      <c r="X3264" s="2" t="s">
        <v>842</v>
      </c>
    </row>
    <row r="3265" spans="1:24" hidden="1">
      <c r="A3265" s="2">
        <v>15935</v>
      </c>
      <c r="B3265" s="2" t="s">
        <v>2050</v>
      </c>
      <c r="C3265" s="2"/>
      <c r="D3265" s="2" t="s">
        <v>22</v>
      </c>
      <c r="E3265" s="2" t="s">
        <v>2027</v>
      </c>
      <c r="F3265" s="2" t="s">
        <v>2051</v>
      </c>
      <c r="G3265" s="2" t="s">
        <v>2052</v>
      </c>
      <c r="H3265" s="2" t="s">
        <v>2053</v>
      </c>
      <c r="I3265" s="2" t="s">
        <v>2054</v>
      </c>
      <c r="J3265" s="2" t="s">
        <v>2046</v>
      </c>
      <c r="K3265" s="2" t="e">
        <f>RIGHT(I3265,LEN(I3265)-SEARCH("[",I3265))</f>
        <v>#VALUE!</v>
      </c>
      <c r="L3265" s="2" t="e">
        <f t="shared" si="104"/>
        <v>#VALUE!</v>
      </c>
      <c r="M3265" s="2" t="s">
        <v>42</v>
      </c>
      <c r="N3265" s="2" t="e">
        <f t="shared" si="105"/>
        <v>#VALUE!</v>
      </c>
      <c r="O3265" s="2"/>
      <c r="P3265" s="2"/>
      <c r="Q3265" s="2" t="s">
        <v>43</v>
      </c>
      <c r="R3265" s="2"/>
      <c r="S3265" s="2"/>
      <c r="T3265" s="2"/>
      <c r="U3265" s="2" t="s">
        <v>30</v>
      </c>
      <c r="V3265" s="2" t="s">
        <v>31</v>
      </c>
      <c r="W3265" s="2" t="s">
        <v>81</v>
      </c>
      <c r="X3265" s="2" t="s">
        <v>842</v>
      </c>
    </row>
    <row r="3266" spans="1:24" hidden="1">
      <c r="A3266" s="2">
        <v>17618</v>
      </c>
      <c r="B3266" s="2" t="s">
        <v>2058</v>
      </c>
      <c r="C3266" s="2"/>
      <c r="D3266" s="2" t="s">
        <v>1366</v>
      </c>
      <c r="E3266" s="2" t="s">
        <v>2059</v>
      </c>
      <c r="F3266" s="2" t="s">
        <v>2060</v>
      </c>
      <c r="G3266" s="2" t="s">
        <v>2061</v>
      </c>
      <c r="H3266" s="2" t="s">
        <v>2062</v>
      </c>
      <c r="I3266" s="2" t="s">
        <v>2063</v>
      </c>
      <c r="J3266" s="2" t="s">
        <v>2064</v>
      </c>
      <c r="K3266" s="2" t="e">
        <f>RIGHT(I3266,LEN(I3266)-SEARCH("[",I3266))</f>
        <v>#VALUE!</v>
      </c>
      <c r="L3266" s="2" t="e">
        <f t="shared" si="104"/>
        <v>#VALUE!</v>
      </c>
      <c r="M3266" s="2" t="s">
        <v>42</v>
      </c>
      <c r="N3266" s="2" t="e">
        <f t="shared" si="105"/>
        <v>#VALUE!</v>
      </c>
      <c r="O3266" s="2"/>
      <c r="P3266" s="2"/>
      <c r="Q3266" s="2" t="s">
        <v>43</v>
      </c>
      <c r="R3266" s="2"/>
      <c r="S3266" s="2" t="s">
        <v>2065</v>
      </c>
      <c r="T3266" s="2" t="s">
        <v>1373</v>
      </c>
      <c r="U3266" s="2" t="s">
        <v>30</v>
      </c>
      <c r="V3266" s="2" t="s">
        <v>31</v>
      </c>
      <c r="W3266" s="2" t="s">
        <v>984</v>
      </c>
      <c r="X3266" s="2" t="s">
        <v>783</v>
      </c>
    </row>
    <row r="3267" spans="1:24" hidden="1">
      <c r="A3267" s="2">
        <v>17616</v>
      </c>
      <c r="B3267" s="2" t="s">
        <v>2069</v>
      </c>
      <c r="C3267" s="2"/>
      <c r="D3267" s="2" t="s">
        <v>35</v>
      </c>
      <c r="E3267" s="2" t="s">
        <v>2059</v>
      </c>
      <c r="F3267" s="2" t="s">
        <v>2070</v>
      </c>
      <c r="G3267" s="2" t="s">
        <v>48</v>
      </c>
      <c r="H3267" s="2" t="s">
        <v>2071</v>
      </c>
      <c r="I3267" s="2" t="s">
        <v>2072</v>
      </c>
      <c r="J3267" s="2" t="s">
        <v>2073</v>
      </c>
      <c r="K3267" s="2" t="e">
        <f>RIGHT(I3267,LEN(I3267)-SEARCH("[",I3267))</f>
        <v>#VALUE!</v>
      </c>
      <c r="L3267" s="2" t="e">
        <f t="shared" si="104"/>
        <v>#VALUE!</v>
      </c>
      <c r="M3267" s="2" t="s">
        <v>42</v>
      </c>
      <c r="N3267" s="2" t="e">
        <f t="shared" si="105"/>
        <v>#VALUE!</v>
      </c>
      <c r="O3267" s="2"/>
      <c r="P3267" s="2"/>
      <c r="Q3267" s="2" t="s">
        <v>43</v>
      </c>
      <c r="R3267" s="2"/>
      <c r="S3267" s="2" t="s">
        <v>2074</v>
      </c>
      <c r="T3267" s="2"/>
      <c r="U3267" s="2" t="s">
        <v>30</v>
      </c>
      <c r="V3267" s="2" t="s">
        <v>31</v>
      </c>
      <c r="W3267" s="2" t="s">
        <v>984</v>
      </c>
      <c r="X3267" s="2" t="s">
        <v>783</v>
      </c>
    </row>
    <row r="3268" spans="1:24" hidden="1">
      <c r="A3268" s="2">
        <v>17622</v>
      </c>
      <c r="B3268" s="2" t="s">
        <v>2077</v>
      </c>
      <c r="C3268" s="2"/>
      <c r="D3268" s="2" t="s">
        <v>35</v>
      </c>
      <c r="E3268" s="2" t="s">
        <v>2059</v>
      </c>
      <c r="F3268" s="2" t="s">
        <v>2078</v>
      </c>
      <c r="G3268" s="2" t="s">
        <v>2079</v>
      </c>
      <c r="H3268" s="2" t="s">
        <v>2080</v>
      </c>
      <c r="I3268" s="2" t="s">
        <v>2081</v>
      </c>
      <c r="J3268" s="2" t="s">
        <v>2082</v>
      </c>
      <c r="K3268" s="2" t="e">
        <f>RIGHT(I3268,LEN(I3268)-SEARCH("[",I3268))</f>
        <v>#VALUE!</v>
      </c>
      <c r="L3268" s="2" t="e">
        <f t="shared" ref="L3268:L3331" si="106">LEFT(K3268, LEN(K3268)-1)</f>
        <v>#VALUE!</v>
      </c>
      <c r="M3268" s="2" t="s">
        <v>42</v>
      </c>
      <c r="N3268" s="2" t="e">
        <f t="shared" si="105"/>
        <v>#VALUE!</v>
      </c>
      <c r="O3268" s="2"/>
      <c r="P3268" s="2"/>
      <c r="Q3268" s="2" t="s">
        <v>43</v>
      </c>
      <c r="R3268" s="2"/>
      <c r="S3268" s="2" t="s">
        <v>2083</v>
      </c>
      <c r="T3268" s="2"/>
      <c r="U3268" s="2" t="s">
        <v>30</v>
      </c>
      <c r="V3268" s="2" t="s">
        <v>31</v>
      </c>
      <c r="W3268" s="2" t="s">
        <v>984</v>
      </c>
      <c r="X3268" s="2" t="s">
        <v>783</v>
      </c>
    </row>
    <row r="3269" spans="1:24" hidden="1">
      <c r="A3269" s="2">
        <v>17629</v>
      </c>
      <c r="B3269" s="2" t="s">
        <v>2086</v>
      </c>
      <c r="C3269" s="2"/>
      <c r="D3269" s="2" t="s">
        <v>2087</v>
      </c>
      <c r="E3269" s="2" t="s">
        <v>2059</v>
      </c>
      <c r="F3269" s="2" t="s">
        <v>2088</v>
      </c>
      <c r="G3269" s="2" t="s">
        <v>2089</v>
      </c>
      <c r="H3269" s="2" t="s">
        <v>2090</v>
      </c>
      <c r="I3269" s="2" t="s">
        <v>2091</v>
      </c>
      <c r="J3269" s="2" t="s">
        <v>2092</v>
      </c>
      <c r="K3269" s="2" t="e">
        <f>RIGHT(I3269,LEN(I3269)-SEARCH("[",I3269))</f>
        <v>#VALUE!</v>
      </c>
      <c r="L3269" s="2" t="e">
        <f t="shared" si="106"/>
        <v>#VALUE!</v>
      </c>
      <c r="M3269" s="2" t="s">
        <v>42</v>
      </c>
      <c r="N3269" s="2" t="e">
        <f t="shared" si="105"/>
        <v>#VALUE!</v>
      </c>
      <c r="O3269" s="2"/>
      <c r="P3269" s="2"/>
      <c r="Q3269" s="2" t="s">
        <v>768</v>
      </c>
      <c r="R3269" s="2"/>
      <c r="S3269" s="2"/>
      <c r="T3269" s="2" t="s">
        <v>1373</v>
      </c>
      <c r="U3269" s="2" t="s">
        <v>30</v>
      </c>
      <c r="V3269" s="2" t="s">
        <v>31</v>
      </c>
      <c r="W3269" s="2" t="s">
        <v>984</v>
      </c>
      <c r="X3269" s="2" t="s">
        <v>783</v>
      </c>
    </row>
    <row r="3270" spans="1:24" hidden="1">
      <c r="A3270" s="2">
        <v>17613</v>
      </c>
      <c r="B3270" s="2" t="s">
        <v>2093</v>
      </c>
      <c r="C3270" s="2"/>
      <c r="D3270" s="2" t="s">
        <v>126</v>
      </c>
      <c r="E3270" s="2" t="s">
        <v>2059</v>
      </c>
      <c r="F3270" s="2" t="s">
        <v>2094</v>
      </c>
      <c r="G3270" s="2" t="s">
        <v>2095</v>
      </c>
      <c r="H3270" s="2" t="s">
        <v>2096</v>
      </c>
      <c r="I3270" s="2" t="s">
        <v>2097</v>
      </c>
      <c r="J3270" s="2" t="s">
        <v>2098</v>
      </c>
      <c r="K3270" s="2" t="e">
        <f>RIGHT(I3270,LEN(I3270)-SEARCH("[",I3270))</f>
        <v>#VALUE!</v>
      </c>
      <c r="L3270" s="2" t="e">
        <f t="shared" si="106"/>
        <v>#VALUE!</v>
      </c>
      <c r="M3270" s="2" t="s">
        <v>42</v>
      </c>
      <c r="N3270" s="2" t="e">
        <f t="shared" si="105"/>
        <v>#VALUE!</v>
      </c>
      <c r="O3270" s="2"/>
      <c r="P3270" s="2"/>
      <c r="Q3270" s="2" t="s">
        <v>43</v>
      </c>
      <c r="R3270" s="2"/>
      <c r="S3270" s="2"/>
      <c r="T3270" s="2"/>
      <c r="U3270" s="2" t="s">
        <v>30</v>
      </c>
      <c r="V3270" s="2" t="s">
        <v>31</v>
      </c>
      <c r="W3270" s="2" t="s">
        <v>984</v>
      </c>
      <c r="X3270" s="2" t="s">
        <v>783</v>
      </c>
    </row>
    <row r="3271" spans="1:24" hidden="1">
      <c r="A3271" s="2">
        <v>17620</v>
      </c>
      <c r="B3271" s="2" t="s">
        <v>2102</v>
      </c>
      <c r="C3271" s="2"/>
      <c r="D3271" s="2" t="s">
        <v>126</v>
      </c>
      <c r="E3271" s="2" t="s">
        <v>2059</v>
      </c>
      <c r="F3271" s="2" t="s">
        <v>2103</v>
      </c>
      <c r="G3271" s="2" t="s">
        <v>2104</v>
      </c>
      <c r="H3271" s="2" t="s">
        <v>2105</v>
      </c>
      <c r="I3271" s="2" t="s">
        <v>2106</v>
      </c>
      <c r="J3271" s="2" t="s">
        <v>2107</v>
      </c>
      <c r="K3271" s="2" t="e">
        <f>RIGHT(I3271,LEN(I3271)-SEARCH("[",I3271))</f>
        <v>#VALUE!</v>
      </c>
      <c r="L3271" s="2" t="e">
        <f t="shared" si="106"/>
        <v>#VALUE!</v>
      </c>
      <c r="M3271" s="2" t="s">
        <v>42</v>
      </c>
      <c r="N3271" s="2" t="e">
        <f t="shared" si="105"/>
        <v>#VALUE!</v>
      </c>
      <c r="O3271" s="2"/>
      <c r="P3271" s="2"/>
      <c r="Q3271" s="2" t="s">
        <v>43</v>
      </c>
      <c r="R3271" s="2"/>
      <c r="S3271" s="2"/>
      <c r="T3271" s="2"/>
      <c r="U3271" s="2" t="s">
        <v>30</v>
      </c>
      <c r="V3271" s="2" t="s">
        <v>31</v>
      </c>
      <c r="W3271" s="2" t="s">
        <v>984</v>
      </c>
      <c r="X3271" s="2" t="s">
        <v>783</v>
      </c>
    </row>
    <row r="3272" spans="1:24" hidden="1">
      <c r="A3272" s="2">
        <v>17628</v>
      </c>
      <c r="B3272" s="2" t="s">
        <v>2110</v>
      </c>
      <c r="C3272" s="2"/>
      <c r="D3272" s="2" t="s">
        <v>259</v>
      </c>
      <c r="E3272" s="2" t="s">
        <v>2059</v>
      </c>
      <c r="F3272" s="2" t="s">
        <v>2111</v>
      </c>
      <c r="G3272" s="2" t="s">
        <v>2112</v>
      </c>
      <c r="H3272" s="2" t="s">
        <v>2113</v>
      </c>
      <c r="I3272" s="2" t="s">
        <v>2114</v>
      </c>
      <c r="J3272" s="2" t="s">
        <v>2115</v>
      </c>
      <c r="K3272" s="2" t="e">
        <f>RIGHT(I3272,LEN(I3272)-SEARCH("[",I3272))</f>
        <v>#VALUE!</v>
      </c>
      <c r="L3272" s="2" t="e">
        <f t="shared" si="106"/>
        <v>#VALUE!</v>
      </c>
      <c r="M3272" s="2" t="s">
        <v>42</v>
      </c>
      <c r="N3272" s="2" t="e">
        <f t="shared" si="105"/>
        <v>#VALUE!</v>
      </c>
      <c r="O3272" s="2"/>
      <c r="P3272" s="2"/>
      <c r="Q3272" s="2" t="s">
        <v>768</v>
      </c>
      <c r="R3272" s="2"/>
      <c r="S3272" s="2"/>
      <c r="T3272" s="2"/>
      <c r="U3272" s="2" t="s">
        <v>30</v>
      </c>
      <c r="V3272" s="2" t="s">
        <v>31</v>
      </c>
      <c r="W3272" s="2" t="s">
        <v>984</v>
      </c>
      <c r="X3272" s="2" t="s">
        <v>783</v>
      </c>
    </row>
    <row r="3273" spans="1:24" hidden="1">
      <c r="A3273" s="2">
        <v>17615</v>
      </c>
      <c r="B3273" s="2" t="s">
        <v>2116</v>
      </c>
      <c r="C3273" s="2"/>
      <c r="D3273" s="2" t="s">
        <v>1239</v>
      </c>
      <c r="E3273" s="2" t="s">
        <v>2059</v>
      </c>
      <c r="F3273" s="2" t="s">
        <v>2117</v>
      </c>
      <c r="G3273" s="2" t="s">
        <v>2118</v>
      </c>
      <c r="H3273" s="2" t="s">
        <v>2119</v>
      </c>
      <c r="I3273" s="2" t="s">
        <v>2120</v>
      </c>
      <c r="J3273" s="2" t="s">
        <v>2121</v>
      </c>
      <c r="K3273" s="2" t="e">
        <f>RIGHT(I3273,LEN(I3273)-SEARCH("[",I3273))</f>
        <v>#VALUE!</v>
      </c>
      <c r="L3273" s="2" t="e">
        <f t="shared" si="106"/>
        <v>#VALUE!</v>
      </c>
      <c r="M3273" s="2" t="s">
        <v>42</v>
      </c>
      <c r="N3273" s="2" t="e">
        <f t="shared" si="105"/>
        <v>#VALUE!</v>
      </c>
      <c r="O3273" s="2"/>
      <c r="P3273" s="2"/>
      <c r="Q3273" s="2" t="s">
        <v>43</v>
      </c>
      <c r="R3273" s="2"/>
      <c r="S3273" s="2"/>
      <c r="T3273" s="2"/>
      <c r="U3273" s="2" t="s">
        <v>30</v>
      </c>
      <c r="V3273" s="2" t="s">
        <v>31</v>
      </c>
      <c r="W3273" s="2" t="s">
        <v>984</v>
      </c>
      <c r="X3273" s="2" t="s">
        <v>783</v>
      </c>
    </row>
    <row r="3274" spans="1:24" hidden="1">
      <c r="A3274" s="2">
        <v>17624</v>
      </c>
      <c r="B3274" s="2" t="s">
        <v>2122</v>
      </c>
      <c r="C3274" s="2"/>
      <c r="D3274" s="2" t="s">
        <v>205</v>
      </c>
      <c r="E3274" s="2" t="s">
        <v>2059</v>
      </c>
      <c r="F3274" s="2" t="s">
        <v>2123</v>
      </c>
      <c r="G3274" s="2" t="s">
        <v>2124</v>
      </c>
      <c r="H3274" s="2" t="s">
        <v>2125</v>
      </c>
      <c r="I3274" s="2" t="s">
        <v>2126</v>
      </c>
      <c r="J3274" s="2" t="s">
        <v>2127</v>
      </c>
      <c r="K3274" s="2" t="e">
        <f>RIGHT(I3274,LEN(I3274)-SEARCH("[",I3274))</f>
        <v>#VALUE!</v>
      </c>
      <c r="L3274" s="2" t="e">
        <f t="shared" si="106"/>
        <v>#VALUE!</v>
      </c>
      <c r="M3274" s="2" t="s">
        <v>42</v>
      </c>
      <c r="N3274" s="2" t="e">
        <f t="shared" si="105"/>
        <v>#VALUE!</v>
      </c>
      <c r="O3274" s="2"/>
      <c r="P3274" s="2"/>
      <c r="Q3274" s="2" t="s">
        <v>43</v>
      </c>
      <c r="R3274" s="2"/>
      <c r="S3274" s="2" t="s">
        <v>2128</v>
      </c>
      <c r="T3274" s="2"/>
      <c r="U3274" s="2" t="s">
        <v>30</v>
      </c>
      <c r="V3274" s="2" t="s">
        <v>31</v>
      </c>
      <c r="W3274" s="2" t="s">
        <v>984</v>
      </c>
      <c r="X3274" s="2" t="s">
        <v>783</v>
      </c>
    </row>
    <row r="3275" spans="1:24" hidden="1">
      <c r="A3275" s="2">
        <v>17627</v>
      </c>
      <c r="B3275" s="2" t="s">
        <v>2133</v>
      </c>
      <c r="C3275" s="2"/>
      <c r="D3275" s="2" t="s">
        <v>1366</v>
      </c>
      <c r="E3275" s="2" t="s">
        <v>2059</v>
      </c>
      <c r="F3275" s="2" t="s">
        <v>2134</v>
      </c>
      <c r="G3275" s="2" t="s">
        <v>2135</v>
      </c>
      <c r="H3275" s="2" t="s">
        <v>2136</v>
      </c>
      <c r="I3275" s="2" t="s">
        <v>2137</v>
      </c>
      <c r="J3275" s="2" t="s">
        <v>2138</v>
      </c>
      <c r="K3275" s="2" t="e">
        <f>RIGHT(I3275,LEN(I3275)-SEARCH("[",I3275))</f>
        <v>#VALUE!</v>
      </c>
      <c r="L3275" s="2" t="e">
        <f t="shared" si="106"/>
        <v>#VALUE!</v>
      </c>
      <c r="M3275" s="2" t="s">
        <v>42</v>
      </c>
      <c r="N3275" s="2" t="e">
        <f t="shared" si="105"/>
        <v>#VALUE!</v>
      </c>
      <c r="O3275" s="2"/>
      <c r="P3275" s="2"/>
      <c r="Q3275" s="2" t="s">
        <v>43</v>
      </c>
      <c r="R3275" s="2"/>
      <c r="S3275" s="2" t="s">
        <v>2128</v>
      </c>
      <c r="T3275" s="2" t="s">
        <v>2139</v>
      </c>
      <c r="U3275" s="2" t="s">
        <v>30</v>
      </c>
      <c r="V3275" s="2" t="s">
        <v>31</v>
      </c>
      <c r="W3275" s="2" t="s">
        <v>984</v>
      </c>
      <c r="X3275" s="2" t="s">
        <v>783</v>
      </c>
    </row>
    <row r="3276" spans="1:24" hidden="1">
      <c r="A3276" s="2">
        <v>17626</v>
      </c>
      <c r="B3276" s="2" t="s">
        <v>2140</v>
      </c>
      <c r="C3276" s="2"/>
      <c r="D3276" s="2" t="s">
        <v>2087</v>
      </c>
      <c r="E3276" s="2" t="s">
        <v>2059</v>
      </c>
      <c r="F3276" s="2" t="s">
        <v>2141</v>
      </c>
      <c r="G3276" s="2" t="s">
        <v>2142</v>
      </c>
      <c r="H3276" s="2" t="s">
        <v>2143</v>
      </c>
      <c r="I3276" s="2" t="s">
        <v>2144</v>
      </c>
      <c r="J3276" s="2" t="s">
        <v>2145</v>
      </c>
      <c r="K3276" s="2" t="e">
        <f>RIGHT(I3276,LEN(I3276)-SEARCH("[",I3276))</f>
        <v>#VALUE!</v>
      </c>
      <c r="L3276" s="2" t="e">
        <f t="shared" si="106"/>
        <v>#VALUE!</v>
      </c>
      <c r="M3276" s="2" t="s">
        <v>42</v>
      </c>
      <c r="N3276" s="2" t="e">
        <f t="shared" si="105"/>
        <v>#VALUE!</v>
      </c>
      <c r="O3276" s="2"/>
      <c r="P3276" s="2"/>
      <c r="Q3276" s="2" t="s">
        <v>43</v>
      </c>
      <c r="R3276" s="2"/>
      <c r="S3276" s="2" t="s">
        <v>2128</v>
      </c>
      <c r="T3276" s="2" t="s">
        <v>2139</v>
      </c>
      <c r="U3276" s="2" t="s">
        <v>30</v>
      </c>
      <c r="V3276" s="2" t="s">
        <v>31</v>
      </c>
      <c r="W3276" s="2" t="s">
        <v>984</v>
      </c>
      <c r="X3276" s="2" t="s">
        <v>783</v>
      </c>
    </row>
    <row r="3277" spans="1:24" hidden="1">
      <c r="A3277" s="2">
        <v>24924</v>
      </c>
      <c r="B3277" s="2" t="s">
        <v>2146</v>
      </c>
      <c r="C3277" s="2"/>
      <c r="D3277" s="2" t="s">
        <v>91</v>
      </c>
      <c r="E3277" s="2" t="s">
        <v>2147</v>
      </c>
      <c r="F3277" s="2" t="s">
        <v>2148</v>
      </c>
      <c r="G3277" s="2" t="s">
        <v>91</v>
      </c>
      <c r="H3277" s="2" t="s">
        <v>2149</v>
      </c>
      <c r="I3277" s="2" t="s">
        <v>2150</v>
      </c>
      <c r="J3277" s="2" t="s">
        <v>2151</v>
      </c>
      <c r="K3277" s="2" t="e">
        <f>RIGHT(I3277,LEN(I3277)-SEARCH("[",I3277))</f>
        <v>#VALUE!</v>
      </c>
      <c r="L3277" s="2" t="e">
        <f t="shared" si="106"/>
        <v>#VALUE!</v>
      </c>
      <c r="M3277" s="2" t="s">
        <v>42</v>
      </c>
      <c r="N3277" s="2" t="e">
        <f t="shared" si="105"/>
        <v>#VALUE!</v>
      </c>
      <c r="O3277" s="2" t="s">
        <v>27</v>
      </c>
      <c r="P3277" s="2"/>
      <c r="Q3277" s="2" t="s">
        <v>28</v>
      </c>
      <c r="R3277" s="2"/>
      <c r="S3277" s="2"/>
      <c r="T3277" s="2" t="s">
        <v>29</v>
      </c>
      <c r="U3277" s="2" t="s">
        <v>30</v>
      </c>
      <c r="V3277" s="2" t="s">
        <v>31</v>
      </c>
      <c r="W3277" s="2" t="s">
        <v>72</v>
      </c>
      <c r="X3277" s="2" t="s">
        <v>2152</v>
      </c>
    </row>
    <row r="3278" spans="1:24" hidden="1">
      <c r="A3278" s="2">
        <v>14910</v>
      </c>
      <c r="B3278" s="2" t="s">
        <v>2184</v>
      </c>
      <c r="C3278" s="2"/>
      <c r="D3278" s="2" t="s">
        <v>35</v>
      </c>
      <c r="E3278" s="2" t="s">
        <v>2185</v>
      </c>
      <c r="F3278" s="2" t="s">
        <v>2186</v>
      </c>
      <c r="G3278" s="2" t="s">
        <v>48</v>
      </c>
      <c r="H3278" s="2" t="s">
        <v>2187</v>
      </c>
      <c r="I3278" s="2" t="s">
        <v>2188</v>
      </c>
      <c r="J3278" s="2" t="s">
        <v>2189</v>
      </c>
      <c r="K3278" s="2" t="e">
        <f>RIGHT(I3278,LEN(I3278)-SEARCH("[",I3278))</f>
        <v>#VALUE!</v>
      </c>
      <c r="L3278" s="2" t="e">
        <f t="shared" si="106"/>
        <v>#VALUE!</v>
      </c>
      <c r="M3278" s="2" t="s">
        <v>42</v>
      </c>
      <c r="N3278" s="2" t="e">
        <f t="shared" si="105"/>
        <v>#VALUE!</v>
      </c>
      <c r="O3278" s="2" t="s">
        <v>27</v>
      </c>
      <c r="P3278" s="2"/>
      <c r="Q3278" s="2" t="s">
        <v>43</v>
      </c>
      <c r="R3278" s="2"/>
      <c r="S3278" s="2" t="s">
        <v>2190</v>
      </c>
      <c r="T3278" s="2"/>
      <c r="U3278" s="2" t="s">
        <v>30</v>
      </c>
      <c r="V3278" s="2" t="s">
        <v>31</v>
      </c>
      <c r="W3278" s="2"/>
      <c r="X3278" s="2"/>
    </row>
    <row r="3279" spans="1:24" hidden="1">
      <c r="A3279" s="2">
        <v>14911</v>
      </c>
      <c r="B3279" s="2" t="s">
        <v>2191</v>
      </c>
      <c r="C3279" s="2"/>
      <c r="D3279" s="2" t="s">
        <v>114</v>
      </c>
      <c r="E3279" s="2" t="s">
        <v>2185</v>
      </c>
      <c r="F3279" s="2" t="s">
        <v>2192</v>
      </c>
      <c r="G3279" s="2" t="s">
        <v>2193</v>
      </c>
      <c r="H3279" s="2" t="s">
        <v>2194</v>
      </c>
      <c r="I3279" s="2" t="s">
        <v>2195</v>
      </c>
      <c r="J3279" s="2" t="s">
        <v>2196</v>
      </c>
      <c r="K3279" s="2" t="e">
        <f>RIGHT(I3279,LEN(I3279)-SEARCH("[",I3279))</f>
        <v>#VALUE!</v>
      </c>
      <c r="L3279" s="2" t="e">
        <f t="shared" si="106"/>
        <v>#VALUE!</v>
      </c>
      <c r="M3279" s="2" t="s">
        <v>42</v>
      </c>
      <c r="N3279" s="2" t="e">
        <f t="shared" si="105"/>
        <v>#VALUE!</v>
      </c>
      <c r="O3279" s="2"/>
      <c r="P3279" s="2"/>
      <c r="Q3279" s="2" t="s">
        <v>43</v>
      </c>
      <c r="R3279" s="2"/>
      <c r="S3279" s="2" t="s">
        <v>2197</v>
      </c>
      <c r="T3279" s="2"/>
      <c r="U3279" s="2" t="s">
        <v>30</v>
      </c>
      <c r="V3279" s="2" t="s">
        <v>31</v>
      </c>
      <c r="W3279" s="2"/>
      <c r="X3279" s="2"/>
    </row>
    <row r="3280" spans="1:24" hidden="1">
      <c r="A3280" s="2">
        <v>14912</v>
      </c>
      <c r="B3280" s="2" t="s">
        <v>1543</v>
      </c>
      <c r="C3280" s="2"/>
      <c r="D3280" s="2" t="s">
        <v>22</v>
      </c>
      <c r="E3280" s="2" t="s">
        <v>2185</v>
      </c>
      <c r="F3280" s="2" t="s">
        <v>2198</v>
      </c>
      <c r="G3280" s="2" t="s">
        <v>2199</v>
      </c>
      <c r="H3280" s="2" t="s">
        <v>2200</v>
      </c>
      <c r="I3280" s="2" t="s">
        <v>2201</v>
      </c>
      <c r="J3280" s="2" t="s">
        <v>2202</v>
      </c>
      <c r="K3280" s="2" t="e">
        <f>RIGHT(I3280,LEN(I3280)-SEARCH("[",I3280))</f>
        <v>#VALUE!</v>
      </c>
      <c r="L3280" s="2" t="e">
        <f t="shared" si="106"/>
        <v>#VALUE!</v>
      </c>
      <c r="M3280" s="2" t="s">
        <v>42</v>
      </c>
      <c r="N3280" s="2" t="e">
        <f t="shared" si="105"/>
        <v>#VALUE!</v>
      </c>
      <c r="O3280" s="2"/>
      <c r="P3280" s="2"/>
      <c r="Q3280" s="2" t="s">
        <v>768</v>
      </c>
      <c r="R3280" s="2"/>
      <c r="S3280" s="2"/>
      <c r="T3280" s="2"/>
      <c r="U3280" s="2" t="s">
        <v>30</v>
      </c>
      <c r="V3280" s="2" t="s">
        <v>31</v>
      </c>
      <c r="W3280" s="2"/>
      <c r="X3280" s="2"/>
    </row>
    <row r="3281" spans="1:24" hidden="1">
      <c r="A3281" s="2">
        <v>14909</v>
      </c>
      <c r="B3281" s="2" t="s">
        <v>2203</v>
      </c>
      <c r="C3281" s="2"/>
      <c r="D3281" s="2" t="s">
        <v>114</v>
      </c>
      <c r="E3281" s="2" t="s">
        <v>2185</v>
      </c>
      <c r="F3281" s="2" t="s">
        <v>2204</v>
      </c>
      <c r="G3281" s="2" t="s">
        <v>2205</v>
      </c>
      <c r="H3281" s="2" t="s">
        <v>2206</v>
      </c>
      <c r="I3281" s="2" t="s">
        <v>2207</v>
      </c>
      <c r="J3281" s="2" t="s">
        <v>2208</v>
      </c>
      <c r="K3281" s="2" t="e">
        <f>RIGHT(I3281,LEN(I3281)-SEARCH("[",I3281))</f>
        <v>#VALUE!</v>
      </c>
      <c r="L3281" s="2" t="e">
        <f t="shared" si="106"/>
        <v>#VALUE!</v>
      </c>
      <c r="M3281" s="2" t="s">
        <v>42</v>
      </c>
      <c r="N3281" s="2" t="e">
        <f t="shared" si="105"/>
        <v>#VALUE!</v>
      </c>
      <c r="O3281" s="2"/>
      <c r="P3281" s="2"/>
      <c r="Q3281" s="2" t="s">
        <v>43</v>
      </c>
      <c r="R3281" s="2"/>
      <c r="S3281" s="2" t="s">
        <v>2197</v>
      </c>
      <c r="T3281" s="2"/>
      <c r="U3281" s="2" t="s">
        <v>30</v>
      </c>
      <c r="V3281" s="2" t="s">
        <v>31</v>
      </c>
      <c r="W3281" s="2"/>
      <c r="X3281" s="2"/>
    </row>
    <row r="3282" spans="1:24" hidden="1">
      <c r="A3282" s="2">
        <v>23480</v>
      </c>
      <c r="B3282" s="2" t="s">
        <v>2216</v>
      </c>
      <c r="C3282" s="2"/>
      <c r="D3282" s="2" t="s">
        <v>139</v>
      </c>
      <c r="E3282" s="2" t="s">
        <v>2217</v>
      </c>
      <c r="F3282" s="2" t="s">
        <v>2218</v>
      </c>
      <c r="G3282" s="2" t="s">
        <v>2219</v>
      </c>
      <c r="H3282" s="2" t="s">
        <v>2220</v>
      </c>
      <c r="I3282" s="2" t="s">
        <v>2221</v>
      </c>
      <c r="J3282" s="2" t="s">
        <v>2222</v>
      </c>
      <c r="K3282" s="2" t="e">
        <f>RIGHT(I3282,LEN(I3282)-SEARCH("[",I3282))</f>
        <v>#VALUE!</v>
      </c>
      <c r="L3282" s="2" t="e">
        <f t="shared" si="106"/>
        <v>#VALUE!</v>
      </c>
      <c r="M3282" s="2" t="s">
        <v>42</v>
      </c>
      <c r="N3282" s="2" t="e">
        <f t="shared" si="105"/>
        <v>#VALUE!</v>
      </c>
      <c r="O3282" s="2"/>
      <c r="P3282" s="2"/>
      <c r="Q3282" s="2" t="s">
        <v>43</v>
      </c>
      <c r="R3282" s="2"/>
      <c r="S3282" s="2"/>
      <c r="T3282" s="2" t="s">
        <v>29</v>
      </c>
      <c r="U3282" s="2" t="s">
        <v>30</v>
      </c>
      <c r="V3282" s="2" t="s">
        <v>31</v>
      </c>
      <c r="W3282" s="2" t="s">
        <v>32</v>
      </c>
      <c r="X3282" s="2" t="s">
        <v>783</v>
      </c>
    </row>
    <row r="3283" spans="1:24" hidden="1">
      <c r="A3283" s="2">
        <v>23481</v>
      </c>
      <c r="B3283" s="2" t="s">
        <v>2223</v>
      </c>
      <c r="C3283" s="2"/>
      <c r="D3283" s="2" t="s">
        <v>57</v>
      </c>
      <c r="E3283" s="2" t="s">
        <v>2217</v>
      </c>
      <c r="F3283" s="2" t="s">
        <v>2224</v>
      </c>
      <c r="G3283" s="2" t="s">
        <v>2225</v>
      </c>
      <c r="H3283" s="2" t="s">
        <v>2226</v>
      </c>
      <c r="I3283" s="2" t="s">
        <v>2227</v>
      </c>
      <c r="J3283" s="2" t="s">
        <v>2228</v>
      </c>
      <c r="K3283" s="2" t="e">
        <f>RIGHT(I3283,LEN(I3283)-SEARCH("[",I3283))</f>
        <v>#VALUE!</v>
      </c>
      <c r="L3283" s="2" t="e">
        <f t="shared" si="106"/>
        <v>#VALUE!</v>
      </c>
      <c r="M3283" s="2" t="s">
        <v>42</v>
      </c>
      <c r="N3283" s="2" t="e">
        <f t="shared" si="105"/>
        <v>#VALUE!</v>
      </c>
      <c r="O3283" s="2"/>
      <c r="P3283" s="2"/>
      <c r="Q3283" s="2" t="s">
        <v>43</v>
      </c>
      <c r="R3283" s="2"/>
      <c r="S3283" s="2"/>
      <c r="T3283" s="2" t="s">
        <v>29</v>
      </c>
      <c r="U3283" s="2" t="s">
        <v>30</v>
      </c>
      <c r="V3283" s="2" t="s">
        <v>31</v>
      </c>
      <c r="W3283" s="2" t="s">
        <v>32</v>
      </c>
      <c r="X3283" s="2" t="s">
        <v>783</v>
      </c>
    </row>
    <row r="3284" spans="1:24" hidden="1">
      <c r="A3284" s="2">
        <v>23476</v>
      </c>
      <c r="B3284" s="2" t="s">
        <v>2229</v>
      </c>
      <c r="C3284" s="2"/>
      <c r="D3284" s="2" t="s">
        <v>818</v>
      </c>
      <c r="E3284" s="2" t="s">
        <v>2217</v>
      </c>
      <c r="F3284" s="2" t="s">
        <v>2230</v>
      </c>
      <c r="G3284" s="2" t="s">
        <v>820</v>
      </c>
      <c r="H3284" s="2" t="s">
        <v>2231</v>
      </c>
      <c r="I3284" s="2" t="s">
        <v>2232</v>
      </c>
      <c r="J3284" s="2" t="s">
        <v>2233</v>
      </c>
      <c r="K3284" s="2" t="e">
        <f>RIGHT(I3284,LEN(I3284)-SEARCH("[",I3284))</f>
        <v>#VALUE!</v>
      </c>
      <c r="L3284" s="2" t="e">
        <f t="shared" si="106"/>
        <v>#VALUE!</v>
      </c>
      <c r="M3284" s="2" t="s">
        <v>42</v>
      </c>
      <c r="N3284" s="2" t="e">
        <f t="shared" si="105"/>
        <v>#VALUE!</v>
      </c>
      <c r="O3284" s="2"/>
      <c r="P3284" s="2"/>
      <c r="Q3284" s="2" t="s">
        <v>43</v>
      </c>
      <c r="R3284" s="2"/>
      <c r="S3284" s="2"/>
      <c r="T3284" s="2" t="s">
        <v>29</v>
      </c>
      <c r="U3284" s="2" t="s">
        <v>30</v>
      </c>
      <c r="V3284" s="2" t="s">
        <v>31</v>
      </c>
      <c r="W3284" s="2" t="s">
        <v>32</v>
      </c>
      <c r="X3284" s="2" t="s">
        <v>783</v>
      </c>
    </row>
    <row r="3285" spans="1:24" hidden="1">
      <c r="A3285" s="2">
        <v>24546</v>
      </c>
      <c r="B3285" s="2" t="s">
        <v>2234</v>
      </c>
      <c r="C3285" s="2"/>
      <c r="D3285" s="2" t="s">
        <v>139</v>
      </c>
      <c r="E3285" s="2" t="s">
        <v>2217</v>
      </c>
      <c r="F3285" s="2" t="s">
        <v>2235</v>
      </c>
      <c r="G3285" s="2" t="s">
        <v>2236</v>
      </c>
      <c r="H3285" s="2" t="s">
        <v>2237</v>
      </c>
      <c r="I3285" s="2" t="s">
        <v>2238</v>
      </c>
      <c r="J3285" s="2" t="s">
        <v>2239</v>
      </c>
      <c r="K3285" s="2" t="e">
        <f>RIGHT(I3285,LEN(I3285)-SEARCH("[",I3285))</f>
        <v>#VALUE!</v>
      </c>
      <c r="L3285" s="2" t="e">
        <f t="shared" si="106"/>
        <v>#VALUE!</v>
      </c>
      <c r="M3285" s="2" t="s">
        <v>42</v>
      </c>
      <c r="N3285" s="2" t="e">
        <f t="shared" si="105"/>
        <v>#VALUE!</v>
      </c>
      <c r="O3285" s="2" t="s">
        <v>27</v>
      </c>
      <c r="P3285" s="2"/>
      <c r="Q3285" s="2" t="s">
        <v>28</v>
      </c>
      <c r="R3285" s="2"/>
      <c r="S3285" s="2"/>
      <c r="T3285" s="2" t="s">
        <v>29</v>
      </c>
      <c r="U3285" s="2" t="s">
        <v>30</v>
      </c>
      <c r="V3285" s="2" t="s">
        <v>31</v>
      </c>
      <c r="W3285" s="2" t="s">
        <v>32</v>
      </c>
      <c r="X3285" s="2" t="s">
        <v>783</v>
      </c>
    </row>
    <row r="3286" spans="1:24" hidden="1">
      <c r="A3286" s="2">
        <v>23478</v>
      </c>
      <c r="B3286" s="2" t="s">
        <v>2240</v>
      </c>
      <c r="C3286" s="2"/>
      <c r="D3286" s="2" t="s">
        <v>139</v>
      </c>
      <c r="E3286" s="2" t="s">
        <v>2217</v>
      </c>
      <c r="F3286" s="2" t="s">
        <v>2241</v>
      </c>
      <c r="G3286" s="2" t="s">
        <v>2242</v>
      </c>
      <c r="H3286" s="2" t="s">
        <v>2243</v>
      </c>
      <c r="I3286" s="2" t="s">
        <v>2244</v>
      </c>
      <c r="J3286" s="2" t="s">
        <v>2245</v>
      </c>
      <c r="K3286" s="2" t="e">
        <f>RIGHT(I3286,LEN(I3286)-SEARCH("[",I3286))</f>
        <v>#VALUE!</v>
      </c>
      <c r="L3286" s="2" t="e">
        <f t="shared" si="106"/>
        <v>#VALUE!</v>
      </c>
      <c r="M3286" s="2" t="s">
        <v>42</v>
      </c>
      <c r="N3286" s="2" t="e">
        <f t="shared" si="105"/>
        <v>#VALUE!</v>
      </c>
      <c r="O3286" s="2"/>
      <c r="P3286" s="2"/>
      <c r="Q3286" s="2" t="s">
        <v>43</v>
      </c>
      <c r="R3286" s="2"/>
      <c r="S3286" s="2"/>
      <c r="T3286" s="2" t="s">
        <v>29</v>
      </c>
      <c r="U3286" s="2" t="s">
        <v>30</v>
      </c>
      <c r="V3286" s="2" t="s">
        <v>31</v>
      </c>
      <c r="W3286" s="2" t="s">
        <v>32</v>
      </c>
      <c r="X3286" s="2" t="s">
        <v>783</v>
      </c>
    </row>
    <row r="3287" spans="1:24" hidden="1">
      <c r="A3287" s="2">
        <v>23482</v>
      </c>
      <c r="B3287" s="2" t="s">
        <v>2246</v>
      </c>
      <c r="C3287" s="2"/>
      <c r="D3287" s="2" t="s">
        <v>139</v>
      </c>
      <c r="E3287" s="2" t="s">
        <v>2217</v>
      </c>
      <c r="F3287" s="2" t="s">
        <v>2247</v>
      </c>
      <c r="G3287" s="2" t="s">
        <v>2248</v>
      </c>
      <c r="H3287" s="2" t="s">
        <v>2249</v>
      </c>
      <c r="I3287" s="2" t="s">
        <v>2250</v>
      </c>
      <c r="J3287" s="2" t="s">
        <v>2251</v>
      </c>
      <c r="K3287" s="2" t="e">
        <f>RIGHT(I3287,LEN(I3287)-SEARCH("[",I3287))</f>
        <v>#VALUE!</v>
      </c>
      <c r="L3287" s="2" t="e">
        <f t="shared" si="106"/>
        <v>#VALUE!</v>
      </c>
      <c r="M3287" s="2" t="s">
        <v>42</v>
      </c>
      <c r="N3287" s="2" t="e">
        <f t="shared" si="105"/>
        <v>#VALUE!</v>
      </c>
      <c r="O3287" s="2"/>
      <c r="P3287" s="2"/>
      <c r="Q3287" s="2" t="s">
        <v>43</v>
      </c>
      <c r="R3287" s="2"/>
      <c r="S3287" s="2"/>
      <c r="T3287" s="2" t="s">
        <v>29</v>
      </c>
      <c r="U3287" s="2" t="s">
        <v>30</v>
      </c>
      <c r="V3287" s="2" t="s">
        <v>31</v>
      </c>
      <c r="W3287" s="2" t="s">
        <v>32</v>
      </c>
      <c r="X3287" s="2" t="s">
        <v>783</v>
      </c>
    </row>
    <row r="3288" spans="1:24" hidden="1">
      <c r="A3288" s="2">
        <v>24178</v>
      </c>
      <c r="B3288" s="2" t="s">
        <v>2252</v>
      </c>
      <c r="C3288" s="2"/>
      <c r="D3288" s="2" t="s">
        <v>139</v>
      </c>
      <c r="E3288" s="2" t="s">
        <v>2217</v>
      </c>
      <c r="F3288" s="2" t="s">
        <v>2253</v>
      </c>
      <c r="G3288" s="2" t="s">
        <v>2254</v>
      </c>
      <c r="H3288" s="2" t="s">
        <v>2255</v>
      </c>
      <c r="I3288" s="2" t="s">
        <v>2256</v>
      </c>
      <c r="J3288" s="2" t="s">
        <v>2257</v>
      </c>
      <c r="K3288" s="2" t="e">
        <f>RIGHT(I3288,LEN(I3288)-SEARCH("[",I3288))</f>
        <v>#VALUE!</v>
      </c>
      <c r="L3288" s="2" t="e">
        <f t="shared" si="106"/>
        <v>#VALUE!</v>
      </c>
      <c r="M3288" s="2" t="s">
        <v>42</v>
      </c>
      <c r="N3288" s="2" t="e">
        <f t="shared" si="105"/>
        <v>#VALUE!</v>
      </c>
      <c r="O3288" s="2" t="s">
        <v>27</v>
      </c>
      <c r="P3288" s="2"/>
      <c r="Q3288" s="2" t="s">
        <v>28</v>
      </c>
      <c r="R3288" s="2"/>
      <c r="S3288" s="2"/>
      <c r="T3288" s="2" t="s">
        <v>29</v>
      </c>
      <c r="U3288" s="2" t="s">
        <v>30</v>
      </c>
      <c r="V3288" s="2" t="s">
        <v>31</v>
      </c>
      <c r="W3288" s="2" t="s">
        <v>32</v>
      </c>
      <c r="X3288" s="2" t="s">
        <v>783</v>
      </c>
    </row>
    <row r="3289" spans="1:24" hidden="1">
      <c r="A3289" s="2">
        <v>24678</v>
      </c>
      <c r="B3289" s="2" t="s">
        <v>2258</v>
      </c>
      <c r="C3289" s="2"/>
      <c r="D3289" s="2" t="s">
        <v>57</v>
      </c>
      <c r="E3289" s="2" t="s">
        <v>2217</v>
      </c>
      <c r="F3289" s="2" t="s">
        <v>2259</v>
      </c>
      <c r="G3289" s="2" t="s">
        <v>2260</v>
      </c>
      <c r="H3289" s="2" t="s">
        <v>2261</v>
      </c>
      <c r="I3289" s="2" t="s">
        <v>2262</v>
      </c>
      <c r="J3289" s="2" t="s">
        <v>73</v>
      </c>
      <c r="K3289" s="2" t="e">
        <f>RIGHT(I3289,LEN(I3289)-SEARCH("[",I3289))</f>
        <v>#VALUE!</v>
      </c>
      <c r="L3289" s="2" t="e">
        <f t="shared" si="106"/>
        <v>#VALUE!</v>
      </c>
      <c r="M3289" s="2" t="s">
        <v>42</v>
      </c>
      <c r="N3289" s="2" t="e">
        <f t="shared" ref="N3289:N3352" si="107">IF(L3289=M3289,1,0)</f>
        <v>#VALUE!</v>
      </c>
      <c r="O3289" s="2" t="s">
        <v>27</v>
      </c>
      <c r="P3289" s="2"/>
      <c r="Q3289" s="2" t="s">
        <v>28</v>
      </c>
      <c r="R3289" s="2"/>
      <c r="S3289" s="2"/>
      <c r="T3289" s="2" t="s">
        <v>29</v>
      </c>
      <c r="U3289" s="2" t="s">
        <v>30</v>
      </c>
      <c r="V3289" s="2" t="s">
        <v>31</v>
      </c>
      <c r="W3289" s="2" t="s">
        <v>72</v>
      </c>
      <c r="X3289" s="2" t="s">
        <v>2263</v>
      </c>
    </row>
    <row r="3290" spans="1:24" hidden="1">
      <c r="A3290" s="2">
        <v>23477</v>
      </c>
      <c r="B3290" s="2" t="s">
        <v>2264</v>
      </c>
      <c r="C3290" s="2"/>
      <c r="D3290" s="2" t="s">
        <v>818</v>
      </c>
      <c r="E3290" s="2" t="s">
        <v>2217</v>
      </c>
      <c r="F3290" s="2" t="s">
        <v>2265</v>
      </c>
      <c r="G3290" s="2" t="s">
        <v>2266</v>
      </c>
      <c r="H3290" s="2" t="s">
        <v>2267</v>
      </c>
      <c r="I3290" s="2" t="s">
        <v>2268</v>
      </c>
      <c r="J3290" s="2" t="s">
        <v>2269</v>
      </c>
      <c r="K3290" s="2" t="e">
        <f>RIGHT(I3290,LEN(I3290)-SEARCH("[",I3290))</f>
        <v>#VALUE!</v>
      </c>
      <c r="L3290" s="2" t="e">
        <f t="shared" si="106"/>
        <v>#VALUE!</v>
      </c>
      <c r="M3290" s="2" t="s">
        <v>42</v>
      </c>
      <c r="N3290" s="2" t="e">
        <f t="shared" si="107"/>
        <v>#VALUE!</v>
      </c>
      <c r="O3290" s="2"/>
      <c r="P3290" s="2"/>
      <c r="Q3290" s="2" t="s">
        <v>43</v>
      </c>
      <c r="R3290" s="2"/>
      <c r="S3290" s="2"/>
      <c r="T3290" s="2" t="s">
        <v>29</v>
      </c>
      <c r="U3290" s="2" t="s">
        <v>30</v>
      </c>
      <c r="V3290" s="2" t="s">
        <v>31</v>
      </c>
      <c r="W3290" s="2" t="s">
        <v>32</v>
      </c>
      <c r="X3290" s="2" t="s">
        <v>783</v>
      </c>
    </row>
    <row r="3291" spans="1:24" hidden="1">
      <c r="A3291" s="2">
        <v>23479</v>
      </c>
      <c r="B3291" s="2" t="s">
        <v>2270</v>
      </c>
      <c r="C3291" s="2"/>
      <c r="D3291" s="2" t="s">
        <v>139</v>
      </c>
      <c r="E3291" s="2" t="s">
        <v>2217</v>
      </c>
      <c r="F3291" s="2" t="s">
        <v>2271</v>
      </c>
      <c r="G3291" s="2" t="s">
        <v>2272</v>
      </c>
      <c r="H3291" s="2" t="s">
        <v>2273</v>
      </c>
      <c r="I3291" s="2" t="s">
        <v>2274</v>
      </c>
      <c r="J3291" s="2" t="s">
        <v>2275</v>
      </c>
      <c r="K3291" s="2" t="e">
        <f>RIGHT(I3291,LEN(I3291)-SEARCH("[",I3291))</f>
        <v>#VALUE!</v>
      </c>
      <c r="L3291" s="2" t="e">
        <f t="shared" si="106"/>
        <v>#VALUE!</v>
      </c>
      <c r="M3291" s="2" t="s">
        <v>42</v>
      </c>
      <c r="N3291" s="2" t="e">
        <f t="shared" si="107"/>
        <v>#VALUE!</v>
      </c>
      <c r="O3291" s="2"/>
      <c r="P3291" s="2"/>
      <c r="Q3291" s="2" t="s">
        <v>43</v>
      </c>
      <c r="R3291" s="2"/>
      <c r="S3291" s="2"/>
      <c r="T3291" s="2" t="s">
        <v>29</v>
      </c>
      <c r="U3291" s="2" t="s">
        <v>30</v>
      </c>
      <c r="V3291" s="2" t="s">
        <v>31</v>
      </c>
      <c r="W3291" s="2" t="s">
        <v>32</v>
      </c>
      <c r="X3291" s="2" t="s">
        <v>783</v>
      </c>
    </row>
    <row r="3292" spans="1:24" hidden="1">
      <c r="A3292" s="2">
        <v>16506</v>
      </c>
      <c r="B3292" s="2" t="s">
        <v>2276</v>
      </c>
      <c r="C3292" s="2"/>
      <c r="D3292" s="2" t="s">
        <v>126</v>
      </c>
      <c r="E3292" s="2" t="s">
        <v>2277</v>
      </c>
      <c r="F3292" s="2" t="s">
        <v>2278</v>
      </c>
      <c r="G3292" s="2" t="s">
        <v>128</v>
      </c>
      <c r="H3292" s="2" t="s">
        <v>2279</v>
      </c>
      <c r="I3292" s="2" t="s">
        <v>2280</v>
      </c>
      <c r="J3292" s="2" t="s">
        <v>95</v>
      </c>
      <c r="K3292" s="2" t="e">
        <f>RIGHT(I3292,LEN(I3292)-SEARCH("[",I3292))</f>
        <v>#VALUE!</v>
      </c>
      <c r="L3292" s="2" t="e">
        <f t="shared" si="106"/>
        <v>#VALUE!</v>
      </c>
      <c r="M3292" s="2" t="s">
        <v>42</v>
      </c>
      <c r="N3292" s="2" t="e">
        <f t="shared" si="107"/>
        <v>#VALUE!</v>
      </c>
      <c r="O3292" s="2"/>
      <c r="P3292" s="2"/>
      <c r="Q3292" s="2" t="s">
        <v>43</v>
      </c>
      <c r="R3292" s="2"/>
      <c r="S3292" s="2"/>
      <c r="T3292" s="2"/>
      <c r="U3292" s="2" t="s">
        <v>30</v>
      </c>
      <c r="V3292" s="2" t="s">
        <v>31</v>
      </c>
      <c r="W3292" s="2" t="s">
        <v>993</v>
      </c>
      <c r="X3292" s="2" t="s">
        <v>953</v>
      </c>
    </row>
    <row r="3293" spans="1:24" hidden="1">
      <c r="A3293" s="2">
        <v>16507</v>
      </c>
      <c r="B3293" s="2" t="s">
        <v>2281</v>
      </c>
      <c r="C3293" s="2"/>
      <c r="D3293" s="2" t="s">
        <v>761</v>
      </c>
      <c r="E3293" s="2" t="s">
        <v>2277</v>
      </c>
      <c r="F3293" s="2" t="s">
        <v>2282</v>
      </c>
      <c r="G3293" s="2" t="s">
        <v>2283</v>
      </c>
      <c r="H3293" s="2" t="s">
        <v>2284</v>
      </c>
      <c r="I3293" s="2" t="s">
        <v>2285</v>
      </c>
      <c r="J3293" s="2" t="s">
        <v>185</v>
      </c>
      <c r="K3293" s="2" t="e">
        <f>RIGHT(I3293,LEN(I3293)-SEARCH("[",I3293))</f>
        <v>#VALUE!</v>
      </c>
      <c r="L3293" s="2" t="e">
        <f t="shared" si="106"/>
        <v>#VALUE!</v>
      </c>
      <c r="M3293" s="2" t="s">
        <v>42</v>
      </c>
      <c r="N3293" s="2" t="e">
        <f t="shared" si="107"/>
        <v>#VALUE!</v>
      </c>
      <c r="O3293" s="2"/>
      <c r="P3293" s="2"/>
      <c r="Q3293" s="2" t="s">
        <v>43</v>
      </c>
      <c r="R3293" s="2"/>
      <c r="S3293" s="2"/>
      <c r="T3293" s="2"/>
      <c r="U3293" s="2" t="s">
        <v>30</v>
      </c>
      <c r="V3293" s="2" t="s">
        <v>31</v>
      </c>
      <c r="W3293" s="2" t="s">
        <v>2286</v>
      </c>
      <c r="X3293" s="2" t="s">
        <v>2287</v>
      </c>
    </row>
    <row r="3294" spans="1:24" hidden="1">
      <c r="A3294" s="2">
        <v>16508</v>
      </c>
      <c r="B3294" s="2" t="s">
        <v>2288</v>
      </c>
      <c r="C3294" s="2"/>
      <c r="D3294" s="2" t="s">
        <v>22</v>
      </c>
      <c r="E3294" s="2" t="s">
        <v>2277</v>
      </c>
      <c r="F3294" s="2" t="s">
        <v>2289</v>
      </c>
      <c r="G3294" s="2" t="s">
        <v>2290</v>
      </c>
      <c r="H3294" s="2" t="s">
        <v>2291</v>
      </c>
      <c r="I3294" s="2" t="s">
        <v>2292</v>
      </c>
      <c r="J3294" s="2" t="s">
        <v>2293</v>
      </c>
      <c r="K3294" s="2" t="e">
        <f>RIGHT(I3294,LEN(I3294)-SEARCH("[",I3294))</f>
        <v>#VALUE!</v>
      </c>
      <c r="L3294" s="2" t="e">
        <f t="shared" si="106"/>
        <v>#VALUE!</v>
      </c>
      <c r="M3294" s="2" t="s">
        <v>42</v>
      </c>
      <c r="N3294" s="2" t="e">
        <f t="shared" si="107"/>
        <v>#VALUE!</v>
      </c>
      <c r="O3294" s="2"/>
      <c r="P3294" s="2"/>
      <c r="Q3294" s="2" t="s">
        <v>43</v>
      </c>
      <c r="R3294" s="2"/>
      <c r="S3294" s="2"/>
      <c r="T3294" s="2"/>
      <c r="U3294" s="2" t="s">
        <v>30</v>
      </c>
      <c r="V3294" s="2" t="s">
        <v>31</v>
      </c>
      <c r="W3294" s="2" t="s">
        <v>2286</v>
      </c>
      <c r="X3294" s="2" t="s">
        <v>2287</v>
      </c>
    </row>
    <row r="3295" spans="1:24" hidden="1">
      <c r="A3295" s="2">
        <v>18153</v>
      </c>
      <c r="B3295" s="2" t="s">
        <v>2294</v>
      </c>
      <c r="C3295" s="2"/>
      <c r="D3295" s="2" t="s">
        <v>35</v>
      </c>
      <c r="E3295" s="2" t="s">
        <v>2295</v>
      </c>
      <c r="F3295" s="2" t="s">
        <v>2296</v>
      </c>
      <c r="G3295" s="2" t="s">
        <v>38</v>
      </c>
      <c r="H3295" s="2" t="s">
        <v>2297</v>
      </c>
      <c r="I3295" s="2" t="s">
        <v>2298</v>
      </c>
      <c r="J3295" s="2" t="s">
        <v>2299</v>
      </c>
      <c r="K3295" s="2" t="e">
        <f>RIGHT(I3295,LEN(I3295)-SEARCH("[",I3295))</f>
        <v>#VALUE!</v>
      </c>
      <c r="L3295" s="2" t="e">
        <f t="shared" si="106"/>
        <v>#VALUE!</v>
      </c>
      <c r="M3295" s="2" t="s">
        <v>42</v>
      </c>
      <c r="N3295" s="2" t="e">
        <f t="shared" si="107"/>
        <v>#VALUE!</v>
      </c>
      <c r="O3295" s="2"/>
      <c r="P3295" s="2"/>
      <c r="Q3295" s="2" t="s">
        <v>43</v>
      </c>
      <c r="R3295" s="2"/>
      <c r="S3295" s="2"/>
      <c r="T3295" s="2"/>
      <c r="U3295" s="2" t="s">
        <v>30</v>
      </c>
      <c r="V3295" s="2" t="s">
        <v>31</v>
      </c>
      <c r="W3295" s="2" t="s">
        <v>81</v>
      </c>
      <c r="X3295" s="2" t="s">
        <v>82</v>
      </c>
    </row>
    <row r="3296" spans="1:24" hidden="1">
      <c r="A3296" s="2">
        <v>13986</v>
      </c>
      <c r="B3296" s="2" t="s">
        <v>2300</v>
      </c>
      <c r="C3296" s="2"/>
      <c r="D3296" s="2" t="s">
        <v>35</v>
      </c>
      <c r="E3296" s="2" t="s">
        <v>2301</v>
      </c>
      <c r="F3296" s="2" t="s">
        <v>2302</v>
      </c>
      <c r="G3296" s="2" t="s">
        <v>48</v>
      </c>
      <c r="H3296" s="2" t="s">
        <v>2303</v>
      </c>
      <c r="I3296" s="2" t="s">
        <v>2304</v>
      </c>
      <c r="J3296" s="2" t="s">
        <v>2305</v>
      </c>
      <c r="K3296" s="2" t="e">
        <f>RIGHT(I3296,LEN(I3296)-SEARCH("[",I3296))</f>
        <v>#VALUE!</v>
      </c>
      <c r="L3296" s="2" t="e">
        <f t="shared" si="106"/>
        <v>#VALUE!</v>
      </c>
      <c r="M3296" s="2"/>
      <c r="N3296" s="2" t="e">
        <f t="shared" si="107"/>
        <v>#VALUE!</v>
      </c>
      <c r="O3296" s="2"/>
      <c r="P3296" s="2"/>
      <c r="Q3296" s="2" t="s">
        <v>43</v>
      </c>
      <c r="R3296" s="2"/>
      <c r="S3296" s="2"/>
      <c r="T3296" s="2"/>
      <c r="U3296" s="2" t="s">
        <v>30</v>
      </c>
      <c r="V3296" s="2" t="s">
        <v>31</v>
      </c>
      <c r="W3296" s="2" t="s">
        <v>984</v>
      </c>
      <c r="X3296" s="2" t="s">
        <v>1535</v>
      </c>
    </row>
    <row r="3297" spans="1:24" hidden="1">
      <c r="A3297" s="2">
        <v>13987</v>
      </c>
      <c r="B3297" s="2" t="s">
        <v>2306</v>
      </c>
      <c r="C3297" s="2"/>
      <c r="D3297" s="2" t="s">
        <v>1239</v>
      </c>
      <c r="E3297" s="2" t="s">
        <v>2301</v>
      </c>
      <c r="F3297" s="2" t="s">
        <v>2307</v>
      </c>
      <c r="G3297" s="2" t="s">
        <v>2308</v>
      </c>
      <c r="H3297" s="2" t="s">
        <v>2309</v>
      </c>
      <c r="I3297" s="2" t="s">
        <v>2310</v>
      </c>
      <c r="J3297" s="2" t="s">
        <v>2311</v>
      </c>
      <c r="K3297" s="2" t="e">
        <f>RIGHT(I3297,LEN(I3297)-SEARCH("[",I3297))</f>
        <v>#VALUE!</v>
      </c>
      <c r="L3297" s="2" t="e">
        <f t="shared" si="106"/>
        <v>#VALUE!</v>
      </c>
      <c r="M3297" s="2" t="s">
        <v>42</v>
      </c>
      <c r="N3297" s="2" t="e">
        <f t="shared" si="107"/>
        <v>#VALUE!</v>
      </c>
      <c r="O3297" s="2"/>
      <c r="P3297" s="2"/>
      <c r="Q3297" s="2" t="s">
        <v>43</v>
      </c>
      <c r="R3297" s="2"/>
      <c r="S3297" s="2"/>
      <c r="T3297" s="2"/>
      <c r="U3297" s="2" t="s">
        <v>30</v>
      </c>
      <c r="V3297" s="2" t="s">
        <v>31</v>
      </c>
      <c r="W3297" s="2" t="s">
        <v>984</v>
      </c>
      <c r="X3297" s="2" t="s">
        <v>1535</v>
      </c>
    </row>
    <row r="3298" spans="1:24" hidden="1">
      <c r="A3298" s="2">
        <v>19683</v>
      </c>
      <c r="B3298" s="2" t="s">
        <v>2315</v>
      </c>
      <c r="C3298" s="2"/>
      <c r="D3298" s="2" t="s">
        <v>91</v>
      </c>
      <c r="E3298" s="2" t="s">
        <v>2316</v>
      </c>
      <c r="F3298" s="2" t="s">
        <v>2317</v>
      </c>
      <c r="G3298" s="2" t="s">
        <v>91</v>
      </c>
      <c r="H3298" s="2" t="s">
        <v>2318</v>
      </c>
      <c r="I3298" s="2" t="s">
        <v>2319</v>
      </c>
      <c r="J3298" s="2" t="s">
        <v>1979</v>
      </c>
      <c r="K3298" s="2" t="e">
        <f>RIGHT(I3298,LEN(I3298)-SEARCH("[",I3298))</f>
        <v>#VALUE!</v>
      </c>
      <c r="L3298" s="2" t="e">
        <f t="shared" si="106"/>
        <v>#VALUE!</v>
      </c>
      <c r="M3298" s="2" t="s">
        <v>42</v>
      </c>
      <c r="N3298" s="2" t="e">
        <f t="shared" si="107"/>
        <v>#VALUE!</v>
      </c>
      <c r="O3298" s="2"/>
      <c r="P3298" s="2"/>
      <c r="Q3298" s="2" t="s">
        <v>43</v>
      </c>
      <c r="R3298" s="2"/>
      <c r="S3298" s="2"/>
      <c r="T3298" s="2"/>
      <c r="U3298" s="2" t="s">
        <v>30</v>
      </c>
      <c r="V3298" s="2" t="s">
        <v>31</v>
      </c>
      <c r="W3298" s="2"/>
      <c r="X3298" s="2"/>
    </row>
    <row r="3299" spans="1:24" hidden="1">
      <c r="A3299" s="2">
        <v>18287</v>
      </c>
      <c r="B3299" s="2" t="s">
        <v>2326</v>
      </c>
      <c r="C3299" s="2"/>
      <c r="D3299" s="2" t="s">
        <v>35</v>
      </c>
      <c r="E3299" s="2" t="s">
        <v>2327</v>
      </c>
      <c r="F3299" s="2" t="s">
        <v>2328</v>
      </c>
      <c r="G3299" s="2" t="s">
        <v>38</v>
      </c>
      <c r="H3299" s="2" t="s">
        <v>2329</v>
      </c>
      <c r="I3299" s="2" t="s">
        <v>2330</v>
      </c>
      <c r="J3299" s="2" t="s">
        <v>2331</v>
      </c>
      <c r="K3299" s="2" t="e">
        <f>RIGHT(I3299,LEN(I3299)-SEARCH("[",I3299))</f>
        <v>#VALUE!</v>
      </c>
      <c r="L3299" s="2" t="e">
        <f t="shared" si="106"/>
        <v>#VALUE!</v>
      </c>
      <c r="M3299" s="2" t="s">
        <v>42</v>
      </c>
      <c r="N3299" s="2" t="e">
        <f t="shared" si="107"/>
        <v>#VALUE!</v>
      </c>
      <c r="O3299" s="2"/>
      <c r="P3299" s="2"/>
      <c r="Q3299" s="2" t="s">
        <v>43</v>
      </c>
      <c r="R3299" s="2"/>
      <c r="S3299" s="2"/>
      <c r="T3299" s="2"/>
      <c r="U3299" s="2" t="s">
        <v>30</v>
      </c>
      <c r="V3299" s="2" t="s">
        <v>31</v>
      </c>
      <c r="W3299" s="2" t="s">
        <v>32</v>
      </c>
      <c r="X3299" s="2" t="s">
        <v>2332</v>
      </c>
    </row>
    <row r="3300" spans="1:24" hidden="1">
      <c r="A3300" s="2">
        <v>14390</v>
      </c>
      <c r="B3300" s="2" t="s">
        <v>2333</v>
      </c>
      <c r="C3300" s="2"/>
      <c r="D3300" s="2" t="s">
        <v>35</v>
      </c>
      <c r="E3300" s="2" t="s">
        <v>2334</v>
      </c>
      <c r="F3300" s="2" t="s">
        <v>2335</v>
      </c>
      <c r="G3300" s="2" t="s">
        <v>48</v>
      </c>
      <c r="H3300" s="2" t="s">
        <v>2336</v>
      </c>
      <c r="I3300" s="2" t="s">
        <v>2337</v>
      </c>
      <c r="J3300" s="2" t="s">
        <v>2338</v>
      </c>
      <c r="K3300" s="2" t="e">
        <f>RIGHT(I3300,LEN(I3300)-SEARCH("[",I3300))</f>
        <v>#VALUE!</v>
      </c>
      <c r="L3300" s="2" t="e">
        <f t="shared" si="106"/>
        <v>#VALUE!</v>
      </c>
      <c r="M3300" s="2" t="s">
        <v>42</v>
      </c>
      <c r="N3300" s="2" t="e">
        <f t="shared" si="107"/>
        <v>#VALUE!</v>
      </c>
      <c r="O3300" s="2"/>
      <c r="P3300" s="2"/>
      <c r="Q3300" s="2" t="s">
        <v>43</v>
      </c>
      <c r="R3300" s="2"/>
      <c r="S3300" s="2" t="s">
        <v>2339</v>
      </c>
      <c r="T3300" s="2"/>
      <c r="U3300" s="2" t="s">
        <v>30</v>
      </c>
      <c r="V3300" s="2" t="s">
        <v>31</v>
      </c>
      <c r="W3300" s="2" t="s">
        <v>984</v>
      </c>
      <c r="X3300" s="2" t="s">
        <v>1535</v>
      </c>
    </row>
    <row r="3301" spans="1:24" hidden="1">
      <c r="A3301" s="2">
        <v>14391</v>
      </c>
      <c r="B3301" s="2" t="s">
        <v>2340</v>
      </c>
      <c r="C3301" s="2"/>
      <c r="D3301" s="2" t="s">
        <v>114</v>
      </c>
      <c r="E3301" s="2" t="s">
        <v>2334</v>
      </c>
      <c r="F3301" s="2" t="s">
        <v>2341</v>
      </c>
      <c r="G3301" s="2" t="s">
        <v>2342</v>
      </c>
      <c r="H3301" s="2" t="s">
        <v>2343</v>
      </c>
      <c r="I3301" s="2" t="s">
        <v>2344</v>
      </c>
      <c r="J3301" s="2" t="s">
        <v>2338</v>
      </c>
      <c r="K3301" s="2" t="e">
        <f>RIGHT(I3301,LEN(I3301)-SEARCH("[",I3301))</f>
        <v>#VALUE!</v>
      </c>
      <c r="L3301" s="2" t="e">
        <f t="shared" si="106"/>
        <v>#VALUE!</v>
      </c>
      <c r="M3301" s="2" t="s">
        <v>42</v>
      </c>
      <c r="N3301" s="2" t="e">
        <f t="shared" si="107"/>
        <v>#VALUE!</v>
      </c>
      <c r="O3301" s="2"/>
      <c r="P3301" s="2"/>
      <c r="Q3301" s="2" t="s">
        <v>43</v>
      </c>
      <c r="R3301" s="2"/>
      <c r="S3301" s="2" t="s">
        <v>2345</v>
      </c>
      <c r="T3301" s="2"/>
      <c r="U3301" s="2" t="s">
        <v>30</v>
      </c>
      <c r="V3301" s="2" t="s">
        <v>31</v>
      </c>
      <c r="W3301" s="2" t="s">
        <v>984</v>
      </c>
      <c r="X3301" s="2" t="s">
        <v>1535</v>
      </c>
    </row>
    <row r="3302" spans="1:24" hidden="1">
      <c r="A3302" s="2">
        <v>18035</v>
      </c>
      <c r="B3302" s="2" t="s">
        <v>2346</v>
      </c>
      <c r="C3302" s="2"/>
      <c r="D3302" s="2" t="s">
        <v>35</v>
      </c>
      <c r="E3302" s="2" t="s">
        <v>2347</v>
      </c>
      <c r="F3302" s="2" t="s">
        <v>2348</v>
      </c>
      <c r="G3302" s="2" t="s">
        <v>48</v>
      </c>
      <c r="H3302" s="2" t="s">
        <v>2349</v>
      </c>
      <c r="I3302" s="2" t="s">
        <v>2350</v>
      </c>
      <c r="J3302" s="2" t="s">
        <v>2351</v>
      </c>
      <c r="K3302" s="2" t="e">
        <f>RIGHT(I3302,LEN(I3302)-SEARCH("[",I3302))</f>
        <v>#VALUE!</v>
      </c>
      <c r="L3302" s="2" t="e">
        <f t="shared" si="106"/>
        <v>#VALUE!</v>
      </c>
      <c r="M3302" s="2" t="s">
        <v>42</v>
      </c>
      <c r="N3302" s="2" t="e">
        <f t="shared" si="107"/>
        <v>#VALUE!</v>
      </c>
      <c r="O3302" s="2"/>
      <c r="P3302" s="2"/>
      <c r="Q3302" s="2" t="s">
        <v>43</v>
      </c>
      <c r="R3302" s="2"/>
      <c r="S3302" s="2"/>
      <c r="T3302" s="2"/>
      <c r="U3302" s="2" t="s">
        <v>30</v>
      </c>
      <c r="V3302" s="2" t="s">
        <v>31</v>
      </c>
      <c r="W3302" s="2"/>
      <c r="X3302" s="2"/>
    </row>
    <row r="3303" spans="1:24" hidden="1">
      <c r="A3303" s="2">
        <v>18036</v>
      </c>
      <c r="B3303" s="2" t="s">
        <v>2352</v>
      </c>
      <c r="C3303" s="2"/>
      <c r="D3303" s="2" t="s">
        <v>22</v>
      </c>
      <c r="E3303" s="2" t="s">
        <v>2347</v>
      </c>
      <c r="F3303" s="2" t="s">
        <v>2353</v>
      </c>
      <c r="G3303" s="2" t="s">
        <v>2354</v>
      </c>
      <c r="H3303" s="2" t="s">
        <v>2355</v>
      </c>
      <c r="I3303" s="2" t="s">
        <v>2356</v>
      </c>
      <c r="J3303" s="2" t="s">
        <v>2357</v>
      </c>
      <c r="K3303" s="2" t="e">
        <f>RIGHT(I3303,LEN(I3303)-SEARCH("[",I3303))</f>
        <v>#VALUE!</v>
      </c>
      <c r="L3303" s="2" t="e">
        <f t="shared" si="106"/>
        <v>#VALUE!</v>
      </c>
      <c r="M3303" s="2" t="s">
        <v>42</v>
      </c>
      <c r="N3303" s="2" t="e">
        <f t="shared" si="107"/>
        <v>#VALUE!</v>
      </c>
      <c r="O3303" s="2"/>
      <c r="P3303" s="2"/>
      <c r="Q3303" s="2" t="s">
        <v>43</v>
      </c>
      <c r="R3303" s="2"/>
      <c r="S3303" s="2"/>
      <c r="T3303" s="2"/>
      <c r="U3303" s="2" t="s">
        <v>30</v>
      </c>
      <c r="V3303" s="2" t="s">
        <v>31</v>
      </c>
      <c r="W3303" s="2"/>
      <c r="X3303" s="2"/>
    </row>
    <row r="3304" spans="1:24" hidden="1">
      <c r="A3304" s="2">
        <v>17773</v>
      </c>
      <c r="B3304" s="2" t="s">
        <v>2358</v>
      </c>
      <c r="C3304" s="2"/>
      <c r="D3304" s="2" t="s">
        <v>22</v>
      </c>
      <c r="E3304" s="2" t="s">
        <v>2359</v>
      </c>
      <c r="F3304" s="2" t="s">
        <v>2360</v>
      </c>
      <c r="G3304" s="2" t="s">
        <v>2361</v>
      </c>
      <c r="H3304" s="2" t="s">
        <v>2362</v>
      </c>
      <c r="I3304" s="2" t="s">
        <v>2363</v>
      </c>
      <c r="J3304" s="2" t="s">
        <v>2364</v>
      </c>
      <c r="K3304" s="2" t="e">
        <f>RIGHT(I3304,LEN(I3304)-SEARCH("[",I3304))</f>
        <v>#VALUE!</v>
      </c>
      <c r="L3304" s="2" t="e">
        <f t="shared" si="106"/>
        <v>#VALUE!</v>
      </c>
      <c r="M3304" s="2" t="s">
        <v>42</v>
      </c>
      <c r="N3304" s="2" t="e">
        <f t="shared" si="107"/>
        <v>#VALUE!</v>
      </c>
      <c r="O3304" s="2"/>
      <c r="P3304" s="2"/>
      <c r="Q3304" s="2" t="s">
        <v>43</v>
      </c>
      <c r="R3304" s="2"/>
      <c r="S3304" s="2"/>
      <c r="T3304" s="2"/>
      <c r="U3304" s="2" t="s">
        <v>30</v>
      </c>
      <c r="V3304" s="2" t="s">
        <v>31</v>
      </c>
      <c r="W3304" s="2"/>
      <c r="X3304" s="2"/>
    </row>
    <row r="3305" spans="1:24" hidden="1">
      <c r="A3305" s="2">
        <v>16689</v>
      </c>
      <c r="B3305" s="2" t="s">
        <v>2365</v>
      </c>
      <c r="C3305" s="2"/>
      <c r="D3305" s="2" t="s">
        <v>35</v>
      </c>
      <c r="E3305" s="2" t="s">
        <v>2366</v>
      </c>
      <c r="F3305" s="2" t="s">
        <v>2367</v>
      </c>
      <c r="G3305" s="2" t="s">
        <v>48</v>
      </c>
      <c r="H3305" s="2" t="s">
        <v>2368</v>
      </c>
      <c r="I3305" s="2" t="s">
        <v>2369</v>
      </c>
      <c r="J3305" s="2" t="s">
        <v>1295</v>
      </c>
      <c r="K3305" s="2" t="e">
        <f>RIGHT(I3305,LEN(I3305)-SEARCH("[",I3305))</f>
        <v>#VALUE!</v>
      </c>
      <c r="L3305" s="2" t="e">
        <f t="shared" si="106"/>
        <v>#VALUE!</v>
      </c>
      <c r="M3305" s="2" t="s">
        <v>42</v>
      </c>
      <c r="N3305" s="2" t="e">
        <f t="shared" si="107"/>
        <v>#VALUE!</v>
      </c>
      <c r="O3305" s="2"/>
      <c r="P3305" s="2"/>
      <c r="Q3305" s="2" t="s">
        <v>43</v>
      </c>
      <c r="R3305" s="2"/>
      <c r="S3305" s="2"/>
      <c r="T3305" s="2"/>
      <c r="U3305" s="2" t="s">
        <v>30</v>
      </c>
      <c r="V3305" s="2" t="s">
        <v>31</v>
      </c>
      <c r="W3305" s="2"/>
      <c r="X3305" s="2"/>
    </row>
    <row r="3306" spans="1:24" hidden="1">
      <c r="A3306" s="2">
        <v>21002</v>
      </c>
      <c r="B3306" s="2" t="s">
        <v>2370</v>
      </c>
      <c r="C3306" s="2"/>
      <c r="D3306" s="2" t="s">
        <v>35</v>
      </c>
      <c r="E3306" s="2" t="s">
        <v>2371</v>
      </c>
      <c r="F3306" s="2" t="s">
        <v>2372</v>
      </c>
      <c r="G3306" s="2" t="s">
        <v>48</v>
      </c>
      <c r="H3306" s="2" t="s">
        <v>2373</v>
      </c>
      <c r="I3306" s="2" t="s">
        <v>2374</v>
      </c>
      <c r="J3306" s="2" t="s">
        <v>2375</v>
      </c>
      <c r="K3306" s="2" t="e">
        <f>RIGHT(I3306,LEN(I3306)-SEARCH("[",I3306))</f>
        <v>#VALUE!</v>
      </c>
      <c r="L3306" s="2" t="e">
        <f t="shared" si="106"/>
        <v>#VALUE!</v>
      </c>
      <c r="M3306" s="2" t="s">
        <v>42</v>
      </c>
      <c r="N3306" s="2" t="e">
        <f t="shared" si="107"/>
        <v>#VALUE!</v>
      </c>
      <c r="O3306" s="2"/>
      <c r="P3306" s="2"/>
      <c r="Q3306" s="2" t="s">
        <v>43</v>
      </c>
      <c r="R3306" s="2"/>
      <c r="S3306" s="2" t="s">
        <v>2376</v>
      </c>
      <c r="T3306" s="2"/>
      <c r="U3306" s="2" t="s">
        <v>30</v>
      </c>
      <c r="V3306" s="2" t="s">
        <v>31</v>
      </c>
      <c r="W3306" s="2"/>
      <c r="X3306" s="2"/>
    </row>
    <row r="3307" spans="1:24" hidden="1">
      <c r="A3307" s="2">
        <v>17255</v>
      </c>
      <c r="B3307" s="2" t="s">
        <v>2390</v>
      </c>
      <c r="C3307" s="2"/>
      <c r="D3307" s="2" t="s">
        <v>35</v>
      </c>
      <c r="E3307" s="2" t="s">
        <v>2391</v>
      </c>
      <c r="F3307" s="2" t="s">
        <v>2392</v>
      </c>
      <c r="G3307" s="2" t="s">
        <v>48</v>
      </c>
      <c r="H3307" s="2" t="s">
        <v>2393</v>
      </c>
      <c r="I3307" s="2" t="s">
        <v>2394</v>
      </c>
      <c r="J3307" s="2" t="s">
        <v>2395</v>
      </c>
      <c r="K3307" s="2" t="e">
        <f>RIGHT(I3307,LEN(I3307)-SEARCH("[",I3307))</f>
        <v>#VALUE!</v>
      </c>
      <c r="L3307" s="2" t="e">
        <f t="shared" si="106"/>
        <v>#VALUE!</v>
      </c>
      <c r="M3307" s="2" t="s">
        <v>42</v>
      </c>
      <c r="N3307" s="2" t="e">
        <f t="shared" si="107"/>
        <v>#VALUE!</v>
      </c>
      <c r="O3307" s="2"/>
      <c r="P3307" s="2"/>
      <c r="Q3307" s="2" t="s">
        <v>43</v>
      </c>
      <c r="R3307" s="2"/>
      <c r="S3307" s="2" t="s">
        <v>2396</v>
      </c>
      <c r="T3307" s="2"/>
      <c r="U3307" s="2" t="s">
        <v>30</v>
      </c>
      <c r="V3307" s="2" t="s">
        <v>31</v>
      </c>
      <c r="W3307" s="2" t="s">
        <v>782</v>
      </c>
      <c r="X3307" s="2" t="s">
        <v>2397</v>
      </c>
    </row>
    <row r="3308" spans="1:24" hidden="1">
      <c r="A3308" s="2">
        <v>17262</v>
      </c>
      <c r="B3308" s="2" t="s">
        <v>2402</v>
      </c>
      <c r="C3308" s="2"/>
      <c r="D3308" s="2" t="s">
        <v>205</v>
      </c>
      <c r="E3308" s="2" t="s">
        <v>2391</v>
      </c>
      <c r="F3308" s="2" t="s">
        <v>2403</v>
      </c>
      <c r="G3308" s="2" t="s">
        <v>2404</v>
      </c>
      <c r="H3308" s="2" t="s">
        <v>2405</v>
      </c>
      <c r="I3308" s="2" t="s">
        <v>2406</v>
      </c>
      <c r="J3308" s="2" t="s">
        <v>2407</v>
      </c>
      <c r="K3308" s="2" t="e">
        <f>RIGHT(I3308,LEN(I3308)-SEARCH("[",I3308))</f>
        <v>#VALUE!</v>
      </c>
      <c r="L3308" s="2" t="e">
        <f t="shared" si="106"/>
        <v>#VALUE!</v>
      </c>
      <c r="M3308" s="2" t="s">
        <v>42</v>
      </c>
      <c r="N3308" s="2" t="e">
        <f t="shared" si="107"/>
        <v>#VALUE!</v>
      </c>
      <c r="O3308" s="2"/>
      <c r="P3308" s="2"/>
      <c r="Q3308" s="2" t="s">
        <v>43</v>
      </c>
      <c r="R3308" s="2"/>
      <c r="S3308" s="2" t="s">
        <v>2408</v>
      </c>
      <c r="T3308" s="2"/>
      <c r="U3308" s="2" t="s">
        <v>30</v>
      </c>
      <c r="V3308" s="2" t="s">
        <v>31</v>
      </c>
      <c r="W3308" s="2" t="s">
        <v>782</v>
      </c>
      <c r="X3308" s="2" t="s">
        <v>2397</v>
      </c>
    </row>
    <row r="3309" spans="1:24" hidden="1">
      <c r="A3309" s="2">
        <v>17261</v>
      </c>
      <c r="B3309" s="2" t="s">
        <v>2409</v>
      </c>
      <c r="C3309" s="2"/>
      <c r="D3309" s="2" t="s">
        <v>2087</v>
      </c>
      <c r="E3309" s="2" t="s">
        <v>2391</v>
      </c>
      <c r="F3309" s="2" t="s">
        <v>2410</v>
      </c>
      <c r="G3309" s="2" t="s">
        <v>2411</v>
      </c>
      <c r="H3309" s="2" t="s">
        <v>2412</v>
      </c>
      <c r="I3309" s="2" t="s">
        <v>2413</v>
      </c>
      <c r="J3309" s="2" t="s">
        <v>2414</v>
      </c>
      <c r="K3309" s="2" t="e">
        <f>RIGHT(I3309,LEN(I3309)-SEARCH("[",I3309))</f>
        <v>#VALUE!</v>
      </c>
      <c r="L3309" s="2" t="e">
        <f t="shared" si="106"/>
        <v>#VALUE!</v>
      </c>
      <c r="M3309" s="2" t="s">
        <v>42</v>
      </c>
      <c r="N3309" s="2" t="e">
        <f t="shared" si="107"/>
        <v>#VALUE!</v>
      </c>
      <c r="O3309" s="2"/>
      <c r="P3309" s="2"/>
      <c r="Q3309" s="2" t="s">
        <v>43</v>
      </c>
      <c r="R3309" s="2"/>
      <c r="S3309" s="2" t="s">
        <v>2415</v>
      </c>
      <c r="T3309" s="2" t="s">
        <v>1373</v>
      </c>
      <c r="U3309" s="2" t="s">
        <v>30</v>
      </c>
      <c r="V3309" s="2" t="s">
        <v>31</v>
      </c>
      <c r="W3309" s="2" t="s">
        <v>782</v>
      </c>
      <c r="X3309" s="2" t="s">
        <v>2397</v>
      </c>
    </row>
    <row r="3310" spans="1:24" hidden="1">
      <c r="A3310" s="2">
        <v>24297</v>
      </c>
      <c r="B3310" s="2" t="s">
        <v>2416</v>
      </c>
      <c r="C3310" s="2"/>
      <c r="D3310" s="2" t="s">
        <v>64</v>
      </c>
      <c r="E3310" s="2" t="s">
        <v>2391</v>
      </c>
      <c r="F3310" s="2" t="s">
        <v>2417</v>
      </c>
      <c r="G3310" s="2" t="s">
        <v>2418</v>
      </c>
      <c r="H3310" s="2" t="s">
        <v>2419</v>
      </c>
      <c r="I3310" s="2" t="s">
        <v>2420</v>
      </c>
      <c r="J3310" s="2" t="s">
        <v>2421</v>
      </c>
      <c r="K3310" s="2" t="e">
        <f>RIGHT(I3310,LEN(I3310)-SEARCH("[",I3310))</f>
        <v>#VALUE!</v>
      </c>
      <c r="L3310" s="2" t="e">
        <f t="shared" si="106"/>
        <v>#VALUE!</v>
      </c>
      <c r="M3310" s="2" t="s">
        <v>42</v>
      </c>
      <c r="N3310" s="2" t="e">
        <f t="shared" si="107"/>
        <v>#VALUE!</v>
      </c>
      <c r="O3310" s="2" t="s">
        <v>27</v>
      </c>
      <c r="P3310" s="2"/>
      <c r="Q3310" s="2" t="s">
        <v>28</v>
      </c>
      <c r="R3310" s="2"/>
      <c r="S3310" s="2" t="s">
        <v>2408</v>
      </c>
      <c r="T3310" s="2" t="s">
        <v>71</v>
      </c>
      <c r="U3310" s="2" t="s">
        <v>30</v>
      </c>
      <c r="V3310" s="2" t="s">
        <v>31</v>
      </c>
      <c r="W3310" s="2" t="s">
        <v>782</v>
      </c>
      <c r="X3310" s="2" t="s">
        <v>82</v>
      </c>
    </row>
    <row r="3311" spans="1:24" hidden="1">
      <c r="A3311" s="2">
        <v>24095</v>
      </c>
      <c r="B3311" s="2" t="s">
        <v>2422</v>
      </c>
      <c r="C3311" s="2"/>
      <c r="D3311" s="2" t="s">
        <v>64</v>
      </c>
      <c r="E3311" s="2" t="s">
        <v>2391</v>
      </c>
      <c r="F3311" s="2" t="s">
        <v>2423</v>
      </c>
      <c r="G3311" s="2" t="s">
        <v>2424</v>
      </c>
      <c r="H3311" s="2" t="s">
        <v>2425</v>
      </c>
      <c r="I3311" s="2" t="s">
        <v>2426</v>
      </c>
      <c r="J3311" s="2" t="s">
        <v>2427</v>
      </c>
      <c r="K3311" s="2" t="e">
        <f>RIGHT(I3311,LEN(I3311)-SEARCH("[",I3311))</f>
        <v>#VALUE!</v>
      </c>
      <c r="L3311" s="2" t="e">
        <f t="shared" si="106"/>
        <v>#VALUE!</v>
      </c>
      <c r="M3311" s="2" t="s">
        <v>42</v>
      </c>
      <c r="N3311" s="2" t="e">
        <f t="shared" si="107"/>
        <v>#VALUE!</v>
      </c>
      <c r="O3311" s="2" t="s">
        <v>27</v>
      </c>
      <c r="P3311" s="2"/>
      <c r="Q3311" s="2" t="s">
        <v>28</v>
      </c>
      <c r="R3311" s="2"/>
      <c r="S3311" s="2"/>
      <c r="T3311" s="2" t="s">
        <v>71</v>
      </c>
      <c r="U3311" s="2" t="s">
        <v>30</v>
      </c>
      <c r="V3311" s="2" t="s">
        <v>31</v>
      </c>
      <c r="W3311" s="2" t="s">
        <v>782</v>
      </c>
      <c r="X3311" s="2" t="s">
        <v>2397</v>
      </c>
    </row>
    <row r="3312" spans="1:24" hidden="1">
      <c r="A3312" s="2">
        <v>24882</v>
      </c>
      <c r="B3312" s="2" t="s">
        <v>2428</v>
      </c>
      <c r="C3312" s="2"/>
      <c r="D3312" s="2" t="s">
        <v>64</v>
      </c>
      <c r="E3312" s="2" t="s">
        <v>2391</v>
      </c>
      <c r="F3312" s="2" t="s">
        <v>2429</v>
      </c>
      <c r="G3312" s="2" t="s">
        <v>2430</v>
      </c>
      <c r="H3312" s="2" t="s">
        <v>2431</v>
      </c>
      <c r="I3312" s="2" t="s">
        <v>2432</v>
      </c>
      <c r="J3312" s="2" t="s">
        <v>2433</v>
      </c>
      <c r="K3312" s="2" t="e">
        <f>RIGHT(I3312,LEN(I3312)-SEARCH("[",I3312))</f>
        <v>#VALUE!</v>
      </c>
      <c r="L3312" s="2" t="e">
        <f t="shared" si="106"/>
        <v>#VALUE!</v>
      </c>
      <c r="M3312" s="2" t="s">
        <v>42</v>
      </c>
      <c r="N3312" s="2" t="e">
        <f t="shared" si="107"/>
        <v>#VALUE!</v>
      </c>
      <c r="O3312" s="2" t="s">
        <v>27</v>
      </c>
      <c r="P3312" s="2"/>
      <c r="Q3312" s="2" t="s">
        <v>768</v>
      </c>
      <c r="R3312" s="2"/>
      <c r="S3312" s="2" t="s">
        <v>2408</v>
      </c>
      <c r="T3312" s="2" t="s">
        <v>71</v>
      </c>
      <c r="U3312" s="2" t="s">
        <v>30</v>
      </c>
      <c r="V3312" s="2" t="s">
        <v>31</v>
      </c>
      <c r="W3312" s="2" t="s">
        <v>32</v>
      </c>
      <c r="X3312" s="2" t="s">
        <v>2434</v>
      </c>
    </row>
    <row r="3313" spans="1:24" hidden="1">
      <c r="A3313" s="2">
        <v>24027</v>
      </c>
      <c r="B3313" s="2" t="s">
        <v>2435</v>
      </c>
      <c r="C3313" s="2"/>
      <c r="D3313" s="2" t="s">
        <v>64</v>
      </c>
      <c r="E3313" s="2" t="s">
        <v>2391</v>
      </c>
      <c r="F3313" s="2" t="s">
        <v>2436</v>
      </c>
      <c r="G3313" s="2" t="s">
        <v>2437</v>
      </c>
      <c r="H3313" s="2" t="s">
        <v>2438</v>
      </c>
      <c r="I3313" s="2" t="s">
        <v>2439</v>
      </c>
      <c r="J3313" s="2" t="s">
        <v>2440</v>
      </c>
      <c r="K3313" s="2" t="e">
        <f>RIGHT(I3313,LEN(I3313)-SEARCH("[",I3313))</f>
        <v>#VALUE!</v>
      </c>
      <c r="L3313" s="2" t="e">
        <f t="shared" si="106"/>
        <v>#VALUE!</v>
      </c>
      <c r="M3313" s="2" t="s">
        <v>42</v>
      </c>
      <c r="N3313" s="2" t="e">
        <f t="shared" si="107"/>
        <v>#VALUE!</v>
      </c>
      <c r="O3313" s="2" t="s">
        <v>27</v>
      </c>
      <c r="P3313" s="2"/>
      <c r="Q3313" s="2" t="s">
        <v>43</v>
      </c>
      <c r="R3313" s="2"/>
      <c r="S3313" s="2"/>
      <c r="T3313" s="2" t="s">
        <v>71</v>
      </c>
      <c r="U3313" s="2" t="s">
        <v>30</v>
      </c>
      <c r="V3313" s="2" t="s">
        <v>31</v>
      </c>
      <c r="W3313" s="2" t="s">
        <v>782</v>
      </c>
      <c r="X3313" s="2" t="s">
        <v>2397</v>
      </c>
    </row>
    <row r="3314" spans="1:24" hidden="1">
      <c r="A3314" s="2">
        <v>24489</v>
      </c>
      <c r="B3314" s="2" t="s">
        <v>2441</v>
      </c>
      <c r="C3314" s="2"/>
      <c r="D3314" s="2" t="s">
        <v>64</v>
      </c>
      <c r="E3314" s="2" t="s">
        <v>2391</v>
      </c>
      <c r="F3314" s="2" t="s">
        <v>2442</v>
      </c>
      <c r="G3314" s="2" t="s">
        <v>2443</v>
      </c>
      <c r="H3314" s="2" t="s">
        <v>2444</v>
      </c>
      <c r="I3314" s="2" t="s">
        <v>2445</v>
      </c>
      <c r="J3314" s="2" t="s">
        <v>2446</v>
      </c>
      <c r="K3314" s="2" t="e">
        <f>RIGHT(I3314,LEN(I3314)-SEARCH("[",I3314))</f>
        <v>#VALUE!</v>
      </c>
      <c r="L3314" s="2" t="e">
        <f t="shared" si="106"/>
        <v>#VALUE!</v>
      </c>
      <c r="M3314" s="2" t="s">
        <v>42</v>
      </c>
      <c r="N3314" s="2" t="e">
        <f t="shared" si="107"/>
        <v>#VALUE!</v>
      </c>
      <c r="O3314" s="2" t="s">
        <v>27</v>
      </c>
      <c r="P3314" s="2"/>
      <c r="Q3314" s="2" t="s">
        <v>28</v>
      </c>
      <c r="R3314" s="2"/>
      <c r="S3314" s="2" t="s">
        <v>2408</v>
      </c>
      <c r="T3314" s="2" t="s">
        <v>71</v>
      </c>
      <c r="U3314" s="2" t="s">
        <v>30</v>
      </c>
      <c r="V3314" s="2" t="s">
        <v>31</v>
      </c>
      <c r="W3314" s="2" t="s">
        <v>782</v>
      </c>
      <c r="X3314" s="2" t="s">
        <v>2447</v>
      </c>
    </row>
    <row r="3315" spans="1:24" hidden="1">
      <c r="A3315" s="2">
        <v>17259</v>
      </c>
      <c r="B3315" s="2" t="s">
        <v>2448</v>
      </c>
      <c r="C3315" s="2"/>
      <c r="D3315" s="2" t="s">
        <v>64</v>
      </c>
      <c r="E3315" s="2" t="s">
        <v>2391</v>
      </c>
      <c r="F3315" s="2" t="s">
        <v>2449</v>
      </c>
      <c r="G3315" s="2" t="s">
        <v>2450</v>
      </c>
      <c r="H3315" s="2" t="s">
        <v>2451</v>
      </c>
      <c r="I3315" s="2" t="s">
        <v>2452</v>
      </c>
      <c r="J3315" s="2" t="s">
        <v>2453</v>
      </c>
      <c r="K3315" s="2" t="e">
        <f>RIGHT(I3315,LEN(I3315)-SEARCH("[",I3315))</f>
        <v>#VALUE!</v>
      </c>
      <c r="L3315" s="2" t="e">
        <f t="shared" si="106"/>
        <v>#VALUE!</v>
      </c>
      <c r="M3315" s="2" t="s">
        <v>42</v>
      </c>
      <c r="N3315" s="2" t="e">
        <f t="shared" si="107"/>
        <v>#VALUE!</v>
      </c>
      <c r="O3315" s="2"/>
      <c r="P3315" s="2"/>
      <c r="Q3315" s="2" t="s">
        <v>43</v>
      </c>
      <c r="R3315" s="2"/>
      <c r="S3315" s="2" t="s">
        <v>2454</v>
      </c>
      <c r="T3315" s="2" t="s">
        <v>71</v>
      </c>
      <c r="U3315" s="2" t="s">
        <v>30</v>
      </c>
      <c r="V3315" s="2" t="s">
        <v>31</v>
      </c>
      <c r="W3315" s="2" t="s">
        <v>782</v>
      </c>
      <c r="X3315" s="2" t="s">
        <v>2397</v>
      </c>
    </row>
    <row r="3316" spans="1:24" hidden="1">
      <c r="A3316" s="2">
        <v>17256</v>
      </c>
      <c r="B3316" s="2" t="s">
        <v>2455</v>
      </c>
      <c r="C3316" s="2"/>
      <c r="D3316" s="2" t="s">
        <v>57</v>
      </c>
      <c r="E3316" s="2" t="s">
        <v>2391</v>
      </c>
      <c r="F3316" s="2" t="s">
        <v>2456</v>
      </c>
      <c r="G3316" s="2" t="s">
        <v>2457</v>
      </c>
      <c r="H3316" s="2" t="s">
        <v>2458</v>
      </c>
      <c r="I3316" s="2" t="s">
        <v>2459</v>
      </c>
      <c r="J3316" s="2" t="s">
        <v>2460</v>
      </c>
      <c r="K3316" s="2" t="e">
        <f>RIGHT(I3316,LEN(I3316)-SEARCH("[",I3316))</f>
        <v>#VALUE!</v>
      </c>
      <c r="L3316" s="2" t="e">
        <f t="shared" si="106"/>
        <v>#VALUE!</v>
      </c>
      <c r="M3316" s="2" t="s">
        <v>42</v>
      </c>
      <c r="N3316" s="2" t="e">
        <f t="shared" si="107"/>
        <v>#VALUE!</v>
      </c>
      <c r="O3316" s="2"/>
      <c r="P3316" s="2"/>
      <c r="Q3316" s="2" t="s">
        <v>43</v>
      </c>
      <c r="R3316" s="2"/>
      <c r="S3316" s="2"/>
      <c r="T3316" s="2"/>
      <c r="U3316" s="2" t="s">
        <v>30</v>
      </c>
      <c r="V3316" s="2" t="s">
        <v>31</v>
      </c>
      <c r="W3316" s="2" t="s">
        <v>782</v>
      </c>
      <c r="X3316" s="2" t="s">
        <v>2397</v>
      </c>
    </row>
    <row r="3317" spans="1:24" hidden="1">
      <c r="A3317" s="2">
        <v>17257</v>
      </c>
      <c r="B3317" s="2" t="s">
        <v>2461</v>
      </c>
      <c r="C3317" s="2"/>
      <c r="D3317" s="2" t="s">
        <v>57</v>
      </c>
      <c r="E3317" s="2" t="s">
        <v>2391</v>
      </c>
      <c r="F3317" s="2" t="s">
        <v>2462</v>
      </c>
      <c r="G3317" s="2" t="s">
        <v>2463</v>
      </c>
      <c r="H3317" s="2" t="s">
        <v>2464</v>
      </c>
      <c r="I3317" s="2" t="s">
        <v>2465</v>
      </c>
      <c r="J3317" s="2" t="s">
        <v>2460</v>
      </c>
      <c r="K3317" s="2" t="e">
        <f>RIGHT(I3317,LEN(I3317)-SEARCH("[",I3317))</f>
        <v>#VALUE!</v>
      </c>
      <c r="L3317" s="2" t="e">
        <f t="shared" si="106"/>
        <v>#VALUE!</v>
      </c>
      <c r="M3317" s="2" t="s">
        <v>42</v>
      </c>
      <c r="N3317" s="2" t="e">
        <f t="shared" si="107"/>
        <v>#VALUE!</v>
      </c>
      <c r="O3317" s="2"/>
      <c r="P3317" s="2"/>
      <c r="Q3317" s="2" t="s">
        <v>43</v>
      </c>
      <c r="R3317" s="2"/>
      <c r="S3317" s="2"/>
      <c r="T3317" s="2"/>
      <c r="U3317" s="2" t="s">
        <v>30</v>
      </c>
      <c r="V3317" s="2" t="s">
        <v>31</v>
      </c>
      <c r="W3317" s="2" t="s">
        <v>782</v>
      </c>
      <c r="X3317" s="2" t="s">
        <v>2397</v>
      </c>
    </row>
    <row r="3318" spans="1:24" hidden="1">
      <c r="A3318" s="2">
        <v>14061</v>
      </c>
      <c r="B3318" s="2" t="s">
        <v>2478</v>
      </c>
      <c r="C3318" s="2"/>
      <c r="D3318" s="2" t="s">
        <v>139</v>
      </c>
      <c r="E3318" s="2" t="s">
        <v>2479</v>
      </c>
      <c r="F3318" s="2" t="s">
        <v>2480</v>
      </c>
      <c r="G3318" s="2" t="s">
        <v>2481</v>
      </c>
      <c r="H3318" s="2" t="s">
        <v>2482</v>
      </c>
      <c r="I3318" s="2" t="s">
        <v>2483</v>
      </c>
      <c r="J3318" s="2" t="s">
        <v>2484</v>
      </c>
      <c r="K3318" s="2" t="e">
        <f>RIGHT(I3318,LEN(I3318)-SEARCH("[",I3318))</f>
        <v>#VALUE!</v>
      </c>
      <c r="L3318" s="2" t="e">
        <f t="shared" si="106"/>
        <v>#VALUE!</v>
      </c>
      <c r="M3318" s="2" t="s">
        <v>42</v>
      </c>
      <c r="N3318" s="2" t="e">
        <f t="shared" si="107"/>
        <v>#VALUE!</v>
      </c>
      <c r="O3318" s="2"/>
      <c r="P3318" s="2"/>
      <c r="Q3318" s="2" t="s">
        <v>43</v>
      </c>
      <c r="R3318" s="2"/>
      <c r="S3318" s="2"/>
      <c r="T3318" s="2"/>
      <c r="U3318" s="2" t="s">
        <v>30</v>
      </c>
      <c r="V3318" s="2" t="s">
        <v>31</v>
      </c>
      <c r="W3318" s="2" t="s">
        <v>984</v>
      </c>
      <c r="X3318" s="2" t="s">
        <v>2485</v>
      </c>
    </row>
    <row r="3319" spans="1:24" hidden="1">
      <c r="A3319" s="2">
        <v>14038</v>
      </c>
      <c r="B3319" s="2" t="s">
        <v>2492</v>
      </c>
      <c r="C3319" s="2"/>
      <c r="D3319" s="2" t="s">
        <v>57</v>
      </c>
      <c r="E3319" s="2" t="s">
        <v>2479</v>
      </c>
      <c r="F3319" s="2" t="s">
        <v>2493</v>
      </c>
      <c r="G3319" s="2" t="s">
        <v>2494</v>
      </c>
      <c r="H3319" s="2" t="s">
        <v>2495</v>
      </c>
      <c r="I3319" s="2" t="s">
        <v>2496</v>
      </c>
      <c r="J3319" s="2" t="s">
        <v>2497</v>
      </c>
      <c r="K3319" s="2" t="e">
        <f>RIGHT(I3319,LEN(I3319)-SEARCH("[",I3319))</f>
        <v>#VALUE!</v>
      </c>
      <c r="L3319" s="2" t="e">
        <f t="shared" si="106"/>
        <v>#VALUE!</v>
      </c>
      <c r="M3319" s="2" t="s">
        <v>42</v>
      </c>
      <c r="N3319" s="2" t="e">
        <f t="shared" si="107"/>
        <v>#VALUE!</v>
      </c>
      <c r="O3319" s="2"/>
      <c r="P3319" s="2"/>
      <c r="Q3319" s="2" t="s">
        <v>43</v>
      </c>
      <c r="R3319" s="2"/>
      <c r="S3319" s="2"/>
      <c r="T3319" s="2"/>
      <c r="U3319" s="2" t="s">
        <v>30</v>
      </c>
      <c r="V3319" s="2" t="s">
        <v>31</v>
      </c>
      <c r="W3319" s="2" t="s">
        <v>984</v>
      </c>
      <c r="X3319" s="2" t="s">
        <v>2485</v>
      </c>
    </row>
    <row r="3320" spans="1:24" hidden="1">
      <c r="A3320" s="2">
        <v>14041</v>
      </c>
      <c r="B3320" s="2" t="s">
        <v>2498</v>
      </c>
      <c r="C3320" s="2"/>
      <c r="D3320" s="2" t="s">
        <v>57</v>
      </c>
      <c r="E3320" s="2" t="s">
        <v>2479</v>
      </c>
      <c r="F3320" s="2" t="s">
        <v>2499</v>
      </c>
      <c r="G3320" s="2" t="s">
        <v>2500</v>
      </c>
      <c r="H3320" s="2" t="s">
        <v>2501</v>
      </c>
      <c r="I3320" s="2" t="s">
        <v>2502</v>
      </c>
      <c r="J3320" s="2" t="s">
        <v>854</v>
      </c>
      <c r="K3320" s="2" t="e">
        <f>RIGHT(I3320,LEN(I3320)-SEARCH("[",I3320))</f>
        <v>#VALUE!</v>
      </c>
      <c r="L3320" s="2" t="e">
        <f t="shared" si="106"/>
        <v>#VALUE!</v>
      </c>
      <c r="M3320" s="2" t="s">
        <v>42</v>
      </c>
      <c r="N3320" s="2" t="e">
        <f t="shared" si="107"/>
        <v>#VALUE!</v>
      </c>
      <c r="O3320" s="2"/>
      <c r="P3320" s="2"/>
      <c r="Q3320" s="2" t="s">
        <v>43</v>
      </c>
      <c r="R3320" s="2"/>
      <c r="S3320" s="2"/>
      <c r="T3320" s="2"/>
      <c r="U3320" s="2" t="s">
        <v>30</v>
      </c>
      <c r="V3320" s="2" t="s">
        <v>31</v>
      </c>
      <c r="W3320" s="2" t="s">
        <v>984</v>
      </c>
      <c r="X3320" s="2" t="s">
        <v>2485</v>
      </c>
    </row>
    <row r="3321" spans="1:24" hidden="1">
      <c r="A3321" s="2">
        <v>14052</v>
      </c>
      <c r="B3321" s="2" t="s">
        <v>2503</v>
      </c>
      <c r="C3321" s="2"/>
      <c r="D3321" s="2" t="s">
        <v>57</v>
      </c>
      <c r="E3321" s="2" t="s">
        <v>2479</v>
      </c>
      <c r="F3321" s="2" t="s">
        <v>2504</v>
      </c>
      <c r="G3321" s="2" t="s">
        <v>2505</v>
      </c>
      <c r="H3321" s="2" t="s">
        <v>2506</v>
      </c>
      <c r="I3321" s="2" t="s">
        <v>2507</v>
      </c>
      <c r="J3321" s="2" t="s">
        <v>2508</v>
      </c>
      <c r="K3321" s="2" t="e">
        <f>RIGHT(I3321,LEN(I3321)-SEARCH("[",I3321))</f>
        <v>#VALUE!</v>
      </c>
      <c r="L3321" s="2" t="e">
        <f t="shared" si="106"/>
        <v>#VALUE!</v>
      </c>
      <c r="M3321" s="2" t="s">
        <v>42</v>
      </c>
      <c r="N3321" s="2" t="e">
        <f t="shared" si="107"/>
        <v>#VALUE!</v>
      </c>
      <c r="O3321" s="2"/>
      <c r="P3321" s="2"/>
      <c r="Q3321" s="2" t="s">
        <v>43</v>
      </c>
      <c r="R3321" s="2"/>
      <c r="S3321" s="2"/>
      <c r="T3321" s="2"/>
      <c r="U3321" s="2" t="s">
        <v>30</v>
      </c>
      <c r="V3321" s="2" t="s">
        <v>31</v>
      </c>
      <c r="W3321" s="2" t="s">
        <v>984</v>
      </c>
      <c r="X3321" s="2" t="s">
        <v>2485</v>
      </c>
    </row>
    <row r="3322" spans="1:24" hidden="1">
      <c r="A3322" s="2">
        <v>14045</v>
      </c>
      <c r="B3322" s="2" t="s">
        <v>2509</v>
      </c>
      <c r="C3322" s="2"/>
      <c r="D3322" s="2" t="s">
        <v>57</v>
      </c>
      <c r="E3322" s="2" t="s">
        <v>2479</v>
      </c>
      <c r="F3322" s="2" t="s">
        <v>2510</v>
      </c>
      <c r="G3322" s="2" t="s">
        <v>2511</v>
      </c>
      <c r="H3322" s="2" t="s">
        <v>2512</v>
      </c>
      <c r="I3322" s="2" t="s">
        <v>2513</v>
      </c>
      <c r="J3322" s="2" t="s">
        <v>2514</v>
      </c>
      <c r="K3322" s="2" t="e">
        <f>RIGHT(I3322,LEN(I3322)-SEARCH("[",I3322))</f>
        <v>#VALUE!</v>
      </c>
      <c r="L3322" s="2" t="e">
        <f t="shared" si="106"/>
        <v>#VALUE!</v>
      </c>
      <c r="M3322" s="2" t="s">
        <v>42</v>
      </c>
      <c r="N3322" s="2" t="e">
        <f t="shared" si="107"/>
        <v>#VALUE!</v>
      </c>
      <c r="O3322" s="2"/>
      <c r="P3322" s="2"/>
      <c r="Q3322" s="2" t="s">
        <v>43</v>
      </c>
      <c r="R3322" s="2"/>
      <c r="S3322" s="2"/>
      <c r="T3322" s="2"/>
      <c r="U3322" s="2" t="s">
        <v>30</v>
      </c>
      <c r="V3322" s="2" t="s">
        <v>31</v>
      </c>
      <c r="W3322" s="2" t="s">
        <v>984</v>
      </c>
      <c r="X3322" s="2" t="s">
        <v>2485</v>
      </c>
    </row>
    <row r="3323" spans="1:24" hidden="1">
      <c r="A3323" s="2">
        <v>14047</v>
      </c>
      <c r="B3323" s="2" t="s">
        <v>2515</v>
      </c>
      <c r="C3323" s="2"/>
      <c r="D3323" s="2" t="s">
        <v>57</v>
      </c>
      <c r="E3323" s="2" t="s">
        <v>2479</v>
      </c>
      <c r="F3323" s="2" t="s">
        <v>2516</v>
      </c>
      <c r="G3323" s="2" t="s">
        <v>2517</v>
      </c>
      <c r="H3323" s="2" t="s">
        <v>2518</v>
      </c>
      <c r="I3323" s="2" t="s">
        <v>2519</v>
      </c>
      <c r="J3323" s="2" t="s">
        <v>2520</v>
      </c>
      <c r="K3323" s="2" t="e">
        <f>RIGHT(I3323,LEN(I3323)-SEARCH("[",I3323))</f>
        <v>#VALUE!</v>
      </c>
      <c r="L3323" s="2" t="e">
        <f t="shared" si="106"/>
        <v>#VALUE!</v>
      </c>
      <c r="M3323" s="2" t="s">
        <v>42</v>
      </c>
      <c r="N3323" s="2" t="e">
        <f t="shared" si="107"/>
        <v>#VALUE!</v>
      </c>
      <c r="O3323" s="2"/>
      <c r="P3323" s="2"/>
      <c r="Q3323" s="2" t="s">
        <v>43</v>
      </c>
      <c r="R3323" s="2"/>
      <c r="S3323" s="2"/>
      <c r="T3323" s="2"/>
      <c r="U3323" s="2" t="s">
        <v>30</v>
      </c>
      <c r="V3323" s="2" t="s">
        <v>31</v>
      </c>
      <c r="W3323" s="2" t="s">
        <v>984</v>
      </c>
      <c r="X3323" s="2" t="s">
        <v>2485</v>
      </c>
    </row>
    <row r="3324" spans="1:24" hidden="1">
      <c r="A3324" s="2">
        <v>14037</v>
      </c>
      <c r="B3324" s="2" t="s">
        <v>2521</v>
      </c>
      <c r="C3324" s="2"/>
      <c r="D3324" s="2" t="s">
        <v>57</v>
      </c>
      <c r="E3324" s="2" t="s">
        <v>2479</v>
      </c>
      <c r="F3324" s="2" t="s">
        <v>2522</v>
      </c>
      <c r="G3324" s="2" t="s">
        <v>2523</v>
      </c>
      <c r="H3324" s="2" t="s">
        <v>2524</v>
      </c>
      <c r="I3324" s="2" t="s">
        <v>2525</v>
      </c>
      <c r="J3324" s="2" t="s">
        <v>2526</v>
      </c>
      <c r="K3324" s="2" t="e">
        <f>RIGHT(I3324,LEN(I3324)-SEARCH("[",I3324))</f>
        <v>#VALUE!</v>
      </c>
      <c r="L3324" s="2" t="e">
        <f t="shared" si="106"/>
        <v>#VALUE!</v>
      </c>
      <c r="M3324" s="2" t="s">
        <v>42</v>
      </c>
      <c r="N3324" s="2" t="e">
        <f t="shared" si="107"/>
        <v>#VALUE!</v>
      </c>
      <c r="O3324" s="2"/>
      <c r="P3324" s="2"/>
      <c r="Q3324" s="2" t="s">
        <v>43</v>
      </c>
      <c r="R3324" s="2"/>
      <c r="S3324" s="2"/>
      <c r="T3324" s="2"/>
      <c r="U3324" s="2" t="s">
        <v>30</v>
      </c>
      <c r="V3324" s="2" t="s">
        <v>31</v>
      </c>
      <c r="W3324" s="2" t="s">
        <v>984</v>
      </c>
      <c r="X3324" s="2" t="s">
        <v>2485</v>
      </c>
    </row>
    <row r="3325" spans="1:24" hidden="1">
      <c r="A3325" s="2">
        <v>14031</v>
      </c>
      <c r="B3325" s="2" t="s">
        <v>2527</v>
      </c>
      <c r="C3325" s="2"/>
      <c r="D3325" s="2" t="s">
        <v>139</v>
      </c>
      <c r="E3325" s="2" t="s">
        <v>2479</v>
      </c>
      <c r="F3325" s="2" t="s">
        <v>2528</v>
      </c>
      <c r="G3325" s="2" t="s">
        <v>2529</v>
      </c>
      <c r="H3325" s="2" t="s">
        <v>2530</v>
      </c>
      <c r="I3325" s="2" t="s">
        <v>2531</v>
      </c>
      <c r="J3325" s="2" t="s">
        <v>2532</v>
      </c>
      <c r="K3325" s="2" t="e">
        <f>RIGHT(I3325,LEN(I3325)-SEARCH("[",I3325))</f>
        <v>#VALUE!</v>
      </c>
      <c r="L3325" s="2" t="e">
        <f t="shared" si="106"/>
        <v>#VALUE!</v>
      </c>
      <c r="M3325" s="2" t="s">
        <v>42</v>
      </c>
      <c r="N3325" s="2" t="e">
        <f t="shared" si="107"/>
        <v>#VALUE!</v>
      </c>
      <c r="O3325" s="2"/>
      <c r="P3325" s="2"/>
      <c r="Q3325" s="2" t="s">
        <v>43</v>
      </c>
      <c r="R3325" s="2"/>
      <c r="S3325" s="2"/>
      <c r="T3325" s="2"/>
      <c r="U3325" s="2" t="s">
        <v>30</v>
      </c>
      <c r="V3325" s="2" t="s">
        <v>31</v>
      </c>
      <c r="W3325" s="2" t="s">
        <v>984</v>
      </c>
      <c r="X3325" s="2" t="s">
        <v>2485</v>
      </c>
    </row>
    <row r="3326" spans="1:24" hidden="1">
      <c r="A3326" s="2">
        <v>14040</v>
      </c>
      <c r="B3326" s="2" t="s">
        <v>2533</v>
      </c>
      <c r="C3326" s="2"/>
      <c r="D3326" s="2" t="s">
        <v>22</v>
      </c>
      <c r="E3326" s="2" t="s">
        <v>2479</v>
      </c>
      <c r="F3326" s="2" t="s">
        <v>2534</v>
      </c>
      <c r="G3326" s="2" t="s">
        <v>2535</v>
      </c>
      <c r="H3326" s="2" t="s">
        <v>2536</v>
      </c>
      <c r="I3326" s="2" t="s">
        <v>2537</v>
      </c>
      <c r="J3326" s="2" t="s">
        <v>2538</v>
      </c>
      <c r="K3326" s="2" t="e">
        <f>RIGHT(I3326,LEN(I3326)-SEARCH("[",I3326))</f>
        <v>#VALUE!</v>
      </c>
      <c r="L3326" s="2" t="e">
        <f t="shared" si="106"/>
        <v>#VALUE!</v>
      </c>
      <c r="M3326" s="2" t="s">
        <v>42</v>
      </c>
      <c r="N3326" s="2" t="e">
        <f t="shared" si="107"/>
        <v>#VALUE!</v>
      </c>
      <c r="O3326" s="2"/>
      <c r="P3326" s="2"/>
      <c r="Q3326" s="2" t="s">
        <v>43</v>
      </c>
      <c r="R3326" s="2"/>
      <c r="S3326" s="2"/>
      <c r="T3326" s="2"/>
      <c r="U3326" s="2" t="s">
        <v>30</v>
      </c>
      <c r="V3326" s="2" t="s">
        <v>31</v>
      </c>
      <c r="W3326" s="2" t="s">
        <v>984</v>
      </c>
      <c r="X3326" s="2" t="s">
        <v>2485</v>
      </c>
    </row>
    <row r="3327" spans="1:24" hidden="1">
      <c r="A3327" s="2">
        <v>14046</v>
      </c>
      <c r="B3327" s="2" t="s">
        <v>2560</v>
      </c>
      <c r="C3327" s="2"/>
      <c r="D3327" s="2" t="s">
        <v>57</v>
      </c>
      <c r="E3327" s="2" t="s">
        <v>2479</v>
      </c>
      <c r="F3327" s="2" t="s">
        <v>2561</v>
      </c>
      <c r="G3327" s="2" t="s">
        <v>2562</v>
      </c>
      <c r="H3327" s="2" t="s">
        <v>2563</v>
      </c>
      <c r="I3327" s="2" t="s">
        <v>2564</v>
      </c>
      <c r="J3327" s="2" t="s">
        <v>423</v>
      </c>
      <c r="K3327" s="2" t="e">
        <f>RIGHT(I3327,LEN(I3327)-SEARCH("[",I3327))</f>
        <v>#VALUE!</v>
      </c>
      <c r="L3327" s="2" t="e">
        <f t="shared" si="106"/>
        <v>#VALUE!</v>
      </c>
      <c r="M3327" s="2" t="s">
        <v>42</v>
      </c>
      <c r="N3327" s="2" t="e">
        <f t="shared" si="107"/>
        <v>#VALUE!</v>
      </c>
      <c r="O3327" s="2"/>
      <c r="P3327" s="2"/>
      <c r="Q3327" s="2" t="s">
        <v>43</v>
      </c>
      <c r="R3327" s="2"/>
      <c r="S3327" s="2"/>
      <c r="T3327" s="2"/>
      <c r="U3327" s="2" t="s">
        <v>30</v>
      </c>
      <c r="V3327" s="2" t="s">
        <v>31</v>
      </c>
      <c r="W3327" s="2" t="s">
        <v>984</v>
      </c>
      <c r="X3327" s="2" t="s">
        <v>2485</v>
      </c>
    </row>
    <row r="3328" spans="1:24" hidden="1">
      <c r="A3328" s="2">
        <v>14036</v>
      </c>
      <c r="B3328" s="2" t="s">
        <v>2565</v>
      </c>
      <c r="C3328" s="2"/>
      <c r="D3328" s="2" t="s">
        <v>139</v>
      </c>
      <c r="E3328" s="2" t="s">
        <v>2479</v>
      </c>
      <c r="F3328" s="2" t="s">
        <v>2566</v>
      </c>
      <c r="G3328" s="2" t="s">
        <v>2567</v>
      </c>
      <c r="H3328" s="2" t="s">
        <v>2568</v>
      </c>
      <c r="I3328" s="2" t="s">
        <v>2569</v>
      </c>
      <c r="J3328" s="2" t="s">
        <v>2570</v>
      </c>
      <c r="K3328" s="2" t="e">
        <f>RIGHT(I3328,LEN(I3328)-SEARCH("[",I3328))</f>
        <v>#VALUE!</v>
      </c>
      <c r="L3328" s="2" t="e">
        <f t="shared" si="106"/>
        <v>#VALUE!</v>
      </c>
      <c r="M3328" s="2" t="s">
        <v>42</v>
      </c>
      <c r="N3328" s="2" t="e">
        <f t="shared" si="107"/>
        <v>#VALUE!</v>
      </c>
      <c r="O3328" s="2"/>
      <c r="P3328" s="2"/>
      <c r="Q3328" s="2" t="s">
        <v>43</v>
      </c>
      <c r="R3328" s="2"/>
      <c r="S3328" s="2"/>
      <c r="T3328" s="2"/>
      <c r="U3328" s="2" t="s">
        <v>30</v>
      </c>
      <c r="V3328" s="2" t="s">
        <v>31</v>
      </c>
      <c r="W3328" s="2" t="s">
        <v>984</v>
      </c>
      <c r="X3328" s="2" t="s">
        <v>2485</v>
      </c>
    </row>
    <row r="3329" spans="1:24" hidden="1">
      <c r="A3329" s="2">
        <v>14039</v>
      </c>
      <c r="B3329" s="2" t="s">
        <v>2571</v>
      </c>
      <c r="C3329" s="2"/>
      <c r="D3329" s="2" t="s">
        <v>139</v>
      </c>
      <c r="E3329" s="2" t="s">
        <v>2479</v>
      </c>
      <c r="F3329" s="2" t="s">
        <v>2572</v>
      </c>
      <c r="G3329" s="2" t="s">
        <v>2573</v>
      </c>
      <c r="H3329" s="2" t="s">
        <v>2574</v>
      </c>
      <c r="I3329" s="2" t="s">
        <v>2575</v>
      </c>
      <c r="J3329" s="2" t="s">
        <v>2576</v>
      </c>
      <c r="K3329" s="2" t="e">
        <f>RIGHT(I3329,LEN(I3329)-SEARCH("[",I3329))</f>
        <v>#VALUE!</v>
      </c>
      <c r="L3329" s="2" t="e">
        <f t="shared" si="106"/>
        <v>#VALUE!</v>
      </c>
      <c r="M3329" s="2" t="s">
        <v>42</v>
      </c>
      <c r="N3329" s="2" t="e">
        <f t="shared" si="107"/>
        <v>#VALUE!</v>
      </c>
      <c r="O3329" s="2"/>
      <c r="P3329" s="2"/>
      <c r="Q3329" s="2" t="s">
        <v>43</v>
      </c>
      <c r="R3329" s="2"/>
      <c r="S3329" s="2"/>
      <c r="T3329" s="2"/>
      <c r="U3329" s="2" t="s">
        <v>30</v>
      </c>
      <c r="V3329" s="2" t="s">
        <v>31</v>
      </c>
      <c r="W3329" s="2" t="s">
        <v>984</v>
      </c>
      <c r="X3329" s="2" t="s">
        <v>2485</v>
      </c>
    </row>
    <row r="3330" spans="1:24" hidden="1">
      <c r="A3330" s="2">
        <v>14048</v>
      </c>
      <c r="B3330" s="2" t="s">
        <v>2577</v>
      </c>
      <c r="C3330" s="2"/>
      <c r="D3330" s="2" t="s">
        <v>139</v>
      </c>
      <c r="E3330" s="2" t="s">
        <v>2479</v>
      </c>
      <c r="F3330" s="2" t="s">
        <v>2578</v>
      </c>
      <c r="G3330" s="2" t="s">
        <v>2579</v>
      </c>
      <c r="H3330" s="2" t="s">
        <v>2580</v>
      </c>
      <c r="I3330" s="2" t="s">
        <v>2581</v>
      </c>
      <c r="J3330" s="2" t="s">
        <v>2582</v>
      </c>
      <c r="K3330" s="2" t="e">
        <f>RIGHT(I3330,LEN(I3330)-SEARCH("[",I3330))</f>
        <v>#VALUE!</v>
      </c>
      <c r="L3330" s="2" t="e">
        <f t="shared" si="106"/>
        <v>#VALUE!</v>
      </c>
      <c r="M3330" s="2" t="s">
        <v>42</v>
      </c>
      <c r="N3330" s="2" t="e">
        <f t="shared" si="107"/>
        <v>#VALUE!</v>
      </c>
      <c r="O3330" s="2"/>
      <c r="P3330" s="2"/>
      <c r="Q3330" s="2" t="s">
        <v>43</v>
      </c>
      <c r="R3330" s="2"/>
      <c r="S3330" s="2"/>
      <c r="T3330" s="2"/>
      <c r="U3330" s="2" t="s">
        <v>30</v>
      </c>
      <c r="V3330" s="2" t="s">
        <v>31</v>
      </c>
      <c r="W3330" s="2" t="s">
        <v>984</v>
      </c>
      <c r="X3330" s="2" t="s">
        <v>2485</v>
      </c>
    </row>
    <row r="3331" spans="1:24" hidden="1">
      <c r="A3331" s="2">
        <v>14050</v>
      </c>
      <c r="B3331" s="2" t="s">
        <v>2583</v>
      </c>
      <c r="C3331" s="2"/>
      <c r="D3331" s="2" t="s">
        <v>139</v>
      </c>
      <c r="E3331" s="2" t="s">
        <v>2479</v>
      </c>
      <c r="F3331" s="2" t="s">
        <v>2584</v>
      </c>
      <c r="G3331" s="2" t="s">
        <v>2585</v>
      </c>
      <c r="H3331" s="2" t="s">
        <v>2586</v>
      </c>
      <c r="I3331" s="2" t="s">
        <v>2587</v>
      </c>
      <c r="J3331" s="2" t="s">
        <v>2588</v>
      </c>
      <c r="K3331" s="2" t="e">
        <f>RIGHT(I3331,LEN(I3331)-SEARCH("[",I3331))</f>
        <v>#VALUE!</v>
      </c>
      <c r="L3331" s="2" t="e">
        <f t="shared" si="106"/>
        <v>#VALUE!</v>
      </c>
      <c r="M3331" s="2" t="s">
        <v>42</v>
      </c>
      <c r="N3331" s="2" t="e">
        <f t="shared" si="107"/>
        <v>#VALUE!</v>
      </c>
      <c r="O3331" s="2"/>
      <c r="P3331" s="2"/>
      <c r="Q3331" s="2" t="s">
        <v>43</v>
      </c>
      <c r="R3331" s="2"/>
      <c r="S3331" s="2"/>
      <c r="T3331" s="2"/>
      <c r="U3331" s="2" t="s">
        <v>30</v>
      </c>
      <c r="V3331" s="2" t="s">
        <v>31</v>
      </c>
      <c r="W3331" s="2" t="s">
        <v>984</v>
      </c>
      <c r="X3331" s="2" t="s">
        <v>2485</v>
      </c>
    </row>
    <row r="3332" spans="1:24" hidden="1">
      <c r="A3332" s="2">
        <v>14049</v>
      </c>
      <c r="B3332" s="2" t="s">
        <v>2589</v>
      </c>
      <c r="C3332" s="2"/>
      <c r="D3332" s="2" t="s">
        <v>1473</v>
      </c>
      <c r="E3332" s="2" t="s">
        <v>2479</v>
      </c>
      <c r="F3332" s="2" t="s">
        <v>2590</v>
      </c>
      <c r="G3332" s="2" t="s">
        <v>2591</v>
      </c>
      <c r="H3332" s="2" t="s">
        <v>2592</v>
      </c>
      <c r="I3332" s="2" t="s">
        <v>2593</v>
      </c>
      <c r="J3332" s="2" t="s">
        <v>2594</v>
      </c>
      <c r="K3332" s="2" t="e">
        <f>RIGHT(I3332,LEN(I3332)-SEARCH("[",I3332))</f>
        <v>#VALUE!</v>
      </c>
      <c r="L3332" s="2" t="e">
        <f t="shared" ref="L3332:L3395" si="108">LEFT(K3332, LEN(K3332)-1)</f>
        <v>#VALUE!</v>
      </c>
      <c r="M3332" s="2" t="s">
        <v>42</v>
      </c>
      <c r="N3332" s="2" t="e">
        <f t="shared" si="107"/>
        <v>#VALUE!</v>
      </c>
      <c r="O3332" s="2"/>
      <c r="P3332" s="2"/>
      <c r="Q3332" s="2" t="s">
        <v>43</v>
      </c>
      <c r="R3332" s="2"/>
      <c r="S3332" s="2"/>
      <c r="T3332" s="2"/>
      <c r="U3332" s="2" t="s">
        <v>30</v>
      </c>
      <c r="V3332" s="2" t="s">
        <v>31</v>
      </c>
      <c r="W3332" s="2" t="s">
        <v>984</v>
      </c>
      <c r="X3332" s="2" t="s">
        <v>2485</v>
      </c>
    </row>
    <row r="3333" spans="1:24" hidden="1">
      <c r="A3333" s="2">
        <v>14044</v>
      </c>
      <c r="B3333" s="2" t="s">
        <v>2595</v>
      </c>
      <c r="C3333" s="2"/>
      <c r="D3333" s="2" t="s">
        <v>1473</v>
      </c>
      <c r="E3333" s="2" t="s">
        <v>2479</v>
      </c>
      <c r="F3333" s="2" t="s">
        <v>2596</v>
      </c>
      <c r="G3333" s="2" t="s">
        <v>2597</v>
      </c>
      <c r="H3333" s="2" t="s">
        <v>2598</v>
      </c>
      <c r="I3333" s="2" t="s">
        <v>2599</v>
      </c>
      <c r="J3333" s="2" t="s">
        <v>2600</v>
      </c>
      <c r="K3333" s="2" t="e">
        <f>RIGHT(I3333,LEN(I3333)-SEARCH("[",I3333))</f>
        <v>#VALUE!</v>
      </c>
      <c r="L3333" s="2" t="e">
        <f t="shared" si="108"/>
        <v>#VALUE!</v>
      </c>
      <c r="M3333" s="2" t="s">
        <v>42</v>
      </c>
      <c r="N3333" s="2" t="e">
        <f t="shared" si="107"/>
        <v>#VALUE!</v>
      </c>
      <c r="O3333" s="2"/>
      <c r="P3333" s="2"/>
      <c r="Q3333" s="2" t="s">
        <v>43</v>
      </c>
      <c r="R3333" s="2"/>
      <c r="S3333" s="2"/>
      <c r="T3333" s="2"/>
      <c r="U3333" s="2" t="s">
        <v>30</v>
      </c>
      <c r="V3333" s="2" t="s">
        <v>31</v>
      </c>
      <c r="W3333" s="2" t="s">
        <v>984</v>
      </c>
      <c r="X3333" s="2" t="s">
        <v>2485</v>
      </c>
    </row>
    <row r="3334" spans="1:24" hidden="1">
      <c r="A3334" s="2">
        <v>14043</v>
      </c>
      <c r="B3334" s="2" t="s">
        <v>2601</v>
      </c>
      <c r="C3334" s="2"/>
      <c r="D3334" s="2" t="s">
        <v>1473</v>
      </c>
      <c r="E3334" s="2" t="s">
        <v>2479</v>
      </c>
      <c r="F3334" s="2" t="s">
        <v>2602</v>
      </c>
      <c r="G3334" s="2" t="s">
        <v>2603</v>
      </c>
      <c r="H3334" s="2" t="s">
        <v>2604</v>
      </c>
      <c r="I3334" s="2" t="s">
        <v>2605</v>
      </c>
      <c r="J3334" s="2" t="s">
        <v>2600</v>
      </c>
      <c r="K3334" s="2" t="e">
        <f>RIGHT(I3334,LEN(I3334)-SEARCH("[",I3334))</f>
        <v>#VALUE!</v>
      </c>
      <c r="L3334" s="2" t="e">
        <f t="shared" si="108"/>
        <v>#VALUE!</v>
      </c>
      <c r="M3334" s="2" t="s">
        <v>42</v>
      </c>
      <c r="N3334" s="2" t="e">
        <f t="shared" si="107"/>
        <v>#VALUE!</v>
      </c>
      <c r="O3334" s="2"/>
      <c r="P3334" s="2"/>
      <c r="Q3334" s="2" t="s">
        <v>43</v>
      </c>
      <c r="R3334" s="2"/>
      <c r="S3334" s="2"/>
      <c r="T3334" s="2"/>
      <c r="U3334" s="2" t="s">
        <v>30</v>
      </c>
      <c r="V3334" s="2" t="s">
        <v>31</v>
      </c>
      <c r="W3334" s="2" t="s">
        <v>984</v>
      </c>
      <c r="X3334" s="2" t="s">
        <v>2485</v>
      </c>
    </row>
    <row r="3335" spans="1:24" hidden="1">
      <c r="A3335" s="2">
        <v>14042</v>
      </c>
      <c r="B3335" s="2" t="s">
        <v>2606</v>
      </c>
      <c r="C3335" s="2"/>
      <c r="D3335" s="2" t="s">
        <v>57</v>
      </c>
      <c r="E3335" s="2" t="s">
        <v>2479</v>
      </c>
      <c r="F3335" s="2" t="s">
        <v>2607</v>
      </c>
      <c r="G3335" s="2" t="s">
        <v>2608</v>
      </c>
      <c r="H3335" s="2" t="s">
        <v>2609</v>
      </c>
      <c r="I3335" s="2" t="s">
        <v>2610</v>
      </c>
      <c r="J3335" s="2" t="s">
        <v>2611</v>
      </c>
      <c r="K3335" s="2" t="e">
        <f>RIGHT(I3335,LEN(I3335)-SEARCH("[",I3335))</f>
        <v>#VALUE!</v>
      </c>
      <c r="L3335" s="2" t="e">
        <f t="shared" si="108"/>
        <v>#VALUE!</v>
      </c>
      <c r="M3335" s="2" t="s">
        <v>42</v>
      </c>
      <c r="N3335" s="2" t="e">
        <f t="shared" si="107"/>
        <v>#VALUE!</v>
      </c>
      <c r="O3335" s="2"/>
      <c r="P3335" s="2"/>
      <c r="Q3335" s="2" t="s">
        <v>43</v>
      </c>
      <c r="R3335" s="2"/>
      <c r="S3335" s="2"/>
      <c r="T3335" s="2"/>
      <c r="U3335" s="2" t="s">
        <v>30</v>
      </c>
      <c r="V3335" s="2" t="s">
        <v>31</v>
      </c>
      <c r="W3335" s="2" t="s">
        <v>984</v>
      </c>
      <c r="X3335" s="2" t="s">
        <v>2485</v>
      </c>
    </row>
    <row r="3336" spans="1:24" hidden="1">
      <c r="A3336" s="2">
        <v>14030</v>
      </c>
      <c r="B3336" s="2" t="s">
        <v>2612</v>
      </c>
      <c r="C3336" s="2"/>
      <c r="D3336" s="2" t="s">
        <v>818</v>
      </c>
      <c r="E3336" s="2" t="s">
        <v>2479</v>
      </c>
      <c r="F3336" s="2" t="s">
        <v>2613</v>
      </c>
      <c r="G3336" s="2" t="s">
        <v>857</v>
      </c>
      <c r="H3336" s="2" t="s">
        <v>2614</v>
      </c>
      <c r="I3336" s="2" t="s">
        <v>2615</v>
      </c>
      <c r="J3336" s="2" t="s">
        <v>2616</v>
      </c>
      <c r="K3336" s="2" t="e">
        <f>RIGHT(I3336,LEN(I3336)-SEARCH("[",I3336))</f>
        <v>#VALUE!</v>
      </c>
      <c r="L3336" s="2" t="e">
        <f t="shared" si="108"/>
        <v>#VALUE!</v>
      </c>
      <c r="M3336" s="2" t="s">
        <v>42</v>
      </c>
      <c r="N3336" s="2" t="e">
        <f t="shared" si="107"/>
        <v>#VALUE!</v>
      </c>
      <c r="O3336" s="2"/>
      <c r="P3336" s="2"/>
      <c r="Q3336" s="2" t="s">
        <v>43</v>
      </c>
      <c r="R3336" s="2"/>
      <c r="S3336" s="2"/>
      <c r="T3336" s="2"/>
      <c r="U3336" s="2" t="s">
        <v>30</v>
      </c>
      <c r="V3336" s="2" t="s">
        <v>31</v>
      </c>
      <c r="W3336" s="2" t="s">
        <v>984</v>
      </c>
      <c r="X3336" s="2" t="s">
        <v>2485</v>
      </c>
    </row>
    <row r="3337" spans="1:24" hidden="1">
      <c r="A3337" s="2">
        <v>14051</v>
      </c>
      <c r="B3337" s="2" t="s">
        <v>2617</v>
      </c>
      <c r="C3337" s="2"/>
      <c r="D3337" s="2" t="s">
        <v>57</v>
      </c>
      <c r="E3337" s="2" t="s">
        <v>2479</v>
      </c>
      <c r="F3337" s="2" t="s">
        <v>2618</v>
      </c>
      <c r="G3337" s="2" t="s">
        <v>2619</v>
      </c>
      <c r="H3337" s="2" t="s">
        <v>2620</v>
      </c>
      <c r="I3337" s="2" t="s">
        <v>2621</v>
      </c>
      <c r="J3337" s="2" t="s">
        <v>2622</v>
      </c>
      <c r="K3337" s="2" t="e">
        <f>RIGHT(I3337,LEN(I3337)-SEARCH("[",I3337))</f>
        <v>#VALUE!</v>
      </c>
      <c r="L3337" s="2" t="e">
        <f t="shared" si="108"/>
        <v>#VALUE!</v>
      </c>
      <c r="M3337" s="2" t="s">
        <v>42</v>
      </c>
      <c r="N3337" s="2" t="e">
        <f t="shared" si="107"/>
        <v>#VALUE!</v>
      </c>
      <c r="O3337" s="2"/>
      <c r="P3337" s="2"/>
      <c r="Q3337" s="2" t="s">
        <v>43</v>
      </c>
      <c r="R3337" s="2"/>
      <c r="S3337" s="2"/>
      <c r="T3337" s="2"/>
      <c r="U3337" s="2" t="s">
        <v>30</v>
      </c>
      <c r="V3337" s="2" t="s">
        <v>31</v>
      </c>
      <c r="W3337" s="2" t="s">
        <v>984</v>
      </c>
      <c r="X3337" s="2" t="s">
        <v>2485</v>
      </c>
    </row>
    <row r="3338" spans="1:24" hidden="1">
      <c r="A3338" s="2">
        <v>14053</v>
      </c>
      <c r="B3338" s="2" t="s">
        <v>2623</v>
      </c>
      <c r="C3338" s="2"/>
      <c r="D3338" s="2" t="s">
        <v>22</v>
      </c>
      <c r="E3338" s="2" t="s">
        <v>2479</v>
      </c>
      <c r="F3338" s="2" t="s">
        <v>2624</v>
      </c>
      <c r="G3338" s="2" t="s">
        <v>2625</v>
      </c>
      <c r="H3338" s="2" t="s">
        <v>2626</v>
      </c>
      <c r="I3338" s="2" t="s">
        <v>2627</v>
      </c>
      <c r="J3338" s="2" t="s">
        <v>2628</v>
      </c>
      <c r="K3338" s="2" t="e">
        <f>RIGHT(I3338,LEN(I3338)-SEARCH("[",I3338))</f>
        <v>#VALUE!</v>
      </c>
      <c r="L3338" s="2" t="e">
        <f t="shared" si="108"/>
        <v>#VALUE!</v>
      </c>
      <c r="M3338" s="2" t="s">
        <v>42</v>
      </c>
      <c r="N3338" s="2" t="e">
        <f t="shared" si="107"/>
        <v>#VALUE!</v>
      </c>
      <c r="O3338" s="2"/>
      <c r="P3338" s="2"/>
      <c r="Q3338" s="2" t="s">
        <v>43</v>
      </c>
      <c r="R3338" s="2"/>
      <c r="S3338" s="2"/>
      <c r="T3338" s="2"/>
      <c r="U3338" s="2" t="s">
        <v>30</v>
      </c>
      <c r="V3338" s="2" t="s">
        <v>31</v>
      </c>
      <c r="W3338" s="2" t="s">
        <v>984</v>
      </c>
      <c r="X3338" s="2" t="s">
        <v>2485</v>
      </c>
    </row>
    <row r="3339" spans="1:24" hidden="1">
      <c r="A3339" s="2">
        <v>14054</v>
      </c>
      <c r="B3339" s="2" t="s">
        <v>2629</v>
      </c>
      <c r="C3339" s="2"/>
      <c r="D3339" s="2" t="s">
        <v>22</v>
      </c>
      <c r="E3339" s="2" t="s">
        <v>2479</v>
      </c>
      <c r="F3339" s="2" t="s">
        <v>2630</v>
      </c>
      <c r="G3339" s="2" t="s">
        <v>2631</v>
      </c>
      <c r="H3339" s="2" t="s">
        <v>2632</v>
      </c>
      <c r="I3339" s="2" t="s">
        <v>2633</v>
      </c>
      <c r="J3339" s="2" t="s">
        <v>2634</v>
      </c>
      <c r="K3339" s="2" t="e">
        <f>RIGHT(I3339,LEN(I3339)-SEARCH("[",I3339))</f>
        <v>#VALUE!</v>
      </c>
      <c r="L3339" s="2" t="e">
        <f t="shared" si="108"/>
        <v>#VALUE!</v>
      </c>
      <c r="M3339" s="2" t="s">
        <v>42</v>
      </c>
      <c r="N3339" s="2" t="e">
        <f t="shared" si="107"/>
        <v>#VALUE!</v>
      </c>
      <c r="O3339" s="2"/>
      <c r="P3339" s="2"/>
      <c r="Q3339" s="2" t="s">
        <v>43</v>
      </c>
      <c r="R3339" s="2"/>
      <c r="S3339" s="2"/>
      <c r="T3339" s="2"/>
      <c r="U3339" s="2" t="s">
        <v>30</v>
      </c>
      <c r="V3339" s="2" t="s">
        <v>31</v>
      </c>
      <c r="W3339" s="2" t="s">
        <v>984</v>
      </c>
      <c r="X3339" s="2" t="s">
        <v>2485</v>
      </c>
    </row>
    <row r="3340" spans="1:24" hidden="1">
      <c r="A3340" s="2">
        <v>14055</v>
      </c>
      <c r="B3340" s="2" t="s">
        <v>2635</v>
      </c>
      <c r="C3340" s="2"/>
      <c r="D3340" s="2" t="s">
        <v>22</v>
      </c>
      <c r="E3340" s="2" t="s">
        <v>2479</v>
      </c>
      <c r="F3340" s="2" t="s">
        <v>2636</v>
      </c>
      <c r="G3340" s="2" t="s">
        <v>2637</v>
      </c>
      <c r="H3340" s="2" t="s">
        <v>2638</v>
      </c>
      <c r="I3340" s="2" t="s">
        <v>2639</v>
      </c>
      <c r="J3340" s="2" t="s">
        <v>2640</v>
      </c>
      <c r="K3340" s="2" t="e">
        <f>RIGHT(I3340,LEN(I3340)-SEARCH("[",I3340))</f>
        <v>#VALUE!</v>
      </c>
      <c r="L3340" s="2" t="e">
        <f t="shared" si="108"/>
        <v>#VALUE!</v>
      </c>
      <c r="M3340" s="2" t="s">
        <v>42</v>
      </c>
      <c r="N3340" s="2" t="e">
        <f t="shared" si="107"/>
        <v>#VALUE!</v>
      </c>
      <c r="O3340" s="2"/>
      <c r="P3340" s="2"/>
      <c r="Q3340" s="2" t="s">
        <v>43</v>
      </c>
      <c r="R3340" s="2"/>
      <c r="S3340" s="2"/>
      <c r="T3340" s="2"/>
      <c r="U3340" s="2" t="s">
        <v>30</v>
      </c>
      <c r="V3340" s="2" t="s">
        <v>31</v>
      </c>
      <c r="W3340" s="2" t="s">
        <v>984</v>
      </c>
      <c r="X3340" s="2" t="s">
        <v>2485</v>
      </c>
    </row>
    <row r="3341" spans="1:24" hidden="1">
      <c r="A3341" s="2">
        <v>14056</v>
      </c>
      <c r="B3341" s="2" t="s">
        <v>2641</v>
      </c>
      <c r="C3341" s="2"/>
      <c r="D3341" s="2" t="s">
        <v>22</v>
      </c>
      <c r="E3341" s="2" t="s">
        <v>2479</v>
      </c>
      <c r="F3341" s="2" t="s">
        <v>2642</v>
      </c>
      <c r="G3341" s="2" t="s">
        <v>2643</v>
      </c>
      <c r="H3341" s="2" t="s">
        <v>2644</v>
      </c>
      <c r="I3341" s="2" t="s">
        <v>2645</v>
      </c>
      <c r="J3341" s="2" t="s">
        <v>2646</v>
      </c>
      <c r="K3341" s="2" t="e">
        <f>RIGHT(I3341,LEN(I3341)-SEARCH("[",I3341))</f>
        <v>#VALUE!</v>
      </c>
      <c r="L3341" s="2" t="e">
        <f t="shared" si="108"/>
        <v>#VALUE!</v>
      </c>
      <c r="M3341" s="2" t="s">
        <v>42</v>
      </c>
      <c r="N3341" s="2" t="e">
        <f t="shared" si="107"/>
        <v>#VALUE!</v>
      </c>
      <c r="O3341" s="2"/>
      <c r="P3341" s="2"/>
      <c r="Q3341" s="2" t="s">
        <v>43</v>
      </c>
      <c r="R3341" s="2"/>
      <c r="S3341" s="2"/>
      <c r="T3341" s="2"/>
      <c r="U3341" s="2" t="s">
        <v>30</v>
      </c>
      <c r="V3341" s="2" t="s">
        <v>31</v>
      </c>
      <c r="W3341" s="2" t="s">
        <v>984</v>
      </c>
      <c r="X3341" s="2" t="s">
        <v>2485</v>
      </c>
    </row>
    <row r="3342" spans="1:24" hidden="1">
      <c r="A3342" s="2">
        <v>14057</v>
      </c>
      <c r="B3342" s="2" t="s">
        <v>2647</v>
      </c>
      <c r="C3342" s="2"/>
      <c r="D3342" s="2" t="s">
        <v>22</v>
      </c>
      <c r="E3342" s="2" t="s">
        <v>2479</v>
      </c>
      <c r="F3342" s="2" t="s">
        <v>2648</v>
      </c>
      <c r="G3342" s="2" t="s">
        <v>2649</v>
      </c>
      <c r="H3342" s="2" t="s">
        <v>2650</v>
      </c>
      <c r="I3342" s="2" t="s">
        <v>2651</v>
      </c>
      <c r="J3342" s="2" t="s">
        <v>2652</v>
      </c>
      <c r="K3342" s="2" t="e">
        <f>RIGHT(I3342,LEN(I3342)-SEARCH("[",I3342))</f>
        <v>#VALUE!</v>
      </c>
      <c r="L3342" s="2" t="e">
        <f t="shared" si="108"/>
        <v>#VALUE!</v>
      </c>
      <c r="M3342" s="2" t="s">
        <v>42</v>
      </c>
      <c r="N3342" s="2" t="e">
        <f t="shared" si="107"/>
        <v>#VALUE!</v>
      </c>
      <c r="O3342" s="2"/>
      <c r="P3342" s="2"/>
      <c r="Q3342" s="2" t="s">
        <v>43</v>
      </c>
      <c r="R3342" s="2"/>
      <c r="S3342" s="2"/>
      <c r="T3342" s="2"/>
      <c r="U3342" s="2" t="s">
        <v>30</v>
      </c>
      <c r="V3342" s="2" t="s">
        <v>31</v>
      </c>
      <c r="W3342" s="2" t="s">
        <v>984</v>
      </c>
      <c r="X3342" s="2" t="s">
        <v>2485</v>
      </c>
    </row>
    <row r="3343" spans="1:24" hidden="1">
      <c r="A3343" s="2">
        <v>14058</v>
      </c>
      <c r="B3343" s="2" t="s">
        <v>2653</v>
      </c>
      <c r="C3343" s="2"/>
      <c r="D3343" s="2" t="s">
        <v>22</v>
      </c>
      <c r="E3343" s="2" t="s">
        <v>2479</v>
      </c>
      <c r="F3343" s="2" t="s">
        <v>2654</v>
      </c>
      <c r="G3343" s="2" t="s">
        <v>2655</v>
      </c>
      <c r="H3343" s="2" t="s">
        <v>2656</v>
      </c>
      <c r="I3343" s="2" t="s">
        <v>2657</v>
      </c>
      <c r="J3343" s="2" t="s">
        <v>2658</v>
      </c>
      <c r="K3343" s="2" t="e">
        <f>RIGHT(I3343,LEN(I3343)-SEARCH("[",I3343))</f>
        <v>#VALUE!</v>
      </c>
      <c r="L3343" s="2" t="e">
        <f t="shared" si="108"/>
        <v>#VALUE!</v>
      </c>
      <c r="M3343" s="2" t="s">
        <v>42</v>
      </c>
      <c r="N3343" s="2" t="e">
        <f t="shared" si="107"/>
        <v>#VALUE!</v>
      </c>
      <c r="O3343" s="2"/>
      <c r="P3343" s="2"/>
      <c r="Q3343" s="2" t="s">
        <v>43</v>
      </c>
      <c r="R3343" s="2"/>
      <c r="S3343" s="2"/>
      <c r="T3343" s="2"/>
      <c r="U3343" s="2" t="s">
        <v>30</v>
      </c>
      <c r="V3343" s="2" t="s">
        <v>31</v>
      </c>
      <c r="W3343" s="2" t="s">
        <v>984</v>
      </c>
      <c r="X3343" s="2" t="s">
        <v>2485</v>
      </c>
    </row>
    <row r="3344" spans="1:24" hidden="1">
      <c r="A3344" s="2">
        <v>14059</v>
      </c>
      <c r="B3344" s="2" t="s">
        <v>2659</v>
      </c>
      <c r="C3344" s="2"/>
      <c r="D3344" s="2" t="s">
        <v>22</v>
      </c>
      <c r="E3344" s="2" t="s">
        <v>2479</v>
      </c>
      <c r="F3344" s="2" t="s">
        <v>2660</v>
      </c>
      <c r="G3344" s="2" t="s">
        <v>2661</v>
      </c>
      <c r="H3344" s="2" t="s">
        <v>2662</v>
      </c>
      <c r="I3344" s="2" t="s">
        <v>2663</v>
      </c>
      <c r="J3344" s="2" t="s">
        <v>2664</v>
      </c>
      <c r="K3344" s="2" t="e">
        <f>RIGHT(I3344,LEN(I3344)-SEARCH("[",I3344))</f>
        <v>#VALUE!</v>
      </c>
      <c r="L3344" s="2" t="e">
        <f t="shared" si="108"/>
        <v>#VALUE!</v>
      </c>
      <c r="M3344" s="2" t="s">
        <v>42</v>
      </c>
      <c r="N3344" s="2" t="e">
        <f t="shared" si="107"/>
        <v>#VALUE!</v>
      </c>
      <c r="O3344" s="2"/>
      <c r="P3344" s="2"/>
      <c r="Q3344" s="2" t="s">
        <v>43</v>
      </c>
      <c r="R3344" s="2"/>
      <c r="S3344" s="2"/>
      <c r="T3344" s="2"/>
      <c r="U3344" s="2" t="s">
        <v>30</v>
      </c>
      <c r="V3344" s="2" t="s">
        <v>31</v>
      </c>
      <c r="W3344" s="2" t="s">
        <v>984</v>
      </c>
      <c r="X3344" s="2" t="s">
        <v>2485</v>
      </c>
    </row>
    <row r="3345" spans="1:24" hidden="1">
      <c r="A3345" s="2">
        <v>19605</v>
      </c>
      <c r="B3345" s="2" t="s">
        <v>2665</v>
      </c>
      <c r="C3345" s="2"/>
      <c r="D3345" s="2" t="s">
        <v>35</v>
      </c>
      <c r="E3345" s="2" t="s">
        <v>2666</v>
      </c>
      <c r="F3345" s="2" t="s">
        <v>2667</v>
      </c>
      <c r="G3345" s="2" t="s">
        <v>931</v>
      </c>
      <c r="H3345" s="2" t="s">
        <v>2668</v>
      </c>
      <c r="I3345" s="2" t="s">
        <v>2669</v>
      </c>
      <c r="J3345" s="2" t="s">
        <v>2670</v>
      </c>
      <c r="K3345" s="2" t="e">
        <f>RIGHT(I3345,LEN(I3345)-SEARCH("[",I3345))</f>
        <v>#VALUE!</v>
      </c>
      <c r="L3345" s="2" t="e">
        <f t="shared" si="108"/>
        <v>#VALUE!</v>
      </c>
      <c r="M3345" s="2" t="s">
        <v>42</v>
      </c>
      <c r="N3345" s="2" t="e">
        <f t="shared" si="107"/>
        <v>#VALUE!</v>
      </c>
      <c r="O3345" s="2"/>
      <c r="P3345" s="2"/>
      <c r="Q3345" s="2" t="s">
        <v>43</v>
      </c>
      <c r="R3345" s="2"/>
      <c r="S3345" s="2"/>
      <c r="T3345" s="2"/>
      <c r="U3345" s="2" t="s">
        <v>30</v>
      </c>
      <c r="V3345" s="2" t="s">
        <v>31</v>
      </c>
      <c r="W3345" s="2"/>
      <c r="X3345" s="2"/>
    </row>
    <row r="3346" spans="1:24" hidden="1">
      <c r="A3346" s="2">
        <v>19599</v>
      </c>
      <c r="B3346" s="2" t="s">
        <v>2671</v>
      </c>
      <c r="C3346" s="2"/>
      <c r="D3346" s="2" t="s">
        <v>57</v>
      </c>
      <c r="E3346" s="2" t="s">
        <v>2666</v>
      </c>
      <c r="F3346" s="2" t="s">
        <v>2672</v>
      </c>
      <c r="G3346" s="2" t="s">
        <v>2673</v>
      </c>
      <c r="H3346" s="2" t="s">
        <v>2674</v>
      </c>
      <c r="I3346" s="2" t="s">
        <v>2675</v>
      </c>
      <c r="J3346" s="2" t="s">
        <v>2676</v>
      </c>
      <c r="K3346" s="2" t="e">
        <f>RIGHT(I3346,LEN(I3346)-SEARCH("[",I3346))</f>
        <v>#VALUE!</v>
      </c>
      <c r="L3346" s="2" t="e">
        <f t="shared" si="108"/>
        <v>#VALUE!</v>
      </c>
      <c r="M3346" s="2" t="s">
        <v>42</v>
      </c>
      <c r="N3346" s="2" t="e">
        <f t="shared" si="107"/>
        <v>#VALUE!</v>
      </c>
      <c r="O3346" s="2"/>
      <c r="P3346" s="2"/>
      <c r="Q3346" s="2" t="s">
        <v>43</v>
      </c>
      <c r="R3346" s="2"/>
      <c r="S3346" s="2"/>
      <c r="T3346" s="2"/>
      <c r="U3346" s="2" t="s">
        <v>30</v>
      </c>
      <c r="V3346" s="2" t="s">
        <v>31</v>
      </c>
      <c r="W3346" s="2"/>
      <c r="X3346" s="2"/>
    </row>
    <row r="3347" spans="1:24" hidden="1">
      <c r="A3347" s="2">
        <v>19601</v>
      </c>
      <c r="B3347" s="2" t="s">
        <v>2677</v>
      </c>
      <c r="C3347" s="2"/>
      <c r="D3347" s="2" t="s">
        <v>57</v>
      </c>
      <c r="E3347" s="2" t="s">
        <v>2666</v>
      </c>
      <c r="F3347" s="2" t="s">
        <v>2678</v>
      </c>
      <c r="G3347" s="2" t="s">
        <v>2679</v>
      </c>
      <c r="H3347" s="2" t="s">
        <v>2680</v>
      </c>
      <c r="I3347" s="2" t="s">
        <v>2681</v>
      </c>
      <c r="J3347" s="2" t="s">
        <v>2682</v>
      </c>
      <c r="K3347" s="2" t="e">
        <f>RIGHT(I3347,LEN(I3347)-SEARCH("[",I3347))</f>
        <v>#VALUE!</v>
      </c>
      <c r="L3347" s="2" t="e">
        <f t="shared" si="108"/>
        <v>#VALUE!</v>
      </c>
      <c r="M3347" s="2" t="s">
        <v>42</v>
      </c>
      <c r="N3347" s="2" t="e">
        <f t="shared" si="107"/>
        <v>#VALUE!</v>
      </c>
      <c r="O3347" s="2"/>
      <c r="P3347" s="2"/>
      <c r="Q3347" s="2" t="s">
        <v>43</v>
      </c>
      <c r="R3347" s="2"/>
      <c r="S3347" s="2"/>
      <c r="T3347" s="2"/>
      <c r="U3347" s="2" t="s">
        <v>30</v>
      </c>
      <c r="V3347" s="2" t="s">
        <v>31</v>
      </c>
      <c r="W3347" s="2"/>
      <c r="X3347" s="2"/>
    </row>
    <row r="3348" spans="1:24" hidden="1">
      <c r="A3348" s="2">
        <v>19592</v>
      </c>
      <c r="B3348" s="2" t="s">
        <v>2683</v>
      </c>
      <c r="C3348" s="2"/>
      <c r="D3348" s="2" t="s">
        <v>22</v>
      </c>
      <c r="E3348" s="2" t="s">
        <v>2666</v>
      </c>
      <c r="F3348" s="2" t="s">
        <v>2684</v>
      </c>
      <c r="G3348" s="2" t="s">
        <v>2685</v>
      </c>
      <c r="H3348" s="2" t="s">
        <v>2686</v>
      </c>
      <c r="I3348" s="2" t="s">
        <v>2687</v>
      </c>
      <c r="J3348" s="2" t="s">
        <v>2688</v>
      </c>
      <c r="K3348" s="2" t="e">
        <f>RIGHT(I3348,LEN(I3348)-SEARCH("[",I3348))</f>
        <v>#VALUE!</v>
      </c>
      <c r="L3348" s="2" t="e">
        <f t="shared" si="108"/>
        <v>#VALUE!</v>
      </c>
      <c r="M3348" s="2" t="s">
        <v>42</v>
      </c>
      <c r="N3348" s="2" t="e">
        <f t="shared" si="107"/>
        <v>#VALUE!</v>
      </c>
      <c r="O3348" s="2"/>
      <c r="P3348" s="2"/>
      <c r="Q3348" s="2" t="s">
        <v>43</v>
      </c>
      <c r="R3348" s="2"/>
      <c r="S3348" s="2"/>
      <c r="T3348" s="2"/>
      <c r="U3348" s="2" t="s">
        <v>30</v>
      </c>
      <c r="V3348" s="2" t="s">
        <v>31</v>
      </c>
      <c r="W3348" s="2"/>
      <c r="X3348" s="2"/>
    </row>
    <row r="3349" spans="1:24" hidden="1">
      <c r="A3349" s="2">
        <v>19593</v>
      </c>
      <c r="B3349" s="2" t="s">
        <v>2689</v>
      </c>
      <c r="C3349" s="2"/>
      <c r="D3349" s="2" t="s">
        <v>22</v>
      </c>
      <c r="E3349" s="2" t="s">
        <v>2666</v>
      </c>
      <c r="F3349" s="2" t="s">
        <v>2690</v>
      </c>
      <c r="G3349" s="2" t="s">
        <v>2691</v>
      </c>
      <c r="H3349" s="2" t="s">
        <v>2692</v>
      </c>
      <c r="I3349" s="2" t="s">
        <v>2693</v>
      </c>
      <c r="J3349" s="2" t="s">
        <v>2694</v>
      </c>
      <c r="K3349" s="2" t="e">
        <f>RIGHT(I3349,LEN(I3349)-SEARCH("[",I3349))</f>
        <v>#VALUE!</v>
      </c>
      <c r="L3349" s="2" t="e">
        <f t="shared" si="108"/>
        <v>#VALUE!</v>
      </c>
      <c r="M3349" s="2" t="s">
        <v>42</v>
      </c>
      <c r="N3349" s="2" t="e">
        <f t="shared" si="107"/>
        <v>#VALUE!</v>
      </c>
      <c r="O3349" s="2"/>
      <c r="P3349" s="2"/>
      <c r="Q3349" s="2" t="s">
        <v>43</v>
      </c>
      <c r="R3349" s="2"/>
      <c r="S3349" s="2"/>
      <c r="T3349" s="2"/>
      <c r="U3349" s="2" t="s">
        <v>30</v>
      </c>
      <c r="V3349" s="2" t="s">
        <v>31</v>
      </c>
      <c r="W3349" s="2"/>
      <c r="X3349" s="2"/>
    </row>
    <row r="3350" spans="1:24" hidden="1">
      <c r="A3350" s="2">
        <v>19591</v>
      </c>
      <c r="B3350" s="2" t="s">
        <v>2695</v>
      </c>
      <c r="C3350" s="2"/>
      <c r="D3350" s="2" t="s">
        <v>818</v>
      </c>
      <c r="E3350" s="2" t="s">
        <v>2666</v>
      </c>
      <c r="F3350" s="2" t="s">
        <v>2696</v>
      </c>
      <c r="G3350" s="2" t="s">
        <v>820</v>
      </c>
      <c r="H3350" s="2" t="s">
        <v>2697</v>
      </c>
      <c r="I3350" s="2" t="s">
        <v>2698</v>
      </c>
      <c r="J3350" s="2" t="s">
        <v>2699</v>
      </c>
      <c r="K3350" s="2" t="e">
        <f>RIGHT(I3350,LEN(I3350)-SEARCH("[",I3350))</f>
        <v>#VALUE!</v>
      </c>
      <c r="L3350" s="2" t="e">
        <f t="shared" si="108"/>
        <v>#VALUE!</v>
      </c>
      <c r="M3350" s="2" t="s">
        <v>42</v>
      </c>
      <c r="N3350" s="2" t="e">
        <f t="shared" si="107"/>
        <v>#VALUE!</v>
      </c>
      <c r="O3350" s="2"/>
      <c r="P3350" s="2"/>
      <c r="Q3350" s="2" t="s">
        <v>43</v>
      </c>
      <c r="R3350" s="2"/>
      <c r="S3350" s="2"/>
      <c r="T3350" s="2"/>
      <c r="U3350" s="2" t="s">
        <v>30</v>
      </c>
      <c r="V3350" s="2" t="s">
        <v>31</v>
      </c>
      <c r="W3350" s="2"/>
      <c r="X3350" s="2"/>
    </row>
    <row r="3351" spans="1:24" hidden="1">
      <c r="A3351" s="2">
        <v>19604</v>
      </c>
      <c r="B3351" s="2" t="s">
        <v>2700</v>
      </c>
      <c r="C3351" s="2"/>
      <c r="D3351" s="2" t="s">
        <v>818</v>
      </c>
      <c r="E3351" s="2" t="s">
        <v>2666</v>
      </c>
      <c r="F3351" s="2" t="s">
        <v>2701</v>
      </c>
      <c r="G3351" s="2" t="s">
        <v>2702</v>
      </c>
      <c r="H3351" s="2" t="s">
        <v>2703</v>
      </c>
      <c r="I3351" s="2" t="s">
        <v>2704</v>
      </c>
      <c r="J3351" s="2" t="s">
        <v>2705</v>
      </c>
      <c r="K3351" s="2" t="e">
        <f>RIGHT(I3351,LEN(I3351)-SEARCH("[",I3351))</f>
        <v>#VALUE!</v>
      </c>
      <c r="L3351" s="2" t="e">
        <f t="shared" si="108"/>
        <v>#VALUE!</v>
      </c>
      <c r="M3351" s="2" t="s">
        <v>42</v>
      </c>
      <c r="N3351" s="2" t="e">
        <f t="shared" si="107"/>
        <v>#VALUE!</v>
      </c>
      <c r="O3351" s="2"/>
      <c r="P3351" s="2"/>
      <c r="Q3351" s="2" t="s">
        <v>43</v>
      </c>
      <c r="R3351" s="2"/>
      <c r="S3351" s="2"/>
      <c r="T3351" s="2"/>
      <c r="U3351" s="2" t="s">
        <v>30</v>
      </c>
      <c r="V3351" s="2" t="s">
        <v>31</v>
      </c>
      <c r="W3351" s="2"/>
      <c r="X3351" s="2"/>
    </row>
    <row r="3352" spans="1:24" hidden="1">
      <c r="A3352" s="2">
        <v>19589</v>
      </c>
      <c r="B3352" s="2" t="s">
        <v>2706</v>
      </c>
      <c r="C3352" s="2"/>
      <c r="D3352" s="2" t="s">
        <v>139</v>
      </c>
      <c r="E3352" s="2" t="s">
        <v>2666</v>
      </c>
      <c r="F3352" s="2" t="s">
        <v>2707</v>
      </c>
      <c r="G3352" s="2" t="s">
        <v>141</v>
      </c>
      <c r="H3352" s="2" t="s">
        <v>2708</v>
      </c>
      <c r="I3352" s="2" t="s">
        <v>2709</v>
      </c>
      <c r="J3352" s="2" t="s">
        <v>2710</v>
      </c>
      <c r="K3352" s="2" t="e">
        <f>RIGHT(I3352,LEN(I3352)-SEARCH("[",I3352))</f>
        <v>#VALUE!</v>
      </c>
      <c r="L3352" s="2" t="e">
        <f t="shared" si="108"/>
        <v>#VALUE!</v>
      </c>
      <c r="M3352" s="2" t="s">
        <v>42</v>
      </c>
      <c r="N3352" s="2" t="e">
        <f t="shared" si="107"/>
        <v>#VALUE!</v>
      </c>
      <c r="O3352" s="2"/>
      <c r="P3352" s="2"/>
      <c r="Q3352" s="2" t="s">
        <v>43</v>
      </c>
      <c r="R3352" s="2"/>
      <c r="S3352" s="2"/>
      <c r="T3352" s="2"/>
      <c r="U3352" s="2" t="s">
        <v>30</v>
      </c>
      <c r="V3352" s="2" t="s">
        <v>31</v>
      </c>
      <c r="W3352" s="2"/>
      <c r="X3352" s="2"/>
    </row>
    <row r="3353" spans="1:24" hidden="1">
      <c r="A3353" s="2">
        <v>19590</v>
      </c>
      <c r="B3353" s="2" t="s">
        <v>2711</v>
      </c>
      <c r="C3353" s="2"/>
      <c r="D3353" s="2" t="s">
        <v>139</v>
      </c>
      <c r="E3353" s="2" t="s">
        <v>2666</v>
      </c>
      <c r="F3353" s="2" t="s">
        <v>2712</v>
      </c>
      <c r="G3353" s="2" t="s">
        <v>447</v>
      </c>
      <c r="H3353" s="2" t="s">
        <v>2713</v>
      </c>
      <c r="I3353" s="2" t="s">
        <v>2714</v>
      </c>
      <c r="J3353" s="2" t="s">
        <v>2715</v>
      </c>
      <c r="K3353" s="2" t="e">
        <f>RIGHT(I3353,LEN(I3353)-SEARCH("[",I3353))</f>
        <v>#VALUE!</v>
      </c>
      <c r="L3353" s="2" t="e">
        <f t="shared" si="108"/>
        <v>#VALUE!</v>
      </c>
      <c r="M3353" s="2" t="s">
        <v>42</v>
      </c>
      <c r="N3353" s="2" t="e">
        <f t="shared" ref="N3353:N3416" si="109">IF(L3353=M3353,1,0)</f>
        <v>#VALUE!</v>
      </c>
      <c r="O3353" s="2"/>
      <c r="P3353" s="2"/>
      <c r="Q3353" s="2" t="s">
        <v>43</v>
      </c>
      <c r="R3353" s="2"/>
      <c r="S3353" s="2"/>
      <c r="T3353" s="2"/>
      <c r="U3353" s="2" t="s">
        <v>30</v>
      </c>
      <c r="V3353" s="2" t="s">
        <v>31</v>
      </c>
      <c r="W3353" s="2"/>
      <c r="X3353" s="2"/>
    </row>
    <row r="3354" spans="1:24" hidden="1">
      <c r="A3354" s="2">
        <v>19598</v>
      </c>
      <c r="B3354" s="2" t="s">
        <v>2716</v>
      </c>
      <c r="C3354" s="2"/>
      <c r="D3354" s="2" t="s">
        <v>57</v>
      </c>
      <c r="E3354" s="2" t="s">
        <v>2666</v>
      </c>
      <c r="F3354" s="2" t="s">
        <v>2717</v>
      </c>
      <c r="G3354" s="2" t="s">
        <v>2718</v>
      </c>
      <c r="H3354" s="2" t="s">
        <v>2719</v>
      </c>
      <c r="I3354" s="2" t="s">
        <v>2720</v>
      </c>
      <c r="J3354" s="2" t="s">
        <v>2721</v>
      </c>
      <c r="K3354" s="2" t="e">
        <f>RIGHT(I3354,LEN(I3354)-SEARCH("[",I3354))</f>
        <v>#VALUE!</v>
      </c>
      <c r="L3354" s="2" t="e">
        <f t="shared" si="108"/>
        <v>#VALUE!</v>
      </c>
      <c r="M3354" s="2" t="s">
        <v>42</v>
      </c>
      <c r="N3354" s="2" t="e">
        <f t="shared" si="109"/>
        <v>#VALUE!</v>
      </c>
      <c r="O3354" s="2"/>
      <c r="P3354" s="2"/>
      <c r="Q3354" s="2" t="s">
        <v>43</v>
      </c>
      <c r="R3354" s="2"/>
      <c r="S3354" s="2"/>
      <c r="T3354" s="2"/>
      <c r="U3354" s="2" t="s">
        <v>30</v>
      </c>
      <c r="V3354" s="2" t="s">
        <v>31</v>
      </c>
      <c r="W3354" s="2"/>
      <c r="X3354" s="2"/>
    </row>
    <row r="3355" spans="1:24" hidden="1">
      <c r="A3355" s="2">
        <v>19600</v>
      </c>
      <c r="B3355" s="2" t="s">
        <v>2722</v>
      </c>
      <c r="C3355" s="2"/>
      <c r="D3355" s="2" t="s">
        <v>57</v>
      </c>
      <c r="E3355" s="2" t="s">
        <v>2666</v>
      </c>
      <c r="F3355" s="2" t="s">
        <v>2723</v>
      </c>
      <c r="G3355" s="2" t="s">
        <v>2724</v>
      </c>
      <c r="H3355" s="2" t="s">
        <v>2725</v>
      </c>
      <c r="I3355" s="2" t="s">
        <v>2726</v>
      </c>
      <c r="J3355" s="2" t="s">
        <v>2727</v>
      </c>
      <c r="K3355" s="2" t="e">
        <f>RIGHT(I3355,LEN(I3355)-SEARCH("[",I3355))</f>
        <v>#VALUE!</v>
      </c>
      <c r="L3355" s="2" t="e">
        <f t="shared" si="108"/>
        <v>#VALUE!</v>
      </c>
      <c r="M3355" s="2" t="s">
        <v>42</v>
      </c>
      <c r="N3355" s="2" t="e">
        <f t="shared" si="109"/>
        <v>#VALUE!</v>
      </c>
      <c r="O3355" s="2"/>
      <c r="P3355" s="2"/>
      <c r="Q3355" s="2" t="s">
        <v>43</v>
      </c>
      <c r="R3355" s="2"/>
      <c r="S3355" s="2"/>
      <c r="T3355" s="2"/>
      <c r="U3355" s="2" t="s">
        <v>30</v>
      </c>
      <c r="V3355" s="2" t="s">
        <v>31</v>
      </c>
      <c r="W3355" s="2"/>
      <c r="X3355" s="2"/>
    </row>
    <row r="3356" spans="1:24" hidden="1">
      <c r="A3356" s="2">
        <v>19596</v>
      </c>
      <c r="B3356" s="2" t="s">
        <v>2728</v>
      </c>
      <c r="C3356" s="2"/>
      <c r="D3356" s="2" t="s">
        <v>57</v>
      </c>
      <c r="E3356" s="2" t="s">
        <v>2666</v>
      </c>
      <c r="F3356" s="2" t="s">
        <v>2729</v>
      </c>
      <c r="G3356" s="2" t="s">
        <v>2730</v>
      </c>
      <c r="H3356" s="2" t="s">
        <v>2731</v>
      </c>
      <c r="I3356" s="2" t="s">
        <v>2732</v>
      </c>
      <c r="J3356" s="2" t="s">
        <v>2733</v>
      </c>
      <c r="K3356" s="2" t="e">
        <f>RIGHT(I3356,LEN(I3356)-SEARCH("[",I3356))</f>
        <v>#VALUE!</v>
      </c>
      <c r="L3356" s="2" t="e">
        <f t="shared" si="108"/>
        <v>#VALUE!</v>
      </c>
      <c r="M3356" s="2" t="s">
        <v>42</v>
      </c>
      <c r="N3356" s="2" t="e">
        <f t="shared" si="109"/>
        <v>#VALUE!</v>
      </c>
      <c r="O3356" s="2"/>
      <c r="P3356" s="2"/>
      <c r="Q3356" s="2" t="s">
        <v>43</v>
      </c>
      <c r="R3356" s="2"/>
      <c r="S3356" s="2"/>
      <c r="T3356" s="2"/>
      <c r="U3356" s="2" t="s">
        <v>30</v>
      </c>
      <c r="V3356" s="2" t="s">
        <v>31</v>
      </c>
      <c r="W3356" s="2"/>
      <c r="X3356" s="2"/>
    </row>
    <row r="3357" spans="1:24" hidden="1">
      <c r="A3357" s="2">
        <v>19597</v>
      </c>
      <c r="B3357" s="2" t="s">
        <v>2734</v>
      </c>
      <c r="C3357" s="2"/>
      <c r="D3357" s="2" t="s">
        <v>57</v>
      </c>
      <c r="E3357" s="2" t="s">
        <v>2666</v>
      </c>
      <c r="F3357" s="2" t="s">
        <v>2735</v>
      </c>
      <c r="G3357" s="2" t="s">
        <v>2736</v>
      </c>
      <c r="H3357" s="2" t="s">
        <v>2737</v>
      </c>
      <c r="I3357" s="2" t="s">
        <v>2738</v>
      </c>
      <c r="J3357" s="2" t="s">
        <v>2739</v>
      </c>
      <c r="K3357" s="2" t="e">
        <f>RIGHT(I3357,LEN(I3357)-SEARCH("[",I3357))</f>
        <v>#VALUE!</v>
      </c>
      <c r="L3357" s="2" t="e">
        <f t="shared" si="108"/>
        <v>#VALUE!</v>
      </c>
      <c r="M3357" s="2" t="s">
        <v>42</v>
      </c>
      <c r="N3357" s="2" t="e">
        <f t="shared" si="109"/>
        <v>#VALUE!</v>
      </c>
      <c r="O3357" s="2"/>
      <c r="P3357" s="2"/>
      <c r="Q3357" s="2" t="s">
        <v>43</v>
      </c>
      <c r="R3357" s="2"/>
      <c r="S3357" s="2"/>
      <c r="T3357" s="2"/>
      <c r="U3357" s="2" t="s">
        <v>30</v>
      </c>
      <c r="V3357" s="2" t="s">
        <v>31</v>
      </c>
      <c r="W3357" s="2"/>
      <c r="X3357" s="2"/>
    </row>
    <row r="3358" spans="1:24" hidden="1">
      <c r="A3358" s="2">
        <v>19594</v>
      </c>
      <c r="B3358" s="2" t="s">
        <v>2740</v>
      </c>
      <c r="C3358" s="2"/>
      <c r="D3358" s="2" t="s">
        <v>57</v>
      </c>
      <c r="E3358" s="2" t="s">
        <v>2666</v>
      </c>
      <c r="F3358" s="2" t="s">
        <v>2741</v>
      </c>
      <c r="G3358" s="2" t="s">
        <v>2742</v>
      </c>
      <c r="H3358" s="2" t="s">
        <v>2743</v>
      </c>
      <c r="I3358" s="2" t="s">
        <v>2744</v>
      </c>
      <c r="J3358" s="2" t="s">
        <v>2745</v>
      </c>
      <c r="K3358" s="2" t="e">
        <f>RIGHT(I3358,LEN(I3358)-SEARCH("[",I3358))</f>
        <v>#VALUE!</v>
      </c>
      <c r="L3358" s="2" t="e">
        <f t="shared" si="108"/>
        <v>#VALUE!</v>
      </c>
      <c r="M3358" s="2" t="s">
        <v>42</v>
      </c>
      <c r="N3358" s="2" t="e">
        <f t="shared" si="109"/>
        <v>#VALUE!</v>
      </c>
      <c r="O3358" s="2"/>
      <c r="P3358" s="2"/>
      <c r="Q3358" s="2" t="s">
        <v>43</v>
      </c>
      <c r="R3358" s="2"/>
      <c r="S3358" s="2"/>
      <c r="T3358" s="2"/>
      <c r="U3358" s="2" t="s">
        <v>30</v>
      </c>
      <c r="V3358" s="2" t="s">
        <v>31</v>
      </c>
      <c r="W3358" s="2"/>
      <c r="X3358" s="2"/>
    </row>
    <row r="3359" spans="1:24" hidden="1">
      <c r="A3359" s="2">
        <v>19595</v>
      </c>
      <c r="B3359" s="2" t="s">
        <v>2746</v>
      </c>
      <c r="C3359" s="2"/>
      <c r="D3359" s="2" t="s">
        <v>57</v>
      </c>
      <c r="E3359" s="2" t="s">
        <v>2666</v>
      </c>
      <c r="F3359" s="2" t="s">
        <v>2747</v>
      </c>
      <c r="G3359" s="2" t="s">
        <v>2748</v>
      </c>
      <c r="H3359" s="2" t="s">
        <v>2749</v>
      </c>
      <c r="I3359" s="2" t="s">
        <v>2750</v>
      </c>
      <c r="J3359" s="2" t="s">
        <v>2751</v>
      </c>
      <c r="K3359" s="2" t="e">
        <f>RIGHT(I3359,LEN(I3359)-SEARCH("[",I3359))</f>
        <v>#VALUE!</v>
      </c>
      <c r="L3359" s="2" t="e">
        <f t="shared" si="108"/>
        <v>#VALUE!</v>
      </c>
      <c r="M3359" s="2" t="s">
        <v>42</v>
      </c>
      <c r="N3359" s="2" t="e">
        <f t="shared" si="109"/>
        <v>#VALUE!</v>
      </c>
      <c r="O3359" s="2"/>
      <c r="P3359" s="2"/>
      <c r="Q3359" s="2" t="s">
        <v>43</v>
      </c>
      <c r="R3359" s="2"/>
      <c r="S3359" s="2"/>
      <c r="T3359" s="2"/>
      <c r="U3359" s="2" t="s">
        <v>30</v>
      </c>
      <c r="V3359" s="2" t="s">
        <v>31</v>
      </c>
      <c r="W3359" s="2"/>
      <c r="X3359" s="2"/>
    </row>
    <row r="3360" spans="1:24" hidden="1">
      <c r="A3360" s="2">
        <v>19603</v>
      </c>
      <c r="B3360" s="2" t="s">
        <v>2758</v>
      </c>
      <c r="C3360" s="2"/>
      <c r="D3360" s="2" t="s">
        <v>22</v>
      </c>
      <c r="E3360" s="2" t="s">
        <v>2666</v>
      </c>
      <c r="F3360" s="2" t="s">
        <v>2759</v>
      </c>
      <c r="G3360" s="2" t="s">
        <v>2760</v>
      </c>
      <c r="H3360" s="2" t="s">
        <v>2761</v>
      </c>
      <c r="I3360" s="2" t="s">
        <v>2762</v>
      </c>
      <c r="J3360" s="2" t="s">
        <v>2763</v>
      </c>
      <c r="K3360" s="2" t="e">
        <f>RIGHT(I3360,LEN(I3360)-SEARCH("[",I3360))</f>
        <v>#VALUE!</v>
      </c>
      <c r="L3360" s="2" t="e">
        <f t="shared" si="108"/>
        <v>#VALUE!</v>
      </c>
      <c r="M3360" s="2" t="s">
        <v>42</v>
      </c>
      <c r="N3360" s="2" t="e">
        <f t="shared" si="109"/>
        <v>#VALUE!</v>
      </c>
      <c r="O3360" s="2"/>
      <c r="P3360" s="2"/>
      <c r="Q3360" s="2" t="s">
        <v>43</v>
      </c>
      <c r="R3360" s="2"/>
      <c r="S3360" s="2"/>
      <c r="T3360" s="2"/>
      <c r="U3360" s="2" t="s">
        <v>30</v>
      </c>
      <c r="V3360" s="2" t="s">
        <v>31</v>
      </c>
      <c r="W3360" s="2"/>
      <c r="X3360" s="2"/>
    </row>
    <row r="3361" spans="1:24" hidden="1">
      <c r="A3361" s="2">
        <v>16206</v>
      </c>
      <c r="B3361" s="2" t="s">
        <v>2764</v>
      </c>
      <c r="C3361" s="2"/>
      <c r="D3361" s="2" t="s">
        <v>35</v>
      </c>
      <c r="E3361" s="2" t="s">
        <v>2765</v>
      </c>
      <c r="F3361" s="2" t="s">
        <v>2766</v>
      </c>
      <c r="G3361" s="2" t="s">
        <v>48</v>
      </c>
      <c r="H3361" s="2" t="s">
        <v>2767</v>
      </c>
      <c r="I3361" s="2" t="s">
        <v>2768</v>
      </c>
      <c r="J3361" s="2" t="s">
        <v>2769</v>
      </c>
      <c r="K3361" s="2" t="e">
        <f>RIGHT(I3361,LEN(I3361)-SEARCH("[",I3361))</f>
        <v>#VALUE!</v>
      </c>
      <c r="L3361" s="2" t="e">
        <f t="shared" si="108"/>
        <v>#VALUE!</v>
      </c>
      <c r="M3361" s="2" t="s">
        <v>767</v>
      </c>
      <c r="N3361" s="2" t="e">
        <f t="shared" si="109"/>
        <v>#VALUE!</v>
      </c>
      <c r="O3361" s="2"/>
      <c r="P3361" s="2"/>
      <c r="Q3361" s="2" t="s">
        <v>768</v>
      </c>
      <c r="R3361" s="2"/>
      <c r="S3361" s="2"/>
      <c r="T3361" s="2"/>
      <c r="U3361" s="2" t="s">
        <v>30</v>
      </c>
      <c r="V3361" s="2" t="s">
        <v>31</v>
      </c>
      <c r="W3361" s="2" t="s">
        <v>984</v>
      </c>
      <c r="X3361" s="2" t="s">
        <v>1246</v>
      </c>
    </row>
    <row r="3362" spans="1:24" hidden="1">
      <c r="A3362" s="2">
        <v>15961</v>
      </c>
      <c r="B3362" s="2" t="s">
        <v>2775</v>
      </c>
      <c r="C3362" s="2"/>
      <c r="D3362" s="2" t="s">
        <v>35</v>
      </c>
      <c r="E3362" s="2" t="s">
        <v>2776</v>
      </c>
      <c r="F3362" s="2" t="s">
        <v>2777</v>
      </c>
      <c r="G3362" s="2" t="s">
        <v>48</v>
      </c>
      <c r="H3362" s="2" t="s">
        <v>2778</v>
      </c>
      <c r="I3362" s="2" t="s">
        <v>2779</v>
      </c>
      <c r="J3362" s="2" t="s">
        <v>441</v>
      </c>
      <c r="K3362" s="2" t="e">
        <f>RIGHT(I3362,LEN(I3362)-SEARCH("[",I3362))</f>
        <v>#VALUE!</v>
      </c>
      <c r="L3362" s="2" t="e">
        <f t="shared" si="108"/>
        <v>#VALUE!</v>
      </c>
      <c r="M3362" s="2" t="s">
        <v>42</v>
      </c>
      <c r="N3362" s="2" t="e">
        <f t="shared" si="109"/>
        <v>#VALUE!</v>
      </c>
      <c r="O3362" s="2"/>
      <c r="P3362" s="2"/>
      <c r="Q3362" s="2" t="s">
        <v>43</v>
      </c>
      <c r="R3362" s="2"/>
      <c r="S3362" s="2"/>
      <c r="T3362" s="2"/>
      <c r="U3362" s="2" t="s">
        <v>30</v>
      </c>
      <c r="V3362" s="2" t="s">
        <v>31</v>
      </c>
      <c r="W3362" s="2"/>
      <c r="X3362" s="2"/>
    </row>
    <row r="3363" spans="1:24" hidden="1">
      <c r="A3363" s="2">
        <v>21500</v>
      </c>
      <c r="B3363" s="2" t="s">
        <v>2780</v>
      </c>
      <c r="C3363" s="2"/>
      <c r="D3363" s="2" t="s">
        <v>259</v>
      </c>
      <c r="E3363" s="2" t="s">
        <v>2781</v>
      </c>
      <c r="F3363" s="2" t="s">
        <v>2782</v>
      </c>
      <c r="G3363" s="2" t="s">
        <v>2783</v>
      </c>
      <c r="H3363" s="2" t="s">
        <v>2784</v>
      </c>
      <c r="I3363" s="2" t="s">
        <v>2785</v>
      </c>
      <c r="J3363" s="2" t="s">
        <v>2786</v>
      </c>
      <c r="K3363" s="2" t="e">
        <f>RIGHT(I3363,LEN(I3363)-SEARCH("[",I3363))</f>
        <v>#VALUE!</v>
      </c>
      <c r="L3363" s="2" t="e">
        <f t="shared" si="108"/>
        <v>#VALUE!</v>
      </c>
      <c r="M3363" s="2" t="s">
        <v>42</v>
      </c>
      <c r="N3363" s="2" t="e">
        <f t="shared" si="109"/>
        <v>#VALUE!</v>
      </c>
      <c r="O3363" s="2" t="s">
        <v>27</v>
      </c>
      <c r="P3363" s="2"/>
      <c r="Q3363" s="2" t="s">
        <v>43</v>
      </c>
      <c r="R3363" s="2"/>
      <c r="S3363" s="2"/>
      <c r="T3363" s="2" t="s">
        <v>29</v>
      </c>
      <c r="U3363" s="2" t="s">
        <v>30</v>
      </c>
      <c r="V3363" s="2" t="s">
        <v>31</v>
      </c>
      <c r="W3363" s="2" t="s">
        <v>32</v>
      </c>
      <c r="X3363" s="2" t="s">
        <v>1448</v>
      </c>
    </row>
    <row r="3364" spans="1:24" hidden="1">
      <c r="A3364" s="2">
        <v>17431</v>
      </c>
      <c r="B3364" s="2" t="s">
        <v>2787</v>
      </c>
      <c r="C3364" s="2"/>
      <c r="D3364" s="2" t="s">
        <v>22</v>
      </c>
      <c r="E3364" s="2" t="s">
        <v>2781</v>
      </c>
      <c r="F3364" s="2" t="s">
        <v>2788</v>
      </c>
      <c r="G3364" s="2" t="s">
        <v>2789</v>
      </c>
      <c r="H3364" s="2" t="s">
        <v>2790</v>
      </c>
      <c r="I3364" s="2" t="s">
        <v>2791</v>
      </c>
      <c r="J3364" s="2" t="s">
        <v>2792</v>
      </c>
      <c r="K3364" s="2" t="e">
        <f>RIGHT(I3364,LEN(I3364)-SEARCH("[",I3364))</f>
        <v>#VALUE!</v>
      </c>
      <c r="L3364" s="2" t="e">
        <f t="shared" si="108"/>
        <v>#VALUE!</v>
      </c>
      <c r="M3364" s="2" t="s">
        <v>42</v>
      </c>
      <c r="N3364" s="2" t="e">
        <f t="shared" si="109"/>
        <v>#VALUE!</v>
      </c>
      <c r="O3364" s="2"/>
      <c r="P3364" s="2"/>
      <c r="Q3364" s="2" t="s">
        <v>43</v>
      </c>
      <c r="R3364" s="2"/>
      <c r="S3364" s="2"/>
      <c r="T3364" s="2"/>
      <c r="U3364" s="2" t="s">
        <v>30</v>
      </c>
      <c r="V3364" s="2" t="s">
        <v>31</v>
      </c>
      <c r="W3364" s="2"/>
      <c r="X3364" s="2"/>
    </row>
    <row r="3365" spans="1:24" hidden="1">
      <c r="A3365" s="2">
        <v>17433</v>
      </c>
      <c r="B3365" s="2" t="s">
        <v>2793</v>
      </c>
      <c r="C3365" s="2"/>
      <c r="D3365" s="2" t="s">
        <v>22</v>
      </c>
      <c r="E3365" s="2" t="s">
        <v>2781</v>
      </c>
      <c r="F3365" s="2" t="s">
        <v>2794</v>
      </c>
      <c r="G3365" s="2" t="s">
        <v>2795</v>
      </c>
      <c r="H3365" s="2" t="s">
        <v>2796</v>
      </c>
      <c r="I3365" s="2" t="s">
        <v>2797</v>
      </c>
      <c r="J3365" s="2" t="s">
        <v>2792</v>
      </c>
      <c r="K3365" s="2" t="e">
        <f>RIGHT(I3365,LEN(I3365)-SEARCH("[",I3365))</f>
        <v>#VALUE!</v>
      </c>
      <c r="L3365" s="2" t="e">
        <f t="shared" si="108"/>
        <v>#VALUE!</v>
      </c>
      <c r="M3365" s="2" t="s">
        <v>42</v>
      </c>
      <c r="N3365" s="2" t="e">
        <f t="shared" si="109"/>
        <v>#VALUE!</v>
      </c>
      <c r="O3365" s="2"/>
      <c r="P3365" s="2"/>
      <c r="Q3365" s="2" t="s">
        <v>43</v>
      </c>
      <c r="R3365" s="2"/>
      <c r="S3365" s="2"/>
      <c r="T3365" s="2"/>
      <c r="U3365" s="2" t="s">
        <v>30</v>
      </c>
      <c r="V3365" s="2" t="s">
        <v>31</v>
      </c>
      <c r="W3365" s="2"/>
      <c r="X3365" s="2"/>
    </row>
    <row r="3366" spans="1:24" hidden="1">
      <c r="A3366" s="2">
        <v>17430</v>
      </c>
      <c r="B3366" s="2" t="s">
        <v>2798</v>
      </c>
      <c r="C3366" s="2"/>
      <c r="D3366" s="2" t="s">
        <v>139</v>
      </c>
      <c r="E3366" s="2" t="s">
        <v>2781</v>
      </c>
      <c r="F3366" s="2" t="s">
        <v>2799</v>
      </c>
      <c r="G3366" s="2" t="s">
        <v>159</v>
      </c>
      <c r="H3366" s="2" t="s">
        <v>2800</v>
      </c>
      <c r="I3366" s="2" t="s">
        <v>2801</v>
      </c>
      <c r="J3366" s="2" t="s">
        <v>2802</v>
      </c>
      <c r="K3366" s="2" t="e">
        <f>RIGHT(I3366,LEN(I3366)-SEARCH("[",I3366))</f>
        <v>#VALUE!</v>
      </c>
      <c r="L3366" s="2" t="e">
        <f t="shared" si="108"/>
        <v>#VALUE!</v>
      </c>
      <c r="M3366" s="2" t="s">
        <v>42</v>
      </c>
      <c r="N3366" s="2" t="e">
        <f t="shared" si="109"/>
        <v>#VALUE!</v>
      </c>
      <c r="O3366" s="2"/>
      <c r="P3366" s="2"/>
      <c r="Q3366" s="2" t="s">
        <v>43</v>
      </c>
      <c r="R3366" s="2"/>
      <c r="S3366" s="2"/>
      <c r="T3366" s="2"/>
      <c r="U3366" s="2" t="s">
        <v>30</v>
      </c>
      <c r="V3366" s="2" t="s">
        <v>31</v>
      </c>
      <c r="W3366" s="2"/>
      <c r="X3366" s="2"/>
    </row>
    <row r="3367" spans="1:24" hidden="1">
      <c r="A3367" s="2">
        <v>17432</v>
      </c>
      <c r="B3367" s="2" t="s">
        <v>2803</v>
      </c>
      <c r="C3367" s="2"/>
      <c r="D3367" s="2" t="s">
        <v>57</v>
      </c>
      <c r="E3367" s="2" t="s">
        <v>2781</v>
      </c>
      <c r="F3367" s="2" t="s">
        <v>2804</v>
      </c>
      <c r="G3367" s="2" t="s">
        <v>2805</v>
      </c>
      <c r="H3367" s="2" t="s">
        <v>2806</v>
      </c>
      <c r="I3367" s="2" t="s">
        <v>2807</v>
      </c>
      <c r="J3367" s="2" t="s">
        <v>2808</v>
      </c>
      <c r="K3367" s="2" t="e">
        <f>RIGHT(I3367,LEN(I3367)-SEARCH("[",I3367))</f>
        <v>#VALUE!</v>
      </c>
      <c r="L3367" s="2" t="e">
        <f t="shared" si="108"/>
        <v>#VALUE!</v>
      </c>
      <c r="M3367" s="2" t="s">
        <v>42</v>
      </c>
      <c r="N3367" s="2" t="e">
        <f t="shared" si="109"/>
        <v>#VALUE!</v>
      </c>
      <c r="O3367" s="2"/>
      <c r="P3367" s="2"/>
      <c r="Q3367" s="2" t="s">
        <v>43</v>
      </c>
      <c r="R3367" s="2"/>
      <c r="S3367" s="2"/>
      <c r="T3367" s="2"/>
      <c r="U3367" s="2" t="s">
        <v>30</v>
      </c>
      <c r="V3367" s="2" t="s">
        <v>31</v>
      </c>
      <c r="W3367" s="2"/>
      <c r="X3367" s="2"/>
    </row>
    <row r="3368" spans="1:24" hidden="1">
      <c r="A3368" s="2">
        <v>17434</v>
      </c>
      <c r="B3368" s="2" t="s">
        <v>2809</v>
      </c>
      <c r="C3368" s="2"/>
      <c r="D3368" s="2" t="s">
        <v>57</v>
      </c>
      <c r="E3368" s="2" t="s">
        <v>2781</v>
      </c>
      <c r="F3368" s="2" t="s">
        <v>2810</v>
      </c>
      <c r="G3368" s="2" t="s">
        <v>2811</v>
      </c>
      <c r="H3368" s="2" t="s">
        <v>2812</v>
      </c>
      <c r="I3368" s="2" t="s">
        <v>2813</v>
      </c>
      <c r="J3368" s="2" t="s">
        <v>2814</v>
      </c>
      <c r="K3368" s="2" t="e">
        <f>RIGHT(I3368,LEN(I3368)-SEARCH("[",I3368))</f>
        <v>#VALUE!</v>
      </c>
      <c r="L3368" s="2" t="e">
        <f t="shared" si="108"/>
        <v>#VALUE!</v>
      </c>
      <c r="M3368" s="2" t="s">
        <v>42</v>
      </c>
      <c r="N3368" s="2" t="e">
        <f t="shared" si="109"/>
        <v>#VALUE!</v>
      </c>
      <c r="O3368" s="2"/>
      <c r="P3368" s="2"/>
      <c r="Q3368" s="2" t="s">
        <v>43</v>
      </c>
      <c r="R3368" s="2"/>
      <c r="S3368" s="2"/>
      <c r="T3368" s="2"/>
      <c r="U3368" s="2" t="s">
        <v>30</v>
      </c>
      <c r="V3368" s="2" t="s">
        <v>31</v>
      </c>
      <c r="W3368" s="2"/>
      <c r="X3368" s="2"/>
    </row>
    <row r="3369" spans="1:24" hidden="1">
      <c r="A3369" s="2">
        <v>17429</v>
      </c>
      <c r="B3369" s="2" t="s">
        <v>2815</v>
      </c>
      <c r="C3369" s="2"/>
      <c r="D3369" s="2" t="s">
        <v>1239</v>
      </c>
      <c r="E3369" s="2" t="s">
        <v>2781</v>
      </c>
      <c r="F3369" s="2" t="s">
        <v>2816</v>
      </c>
      <c r="G3369" s="2" t="s">
        <v>2817</v>
      </c>
      <c r="H3369" s="2" t="s">
        <v>2818</v>
      </c>
      <c r="I3369" s="2" t="s">
        <v>2819</v>
      </c>
      <c r="J3369" s="2" t="s">
        <v>2820</v>
      </c>
      <c r="K3369" s="2" t="e">
        <f>RIGHT(I3369,LEN(I3369)-SEARCH("[",I3369))</f>
        <v>#VALUE!</v>
      </c>
      <c r="L3369" s="2" t="e">
        <f t="shared" si="108"/>
        <v>#VALUE!</v>
      </c>
      <c r="M3369" s="2" t="s">
        <v>42</v>
      </c>
      <c r="N3369" s="2" t="e">
        <f t="shared" si="109"/>
        <v>#VALUE!</v>
      </c>
      <c r="O3369" s="2"/>
      <c r="P3369" s="2"/>
      <c r="Q3369" s="2" t="s">
        <v>43</v>
      </c>
      <c r="R3369" s="2"/>
      <c r="S3369" s="2"/>
      <c r="T3369" s="2"/>
      <c r="U3369" s="2" t="s">
        <v>30</v>
      </c>
      <c r="V3369" s="2" t="s">
        <v>31</v>
      </c>
      <c r="W3369" s="2"/>
      <c r="X3369" s="2"/>
    </row>
    <row r="3370" spans="1:24" hidden="1">
      <c r="A3370" s="2">
        <v>23487</v>
      </c>
      <c r="B3370" s="2" t="s">
        <v>2821</v>
      </c>
      <c r="C3370" s="2"/>
      <c r="D3370" s="2" t="s">
        <v>91</v>
      </c>
      <c r="E3370" s="2" t="s">
        <v>2822</v>
      </c>
      <c r="F3370" s="2" t="s">
        <v>2823</v>
      </c>
      <c r="G3370" s="2" t="s">
        <v>91</v>
      </c>
      <c r="H3370" s="2" t="s">
        <v>2824</v>
      </c>
      <c r="I3370" s="2" t="s">
        <v>2825</v>
      </c>
      <c r="J3370" s="2" t="s">
        <v>2826</v>
      </c>
      <c r="K3370" s="2" t="e">
        <f>RIGHT(I3370,LEN(I3370)-SEARCH("[",I3370))</f>
        <v>#VALUE!</v>
      </c>
      <c r="L3370" s="2" t="e">
        <f t="shared" si="108"/>
        <v>#VALUE!</v>
      </c>
      <c r="M3370" s="2" t="s">
        <v>42</v>
      </c>
      <c r="N3370" s="2" t="e">
        <f t="shared" si="109"/>
        <v>#VALUE!</v>
      </c>
      <c r="O3370" s="2"/>
      <c r="P3370" s="2"/>
      <c r="Q3370" s="2" t="s">
        <v>43</v>
      </c>
      <c r="R3370" s="2"/>
      <c r="S3370" s="2"/>
      <c r="T3370" s="2" t="s">
        <v>29</v>
      </c>
      <c r="U3370" s="2" t="s">
        <v>30</v>
      </c>
      <c r="V3370" s="2" t="s">
        <v>31</v>
      </c>
      <c r="W3370" s="2" t="s">
        <v>993</v>
      </c>
      <c r="X3370" s="2" t="s">
        <v>1786</v>
      </c>
    </row>
    <row r="3371" spans="1:24" hidden="1">
      <c r="A3371" s="2">
        <v>14907</v>
      </c>
      <c r="B3371" s="2" t="s">
        <v>2827</v>
      </c>
      <c r="C3371" s="2"/>
      <c r="D3371" s="2" t="s">
        <v>35</v>
      </c>
      <c r="E3371" s="2" t="s">
        <v>2828</v>
      </c>
      <c r="F3371" s="2" t="s">
        <v>2829</v>
      </c>
      <c r="G3371" s="2" t="s">
        <v>48</v>
      </c>
      <c r="H3371" s="2" t="s">
        <v>2830</v>
      </c>
      <c r="I3371" s="2" t="s">
        <v>2831</v>
      </c>
      <c r="J3371" s="2" t="s">
        <v>2832</v>
      </c>
      <c r="K3371" s="2" t="e">
        <f>RIGHT(I3371,LEN(I3371)-SEARCH("[",I3371))</f>
        <v>#VALUE!</v>
      </c>
      <c r="L3371" s="2" t="e">
        <f t="shared" si="108"/>
        <v>#VALUE!</v>
      </c>
      <c r="M3371" s="2" t="s">
        <v>42</v>
      </c>
      <c r="N3371" s="2" t="e">
        <f t="shared" si="109"/>
        <v>#VALUE!</v>
      </c>
      <c r="O3371" s="2"/>
      <c r="P3371" s="2"/>
      <c r="Q3371" s="2" t="s">
        <v>43</v>
      </c>
      <c r="R3371" s="2"/>
      <c r="S3371" s="2" t="s">
        <v>2833</v>
      </c>
      <c r="T3371" s="2"/>
      <c r="U3371" s="2" t="s">
        <v>30</v>
      </c>
      <c r="V3371" s="2" t="s">
        <v>31</v>
      </c>
      <c r="W3371" s="2"/>
      <c r="X3371" s="2"/>
    </row>
    <row r="3372" spans="1:24" hidden="1">
      <c r="A3372" s="2">
        <v>14908</v>
      </c>
      <c r="B3372" s="2" t="s">
        <v>2834</v>
      </c>
      <c r="C3372" s="2"/>
      <c r="D3372" s="2" t="s">
        <v>114</v>
      </c>
      <c r="E3372" s="2" t="s">
        <v>2828</v>
      </c>
      <c r="F3372" s="2" t="s">
        <v>2835</v>
      </c>
      <c r="G3372" s="2" t="s">
        <v>2836</v>
      </c>
      <c r="H3372" s="2" t="s">
        <v>2837</v>
      </c>
      <c r="I3372" s="2" t="s">
        <v>2838</v>
      </c>
      <c r="J3372" s="2" t="s">
        <v>2832</v>
      </c>
      <c r="K3372" s="2" t="e">
        <f>RIGHT(I3372,LEN(I3372)-SEARCH("[",I3372))</f>
        <v>#VALUE!</v>
      </c>
      <c r="L3372" s="2" t="e">
        <f t="shared" si="108"/>
        <v>#VALUE!</v>
      </c>
      <c r="M3372" s="2" t="s">
        <v>42</v>
      </c>
      <c r="N3372" s="2" t="e">
        <f t="shared" si="109"/>
        <v>#VALUE!</v>
      </c>
      <c r="O3372" s="2"/>
      <c r="P3372" s="2"/>
      <c r="Q3372" s="2" t="s">
        <v>43</v>
      </c>
      <c r="R3372" s="2"/>
      <c r="S3372" s="2" t="s">
        <v>2839</v>
      </c>
      <c r="T3372" s="2"/>
      <c r="U3372" s="2" t="s">
        <v>30</v>
      </c>
      <c r="V3372" s="2" t="s">
        <v>31</v>
      </c>
      <c r="W3372" s="2"/>
      <c r="X3372" s="2"/>
    </row>
    <row r="3373" spans="1:24" hidden="1">
      <c r="A3373" s="2">
        <v>15458</v>
      </c>
      <c r="B3373" s="2" t="s">
        <v>2862</v>
      </c>
      <c r="C3373" s="2"/>
      <c r="D3373" s="2" t="s">
        <v>35</v>
      </c>
      <c r="E3373" s="2" t="s">
        <v>2863</v>
      </c>
      <c r="F3373" s="2" t="s">
        <v>2864</v>
      </c>
      <c r="G3373" s="2" t="s">
        <v>48</v>
      </c>
      <c r="H3373" s="2" t="s">
        <v>2865</v>
      </c>
      <c r="I3373" s="2" t="s">
        <v>2866</v>
      </c>
      <c r="J3373" s="2" t="s">
        <v>2867</v>
      </c>
      <c r="K3373" s="2" t="e">
        <f>RIGHT(I3373,LEN(I3373)-SEARCH("[",I3373))</f>
        <v>#VALUE!</v>
      </c>
      <c r="L3373" s="2" t="e">
        <f t="shared" si="108"/>
        <v>#VALUE!</v>
      </c>
      <c r="M3373" s="2" t="s">
        <v>42</v>
      </c>
      <c r="N3373" s="2" t="e">
        <f t="shared" si="109"/>
        <v>#VALUE!</v>
      </c>
      <c r="O3373" s="2"/>
      <c r="P3373" s="2"/>
      <c r="Q3373" s="2" t="s">
        <v>43</v>
      </c>
      <c r="R3373" s="2"/>
      <c r="S3373" s="2" t="s">
        <v>2868</v>
      </c>
      <c r="T3373" s="2"/>
      <c r="U3373" s="2" t="s">
        <v>30</v>
      </c>
      <c r="V3373" s="2" t="s">
        <v>31</v>
      </c>
      <c r="W3373" s="2"/>
      <c r="X3373" s="2"/>
    </row>
    <row r="3374" spans="1:24" hidden="1">
      <c r="A3374" s="2">
        <v>15459</v>
      </c>
      <c r="B3374" s="2" t="s">
        <v>2869</v>
      </c>
      <c r="C3374" s="2"/>
      <c r="D3374" s="2" t="s">
        <v>205</v>
      </c>
      <c r="E3374" s="2" t="s">
        <v>2863</v>
      </c>
      <c r="F3374" s="2" t="s">
        <v>2870</v>
      </c>
      <c r="G3374" s="2" t="s">
        <v>2871</v>
      </c>
      <c r="H3374" s="2" t="s">
        <v>2872</v>
      </c>
      <c r="I3374" s="2" t="s">
        <v>2873</v>
      </c>
      <c r="J3374" s="2" t="s">
        <v>2874</v>
      </c>
      <c r="K3374" s="2" t="e">
        <f>RIGHT(I3374,LEN(I3374)-SEARCH("[",I3374))</f>
        <v>#VALUE!</v>
      </c>
      <c r="L3374" s="2" t="e">
        <f t="shared" si="108"/>
        <v>#VALUE!</v>
      </c>
      <c r="M3374" s="2" t="s">
        <v>42</v>
      </c>
      <c r="N3374" s="2" t="e">
        <f t="shared" si="109"/>
        <v>#VALUE!</v>
      </c>
      <c r="O3374" s="2"/>
      <c r="P3374" s="2"/>
      <c r="Q3374" s="2" t="s">
        <v>43</v>
      </c>
      <c r="R3374" s="2"/>
      <c r="S3374" s="2" t="s">
        <v>2875</v>
      </c>
      <c r="T3374" s="2"/>
      <c r="U3374" s="2" t="s">
        <v>30</v>
      </c>
      <c r="V3374" s="2" t="s">
        <v>31</v>
      </c>
      <c r="W3374" s="2"/>
      <c r="X3374" s="2"/>
    </row>
    <row r="3375" spans="1:24" hidden="1">
      <c r="A3375" s="2">
        <v>15460</v>
      </c>
      <c r="B3375" s="2" t="s">
        <v>2876</v>
      </c>
      <c r="C3375" s="2"/>
      <c r="D3375" s="2" t="s">
        <v>1366</v>
      </c>
      <c r="E3375" s="2" t="s">
        <v>2863</v>
      </c>
      <c r="F3375" s="2" t="s">
        <v>2877</v>
      </c>
      <c r="G3375" s="2" t="s">
        <v>2878</v>
      </c>
      <c r="H3375" s="2" t="s">
        <v>2879</v>
      </c>
      <c r="I3375" s="2" t="s">
        <v>2880</v>
      </c>
      <c r="J3375" s="2" t="s">
        <v>2881</v>
      </c>
      <c r="K3375" s="2" t="e">
        <f>RIGHT(I3375,LEN(I3375)-SEARCH("[",I3375))</f>
        <v>#VALUE!</v>
      </c>
      <c r="L3375" s="2" t="e">
        <f t="shared" si="108"/>
        <v>#VALUE!</v>
      </c>
      <c r="M3375" s="2" t="s">
        <v>42</v>
      </c>
      <c r="N3375" s="2" t="e">
        <f t="shared" si="109"/>
        <v>#VALUE!</v>
      </c>
      <c r="O3375" s="2"/>
      <c r="P3375" s="2"/>
      <c r="Q3375" s="2" t="s">
        <v>43</v>
      </c>
      <c r="R3375" s="2"/>
      <c r="S3375" s="2"/>
      <c r="T3375" s="2" t="s">
        <v>1373</v>
      </c>
      <c r="U3375" s="2" t="s">
        <v>30</v>
      </c>
      <c r="V3375" s="2" t="s">
        <v>31</v>
      </c>
      <c r="W3375" s="2"/>
      <c r="X3375" s="2"/>
    </row>
    <row r="3376" spans="1:24" hidden="1">
      <c r="A3376" s="2">
        <v>17662</v>
      </c>
      <c r="B3376" s="2" t="s">
        <v>2891</v>
      </c>
      <c r="C3376" s="2"/>
      <c r="D3376" s="2" t="s">
        <v>1239</v>
      </c>
      <c r="E3376" s="2" t="s">
        <v>2883</v>
      </c>
      <c r="F3376" s="2" t="s">
        <v>2892</v>
      </c>
      <c r="G3376" s="2" t="s">
        <v>2893</v>
      </c>
      <c r="H3376" s="2" t="s">
        <v>2894</v>
      </c>
      <c r="I3376" s="2" t="s">
        <v>2895</v>
      </c>
      <c r="J3376" s="2" t="s">
        <v>2896</v>
      </c>
      <c r="K3376" s="2" t="e">
        <f>RIGHT(I3376,LEN(I3376)-SEARCH("[",I3376))</f>
        <v>#VALUE!</v>
      </c>
      <c r="L3376" s="2" t="e">
        <f t="shared" si="108"/>
        <v>#VALUE!</v>
      </c>
      <c r="M3376" s="2" t="s">
        <v>767</v>
      </c>
      <c r="N3376" s="2" t="e">
        <f t="shared" si="109"/>
        <v>#VALUE!</v>
      </c>
      <c r="O3376" s="2"/>
      <c r="P3376" s="2"/>
      <c r="Q3376" s="2" t="s">
        <v>768</v>
      </c>
      <c r="R3376" s="2"/>
      <c r="S3376" s="2"/>
      <c r="T3376" s="2"/>
      <c r="U3376" s="2" t="s">
        <v>30</v>
      </c>
      <c r="V3376" s="2" t="s">
        <v>31</v>
      </c>
      <c r="W3376" s="2"/>
      <c r="X3376" s="2"/>
    </row>
    <row r="3377" spans="1:24" hidden="1">
      <c r="A3377" s="2">
        <v>15957</v>
      </c>
      <c r="B3377" s="2" t="s">
        <v>2915</v>
      </c>
      <c r="C3377" s="2"/>
      <c r="D3377" s="2" t="s">
        <v>91</v>
      </c>
      <c r="E3377" s="2" t="s">
        <v>2916</v>
      </c>
      <c r="F3377" s="2" t="s">
        <v>2917</v>
      </c>
      <c r="G3377" s="2" t="s">
        <v>91</v>
      </c>
      <c r="H3377" s="2" t="s">
        <v>2918</v>
      </c>
      <c r="I3377" s="2" t="s">
        <v>2919</v>
      </c>
      <c r="J3377" s="2" t="s">
        <v>1897</v>
      </c>
      <c r="K3377" s="2" t="e">
        <f>RIGHT(I3377,LEN(I3377)-SEARCH("[",I3377))</f>
        <v>#VALUE!</v>
      </c>
      <c r="L3377" s="2" t="e">
        <f t="shared" si="108"/>
        <v>#VALUE!</v>
      </c>
      <c r="M3377" s="2" t="s">
        <v>42</v>
      </c>
      <c r="N3377" s="2" t="e">
        <f t="shared" si="109"/>
        <v>#VALUE!</v>
      </c>
      <c r="O3377" s="2"/>
      <c r="P3377" s="2"/>
      <c r="Q3377" s="2" t="s">
        <v>43</v>
      </c>
      <c r="R3377" s="2"/>
      <c r="S3377" s="2"/>
      <c r="T3377" s="2"/>
      <c r="U3377" s="2" t="s">
        <v>30</v>
      </c>
      <c r="V3377" s="2" t="s">
        <v>31</v>
      </c>
      <c r="W3377" s="2"/>
      <c r="X3377" s="2"/>
    </row>
    <row r="3378" spans="1:24" hidden="1">
      <c r="A3378" s="2">
        <v>21394</v>
      </c>
      <c r="B3378" s="2" t="s">
        <v>2920</v>
      </c>
      <c r="C3378" s="2"/>
      <c r="D3378" s="2" t="s">
        <v>91</v>
      </c>
      <c r="E3378" s="2" t="s">
        <v>2921</v>
      </c>
      <c r="F3378" s="2" t="s">
        <v>2922</v>
      </c>
      <c r="G3378" s="2" t="s">
        <v>91</v>
      </c>
      <c r="H3378" s="2" t="s">
        <v>2923</v>
      </c>
      <c r="I3378" s="2" t="s">
        <v>2924</v>
      </c>
      <c r="J3378" s="2" t="s">
        <v>2925</v>
      </c>
      <c r="K3378" s="2" t="e">
        <f>RIGHT(I3378,LEN(I3378)-SEARCH("[",I3378))</f>
        <v>#VALUE!</v>
      </c>
      <c r="L3378" s="2" t="e">
        <f t="shared" si="108"/>
        <v>#VALUE!</v>
      </c>
      <c r="M3378" s="2" t="s">
        <v>42</v>
      </c>
      <c r="N3378" s="2" t="e">
        <f t="shared" si="109"/>
        <v>#VALUE!</v>
      </c>
      <c r="O3378" s="2"/>
      <c r="P3378" s="2"/>
      <c r="Q3378" s="2" t="s">
        <v>43</v>
      </c>
      <c r="R3378" s="2"/>
      <c r="S3378" s="2"/>
      <c r="T3378" s="2"/>
      <c r="U3378" s="2" t="s">
        <v>30</v>
      </c>
      <c r="V3378" s="2" t="s">
        <v>31</v>
      </c>
      <c r="W3378" s="2"/>
      <c r="X3378" s="2"/>
    </row>
    <row r="3379" spans="1:24" hidden="1">
      <c r="A3379" s="2">
        <v>21395</v>
      </c>
      <c r="B3379" s="2" t="s">
        <v>2926</v>
      </c>
      <c r="C3379" s="2"/>
      <c r="D3379" s="2" t="s">
        <v>57</v>
      </c>
      <c r="E3379" s="2" t="s">
        <v>2921</v>
      </c>
      <c r="F3379" s="2" t="s">
        <v>2927</v>
      </c>
      <c r="G3379" s="2" t="s">
        <v>974</v>
      </c>
      <c r="H3379" s="2" t="s">
        <v>2928</v>
      </c>
      <c r="I3379" s="2" t="s">
        <v>2929</v>
      </c>
      <c r="J3379" s="2" t="s">
        <v>2930</v>
      </c>
      <c r="K3379" s="2" t="e">
        <f>RIGHT(I3379,LEN(I3379)-SEARCH("[",I3379))</f>
        <v>#VALUE!</v>
      </c>
      <c r="L3379" s="2" t="e">
        <f t="shared" si="108"/>
        <v>#VALUE!</v>
      </c>
      <c r="M3379" s="2" t="s">
        <v>42</v>
      </c>
      <c r="N3379" s="2" t="e">
        <f t="shared" si="109"/>
        <v>#VALUE!</v>
      </c>
      <c r="O3379" s="2"/>
      <c r="P3379" s="2"/>
      <c r="Q3379" s="2" t="s">
        <v>43</v>
      </c>
      <c r="R3379" s="2"/>
      <c r="S3379" s="2"/>
      <c r="T3379" s="2"/>
      <c r="U3379" s="2" t="s">
        <v>30</v>
      </c>
      <c r="V3379" s="2" t="s">
        <v>31</v>
      </c>
      <c r="W3379" s="2"/>
      <c r="X3379" s="2"/>
    </row>
    <row r="3380" spans="1:24" hidden="1">
      <c r="A3380" s="2">
        <v>19289</v>
      </c>
      <c r="B3380" s="2" t="s">
        <v>2938</v>
      </c>
      <c r="C3380" s="2"/>
      <c r="D3380" s="2" t="s">
        <v>114</v>
      </c>
      <c r="E3380" s="2" t="s">
        <v>2932</v>
      </c>
      <c r="F3380" s="2" t="s">
        <v>2939</v>
      </c>
      <c r="G3380" s="2" t="s">
        <v>2940</v>
      </c>
      <c r="H3380" s="2" t="s">
        <v>2941</v>
      </c>
      <c r="I3380" s="2" t="s">
        <v>2942</v>
      </c>
      <c r="J3380" s="2" t="s">
        <v>2936</v>
      </c>
      <c r="K3380" s="2" t="e">
        <f>RIGHT(I3380,LEN(I3380)-SEARCH("[",I3380))</f>
        <v>#VALUE!</v>
      </c>
      <c r="L3380" s="2" t="e">
        <f t="shared" si="108"/>
        <v>#VALUE!</v>
      </c>
      <c r="M3380" s="2" t="s">
        <v>42</v>
      </c>
      <c r="N3380" s="2" t="e">
        <f t="shared" si="109"/>
        <v>#VALUE!</v>
      </c>
      <c r="O3380" s="2"/>
      <c r="P3380" s="2"/>
      <c r="Q3380" s="2" t="s">
        <v>43</v>
      </c>
      <c r="R3380" s="2"/>
      <c r="S3380" s="2" t="s">
        <v>2943</v>
      </c>
      <c r="T3380" s="2"/>
      <c r="U3380" s="2" t="s">
        <v>30</v>
      </c>
      <c r="V3380" s="2" t="s">
        <v>31</v>
      </c>
      <c r="W3380" s="2"/>
      <c r="X3380" s="2"/>
    </row>
    <row r="3381" spans="1:24" hidden="1">
      <c r="A3381" s="2">
        <v>17781</v>
      </c>
      <c r="B3381" s="2" t="s">
        <v>2944</v>
      </c>
      <c r="C3381" s="2"/>
      <c r="D3381" s="2" t="s">
        <v>35</v>
      </c>
      <c r="E3381" s="2" t="s">
        <v>2945</v>
      </c>
      <c r="F3381" s="2" t="s">
        <v>2946</v>
      </c>
      <c r="G3381" s="2" t="s">
        <v>48</v>
      </c>
      <c r="H3381" s="2" t="s">
        <v>2947</v>
      </c>
      <c r="I3381" s="2" t="s">
        <v>2948</v>
      </c>
      <c r="J3381" s="2" t="s">
        <v>2949</v>
      </c>
      <c r="K3381" s="2" t="e">
        <f>RIGHT(I3381,LEN(I3381)-SEARCH("[",I3381))</f>
        <v>#VALUE!</v>
      </c>
      <c r="L3381" s="2" t="e">
        <f t="shared" si="108"/>
        <v>#VALUE!</v>
      </c>
      <c r="M3381" s="2" t="s">
        <v>42</v>
      </c>
      <c r="N3381" s="2" t="e">
        <f t="shared" si="109"/>
        <v>#VALUE!</v>
      </c>
      <c r="O3381" s="2"/>
      <c r="P3381" s="2"/>
      <c r="Q3381" s="2" t="s">
        <v>43</v>
      </c>
      <c r="R3381" s="2"/>
      <c r="S3381" s="2"/>
      <c r="T3381" s="2"/>
      <c r="U3381" s="2" t="s">
        <v>30</v>
      </c>
      <c r="V3381" s="2" t="s">
        <v>31</v>
      </c>
      <c r="W3381" s="2"/>
      <c r="X3381" s="2"/>
    </row>
    <row r="3382" spans="1:24" hidden="1">
      <c r="A3382" s="2">
        <v>17779</v>
      </c>
      <c r="B3382" s="2" t="s">
        <v>2953</v>
      </c>
      <c r="C3382" s="2"/>
      <c r="D3382" s="2" t="s">
        <v>126</v>
      </c>
      <c r="E3382" s="2" t="s">
        <v>2945</v>
      </c>
      <c r="F3382" s="2" t="s">
        <v>2954</v>
      </c>
      <c r="G3382" s="2" t="s">
        <v>128</v>
      </c>
      <c r="H3382" s="2" t="s">
        <v>2955</v>
      </c>
      <c r="I3382" s="2" t="s">
        <v>2956</v>
      </c>
      <c r="J3382" s="2" t="s">
        <v>2957</v>
      </c>
      <c r="K3382" s="2" t="e">
        <f>RIGHT(I3382,LEN(I3382)-SEARCH("[",I3382))</f>
        <v>#VALUE!</v>
      </c>
      <c r="L3382" s="2" t="e">
        <f t="shared" si="108"/>
        <v>#VALUE!</v>
      </c>
      <c r="M3382" s="2" t="s">
        <v>42</v>
      </c>
      <c r="N3382" s="2" t="e">
        <f t="shared" si="109"/>
        <v>#VALUE!</v>
      </c>
      <c r="O3382" s="2"/>
      <c r="P3382" s="2"/>
      <c r="Q3382" s="2" t="s">
        <v>43</v>
      </c>
      <c r="R3382" s="2"/>
      <c r="S3382" s="2"/>
      <c r="T3382" s="2"/>
      <c r="U3382" s="2" t="s">
        <v>30</v>
      </c>
      <c r="V3382" s="2" t="s">
        <v>31</v>
      </c>
      <c r="W3382" s="2"/>
      <c r="X3382" s="2"/>
    </row>
    <row r="3383" spans="1:24" hidden="1">
      <c r="A3383" s="2">
        <v>20368</v>
      </c>
      <c r="B3383" s="2" t="s">
        <v>2961</v>
      </c>
      <c r="C3383" s="2"/>
      <c r="D3383" s="2" t="s">
        <v>57</v>
      </c>
      <c r="E3383" s="2" t="s">
        <v>2962</v>
      </c>
      <c r="F3383" s="2" t="s">
        <v>2963</v>
      </c>
      <c r="G3383" s="2" t="s">
        <v>2964</v>
      </c>
      <c r="H3383" s="2" t="s">
        <v>2965</v>
      </c>
      <c r="I3383" s="2" t="s">
        <v>2966</v>
      </c>
      <c r="J3383" s="2" t="s">
        <v>2967</v>
      </c>
      <c r="K3383" s="2" t="e">
        <f>RIGHT(I3383,LEN(I3383)-SEARCH("[",I3383))</f>
        <v>#VALUE!</v>
      </c>
      <c r="L3383" s="2" t="e">
        <f t="shared" si="108"/>
        <v>#VALUE!</v>
      </c>
      <c r="M3383" s="2" t="s">
        <v>42</v>
      </c>
      <c r="N3383" s="2" t="e">
        <f t="shared" si="109"/>
        <v>#VALUE!</v>
      </c>
      <c r="O3383" s="2"/>
      <c r="P3383" s="2"/>
      <c r="Q3383" s="2" t="s">
        <v>43</v>
      </c>
      <c r="R3383" s="2"/>
      <c r="S3383" s="2"/>
      <c r="T3383" s="2"/>
      <c r="U3383" s="2" t="s">
        <v>30</v>
      </c>
      <c r="V3383" s="2" t="s">
        <v>31</v>
      </c>
      <c r="W3383" s="2"/>
      <c r="X3383" s="2"/>
    </row>
    <row r="3384" spans="1:24" hidden="1">
      <c r="A3384" s="2">
        <v>20400</v>
      </c>
      <c r="B3384" s="2" t="s">
        <v>2971</v>
      </c>
      <c r="C3384" s="2"/>
      <c r="D3384" s="2" t="s">
        <v>57</v>
      </c>
      <c r="E3384" s="2" t="s">
        <v>2962</v>
      </c>
      <c r="F3384" s="2" t="s">
        <v>2972</v>
      </c>
      <c r="G3384" s="2" t="s">
        <v>2973</v>
      </c>
      <c r="H3384" s="2" t="s">
        <v>2974</v>
      </c>
      <c r="I3384" s="2" t="s">
        <v>2975</v>
      </c>
      <c r="J3384" s="2" t="s">
        <v>2976</v>
      </c>
      <c r="K3384" s="2" t="e">
        <f>RIGHT(I3384,LEN(I3384)-SEARCH("[",I3384))</f>
        <v>#VALUE!</v>
      </c>
      <c r="L3384" s="2" t="e">
        <f t="shared" si="108"/>
        <v>#VALUE!</v>
      </c>
      <c r="M3384" s="2" t="s">
        <v>42</v>
      </c>
      <c r="N3384" s="2" t="e">
        <f t="shared" si="109"/>
        <v>#VALUE!</v>
      </c>
      <c r="O3384" s="2"/>
      <c r="P3384" s="2"/>
      <c r="Q3384" s="2" t="s">
        <v>43</v>
      </c>
      <c r="R3384" s="2"/>
      <c r="S3384" s="2"/>
      <c r="T3384" s="2"/>
      <c r="U3384" s="2" t="s">
        <v>30</v>
      </c>
      <c r="V3384" s="2" t="s">
        <v>31</v>
      </c>
      <c r="W3384" s="2"/>
      <c r="X3384" s="2"/>
    </row>
    <row r="3385" spans="1:24" hidden="1">
      <c r="A3385" s="2">
        <v>20403</v>
      </c>
      <c r="B3385" s="2" t="s">
        <v>2977</v>
      </c>
      <c r="C3385" s="2"/>
      <c r="D3385" s="2" t="s">
        <v>35</v>
      </c>
      <c r="E3385" s="2" t="s">
        <v>2962</v>
      </c>
      <c r="F3385" s="2" t="s">
        <v>2978</v>
      </c>
      <c r="G3385" s="2" t="s">
        <v>38</v>
      </c>
      <c r="H3385" s="2" t="s">
        <v>2979</v>
      </c>
      <c r="I3385" s="2" t="s">
        <v>2980</v>
      </c>
      <c r="J3385" s="2" t="s">
        <v>790</v>
      </c>
      <c r="K3385" s="2" t="e">
        <f>RIGHT(I3385,LEN(I3385)-SEARCH("[",I3385))</f>
        <v>#VALUE!</v>
      </c>
      <c r="L3385" s="2" t="e">
        <f t="shared" si="108"/>
        <v>#VALUE!</v>
      </c>
      <c r="M3385" s="2" t="s">
        <v>42</v>
      </c>
      <c r="N3385" s="2" t="e">
        <f t="shared" si="109"/>
        <v>#VALUE!</v>
      </c>
      <c r="O3385" s="2"/>
      <c r="P3385" s="2"/>
      <c r="Q3385" s="2" t="s">
        <v>43</v>
      </c>
      <c r="R3385" s="2"/>
      <c r="S3385" s="2"/>
      <c r="T3385" s="2"/>
      <c r="U3385" s="2" t="s">
        <v>30</v>
      </c>
      <c r="V3385" s="2" t="s">
        <v>31</v>
      </c>
      <c r="W3385" s="2" t="s">
        <v>993</v>
      </c>
      <c r="X3385" s="2" t="s">
        <v>2389</v>
      </c>
    </row>
    <row r="3386" spans="1:24" hidden="1">
      <c r="A3386" s="2">
        <v>20365</v>
      </c>
      <c r="B3386" s="2" t="s">
        <v>2984</v>
      </c>
      <c r="C3386" s="2"/>
      <c r="D3386" s="2" t="s">
        <v>818</v>
      </c>
      <c r="E3386" s="2" t="s">
        <v>2962</v>
      </c>
      <c r="F3386" s="2" t="s">
        <v>2985</v>
      </c>
      <c r="G3386" s="2" t="s">
        <v>820</v>
      </c>
      <c r="H3386" s="2" t="s">
        <v>2986</v>
      </c>
      <c r="I3386" s="2" t="s">
        <v>2987</v>
      </c>
      <c r="J3386" s="2" t="s">
        <v>2988</v>
      </c>
      <c r="K3386" s="2" t="e">
        <f>RIGHT(I3386,LEN(I3386)-SEARCH("[",I3386))</f>
        <v>#VALUE!</v>
      </c>
      <c r="L3386" s="2" t="e">
        <f t="shared" si="108"/>
        <v>#VALUE!</v>
      </c>
      <c r="M3386" s="2" t="s">
        <v>42</v>
      </c>
      <c r="N3386" s="2" t="e">
        <f t="shared" si="109"/>
        <v>#VALUE!</v>
      </c>
      <c r="O3386" s="2"/>
      <c r="P3386" s="2"/>
      <c r="Q3386" s="2" t="s">
        <v>43</v>
      </c>
      <c r="R3386" s="2"/>
      <c r="S3386" s="2"/>
      <c r="T3386" s="2"/>
      <c r="U3386" s="2" t="s">
        <v>30</v>
      </c>
      <c r="V3386" s="2" t="s">
        <v>31</v>
      </c>
      <c r="W3386" s="2"/>
      <c r="X3386" s="2"/>
    </row>
    <row r="3387" spans="1:24" hidden="1">
      <c r="A3387" s="2">
        <v>20367</v>
      </c>
      <c r="B3387" s="2" t="s">
        <v>3005</v>
      </c>
      <c r="C3387" s="2"/>
      <c r="D3387" s="2" t="s">
        <v>139</v>
      </c>
      <c r="E3387" s="2" t="s">
        <v>2962</v>
      </c>
      <c r="F3387" s="2" t="s">
        <v>3006</v>
      </c>
      <c r="G3387" s="2" t="s">
        <v>141</v>
      </c>
      <c r="H3387" s="2" t="s">
        <v>3007</v>
      </c>
      <c r="I3387" s="2" t="s">
        <v>3008</v>
      </c>
      <c r="J3387" s="2" t="s">
        <v>3009</v>
      </c>
      <c r="K3387" s="2" t="e">
        <f>RIGHT(I3387,LEN(I3387)-SEARCH("[",I3387))</f>
        <v>#VALUE!</v>
      </c>
      <c r="L3387" s="2" t="e">
        <f t="shared" si="108"/>
        <v>#VALUE!</v>
      </c>
      <c r="M3387" s="2" t="s">
        <v>42</v>
      </c>
      <c r="N3387" s="2" t="e">
        <f t="shared" si="109"/>
        <v>#VALUE!</v>
      </c>
      <c r="O3387" s="2"/>
      <c r="P3387" s="2"/>
      <c r="Q3387" s="2" t="s">
        <v>43</v>
      </c>
      <c r="R3387" s="2"/>
      <c r="S3387" s="2"/>
      <c r="T3387" s="2"/>
      <c r="U3387" s="2" t="s">
        <v>30</v>
      </c>
      <c r="V3387" s="2" t="s">
        <v>31</v>
      </c>
      <c r="W3387" s="2"/>
      <c r="X3387" s="2"/>
    </row>
    <row r="3388" spans="1:24" hidden="1">
      <c r="A3388" s="2">
        <v>20372</v>
      </c>
      <c r="B3388" s="2" t="s">
        <v>3013</v>
      </c>
      <c r="C3388" s="2"/>
      <c r="D3388" s="2" t="s">
        <v>139</v>
      </c>
      <c r="E3388" s="2" t="s">
        <v>2962</v>
      </c>
      <c r="F3388" s="2" t="s">
        <v>3014</v>
      </c>
      <c r="G3388" s="2" t="s">
        <v>447</v>
      </c>
      <c r="H3388" s="2" t="s">
        <v>3015</v>
      </c>
      <c r="I3388" s="2" t="s">
        <v>3016</v>
      </c>
      <c r="J3388" s="2" t="s">
        <v>3017</v>
      </c>
      <c r="K3388" s="2" t="e">
        <f>RIGHT(I3388,LEN(I3388)-SEARCH("[",I3388))</f>
        <v>#VALUE!</v>
      </c>
      <c r="L3388" s="2" t="e">
        <f t="shared" si="108"/>
        <v>#VALUE!</v>
      </c>
      <c r="M3388" s="2" t="s">
        <v>42</v>
      </c>
      <c r="N3388" s="2" t="e">
        <f t="shared" si="109"/>
        <v>#VALUE!</v>
      </c>
      <c r="O3388" s="2"/>
      <c r="P3388" s="2"/>
      <c r="Q3388" s="2" t="s">
        <v>43</v>
      </c>
      <c r="R3388" s="2"/>
      <c r="S3388" s="2"/>
      <c r="T3388" s="2"/>
      <c r="U3388" s="2" t="s">
        <v>30</v>
      </c>
      <c r="V3388" s="2" t="s">
        <v>31</v>
      </c>
      <c r="W3388" s="2"/>
      <c r="X3388" s="2"/>
    </row>
    <row r="3389" spans="1:24" hidden="1">
      <c r="A3389" s="2">
        <v>20376</v>
      </c>
      <c r="B3389" s="2" t="s">
        <v>3021</v>
      </c>
      <c r="C3389" s="2"/>
      <c r="D3389" s="2" t="s">
        <v>139</v>
      </c>
      <c r="E3389" s="2" t="s">
        <v>2962</v>
      </c>
      <c r="F3389" s="2" t="s">
        <v>3022</v>
      </c>
      <c r="G3389" s="2" t="s">
        <v>159</v>
      </c>
      <c r="H3389" s="2" t="s">
        <v>3023</v>
      </c>
      <c r="I3389" s="2" t="s">
        <v>3024</v>
      </c>
      <c r="J3389" s="2" t="s">
        <v>3025</v>
      </c>
      <c r="K3389" s="2" t="e">
        <f>RIGHT(I3389,LEN(I3389)-SEARCH("[",I3389))</f>
        <v>#VALUE!</v>
      </c>
      <c r="L3389" s="2" t="e">
        <f t="shared" si="108"/>
        <v>#VALUE!</v>
      </c>
      <c r="M3389" s="2" t="s">
        <v>42</v>
      </c>
      <c r="N3389" s="2" t="e">
        <f t="shared" si="109"/>
        <v>#VALUE!</v>
      </c>
      <c r="O3389" s="2"/>
      <c r="P3389" s="2"/>
      <c r="Q3389" s="2" t="s">
        <v>43</v>
      </c>
      <c r="R3389" s="2"/>
      <c r="S3389" s="2"/>
      <c r="T3389" s="2"/>
      <c r="U3389" s="2" t="s">
        <v>30</v>
      </c>
      <c r="V3389" s="2" t="s">
        <v>31</v>
      </c>
      <c r="W3389" s="2"/>
      <c r="X3389" s="2"/>
    </row>
    <row r="3390" spans="1:24" hidden="1">
      <c r="A3390" s="2">
        <v>20378</v>
      </c>
      <c r="B3390" s="2" t="s">
        <v>3034</v>
      </c>
      <c r="C3390" s="2"/>
      <c r="D3390" s="2" t="s">
        <v>139</v>
      </c>
      <c r="E3390" s="2" t="s">
        <v>2962</v>
      </c>
      <c r="F3390" s="2" t="s">
        <v>3035</v>
      </c>
      <c r="G3390" s="2" t="s">
        <v>597</v>
      </c>
      <c r="H3390" s="2" t="s">
        <v>3031</v>
      </c>
      <c r="I3390" s="2" t="s">
        <v>3036</v>
      </c>
      <c r="J3390" s="2" t="s">
        <v>3033</v>
      </c>
      <c r="K3390" s="2" t="e">
        <f>RIGHT(I3390,LEN(I3390)-SEARCH("[",I3390))</f>
        <v>#VALUE!</v>
      </c>
      <c r="L3390" s="2" t="e">
        <f t="shared" si="108"/>
        <v>#VALUE!</v>
      </c>
      <c r="M3390" s="2" t="s">
        <v>42</v>
      </c>
      <c r="N3390" s="2" t="e">
        <f t="shared" si="109"/>
        <v>#VALUE!</v>
      </c>
      <c r="O3390" s="2"/>
      <c r="P3390" s="2"/>
      <c r="Q3390" s="2" t="s">
        <v>43</v>
      </c>
      <c r="R3390" s="2"/>
      <c r="S3390" s="2"/>
      <c r="T3390" s="2"/>
      <c r="U3390" s="2" t="s">
        <v>30</v>
      </c>
      <c r="V3390" s="2" t="s">
        <v>31</v>
      </c>
      <c r="W3390" s="2"/>
      <c r="X3390" s="2"/>
    </row>
    <row r="3391" spans="1:24" hidden="1">
      <c r="A3391" s="2">
        <v>20385</v>
      </c>
      <c r="B3391" s="2" t="s">
        <v>3037</v>
      </c>
      <c r="C3391" s="2"/>
      <c r="D3391" s="2" t="s">
        <v>139</v>
      </c>
      <c r="E3391" s="2" t="s">
        <v>2962</v>
      </c>
      <c r="F3391" s="2" t="s">
        <v>3038</v>
      </c>
      <c r="G3391" s="2" t="s">
        <v>606</v>
      </c>
      <c r="H3391" s="2" t="s">
        <v>3039</v>
      </c>
      <c r="I3391" s="2" t="s">
        <v>3040</v>
      </c>
      <c r="J3391" s="2" t="s">
        <v>3041</v>
      </c>
      <c r="K3391" s="2" t="e">
        <f>RIGHT(I3391,LEN(I3391)-SEARCH("[",I3391))</f>
        <v>#VALUE!</v>
      </c>
      <c r="L3391" s="2" t="e">
        <f t="shared" si="108"/>
        <v>#VALUE!</v>
      </c>
      <c r="M3391" s="2" t="s">
        <v>42</v>
      </c>
      <c r="N3391" s="2" t="e">
        <f t="shared" si="109"/>
        <v>#VALUE!</v>
      </c>
      <c r="O3391" s="2"/>
      <c r="P3391" s="2"/>
      <c r="Q3391" s="2" t="s">
        <v>43</v>
      </c>
      <c r="R3391" s="2"/>
      <c r="S3391" s="2"/>
      <c r="T3391" s="2"/>
      <c r="U3391" s="2" t="s">
        <v>30</v>
      </c>
      <c r="V3391" s="2" t="s">
        <v>31</v>
      </c>
      <c r="W3391" s="2"/>
      <c r="X3391" s="2"/>
    </row>
    <row r="3392" spans="1:24" hidden="1">
      <c r="A3392" s="2">
        <v>20381</v>
      </c>
      <c r="B3392" s="2" t="s">
        <v>3048</v>
      </c>
      <c r="C3392" s="2"/>
      <c r="D3392" s="2" t="s">
        <v>57</v>
      </c>
      <c r="E3392" s="2" t="s">
        <v>2962</v>
      </c>
      <c r="F3392" s="2" t="s">
        <v>3049</v>
      </c>
      <c r="G3392" s="2" t="s">
        <v>3044</v>
      </c>
      <c r="H3392" s="2" t="s">
        <v>3045</v>
      </c>
      <c r="I3392" s="2" t="s">
        <v>3050</v>
      </c>
      <c r="J3392" s="2" t="s">
        <v>3047</v>
      </c>
      <c r="K3392" s="2" t="e">
        <f>RIGHT(I3392,LEN(I3392)-SEARCH("[",I3392))</f>
        <v>#VALUE!</v>
      </c>
      <c r="L3392" s="2" t="e">
        <f t="shared" si="108"/>
        <v>#VALUE!</v>
      </c>
      <c r="M3392" s="2" t="s">
        <v>42</v>
      </c>
      <c r="N3392" s="2" t="e">
        <f t="shared" si="109"/>
        <v>#VALUE!</v>
      </c>
      <c r="O3392" s="2"/>
      <c r="P3392" s="2"/>
      <c r="Q3392" s="2" t="s">
        <v>43</v>
      </c>
      <c r="R3392" s="2"/>
      <c r="S3392" s="2"/>
      <c r="T3392" s="2"/>
      <c r="U3392" s="2" t="s">
        <v>30</v>
      </c>
      <c r="V3392" s="2" t="s">
        <v>31</v>
      </c>
      <c r="W3392" s="2"/>
      <c r="X3392" s="2"/>
    </row>
    <row r="3393" spans="1:24" hidden="1">
      <c r="A3393" s="2">
        <v>20379</v>
      </c>
      <c r="B3393" s="2" t="s">
        <v>3051</v>
      </c>
      <c r="C3393" s="2"/>
      <c r="D3393" s="2" t="s">
        <v>57</v>
      </c>
      <c r="E3393" s="2" t="s">
        <v>2962</v>
      </c>
      <c r="F3393" s="2" t="s">
        <v>3052</v>
      </c>
      <c r="G3393" s="2" t="s">
        <v>3053</v>
      </c>
      <c r="H3393" s="2" t="s">
        <v>3054</v>
      </c>
      <c r="I3393" s="2" t="s">
        <v>3055</v>
      </c>
      <c r="J3393" s="2" t="s">
        <v>3056</v>
      </c>
      <c r="K3393" s="2" t="e">
        <f>RIGHT(I3393,LEN(I3393)-SEARCH("[",I3393))</f>
        <v>#VALUE!</v>
      </c>
      <c r="L3393" s="2" t="e">
        <f t="shared" si="108"/>
        <v>#VALUE!</v>
      </c>
      <c r="M3393" s="2" t="s">
        <v>42</v>
      </c>
      <c r="N3393" s="2" t="e">
        <f t="shared" si="109"/>
        <v>#VALUE!</v>
      </c>
      <c r="O3393" s="2"/>
      <c r="P3393" s="2"/>
      <c r="Q3393" s="2" t="s">
        <v>43</v>
      </c>
      <c r="R3393" s="2"/>
      <c r="S3393" s="2"/>
      <c r="T3393" s="2"/>
      <c r="U3393" s="2" t="s">
        <v>30</v>
      </c>
      <c r="V3393" s="2" t="s">
        <v>31</v>
      </c>
      <c r="W3393" s="2"/>
      <c r="X3393" s="2"/>
    </row>
    <row r="3394" spans="1:24" hidden="1">
      <c r="A3394" s="2">
        <v>20369</v>
      </c>
      <c r="B3394" s="2" t="s">
        <v>3066</v>
      </c>
      <c r="C3394" s="2"/>
      <c r="D3394" s="2" t="s">
        <v>57</v>
      </c>
      <c r="E3394" s="2" t="s">
        <v>2962</v>
      </c>
      <c r="F3394" s="2" t="s">
        <v>3067</v>
      </c>
      <c r="G3394" s="2" t="s">
        <v>3062</v>
      </c>
      <c r="H3394" s="2" t="s">
        <v>3063</v>
      </c>
      <c r="I3394" s="2" t="s">
        <v>3068</v>
      </c>
      <c r="J3394" s="2" t="s">
        <v>3065</v>
      </c>
      <c r="K3394" s="2" t="e">
        <f>RIGHT(I3394,LEN(I3394)-SEARCH("[",I3394))</f>
        <v>#VALUE!</v>
      </c>
      <c r="L3394" s="2" t="e">
        <f t="shared" si="108"/>
        <v>#VALUE!</v>
      </c>
      <c r="M3394" s="2" t="s">
        <v>42</v>
      </c>
      <c r="N3394" s="2" t="e">
        <f t="shared" si="109"/>
        <v>#VALUE!</v>
      </c>
      <c r="O3394" s="2"/>
      <c r="P3394" s="2"/>
      <c r="Q3394" s="2" t="s">
        <v>43</v>
      </c>
      <c r="R3394" s="2"/>
      <c r="S3394" s="2"/>
      <c r="T3394" s="2"/>
      <c r="U3394" s="2" t="s">
        <v>30</v>
      </c>
      <c r="V3394" s="2" t="s">
        <v>31</v>
      </c>
      <c r="W3394" s="2"/>
      <c r="X3394" s="2"/>
    </row>
    <row r="3395" spans="1:24" hidden="1">
      <c r="A3395" s="2">
        <v>20401</v>
      </c>
      <c r="B3395" s="2" t="s">
        <v>3069</v>
      </c>
      <c r="C3395" s="2"/>
      <c r="D3395" s="2" t="s">
        <v>57</v>
      </c>
      <c r="E3395" s="2" t="s">
        <v>2962</v>
      </c>
      <c r="F3395" s="2" t="s">
        <v>3070</v>
      </c>
      <c r="G3395" s="2" t="s">
        <v>3071</v>
      </c>
      <c r="H3395" s="2" t="s">
        <v>3072</v>
      </c>
      <c r="I3395" s="2" t="s">
        <v>3073</v>
      </c>
      <c r="J3395" s="2" t="s">
        <v>2976</v>
      </c>
      <c r="K3395" s="2" t="e">
        <f>RIGHT(I3395,LEN(I3395)-SEARCH("[",I3395))</f>
        <v>#VALUE!</v>
      </c>
      <c r="L3395" s="2" t="e">
        <f t="shared" si="108"/>
        <v>#VALUE!</v>
      </c>
      <c r="M3395" s="2" t="s">
        <v>42</v>
      </c>
      <c r="N3395" s="2" t="e">
        <f t="shared" si="109"/>
        <v>#VALUE!</v>
      </c>
      <c r="O3395" s="2"/>
      <c r="P3395" s="2"/>
      <c r="Q3395" s="2" t="s">
        <v>43</v>
      </c>
      <c r="R3395" s="2"/>
      <c r="S3395" s="2"/>
      <c r="T3395" s="2"/>
      <c r="U3395" s="2" t="s">
        <v>30</v>
      </c>
      <c r="V3395" s="2" t="s">
        <v>31</v>
      </c>
      <c r="W3395" s="2"/>
      <c r="X3395" s="2"/>
    </row>
    <row r="3396" spans="1:24" hidden="1">
      <c r="A3396" s="2">
        <v>20366</v>
      </c>
      <c r="B3396" s="2" t="s">
        <v>3077</v>
      </c>
      <c r="C3396" s="2"/>
      <c r="D3396" s="2" t="s">
        <v>57</v>
      </c>
      <c r="E3396" s="2" t="s">
        <v>2962</v>
      </c>
      <c r="F3396" s="2" t="s">
        <v>3078</v>
      </c>
      <c r="G3396" s="2" t="s">
        <v>967</v>
      </c>
      <c r="H3396" s="2" t="s">
        <v>3079</v>
      </c>
      <c r="I3396" s="2" t="s">
        <v>3080</v>
      </c>
      <c r="J3396" s="2" t="s">
        <v>3081</v>
      </c>
      <c r="K3396" s="2" t="e">
        <f>RIGHT(I3396,LEN(I3396)-SEARCH("[",I3396))</f>
        <v>#VALUE!</v>
      </c>
      <c r="L3396" s="2" t="e">
        <f t="shared" ref="L3396:L3459" si="110">LEFT(K3396, LEN(K3396)-1)</f>
        <v>#VALUE!</v>
      </c>
      <c r="M3396" s="2" t="s">
        <v>42</v>
      </c>
      <c r="N3396" s="2" t="e">
        <f t="shared" si="109"/>
        <v>#VALUE!</v>
      </c>
      <c r="O3396" s="2"/>
      <c r="P3396" s="2"/>
      <c r="Q3396" s="2" t="s">
        <v>43</v>
      </c>
      <c r="R3396" s="2"/>
      <c r="S3396" s="2"/>
      <c r="T3396" s="2"/>
      <c r="U3396" s="2" t="s">
        <v>30</v>
      </c>
      <c r="V3396" s="2" t="s">
        <v>31</v>
      </c>
      <c r="W3396" s="2"/>
      <c r="X3396" s="2"/>
    </row>
    <row r="3397" spans="1:24" hidden="1">
      <c r="A3397" s="2">
        <v>20374</v>
      </c>
      <c r="B3397" s="2" t="s">
        <v>3082</v>
      </c>
      <c r="C3397" s="2"/>
      <c r="D3397" s="2" t="s">
        <v>139</v>
      </c>
      <c r="E3397" s="2" t="s">
        <v>2962</v>
      </c>
      <c r="F3397" s="2" t="s">
        <v>3083</v>
      </c>
      <c r="G3397" s="2" t="s">
        <v>3084</v>
      </c>
      <c r="H3397" s="2" t="s">
        <v>3085</v>
      </c>
      <c r="I3397" s="2" t="s">
        <v>3086</v>
      </c>
      <c r="J3397" s="2" t="s">
        <v>3087</v>
      </c>
      <c r="K3397" s="2" t="e">
        <f>RIGHT(I3397,LEN(I3397)-SEARCH("[",I3397))</f>
        <v>#VALUE!</v>
      </c>
      <c r="L3397" s="2" t="e">
        <f t="shared" si="110"/>
        <v>#VALUE!</v>
      </c>
      <c r="M3397" s="2" t="s">
        <v>42</v>
      </c>
      <c r="N3397" s="2" t="e">
        <f t="shared" si="109"/>
        <v>#VALUE!</v>
      </c>
      <c r="O3397" s="2"/>
      <c r="P3397" s="2"/>
      <c r="Q3397" s="2" t="s">
        <v>43</v>
      </c>
      <c r="R3397" s="2"/>
      <c r="S3397" s="2"/>
      <c r="T3397" s="2"/>
      <c r="U3397" s="2" t="s">
        <v>30</v>
      </c>
      <c r="V3397" s="2" t="s">
        <v>31</v>
      </c>
      <c r="W3397" s="2"/>
      <c r="X3397" s="2"/>
    </row>
    <row r="3398" spans="1:24" hidden="1">
      <c r="A3398" s="2">
        <v>20386</v>
      </c>
      <c r="B3398" s="2" t="s">
        <v>3091</v>
      </c>
      <c r="C3398" s="2"/>
      <c r="D3398" s="2" t="s">
        <v>22</v>
      </c>
      <c r="E3398" s="2" t="s">
        <v>2962</v>
      </c>
      <c r="F3398" s="2" t="s">
        <v>3092</v>
      </c>
      <c r="G3398" s="2" t="s">
        <v>3093</v>
      </c>
      <c r="H3398" s="2" t="s">
        <v>3094</v>
      </c>
      <c r="I3398" s="2" t="s">
        <v>3095</v>
      </c>
      <c r="J3398" s="2" t="s">
        <v>102</v>
      </c>
      <c r="K3398" s="2" t="e">
        <f>RIGHT(I3398,LEN(I3398)-SEARCH("[",I3398))</f>
        <v>#VALUE!</v>
      </c>
      <c r="L3398" s="2" t="e">
        <f t="shared" si="110"/>
        <v>#VALUE!</v>
      </c>
      <c r="M3398" s="2" t="s">
        <v>42</v>
      </c>
      <c r="N3398" s="2" t="e">
        <f t="shared" si="109"/>
        <v>#VALUE!</v>
      </c>
      <c r="O3398" s="2"/>
      <c r="P3398" s="2"/>
      <c r="Q3398" s="2" t="s">
        <v>43</v>
      </c>
      <c r="R3398" s="2"/>
      <c r="S3398" s="2"/>
      <c r="T3398" s="2"/>
      <c r="U3398" s="2" t="s">
        <v>30</v>
      </c>
      <c r="V3398" s="2" t="s">
        <v>31</v>
      </c>
      <c r="W3398" s="2"/>
      <c r="X3398" s="2"/>
    </row>
    <row r="3399" spans="1:24" hidden="1">
      <c r="A3399" s="2">
        <v>20388</v>
      </c>
      <c r="B3399" s="2" t="s">
        <v>3099</v>
      </c>
      <c r="C3399" s="2"/>
      <c r="D3399" s="2" t="s">
        <v>22</v>
      </c>
      <c r="E3399" s="2" t="s">
        <v>2962</v>
      </c>
      <c r="F3399" s="2" t="s">
        <v>3100</v>
      </c>
      <c r="G3399" s="2" t="s">
        <v>3101</v>
      </c>
      <c r="H3399" s="2" t="s">
        <v>3102</v>
      </c>
      <c r="I3399" s="2" t="s">
        <v>3103</v>
      </c>
      <c r="J3399" s="2" t="s">
        <v>3104</v>
      </c>
      <c r="K3399" s="2" t="e">
        <f>RIGHT(I3399,LEN(I3399)-SEARCH("[",I3399))</f>
        <v>#VALUE!</v>
      </c>
      <c r="L3399" s="2" t="e">
        <f t="shared" si="110"/>
        <v>#VALUE!</v>
      </c>
      <c r="M3399" s="2" t="s">
        <v>42</v>
      </c>
      <c r="N3399" s="2" t="e">
        <f t="shared" si="109"/>
        <v>#VALUE!</v>
      </c>
      <c r="O3399" s="2"/>
      <c r="P3399" s="2"/>
      <c r="Q3399" s="2" t="s">
        <v>43</v>
      </c>
      <c r="R3399" s="2"/>
      <c r="S3399" s="2"/>
      <c r="T3399" s="2"/>
      <c r="U3399" s="2" t="s">
        <v>30</v>
      </c>
      <c r="V3399" s="2" t="s">
        <v>31</v>
      </c>
      <c r="W3399" s="2"/>
      <c r="X3399" s="2"/>
    </row>
    <row r="3400" spans="1:24" hidden="1">
      <c r="A3400" s="2">
        <v>20390</v>
      </c>
      <c r="B3400" s="2" t="s">
        <v>3108</v>
      </c>
      <c r="C3400" s="2"/>
      <c r="D3400" s="2" t="s">
        <v>22</v>
      </c>
      <c r="E3400" s="2" t="s">
        <v>2962</v>
      </c>
      <c r="F3400" s="2" t="s">
        <v>3109</v>
      </c>
      <c r="G3400" s="2" t="s">
        <v>3110</v>
      </c>
      <c r="H3400" s="2" t="s">
        <v>3111</v>
      </c>
      <c r="I3400" s="2" t="s">
        <v>3112</v>
      </c>
      <c r="J3400" s="2" t="s">
        <v>3113</v>
      </c>
      <c r="K3400" s="2" t="e">
        <f>RIGHT(I3400,LEN(I3400)-SEARCH("[",I3400))</f>
        <v>#VALUE!</v>
      </c>
      <c r="L3400" s="2" t="e">
        <f t="shared" si="110"/>
        <v>#VALUE!</v>
      </c>
      <c r="M3400" s="2" t="s">
        <v>42</v>
      </c>
      <c r="N3400" s="2" t="e">
        <f t="shared" si="109"/>
        <v>#VALUE!</v>
      </c>
      <c r="O3400" s="2"/>
      <c r="P3400" s="2"/>
      <c r="Q3400" s="2" t="s">
        <v>43</v>
      </c>
      <c r="R3400" s="2"/>
      <c r="S3400" s="2"/>
      <c r="T3400" s="2"/>
      <c r="U3400" s="2" t="s">
        <v>30</v>
      </c>
      <c r="V3400" s="2" t="s">
        <v>31</v>
      </c>
      <c r="W3400" s="2"/>
      <c r="X3400" s="2"/>
    </row>
    <row r="3401" spans="1:24" hidden="1">
      <c r="A3401" s="2">
        <v>20392</v>
      </c>
      <c r="B3401" s="2" t="s">
        <v>3117</v>
      </c>
      <c r="C3401" s="2"/>
      <c r="D3401" s="2" t="s">
        <v>22</v>
      </c>
      <c r="E3401" s="2" t="s">
        <v>2962</v>
      </c>
      <c r="F3401" s="2" t="s">
        <v>3118</v>
      </c>
      <c r="G3401" s="2" t="s">
        <v>3119</v>
      </c>
      <c r="H3401" s="2" t="s">
        <v>3120</v>
      </c>
      <c r="I3401" s="2" t="s">
        <v>3121</v>
      </c>
      <c r="J3401" s="2" t="s">
        <v>3122</v>
      </c>
      <c r="K3401" s="2" t="e">
        <f>RIGHT(I3401,LEN(I3401)-SEARCH("[",I3401))</f>
        <v>#VALUE!</v>
      </c>
      <c r="L3401" s="2" t="e">
        <f t="shared" si="110"/>
        <v>#VALUE!</v>
      </c>
      <c r="M3401" s="2" t="s">
        <v>42</v>
      </c>
      <c r="N3401" s="2" t="e">
        <f t="shared" si="109"/>
        <v>#VALUE!</v>
      </c>
      <c r="O3401" s="2"/>
      <c r="P3401" s="2"/>
      <c r="Q3401" s="2" t="s">
        <v>43</v>
      </c>
      <c r="R3401" s="2"/>
      <c r="S3401" s="2"/>
      <c r="T3401" s="2"/>
      <c r="U3401" s="2" t="s">
        <v>30</v>
      </c>
      <c r="V3401" s="2" t="s">
        <v>31</v>
      </c>
      <c r="W3401" s="2"/>
      <c r="X3401" s="2"/>
    </row>
    <row r="3402" spans="1:24" hidden="1">
      <c r="A3402" s="2">
        <v>20394</v>
      </c>
      <c r="B3402" s="2" t="s">
        <v>3126</v>
      </c>
      <c r="C3402" s="2"/>
      <c r="D3402" s="2" t="s">
        <v>22</v>
      </c>
      <c r="E3402" s="2" t="s">
        <v>2962</v>
      </c>
      <c r="F3402" s="2" t="s">
        <v>3127</v>
      </c>
      <c r="G3402" s="2" t="s">
        <v>3128</v>
      </c>
      <c r="H3402" s="2" t="s">
        <v>3129</v>
      </c>
      <c r="I3402" s="2" t="s">
        <v>3130</v>
      </c>
      <c r="J3402" s="2" t="s">
        <v>3131</v>
      </c>
      <c r="K3402" s="2" t="e">
        <f>RIGHT(I3402,LEN(I3402)-SEARCH("[",I3402))</f>
        <v>#VALUE!</v>
      </c>
      <c r="L3402" s="2" t="e">
        <f t="shared" si="110"/>
        <v>#VALUE!</v>
      </c>
      <c r="M3402" s="2" t="s">
        <v>42</v>
      </c>
      <c r="N3402" s="2" t="e">
        <f t="shared" si="109"/>
        <v>#VALUE!</v>
      </c>
      <c r="O3402" s="2"/>
      <c r="P3402" s="2"/>
      <c r="Q3402" s="2" t="s">
        <v>43</v>
      </c>
      <c r="R3402" s="2"/>
      <c r="S3402" s="2"/>
      <c r="T3402" s="2"/>
      <c r="U3402" s="2" t="s">
        <v>30</v>
      </c>
      <c r="V3402" s="2" t="s">
        <v>31</v>
      </c>
      <c r="W3402" s="2"/>
      <c r="X3402" s="2"/>
    </row>
    <row r="3403" spans="1:24" hidden="1">
      <c r="A3403" s="2">
        <v>20396</v>
      </c>
      <c r="B3403" s="2" t="s">
        <v>3135</v>
      </c>
      <c r="C3403" s="2"/>
      <c r="D3403" s="2" t="s">
        <v>22</v>
      </c>
      <c r="E3403" s="2" t="s">
        <v>2962</v>
      </c>
      <c r="F3403" s="2" t="s">
        <v>3136</v>
      </c>
      <c r="G3403" s="2" t="s">
        <v>3137</v>
      </c>
      <c r="H3403" s="2" t="s">
        <v>3138</v>
      </c>
      <c r="I3403" s="2" t="s">
        <v>3139</v>
      </c>
      <c r="J3403" s="2" t="s">
        <v>3140</v>
      </c>
      <c r="K3403" s="2" t="e">
        <f>RIGHT(I3403,LEN(I3403)-SEARCH("[",I3403))</f>
        <v>#VALUE!</v>
      </c>
      <c r="L3403" s="2" t="e">
        <f t="shared" si="110"/>
        <v>#VALUE!</v>
      </c>
      <c r="M3403" s="2" t="s">
        <v>42</v>
      </c>
      <c r="N3403" s="2" t="e">
        <f t="shared" si="109"/>
        <v>#VALUE!</v>
      </c>
      <c r="O3403" s="2"/>
      <c r="P3403" s="2"/>
      <c r="Q3403" s="2" t="s">
        <v>43</v>
      </c>
      <c r="R3403" s="2"/>
      <c r="S3403" s="2"/>
      <c r="T3403" s="2"/>
      <c r="U3403" s="2" t="s">
        <v>30</v>
      </c>
      <c r="V3403" s="2" t="s">
        <v>31</v>
      </c>
      <c r="W3403" s="2"/>
      <c r="X3403" s="2"/>
    </row>
    <row r="3404" spans="1:24" hidden="1">
      <c r="A3404" s="2">
        <v>20398</v>
      </c>
      <c r="B3404" s="2" t="s">
        <v>3144</v>
      </c>
      <c r="C3404" s="2"/>
      <c r="D3404" s="2" t="s">
        <v>22</v>
      </c>
      <c r="E3404" s="2" t="s">
        <v>2962</v>
      </c>
      <c r="F3404" s="2" t="s">
        <v>3145</v>
      </c>
      <c r="G3404" s="2" t="s">
        <v>3146</v>
      </c>
      <c r="H3404" s="2" t="s">
        <v>3147</v>
      </c>
      <c r="I3404" s="2" t="s">
        <v>3148</v>
      </c>
      <c r="J3404" s="2" t="s">
        <v>3149</v>
      </c>
      <c r="K3404" s="2" t="e">
        <f>RIGHT(I3404,LEN(I3404)-SEARCH("[",I3404))</f>
        <v>#VALUE!</v>
      </c>
      <c r="L3404" s="2" t="e">
        <f t="shared" si="110"/>
        <v>#VALUE!</v>
      </c>
      <c r="M3404" s="2" t="s">
        <v>42</v>
      </c>
      <c r="N3404" s="2" t="e">
        <f t="shared" si="109"/>
        <v>#VALUE!</v>
      </c>
      <c r="O3404" s="2"/>
      <c r="P3404" s="2"/>
      <c r="Q3404" s="2" t="s">
        <v>43</v>
      </c>
      <c r="R3404" s="2"/>
      <c r="S3404" s="2"/>
      <c r="T3404" s="2"/>
      <c r="U3404" s="2" t="s">
        <v>30</v>
      </c>
      <c r="V3404" s="2" t="s">
        <v>31</v>
      </c>
      <c r="W3404" s="2"/>
      <c r="X3404" s="2"/>
    </row>
    <row r="3405" spans="1:24" hidden="1">
      <c r="A3405" s="2">
        <v>16328</v>
      </c>
      <c r="B3405" s="2" t="s">
        <v>3153</v>
      </c>
      <c r="C3405" s="2"/>
      <c r="D3405" s="2" t="s">
        <v>35</v>
      </c>
      <c r="E3405" s="2" t="s">
        <v>3154</v>
      </c>
      <c r="F3405" s="2" t="s">
        <v>3155</v>
      </c>
      <c r="G3405" s="2" t="s">
        <v>48</v>
      </c>
      <c r="H3405" s="2" t="s">
        <v>3156</v>
      </c>
      <c r="I3405" s="2" t="s">
        <v>3157</v>
      </c>
      <c r="J3405" s="2" t="s">
        <v>2401</v>
      </c>
      <c r="K3405" s="2" t="e">
        <f>RIGHT(I3405,LEN(I3405)-SEARCH("[",I3405))</f>
        <v>#VALUE!</v>
      </c>
      <c r="L3405" s="2" t="e">
        <f t="shared" si="110"/>
        <v>#VALUE!</v>
      </c>
      <c r="M3405" s="2" t="s">
        <v>42</v>
      </c>
      <c r="N3405" s="2" t="e">
        <f t="shared" si="109"/>
        <v>#VALUE!</v>
      </c>
      <c r="O3405" s="2"/>
      <c r="P3405" s="2"/>
      <c r="Q3405" s="2" t="s">
        <v>43</v>
      </c>
      <c r="R3405" s="2"/>
      <c r="S3405" s="2"/>
      <c r="T3405" s="2"/>
      <c r="U3405" s="2" t="s">
        <v>30</v>
      </c>
      <c r="V3405" s="2" t="s">
        <v>31</v>
      </c>
      <c r="W3405" s="2" t="s">
        <v>81</v>
      </c>
      <c r="X3405" s="2" t="s">
        <v>2434</v>
      </c>
    </row>
    <row r="3406" spans="1:24" hidden="1">
      <c r="A3406" s="2">
        <v>16327</v>
      </c>
      <c r="B3406" s="2" t="s">
        <v>3158</v>
      </c>
      <c r="C3406" s="2"/>
      <c r="D3406" s="2" t="s">
        <v>126</v>
      </c>
      <c r="E3406" s="2" t="s">
        <v>3154</v>
      </c>
      <c r="F3406" s="2" t="s">
        <v>3159</v>
      </c>
      <c r="G3406" s="2" t="s">
        <v>3160</v>
      </c>
      <c r="H3406" s="2" t="s">
        <v>3161</v>
      </c>
      <c r="I3406" s="2" t="s">
        <v>3162</v>
      </c>
      <c r="J3406" s="2" t="s">
        <v>3163</v>
      </c>
      <c r="K3406" s="2" t="e">
        <f>RIGHT(I3406,LEN(I3406)-SEARCH("[",I3406))</f>
        <v>#VALUE!</v>
      </c>
      <c r="L3406" s="2" t="e">
        <f t="shared" si="110"/>
        <v>#VALUE!</v>
      </c>
      <c r="M3406" s="2" t="s">
        <v>42</v>
      </c>
      <c r="N3406" s="2" t="e">
        <f t="shared" si="109"/>
        <v>#VALUE!</v>
      </c>
      <c r="O3406" s="2"/>
      <c r="P3406" s="2"/>
      <c r="Q3406" s="2" t="s">
        <v>43</v>
      </c>
      <c r="R3406" s="2"/>
      <c r="S3406" s="2"/>
      <c r="T3406" s="2"/>
      <c r="U3406" s="2" t="s">
        <v>30</v>
      </c>
      <c r="V3406" s="2" t="s">
        <v>31</v>
      </c>
      <c r="W3406" s="2" t="s">
        <v>81</v>
      </c>
      <c r="X3406" s="2" t="s">
        <v>2434</v>
      </c>
    </row>
    <row r="3407" spans="1:24" hidden="1">
      <c r="A3407" s="2">
        <v>19047</v>
      </c>
      <c r="B3407" s="2" t="s">
        <v>3168</v>
      </c>
      <c r="C3407" s="2"/>
      <c r="D3407" s="2" t="s">
        <v>35</v>
      </c>
      <c r="E3407" s="2" t="s">
        <v>3169</v>
      </c>
      <c r="F3407" s="2" t="s">
        <v>3170</v>
      </c>
      <c r="G3407" s="2" t="s">
        <v>48</v>
      </c>
      <c r="H3407" s="2" t="s">
        <v>3171</v>
      </c>
      <c r="I3407" s="2" t="s">
        <v>3172</v>
      </c>
      <c r="J3407" s="2" t="s">
        <v>3173</v>
      </c>
      <c r="K3407" s="2" t="e">
        <f>RIGHT(I3407,LEN(I3407)-SEARCH("[",I3407))</f>
        <v>#VALUE!</v>
      </c>
      <c r="L3407" s="2" t="e">
        <f t="shared" si="110"/>
        <v>#VALUE!</v>
      </c>
      <c r="M3407" s="2" t="s">
        <v>42</v>
      </c>
      <c r="N3407" s="2" t="e">
        <f t="shared" si="109"/>
        <v>#VALUE!</v>
      </c>
      <c r="O3407" s="2"/>
      <c r="P3407" s="2"/>
      <c r="Q3407" s="2" t="s">
        <v>43</v>
      </c>
      <c r="R3407" s="2"/>
      <c r="S3407" s="2" t="s">
        <v>3174</v>
      </c>
      <c r="T3407" s="2"/>
      <c r="U3407" s="2" t="s">
        <v>30</v>
      </c>
      <c r="V3407" s="2" t="s">
        <v>31</v>
      </c>
      <c r="W3407" s="2"/>
      <c r="X3407" s="2"/>
    </row>
    <row r="3408" spans="1:24" hidden="1">
      <c r="A3408" s="2">
        <v>19044</v>
      </c>
      <c r="B3408" s="2" t="s">
        <v>3175</v>
      </c>
      <c r="C3408" s="2"/>
      <c r="D3408" s="2" t="s">
        <v>259</v>
      </c>
      <c r="E3408" s="2" t="s">
        <v>3169</v>
      </c>
      <c r="F3408" s="2" t="s">
        <v>3176</v>
      </c>
      <c r="G3408" s="2" t="s">
        <v>3177</v>
      </c>
      <c r="H3408" s="2" t="s">
        <v>3178</v>
      </c>
      <c r="I3408" s="2" t="s">
        <v>3179</v>
      </c>
      <c r="J3408" s="2" t="s">
        <v>3180</v>
      </c>
      <c r="K3408" s="2" t="e">
        <f>RIGHT(I3408,LEN(I3408)-SEARCH("[",I3408))</f>
        <v>#VALUE!</v>
      </c>
      <c r="L3408" s="2" t="e">
        <f t="shared" si="110"/>
        <v>#VALUE!</v>
      </c>
      <c r="M3408" s="2" t="s">
        <v>42</v>
      </c>
      <c r="N3408" s="2" t="e">
        <f t="shared" si="109"/>
        <v>#VALUE!</v>
      </c>
      <c r="O3408" s="2"/>
      <c r="P3408" s="2"/>
      <c r="Q3408" s="2" t="s">
        <v>43</v>
      </c>
      <c r="R3408" s="2"/>
      <c r="S3408" s="2"/>
      <c r="T3408" s="2"/>
      <c r="U3408" s="2" t="s">
        <v>30</v>
      </c>
      <c r="V3408" s="2" t="s">
        <v>31</v>
      </c>
      <c r="W3408" s="2"/>
      <c r="X3408" s="2"/>
    </row>
    <row r="3409" spans="1:24" hidden="1">
      <c r="A3409" s="2">
        <v>19039</v>
      </c>
      <c r="B3409" s="2" t="s">
        <v>3181</v>
      </c>
      <c r="C3409" s="2"/>
      <c r="D3409" s="2" t="s">
        <v>126</v>
      </c>
      <c r="E3409" s="2" t="s">
        <v>3169</v>
      </c>
      <c r="F3409" s="2" t="s">
        <v>3182</v>
      </c>
      <c r="G3409" s="2" t="s">
        <v>128</v>
      </c>
      <c r="H3409" s="2" t="s">
        <v>3183</v>
      </c>
      <c r="I3409" s="2" t="s">
        <v>3184</v>
      </c>
      <c r="J3409" s="2" t="s">
        <v>3185</v>
      </c>
      <c r="K3409" s="2" t="e">
        <f>RIGHT(I3409,LEN(I3409)-SEARCH("[",I3409))</f>
        <v>#VALUE!</v>
      </c>
      <c r="L3409" s="2" t="e">
        <f t="shared" si="110"/>
        <v>#VALUE!</v>
      </c>
      <c r="M3409" s="2" t="s">
        <v>42</v>
      </c>
      <c r="N3409" s="2" t="e">
        <f t="shared" si="109"/>
        <v>#VALUE!</v>
      </c>
      <c r="O3409" s="2"/>
      <c r="P3409" s="2"/>
      <c r="Q3409" s="2" t="s">
        <v>43</v>
      </c>
      <c r="R3409" s="2"/>
      <c r="S3409" s="2"/>
      <c r="T3409" s="2"/>
      <c r="U3409" s="2" t="s">
        <v>30</v>
      </c>
      <c r="V3409" s="2" t="s">
        <v>31</v>
      </c>
      <c r="W3409" s="2"/>
      <c r="X3409" s="2"/>
    </row>
    <row r="3410" spans="1:24" hidden="1">
      <c r="A3410" s="2">
        <v>19045</v>
      </c>
      <c r="B3410" s="2" t="s">
        <v>3189</v>
      </c>
      <c r="C3410" s="2"/>
      <c r="D3410" s="2" t="s">
        <v>761</v>
      </c>
      <c r="E3410" s="2" t="s">
        <v>3169</v>
      </c>
      <c r="F3410" s="2" t="s">
        <v>3190</v>
      </c>
      <c r="G3410" s="2" t="s">
        <v>763</v>
      </c>
      <c r="H3410" s="2" t="s">
        <v>3191</v>
      </c>
      <c r="I3410" s="2" t="s">
        <v>3192</v>
      </c>
      <c r="J3410" s="2" t="s">
        <v>3193</v>
      </c>
      <c r="K3410" s="2" t="e">
        <f>RIGHT(I3410,LEN(I3410)-SEARCH("[",I3410))</f>
        <v>#VALUE!</v>
      </c>
      <c r="L3410" s="2" t="e">
        <f t="shared" si="110"/>
        <v>#VALUE!</v>
      </c>
      <c r="M3410" s="2" t="s">
        <v>42</v>
      </c>
      <c r="N3410" s="2" t="e">
        <f t="shared" si="109"/>
        <v>#VALUE!</v>
      </c>
      <c r="O3410" s="2"/>
      <c r="P3410" s="2"/>
      <c r="Q3410" s="2" t="s">
        <v>43</v>
      </c>
      <c r="R3410" s="2"/>
      <c r="S3410" s="2" t="s">
        <v>3194</v>
      </c>
      <c r="T3410" s="2"/>
      <c r="U3410" s="2" t="s">
        <v>30</v>
      </c>
      <c r="V3410" s="2" t="s">
        <v>31</v>
      </c>
      <c r="W3410" s="2"/>
      <c r="X3410" s="2"/>
    </row>
    <row r="3411" spans="1:24" hidden="1">
      <c r="A3411" s="2">
        <v>19043</v>
      </c>
      <c r="B3411" s="2" t="s">
        <v>3195</v>
      </c>
      <c r="C3411" s="2"/>
      <c r="D3411" s="2" t="s">
        <v>126</v>
      </c>
      <c r="E3411" s="2" t="s">
        <v>3169</v>
      </c>
      <c r="F3411" s="2" t="s">
        <v>3196</v>
      </c>
      <c r="G3411" s="2" t="s">
        <v>3197</v>
      </c>
      <c r="H3411" s="2" t="s">
        <v>3198</v>
      </c>
      <c r="I3411" s="2" t="s">
        <v>3199</v>
      </c>
      <c r="J3411" s="2" t="s">
        <v>3200</v>
      </c>
      <c r="K3411" s="2" t="e">
        <f>RIGHT(I3411,LEN(I3411)-SEARCH("[",I3411))</f>
        <v>#VALUE!</v>
      </c>
      <c r="L3411" s="2" t="e">
        <f t="shared" si="110"/>
        <v>#VALUE!</v>
      </c>
      <c r="M3411" s="2" t="s">
        <v>42</v>
      </c>
      <c r="N3411" s="2" t="e">
        <f t="shared" si="109"/>
        <v>#VALUE!</v>
      </c>
      <c r="O3411" s="2"/>
      <c r="P3411" s="2"/>
      <c r="Q3411" s="2" t="s">
        <v>43</v>
      </c>
      <c r="R3411" s="2"/>
      <c r="S3411" s="2"/>
      <c r="T3411" s="2"/>
      <c r="U3411" s="2" t="s">
        <v>30</v>
      </c>
      <c r="V3411" s="2" t="s">
        <v>31</v>
      </c>
      <c r="W3411" s="2"/>
      <c r="X3411" s="2"/>
    </row>
    <row r="3412" spans="1:24" hidden="1">
      <c r="A3412" s="2">
        <v>19050</v>
      </c>
      <c r="B3412" s="2" t="s">
        <v>3201</v>
      </c>
      <c r="C3412" s="2"/>
      <c r="D3412" s="2" t="s">
        <v>57</v>
      </c>
      <c r="E3412" s="2" t="s">
        <v>3169</v>
      </c>
      <c r="F3412" s="2" t="s">
        <v>3202</v>
      </c>
      <c r="G3412" s="2" t="s">
        <v>3203</v>
      </c>
      <c r="H3412" s="2" t="s">
        <v>3204</v>
      </c>
      <c r="I3412" s="2" t="s">
        <v>3205</v>
      </c>
      <c r="J3412" s="2" t="s">
        <v>3206</v>
      </c>
      <c r="K3412" s="2" t="e">
        <f>RIGHT(I3412,LEN(I3412)-SEARCH("[",I3412))</f>
        <v>#VALUE!</v>
      </c>
      <c r="L3412" s="2" t="e">
        <f t="shared" si="110"/>
        <v>#VALUE!</v>
      </c>
      <c r="M3412" s="2" t="s">
        <v>42</v>
      </c>
      <c r="N3412" s="2" t="e">
        <f t="shared" si="109"/>
        <v>#VALUE!</v>
      </c>
      <c r="O3412" s="2"/>
      <c r="P3412" s="2"/>
      <c r="Q3412" s="2" t="s">
        <v>43</v>
      </c>
      <c r="R3412" s="2"/>
      <c r="S3412" s="2"/>
      <c r="T3412" s="2"/>
      <c r="U3412" s="2" t="s">
        <v>30</v>
      </c>
      <c r="V3412" s="2" t="s">
        <v>31</v>
      </c>
      <c r="W3412" s="2"/>
      <c r="X3412" s="2"/>
    </row>
    <row r="3413" spans="1:24" hidden="1">
      <c r="A3413" s="2">
        <v>19049</v>
      </c>
      <c r="B3413" s="2" t="s">
        <v>3207</v>
      </c>
      <c r="C3413" s="2"/>
      <c r="D3413" s="2" t="s">
        <v>64</v>
      </c>
      <c r="E3413" s="2" t="s">
        <v>3169</v>
      </c>
      <c r="F3413" s="2" t="s">
        <v>3208</v>
      </c>
      <c r="G3413" s="2" t="s">
        <v>3209</v>
      </c>
      <c r="H3413" s="2" t="s">
        <v>3210</v>
      </c>
      <c r="I3413" s="2" t="s">
        <v>3211</v>
      </c>
      <c r="J3413" s="2" t="s">
        <v>3212</v>
      </c>
      <c r="K3413" s="2" t="e">
        <f>RIGHT(I3413,LEN(I3413)-SEARCH("[",I3413))</f>
        <v>#VALUE!</v>
      </c>
      <c r="L3413" s="2" t="e">
        <f t="shared" si="110"/>
        <v>#VALUE!</v>
      </c>
      <c r="M3413" s="2" t="s">
        <v>42</v>
      </c>
      <c r="N3413" s="2" t="e">
        <f t="shared" si="109"/>
        <v>#VALUE!</v>
      </c>
      <c r="O3413" s="2"/>
      <c r="P3413" s="2"/>
      <c r="Q3413" s="2" t="s">
        <v>43</v>
      </c>
      <c r="R3413" s="2"/>
      <c r="S3413" s="2" t="s">
        <v>3213</v>
      </c>
      <c r="T3413" s="2" t="s">
        <v>71</v>
      </c>
      <c r="U3413" s="2" t="s">
        <v>30</v>
      </c>
      <c r="V3413" s="2" t="s">
        <v>31</v>
      </c>
      <c r="W3413" s="2"/>
      <c r="X3413" s="2"/>
    </row>
    <row r="3414" spans="1:24" hidden="1">
      <c r="A3414" s="2">
        <v>19041</v>
      </c>
      <c r="B3414" s="2" t="s">
        <v>3214</v>
      </c>
      <c r="C3414" s="2"/>
      <c r="D3414" s="2" t="s">
        <v>139</v>
      </c>
      <c r="E3414" s="2" t="s">
        <v>3169</v>
      </c>
      <c r="F3414" s="2" t="s">
        <v>3215</v>
      </c>
      <c r="G3414" s="2" t="s">
        <v>447</v>
      </c>
      <c r="H3414" s="2" t="s">
        <v>3216</v>
      </c>
      <c r="I3414" s="2" t="s">
        <v>3217</v>
      </c>
      <c r="J3414" s="2" t="s">
        <v>3185</v>
      </c>
      <c r="K3414" s="2" t="e">
        <f>RIGHT(I3414,LEN(I3414)-SEARCH("[",I3414))</f>
        <v>#VALUE!</v>
      </c>
      <c r="L3414" s="2" t="e">
        <f t="shared" si="110"/>
        <v>#VALUE!</v>
      </c>
      <c r="M3414" s="2" t="s">
        <v>42</v>
      </c>
      <c r="N3414" s="2" t="e">
        <f t="shared" si="109"/>
        <v>#VALUE!</v>
      </c>
      <c r="O3414" s="2"/>
      <c r="P3414" s="2"/>
      <c r="Q3414" s="2" t="s">
        <v>43</v>
      </c>
      <c r="R3414" s="2"/>
      <c r="S3414" s="2"/>
      <c r="T3414" s="2"/>
      <c r="U3414" s="2" t="s">
        <v>30</v>
      </c>
      <c r="V3414" s="2" t="s">
        <v>31</v>
      </c>
      <c r="W3414" s="2"/>
      <c r="X3414" s="2"/>
    </row>
    <row r="3415" spans="1:24" hidden="1">
      <c r="A3415" s="2">
        <v>19048</v>
      </c>
      <c r="B3415" s="2" t="s">
        <v>3221</v>
      </c>
      <c r="C3415" s="2"/>
      <c r="D3415" s="2" t="s">
        <v>57</v>
      </c>
      <c r="E3415" s="2" t="s">
        <v>3169</v>
      </c>
      <c r="F3415" s="2" t="s">
        <v>3222</v>
      </c>
      <c r="G3415" s="2" t="s">
        <v>3223</v>
      </c>
      <c r="H3415" s="2" t="s">
        <v>3224</v>
      </c>
      <c r="I3415" s="2" t="s">
        <v>3225</v>
      </c>
      <c r="J3415" s="2" t="s">
        <v>3226</v>
      </c>
      <c r="K3415" s="2" t="e">
        <f>RIGHT(I3415,LEN(I3415)-SEARCH("[",I3415))</f>
        <v>#VALUE!</v>
      </c>
      <c r="L3415" s="2" t="e">
        <f t="shared" si="110"/>
        <v>#VALUE!</v>
      </c>
      <c r="M3415" s="2" t="s">
        <v>42</v>
      </c>
      <c r="N3415" s="2" t="e">
        <f t="shared" si="109"/>
        <v>#VALUE!</v>
      </c>
      <c r="O3415" s="2"/>
      <c r="P3415" s="2"/>
      <c r="Q3415" s="2" t="s">
        <v>43</v>
      </c>
      <c r="R3415" s="2"/>
      <c r="S3415" s="2"/>
      <c r="T3415" s="2"/>
      <c r="U3415" s="2" t="s">
        <v>30</v>
      </c>
      <c r="V3415" s="2" t="s">
        <v>31</v>
      </c>
      <c r="W3415" s="2"/>
      <c r="X3415" s="2"/>
    </row>
    <row r="3416" spans="1:24" hidden="1">
      <c r="A3416" s="2">
        <v>19051</v>
      </c>
      <c r="B3416" s="2" t="s">
        <v>3227</v>
      </c>
      <c r="C3416" s="2"/>
      <c r="D3416" s="2" t="s">
        <v>57</v>
      </c>
      <c r="E3416" s="2" t="s">
        <v>3169</v>
      </c>
      <c r="F3416" s="2" t="s">
        <v>3228</v>
      </c>
      <c r="G3416" s="2" t="s">
        <v>3229</v>
      </c>
      <c r="H3416" s="2" t="s">
        <v>3230</v>
      </c>
      <c r="I3416" s="2" t="s">
        <v>3231</v>
      </c>
      <c r="J3416" s="2" t="s">
        <v>3232</v>
      </c>
      <c r="K3416" s="2" t="e">
        <f>RIGHT(I3416,LEN(I3416)-SEARCH("[",I3416))</f>
        <v>#VALUE!</v>
      </c>
      <c r="L3416" s="2" t="e">
        <f t="shared" si="110"/>
        <v>#VALUE!</v>
      </c>
      <c r="M3416" s="2" t="s">
        <v>42</v>
      </c>
      <c r="N3416" s="2" t="e">
        <f t="shared" si="109"/>
        <v>#VALUE!</v>
      </c>
      <c r="O3416" s="2"/>
      <c r="P3416" s="2"/>
      <c r="Q3416" s="2" t="s">
        <v>43</v>
      </c>
      <c r="R3416" s="2"/>
      <c r="S3416" s="2"/>
      <c r="T3416" s="2"/>
      <c r="U3416" s="2" t="s">
        <v>30</v>
      </c>
      <c r="V3416" s="2" t="s">
        <v>31</v>
      </c>
      <c r="W3416" s="2"/>
      <c r="X3416" s="2"/>
    </row>
    <row r="3417" spans="1:24" hidden="1">
      <c r="A3417" s="2">
        <v>19046</v>
      </c>
      <c r="B3417" s="2" t="s">
        <v>3233</v>
      </c>
      <c r="C3417" s="2"/>
      <c r="D3417" s="2" t="s">
        <v>114</v>
      </c>
      <c r="E3417" s="2" t="s">
        <v>3169</v>
      </c>
      <c r="F3417" s="2" t="s">
        <v>3234</v>
      </c>
      <c r="G3417" s="2" t="s">
        <v>3235</v>
      </c>
      <c r="H3417" s="2" t="s">
        <v>3236</v>
      </c>
      <c r="I3417" s="2" t="s">
        <v>3237</v>
      </c>
      <c r="J3417" s="2" t="s">
        <v>3193</v>
      </c>
      <c r="K3417" s="2" t="e">
        <f>RIGHT(I3417,LEN(I3417)-SEARCH("[",I3417))</f>
        <v>#VALUE!</v>
      </c>
      <c r="L3417" s="2" t="e">
        <f t="shared" si="110"/>
        <v>#VALUE!</v>
      </c>
      <c r="M3417" s="2" t="s">
        <v>42</v>
      </c>
      <c r="N3417" s="2" t="e">
        <f t="shared" ref="N3417:N3480" si="111">IF(L3417=M3417,1,0)</f>
        <v>#VALUE!</v>
      </c>
      <c r="O3417" s="2"/>
      <c r="P3417" s="2"/>
      <c r="Q3417" s="2" t="s">
        <v>43</v>
      </c>
      <c r="R3417" s="2"/>
      <c r="S3417" s="2" t="s">
        <v>3238</v>
      </c>
      <c r="T3417" s="2"/>
      <c r="U3417" s="2" t="s">
        <v>30</v>
      </c>
      <c r="V3417" s="2" t="s">
        <v>31</v>
      </c>
      <c r="W3417" s="2"/>
      <c r="X3417" s="2"/>
    </row>
    <row r="3418" spans="1:24" hidden="1">
      <c r="A3418" s="2">
        <v>16473</v>
      </c>
      <c r="B3418" s="2" t="s">
        <v>3239</v>
      </c>
      <c r="C3418" s="2"/>
      <c r="D3418" s="2" t="s">
        <v>35</v>
      </c>
      <c r="E3418" s="2" t="s">
        <v>3240</v>
      </c>
      <c r="F3418" s="2" t="s">
        <v>3241</v>
      </c>
      <c r="G3418" s="2" t="s">
        <v>48</v>
      </c>
      <c r="H3418" s="2" t="s">
        <v>3242</v>
      </c>
      <c r="I3418" s="2" t="s">
        <v>3243</v>
      </c>
      <c r="J3418" s="2" t="s">
        <v>3244</v>
      </c>
      <c r="K3418" s="2" t="e">
        <f>RIGHT(I3418,LEN(I3418)-SEARCH("[",I3418))</f>
        <v>#VALUE!</v>
      </c>
      <c r="L3418" s="2" t="e">
        <f t="shared" si="110"/>
        <v>#VALUE!</v>
      </c>
      <c r="M3418" s="2" t="s">
        <v>42</v>
      </c>
      <c r="N3418" s="2" t="e">
        <f t="shared" si="111"/>
        <v>#VALUE!</v>
      </c>
      <c r="O3418" s="2"/>
      <c r="P3418" s="2"/>
      <c r="Q3418" s="2" t="s">
        <v>43</v>
      </c>
      <c r="R3418" s="2"/>
      <c r="S3418" s="2"/>
      <c r="T3418" s="2"/>
      <c r="U3418" s="2" t="s">
        <v>30</v>
      </c>
      <c r="V3418" s="2" t="s">
        <v>31</v>
      </c>
      <c r="W3418" s="2"/>
      <c r="X3418" s="2"/>
    </row>
    <row r="3419" spans="1:24" hidden="1">
      <c r="A3419" s="2">
        <v>16469</v>
      </c>
      <c r="B3419" s="2" t="s">
        <v>3245</v>
      </c>
      <c r="C3419" s="2"/>
      <c r="D3419" s="2" t="s">
        <v>139</v>
      </c>
      <c r="E3419" s="2" t="s">
        <v>3240</v>
      </c>
      <c r="F3419" s="2" t="s">
        <v>3246</v>
      </c>
      <c r="G3419" s="2" t="s">
        <v>141</v>
      </c>
      <c r="H3419" s="2" t="s">
        <v>3247</v>
      </c>
      <c r="I3419" s="2" t="s">
        <v>3248</v>
      </c>
      <c r="J3419" s="2" t="s">
        <v>3249</v>
      </c>
      <c r="K3419" s="2" t="e">
        <f>RIGHT(I3419,LEN(I3419)-SEARCH("[",I3419))</f>
        <v>#VALUE!</v>
      </c>
      <c r="L3419" s="2" t="e">
        <f t="shared" si="110"/>
        <v>#VALUE!</v>
      </c>
      <c r="M3419" s="2" t="s">
        <v>42</v>
      </c>
      <c r="N3419" s="2" t="e">
        <f t="shared" si="111"/>
        <v>#VALUE!</v>
      </c>
      <c r="O3419" s="2"/>
      <c r="P3419" s="2"/>
      <c r="Q3419" s="2" t="s">
        <v>43</v>
      </c>
      <c r="R3419" s="2"/>
      <c r="S3419" s="2"/>
      <c r="T3419" s="2"/>
      <c r="U3419" s="2" t="s">
        <v>30</v>
      </c>
      <c r="V3419" s="2" t="s">
        <v>31</v>
      </c>
      <c r="W3419" s="2" t="s">
        <v>782</v>
      </c>
      <c r="X3419" s="2" t="s">
        <v>3250</v>
      </c>
    </row>
    <row r="3420" spans="1:24" hidden="1">
      <c r="A3420" s="2">
        <v>16470</v>
      </c>
      <c r="B3420" s="2" t="s">
        <v>3251</v>
      </c>
      <c r="C3420" s="2"/>
      <c r="D3420" s="2" t="s">
        <v>139</v>
      </c>
      <c r="E3420" s="2" t="s">
        <v>3240</v>
      </c>
      <c r="F3420" s="2" t="s">
        <v>3252</v>
      </c>
      <c r="G3420" s="2" t="s">
        <v>447</v>
      </c>
      <c r="H3420" s="2" t="s">
        <v>3253</v>
      </c>
      <c r="I3420" s="2" t="s">
        <v>3254</v>
      </c>
      <c r="J3420" s="2" t="s">
        <v>3255</v>
      </c>
      <c r="K3420" s="2" t="e">
        <f>RIGHT(I3420,LEN(I3420)-SEARCH("[",I3420))</f>
        <v>#VALUE!</v>
      </c>
      <c r="L3420" s="2" t="e">
        <f t="shared" si="110"/>
        <v>#VALUE!</v>
      </c>
      <c r="M3420" s="2" t="s">
        <v>42</v>
      </c>
      <c r="N3420" s="2" t="e">
        <f t="shared" si="111"/>
        <v>#VALUE!</v>
      </c>
      <c r="O3420" s="2"/>
      <c r="P3420" s="2"/>
      <c r="Q3420" s="2" t="s">
        <v>43</v>
      </c>
      <c r="R3420" s="2"/>
      <c r="S3420" s="2"/>
      <c r="T3420" s="2"/>
      <c r="U3420" s="2" t="s">
        <v>30</v>
      </c>
      <c r="V3420" s="2" t="s">
        <v>31</v>
      </c>
      <c r="W3420" s="2"/>
      <c r="X3420" s="2"/>
    </row>
    <row r="3421" spans="1:24" hidden="1">
      <c r="A3421" s="2">
        <v>16471</v>
      </c>
      <c r="B3421" s="2" t="s">
        <v>3256</v>
      </c>
      <c r="C3421" s="2"/>
      <c r="D3421" s="2" t="s">
        <v>139</v>
      </c>
      <c r="E3421" s="2" t="s">
        <v>3240</v>
      </c>
      <c r="F3421" s="2" t="s">
        <v>3257</v>
      </c>
      <c r="G3421" s="2" t="s">
        <v>159</v>
      </c>
      <c r="H3421" s="2" t="s">
        <v>3258</v>
      </c>
      <c r="I3421" s="2" t="s">
        <v>3259</v>
      </c>
      <c r="J3421" s="2" t="s">
        <v>3260</v>
      </c>
      <c r="K3421" s="2" t="e">
        <f>RIGHT(I3421,LEN(I3421)-SEARCH("[",I3421))</f>
        <v>#VALUE!</v>
      </c>
      <c r="L3421" s="2" t="e">
        <f t="shared" si="110"/>
        <v>#VALUE!</v>
      </c>
      <c r="M3421" s="2" t="s">
        <v>42</v>
      </c>
      <c r="N3421" s="2" t="e">
        <f t="shared" si="111"/>
        <v>#VALUE!</v>
      </c>
      <c r="O3421" s="2"/>
      <c r="P3421" s="2"/>
      <c r="Q3421" s="2" t="s">
        <v>43</v>
      </c>
      <c r="R3421" s="2"/>
      <c r="S3421" s="2"/>
      <c r="T3421" s="2"/>
      <c r="U3421" s="2" t="s">
        <v>30</v>
      </c>
      <c r="V3421" s="2" t="s">
        <v>31</v>
      </c>
      <c r="W3421" s="2"/>
      <c r="X3421" s="2"/>
    </row>
    <row r="3422" spans="1:24" hidden="1">
      <c r="A3422" s="2">
        <v>16472</v>
      </c>
      <c r="B3422" s="2" t="s">
        <v>3261</v>
      </c>
      <c r="C3422" s="2"/>
      <c r="D3422" s="2" t="s">
        <v>139</v>
      </c>
      <c r="E3422" s="2" t="s">
        <v>3240</v>
      </c>
      <c r="F3422" s="2" t="s">
        <v>3262</v>
      </c>
      <c r="G3422" s="2" t="s">
        <v>597</v>
      </c>
      <c r="H3422" s="2" t="s">
        <v>3263</v>
      </c>
      <c r="I3422" s="2" t="s">
        <v>3264</v>
      </c>
      <c r="J3422" s="2" t="s">
        <v>3265</v>
      </c>
      <c r="K3422" s="2" t="e">
        <f>RIGHT(I3422,LEN(I3422)-SEARCH("[",I3422))</f>
        <v>#VALUE!</v>
      </c>
      <c r="L3422" s="2" t="e">
        <f t="shared" si="110"/>
        <v>#VALUE!</v>
      </c>
      <c r="M3422" s="2" t="s">
        <v>42</v>
      </c>
      <c r="N3422" s="2" t="e">
        <f t="shared" si="111"/>
        <v>#VALUE!</v>
      </c>
      <c r="O3422" s="2"/>
      <c r="P3422" s="2"/>
      <c r="Q3422" s="2" t="s">
        <v>43</v>
      </c>
      <c r="R3422" s="2"/>
      <c r="S3422" s="2"/>
      <c r="T3422" s="2"/>
      <c r="U3422" s="2" t="s">
        <v>30</v>
      </c>
      <c r="V3422" s="2" t="s">
        <v>31</v>
      </c>
      <c r="W3422" s="2"/>
      <c r="X3422" s="2"/>
    </row>
    <row r="3423" spans="1:24" hidden="1">
      <c r="A3423" s="2">
        <v>13811</v>
      </c>
      <c r="B3423" s="2" t="s">
        <v>3266</v>
      </c>
      <c r="C3423" s="2"/>
      <c r="D3423" s="2" t="s">
        <v>35</v>
      </c>
      <c r="E3423" s="2" t="s">
        <v>3267</v>
      </c>
      <c r="F3423" s="2" t="s">
        <v>3268</v>
      </c>
      <c r="G3423" s="2" t="s">
        <v>48</v>
      </c>
      <c r="H3423" s="2" t="s">
        <v>3269</v>
      </c>
      <c r="I3423" s="2" t="s">
        <v>3270</v>
      </c>
      <c r="J3423" s="2" t="s">
        <v>3271</v>
      </c>
      <c r="K3423" s="2" t="e">
        <f>RIGHT(I3423,LEN(I3423)-SEARCH("[",I3423))</f>
        <v>#VALUE!</v>
      </c>
      <c r="L3423" s="2" t="e">
        <f t="shared" si="110"/>
        <v>#VALUE!</v>
      </c>
      <c r="M3423" s="2" t="s">
        <v>42</v>
      </c>
      <c r="N3423" s="2" t="e">
        <f t="shared" si="111"/>
        <v>#VALUE!</v>
      </c>
      <c r="O3423" s="2"/>
      <c r="P3423" s="2"/>
      <c r="Q3423" s="2" t="s">
        <v>43</v>
      </c>
      <c r="R3423" s="2"/>
      <c r="S3423" s="2"/>
      <c r="T3423" s="2"/>
      <c r="U3423" s="2" t="s">
        <v>30</v>
      </c>
      <c r="V3423" s="2" t="s">
        <v>31</v>
      </c>
      <c r="W3423" s="2" t="s">
        <v>32</v>
      </c>
      <c r="X3423" s="2" t="s">
        <v>2172</v>
      </c>
    </row>
    <row r="3424" spans="1:24" hidden="1">
      <c r="A3424" s="2">
        <v>13830</v>
      </c>
      <c r="B3424" s="2" t="s">
        <v>3292</v>
      </c>
      <c r="C3424" s="2"/>
      <c r="D3424" s="2" t="s">
        <v>57</v>
      </c>
      <c r="E3424" s="2" t="s">
        <v>3267</v>
      </c>
      <c r="F3424" s="2" t="s">
        <v>3293</v>
      </c>
      <c r="G3424" s="2" t="s">
        <v>3294</v>
      </c>
      <c r="H3424" s="2" t="s">
        <v>3295</v>
      </c>
      <c r="I3424" s="2" t="s">
        <v>3296</v>
      </c>
      <c r="J3424" s="2" t="s">
        <v>3297</v>
      </c>
      <c r="K3424" s="2" t="e">
        <f>RIGHT(I3424,LEN(I3424)-SEARCH("[",I3424))</f>
        <v>#VALUE!</v>
      </c>
      <c r="L3424" s="2" t="e">
        <f t="shared" si="110"/>
        <v>#VALUE!</v>
      </c>
      <c r="M3424" s="2" t="s">
        <v>42</v>
      </c>
      <c r="N3424" s="2" t="e">
        <f t="shared" si="111"/>
        <v>#VALUE!</v>
      </c>
      <c r="O3424" s="2"/>
      <c r="P3424" s="2"/>
      <c r="Q3424" s="2" t="s">
        <v>43</v>
      </c>
      <c r="R3424" s="2"/>
      <c r="S3424" s="2"/>
      <c r="T3424" s="2"/>
      <c r="U3424" s="2" t="s">
        <v>30</v>
      </c>
      <c r="V3424" s="2" t="s">
        <v>31</v>
      </c>
      <c r="W3424" s="2" t="s">
        <v>32</v>
      </c>
      <c r="X3424" s="2" t="s">
        <v>2172</v>
      </c>
    </row>
    <row r="3425" spans="1:24" hidden="1">
      <c r="A3425" s="2">
        <v>13816</v>
      </c>
      <c r="B3425" s="2" t="s">
        <v>3315</v>
      </c>
      <c r="C3425" s="2"/>
      <c r="D3425" s="2" t="s">
        <v>139</v>
      </c>
      <c r="E3425" s="2" t="s">
        <v>3267</v>
      </c>
      <c r="F3425" s="2" t="s">
        <v>3316</v>
      </c>
      <c r="G3425" s="2" t="s">
        <v>3317</v>
      </c>
      <c r="H3425" s="2" t="s">
        <v>3318</v>
      </c>
      <c r="I3425" s="2" t="s">
        <v>3319</v>
      </c>
      <c r="J3425" s="2" t="s">
        <v>3320</v>
      </c>
      <c r="K3425" s="2" t="e">
        <f>RIGHT(I3425,LEN(I3425)-SEARCH("[",I3425))</f>
        <v>#VALUE!</v>
      </c>
      <c r="L3425" s="2" t="e">
        <f t="shared" si="110"/>
        <v>#VALUE!</v>
      </c>
      <c r="M3425" s="2" t="s">
        <v>42</v>
      </c>
      <c r="N3425" s="2" t="e">
        <f t="shared" si="111"/>
        <v>#VALUE!</v>
      </c>
      <c r="O3425" s="2"/>
      <c r="P3425" s="2"/>
      <c r="Q3425" s="2" t="s">
        <v>43</v>
      </c>
      <c r="R3425" s="2"/>
      <c r="S3425" s="2"/>
      <c r="T3425" s="2"/>
      <c r="U3425" s="2" t="s">
        <v>30</v>
      </c>
      <c r="V3425" s="2" t="s">
        <v>31</v>
      </c>
      <c r="W3425" s="2" t="s">
        <v>32</v>
      </c>
      <c r="X3425" s="2" t="s">
        <v>2172</v>
      </c>
    </row>
    <row r="3426" spans="1:24" hidden="1">
      <c r="A3426" s="2">
        <v>13815</v>
      </c>
      <c r="B3426" s="2" t="s">
        <v>3321</v>
      </c>
      <c r="C3426" s="2"/>
      <c r="D3426" s="2" t="s">
        <v>818</v>
      </c>
      <c r="E3426" s="2" t="s">
        <v>3267</v>
      </c>
      <c r="F3426" s="2" t="s">
        <v>3322</v>
      </c>
      <c r="G3426" s="2" t="s">
        <v>820</v>
      </c>
      <c r="H3426" s="2" t="s">
        <v>3323</v>
      </c>
      <c r="I3426" s="2" t="s">
        <v>3324</v>
      </c>
      <c r="J3426" s="2" t="s">
        <v>3325</v>
      </c>
      <c r="K3426" s="2" t="e">
        <f>RIGHT(I3426,LEN(I3426)-SEARCH("[",I3426))</f>
        <v>#VALUE!</v>
      </c>
      <c r="L3426" s="2" t="e">
        <f t="shared" si="110"/>
        <v>#VALUE!</v>
      </c>
      <c r="M3426" s="2" t="s">
        <v>42</v>
      </c>
      <c r="N3426" s="2" t="e">
        <f t="shared" si="111"/>
        <v>#VALUE!</v>
      </c>
      <c r="O3426" s="2"/>
      <c r="P3426" s="2"/>
      <c r="Q3426" s="2" t="s">
        <v>43</v>
      </c>
      <c r="R3426" s="2"/>
      <c r="S3426" s="2"/>
      <c r="T3426" s="2"/>
      <c r="U3426" s="2" t="s">
        <v>30</v>
      </c>
      <c r="V3426" s="2" t="s">
        <v>31</v>
      </c>
      <c r="W3426" s="2" t="s">
        <v>32</v>
      </c>
      <c r="X3426" s="2" t="s">
        <v>2172</v>
      </c>
    </row>
    <row r="3427" spans="1:24" hidden="1">
      <c r="A3427" s="2">
        <v>13814</v>
      </c>
      <c r="B3427" s="2" t="s">
        <v>3326</v>
      </c>
      <c r="C3427" s="2"/>
      <c r="D3427" s="2" t="s">
        <v>91</v>
      </c>
      <c r="E3427" s="2" t="s">
        <v>3267</v>
      </c>
      <c r="F3427" s="2" t="s">
        <v>3327</v>
      </c>
      <c r="G3427" s="2" t="s">
        <v>91</v>
      </c>
      <c r="H3427" s="2" t="s">
        <v>3328</v>
      </c>
      <c r="I3427" s="2" t="s">
        <v>3329</v>
      </c>
      <c r="J3427" s="2" t="s">
        <v>3330</v>
      </c>
      <c r="K3427" s="2" t="e">
        <f>RIGHT(I3427,LEN(I3427)-SEARCH("[",I3427))</f>
        <v>#VALUE!</v>
      </c>
      <c r="L3427" s="2" t="e">
        <f t="shared" si="110"/>
        <v>#VALUE!</v>
      </c>
      <c r="M3427" s="2" t="s">
        <v>42</v>
      </c>
      <c r="N3427" s="2" t="e">
        <f t="shared" si="111"/>
        <v>#VALUE!</v>
      </c>
      <c r="O3427" s="2"/>
      <c r="P3427" s="2"/>
      <c r="Q3427" s="2" t="s">
        <v>43</v>
      </c>
      <c r="R3427" s="2"/>
      <c r="S3427" s="2"/>
      <c r="T3427" s="2"/>
      <c r="U3427" s="2" t="s">
        <v>30</v>
      </c>
      <c r="V3427" s="2" t="s">
        <v>31</v>
      </c>
      <c r="W3427" s="2" t="s">
        <v>32</v>
      </c>
      <c r="X3427" s="2" t="s">
        <v>2172</v>
      </c>
    </row>
    <row r="3428" spans="1:24" hidden="1">
      <c r="A3428" s="2">
        <v>13813</v>
      </c>
      <c r="B3428" s="2" t="s">
        <v>3331</v>
      </c>
      <c r="C3428" s="2"/>
      <c r="D3428" s="2" t="s">
        <v>139</v>
      </c>
      <c r="E3428" s="2" t="s">
        <v>3267</v>
      </c>
      <c r="F3428" s="2" t="s">
        <v>3332</v>
      </c>
      <c r="G3428" s="2" t="s">
        <v>2567</v>
      </c>
      <c r="H3428" s="2" t="s">
        <v>3333</v>
      </c>
      <c r="I3428" s="2" t="s">
        <v>3334</v>
      </c>
      <c r="J3428" s="2" t="s">
        <v>3335</v>
      </c>
      <c r="K3428" s="2" t="e">
        <f>RIGHT(I3428,LEN(I3428)-SEARCH("[",I3428))</f>
        <v>#VALUE!</v>
      </c>
      <c r="L3428" s="2" t="e">
        <f t="shared" si="110"/>
        <v>#VALUE!</v>
      </c>
      <c r="M3428" s="2" t="s">
        <v>42</v>
      </c>
      <c r="N3428" s="2" t="e">
        <f t="shared" si="111"/>
        <v>#VALUE!</v>
      </c>
      <c r="O3428" s="2"/>
      <c r="P3428" s="2"/>
      <c r="Q3428" s="2" t="s">
        <v>43</v>
      </c>
      <c r="R3428" s="2"/>
      <c r="S3428" s="2"/>
      <c r="T3428" s="2"/>
      <c r="U3428" s="2" t="s">
        <v>30</v>
      </c>
      <c r="V3428" s="2" t="s">
        <v>31</v>
      </c>
      <c r="W3428" s="2" t="s">
        <v>32</v>
      </c>
      <c r="X3428" s="2" t="s">
        <v>2172</v>
      </c>
    </row>
    <row r="3429" spans="1:24" hidden="1">
      <c r="A3429" s="2">
        <v>13821</v>
      </c>
      <c r="B3429" s="2" t="s">
        <v>3336</v>
      </c>
      <c r="C3429" s="2"/>
      <c r="D3429" s="2" t="s">
        <v>57</v>
      </c>
      <c r="E3429" s="2" t="s">
        <v>3267</v>
      </c>
      <c r="F3429" s="2" t="s">
        <v>3337</v>
      </c>
      <c r="G3429" s="2" t="s">
        <v>3338</v>
      </c>
      <c r="H3429" s="2" t="s">
        <v>3339</v>
      </c>
      <c r="I3429" s="2" t="s">
        <v>3340</v>
      </c>
      <c r="J3429" s="2" t="s">
        <v>3341</v>
      </c>
      <c r="K3429" s="2" t="e">
        <f>RIGHT(I3429,LEN(I3429)-SEARCH("[",I3429))</f>
        <v>#VALUE!</v>
      </c>
      <c r="L3429" s="2" t="e">
        <f t="shared" si="110"/>
        <v>#VALUE!</v>
      </c>
      <c r="M3429" s="2" t="s">
        <v>42</v>
      </c>
      <c r="N3429" s="2" t="e">
        <f t="shared" si="111"/>
        <v>#VALUE!</v>
      </c>
      <c r="O3429" s="2"/>
      <c r="P3429" s="2"/>
      <c r="Q3429" s="2" t="s">
        <v>43</v>
      </c>
      <c r="R3429" s="2"/>
      <c r="S3429" s="2"/>
      <c r="T3429" s="2"/>
      <c r="U3429" s="2" t="s">
        <v>30</v>
      </c>
      <c r="V3429" s="2" t="s">
        <v>31</v>
      </c>
      <c r="W3429" s="2" t="s">
        <v>32</v>
      </c>
      <c r="X3429" s="2" t="s">
        <v>2172</v>
      </c>
    </row>
    <row r="3430" spans="1:24" hidden="1">
      <c r="A3430" s="2">
        <v>13829</v>
      </c>
      <c r="B3430" s="2" t="s">
        <v>3345</v>
      </c>
      <c r="C3430" s="2"/>
      <c r="D3430" s="2" t="s">
        <v>57</v>
      </c>
      <c r="E3430" s="2" t="s">
        <v>3267</v>
      </c>
      <c r="F3430" s="2" t="s">
        <v>3346</v>
      </c>
      <c r="G3430" s="2" t="s">
        <v>3347</v>
      </c>
      <c r="H3430" s="2" t="s">
        <v>3348</v>
      </c>
      <c r="I3430" s="2" t="s">
        <v>3349</v>
      </c>
      <c r="J3430" s="2" t="s">
        <v>3297</v>
      </c>
      <c r="K3430" s="2" t="e">
        <f>RIGHT(I3430,LEN(I3430)-SEARCH("[",I3430))</f>
        <v>#VALUE!</v>
      </c>
      <c r="L3430" s="2" t="e">
        <f t="shared" si="110"/>
        <v>#VALUE!</v>
      </c>
      <c r="M3430" s="2" t="s">
        <v>42</v>
      </c>
      <c r="N3430" s="2" t="e">
        <f t="shared" si="111"/>
        <v>#VALUE!</v>
      </c>
      <c r="O3430" s="2"/>
      <c r="P3430" s="2"/>
      <c r="Q3430" s="2" t="s">
        <v>43</v>
      </c>
      <c r="R3430" s="2"/>
      <c r="S3430" s="2"/>
      <c r="T3430" s="2"/>
      <c r="U3430" s="2" t="s">
        <v>30</v>
      </c>
      <c r="V3430" s="2" t="s">
        <v>31</v>
      </c>
      <c r="W3430" s="2" t="s">
        <v>32</v>
      </c>
      <c r="X3430" s="2" t="s">
        <v>2172</v>
      </c>
    </row>
    <row r="3431" spans="1:24" hidden="1">
      <c r="A3431" s="2">
        <v>13827</v>
      </c>
      <c r="B3431" s="2" t="s">
        <v>3350</v>
      </c>
      <c r="C3431" s="2"/>
      <c r="D3431" s="2" t="s">
        <v>57</v>
      </c>
      <c r="E3431" s="2" t="s">
        <v>3267</v>
      </c>
      <c r="F3431" s="2" t="s">
        <v>3351</v>
      </c>
      <c r="G3431" s="2" t="s">
        <v>3352</v>
      </c>
      <c r="H3431" s="2" t="s">
        <v>3353</v>
      </c>
      <c r="I3431" s="2" t="s">
        <v>3354</v>
      </c>
      <c r="J3431" s="2" t="s">
        <v>3355</v>
      </c>
      <c r="K3431" s="2" t="e">
        <f>RIGHT(I3431,LEN(I3431)-SEARCH("[",I3431))</f>
        <v>#VALUE!</v>
      </c>
      <c r="L3431" s="2" t="e">
        <f t="shared" si="110"/>
        <v>#VALUE!</v>
      </c>
      <c r="M3431" s="2" t="s">
        <v>42</v>
      </c>
      <c r="N3431" s="2" t="e">
        <f t="shared" si="111"/>
        <v>#VALUE!</v>
      </c>
      <c r="O3431" s="2"/>
      <c r="P3431" s="2"/>
      <c r="Q3431" s="2" t="s">
        <v>43</v>
      </c>
      <c r="R3431" s="2"/>
      <c r="S3431" s="2"/>
      <c r="T3431" s="2"/>
      <c r="U3431" s="2" t="s">
        <v>30</v>
      </c>
      <c r="V3431" s="2" t="s">
        <v>31</v>
      </c>
      <c r="W3431" s="2" t="s">
        <v>32</v>
      </c>
      <c r="X3431" s="2" t="s">
        <v>2172</v>
      </c>
    </row>
    <row r="3432" spans="1:24" hidden="1">
      <c r="A3432" s="2">
        <v>15181</v>
      </c>
      <c r="B3432" s="2" t="s">
        <v>3359</v>
      </c>
      <c r="C3432" s="2"/>
      <c r="D3432" s="2" t="s">
        <v>35</v>
      </c>
      <c r="E3432" s="2" t="s">
        <v>3360</v>
      </c>
      <c r="F3432" s="2" t="s">
        <v>3361</v>
      </c>
      <c r="G3432" s="2" t="s">
        <v>3362</v>
      </c>
      <c r="H3432" s="2" t="s">
        <v>3363</v>
      </c>
      <c r="I3432" s="2" t="s">
        <v>3364</v>
      </c>
      <c r="J3432" s="2" t="s">
        <v>1937</v>
      </c>
      <c r="K3432" s="2" t="e">
        <f>RIGHT(I3432,LEN(I3432)-SEARCH("[",I3432))</f>
        <v>#VALUE!</v>
      </c>
      <c r="L3432" s="2" t="e">
        <f t="shared" si="110"/>
        <v>#VALUE!</v>
      </c>
      <c r="M3432" s="2" t="s">
        <v>42</v>
      </c>
      <c r="N3432" s="2" t="e">
        <f t="shared" si="111"/>
        <v>#VALUE!</v>
      </c>
      <c r="O3432" s="2"/>
      <c r="P3432" s="2"/>
      <c r="Q3432" s="2" t="s">
        <v>43</v>
      </c>
      <c r="R3432" s="2"/>
      <c r="S3432" s="2"/>
      <c r="T3432" s="2"/>
      <c r="U3432" s="2" t="s">
        <v>30</v>
      </c>
      <c r="V3432" s="2" t="s">
        <v>31</v>
      </c>
      <c r="W3432" s="2" t="s">
        <v>81</v>
      </c>
      <c r="X3432" s="2" t="s">
        <v>1582</v>
      </c>
    </row>
    <row r="3433" spans="1:24" hidden="1">
      <c r="A3433" s="2">
        <v>14418</v>
      </c>
      <c r="B3433" s="2" t="s">
        <v>3365</v>
      </c>
      <c r="C3433" s="2"/>
      <c r="D3433" s="2" t="s">
        <v>35</v>
      </c>
      <c r="E3433" s="2" t="s">
        <v>3366</v>
      </c>
      <c r="F3433" s="2" t="s">
        <v>3367</v>
      </c>
      <c r="G3433" s="2" t="s">
        <v>48</v>
      </c>
      <c r="H3433" s="2" t="s">
        <v>3368</v>
      </c>
      <c r="I3433" s="2" t="s">
        <v>3369</v>
      </c>
      <c r="J3433" s="2" t="s">
        <v>3370</v>
      </c>
      <c r="K3433" s="2" t="e">
        <f>RIGHT(I3433,LEN(I3433)-SEARCH("[",I3433))</f>
        <v>#VALUE!</v>
      </c>
      <c r="L3433" s="2" t="e">
        <f t="shared" si="110"/>
        <v>#VALUE!</v>
      </c>
      <c r="M3433" s="2" t="s">
        <v>42</v>
      </c>
      <c r="N3433" s="2" t="e">
        <f t="shared" si="111"/>
        <v>#VALUE!</v>
      </c>
      <c r="O3433" s="2"/>
      <c r="P3433" s="2"/>
      <c r="Q3433" s="2" t="s">
        <v>43</v>
      </c>
      <c r="R3433" s="2"/>
      <c r="S3433" s="2" t="s">
        <v>3371</v>
      </c>
      <c r="T3433" s="2"/>
      <c r="U3433" s="2" t="s">
        <v>30</v>
      </c>
      <c r="V3433" s="2" t="s">
        <v>31</v>
      </c>
      <c r="W3433" s="2" t="s">
        <v>81</v>
      </c>
      <c r="X3433" s="2" t="s">
        <v>3372</v>
      </c>
    </row>
    <row r="3434" spans="1:24" hidden="1">
      <c r="A3434" s="2">
        <v>14417</v>
      </c>
      <c r="B3434" s="2" t="s">
        <v>3376</v>
      </c>
      <c r="C3434" s="2"/>
      <c r="D3434" s="2" t="s">
        <v>126</v>
      </c>
      <c r="E3434" s="2" t="s">
        <v>3366</v>
      </c>
      <c r="F3434" s="2" t="s">
        <v>3377</v>
      </c>
      <c r="G3434" s="2" t="s">
        <v>1922</v>
      </c>
      <c r="H3434" s="2" t="s">
        <v>3378</v>
      </c>
      <c r="I3434" s="2" t="s">
        <v>3379</v>
      </c>
      <c r="J3434" s="2" t="s">
        <v>3380</v>
      </c>
      <c r="K3434" s="2" t="e">
        <f>RIGHT(I3434,LEN(I3434)-SEARCH("[",I3434))</f>
        <v>#VALUE!</v>
      </c>
      <c r="L3434" s="2" t="e">
        <f t="shared" si="110"/>
        <v>#VALUE!</v>
      </c>
      <c r="M3434" s="2" t="s">
        <v>42</v>
      </c>
      <c r="N3434" s="2" t="e">
        <f t="shared" si="111"/>
        <v>#VALUE!</v>
      </c>
      <c r="O3434" s="2"/>
      <c r="P3434" s="2"/>
      <c r="Q3434" s="2" t="s">
        <v>43</v>
      </c>
      <c r="R3434" s="2"/>
      <c r="S3434" s="2"/>
      <c r="T3434" s="2"/>
      <c r="U3434" s="2" t="s">
        <v>30</v>
      </c>
      <c r="V3434" s="2" t="s">
        <v>31</v>
      </c>
      <c r="W3434" s="2" t="s">
        <v>81</v>
      </c>
      <c r="X3434" s="2" t="s">
        <v>3372</v>
      </c>
    </row>
    <row r="3435" spans="1:24" hidden="1">
      <c r="A3435" s="2">
        <v>14426</v>
      </c>
      <c r="B3435" s="2" t="s">
        <v>3381</v>
      </c>
      <c r="C3435" s="2"/>
      <c r="D3435" s="2" t="s">
        <v>1239</v>
      </c>
      <c r="E3435" s="2" t="s">
        <v>3366</v>
      </c>
      <c r="F3435" s="2" t="s">
        <v>3382</v>
      </c>
      <c r="G3435" s="2" t="s">
        <v>2308</v>
      </c>
      <c r="H3435" s="2" t="s">
        <v>3383</v>
      </c>
      <c r="I3435" s="2" t="s">
        <v>3384</v>
      </c>
      <c r="J3435" s="2" t="s">
        <v>3385</v>
      </c>
      <c r="K3435" s="2" t="e">
        <f>RIGHT(I3435,LEN(I3435)-SEARCH("[",I3435))</f>
        <v>#VALUE!</v>
      </c>
      <c r="L3435" s="2" t="e">
        <f t="shared" si="110"/>
        <v>#VALUE!</v>
      </c>
      <c r="M3435" s="2" t="s">
        <v>42</v>
      </c>
      <c r="N3435" s="2" t="e">
        <f t="shared" si="111"/>
        <v>#VALUE!</v>
      </c>
      <c r="O3435" s="2"/>
      <c r="P3435" s="2"/>
      <c r="Q3435" s="2" t="s">
        <v>768</v>
      </c>
      <c r="R3435" s="2"/>
      <c r="S3435" s="2"/>
      <c r="T3435" s="2"/>
      <c r="U3435" s="2" t="s">
        <v>30</v>
      </c>
      <c r="V3435" s="2" t="s">
        <v>31</v>
      </c>
      <c r="W3435" s="2" t="s">
        <v>81</v>
      </c>
      <c r="X3435" s="2" t="s">
        <v>3372</v>
      </c>
    </row>
    <row r="3436" spans="1:24" hidden="1">
      <c r="A3436" s="2">
        <v>14422</v>
      </c>
      <c r="B3436" s="2" t="s">
        <v>3386</v>
      </c>
      <c r="C3436" s="2"/>
      <c r="D3436" s="2" t="s">
        <v>1366</v>
      </c>
      <c r="E3436" s="2" t="s">
        <v>3366</v>
      </c>
      <c r="F3436" s="2" t="s">
        <v>3387</v>
      </c>
      <c r="G3436" s="2" t="s">
        <v>3388</v>
      </c>
      <c r="H3436" s="2" t="s">
        <v>3389</v>
      </c>
      <c r="I3436" s="2" t="s">
        <v>3390</v>
      </c>
      <c r="J3436" s="2" t="s">
        <v>3391</v>
      </c>
      <c r="K3436" s="2" t="e">
        <f>RIGHT(I3436,LEN(I3436)-SEARCH("[",I3436))</f>
        <v>#VALUE!</v>
      </c>
      <c r="L3436" s="2" t="e">
        <f t="shared" si="110"/>
        <v>#VALUE!</v>
      </c>
      <c r="M3436" s="2" t="s">
        <v>42</v>
      </c>
      <c r="N3436" s="2" t="e">
        <f t="shared" si="111"/>
        <v>#VALUE!</v>
      </c>
      <c r="O3436" s="2"/>
      <c r="P3436" s="2"/>
      <c r="Q3436" s="2" t="s">
        <v>43</v>
      </c>
      <c r="R3436" s="2"/>
      <c r="S3436" s="2" t="s">
        <v>3392</v>
      </c>
      <c r="T3436" s="2" t="s">
        <v>1373</v>
      </c>
      <c r="U3436" s="2" t="s">
        <v>30</v>
      </c>
      <c r="V3436" s="2" t="s">
        <v>31</v>
      </c>
      <c r="W3436" s="2" t="s">
        <v>81</v>
      </c>
      <c r="X3436" s="2" t="s">
        <v>3372</v>
      </c>
    </row>
    <row r="3437" spans="1:24" hidden="1">
      <c r="A3437" s="2">
        <v>14424</v>
      </c>
      <c r="B3437" s="2" t="s">
        <v>3381</v>
      </c>
      <c r="C3437" s="2"/>
      <c r="D3437" s="2" t="s">
        <v>259</v>
      </c>
      <c r="E3437" s="2" t="s">
        <v>3366</v>
      </c>
      <c r="F3437" s="2" t="s">
        <v>3396</v>
      </c>
      <c r="G3437" s="2" t="s">
        <v>3397</v>
      </c>
      <c r="H3437" s="2" t="s">
        <v>3398</v>
      </c>
      <c r="I3437" s="2" t="s">
        <v>3399</v>
      </c>
      <c r="J3437" s="2" t="s">
        <v>3400</v>
      </c>
      <c r="K3437" s="2" t="e">
        <f>RIGHT(I3437,LEN(I3437)-SEARCH("[",I3437))</f>
        <v>#VALUE!</v>
      </c>
      <c r="L3437" s="2" t="e">
        <f t="shared" si="110"/>
        <v>#VALUE!</v>
      </c>
      <c r="M3437" s="2" t="s">
        <v>42</v>
      </c>
      <c r="N3437" s="2" t="e">
        <f t="shared" si="111"/>
        <v>#VALUE!</v>
      </c>
      <c r="O3437" s="2"/>
      <c r="P3437" s="2"/>
      <c r="Q3437" s="2" t="s">
        <v>768</v>
      </c>
      <c r="R3437" s="2"/>
      <c r="S3437" s="2"/>
      <c r="T3437" s="2"/>
      <c r="U3437" s="2" t="s">
        <v>30</v>
      </c>
      <c r="V3437" s="2" t="s">
        <v>31</v>
      </c>
      <c r="W3437" s="2" t="s">
        <v>81</v>
      </c>
      <c r="X3437" s="2" t="s">
        <v>3372</v>
      </c>
    </row>
    <row r="3438" spans="1:24" hidden="1">
      <c r="A3438" s="2">
        <v>14420</v>
      </c>
      <c r="B3438" s="2" t="s">
        <v>3401</v>
      </c>
      <c r="C3438" s="2"/>
      <c r="D3438" s="2" t="s">
        <v>2087</v>
      </c>
      <c r="E3438" s="2" t="s">
        <v>3366</v>
      </c>
      <c r="F3438" s="2" t="s">
        <v>3402</v>
      </c>
      <c r="G3438" s="2" t="s">
        <v>3403</v>
      </c>
      <c r="H3438" s="2" t="s">
        <v>3404</v>
      </c>
      <c r="I3438" s="2" t="s">
        <v>3405</v>
      </c>
      <c r="J3438" s="2" t="s">
        <v>3406</v>
      </c>
      <c r="K3438" s="2" t="e">
        <f>RIGHT(I3438,LEN(I3438)-SEARCH("[",I3438))</f>
        <v>#VALUE!</v>
      </c>
      <c r="L3438" s="2" t="e">
        <f t="shared" si="110"/>
        <v>#VALUE!</v>
      </c>
      <c r="M3438" s="2" t="s">
        <v>42</v>
      </c>
      <c r="N3438" s="2" t="e">
        <f t="shared" si="111"/>
        <v>#VALUE!</v>
      </c>
      <c r="O3438" s="2"/>
      <c r="P3438" s="2"/>
      <c r="Q3438" s="2" t="s">
        <v>43</v>
      </c>
      <c r="R3438" s="2"/>
      <c r="S3438" s="2" t="s">
        <v>3392</v>
      </c>
      <c r="T3438" s="2" t="s">
        <v>1373</v>
      </c>
      <c r="U3438" s="2" t="s">
        <v>30</v>
      </c>
      <c r="V3438" s="2" t="s">
        <v>31</v>
      </c>
      <c r="W3438" s="2" t="s">
        <v>81</v>
      </c>
      <c r="X3438" s="2" t="s">
        <v>3372</v>
      </c>
    </row>
    <row r="3439" spans="1:24" hidden="1">
      <c r="A3439" s="2">
        <v>24298</v>
      </c>
      <c r="B3439" s="2" t="s">
        <v>760</v>
      </c>
      <c r="C3439" s="2"/>
      <c r="D3439" s="2" t="s">
        <v>35</v>
      </c>
      <c r="E3439" s="2" t="s">
        <v>3413</v>
      </c>
      <c r="F3439" s="2" t="s">
        <v>3414</v>
      </c>
      <c r="G3439" s="2" t="s">
        <v>48</v>
      </c>
      <c r="H3439" s="2" t="s">
        <v>3415</v>
      </c>
      <c r="I3439" s="2" t="s">
        <v>3416</v>
      </c>
      <c r="J3439" s="2" t="s">
        <v>3417</v>
      </c>
      <c r="K3439" s="2" t="e">
        <f>RIGHT(I3439,LEN(I3439)-SEARCH("[",I3439))</f>
        <v>#VALUE!</v>
      </c>
      <c r="L3439" s="2" t="e">
        <f t="shared" si="110"/>
        <v>#VALUE!</v>
      </c>
      <c r="M3439" s="2" t="s">
        <v>42</v>
      </c>
      <c r="N3439" s="2" t="e">
        <f t="shared" si="111"/>
        <v>#VALUE!</v>
      </c>
      <c r="O3439" s="2" t="s">
        <v>27</v>
      </c>
      <c r="P3439" s="2"/>
      <c r="Q3439" s="2" t="s">
        <v>27</v>
      </c>
      <c r="R3439" s="2"/>
      <c r="S3439" s="2"/>
      <c r="T3439" s="2"/>
      <c r="U3439" s="2" t="s">
        <v>30</v>
      </c>
      <c r="V3439" s="2" t="s">
        <v>31</v>
      </c>
      <c r="W3439" s="2" t="s">
        <v>782</v>
      </c>
      <c r="X3439" s="2" t="s">
        <v>2152</v>
      </c>
    </row>
    <row r="3440" spans="1:24" hidden="1">
      <c r="A3440" s="2">
        <v>21026</v>
      </c>
      <c r="B3440" s="2" t="s">
        <v>3431</v>
      </c>
      <c r="C3440" s="2"/>
      <c r="D3440" s="2" t="s">
        <v>126</v>
      </c>
      <c r="E3440" s="2" t="s">
        <v>3432</v>
      </c>
      <c r="F3440" s="2" t="s">
        <v>3433</v>
      </c>
      <c r="G3440" s="2" t="s">
        <v>2095</v>
      </c>
      <c r="H3440" s="2" t="s">
        <v>3434</v>
      </c>
      <c r="I3440" s="2" t="s">
        <v>3435</v>
      </c>
      <c r="J3440" s="2" t="s">
        <v>3436</v>
      </c>
      <c r="K3440" s="2" t="e">
        <f>RIGHT(I3440,LEN(I3440)-SEARCH("[",I3440))</f>
        <v>#VALUE!</v>
      </c>
      <c r="L3440" s="2" t="e">
        <f t="shared" si="110"/>
        <v>#VALUE!</v>
      </c>
      <c r="M3440" s="2" t="s">
        <v>42</v>
      </c>
      <c r="N3440" s="2" t="e">
        <f t="shared" si="111"/>
        <v>#VALUE!</v>
      </c>
      <c r="O3440" s="2" t="s">
        <v>27</v>
      </c>
      <c r="P3440" s="2"/>
      <c r="Q3440" s="2" t="s">
        <v>43</v>
      </c>
      <c r="R3440" s="2"/>
      <c r="S3440" s="2"/>
      <c r="T3440" s="2" t="s">
        <v>29</v>
      </c>
      <c r="U3440" s="2" t="s">
        <v>30</v>
      </c>
      <c r="V3440" s="2" t="s">
        <v>31</v>
      </c>
      <c r="W3440" s="2" t="s">
        <v>32</v>
      </c>
      <c r="X3440" s="2" t="s">
        <v>985</v>
      </c>
    </row>
    <row r="3441" spans="1:24" hidden="1">
      <c r="A3441" s="2">
        <v>21545</v>
      </c>
      <c r="B3441" s="2" t="s">
        <v>3437</v>
      </c>
      <c r="C3441" s="2"/>
      <c r="D3441" s="2" t="s">
        <v>35</v>
      </c>
      <c r="E3441" s="2" t="s">
        <v>3432</v>
      </c>
      <c r="F3441" s="2" t="s">
        <v>3438</v>
      </c>
      <c r="G3441" s="2" t="s">
        <v>38</v>
      </c>
      <c r="H3441" s="2" t="s">
        <v>3439</v>
      </c>
      <c r="I3441" s="2" t="s">
        <v>3440</v>
      </c>
      <c r="J3441" s="2" t="s">
        <v>3441</v>
      </c>
      <c r="K3441" s="2" t="e">
        <f>RIGHT(I3441,LEN(I3441)-SEARCH("[",I3441))</f>
        <v>#VALUE!</v>
      </c>
      <c r="L3441" s="2" t="e">
        <f t="shared" si="110"/>
        <v>#VALUE!</v>
      </c>
      <c r="M3441" s="2" t="s">
        <v>42</v>
      </c>
      <c r="N3441" s="2" t="e">
        <f t="shared" si="111"/>
        <v>#VALUE!</v>
      </c>
      <c r="O3441" s="2" t="s">
        <v>27</v>
      </c>
      <c r="P3441" s="2"/>
      <c r="Q3441" s="2" t="s">
        <v>43</v>
      </c>
      <c r="R3441" s="2"/>
      <c r="S3441" s="2"/>
      <c r="T3441" s="2" t="s">
        <v>29</v>
      </c>
      <c r="U3441" s="2" t="s">
        <v>30</v>
      </c>
      <c r="V3441" s="2" t="s">
        <v>31</v>
      </c>
      <c r="W3441" s="2" t="s">
        <v>32</v>
      </c>
      <c r="X3441" s="2" t="s">
        <v>985</v>
      </c>
    </row>
    <row r="3442" spans="1:24" hidden="1">
      <c r="A3442" s="2">
        <v>21025</v>
      </c>
      <c r="B3442" s="2" t="s">
        <v>3447</v>
      </c>
      <c r="C3442" s="2"/>
      <c r="D3442" s="2" t="s">
        <v>1239</v>
      </c>
      <c r="E3442" s="2" t="s">
        <v>3432</v>
      </c>
      <c r="F3442" s="2" t="s">
        <v>3448</v>
      </c>
      <c r="G3442" s="2" t="s">
        <v>597</v>
      </c>
      <c r="H3442" s="2" t="s">
        <v>3449</v>
      </c>
      <c r="I3442" s="2" t="s">
        <v>3450</v>
      </c>
      <c r="J3442" s="2" t="s">
        <v>3451</v>
      </c>
      <c r="K3442" s="2" t="e">
        <f>RIGHT(I3442,LEN(I3442)-SEARCH("[",I3442))</f>
        <v>#VALUE!</v>
      </c>
      <c r="L3442" s="2" t="e">
        <f t="shared" si="110"/>
        <v>#VALUE!</v>
      </c>
      <c r="M3442" s="2" t="s">
        <v>767</v>
      </c>
      <c r="N3442" s="2" t="e">
        <f t="shared" si="111"/>
        <v>#VALUE!</v>
      </c>
      <c r="O3442" s="2"/>
      <c r="P3442" s="2"/>
      <c r="Q3442" s="2" t="s">
        <v>768</v>
      </c>
      <c r="R3442" s="2"/>
      <c r="S3442" s="2"/>
      <c r="T3442" s="2"/>
      <c r="U3442" s="2" t="s">
        <v>30</v>
      </c>
      <c r="V3442" s="2" t="s">
        <v>31</v>
      </c>
      <c r="W3442" s="2" t="s">
        <v>32</v>
      </c>
      <c r="X3442" s="2" t="s">
        <v>985</v>
      </c>
    </row>
    <row r="3443" spans="1:24" hidden="1">
      <c r="A3443" s="2">
        <v>20284</v>
      </c>
      <c r="B3443" s="2" t="s">
        <v>3452</v>
      </c>
      <c r="C3443" s="2"/>
      <c r="D3443" s="2" t="s">
        <v>57</v>
      </c>
      <c r="E3443" s="2" t="s">
        <v>3453</v>
      </c>
      <c r="F3443" s="2" t="s">
        <v>3454</v>
      </c>
      <c r="G3443" s="2" t="s">
        <v>3455</v>
      </c>
      <c r="H3443" s="2" t="s">
        <v>3456</v>
      </c>
      <c r="I3443" s="2" t="s">
        <v>3457</v>
      </c>
      <c r="J3443" s="2" t="s">
        <v>3458</v>
      </c>
      <c r="K3443" s="2" t="e">
        <f>RIGHT(I3443,LEN(I3443)-SEARCH("[",I3443))</f>
        <v>#VALUE!</v>
      </c>
      <c r="L3443" s="2" t="e">
        <f t="shared" si="110"/>
        <v>#VALUE!</v>
      </c>
      <c r="M3443" s="2" t="s">
        <v>42</v>
      </c>
      <c r="N3443" s="2" t="e">
        <f t="shared" si="111"/>
        <v>#VALUE!</v>
      </c>
      <c r="O3443" s="2"/>
      <c r="P3443" s="2"/>
      <c r="Q3443" s="2" t="s">
        <v>43</v>
      </c>
      <c r="R3443" s="2"/>
      <c r="S3443" s="2"/>
      <c r="T3443" s="2"/>
      <c r="U3443" s="2" t="s">
        <v>30</v>
      </c>
      <c r="V3443" s="2" t="s">
        <v>31</v>
      </c>
      <c r="W3443" s="2"/>
      <c r="X3443" s="2"/>
    </row>
    <row r="3444" spans="1:24" hidden="1">
      <c r="A3444" s="2">
        <v>20340</v>
      </c>
      <c r="B3444" s="2" t="s">
        <v>3462</v>
      </c>
      <c r="C3444" s="2"/>
      <c r="D3444" s="2" t="s">
        <v>35</v>
      </c>
      <c r="E3444" s="2" t="s">
        <v>3453</v>
      </c>
      <c r="F3444" s="2" t="s">
        <v>3463</v>
      </c>
      <c r="G3444" s="2" t="s">
        <v>48</v>
      </c>
      <c r="H3444" s="2" t="s">
        <v>3464</v>
      </c>
      <c r="I3444" s="2" t="s">
        <v>3465</v>
      </c>
      <c r="J3444" s="2" t="s">
        <v>3466</v>
      </c>
      <c r="K3444" s="2" t="e">
        <f>RIGHT(I3444,LEN(I3444)-SEARCH("[",I3444))</f>
        <v>#VALUE!</v>
      </c>
      <c r="L3444" s="2" t="e">
        <f t="shared" si="110"/>
        <v>#VALUE!</v>
      </c>
      <c r="M3444" s="2" t="s">
        <v>42</v>
      </c>
      <c r="N3444" s="2" t="e">
        <f t="shared" si="111"/>
        <v>#VALUE!</v>
      </c>
      <c r="O3444" s="2"/>
      <c r="P3444" s="2"/>
      <c r="Q3444" s="2" t="s">
        <v>43</v>
      </c>
      <c r="R3444" s="2"/>
      <c r="S3444" s="2" t="s">
        <v>3467</v>
      </c>
      <c r="T3444" s="2"/>
      <c r="U3444" s="2" t="s">
        <v>30</v>
      </c>
      <c r="V3444" s="2" t="s">
        <v>31</v>
      </c>
      <c r="W3444" s="2"/>
      <c r="X3444" s="2"/>
    </row>
    <row r="3445" spans="1:24" hidden="1">
      <c r="A3445" s="2">
        <v>20313</v>
      </c>
      <c r="B3445" s="2" t="s">
        <v>3471</v>
      </c>
      <c r="C3445" s="2"/>
      <c r="D3445" s="2" t="s">
        <v>57</v>
      </c>
      <c r="E3445" s="2" t="s">
        <v>3453</v>
      </c>
      <c r="F3445" s="2" t="s">
        <v>3472</v>
      </c>
      <c r="G3445" s="2" t="s">
        <v>3473</v>
      </c>
      <c r="H3445" s="2" t="s">
        <v>3474</v>
      </c>
      <c r="I3445" s="2" t="s">
        <v>3475</v>
      </c>
      <c r="J3445" s="2" t="s">
        <v>3476</v>
      </c>
      <c r="K3445" s="2" t="e">
        <f>RIGHT(I3445,LEN(I3445)-SEARCH("[",I3445))</f>
        <v>#VALUE!</v>
      </c>
      <c r="L3445" s="2" t="e">
        <f t="shared" si="110"/>
        <v>#VALUE!</v>
      </c>
      <c r="M3445" s="2" t="s">
        <v>42</v>
      </c>
      <c r="N3445" s="2" t="e">
        <f t="shared" si="111"/>
        <v>#VALUE!</v>
      </c>
      <c r="O3445" s="2"/>
      <c r="P3445" s="2"/>
      <c r="Q3445" s="2" t="s">
        <v>43</v>
      </c>
      <c r="R3445" s="2"/>
      <c r="S3445" s="2"/>
      <c r="T3445" s="2"/>
      <c r="U3445" s="2" t="s">
        <v>30</v>
      </c>
      <c r="V3445" s="2" t="s">
        <v>31</v>
      </c>
      <c r="W3445" s="2"/>
      <c r="X3445" s="2"/>
    </row>
    <row r="3446" spans="1:24" hidden="1">
      <c r="A3446" s="2">
        <v>20300</v>
      </c>
      <c r="B3446" s="2" t="s">
        <v>3477</v>
      </c>
      <c r="C3446" s="2"/>
      <c r="D3446" s="2" t="s">
        <v>57</v>
      </c>
      <c r="E3446" s="2" t="s">
        <v>3453</v>
      </c>
      <c r="F3446" s="2" t="s">
        <v>3478</v>
      </c>
      <c r="G3446" s="2" t="s">
        <v>3479</v>
      </c>
      <c r="H3446" s="2" t="s">
        <v>3480</v>
      </c>
      <c r="I3446" s="2" t="s">
        <v>3481</v>
      </c>
      <c r="J3446" s="2" t="s">
        <v>3482</v>
      </c>
      <c r="K3446" s="2" t="e">
        <f>RIGHT(I3446,LEN(I3446)-SEARCH("[",I3446))</f>
        <v>#VALUE!</v>
      </c>
      <c r="L3446" s="2" t="e">
        <f t="shared" si="110"/>
        <v>#VALUE!</v>
      </c>
      <c r="M3446" s="2" t="s">
        <v>42</v>
      </c>
      <c r="N3446" s="2" t="e">
        <f t="shared" si="111"/>
        <v>#VALUE!</v>
      </c>
      <c r="O3446" s="2"/>
      <c r="P3446" s="2"/>
      <c r="Q3446" s="2" t="s">
        <v>43</v>
      </c>
      <c r="R3446" s="2"/>
      <c r="S3446" s="2"/>
      <c r="T3446" s="2"/>
      <c r="U3446" s="2" t="s">
        <v>30</v>
      </c>
      <c r="V3446" s="2" t="s">
        <v>31</v>
      </c>
      <c r="W3446" s="2"/>
      <c r="X3446" s="2"/>
    </row>
    <row r="3447" spans="1:24" hidden="1">
      <c r="A3447" s="2">
        <v>20302</v>
      </c>
      <c r="B3447" s="2" t="s">
        <v>3486</v>
      </c>
      <c r="C3447" s="2"/>
      <c r="D3447" s="2" t="s">
        <v>57</v>
      </c>
      <c r="E3447" s="2" t="s">
        <v>3453</v>
      </c>
      <c r="F3447" s="2" t="s">
        <v>3487</v>
      </c>
      <c r="G3447" s="2" t="s">
        <v>3488</v>
      </c>
      <c r="H3447" s="2" t="s">
        <v>3489</v>
      </c>
      <c r="I3447" s="2" t="s">
        <v>3490</v>
      </c>
      <c r="J3447" s="2" t="s">
        <v>3491</v>
      </c>
      <c r="K3447" s="2" t="e">
        <f>RIGHT(I3447,LEN(I3447)-SEARCH("[",I3447))</f>
        <v>#VALUE!</v>
      </c>
      <c r="L3447" s="2" t="e">
        <f t="shared" si="110"/>
        <v>#VALUE!</v>
      </c>
      <c r="M3447" s="2" t="s">
        <v>42</v>
      </c>
      <c r="N3447" s="2" t="e">
        <f t="shared" si="111"/>
        <v>#VALUE!</v>
      </c>
      <c r="O3447" s="2"/>
      <c r="P3447" s="2"/>
      <c r="Q3447" s="2" t="s">
        <v>43</v>
      </c>
      <c r="R3447" s="2"/>
      <c r="S3447" s="2"/>
      <c r="T3447" s="2"/>
      <c r="U3447" s="2" t="s">
        <v>30</v>
      </c>
      <c r="V3447" s="2" t="s">
        <v>31</v>
      </c>
      <c r="W3447" s="2"/>
      <c r="X3447" s="2"/>
    </row>
    <row r="3448" spans="1:24" hidden="1">
      <c r="A3448" s="2">
        <v>20325</v>
      </c>
      <c r="B3448" s="2" t="s">
        <v>3495</v>
      </c>
      <c r="C3448" s="2"/>
      <c r="D3448" s="2" t="s">
        <v>22</v>
      </c>
      <c r="E3448" s="2" t="s">
        <v>3453</v>
      </c>
      <c r="F3448" s="2" t="s">
        <v>3496</v>
      </c>
      <c r="G3448" s="2" t="s">
        <v>3497</v>
      </c>
      <c r="H3448" s="2" t="s">
        <v>3498</v>
      </c>
      <c r="I3448" s="2" t="s">
        <v>3499</v>
      </c>
      <c r="J3448" s="2" t="s">
        <v>3500</v>
      </c>
      <c r="K3448" s="2" t="e">
        <f>RIGHT(I3448,LEN(I3448)-SEARCH("[",I3448))</f>
        <v>#VALUE!</v>
      </c>
      <c r="L3448" s="2" t="e">
        <f t="shared" si="110"/>
        <v>#VALUE!</v>
      </c>
      <c r="M3448" s="2" t="s">
        <v>42</v>
      </c>
      <c r="N3448" s="2" t="e">
        <f t="shared" si="111"/>
        <v>#VALUE!</v>
      </c>
      <c r="O3448" s="2"/>
      <c r="P3448" s="2"/>
      <c r="Q3448" s="2" t="s">
        <v>43</v>
      </c>
      <c r="R3448" s="2"/>
      <c r="S3448" s="2"/>
      <c r="T3448" s="2"/>
      <c r="U3448" s="2" t="s">
        <v>30</v>
      </c>
      <c r="V3448" s="2" t="s">
        <v>31</v>
      </c>
      <c r="W3448" s="2"/>
      <c r="X3448" s="2"/>
    </row>
    <row r="3449" spans="1:24" hidden="1">
      <c r="A3449" s="2">
        <v>20327</v>
      </c>
      <c r="B3449" s="2" t="s">
        <v>3504</v>
      </c>
      <c r="C3449" s="2"/>
      <c r="D3449" s="2" t="s">
        <v>22</v>
      </c>
      <c r="E3449" s="2" t="s">
        <v>3453</v>
      </c>
      <c r="F3449" s="2" t="s">
        <v>3505</v>
      </c>
      <c r="G3449" s="2" t="s">
        <v>3506</v>
      </c>
      <c r="H3449" s="2" t="s">
        <v>3507</v>
      </c>
      <c r="I3449" s="2" t="s">
        <v>3508</v>
      </c>
      <c r="J3449" s="2" t="s">
        <v>3509</v>
      </c>
      <c r="K3449" s="2" t="e">
        <f>RIGHT(I3449,LEN(I3449)-SEARCH("[",I3449))</f>
        <v>#VALUE!</v>
      </c>
      <c r="L3449" s="2" t="e">
        <f t="shared" si="110"/>
        <v>#VALUE!</v>
      </c>
      <c r="M3449" s="2" t="s">
        <v>42</v>
      </c>
      <c r="N3449" s="2" t="e">
        <f t="shared" si="111"/>
        <v>#VALUE!</v>
      </c>
      <c r="O3449" s="2"/>
      <c r="P3449" s="2"/>
      <c r="Q3449" s="2" t="s">
        <v>43</v>
      </c>
      <c r="R3449" s="2"/>
      <c r="S3449" s="2"/>
      <c r="T3449" s="2"/>
      <c r="U3449" s="2" t="s">
        <v>30</v>
      </c>
      <c r="V3449" s="2" t="s">
        <v>31</v>
      </c>
      <c r="W3449" s="2"/>
      <c r="X3449" s="2"/>
    </row>
    <row r="3450" spans="1:24" hidden="1">
      <c r="A3450" s="2">
        <v>20329</v>
      </c>
      <c r="B3450" s="2" t="s">
        <v>3513</v>
      </c>
      <c r="C3450" s="2"/>
      <c r="D3450" s="2" t="s">
        <v>22</v>
      </c>
      <c r="E3450" s="2" t="s">
        <v>3453</v>
      </c>
      <c r="F3450" s="2" t="s">
        <v>3514</v>
      </c>
      <c r="G3450" s="2" t="s">
        <v>3515</v>
      </c>
      <c r="H3450" s="2" t="s">
        <v>3516</v>
      </c>
      <c r="I3450" s="2" t="s">
        <v>3517</v>
      </c>
      <c r="J3450" s="2" t="s">
        <v>3518</v>
      </c>
      <c r="K3450" s="2" t="e">
        <f>RIGHT(I3450,LEN(I3450)-SEARCH("[",I3450))</f>
        <v>#VALUE!</v>
      </c>
      <c r="L3450" s="2" t="e">
        <f t="shared" si="110"/>
        <v>#VALUE!</v>
      </c>
      <c r="M3450" s="2" t="s">
        <v>42</v>
      </c>
      <c r="N3450" s="2" t="e">
        <f t="shared" si="111"/>
        <v>#VALUE!</v>
      </c>
      <c r="O3450" s="2"/>
      <c r="P3450" s="2"/>
      <c r="Q3450" s="2" t="s">
        <v>43</v>
      </c>
      <c r="R3450" s="2"/>
      <c r="S3450" s="2"/>
      <c r="T3450" s="2"/>
      <c r="U3450" s="2" t="s">
        <v>30</v>
      </c>
      <c r="V3450" s="2" t="s">
        <v>31</v>
      </c>
      <c r="W3450" s="2"/>
      <c r="X3450" s="2"/>
    </row>
    <row r="3451" spans="1:24" hidden="1">
      <c r="A3451" s="2">
        <v>20331</v>
      </c>
      <c r="B3451" s="2" t="s">
        <v>3522</v>
      </c>
      <c r="C3451" s="2"/>
      <c r="D3451" s="2" t="s">
        <v>22</v>
      </c>
      <c r="E3451" s="2" t="s">
        <v>3453</v>
      </c>
      <c r="F3451" s="2" t="s">
        <v>3523</v>
      </c>
      <c r="G3451" s="2" t="s">
        <v>3524</v>
      </c>
      <c r="H3451" s="2" t="s">
        <v>3525</v>
      </c>
      <c r="I3451" s="2" t="s">
        <v>3526</v>
      </c>
      <c r="J3451" s="2" t="s">
        <v>3527</v>
      </c>
      <c r="K3451" s="2" t="e">
        <f>RIGHT(I3451,LEN(I3451)-SEARCH("[",I3451))</f>
        <v>#VALUE!</v>
      </c>
      <c r="L3451" s="2" t="e">
        <f t="shared" si="110"/>
        <v>#VALUE!</v>
      </c>
      <c r="M3451" s="2" t="s">
        <v>42</v>
      </c>
      <c r="N3451" s="2" t="e">
        <f t="shared" si="111"/>
        <v>#VALUE!</v>
      </c>
      <c r="O3451" s="2"/>
      <c r="P3451" s="2"/>
      <c r="Q3451" s="2" t="s">
        <v>43</v>
      </c>
      <c r="R3451" s="2"/>
      <c r="S3451" s="2"/>
      <c r="T3451" s="2"/>
      <c r="U3451" s="2" t="s">
        <v>30</v>
      </c>
      <c r="V3451" s="2" t="s">
        <v>31</v>
      </c>
      <c r="W3451" s="2"/>
      <c r="X3451" s="2"/>
    </row>
    <row r="3452" spans="1:24" hidden="1">
      <c r="A3452" s="2">
        <v>20333</v>
      </c>
      <c r="B3452" s="2" t="s">
        <v>3531</v>
      </c>
      <c r="C3452" s="2"/>
      <c r="D3452" s="2" t="s">
        <v>22</v>
      </c>
      <c r="E3452" s="2" t="s">
        <v>3453</v>
      </c>
      <c r="F3452" s="2" t="s">
        <v>3532</v>
      </c>
      <c r="G3452" s="2" t="s">
        <v>3533</v>
      </c>
      <c r="H3452" s="2" t="s">
        <v>3534</v>
      </c>
      <c r="I3452" s="2" t="s">
        <v>3535</v>
      </c>
      <c r="J3452" s="2" t="s">
        <v>3536</v>
      </c>
      <c r="K3452" s="2" t="e">
        <f>RIGHT(I3452,LEN(I3452)-SEARCH("[",I3452))</f>
        <v>#VALUE!</v>
      </c>
      <c r="L3452" s="2" t="e">
        <f t="shared" si="110"/>
        <v>#VALUE!</v>
      </c>
      <c r="M3452" s="2" t="s">
        <v>42</v>
      </c>
      <c r="N3452" s="2" t="e">
        <f t="shared" si="111"/>
        <v>#VALUE!</v>
      </c>
      <c r="O3452" s="2"/>
      <c r="P3452" s="2"/>
      <c r="Q3452" s="2" t="s">
        <v>43</v>
      </c>
      <c r="R3452" s="2"/>
      <c r="S3452" s="2"/>
      <c r="T3452" s="2"/>
      <c r="U3452" s="2" t="s">
        <v>30</v>
      </c>
      <c r="V3452" s="2" t="s">
        <v>31</v>
      </c>
      <c r="W3452" s="2"/>
      <c r="X3452" s="2"/>
    </row>
    <row r="3453" spans="1:24" hidden="1">
      <c r="A3453" s="2">
        <v>20346</v>
      </c>
      <c r="B3453" s="2" t="s">
        <v>3540</v>
      </c>
      <c r="C3453" s="2"/>
      <c r="D3453" s="2" t="s">
        <v>57</v>
      </c>
      <c r="E3453" s="2" t="s">
        <v>3453</v>
      </c>
      <c r="F3453" s="2" t="s">
        <v>3541</v>
      </c>
      <c r="G3453" s="2" t="s">
        <v>3542</v>
      </c>
      <c r="H3453" s="2" t="s">
        <v>3543</v>
      </c>
      <c r="I3453" s="2" t="s">
        <v>3544</v>
      </c>
      <c r="J3453" s="2" t="s">
        <v>3545</v>
      </c>
      <c r="K3453" s="2" t="e">
        <f>RIGHT(I3453,LEN(I3453)-SEARCH("[",I3453))</f>
        <v>#VALUE!</v>
      </c>
      <c r="L3453" s="2" t="e">
        <f t="shared" si="110"/>
        <v>#VALUE!</v>
      </c>
      <c r="M3453" s="2" t="s">
        <v>42</v>
      </c>
      <c r="N3453" s="2" t="e">
        <f t="shared" si="111"/>
        <v>#VALUE!</v>
      </c>
      <c r="O3453" s="2"/>
      <c r="P3453" s="2"/>
      <c r="Q3453" s="2" t="s">
        <v>43</v>
      </c>
      <c r="R3453" s="2"/>
      <c r="S3453" s="2"/>
      <c r="T3453" s="2"/>
      <c r="U3453" s="2" t="s">
        <v>30</v>
      </c>
      <c r="V3453" s="2" t="s">
        <v>31</v>
      </c>
      <c r="W3453" s="2"/>
      <c r="X3453" s="2"/>
    </row>
    <row r="3454" spans="1:24" hidden="1">
      <c r="A3454" s="2">
        <v>21537</v>
      </c>
      <c r="B3454" s="2" t="s">
        <v>3546</v>
      </c>
      <c r="C3454" s="2"/>
      <c r="D3454" s="2" t="s">
        <v>64</v>
      </c>
      <c r="E3454" s="2" t="s">
        <v>3453</v>
      </c>
      <c r="F3454" s="2" t="s">
        <v>3547</v>
      </c>
      <c r="G3454" s="2" t="s">
        <v>3548</v>
      </c>
      <c r="H3454" s="2" t="s">
        <v>3549</v>
      </c>
      <c r="I3454" s="2" t="s">
        <v>3550</v>
      </c>
      <c r="J3454" s="2" t="s">
        <v>3551</v>
      </c>
      <c r="K3454" s="2" t="e">
        <f>RIGHT(I3454,LEN(I3454)-SEARCH("[",I3454))</f>
        <v>#VALUE!</v>
      </c>
      <c r="L3454" s="2" t="e">
        <f t="shared" si="110"/>
        <v>#VALUE!</v>
      </c>
      <c r="M3454" s="2" t="s">
        <v>42</v>
      </c>
      <c r="N3454" s="2" t="e">
        <f t="shared" si="111"/>
        <v>#VALUE!</v>
      </c>
      <c r="O3454" s="2" t="s">
        <v>27</v>
      </c>
      <c r="P3454" s="2"/>
      <c r="Q3454" s="2" t="s">
        <v>43</v>
      </c>
      <c r="R3454" s="2"/>
      <c r="S3454" s="2"/>
      <c r="T3454" s="2" t="s">
        <v>71</v>
      </c>
      <c r="U3454" s="2" t="s">
        <v>30</v>
      </c>
      <c r="V3454" s="2" t="s">
        <v>31</v>
      </c>
      <c r="W3454" s="2"/>
      <c r="X3454" s="2"/>
    </row>
    <row r="3455" spans="1:24" hidden="1">
      <c r="A3455" s="2">
        <v>20280</v>
      </c>
      <c r="B3455" s="2" t="s">
        <v>3552</v>
      </c>
      <c r="C3455" s="2"/>
      <c r="D3455" s="2" t="s">
        <v>818</v>
      </c>
      <c r="E3455" s="2" t="s">
        <v>3453</v>
      </c>
      <c r="F3455" s="2" t="s">
        <v>3553</v>
      </c>
      <c r="G3455" s="2" t="s">
        <v>820</v>
      </c>
      <c r="H3455" s="2" t="s">
        <v>3554</v>
      </c>
      <c r="I3455" s="2" t="s">
        <v>3555</v>
      </c>
      <c r="J3455" s="2" t="s">
        <v>3556</v>
      </c>
      <c r="K3455" s="2" t="e">
        <f>RIGHT(I3455,LEN(I3455)-SEARCH("[",I3455))</f>
        <v>#VALUE!</v>
      </c>
      <c r="L3455" s="2" t="e">
        <f t="shared" si="110"/>
        <v>#VALUE!</v>
      </c>
      <c r="M3455" s="2" t="s">
        <v>42</v>
      </c>
      <c r="N3455" s="2" t="e">
        <f t="shared" si="111"/>
        <v>#VALUE!</v>
      </c>
      <c r="O3455" s="2"/>
      <c r="P3455" s="2"/>
      <c r="Q3455" s="2" t="s">
        <v>43</v>
      </c>
      <c r="R3455" s="2"/>
      <c r="S3455" s="2"/>
      <c r="T3455" s="2"/>
      <c r="U3455" s="2" t="s">
        <v>30</v>
      </c>
      <c r="V3455" s="2" t="s">
        <v>31</v>
      </c>
      <c r="W3455" s="2"/>
      <c r="X3455" s="2"/>
    </row>
    <row r="3456" spans="1:24" hidden="1">
      <c r="A3456" s="2">
        <v>20279</v>
      </c>
      <c r="B3456" s="2" t="s">
        <v>3557</v>
      </c>
      <c r="C3456" s="2"/>
      <c r="D3456" s="2" t="s">
        <v>91</v>
      </c>
      <c r="E3456" s="2" t="s">
        <v>3453</v>
      </c>
      <c r="F3456" s="2" t="s">
        <v>3558</v>
      </c>
      <c r="G3456" s="2" t="s">
        <v>91</v>
      </c>
      <c r="H3456" s="2" t="s">
        <v>3559</v>
      </c>
      <c r="I3456" s="2" t="s">
        <v>3560</v>
      </c>
      <c r="J3456" s="2" t="s">
        <v>3561</v>
      </c>
      <c r="K3456" s="2" t="e">
        <f>RIGHT(I3456,LEN(I3456)-SEARCH("[",I3456))</f>
        <v>#VALUE!</v>
      </c>
      <c r="L3456" s="2" t="e">
        <f t="shared" si="110"/>
        <v>#VALUE!</v>
      </c>
      <c r="M3456" s="2" t="s">
        <v>42</v>
      </c>
      <c r="N3456" s="2" t="e">
        <f t="shared" si="111"/>
        <v>#VALUE!</v>
      </c>
      <c r="O3456" s="2"/>
      <c r="P3456" s="2"/>
      <c r="Q3456" s="2" t="s">
        <v>43</v>
      </c>
      <c r="R3456" s="2"/>
      <c r="S3456" s="2"/>
      <c r="T3456" s="2"/>
      <c r="U3456" s="2" t="s">
        <v>30</v>
      </c>
      <c r="V3456" s="2" t="s">
        <v>31</v>
      </c>
      <c r="W3456" s="2"/>
      <c r="X3456" s="2"/>
    </row>
    <row r="3457" spans="1:24" hidden="1">
      <c r="A3457" s="2">
        <v>20342</v>
      </c>
      <c r="B3457" s="2" t="s">
        <v>3562</v>
      </c>
      <c r="C3457" s="2"/>
      <c r="D3457" s="2" t="s">
        <v>114</v>
      </c>
      <c r="E3457" s="2" t="s">
        <v>3453</v>
      </c>
      <c r="F3457" s="2" t="s">
        <v>3563</v>
      </c>
      <c r="G3457" s="2" t="s">
        <v>3564</v>
      </c>
      <c r="H3457" s="2" t="s">
        <v>3565</v>
      </c>
      <c r="I3457" s="2" t="s">
        <v>3566</v>
      </c>
      <c r="J3457" s="2" t="s">
        <v>3466</v>
      </c>
      <c r="K3457" s="2" t="e">
        <f>RIGHT(I3457,LEN(I3457)-SEARCH("[",I3457))</f>
        <v>#VALUE!</v>
      </c>
      <c r="L3457" s="2" t="e">
        <f t="shared" si="110"/>
        <v>#VALUE!</v>
      </c>
      <c r="M3457" s="2" t="s">
        <v>42</v>
      </c>
      <c r="N3457" s="2" t="e">
        <f t="shared" si="111"/>
        <v>#VALUE!</v>
      </c>
      <c r="O3457" s="2"/>
      <c r="P3457" s="2"/>
      <c r="Q3457" s="2" t="s">
        <v>43</v>
      </c>
      <c r="R3457" s="2"/>
      <c r="S3457" s="2" t="s">
        <v>3567</v>
      </c>
      <c r="T3457" s="2"/>
      <c r="U3457" s="2" t="s">
        <v>30</v>
      </c>
      <c r="V3457" s="2" t="s">
        <v>31</v>
      </c>
      <c r="W3457" s="2"/>
      <c r="X3457" s="2"/>
    </row>
    <row r="3458" spans="1:24" hidden="1">
      <c r="A3458" s="2">
        <v>20344</v>
      </c>
      <c r="B3458" s="2" t="s">
        <v>3571</v>
      </c>
      <c r="C3458" s="2"/>
      <c r="D3458" s="2" t="s">
        <v>114</v>
      </c>
      <c r="E3458" s="2" t="s">
        <v>3453</v>
      </c>
      <c r="F3458" s="2" t="s">
        <v>3572</v>
      </c>
      <c r="G3458" s="2" t="s">
        <v>3573</v>
      </c>
      <c r="H3458" s="2" t="s">
        <v>3574</v>
      </c>
      <c r="I3458" s="2" t="s">
        <v>3575</v>
      </c>
      <c r="J3458" s="2" t="s">
        <v>3466</v>
      </c>
      <c r="K3458" s="2" t="e">
        <f>RIGHT(I3458,LEN(I3458)-SEARCH("[",I3458))</f>
        <v>#VALUE!</v>
      </c>
      <c r="L3458" s="2" t="e">
        <f t="shared" si="110"/>
        <v>#VALUE!</v>
      </c>
      <c r="M3458" s="2" t="s">
        <v>42</v>
      </c>
      <c r="N3458" s="2" t="e">
        <f t="shared" si="111"/>
        <v>#VALUE!</v>
      </c>
      <c r="O3458" s="2"/>
      <c r="P3458" s="2"/>
      <c r="Q3458" s="2" t="s">
        <v>43</v>
      </c>
      <c r="R3458" s="2"/>
      <c r="S3458" s="2" t="s">
        <v>3576</v>
      </c>
      <c r="T3458" s="2"/>
      <c r="U3458" s="2" t="s">
        <v>30</v>
      </c>
      <c r="V3458" s="2" t="s">
        <v>31</v>
      </c>
      <c r="W3458" s="2"/>
      <c r="X3458" s="2"/>
    </row>
    <row r="3459" spans="1:24" hidden="1">
      <c r="A3459" s="2">
        <v>20338</v>
      </c>
      <c r="B3459" s="2" t="s">
        <v>3580</v>
      </c>
      <c r="C3459" s="2"/>
      <c r="D3459" s="2" t="s">
        <v>22</v>
      </c>
      <c r="E3459" s="2" t="s">
        <v>3453</v>
      </c>
      <c r="F3459" s="2" t="s">
        <v>3581</v>
      </c>
      <c r="G3459" s="2" t="s">
        <v>1255</v>
      </c>
      <c r="H3459" s="2" t="s">
        <v>3582</v>
      </c>
      <c r="I3459" s="2" t="s">
        <v>3583</v>
      </c>
      <c r="J3459" s="2" t="s">
        <v>3584</v>
      </c>
      <c r="K3459" s="2" t="e">
        <f>RIGHT(I3459,LEN(I3459)-SEARCH("[",I3459))</f>
        <v>#VALUE!</v>
      </c>
      <c r="L3459" s="2" t="e">
        <f t="shared" si="110"/>
        <v>#VALUE!</v>
      </c>
      <c r="M3459" s="2" t="s">
        <v>42</v>
      </c>
      <c r="N3459" s="2" t="e">
        <f t="shared" si="111"/>
        <v>#VALUE!</v>
      </c>
      <c r="O3459" s="2"/>
      <c r="P3459" s="2"/>
      <c r="Q3459" s="2" t="s">
        <v>43</v>
      </c>
      <c r="R3459" s="2"/>
      <c r="S3459" s="2"/>
      <c r="T3459" s="2"/>
      <c r="U3459" s="2" t="s">
        <v>30</v>
      </c>
      <c r="V3459" s="2" t="s">
        <v>31</v>
      </c>
      <c r="W3459" s="2"/>
      <c r="X3459" s="2"/>
    </row>
    <row r="3460" spans="1:24" hidden="1">
      <c r="A3460" s="2">
        <v>20282</v>
      </c>
      <c r="B3460" s="2" t="s">
        <v>3588</v>
      </c>
      <c r="C3460" s="2"/>
      <c r="D3460" s="2" t="s">
        <v>139</v>
      </c>
      <c r="E3460" s="2" t="s">
        <v>3453</v>
      </c>
      <c r="F3460" s="2" t="s">
        <v>3589</v>
      </c>
      <c r="G3460" s="2" t="s">
        <v>141</v>
      </c>
      <c r="H3460" s="2" t="s">
        <v>3590</v>
      </c>
      <c r="I3460" s="2" t="s">
        <v>3591</v>
      </c>
      <c r="J3460" s="2" t="s">
        <v>3592</v>
      </c>
      <c r="K3460" s="2" t="e">
        <f>RIGHT(I3460,LEN(I3460)-SEARCH("[",I3460))</f>
        <v>#VALUE!</v>
      </c>
      <c r="L3460" s="2" t="e">
        <f t="shared" ref="L3460:L3523" si="112">LEFT(K3460, LEN(K3460)-1)</f>
        <v>#VALUE!</v>
      </c>
      <c r="M3460" s="2" t="s">
        <v>42</v>
      </c>
      <c r="N3460" s="2" t="e">
        <f t="shared" si="111"/>
        <v>#VALUE!</v>
      </c>
      <c r="O3460" s="2"/>
      <c r="P3460" s="2"/>
      <c r="Q3460" s="2" t="s">
        <v>43</v>
      </c>
      <c r="R3460" s="2"/>
      <c r="S3460" s="2"/>
      <c r="T3460" s="2"/>
      <c r="U3460" s="2" t="s">
        <v>30</v>
      </c>
      <c r="V3460" s="2" t="s">
        <v>31</v>
      </c>
      <c r="W3460" s="2"/>
      <c r="X3460" s="2"/>
    </row>
    <row r="3461" spans="1:24" hidden="1">
      <c r="A3461" s="2">
        <v>20312</v>
      </c>
      <c r="B3461" s="2" t="s">
        <v>3601</v>
      </c>
      <c r="C3461" s="2"/>
      <c r="D3461" s="2" t="s">
        <v>139</v>
      </c>
      <c r="E3461" s="2" t="s">
        <v>3453</v>
      </c>
      <c r="F3461" s="2" t="s">
        <v>3602</v>
      </c>
      <c r="G3461" s="2" t="s">
        <v>147</v>
      </c>
      <c r="H3461" s="2" t="s">
        <v>3598</v>
      </c>
      <c r="I3461" s="2" t="s">
        <v>3603</v>
      </c>
      <c r="J3461" s="2" t="s">
        <v>3600</v>
      </c>
      <c r="K3461" s="2" t="e">
        <f>RIGHT(I3461,LEN(I3461)-SEARCH("[",I3461))</f>
        <v>#VALUE!</v>
      </c>
      <c r="L3461" s="2" t="e">
        <f t="shared" si="112"/>
        <v>#VALUE!</v>
      </c>
      <c r="M3461" s="2" t="s">
        <v>42</v>
      </c>
      <c r="N3461" s="2" t="e">
        <f t="shared" si="111"/>
        <v>#VALUE!</v>
      </c>
      <c r="O3461" s="2"/>
      <c r="P3461" s="2"/>
      <c r="Q3461" s="2" t="s">
        <v>43</v>
      </c>
      <c r="R3461" s="2"/>
      <c r="S3461" s="2"/>
      <c r="T3461" s="2"/>
      <c r="U3461" s="2" t="s">
        <v>30</v>
      </c>
      <c r="V3461" s="2" t="s">
        <v>31</v>
      </c>
      <c r="W3461" s="2"/>
      <c r="X3461" s="2"/>
    </row>
    <row r="3462" spans="1:24" hidden="1">
      <c r="A3462" s="2">
        <v>20314</v>
      </c>
      <c r="B3462" s="2" t="s">
        <v>3604</v>
      </c>
      <c r="C3462" s="2"/>
      <c r="D3462" s="2" t="s">
        <v>1091</v>
      </c>
      <c r="E3462" s="2" t="s">
        <v>3453</v>
      </c>
      <c r="F3462" s="2" t="s">
        <v>3605</v>
      </c>
      <c r="G3462" s="2" t="s">
        <v>367</v>
      </c>
      <c r="H3462" s="2" t="s">
        <v>3606</v>
      </c>
      <c r="I3462" s="2" t="s">
        <v>3607</v>
      </c>
      <c r="J3462" s="2" t="s">
        <v>2470</v>
      </c>
      <c r="K3462" s="2" t="e">
        <f>RIGHT(I3462,LEN(I3462)-SEARCH("[",I3462))</f>
        <v>#VALUE!</v>
      </c>
      <c r="L3462" s="2" t="e">
        <f t="shared" si="112"/>
        <v>#VALUE!</v>
      </c>
      <c r="M3462" s="2" t="s">
        <v>42</v>
      </c>
      <c r="N3462" s="2" t="e">
        <f t="shared" si="111"/>
        <v>#VALUE!</v>
      </c>
      <c r="O3462" s="2"/>
      <c r="P3462" s="2"/>
      <c r="Q3462" s="2" t="s">
        <v>43</v>
      </c>
      <c r="R3462" s="2"/>
      <c r="S3462" s="2"/>
      <c r="T3462" s="2"/>
      <c r="U3462" s="2" t="s">
        <v>30</v>
      </c>
      <c r="V3462" s="2" t="s">
        <v>31</v>
      </c>
      <c r="W3462" s="2"/>
      <c r="X3462" s="2"/>
    </row>
    <row r="3463" spans="1:24" hidden="1">
      <c r="A3463" s="2">
        <v>20316</v>
      </c>
      <c r="B3463" s="2" t="s">
        <v>3611</v>
      </c>
      <c r="C3463" s="2"/>
      <c r="D3463" s="2" t="s">
        <v>139</v>
      </c>
      <c r="E3463" s="2" t="s">
        <v>3453</v>
      </c>
      <c r="F3463" s="2" t="s">
        <v>3612</v>
      </c>
      <c r="G3463" s="2" t="s">
        <v>376</v>
      </c>
      <c r="H3463" s="2" t="s">
        <v>3613</v>
      </c>
      <c r="I3463" s="2" t="s">
        <v>3614</v>
      </c>
      <c r="J3463" s="2" t="s">
        <v>3615</v>
      </c>
      <c r="K3463" s="2" t="e">
        <f>RIGHT(I3463,LEN(I3463)-SEARCH("[",I3463))</f>
        <v>#VALUE!</v>
      </c>
      <c r="L3463" s="2" t="e">
        <f t="shared" si="112"/>
        <v>#VALUE!</v>
      </c>
      <c r="M3463" s="2" t="s">
        <v>42</v>
      </c>
      <c r="N3463" s="2" t="e">
        <f t="shared" si="111"/>
        <v>#VALUE!</v>
      </c>
      <c r="O3463" s="2"/>
      <c r="P3463" s="2"/>
      <c r="Q3463" s="2" t="s">
        <v>43</v>
      </c>
      <c r="R3463" s="2"/>
      <c r="S3463" s="2"/>
      <c r="T3463" s="2"/>
      <c r="U3463" s="2" t="s">
        <v>30</v>
      </c>
      <c r="V3463" s="2" t="s">
        <v>31</v>
      </c>
      <c r="W3463" s="2"/>
      <c r="X3463" s="2"/>
    </row>
    <row r="3464" spans="1:24" hidden="1">
      <c r="A3464" s="2">
        <v>20317</v>
      </c>
      <c r="B3464" s="2" t="s">
        <v>3624</v>
      </c>
      <c r="C3464" s="2"/>
      <c r="D3464" s="2" t="s">
        <v>139</v>
      </c>
      <c r="E3464" s="2" t="s">
        <v>3453</v>
      </c>
      <c r="F3464" s="2" t="s">
        <v>3625</v>
      </c>
      <c r="G3464" s="2" t="s">
        <v>385</v>
      </c>
      <c r="H3464" s="2" t="s">
        <v>3621</v>
      </c>
      <c r="I3464" s="2" t="s">
        <v>3626</v>
      </c>
      <c r="J3464" s="2" t="s">
        <v>3623</v>
      </c>
      <c r="K3464" s="2" t="e">
        <f>RIGHT(I3464,LEN(I3464)-SEARCH("[",I3464))</f>
        <v>#VALUE!</v>
      </c>
      <c r="L3464" s="2" t="e">
        <f t="shared" si="112"/>
        <v>#VALUE!</v>
      </c>
      <c r="M3464" s="2" t="s">
        <v>42</v>
      </c>
      <c r="N3464" s="2" t="e">
        <f t="shared" si="111"/>
        <v>#VALUE!</v>
      </c>
      <c r="O3464" s="2"/>
      <c r="P3464" s="2"/>
      <c r="Q3464" s="2" t="s">
        <v>43</v>
      </c>
      <c r="R3464" s="2"/>
      <c r="S3464" s="2"/>
      <c r="T3464" s="2"/>
      <c r="U3464" s="2" t="s">
        <v>30</v>
      </c>
      <c r="V3464" s="2" t="s">
        <v>31</v>
      </c>
      <c r="W3464" s="2"/>
      <c r="X3464" s="2"/>
    </row>
    <row r="3465" spans="1:24" hidden="1">
      <c r="A3465" s="2">
        <v>20318</v>
      </c>
      <c r="B3465" s="2" t="s">
        <v>3627</v>
      </c>
      <c r="C3465" s="2"/>
      <c r="D3465" s="2" t="s">
        <v>139</v>
      </c>
      <c r="E3465" s="2" t="s">
        <v>3453</v>
      </c>
      <c r="F3465" s="2" t="s">
        <v>3628</v>
      </c>
      <c r="G3465" s="2" t="s">
        <v>394</v>
      </c>
      <c r="H3465" s="2" t="s">
        <v>3629</v>
      </c>
      <c r="I3465" s="2" t="s">
        <v>3630</v>
      </c>
      <c r="J3465" s="2" t="s">
        <v>3631</v>
      </c>
      <c r="K3465" s="2" t="e">
        <f>RIGHT(I3465,LEN(I3465)-SEARCH("[",I3465))</f>
        <v>#VALUE!</v>
      </c>
      <c r="L3465" s="2" t="e">
        <f t="shared" si="112"/>
        <v>#VALUE!</v>
      </c>
      <c r="M3465" s="2" t="s">
        <v>42</v>
      </c>
      <c r="N3465" s="2" t="e">
        <f t="shared" si="111"/>
        <v>#VALUE!</v>
      </c>
      <c r="O3465" s="2"/>
      <c r="P3465" s="2"/>
      <c r="Q3465" s="2" t="s">
        <v>43</v>
      </c>
      <c r="R3465" s="2"/>
      <c r="S3465" s="2"/>
      <c r="T3465" s="2"/>
      <c r="U3465" s="2" t="s">
        <v>30</v>
      </c>
      <c r="V3465" s="2" t="s">
        <v>31</v>
      </c>
      <c r="W3465" s="2"/>
      <c r="X3465" s="2"/>
    </row>
    <row r="3466" spans="1:24" hidden="1">
      <c r="A3466" s="2">
        <v>20319</v>
      </c>
      <c r="B3466" s="2" t="s">
        <v>3639</v>
      </c>
      <c r="C3466" s="2"/>
      <c r="D3466" s="2" t="s">
        <v>139</v>
      </c>
      <c r="E3466" s="2" t="s">
        <v>3453</v>
      </c>
      <c r="F3466" s="2" t="s">
        <v>3640</v>
      </c>
      <c r="G3466" s="2" t="s">
        <v>403</v>
      </c>
      <c r="H3466" s="2" t="s">
        <v>3637</v>
      </c>
      <c r="I3466" s="2" t="s">
        <v>3641</v>
      </c>
      <c r="J3466" s="2" t="s">
        <v>3631</v>
      </c>
      <c r="K3466" s="2" t="e">
        <f>RIGHT(I3466,LEN(I3466)-SEARCH("[",I3466))</f>
        <v>#VALUE!</v>
      </c>
      <c r="L3466" s="2" t="e">
        <f t="shared" si="112"/>
        <v>#VALUE!</v>
      </c>
      <c r="M3466" s="2" t="s">
        <v>42</v>
      </c>
      <c r="N3466" s="2" t="e">
        <f t="shared" si="111"/>
        <v>#VALUE!</v>
      </c>
      <c r="O3466" s="2"/>
      <c r="P3466" s="2"/>
      <c r="Q3466" s="2" t="s">
        <v>43</v>
      </c>
      <c r="R3466" s="2"/>
      <c r="S3466" s="2"/>
      <c r="T3466" s="2"/>
      <c r="U3466" s="2" t="s">
        <v>30</v>
      </c>
      <c r="V3466" s="2" t="s">
        <v>31</v>
      </c>
      <c r="W3466" s="2"/>
      <c r="X3466" s="2"/>
    </row>
    <row r="3467" spans="1:24" hidden="1">
      <c r="A3467" s="2">
        <v>20286</v>
      </c>
      <c r="B3467" s="2" t="s">
        <v>3651</v>
      </c>
      <c r="C3467" s="2"/>
      <c r="D3467" s="2" t="s">
        <v>22</v>
      </c>
      <c r="E3467" s="2" t="s">
        <v>3453</v>
      </c>
      <c r="F3467" s="2" t="s">
        <v>3652</v>
      </c>
      <c r="G3467" s="2" t="s">
        <v>447</v>
      </c>
      <c r="H3467" s="2" t="s">
        <v>3653</v>
      </c>
      <c r="I3467" s="2" t="s">
        <v>3654</v>
      </c>
      <c r="J3467" s="2" t="s">
        <v>3655</v>
      </c>
      <c r="K3467" s="2" t="e">
        <f>RIGHT(I3467,LEN(I3467)-SEARCH("[",I3467))</f>
        <v>#VALUE!</v>
      </c>
      <c r="L3467" s="2" t="e">
        <f t="shared" si="112"/>
        <v>#VALUE!</v>
      </c>
      <c r="M3467" s="2" t="s">
        <v>42</v>
      </c>
      <c r="N3467" s="2" t="e">
        <f t="shared" si="111"/>
        <v>#VALUE!</v>
      </c>
      <c r="O3467" s="2"/>
      <c r="P3467" s="2"/>
      <c r="Q3467" s="2" t="s">
        <v>43</v>
      </c>
      <c r="R3467" s="2"/>
      <c r="S3467" s="2"/>
      <c r="T3467" s="2"/>
      <c r="U3467" s="2" t="s">
        <v>30</v>
      </c>
      <c r="V3467" s="2" t="s">
        <v>31</v>
      </c>
      <c r="W3467" s="2"/>
      <c r="X3467" s="2"/>
    </row>
    <row r="3468" spans="1:24" hidden="1">
      <c r="A3468" s="2">
        <v>20288</v>
      </c>
      <c r="B3468" s="2" t="s">
        <v>3659</v>
      </c>
      <c r="C3468" s="2"/>
      <c r="D3468" s="2" t="s">
        <v>22</v>
      </c>
      <c r="E3468" s="2" t="s">
        <v>3453</v>
      </c>
      <c r="F3468" s="2" t="s">
        <v>3660</v>
      </c>
      <c r="G3468" s="2" t="s">
        <v>159</v>
      </c>
      <c r="H3468" s="2" t="s">
        <v>3661</v>
      </c>
      <c r="I3468" s="2" t="s">
        <v>3662</v>
      </c>
      <c r="J3468" s="2" t="s">
        <v>3663</v>
      </c>
      <c r="K3468" s="2" t="e">
        <f>RIGHT(I3468,LEN(I3468)-SEARCH("[",I3468))</f>
        <v>#VALUE!</v>
      </c>
      <c r="L3468" s="2" t="e">
        <f t="shared" si="112"/>
        <v>#VALUE!</v>
      </c>
      <c r="M3468" s="2" t="s">
        <v>42</v>
      </c>
      <c r="N3468" s="2" t="e">
        <f t="shared" si="111"/>
        <v>#VALUE!</v>
      </c>
      <c r="O3468" s="2"/>
      <c r="P3468" s="2"/>
      <c r="Q3468" s="2" t="s">
        <v>43</v>
      </c>
      <c r="R3468" s="2"/>
      <c r="S3468" s="2"/>
      <c r="T3468" s="2"/>
      <c r="U3468" s="2" t="s">
        <v>30</v>
      </c>
      <c r="V3468" s="2" t="s">
        <v>31</v>
      </c>
      <c r="W3468" s="2"/>
      <c r="X3468" s="2"/>
    </row>
    <row r="3469" spans="1:24" hidden="1">
      <c r="A3469" s="2">
        <v>20292</v>
      </c>
      <c r="B3469" s="2" t="s">
        <v>3667</v>
      </c>
      <c r="C3469" s="2"/>
      <c r="D3469" s="2" t="s">
        <v>139</v>
      </c>
      <c r="E3469" s="2" t="s">
        <v>3453</v>
      </c>
      <c r="F3469" s="2" t="s">
        <v>3668</v>
      </c>
      <c r="G3469" s="2" t="s">
        <v>597</v>
      </c>
      <c r="H3469" s="2" t="s">
        <v>3669</v>
      </c>
      <c r="I3469" s="2" t="s">
        <v>3670</v>
      </c>
      <c r="J3469" s="2" t="s">
        <v>3671</v>
      </c>
      <c r="K3469" s="2" t="e">
        <f>RIGHT(I3469,LEN(I3469)-SEARCH("[",I3469))</f>
        <v>#VALUE!</v>
      </c>
      <c r="L3469" s="2" t="e">
        <f t="shared" si="112"/>
        <v>#VALUE!</v>
      </c>
      <c r="M3469" s="2" t="s">
        <v>42</v>
      </c>
      <c r="N3469" s="2" t="e">
        <f t="shared" si="111"/>
        <v>#VALUE!</v>
      </c>
      <c r="O3469" s="2"/>
      <c r="P3469" s="2"/>
      <c r="Q3469" s="2" t="s">
        <v>43</v>
      </c>
      <c r="R3469" s="2"/>
      <c r="S3469" s="2"/>
      <c r="T3469" s="2"/>
      <c r="U3469" s="2" t="s">
        <v>30</v>
      </c>
      <c r="V3469" s="2" t="s">
        <v>31</v>
      </c>
      <c r="W3469" s="2"/>
      <c r="X3469" s="2"/>
    </row>
    <row r="3470" spans="1:24" hidden="1">
      <c r="A3470" s="2">
        <v>20294</v>
      </c>
      <c r="B3470" s="2" t="s">
        <v>3675</v>
      </c>
      <c r="C3470" s="2"/>
      <c r="D3470" s="2" t="s">
        <v>139</v>
      </c>
      <c r="E3470" s="2" t="s">
        <v>3453</v>
      </c>
      <c r="F3470" s="2" t="s">
        <v>3676</v>
      </c>
      <c r="G3470" s="2" t="s">
        <v>606</v>
      </c>
      <c r="H3470" s="2" t="s">
        <v>3677</v>
      </c>
      <c r="I3470" s="2" t="s">
        <v>3678</v>
      </c>
      <c r="J3470" s="2" t="s">
        <v>766</v>
      </c>
      <c r="K3470" s="2" t="e">
        <f>RIGHT(I3470,LEN(I3470)-SEARCH("[",I3470))</f>
        <v>#VALUE!</v>
      </c>
      <c r="L3470" s="2" t="e">
        <f t="shared" si="112"/>
        <v>#VALUE!</v>
      </c>
      <c r="M3470" s="2" t="s">
        <v>42</v>
      </c>
      <c r="N3470" s="2" t="e">
        <f t="shared" si="111"/>
        <v>#VALUE!</v>
      </c>
      <c r="O3470" s="2"/>
      <c r="P3470" s="2"/>
      <c r="Q3470" s="2" t="s">
        <v>43</v>
      </c>
      <c r="R3470" s="2"/>
      <c r="S3470" s="2"/>
      <c r="T3470" s="2"/>
      <c r="U3470" s="2" t="s">
        <v>30</v>
      </c>
      <c r="V3470" s="2" t="s">
        <v>31</v>
      </c>
      <c r="W3470" s="2"/>
      <c r="X3470" s="2"/>
    </row>
    <row r="3471" spans="1:24" hidden="1">
      <c r="A3471" s="2">
        <v>20296</v>
      </c>
      <c r="B3471" s="2" t="s">
        <v>3682</v>
      </c>
      <c r="C3471" s="2"/>
      <c r="D3471" s="2" t="s">
        <v>139</v>
      </c>
      <c r="E3471" s="2" t="s">
        <v>3453</v>
      </c>
      <c r="F3471" s="2" t="s">
        <v>3683</v>
      </c>
      <c r="G3471" s="2" t="s">
        <v>176</v>
      </c>
      <c r="H3471" s="2" t="s">
        <v>3684</v>
      </c>
      <c r="I3471" s="2" t="s">
        <v>3685</v>
      </c>
      <c r="J3471" s="2" t="s">
        <v>3686</v>
      </c>
      <c r="K3471" s="2" t="e">
        <f>RIGHT(I3471,LEN(I3471)-SEARCH("[",I3471))</f>
        <v>#VALUE!</v>
      </c>
      <c r="L3471" s="2" t="e">
        <f t="shared" si="112"/>
        <v>#VALUE!</v>
      </c>
      <c r="M3471" s="2" t="s">
        <v>42</v>
      </c>
      <c r="N3471" s="2" t="e">
        <f t="shared" si="111"/>
        <v>#VALUE!</v>
      </c>
      <c r="O3471" s="2"/>
      <c r="P3471" s="2"/>
      <c r="Q3471" s="2" t="s">
        <v>43</v>
      </c>
      <c r="R3471" s="2"/>
      <c r="S3471" s="2"/>
      <c r="T3471" s="2"/>
      <c r="U3471" s="2" t="s">
        <v>30</v>
      </c>
      <c r="V3471" s="2" t="s">
        <v>31</v>
      </c>
      <c r="W3471" s="2"/>
      <c r="X3471" s="2"/>
    </row>
    <row r="3472" spans="1:24" hidden="1">
      <c r="A3472" s="2">
        <v>20298</v>
      </c>
      <c r="B3472" s="2" t="s">
        <v>3690</v>
      </c>
      <c r="C3472" s="2"/>
      <c r="D3472" s="2" t="s">
        <v>139</v>
      </c>
      <c r="E3472" s="2" t="s">
        <v>3453</v>
      </c>
      <c r="F3472" s="2" t="s">
        <v>3691</v>
      </c>
      <c r="G3472" s="2" t="s">
        <v>182</v>
      </c>
      <c r="H3472" s="2" t="s">
        <v>3692</v>
      </c>
      <c r="I3472" s="2" t="s">
        <v>3693</v>
      </c>
      <c r="J3472" s="2" t="s">
        <v>3694</v>
      </c>
      <c r="K3472" s="2" t="e">
        <f>RIGHT(I3472,LEN(I3472)-SEARCH("[",I3472))</f>
        <v>#VALUE!</v>
      </c>
      <c r="L3472" s="2" t="e">
        <f t="shared" si="112"/>
        <v>#VALUE!</v>
      </c>
      <c r="M3472" s="2" t="s">
        <v>42</v>
      </c>
      <c r="N3472" s="2" t="e">
        <f t="shared" si="111"/>
        <v>#VALUE!</v>
      </c>
      <c r="O3472" s="2"/>
      <c r="P3472" s="2"/>
      <c r="Q3472" s="2" t="s">
        <v>43</v>
      </c>
      <c r="R3472" s="2"/>
      <c r="S3472" s="2"/>
      <c r="T3472" s="2"/>
      <c r="U3472" s="2" t="s">
        <v>30</v>
      </c>
      <c r="V3472" s="2" t="s">
        <v>31</v>
      </c>
      <c r="W3472" s="2"/>
      <c r="X3472" s="2"/>
    </row>
    <row r="3473" spans="1:24" hidden="1">
      <c r="A3473" s="2">
        <v>20304</v>
      </c>
      <c r="B3473" s="2" t="s">
        <v>3698</v>
      </c>
      <c r="C3473" s="2"/>
      <c r="D3473" s="2" t="s">
        <v>139</v>
      </c>
      <c r="E3473" s="2" t="s">
        <v>3453</v>
      </c>
      <c r="F3473" s="2" t="s">
        <v>3699</v>
      </c>
      <c r="G3473" s="2" t="s">
        <v>188</v>
      </c>
      <c r="H3473" s="2" t="s">
        <v>3700</v>
      </c>
      <c r="I3473" s="2" t="s">
        <v>3701</v>
      </c>
      <c r="J3473" s="2" t="s">
        <v>3702</v>
      </c>
      <c r="K3473" s="2" t="e">
        <f>RIGHT(I3473,LEN(I3473)-SEARCH("[",I3473))</f>
        <v>#VALUE!</v>
      </c>
      <c r="L3473" s="2" t="e">
        <f t="shared" si="112"/>
        <v>#VALUE!</v>
      </c>
      <c r="M3473" s="2" t="s">
        <v>42</v>
      </c>
      <c r="N3473" s="2" t="e">
        <f t="shared" si="111"/>
        <v>#VALUE!</v>
      </c>
      <c r="O3473" s="2"/>
      <c r="P3473" s="2"/>
      <c r="Q3473" s="2" t="s">
        <v>43</v>
      </c>
      <c r="R3473" s="2"/>
      <c r="S3473" s="2"/>
      <c r="T3473" s="2"/>
      <c r="U3473" s="2" t="s">
        <v>30</v>
      </c>
      <c r="V3473" s="2" t="s">
        <v>31</v>
      </c>
      <c r="W3473" s="2"/>
      <c r="X3473" s="2"/>
    </row>
    <row r="3474" spans="1:24" hidden="1">
      <c r="A3474" s="2">
        <v>20310</v>
      </c>
      <c r="B3474" s="2" t="s">
        <v>3706</v>
      </c>
      <c r="C3474" s="2"/>
      <c r="D3474" s="2" t="s">
        <v>139</v>
      </c>
      <c r="E3474" s="2" t="s">
        <v>3453</v>
      </c>
      <c r="F3474" s="2" t="s">
        <v>3707</v>
      </c>
      <c r="G3474" s="2" t="s">
        <v>639</v>
      </c>
      <c r="H3474" s="2" t="s">
        <v>3708</v>
      </c>
      <c r="I3474" s="2" t="s">
        <v>3709</v>
      </c>
      <c r="J3474" s="2" t="s">
        <v>3710</v>
      </c>
      <c r="K3474" s="2" t="e">
        <f>RIGHT(I3474,LEN(I3474)-SEARCH("[",I3474))</f>
        <v>#VALUE!</v>
      </c>
      <c r="L3474" s="2" t="e">
        <f t="shared" si="112"/>
        <v>#VALUE!</v>
      </c>
      <c r="M3474" s="2" t="s">
        <v>42</v>
      </c>
      <c r="N3474" s="2" t="e">
        <f t="shared" si="111"/>
        <v>#VALUE!</v>
      </c>
      <c r="O3474" s="2"/>
      <c r="P3474" s="2"/>
      <c r="Q3474" s="2" t="s">
        <v>43</v>
      </c>
      <c r="R3474" s="2"/>
      <c r="S3474" s="2"/>
      <c r="T3474" s="2"/>
      <c r="U3474" s="2" t="s">
        <v>30</v>
      </c>
      <c r="V3474" s="2" t="s">
        <v>31</v>
      </c>
      <c r="W3474" s="2"/>
      <c r="X3474" s="2"/>
    </row>
    <row r="3475" spans="1:24" hidden="1">
      <c r="A3475" s="2">
        <v>20306</v>
      </c>
      <c r="B3475" s="2" t="s">
        <v>3714</v>
      </c>
      <c r="C3475" s="2"/>
      <c r="D3475" s="2" t="s">
        <v>57</v>
      </c>
      <c r="E3475" s="2" t="s">
        <v>3453</v>
      </c>
      <c r="F3475" s="2" t="s">
        <v>3715</v>
      </c>
      <c r="G3475" s="2" t="s">
        <v>3716</v>
      </c>
      <c r="H3475" s="2" t="s">
        <v>3717</v>
      </c>
      <c r="I3475" s="2" t="s">
        <v>3718</v>
      </c>
      <c r="J3475" s="2" t="s">
        <v>3719</v>
      </c>
      <c r="K3475" s="2" t="e">
        <f>RIGHT(I3475,LEN(I3475)-SEARCH("[",I3475))</f>
        <v>#VALUE!</v>
      </c>
      <c r="L3475" s="2" t="e">
        <f t="shared" si="112"/>
        <v>#VALUE!</v>
      </c>
      <c r="M3475" s="2" t="s">
        <v>42</v>
      </c>
      <c r="N3475" s="2" t="e">
        <f t="shared" si="111"/>
        <v>#VALUE!</v>
      </c>
      <c r="O3475" s="2"/>
      <c r="P3475" s="2"/>
      <c r="Q3475" s="2" t="s">
        <v>43</v>
      </c>
      <c r="R3475" s="2"/>
      <c r="S3475" s="2"/>
      <c r="T3475" s="2"/>
      <c r="U3475" s="2" t="s">
        <v>30</v>
      </c>
      <c r="V3475" s="2" t="s">
        <v>31</v>
      </c>
      <c r="W3475" s="2"/>
      <c r="X3475" s="2"/>
    </row>
    <row r="3476" spans="1:24" hidden="1">
      <c r="A3476" s="2">
        <v>20308</v>
      </c>
      <c r="B3476" s="2" t="s">
        <v>3729</v>
      </c>
      <c r="C3476" s="2"/>
      <c r="D3476" s="2" t="s">
        <v>57</v>
      </c>
      <c r="E3476" s="2" t="s">
        <v>3453</v>
      </c>
      <c r="F3476" s="2" t="s">
        <v>3730</v>
      </c>
      <c r="G3476" s="2" t="s">
        <v>3731</v>
      </c>
      <c r="H3476" s="2" t="s">
        <v>3732</v>
      </c>
      <c r="I3476" s="2" t="s">
        <v>3733</v>
      </c>
      <c r="J3476" s="2" t="s">
        <v>3734</v>
      </c>
      <c r="K3476" s="2" t="e">
        <f>RIGHT(I3476,LEN(I3476)-SEARCH("[",I3476))</f>
        <v>#VALUE!</v>
      </c>
      <c r="L3476" s="2" t="e">
        <f t="shared" si="112"/>
        <v>#VALUE!</v>
      </c>
      <c r="M3476" s="2" t="s">
        <v>42</v>
      </c>
      <c r="N3476" s="2" t="e">
        <f t="shared" si="111"/>
        <v>#VALUE!</v>
      </c>
      <c r="O3476" s="2"/>
      <c r="P3476" s="2"/>
      <c r="Q3476" s="2" t="s">
        <v>43</v>
      </c>
      <c r="R3476" s="2"/>
      <c r="S3476" s="2"/>
      <c r="T3476" s="2"/>
      <c r="U3476" s="2" t="s">
        <v>30</v>
      </c>
      <c r="V3476" s="2" t="s">
        <v>31</v>
      </c>
      <c r="W3476" s="2"/>
      <c r="X3476" s="2"/>
    </row>
    <row r="3477" spans="1:24" hidden="1">
      <c r="A3477" s="2">
        <v>20290</v>
      </c>
      <c r="B3477" s="2" t="s">
        <v>3738</v>
      </c>
      <c r="C3477" s="2"/>
      <c r="D3477" s="2" t="s">
        <v>57</v>
      </c>
      <c r="E3477" s="2" t="s">
        <v>3453</v>
      </c>
      <c r="F3477" s="2" t="s">
        <v>3739</v>
      </c>
      <c r="G3477" s="2" t="s">
        <v>2736</v>
      </c>
      <c r="H3477" s="2" t="s">
        <v>3740</v>
      </c>
      <c r="I3477" s="2" t="s">
        <v>3741</v>
      </c>
      <c r="J3477" s="2" t="s">
        <v>3742</v>
      </c>
      <c r="K3477" s="2" t="e">
        <f>RIGHT(I3477,LEN(I3477)-SEARCH("[",I3477))</f>
        <v>#VALUE!</v>
      </c>
      <c r="L3477" s="2" t="e">
        <f t="shared" si="112"/>
        <v>#VALUE!</v>
      </c>
      <c r="M3477" s="2" t="s">
        <v>42</v>
      </c>
      <c r="N3477" s="2" t="e">
        <f t="shared" si="111"/>
        <v>#VALUE!</v>
      </c>
      <c r="O3477" s="2"/>
      <c r="P3477" s="2"/>
      <c r="Q3477" s="2" t="s">
        <v>43</v>
      </c>
      <c r="R3477" s="2"/>
      <c r="S3477" s="2"/>
      <c r="T3477" s="2"/>
      <c r="U3477" s="2" t="s">
        <v>30</v>
      </c>
      <c r="V3477" s="2" t="s">
        <v>31</v>
      </c>
      <c r="W3477" s="2"/>
      <c r="X3477" s="2"/>
    </row>
    <row r="3478" spans="1:24" hidden="1">
      <c r="A3478" s="2">
        <v>20324</v>
      </c>
      <c r="B3478" s="2" t="s">
        <v>3746</v>
      </c>
      <c r="C3478" s="2"/>
      <c r="D3478" s="2" t="s">
        <v>22</v>
      </c>
      <c r="E3478" s="2" t="s">
        <v>3453</v>
      </c>
      <c r="F3478" s="2" t="s">
        <v>3747</v>
      </c>
      <c r="G3478" s="2" t="s">
        <v>3748</v>
      </c>
      <c r="H3478" s="2" t="s">
        <v>3749</v>
      </c>
      <c r="I3478" s="2" t="s">
        <v>3750</v>
      </c>
      <c r="J3478" s="2" t="s">
        <v>3751</v>
      </c>
      <c r="K3478" s="2" t="e">
        <f>RIGHT(I3478,LEN(I3478)-SEARCH("[",I3478))</f>
        <v>#VALUE!</v>
      </c>
      <c r="L3478" s="2" t="e">
        <f t="shared" si="112"/>
        <v>#VALUE!</v>
      </c>
      <c r="M3478" s="2" t="s">
        <v>42</v>
      </c>
      <c r="N3478" s="2" t="e">
        <f t="shared" si="111"/>
        <v>#VALUE!</v>
      </c>
      <c r="O3478" s="2"/>
      <c r="P3478" s="2"/>
      <c r="Q3478" s="2" t="s">
        <v>43</v>
      </c>
      <c r="R3478" s="2"/>
      <c r="S3478" s="2"/>
      <c r="T3478" s="2"/>
      <c r="U3478" s="2" t="s">
        <v>30</v>
      </c>
      <c r="V3478" s="2" t="s">
        <v>31</v>
      </c>
      <c r="W3478" s="2"/>
      <c r="X3478" s="2"/>
    </row>
    <row r="3479" spans="1:24" hidden="1">
      <c r="A3479" s="2">
        <v>17715</v>
      </c>
      <c r="B3479" s="2" t="s">
        <v>3752</v>
      </c>
      <c r="C3479" s="2"/>
      <c r="D3479" s="2" t="s">
        <v>35</v>
      </c>
      <c r="E3479" s="2" t="s">
        <v>3753</v>
      </c>
      <c r="F3479" s="2" t="s">
        <v>3754</v>
      </c>
      <c r="G3479" s="2" t="s">
        <v>1818</v>
      </c>
      <c r="H3479" s="2" t="s">
        <v>3755</v>
      </c>
      <c r="I3479" s="2" t="s">
        <v>3756</v>
      </c>
      <c r="J3479" s="2" t="s">
        <v>3757</v>
      </c>
      <c r="K3479" s="2" t="e">
        <f>RIGHT(I3479,LEN(I3479)-SEARCH("[",I3479))</f>
        <v>#VALUE!</v>
      </c>
      <c r="L3479" s="2" t="e">
        <f t="shared" si="112"/>
        <v>#VALUE!</v>
      </c>
      <c r="M3479" s="2" t="s">
        <v>42</v>
      </c>
      <c r="N3479" s="2" t="e">
        <f t="shared" si="111"/>
        <v>#VALUE!</v>
      </c>
      <c r="O3479" s="2"/>
      <c r="P3479" s="2"/>
      <c r="Q3479" s="2" t="s">
        <v>43</v>
      </c>
      <c r="R3479" s="2"/>
      <c r="S3479" s="2"/>
      <c r="T3479" s="2"/>
      <c r="U3479" s="2" t="s">
        <v>30</v>
      </c>
      <c r="V3479" s="2" t="s">
        <v>31</v>
      </c>
      <c r="W3479" s="2"/>
      <c r="X3479" s="2"/>
    </row>
    <row r="3480" spans="1:24" hidden="1">
      <c r="A3480" s="2">
        <v>16221</v>
      </c>
      <c r="B3480" s="2" t="s">
        <v>3763</v>
      </c>
      <c r="C3480" s="2"/>
      <c r="D3480" s="2" t="s">
        <v>1239</v>
      </c>
      <c r="E3480" s="2" t="s">
        <v>3758</v>
      </c>
      <c r="F3480" s="2" t="s">
        <v>3764</v>
      </c>
      <c r="G3480" s="2" t="s">
        <v>3765</v>
      </c>
      <c r="H3480" s="2" t="s">
        <v>3766</v>
      </c>
      <c r="I3480" s="2" t="s">
        <v>3767</v>
      </c>
      <c r="J3480" s="2" t="s">
        <v>3768</v>
      </c>
      <c r="K3480" s="2" t="e">
        <f>RIGHT(I3480,LEN(I3480)-SEARCH("[",I3480))</f>
        <v>#VALUE!</v>
      </c>
      <c r="L3480" s="2" t="e">
        <f t="shared" si="112"/>
        <v>#VALUE!</v>
      </c>
      <c r="M3480" s="2" t="s">
        <v>42</v>
      </c>
      <c r="N3480" s="2" t="e">
        <f t="shared" si="111"/>
        <v>#VALUE!</v>
      </c>
      <c r="O3480" s="2"/>
      <c r="P3480" s="2"/>
      <c r="Q3480" s="2" t="s">
        <v>768</v>
      </c>
      <c r="R3480" s="2"/>
      <c r="S3480" s="2"/>
      <c r="T3480" s="2"/>
      <c r="U3480" s="2" t="s">
        <v>30</v>
      </c>
      <c r="V3480" s="2" t="s">
        <v>31</v>
      </c>
      <c r="W3480" s="2" t="s">
        <v>984</v>
      </c>
      <c r="X3480" s="2" t="s">
        <v>1246</v>
      </c>
    </row>
    <row r="3481" spans="1:24" hidden="1">
      <c r="A3481" s="2">
        <v>23217</v>
      </c>
      <c r="B3481" s="2" t="s">
        <v>3769</v>
      </c>
      <c r="C3481" s="2"/>
      <c r="D3481" s="2" t="s">
        <v>22</v>
      </c>
      <c r="E3481" s="2" t="s">
        <v>3770</v>
      </c>
      <c r="F3481" s="2" t="s">
        <v>3771</v>
      </c>
      <c r="G3481" s="2" t="s">
        <v>1539</v>
      </c>
      <c r="H3481" s="2" t="s">
        <v>3772</v>
      </c>
      <c r="I3481" s="2" t="s">
        <v>3773</v>
      </c>
      <c r="J3481" s="2" t="s">
        <v>3774</v>
      </c>
      <c r="K3481" s="2" t="e">
        <f>RIGHT(I3481,LEN(I3481)-SEARCH("[",I3481))</f>
        <v>#VALUE!</v>
      </c>
      <c r="L3481" s="2" t="e">
        <f t="shared" si="112"/>
        <v>#VALUE!</v>
      </c>
      <c r="M3481" s="2" t="s">
        <v>42</v>
      </c>
      <c r="N3481" s="2" t="e">
        <f t="shared" ref="N3481:N3544" si="113">IF(L3481=M3481,1,0)</f>
        <v>#VALUE!</v>
      </c>
      <c r="O3481" s="2"/>
      <c r="P3481" s="2"/>
      <c r="Q3481" s="2" t="s">
        <v>43</v>
      </c>
      <c r="R3481" s="2"/>
      <c r="S3481" s="2"/>
      <c r="T3481" s="2" t="s">
        <v>29</v>
      </c>
      <c r="U3481" s="2" t="s">
        <v>30</v>
      </c>
      <c r="V3481" s="2" t="s">
        <v>31</v>
      </c>
      <c r="W3481" s="2" t="s">
        <v>984</v>
      </c>
      <c r="X3481" s="2" t="s">
        <v>1246</v>
      </c>
    </row>
    <row r="3482" spans="1:24" hidden="1">
      <c r="A3482" s="2">
        <v>19272</v>
      </c>
      <c r="B3482" s="2" t="s">
        <v>3775</v>
      </c>
      <c r="C3482" s="2"/>
      <c r="D3482" s="2" t="s">
        <v>35</v>
      </c>
      <c r="E3482" s="2" t="s">
        <v>3776</v>
      </c>
      <c r="F3482" s="2" t="s">
        <v>3777</v>
      </c>
      <c r="G3482" s="2" t="s">
        <v>48</v>
      </c>
      <c r="H3482" s="2" t="s">
        <v>3778</v>
      </c>
      <c r="I3482" s="2" t="s">
        <v>3779</v>
      </c>
      <c r="J3482" s="2" t="s">
        <v>3780</v>
      </c>
      <c r="K3482" s="2" t="e">
        <f>RIGHT(I3482,LEN(I3482)-SEARCH("[",I3482))</f>
        <v>#VALUE!</v>
      </c>
      <c r="L3482" s="2" t="e">
        <f t="shared" si="112"/>
        <v>#VALUE!</v>
      </c>
      <c r="M3482" s="2" t="s">
        <v>42</v>
      </c>
      <c r="N3482" s="2" t="e">
        <f t="shared" si="113"/>
        <v>#VALUE!</v>
      </c>
      <c r="O3482" s="2"/>
      <c r="P3482" s="2"/>
      <c r="Q3482" s="2" t="s">
        <v>43</v>
      </c>
      <c r="R3482" s="2"/>
      <c r="S3482" s="2"/>
      <c r="T3482" s="2"/>
      <c r="U3482" s="2" t="s">
        <v>30</v>
      </c>
      <c r="V3482" s="2" t="s">
        <v>31</v>
      </c>
      <c r="W3482" s="2"/>
      <c r="X3482" s="2"/>
    </row>
    <row r="3483" spans="1:24" hidden="1">
      <c r="A3483" s="2">
        <v>19274</v>
      </c>
      <c r="B3483" s="2" t="s">
        <v>3781</v>
      </c>
      <c r="C3483" s="2"/>
      <c r="D3483" s="2" t="s">
        <v>22</v>
      </c>
      <c r="E3483" s="2" t="s">
        <v>3776</v>
      </c>
      <c r="F3483" s="2" t="s">
        <v>3782</v>
      </c>
      <c r="G3483" s="2" t="s">
        <v>3783</v>
      </c>
      <c r="H3483" s="2" t="s">
        <v>3784</v>
      </c>
      <c r="I3483" s="2" t="s">
        <v>3785</v>
      </c>
      <c r="J3483" s="2" t="s">
        <v>3786</v>
      </c>
      <c r="K3483" s="2" t="e">
        <f>RIGHT(I3483,LEN(I3483)-SEARCH("[",I3483))</f>
        <v>#VALUE!</v>
      </c>
      <c r="L3483" s="2" t="e">
        <f t="shared" si="112"/>
        <v>#VALUE!</v>
      </c>
      <c r="M3483" s="2" t="s">
        <v>42</v>
      </c>
      <c r="N3483" s="2" t="e">
        <f t="shared" si="113"/>
        <v>#VALUE!</v>
      </c>
      <c r="O3483" s="2"/>
      <c r="P3483" s="2"/>
      <c r="Q3483" s="2" t="s">
        <v>43</v>
      </c>
      <c r="R3483" s="2"/>
      <c r="S3483" s="2"/>
      <c r="T3483" s="2"/>
      <c r="U3483" s="2" t="s">
        <v>30</v>
      </c>
      <c r="V3483" s="2" t="s">
        <v>31</v>
      </c>
      <c r="W3483" s="2"/>
      <c r="X3483" s="2"/>
    </row>
    <row r="3484" spans="1:24" hidden="1">
      <c r="A3484" s="2">
        <v>19275</v>
      </c>
      <c r="B3484" s="2" t="s">
        <v>3809</v>
      </c>
      <c r="C3484" s="2"/>
      <c r="D3484" s="2" t="s">
        <v>22</v>
      </c>
      <c r="E3484" s="2" t="s">
        <v>3776</v>
      </c>
      <c r="F3484" s="2" t="s">
        <v>3810</v>
      </c>
      <c r="G3484" s="2" t="s">
        <v>3811</v>
      </c>
      <c r="H3484" s="2" t="s">
        <v>3812</v>
      </c>
      <c r="I3484" s="2" t="s">
        <v>3813</v>
      </c>
      <c r="J3484" s="2" t="s">
        <v>3814</v>
      </c>
      <c r="K3484" s="2" t="e">
        <f>RIGHT(I3484,LEN(I3484)-SEARCH("[",I3484))</f>
        <v>#VALUE!</v>
      </c>
      <c r="L3484" s="2" t="e">
        <f t="shared" si="112"/>
        <v>#VALUE!</v>
      </c>
      <c r="M3484" s="2" t="s">
        <v>42</v>
      </c>
      <c r="N3484" s="2" t="e">
        <f t="shared" si="113"/>
        <v>#VALUE!</v>
      </c>
      <c r="O3484" s="2"/>
      <c r="P3484" s="2"/>
      <c r="Q3484" s="2" t="s">
        <v>43</v>
      </c>
      <c r="R3484" s="2"/>
      <c r="S3484" s="2"/>
      <c r="T3484" s="2"/>
      <c r="U3484" s="2" t="s">
        <v>30</v>
      </c>
      <c r="V3484" s="2" t="s">
        <v>31</v>
      </c>
      <c r="W3484" s="2"/>
      <c r="X3484" s="2"/>
    </row>
    <row r="3485" spans="1:24" hidden="1">
      <c r="A3485" s="2">
        <v>19276</v>
      </c>
      <c r="B3485" s="2" t="s">
        <v>3815</v>
      </c>
      <c r="C3485" s="2"/>
      <c r="D3485" s="2" t="s">
        <v>22</v>
      </c>
      <c r="E3485" s="2" t="s">
        <v>3776</v>
      </c>
      <c r="F3485" s="2" t="s">
        <v>3816</v>
      </c>
      <c r="G3485" s="2" t="s">
        <v>3817</v>
      </c>
      <c r="H3485" s="2" t="s">
        <v>3818</v>
      </c>
      <c r="I3485" s="2" t="s">
        <v>3819</v>
      </c>
      <c r="J3485" s="2" t="s">
        <v>3820</v>
      </c>
      <c r="K3485" s="2" t="e">
        <f>RIGHT(I3485,LEN(I3485)-SEARCH("[",I3485))</f>
        <v>#VALUE!</v>
      </c>
      <c r="L3485" s="2" t="e">
        <f t="shared" si="112"/>
        <v>#VALUE!</v>
      </c>
      <c r="M3485" s="2" t="s">
        <v>42</v>
      </c>
      <c r="N3485" s="2" t="e">
        <f t="shared" si="113"/>
        <v>#VALUE!</v>
      </c>
      <c r="O3485" s="2"/>
      <c r="P3485" s="2"/>
      <c r="Q3485" s="2" t="s">
        <v>43</v>
      </c>
      <c r="R3485" s="2"/>
      <c r="S3485" s="2"/>
      <c r="T3485" s="2"/>
      <c r="U3485" s="2" t="s">
        <v>30</v>
      </c>
      <c r="V3485" s="2" t="s">
        <v>31</v>
      </c>
      <c r="W3485" s="2"/>
      <c r="X3485" s="2"/>
    </row>
    <row r="3486" spans="1:24" hidden="1">
      <c r="A3486" s="2">
        <v>19277</v>
      </c>
      <c r="B3486" s="2" t="s">
        <v>3821</v>
      </c>
      <c r="C3486" s="2"/>
      <c r="D3486" s="2" t="s">
        <v>22</v>
      </c>
      <c r="E3486" s="2" t="s">
        <v>3776</v>
      </c>
      <c r="F3486" s="2" t="s">
        <v>3822</v>
      </c>
      <c r="G3486" s="2" t="s">
        <v>3823</v>
      </c>
      <c r="H3486" s="2" t="s">
        <v>3824</v>
      </c>
      <c r="I3486" s="2" t="s">
        <v>3825</v>
      </c>
      <c r="J3486" s="2" t="s">
        <v>3826</v>
      </c>
      <c r="K3486" s="2" t="e">
        <f>RIGHT(I3486,LEN(I3486)-SEARCH("[",I3486))</f>
        <v>#VALUE!</v>
      </c>
      <c r="L3486" s="2" t="e">
        <f t="shared" si="112"/>
        <v>#VALUE!</v>
      </c>
      <c r="M3486" s="2" t="s">
        <v>42</v>
      </c>
      <c r="N3486" s="2" t="e">
        <f t="shared" si="113"/>
        <v>#VALUE!</v>
      </c>
      <c r="O3486" s="2"/>
      <c r="P3486" s="2"/>
      <c r="Q3486" s="2" t="s">
        <v>43</v>
      </c>
      <c r="R3486" s="2"/>
      <c r="S3486" s="2"/>
      <c r="T3486" s="2"/>
      <c r="U3486" s="2" t="s">
        <v>30</v>
      </c>
      <c r="V3486" s="2" t="s">
        <v>31</v>
      </c>
      <c r="W3486" s="2"/>
      <c r="X3486" s="2"/>
    </row>
    <row r="3487" spans="1:24" hidden="1">
      <c r="A3487" s="2">
        <v>19285</v>
      </c>
      <c r="B3487" s="2" t="s">
        <v>3827</v>
      </c>
      <c r="C3487" s="2"/>
      <c r="D3487" s="2" t="s">
        <v>22</v>
      </c>
      <c r="E3487" s="2" t="s">
        <v>3776</v>
      </c>
      <c r="F3487" s="2" t="s">
        <v>3828</v>
      </c>
      <c r="G3487" s="2" t="s">
        <v>3829</v>
      </c>
      <c r="H3487" s="2" t="s">
        <v>3830</v>
      </c>
      <c r="I3487" s="2" t="s">
        <v>3831</v>
      </c>
      <c r="J3487" s="2" t="s">
        <v>3832</v>
      </c>
      <c r="K3487" s="2" t="e">
        <f>RIGHT(I3487,LEN(I3487)-SEARCH("[",I3487))</f>
        <v>#VALUE!</v>
      </c>
      <c r="L3487" s="2" t="e">
        <f t="shared" si="112"/>
        <v>#VALUE!</v>
      </c>
      <c r="M3487" s="2" t="s">
        <v>42</v>
      </c>
      <c r="N3487" s="2" t="e">
        <f t="shared" si="113"/>
        <v>#VALUE!</v>
      </c>
      <c r="O3487" s="2"/>
      <c r="P3487" s="2"/>
      <c r="Q3487" s="2" t="s">
        <v>43</v>
      </c>
      <c r="R3487" s="2"/>
      <c r="S3487" s="2"/>
      <c r="T3487" s="2"/>
      <c r="U3487" s="2" t="s">
        <v>30</v>
      </c>
      <c r="V3487" s="2" t="s">
        <v>31</v>
      </c>
      <c r="W3487" s="2"/>
      <c r="X3487" s="2"/>
    </row>
    <row r="3488" spans="1:24" hidden="1">
      <c r="A3488" s="2">
        <v>19278</v>
      </c>
      <c r="B3488" s="2" t="s">
        <v>3833</v>
      </c>
      <c r="C3488" s="2"/>
      <c r="D3488" s="2" t="s">
        <v>22</v>
      </c>
      <c r="E3488" s="2" t="s">
        <v>3776</v>
      </c>
      <c r="F3488" s="2" t="s">
        <v>3834</v>
      </c>
      <c r="G3488" s="2" t="s">
        <v>3835</v>
      </c>
      <c r="H3488" s="2" t="s">
        <v>3836</v>
      </c>
      <c r="I3488" s="2" t="s">
        <v>3837</v>
      </c>
      <c r="J3488" s="2" t="s">
        <v>3838</v>
      </c>
      <c r="K3488" s="2" t="e">
        <f>RIGHT(I3488,LEN(I3488)-SEARCH("[",I3488))</f>
        <v>#VALUE!</v>
      </c>
      <c r="L3488" s="2" t="e">
        <f t="shared" si="112"/>
        <v>#VALUE!</v>
      </c>
      <c r="M3488" s="2" t="s">
        <v>42</v>
      </c>
      <c r="N3488" s="2" t="e">
        <f t="shared" si="113"/>
        <v>#VALUE!</v>
      </c>
      <c r="O3488" s="2"/>
      <c r="P3488" s="2"/>
      <c r="Q3488" s="2" t="s">
        <v>43</v>
      </c>
      <c r="R3488" s="2"/>
      <c r="S3488" s="2"/>
      <c r="T3488" s="2"/>
      <c r="U3488" s="2" t="s">
        <v>30</v>
      </c>
      <c r="V3488" s="2" t="s">
        <v>31</v>
      </c>
      <c r="W3488" s="2"/>
      <c r="X3488" s="2"/>
    </row>
    <row r="3489" spans="1:24" hidden="1">
      <c r="A3489" s="2">
        <v>19279</v>
      </c>
      <c r="B3489" s="2" t="s">
        <v>3839</v>
      </c>
      <c r="C3489" s="2"/>
      <c r="D3489" s="2" t="s">
        <v>126</v>
      </c>
      <c r="E3489" s="2" t="s">
        <v>3776</v>
      </c>
      <c r="F3489" s="2" t="s">
        <v>3840</v>
      </c>
      <c r="G3489" s="2" t="s">
        <v>3841</v>
      </c>
      <c r="H3489" s="2" t="s">
        <v>3842</v>
      </c>
      <c r="I3489" s="2" t="s">
        <v>3843</v>
      </c>
      <c r="J3489" s="2" t="s">
        <v>3844</v>
      </c>
      <c r="K3489" s="2" t="e">
        <f>RIGHT(I3489,LEN(I3489)-SEARCH("[",I3489))</f>
        <v>#VALUE!</v>
      </c>
      <c r="L3489" s="2" t="e">
        <f t="shared" si="112"/>
        <v>#VALUE!</v>
      </c>
      <c r="M3489" s="2" t="s">
        <v>42</v>
      </c>
      <c r="N3489" s="2" t="e">
        <f t="shared" si="113"/>
        <v>#VALUE!</v>
      </c>
      <c r="O3489" s="2"/>
      <c r="P3489" s="2"/>
      <c r="Q3489" s="2" t="s">
        <v>43</v>
      </c>
      <c r="R3489" s="2"/>
      <c r="S3489" s="2"/>
      <c r="T3489" s="2"/>
      <c r="U3489" s="2" t="s">
        <v>30</v>
      </c>
      <c r="V3489" s="2" t="s">
        <v>31</v>
      </c>
      <c r="W3489" s="2"/>
      <c r="X3489" s="2"/>
    </row>
    <row r="3490" spans="1:24" hidden="1">
      <c r="A3490" s="2">
        <v>19284</v>
      </c>
      <c r="B3490" s="2" t="s">
        <v>3845</v>
      </c>
      <c r="C3490" s="2"/>
      <c r="D3490" s="2" t="s">
        <v>57</v>
      </c>
      <c r="E3490" s="2" t="s">
        <v>3776</v>
      </c>
      <c r="F3490" s="2" t="s">
        <v>3846</v>
      </c>
      <c r="G3490" s="2" t="s">
        <v>3847</v>
      </c>
      <c r="H3490" s="2" t="s">
        <v>3848</v>
      </c>
      <c r="I3490" s="2" t="s">
        <v>3849</v>
      </c>
      <c r="J3490" s="2" t="s">
        <v>983</v>
      </c>
      <c r="K3490" s="2" t="e">
        <f>RIGHT(I3490,LEN(I3490)-SEARCH("[",I3490))</f>
        <v>#VALUE!</v>
      </c>
      <c r="L3490" s="2" t="e">
        <f t="shared" si="112"/>
        <v>#VALUE!</v>
      </c>
      <c r="M3490" s="2" t="s">
        <v>42</v>
      </c>
      <c r="N3490" s="2" t="e">
        <f t="shared" si="113"/>
        <v>#VALUE!</v>
      </c>
      <c r="O3490" s="2"/>
      <c r="P3490" s="2"/>
      <c r="Q3490" s="2" t="s">
        <v>43</v>
      </c>
      <c r="R3490" s="2"/>
      <c r="S3490" s="2"/>
      <c r="T3490" s="2"/>
      <c r="U3490" s="2" t="s">
        <v>30</v>
      </c>
      <c r="V3490" s="2" t="s">
        <v>31</v>
      </c>
      <c r="W3490" s="2"/>
      <c r="X3490" s="2"/>
    </row>
    <row r="3491" spans="1:24" hidden="1">
      <c r="A3491" s="2">
        <v>19273</v>
      </c>
      <c r="B3491" s="2" t="s">
        <v>3850</v>
      </c>
      <c r="C3491" s="2"/>
      <c r="D3491" s="2" t="s">
        <v>22</v>
      </c>
      <c r="E3491" s="2" t="s">
        <v>3776</v>
      </c>
      <c r="F3491" s="2" t="s">
        <v>3851</v>
      </c>
      <c r="G3491" s="2" t="s">
        <v>3852</v>
      </c>
      <c r="H3491" s="2" t="s">
        <v>3853</v>
      </c>
      <c r="I3491" s="2" t="s">
        <v>3854</v>
      </c>
      <c r="J3491" s="2" t="s">
        <v>3855</v>
      </c>
      <c r="K3491" s="2" t="e">
        <f>RIGHT(I3491,LEN(I3491)-SEARCH("[",I3491))</f>
        <v>#VALUE!</v>
      </c>
      <c r="L3491" s="2" t="e">
        <f t="shared" si="112"/>
        <v>#VALUE!</v>
      </c>
      <c r="M3491" s="2" t="s">
        <v>42</v>
      </c>
      <c r="N3491" s="2" t="e">
        <f t="shared" si="113"/>
        <v>#VALUE!</v>
      </c>
      <c r="O3491" s="2"/>
      <c r="P3491" s="2"/>
      <c r="Q3491" s="2" t="s">
        <v>43</v>
      </c>
      <c r="R3491" s="2"/>
      <c r="S3491" s="2"/>
      <c r="T3491" s="2"/>
      <c r="U3491" s="2" t="s">
        <v>30</v>
      </c>
      <c r="V3491" s="2" t="s">
        <v>31</v>
      </c>
      <c r="W3491" s="2"/>
      <c r="X3491" s="2"/>
    </row>
    <row r="3492" spans="1:24" hidden="1">
      <c r="A3492" s="2">
        <v>19286</v>
      </c>
      <c r="B3492" s="2" t="s">
        <v>3856</v>
      </c>
      <c r="C3492" s="2"/>
      <c r="D3492" s="2" t="s">
        <v>139</v>
      </c>
      <c r="E3492" s="2" t="s">
        <v>3776</v>
      </c>
      <c r="F3492" s="2" t="s">
        <v>3857</v>
      </c>
      <c r="G3492" s="2" t="s">
        <v>3858</v>
      </c>
      <c r="H3492" s="2" t="s">
        <v>3859</v>
      </c>
      <c r="I3492" s="2" t="s">
        <v>3860</v>
      </c>
      <c r="J3492" s="2" t="s">
        <v>3861</v>
      </c>
      <c r="K3492" s="2" t="e">
        <f>RIGHT(I3492,LEN(I3492)-SEARCH("[",I3492))</f>
        <v>#VALUE!</v>
      </c>
      <c r="L3492" s="2" t="e">
        <f t="shared" si="112"/>
        <v>#VALUE!</v>
      </c>
      <c r="M3492" s="2" t="s">
        <v>42</v>
      </c>
      <c r="N3492" s="2" t="e">
        <f t="shared" si="113"/>
        <v>#VALUE!</v>
      </c>
      <c r="O3492" s="2"/>
      <c r="P3492" s="2"/>
      <c r="Q3492" s="2" t="s">
        <v>43</v>
      </c>
      <c r="R3492" s="2"/>
      <c r="S3492" s="2"/>
      <c r="T3492" s="2"/>
      <c r="U3492" s="2" t="s">
        <v>30</v>
      </c>
      <c r="V3492" s="2" t="s">
        <v>31</v>
      </c>
      <c r="W3492" s="2"/>
      <c r="X3492" s="2"/>
    </row>
    <row r="3493" spans="1:24" hidden="1">
      <c r="A3493" s="2">
        <v>17472</v>
      </c>
      <c r="B3493" s="2" t="s">
        <v>3871</v>
      </c>
      <c r="C3493" s="2"/>
      <c r="D3493" s="2" t="s">
        <v>818</v>
      </c>
      <c r="E3493" s="2" t="s">
        <v>3872</v>
      </c>
      <c r="F3493" s="2" t="s">
        <v>3873</v>
      </c>
      <c r="G3493" s="2" t="s">
        <v>3874</v>
      </c>
      <c r="H3493" s="2" t="s">
        <v>3875</v>
      </c>
      <c r="I3493" s="2" t="s">
        <v>3876</v>
      </c>
      <c r="J3493" s="2" t="s">
        <v>3877</v>
      </c>
      <c r="K3493" s="2" t="e">
        <f>RIGHT(I3493,LEN(I3493)-SEARCH("[",I3493))</f>
        <v>#VALUE!</v>
      </c>
      <c r="L3493" s="2" t="e">
        <f t="shared" si="112"/>
        <v>#VALUE!</v>
      </c>
      <c r="M3493" s="2" t="s">
        <v>42</v>
      </c>
      <c r="N3493" s="2" t="e">
        <f t="shared" si="113"/>
        <v>#VALUE!</v>
      </c>
      <c r="O3493" s="2"/>
      <c r="P3493" s="2"/>
      <c r="Q3493" s="2" t="s">
        <v>43</v>
      </c>
      <c r="R3493" s="2"/>
      <c r="S3493" s="2"/>
      <c r="T3493" s="2"/>
      <c r="U3493" s="2" t="s">
        <v>30</v>
      </c>
      <c r="V3493" s="2" t="s">
        <v>31</v>
      </c>
      <c r="W3493" s="2" t="s">
        <v>782</v>
      </c>
      <c r="X3493" s="2" t="s">
        <v>953</v>
      </c>
    </row>
    <row r="3494" spans="1:24" hidden="1">
      <c r="A3494" s="2">
        <v>17479</v>
      </c>
      <c r="B3494" s="2" t="s">
        <v>3878</v>
      </c>
      <c r="C3494" s="2"/>
      <c r="D3494" s="2" t="s">
        <v>57</v>
      </c>
      <c r="E3494" s="2" t="s">
        <v>3872</v>
      </c>
      <c r="F3494" s="2" t="s">
        <v>3879</v>
      </c>
      <c r="G3494" s="2" t="s">
        <v>3880</v>
      </c>
      <c r="H3494" s="2" t="s">
        <v>3881</v>
      </c>
      <c r="I3494" s="2" t="s">
        <v>3882</v>
      </c>
      <c r="J3494" s="2" t="s">
        <v>3883</v>
      </c>
      <c r="K3494" s="2" t="e">
        <f>RIGHT(I3494,LEN(I3494)-SEARCH("[",I3494))</f>
        <v>#VALUE!</v>
      </c>
      <c r="L3494" s="2" t="e">
        <f t="shared" si="112"/>
        <v>#VALUE!</v>
      </c>
      <c r="M3494" s="2" t="s">
        <v>42</v>
      </c>
      <c r="N3494" s="2" t="e">
        <f t="shared" si="113"/>
        <v>#VALUE!</v>
      </c>
      <c r="O3494" s="2"/>
      <c r="P3494" s="2"/>
      <c r="Q3494" s="2" t="s">
        <v>43</v>
      </c>
      <c r="R3494" s="2"/>
      <c r="S3494" s="2"/>
      <c r="T3494" s="2"/>
      <c r="U3494" s="2" t="s">
        <v>30</v>
      </c>
      <c r="V3494" s="2" t="s">
        <v>31</v>
      </c>
      <c r="W3494" s="2" t="s">
        <v>782</v>
      </c>
      <c r="X3494" s="2" t="s">
        <v>953</v>
      </c>
    </row>
    <row r="3495" spans="1:24" hidden="1">
      <c r="A3495" s="2">
        <v>17474</v>
      </c>
      <c r="B3495" s="2" t="s">
        <v>3884</v>
      </c>
      <c r="C3495" s="2"/>
      <c r="D3495" s="2" t="s">
        <v>57</v>
      </c>
      <c r="E3495" s="2" t="s">
        <v>3872</v>
      </c>
      <c r="F3495" s="2" t="s">
        <v>3885</v>
      </c>
      <c r="G3495" s="2" t="s">
        <v>3886</v>
      </c>
      <c r="H3495" s="2" t="s">
        <v>3887</v>
      </c>
      <c r="I3495" s="2" t="s">
        <v>3888</v>
      </c>
      <c r="J3495" s="2" t="s">
        <v>3889</v>
      </c>
      <c r="K3495" s="2" t="e">
        <f>RIGHT(I3495,LEN(I3495)-SEARCH("[",I3495))</f>
        <v>#VALUE!</v>
      </c>
      <c r="L3495" s="2" t="e">
        <f t="shared" si="112"/>
        <v>#VALUE!</v>
      </c>
      <c r="M3495" s="2" t="s">
        <v>42</v>
      </c>
      <c r="N3495" s="2" t="e">
        <f t="shared" si="113"/>
        <v>#VALUE!</v>
      </c>
      <c r="O3495" s="2"/>
      <c r="P3495" s="2"/>
      <c r="Q3495" s="2" t="s">
        <v>43</v>
      </c>
      <c r="R3495" s="2"/>
      <c r="S3495" s="2"/>
      <c r="T3495" s="2"/>
      <c r="U3495" s="2" t="s">
        <v>30</v>
      </c>
      <c r="V3495" s="2" t="s">
        <v>31</v>
      </c>
      <c r="W3495" s="2" t="s">
        <v>782</v>
      </c>
      <c r="X3495" s="2" t="s">
        <v>953</v>
      </c>
    </row>
    <row r="3496" spans="1:24" hidden="1">
      <c r="A3496" s="2">
        <v>17482</v>
      </c>
      <c r="B3496" s="2" t="s">
        <v>3890</v>
      </c>
      <c r="C3496" s="2"/>
      <c r="D3496" s="2" t="s">
        <v>57</v>
      </c>
      <c r="E3496" s="2" t="s">
        <v>3872</v>
      </c>
      <c r="F3496" s="2" t="s">
        <v>3891</v>
      </c>
      <c r="G3496" s="2" t="s">
        <v>3892</v>
      </c>
      <c r="H3496" s="2" t="s">
        <v>3893</v>
      </c>
      <c r="I3496" s="2" t="s">
        <v>3894</v>
      </c>
      <c r="J3496" s="2" t="s">
        <v>3895</v>
      </c>
      <c r="K3496" s="2" t="e">
        <f>RIGHT(I3496,LEN(I3496)-SEARCH("[",I3496))</f>
        <v>#VALUE!</v>
      </c>
      <c r="L3496" s="2" t="e">
        <f t="shared" si="112"/>
        <v>#VALUE!</v>
      </c>
      <c r="M3496" s="2" t="s">
        <v>42</v>
      </c>
      <c r="N3496" s="2" t="e">
        <f t="shared" si="113"/>
        <v>#VALUE!</v>
      </c>
      <c r="O3496" s="2"/>
      <c r="P3496" s="2"/>
      <c r="Q3496" s="2" t="s">
        <v>43</v>
      </c>
      <c r="R3496" s="2"/>
      <c r="S3496" s="2"/>
      <c r="T3496" s="2"/>
      <c r="U3496" s="2" t="s">
        <v>30</v>
      </c>
      <c r="V3496" s="2" t="s">
        <v>31</v>
      </c>
      <c r="W3496" s="2" t="s">
        <v>782</v>
      </c>
      <c r="X3496" s="2" t="s">
        <v>953</v>
      </c>
    </row>
    <row r="3497" spans="1:24" hidden="1">
      <c r="A3497" s="2">
        <v>17471</v>
      </c>
      <c r="B3497" s="2" t="s">
        <v>3896</v>
      </c>
      <c r="C3497" s="2"/>
      <c r="D3497" s="2" t="s">
        <v>91</v>
      </c>
      <c r="E3497" s="2" t="s">
        <v>3872</v>
      </c>
      <c r="F3497" s="2" t="s">
        <v>3897</v>
      </c>
      <c r="G3497" s="2" t="s">
        <v>91</v>
      </c>
      <c r="H3497" s="2" t="s">
        <v>3898</v>
      </c>
      <c r="I3497" s="2" t="s">
        <v>3899</v>
      </c>
      <c r="J3497" s="2" t="s">
        <v>3900</v>
      </c>
      <c r="K3497" s="2" t="e">
        <f>RIGHT(I3497,LEN(I3497)-SEARCH("[",I3497))</f>
        <v>#VALUE!</v>
      </c>
      <c r="L3497" s="2" t="e">
        <f t="shared" si="112"/>
        <v>#VALUE!</v>
      </c>
      <c r="M3497" s="2" t="s">
        <v>42</v>
      </c>
      <c r="N3497" s="2" t="e">
        <f t="shared" si="113"/>
        <v>#VALUE!</v>
      </c>
      <c r="O3497" s="2"/>
      <c r="P3497" s="2"/>
      <c r="Q3497" s="2" t="s">
        <v>43</v>
      </c>
      <c r="R3497" s="2"/>
      <c r="S3497" s="2"/>
      <c r="T3497" s="2"/>
      <c r="U3497" s="2" t="s">
        <v>30</v>
      </c>
      <c r="V3497" s="2" t="s">
        <v>31</v>
      </c>
      <c r="W3497" s="2" t="s">
        <v>782</v>
      </c>
      <c r="X3497" s="2" t="s">
        <v>953</v>
      </c>
    </row>
    <row r="3498" spans="1:24" hidden="1">
      <c r="A3498" s="2">
        <v>17473</v>
      </c>
      <c r="B3498" s="2" t="s">
        <v>3901</v>
      </c>
      <c r="C3498" s="2"/>
      <c r="D3498" s="2" t="s">
        <v>139</v>
      </c>
      <c r="E3498" s="2" t="s">
        <v>3872</v>
      </c>
      <c r="F3498" s="2" t="s">
        <v>3902</v>
      </c>
      <c r="G3498" s="2" t="s">
        <v>141</v>
      </c>
      <c r="H3498" s="2" t="s">
        <v>3903</v>
      </c>
      <c r="I3498" s="2" t="s">
        <v>3904</v>
      </c>
      <c r="J3498" s="2" t="s">
        <v>3905</v>
      </c>
      <c r="K3498" s="2" t="e">
        <f>RIGHT(I3498,LEN(I3498)-SEARCH("[",I3498))</f>
        <v>#VALUE!</v>
      </c>
      <c r="L3498" s="2" t="e">
        <f t="shared" si="112"/>
        <v>#VALUE!</v>
      </c>
      <c r="M3498" s="2" t="s">
        <v>42</v>
      </c>
      <c r="N3498" s="2" t="e">
        <f t="shared" si="113"/>
        <v>#VALUE!</v>
      </c>
      <c r="O3498" s="2"/>
      <c r="P3498" s="2"/>
      <c r="Q3498" s="2" t="s">
        <v>43</v>
      </c>
      <c r="R3498" s="2"/>
      <c r="S3498" s="2"/>
      <c r="T3498" s="2"/>
      <c r="U3498" s="2" t="s">
        <v>30</v>
      </c>
      <c r="V3498" s="2" t="s">
        <v>31</v>
      </c>
      <c r="W3498" s="2" t="s">
        <v>782</v>
      </c>
      <c r="X3498" s="2" t="s">
        <v>953</v>
      </c>
    </row>
    <row r="3499" spans="1:24" hidden="1">
      <c r="A3499" s="2">
        <v>17478</v>
      </c>
      <c r="B3499" s="2" t="s">
        <v>3906</v>
      </c>
      <c r="C3499" s="2"/>
      <c r="D3499" s="2" t="s">
        <v>22</v>
      </c>
      <c r="E3499" s="2" t="s">
        <v>3872</v>
      </c>
      <c r="F3499" s="2" t="s">
        <v>3907</v>
      </c>
      <c r="G3499" s="2" t="s">
        <v>3908</v>
      </c>
      <c r="H3499" s="2" t="s">
        <v>3909</v>
      </c>
      <c r="I3499" s="2" t="s">
        <v>3910</v>
      </c>
      <c r="J3499" s="2" t="s">
        <v>3911</v>
      </c>
      <c r="K3499" s="2" t="e">
        <f>RIGHT(I3499,LEN(I3499)-SEARCH("[",I3499))</f>
        <v>#VALUE!</v>
      </c>
      <c r="L3499" s="2" t="e">
        <f t="shared" si="112"/>
        <v>#VALUE!</v>
      </c>
      <c r="M3499" s="2" t="s">
        <v>42</v>
      </c>
      <c r="N3499" s="2" t="e">
        <f t="shared" si="113"/>
        <v>#VALUE!</v>
      </c>
      <c r="O3499" s="2"/>
      <c r="P3499" s="2"/>
      <c r="Q3499" s="2" t="s">
        <v>43</v>
      </c>
      <c r="R3499" s="2"/>
      <c r="S3499" s="2"/>
      <c r="T3499" s="2"/>
      <c r="U3499" s="2" t="s">
        <v>30</v>
      </c>
      <c r="V3499" s="2" t="s">
        <v>31</v>
      </c>
      <c r="W3499" s="2" t="s">
        <v>782</v>
      </c>
      <c r="X3499" s="2" t="s">
        <v>953</v>
      </c>
    </row>
    <row r="3500" spans="1:24" hidden="1">
      <c r="A3500" s="2">
        <v>17480</v>
      </c>
      <c r="B3500" s="2" t="s">
        <v>3912</v>
      </c>
      <c r="C3500" s="2"/>
      <c r="D3500" s="2" t="s">
        <v>139</v>
      </c>
      <c r="E3500" s="2" t="s">
        <v>3872</v>
      </c>
      <c r="F3500" s="2" t="s">
        <v>3913</v>
      </c>
      <c r="G3500" s="2" t="s">
        <v>3914</v>
      </c>
      <c r="H3500" s="2" t="s">
        <v>3915</v>
      </c>
      <c r="I3500" s="2" t="s">
        <v>3916</v>
      </c>
      <c r="J3500" s="2" t="s">
        <v>2433</v>
      </c>
      <c r="K3500" s="2" t="e">
        <f>RIGHT(I3500,LEN(I3500)-SEARCH("[",I3500))</f>
        <v>#VALUE!</v>
      </c>
      <c r="L3500" s="2" t="e">
        <f t="shared" si="112"/>
        <v>#VALUE!</v>
      </c>
      <c r="M3500" s="2" t="s">
        <v>42</v>
      </c>
      <c r="N3500" s="2" t="e">
        <f t="shared" si="113"/>
        <v>#VALUE!</v>
      </c>
      <c r="O3500" s="2"/>
      <c r="P3500" s="2"/>
      <c r="Q3500" s="2" t="s">
        <v>43</v>
      </c>
      <c r="R3500" s="2"/>
      <c r="S3500" s="2"/>
      <c r="T3500" s="2"/>
      <c r="U3500" s="2" t="s">
        <v>30</v>
      </c>
      <c r="V3500" s="2" t="s">
        <v>31</v>
      </c>
      <c r="W3500" s="2" t="s">
        <v>782</v>
      </c>
      <c r="X3500" s="2" t="s">
        <v>953</v>
      </c>
    </row>
    <row r="3501" spans="1:24" hidden="1">
      <c r="A3501" s="2">
        <v>17481</v>
      </c>
      <c r="B3501" s="2" t="s">
        <v>3917</v>
      </c>
      <c r="C3501" s="2"/>
      <c r="D3501" s="2" t="s">
        <v>139</v>
      </c>
      <c r="E3501" s="2" t="s">
        <v>3872</v>
      </c>
      <c r="F3501" s="2" t="s">
        <v>3918</v>
      </c>
      <c r="G3501" s="2" t="s">
        <v>3919</v>
      </c>
      <c r="H3501" s="2" t="s">
        <v>3920</v>
      </c>
      <c r="I3501" s="2" t="s">
        <v>3921</v>
      </c>
      <c r="J3501" s="2" t="s">
        <v>3922</v>
      </c>
      <c r="K3501" s="2" t="e">
        <f>RIGHT(I3501,LEN(I3501)-SEARCH("[",I3501))</f>
        <v>#VALUE!</v>
      </c>
      <c r="L3501" s="2" t="e">
        <f t="shared" si="112"/>
        <v>#VALUE!</v>
      </c>
      <c r="M3501" s="2" t="s">
        <v>42</v>
      </c>
      <c r="N3501" s="2" t="e">
        <f t="shared" si="113"/>
        <v>#VALUE!</v>
      </c>
      <c r="O3501" s="2"/>
      <c r="P3501" s="2"/>
      <c r="Q3501" s="2" t="s">
        <v>43</v>
      </c>
      <c r="R3501" s="2"/>
      <c r="S3501" s="2"/>
      <c r="T3501" s="2"/>
      <c r="U3501" s="2" t="s">
        <v>30</v>
      </c>
      <c r="V3501" s="2" t="s">
        <v>31</v>
      </c>
      <c r="W3501" s="2" t="s">
        <v>782</v>
      </c>
      <c r="X3501" s="2" t="s">
        <v>953</v>
      </c>
    </row>
    <row r="3502" spans="1:24" hidden="1">
      <c r="A3502" s="2">
        <v>23160</v>
      </c>
      <c r="B3502" s="2" t="s">
        <v>3923</v>
      </c>
      <c r="C3502" s="2"/>
      <c r="D3502" s="2" t="s">
        <v>139</v>
      </c>
      <c r="E3502" s="2" t="s">
        <v>3872</v>
      </c>
      <c r="F3502" s="2" t="s">
        <v>3924</v>
      </c>
      <c r="G3502" s="2" t="s">
        <v>3925</v>
      </c>
      <c r="H3502" s="2" t="s">
        <v>3926</v>
      </c>
      <c r="I3502" s="2" t="s">
        <v>3927</v>
      </c>
      <c r="J3502" s="2" t="s">
        <v>3928</v>
      </c>
      <c r="K3502" s="2" t="e">
        <f>RIGHT(I3502,LEN(I3502)-SEARCH("[",I3502))</f>
        <v>#VALUE!</v>
      </c>
      <c r="L3502" s="2" t="e">
        <f t="shared" si="112"/>
        <v>#VALUE!</v>
      </c>
      <c r="M3502" s="2" t="s">
        <v>42</v>
      </c>
      <c r="N3502" s="2" t="e">
        <f t="shared" si="113"/>
        <v>#VALUE!</v>
      </c>
      <c r="O3502" s="2"/>
      <c r="P3502" s="2"/>
      <c r="Q3502" s="2" t="s">
        <v>43</v>
      </c>
      <c r="R3502" s="2"/>
      <c r="S3502" s="2"/>
      <c r="T3502" s="2" t="s">
        <v>29</v>
      </c>
      <c r="U3502" s="2" t="s">
        <v>30</v>
      </c>
      <c r="V3502" s="2" t="s">
        <v>31</v>
      </c>
      <c r="W3502" s="2" t="s">
        <v>782</v>
      </c>
      <c r="X3502" s="2" t="s">
        <v>953</v>
      </c>
    </row>
    <row r="3503" spans="1:24" hidden="1">
      <c r="A3503" s="2">
        <v>24313</v>
      </c>
      <c r="B3503" s="2" t="s">
        <v>3929</v>
      </c>
      <c r="C3503" s="2"/>
      <c r="D3503" s="2" t="s">
        <v>139</v>
      </c>
      <c r="E3503" s="2" t="s">
        <v>3872</v>
      </c>
      <c r="F3503" s="2" t="s">
        <v>3930</v>
      </c>
      <c r="G3503" s="2" t="s">
        <v>3931</v>
      </c>
      <c r="H3503" s="2" t="s">
        <v>3932</v>
      </c>
      <c r="I3503" s="2" t="s">
        <v>3933</v>
      </c>
      <c r="J3503" s="2" t="s">
        <v>3934</v>
      </c>
      <c r="K3503" s="2" t="e">
        <f>RIGHT(I3503,LEN(I3503)-SEARCH("[",I3503))</f>
        <v>#VALUE!</v>
      </c>
      <c r="L3503" s="2" t="e">
        <f t="shared" si="112"/>
        <v>#VALUE!</v>
      </c>
      <c r="M3503" s="2" t="s">
        <v>42</v>
      </c>
      <c r="N3503" s="2" t="e">
        <f t="shared" si="113"/>
        <v>#VALUE!</v>
      </c>
      <c r="O3503" s="2" t="s">
        <v>27</v>
      </c>
      <c r="P3503" s="2"/>
      <c r="Q3503" s="2" t="s">
        <v>28</v>
      </c>
      <c r="R3503" s="2"/>
      <c r="S3503" s="2"/>
      <c r="T3503" s="2" t="s">
        <v>29</v>
      </c>
      <c r="U3503" s="2" t="s">
        <v>30</v>
      </c>
      <c r="V3503" s="2" t="s">
        <v>31</v>
      </c>
      <c r="W3503" s="2" t="s">
        <v>782</v>
      </c>
      <c r="X3503" s="2" t="s">
        <v>783</v>
      </c>
    </row>
    <row r="3504" spans="1:24" hidden="1">
      <c r="A3504" s="2">
        <v>17475</v>
      </c>
      <c r="B3504" s="2" t="s">
        <v>3935</v>
      </c>
      <c r="C3504" s="2"/>
      <c r="D3504" s="2" t="s">
        <v>57</v>
      </c>
      <c r="E3504" s="2" t="s">
        <v>3872</v>
      </c>
      <c r="F3504" s="2" t="s">
        <v>3936</v>
      </c>
      <c r="G3504" s="2" t="s">
        <v>3338</v>
      </c>
      <c r="H3504" s="2" t="s">
        <v>3937</v>
      </c>
      <c r="I3504" s="2" t="s">
        <v>3938</v>
      </c>
      <c r="J3504" s="2" t="s">
        <v>3939</v>
      </c>
      <c r="K3504" s="2" t="e">
        <f>RIGHT(I3504,LEN(I3504)-SEARCH("[",I3504))</f>
        <v>#VALUE!</v>
      </c>
      <c r="L3504" s="2" t="e">
        <f t="shared" si="112"/>
        <v>#VALUE!</v>
      </c>
      <c r="M3504" s="2" t="s">
        <v>42</v>
      </c>
      <c r="N3504" s="2" t="e">
        <f t="shared" si="113"/>
        <v>#VALUE!</v>
      </c>
      <c r="O3504" s="2"/>
      <c r="P3504" s="2"/>
      <c r="Q3504" s="2" t="s">
        <v>43</v>
      </c>
      <c r="R3504" s="2"/>
      <c r="S3504" s="2"/>
      <c r="T3504" s="2"/>
      <c r="U3504" s="2" t="s">
        <v>30</v>
      </c>
      <c r="V3504" s="2" t="s">
        <v>31</v>
      </c>
      <c r="W3504" s="2" t="s">
        <v>782</v>
      </c>
      <c r="X3504" s="2" t="s">
        <v>953</v>
      </c>
    </row>
    <row r="3505" spans="1:24" hidden="1">
      <c r="A3505" s="2">
        <v>17476</v>
      </c>
      <c r="B3505" s="2" t="s">
        <v>3940</v>
      </c>
      <c r="C3505" s="2"/>
      <c r="D3505" s="2" t="s">
        <v>57</v>
      </c>
      <c r="E3505" s="2" t="s">
        <v>3872</v>
      </c>
      <c r="F3505" s="2" t="s">
        <v>3941</v>
      </c>
      <c r="G3505" s="2" t="s">
        <v>3942</v>
      </c>
      <c r="H3505" s="2" t="s">
        <v>3943</v>
      </c>
      <c r="I3505" s="2" t="s">
        <v>3944</v>
      </c>
      <c r="J3505" s="2" t="s">
        <v>3939</v>
      </c>
      <c r="K3505" s="2" t="e">
        <f>RIGHT(I3505,LEN(I3505)-SEARCH("[",I3505))</f>
        <v>#VALUE!</v>
      </c>
      <c r="L3505" s="2" t="e">
        <f t="shared" si="112"/>
        <v>#VALUE!</v>
      </c>
      <c r="M3505" s="2" t="s">
        <v>42</v>
      </c>
      <c r="N3505" s="2" t="e">
        <f t="shared" si="113"/>
        <v>#VALUE!</v>
      </c>
      <c r="O3505" s="2"/>
      <c r="P3505" s="2"/>
      <c r="Q3505" s="2" t="s">
        <v>43</v>
      </c>
      <c r="R3505" s="2"/>
      <c r="S3505" s="2"/>
      <c r="T3505" s="2"/>
      <c r="U3505" s="2" t="s">
        <v>30</v>
      </c>
      <c r="V3505" s="2" t="s">
        <v>31</v>
      </c>
      <c r="W3505" s="2" t="s">
        <v>782</v>
      </c>
      <c r="X3505" s="2" t="s">
        <v>953</v>
      </c>
    </row>
    <row r="3506" spans="1:24" hidden="1">
      <c r="A3506" s="2">
        <v>17477</v>
      </c>
      <c r="B3506" s="2" t="s">
        <v>3951</v>
      </c>
      <c r="C3506" s="2"/>
      <c r="D3506" s="2" t="s">
        <v>57</v>
      </c>
      <c r="E3506" s="2" t="s">
        <v>3872</v>
      </c>
      <c r="F3506" s="2" t="s">
        <v>3952</v>
      </c>
      <c r="G3506" s="2" t="s">
        <v>3953</v>
      </c>
      <c r="H3506" s="2" t="s">
        <v>3954</v>
      </c>
      <c r="I3506" s="2" t="s">
        <v>3955</v>
      </c>
      <c r="J3506" s="2" t="s">
        <v>3939</v>
      </c>
      <c r="K3506" s="2" t="e">
        <f>RIGHT(I3506,LEN(I3506)-SEARCH("[",I3506))</f>
        <v>#VALUE!</v>
      </c>
      <c r="L3506" s="2" t="e">
        <f t="shared" si="112"/>
        <v>#VALUE!</v>
      </c>
      <c r="M3506" s="2" t="s">
        <v>42</v>
      </c>
      <c r="N3506" s="2" t="e">
        <f t="shared" si="113"/>
        <v>#VALUE!</v>
      </c>
      <c r="O3506" s="2"/>
      <c r="P3506" s="2"/>
      <c r="Q3506" s="2" t="s">
        <v>43</v>
      </c>
      <c r="R3506" s="2"/>
      <c r="S3506" s="2"/>
      <c r="T3506" s="2"/>
      <c r="U3506" s="2" t="s">
        <v>30</v>
      </c>
      <c r="V3506" s="2" t="s">
        <v>31</v>
      </c>
      <c r="W3506" s="2" t="s">
        <v>782</v>
      </c>
      <c r="X3506" s="2" t="s">
        <v>953</v>
      </c>
    </row>
    <row r="3507" spans="1:24" hidden="1">
      <c r="A3507" s="2">
        <v>24202</v>
      </c>
      <c r="B3507" s="2" t="s">
        <v>3956</v>
      </c>
      <c r="C3507" s="2"/>
      <c r="D3507" s="2" t="s">
        <v>57</v>
      </c>
      <c r="E3507" s="2" t="s">
        <v>3872</v>
      </c>
      <c r="F3507" s="2" t="s">
        <v>3957</v>
      </c>
      <c r="G3507" s="2" t="s">
        <v>3748</v>
      </c>
      <c r="H3507" s="2" t="s">
        <v>3958</v>
      </c>
      <c r="I3507" s="2" t="s">
        <v>3959</v>
      </c>
      <c r="J3507" s="2" t="s">
        <v>3960</v>
      </c>
      <c r="K3507" s="2" t="e">
        <f>RIGHT(I3507,LEN(I3507)-SEARCH("[",I3507))</f>
        <v>#VALUE!</v>
      </c>
      <c r="L3507" s="2" t="e">
        <f t="shared" si="112"/>
        <v>#VALUE!</v>
      </c>
      <c r="M3507" s="2" t="s">
        <v>42</v>
      </c>
      <c r="N3507" s="2" t="e">
        <f t="shared" si="113"/>
        <v>#VALUE!</v>
      </c>
      <c r="O3507" s="2" t="s">
        <v>27</v>
      </c>
      <c r="P3507" s="2"/>
      <c r="Q3507" s="2" t="s">
        <v>28</v>
      </c>
      <c r="R3507" s="2"/>
      <c r="S3507" s="2"/>
      <c r="T3507" s="2" t="s">
        <v>29</v>
      </c>
      <c r="U3507" s="2" t="s">
        <v>30</v>
      </c>
      <c r="V3507" s="2" t="s">
        <v>31</v>
      </c>
      <c r="W3507" s="2" t="s">
        <v>782</v>
      </c>
      <c r="X3507" s="2" t="s">
        <v>953</v>
      </c>
    </row>
    <row r="3508" spans="1:24" hidden="1">
      <c r="A3508" s="2">
        <v>14624</v>
      </c>
      <c r="B3508" s="2" t="s">
        <v>3961</v>
      </c>
      <c r="C3508" s="2"/>
      <c r="D3508" s="2" t="s">
        <v>35</v>
      </c>
      <c r="E3508" s="2" t="s">
        <v>3962</v>
      </c>
      <c r="F3508" s="2" t="s">
        <v>3963</v>
      </c>
      <c r="G3508" s="2" t="s">
        <v>48</v>
      </c>
      <c r="H3508" s="2" t="s">
        <v>3964</v>
      </c>
      <c r="I3508" s="2" t="s">
        <v>3965</v>
      </c>
      <c r="J3508" s="2" t="s">
        <v>3966</v>
      </c>
      <c r="K3508" s="2" t="e">
        <f>RIGHT(I3508,LEN(I3508)-SEARCH("[",I3508))</f>
        <v>#VALUE!</v>
      </c>
      <c r="L3508" s="2" t="e">
        <f t="shared" si="112"/>
        <v>#VALUE!</v>
      </c>
      <c r="M3508" s="2" t="s">
        <v>42</v>
      </c>
      <c r="N3508" s="2" t="e">
        <f t="shared" si="113"/>
        <v>#VALUE!</v>
      </c>
      <c r="O3508" s="2"/>
      <c r="P3508" s="2"/>
      <c r="Q3508" s="2" t="s">
        <v>43</v>
      </c>
      <c r="R3508" s="2"/>
      <c r="S3508" s="2"/>
      <c r="T3508" s="2"/>
      <c r="U3508" s="2" t="s">
        <v>30</v>
      </c>
      <c r="V3508" s="2" t="s">
        <v>31</v>
      </c>
      <c r="W3508" s="2"/>
      <c r="X3508" s="2"/>
    </row>
    <row r="3509" spans="1:24" hidden="1">
      <c r="A3509" s="2">
        <v>14623</v>
      </c>
      <c r="B3509" s="2" t="s">
        <v>3967</v>
      </c>
      <c r="C3509" s="2"/>
      <c r="D3509" s="2" t="s">
        <v>126</v>
      </c>
      <c r="E3509" s="2" t="s">
        <v>3962</v>
      </c>
      <c r="F3509" s="2" t="s">
        <v>3968</v>
      </c>
      <c r="G3509" s="2" t="s">
        <v>128</v>
      </c>
      <c r="H3509" s="2" t="s">
        <v>3969</v>
      </c>
      <c r="I3509" s="2" t="s">
        <v>3970</v>
      </c>
      <c r="J3509" s="2" t="s">
        <v>3971</v>
      </c>
      <c r="K3509" s="2" t="e">
        <f>RIGHT(I3509,LEN(I3509)-SEARCH("[",I3509))</f>
        <v>#VALUE!</v>
      </c>
      <c r="L3509" s="2" t="e">
        <f t="shared" si="112"/>
        <v>#VALUE!</v>
      </c>
      <c r="M3509" s="2" t="s">
        <v>42</v>
      </c>
      <c r="N3509" s="2" t="e">
        <f t="shared" si="113"/>
        <v>#VALUE!</v>
      </c>
      <c r="O3509" s="2"/>
      <c r="P3509" s="2"/>
      <c r="Q3509" s="2" t="s">
        <v>43</v>
      </c>
      <c r="R3509" s="2"/>
      <c r="S3509" s="2"/>
      <c r="T3509" s="2"/>
      <c r="U3509" s="2" t="s">
        <v>30</v>
      </c>
      <c r="V3509" s="2" t="s">
        <v>31</v>
      </c>
      <c r="W3509" s="2"/>
      <c r="X3509" s="2"/>
    </row>
    <row r="3510" spans="1:24" hidden="1">
      <c r="A3510" s="2">
        <v>13753</v>
      </c>
      <c r="B3510" s="2" t="s">
        <v>3972</v>
      </c>
      <c r="C3510" s="2"/>
      <c r="D3510" s="2" t="s">
        <v>35</v>
      </c>
      <c r="E3510" s="2" t="s">
        <v>3973</v>
      </c>
      <c r="F3510" s="2" t="s">
        <v>3974</v>
      </c>
      <c r="G3510" s="2" t="s">
        <v>48</v>
      </c>
      <c r="H3510" s="2" t="s">
        <v>3975</v>
      </c>
      <c r="I3510" s="2" t="s">
        <v>3976</v>
      </c>
      <c r="J3510" s="2" t="s">
        <v>3977</v>
      </c>
      <c r="K3510" s="2" t="e">
        <f>RIGHT(I3510,LEN(I3510)-SEARCH("[",I3510))</f>
        <v>#VALUE!</v>
      </c>
      <c r="L3510" s="2" t="e">
        <f t="shared" si="112"/>
        <v>#VALUE!</v>
      </c>
      <c r="M3510" s="2" t="s">
        <v>42</v>
      </c>
      <c r="N3510" s="2" t="e">
        <f t="shared" si="113"/>
        <v>#VALUE!</v>
      </c>
      <c r="O3510" s="2"/>
      <c r="P3510" s="2"/>
      <c r="Q3510" s="2" t="s">
        <v>43</v>
      </c>
      <c r="R3510" s="2"/>
      <c r="S3510" s="2" t="s">
        <v>3978</v>
      </c>
      <c r="T3510" s="2"/>
      <c r="U3510" s="2" t="s">
        <v>30</v>
      </c>
      <c r="V3510" s="2" t="s">
        <v>31</v>
      </c>
      <c r="W3510" s="2" t="s">
        <v>984</v>
      </c>
      <c r="X3510" s="2" t="s">
        <v>1167</v>
      </c>
    </row>
    <row r="3511" spans="1:24" hidden="1">
      <c r="A3511" s="2">
        <v>13766</v>
      </c>
      <c r="B3511" s="2" t="s">
        <v>3982</v>
      </c>
      <c r="C3511" s="2"/>
      <c r="D3511" s="2" t="s">
        <v>57</v>
      </c>
      <c r="E3511" s="2" t="s">
        <v>3973</v>
      </c>
      <c r="F3511" s="2" t="s">
        <v>3983</v>
      </c>
      <c r="G3511" s="2" t="s">
        <v>3984</v>
      </c>
      <c r="H3511" s="2" t="s">
        <v>3985</v>
      </c>
      <c r="I3511" s="2" t="s">
        <v>3986</v>
      </c>
      <c r="J3511" s="2" t="s">
        <v>3987</v>
      </c>
      <c r="K3511" s="2" t="e">
        <f>RIGHT(I3511,LEN(I3511)-SEARCH("[",I3511))</f>
        <v>#VALUE!</v>
      </c>
      <c r="L3511" s="2" t="e">
        <f t="shared" si="112"/>
        <v>#VALUE!</v>
      </c>
      <c r="M3511" s="2" t="s">
        <v>42</v>
      </c>
      <c r="N3511" s="2" t="e">
        <f t="shared" si="113"/>
        <v>#VALUE!</v>
      </c>
      <c r="O3511" s="2"/>
      <c r="P3511" s="2"/>
      <c r="Q3511" s="2" t="s">
        <v>43</v>
      </c>
      <c r="R3511" s="2"/>
      <c r="S3511" s="2"/>
      <c r="T3511" s="2"/>
      <c r="U3511" s="2" t="s">
        <v>30</v>
      </c>
      <c r="V3511" s="2" t="s">
        <v>31</v>
      </c>
      <c r="W3511" s="2" t="s">
        <v>984</v>
      </c>
      <c r="X3511" s="2" t="s">
        <v>1167</v>
      </c>
    </row>
    <row r="3512" spans="1:24" hidden="1">
      <c r="A3512" s="2">
        <v>13762</v>
      </c>
      <c r="B3512" s="2" t="s">
        <v>3991</v>
      </c>
      <c r="C3512" s="2"/>
      <c r="D3512" s="2" t="s">
        <v>22</v>
      </c>
      <c r="E3512" s="2" t="s">
        <v>3973</v>
      </c>
      <c r="F3512" s="2" t="s">
        <v>3992</v>
      </c>
      <c r="G3512" s="2" t="s">
        <v>3993</v>
      </c>
      <c r="H3512" s="2" t="s">
        <v>3994</v>
      </c>
      <c r="I3512" s="2" t="s">
        <v>3995</v>
      </c>
      <c r="J3512" s="2" t="s">
        <v>3996</v>
      </c>
      <c r="K3512" s="2" t="e">
        <f>RIGHT(I3512,LEN(I3512)-SEARCH("[",I3512))</f>
        <v>#VALUE!</v>
      </c>
      <c r="L3512" s="2" t="e">
        <f t="shared" si="112"/>
        <v>#VALUE!</v>
      </c>
      <c r="M3512" s="2" t="s">
        <v>42</v>
      </c>
      <c r="N3512" s="2" t="e">
        <f t="shared" si="113"/>
        <v>#VALUE!</v>
      </c>
      <c r="O3512" s="2"/>
      <c r="P3512" s="2"/>
      <c r="Q3512" s="2" t="s">
        <v>43</v>
      </c>
      <c r="R3512" s="2"/>
      <c r="S3512" s="2"/>
      <c r="T3512" s="2"/>
      <c r="U3512" s="2" t="s">
        <v>30</v>
      </c>
      <c r="V3512" s="2" t="s">
        <v>31</v>
      </c>
      <c r="W3512" s="2" t="s">
        <v>984</v>
      </c>
      <c r="X3512" s="2" t="s">
        <v>1167</v>
      </c>
    </row>
    <row r="3513" spans="1:24" hidden="1">
      <c r="A3513" s="2">
        <v>13763</v>
      </c>
      <c r="B3513" s="2" t="s">
        <v>3997</v>
      </c>
      <c r="C3513" s="2"/>
      <c r="D3513" s="2" t="s">
        <v>22</v>
      </c>
      <c r="E3513" s="2" t="s">
        <v>3973</v>
      </c>
      <c r="F3513" s="2" t="s">
        <v>3998</v>
      </c>
      <c r="G3513" s="2" t="s">
        <v>3993</v>
      </c>
      <c r="H3513" s="2" t="s">
        <v>3994</v>
      </c>
      <c r="I3513" s="2" t="s">
        <v>3999</v>
      </c>
      <c r="J3513" s="2" t="s">
        <v>4000</v>
      </c>
      <c r="K3513" s="2" t="e">
        <f>RIGHT(I3513,LEN(I3513)-SEARCH("[",I3513))</f>
        <v>#VALUE!</v>
      </c>
      <c r="L3513" s="2" t="e">
        <f t="shared" si="112"/>
        <v>#VALUE!</v>
      </c>
      <c r="M3513" s="2" t="s">
        <v>42</v>
      </c>
      <c r="N3513" s="2" t="e">
        <f t="shared" si="113"/>
        <v>#VALUE!</v>
      </c>
      <c r="O3513" s="2"/>
      <c r="P3513" s="2"/>
      <c r="Q3513" s="2" t="s">
        <v>43</v>
      </c>
      <c r="R3513" s="2"/>
      <c r="S3513" s="2"/>
      <c r="T3513" s="2"/>
      <c r="U3513" s="2" t="s">
        <v>30</v>
      </c>
      <c r="V3513" s="2" t="s">
        <v>31</v>
      </c>
      <c r="W3513" s="2" t="s">
        <v>984</v>
      </c>
      <c r="X3513" s="2" t="s">
        <v>1167</v>
      </c>
    </row>
    <row r="3514" spans="1:24" hidden="1">
      <c r="A3514" s="2">
        <v>13760</v>
      </c>
      <c r="B3514" s="2" t="s">
        <v>4001</v>
      </c>
      <c r="C3514" s="2"/>
      <c r="D3514" s="2" t="s">
        <v>22</v>
      </c>
      <c r="E3514" s="2" t="s">
        <v>3973</v>
      </c>
      <c r="F3514" s="2" t="s">
        <v>4002</v>
      </c>
      <c r="G3514" s="2" t="s">
        <v>3993</v>
      </c>
      <c r="H3514" s="2" t="s">
        <v>3994</v>
      </c>
      <c r="I3514" s="2" t="s">
        <v>4003</v>
      </c>
      <c r="J3514" s="2" t="s">
        <v>4004</v>
      </c>
      <c r="K3514" s="2" t="e">
        <f>RIGHT(I3514,LEN(I3514)-SEARCH("[",I3514))</f>
        <v>#VALUE!</v>
      </c>
      <c r="L3514" s="2" t="e">
        <f t="shared" si="112"/>
        <v>#VALUE!</v>
      </c>
      <c r="M3514" s="2" t="s">
        <v>42</v>
      </c>
      <c r="N3514" s="2" t="e">
        <f t="shared" si="113"/>
        <v>#VALUE!</v>
      </c>
      <c r="O3514" s="2"/>
      <c r="P3514" s="2"/>
      <c r="Q3514" s="2" t="s">
        <v>43</v>
      </c>
      <c r="R3514" s="2"/>
      <c r="S3514" s="2"/>
      <c r="T3514" s="2"/>
      <c r="U3514" s="2" t="s">
        <v>30</v>
      </c>
      <c r="V3514" s="2" t="s">
        <v>31</v>
      </c>
      <c r="W3514" s="2" t="s">
        <v>984</v>
      </c>
      <c r="X3514" s="2" t="s">
        <v>1167</v>
      </c>
    </row>
    <row r="3515" spans="1:24" hidden="1">
      <c r="A3515" s="2">
        <v>13771</v>
      </c>
      <c r="B3515" s="2" t="s">
        <v>4005</v>
      </c>
      <c r="C3515" s="2"/>
      <c r="D3515" s="2" t="s">
        <v>57</v>
      </c>
      <c r="E3515" s="2" t="s">
        <v>3973</v>
      </c>
      <c r="F3515" s="2" t="s">
        <v>4006</v>
      </c>
      <c r="G3515" s="2" t="s">
        <v>4007</v>
      </c>
      <c r="H3515" s="2" t="s">
        <v>4008</v>
      </c>
      <c r="I3515" s="2" t="s">
        <v>4009</v>
      </c>
      <c r="J3515" s="2" t="s">
        <v>4010</v>
      </c>
      <c r="K3515" s="2" t="e">
        <f>RIGHT(I3515,LEN(I3515)-SEARCH("[",I3515))</f>
        <v>#VALUE!</v>
      </c>
      <c r="L3515" s="2" t="e">
        <f t="shared" si="112"/>
        <v>#VALUE!</v>
      </c>
      <c r="M3515" s="2" t="s">
        <v>42</v>
      </c>
      <c r="N3515" s="2" t="e">
        <f t="shared" si="113"/>
        <v>#VALUE!</v>
      </c>
      <c r="O3515" s="2"/>
      <c r="P3515" s="2"/>
      <c r="Q3515" s="2" t="s">
        <v>43</v>
      </c>
      <c r="R3515" s="2"/>
      <c r="S3515" s="2"/>
      <c r="T3515" s="2"/>
      <c r="U3515" s="2" t="s">
        <v>30</v>
      </c>
      <c r="V3515" s="2" t="s">
        <v>31</v>
      </c>
      <c r="W3515" s="2" t="s">
        <v>984</v>
      </c>
      <c r="X3515" s="2" t="s">
        <v>1167</v>
      </c>
    </row>
    <row r="3516" spans="1:24" hidden="1">
      <c r="A3516" s="2">
        <v>13758</v>
      </c>
      <c r="B3516" s="2" t="s">
        <v>4011</v>
      </c>
      <c r="C3516" s="2"/>
      <c r="D3516" s="2" t="s">
        <v>22</v>
      </c>
      <c r="E3516" s="2" t="s">
        <v>3973</v>
      </c>
      <c r="F3516" s="2" t="s">
        <v>4012</v>
      </c>
      <c r="G3516" s="2" t="s">
        <v>4013</v>
      </c>
      <c r="H3516" s="2" t="s">
        <v>4014</v>
      </c>
      <c r="I3516" s="2" t="s">
        <v>4015</v>
      </c>
      <c r="J3516" s="2" t="s">
        <v>4016</v>
      </c>
      <c r="K3516" s="2" t="e">
        <f>RIGHT(I3516,LEN(I3516)-SEARCH("[",I3516))</f>
        <v>#VALUE!</v>
      </c>
      <c r="L3516" s="2" t="e">
        <f t="shared" si="112"/>
        <v>#VALUE!</v>
      </c>
      <c r="M3516" s="2" t="s">
        <v>42</v>
      </c>
      <c r="N3516" s="2" t="e">
        <f t="shared" si="113"/>
        <v>#VALUE!</v>
      </c>
      <c r="O3516" s="2"/>
      <c r="P3516" s="2"/>
      <c r="Q3516" s="2" t="s">
        <v>43</v>
      </c>
      <c r="R3516" s="2"/>
      <c r="S3516" s="2"/>
      <c r="T3516" s="2"/>
      <c r="U3516" s="2" t="s">
        <v>30</v>
      </c>
      <c r="V3516" s="2" t="s">
        <v>31</v>
      </c>
      <c r="W3516" s="2" t="s">
        <v>984</v>
      </c>
      <c r="X3516" s="2" t="s">
        <v>1167</v>
      </c>
    </row>
    <row r="3517" spans="1:24" hidden="1">
      <c r="A3517" s="2">
        <v>13761</v>
      </c>
      <c r="B3517" s="2" t="s">
        <v>4017</v>
      </c>
      <c r="C3517" s="2"/>
      <c r="D3517" s="2" t="s">
        <v>22</v>
      </c>
      <c r="E3517" s="2" t="s">
        <v>3973</v>
      </c>
      <c r="F3517" s="2" t="s">
        <v>4018</v>
      </c>
      <c r="G3517" s="2" t="s">
        <v>4019</v>
      </c>
      <c r="H3517" s="2" t="s">
        <v>4020</v>
      </c>
      <c r="I3517" s="2" t="s">
        <v>4021</v>
      </c>
      <c r="J3517" s="2" t="s">
        <v>4022</v>
      </c>
      <c r="K3517" s="2" t="e">
        <f>RIGHT(I3517,LEN(I3517)-SEARCH("[",I3517))</f>
        <v>#VALUE!</v>
      </c>
      <c r="L3517" s="2" t="e">
        <f t="shared" si="112"/>
        <v>#VALUE!</v>
      </c>
      <c r="M3517" s="2" t="s">
        <v>42</v>
      </c>
      <c r="N3517" s="2" t="e">
        <f t="shared" si="113"/>
        <v>#VALUE!</v>
      </c>
      <c r="O3517" s="2"/>
      <c r="P3517" s="2"/>
      <c r="Q3517" s="2" t="s">
        <v>43</v>
      </c>
      <c r="R3517" s="2"/>
      <c r="S3517" s="2"/>
      <c r="T3517" s="2"/>
      <c r="U3517" s="2" t="s">
        <v>30</v>
      </c>
      <c r="V3517" s="2" t="s">
        <v>31</v>
      </c>
      <c r="W3517" s="2" t="s">
        <v>984</v>
      </c>
      <c r="X3517" s="2" t="s">
        <v>1167</v>
      </c>
    </row>
    <row r="3518" spans="1:24" hidden="1">
      <c r="A3518" s="2">
        <v>13755</v>
      </c>
      <c r="B3518" s="2" t="s">
        <v>4023</v>
      </c>
      <c r="C3518" s="2"/>
      <c r="D3518" s="2" t="s">
        <v>64</v>
      </c>
      <c r="E3518" s="2" t="s">
        <v>3973</v>
      </c>
      <c r="F3518" s="2" t="s">
        <v>4024</v>
      </c>
      <c r="G3518" s="2" t="s">
        <v>4025</v>
      </c>
      <c r="H3518" s="2" t="s">
        <v>4026</v>
      </c>
      <c r="I3518" s="2" t="s">
        <v>4027</v>
      </c>
      <c r="J3518" s="2" t="s">
        <v>4028</v>
      </c>
      <c r="K3518" s="2" t="e">
        <f>RIGHT(I3518,LEN(I3518)-SEARCH("[",I3518))</f>
        <v>#VALUE!</v>
      </c>
      <c r="L3518" s="2" t="e">
        <f t="shared" si="112"/>
        <v>#VALUE!</v>
      </c>
      <c r="M3518" s="2" t="s">
        <v>42</v>
      </c>
      <c r="N3518" s="2" t="e">
        <f t="shared" si="113"/>
        <v>#VALUE!</v>
      </c>
      <c r="O3518" s="2"/>
      <c r="P3518" s="2"/>
      <c r="Q3518" s="2" t="s">
        <v>43</v>
      </c>
      <c r="R3518" s="2"/>
      <c r="S3518" s="2" t="s">
        <v>4029</v>
      </c>
      <c r="T3518" s="2" t="s">
        <v>71</v>
      </c>
      <c r="U3518" s="2" t="s">
        <v>30</v>
      </c>
      <c r="V3518" s="2" t="s">
        <v>31</v>
      </c>
      <c r="W3518" s="2" t="s">
        <v>984</v>
      </c>
      <c r="X3518" s="2" t="s">
        <v>1167</v>
      </c>
    </row>
    <row r="3519" spans="1:24" hidden="1">
      <c r="A3519" s="2">
        <v>13764</v>
      </c>
      <c r="B3519" s="2" t="s">
        <v>4036</v>
      </c>
      <c r="C3519" s="2"/>
      <c r="D3519" s="2" t="s">
        <v>57</v>
      </c>
      <c r="E3519" s="2" t="s">
        <v>3973</v>
      </c>
      <c r="F3519" s="2" t="s">
        <v>4037</v>
      </c>
      <c r="G3519" s="2" t="s">
        <v>4038</v>
      </c>
      <c r="H3519" s="2" t="s">
        <v>4039</v>
      </c>
      <c r="I3519" s="2" t="s">
        <v>4040</v>
      </c>
      <c r="J3519" s="2" t="s">
        <v>4041</v>
      </c>
      <c r="K3519" s="2" t="e">
        <f>RIGHT(I3519,LEN(I3519)-SEARCH("[",I3519))</f>
        <v>#VALUE!</v>
      </c>
      <c r="L3519" s="2" t="e">
        <f t="shared" si="112"/>
        <v>#VALUE!</v>
      </c>
      <c r="M3519" s="2" t="s">
        <v>42</v>
      </c>
      <c r="N3519" s="2" t="e">
        <f t="shared" si="113"/>
        <v>#VALUE!</v>
      </c>
      <c r="O3519" s="2"/>
      <c r="P3519" s="2"/>
      <c r="Q3519" s="2" t="s">
        <v>43</v>
      </c>
      <c r="R3519" s="2"/>
      <c r="S3519" s="2"/>
      <c r="T3519" s="2"/>
      <c r="U3519" s="2" t="s">
        <v>30</v>
      </c>
      <c r="V3519" s="2" t="s">
        <v>31</v>
      </c>
      <c r="W3519" s="2" t="s">
        <v>984</v>
      </c>
      <c r="X3519" s="2" t="s">
        <v>1167</v>
      </c>
    </row>
    <row r="3520" spans="1:24" hidden="1">
      <c r="A3520" s="2">
        <v>13756</v>
      </c>
      <c r="B3520" s="2" t="s">
        <v>4056</v>
      </c>
      <c r="C3520" s="2"/>
      <c r="D3520" s="2" t="s">
        <v>91</v>
      </c>
      <c r="E3520" s="2" t="s">
        <v>3973</v>
      </c>
      <c r="F3520" s="2" t="s">
        <v>4057</v>
      </c>
      <c r="G3520" s="2" t="s">
        <v>91</v>
      </c>
      <c r="H3520" s="2" t="s">
        <v>4058</v>
      </c>
      <c r="I3520" s="2" t="s">
        <v>4059</v>
      </c>
      <c r="J3520" s="2" t="s">
        <v>4060</v>
      </c>
      <c r="K3520" s="2" t="e">
        <f>RIGHT(I3520,LEN(I3520)-SEARCH("[",I3520))</f>
        <v>#VALUE!</v>
      </c>
      <c r="L3520" s="2" t="e">
        <f t="shared" si="112"/>
        <v>#VALUE!</v>
      </c>
      <c r="M3520" s="2" t="s">
        <v>42</v>
      </c>
      <c r="N3520" s="2" t="e">
        <f t="shared" si="113"/>
        <v>#VALUE!</v>
      </c>
      <c r="O3520" s="2"/>
      <c r="P3520" s="2"/>
      <c r="Q3520" s="2" t="s">
        <v>43</v>
      </c>
      <c r="R3520" s="2"/>
      <c r="S3520" s="2"/>
      <c r="T3520" s="2"/>
      <c r="U3520" s="2" t="s">
        <v>30</v>
      </c>
      <c r="V3520" s="2" t="s">
        <v>31</v>
      </c>
      <c r="W3520" s="2" t="s">
        <v>984</v>
      </c>
      <c r="X3520" s="2" t="s">
        <v>1167</v>
      </c>
    </row>
    <row r="3521" spans="1:24" hidden="1">
      <c r="A3521" s="2">
        <v>13757</v>
      </c>
      <c r="B3521" s="2" t="s">
        <v>4061</v>
      </c>
      <c r="C3521" s="2"/>
      <c r="D3521" s="2" t="s">
        <v>818</v>
      </c>
      <c r="E3521" s="2" t="s">
        <v>3973</v>
      </c>
      <c r="F3521" s="2" t="s">
        <v>4062</v>
      </c>
      <c r="G3521" s="2" t="s">
        <v>857</v>
      </c>
      <c r="H3521" s="2" t="s">
        <v>4063</v>
      </c>
      <c r="I3521" s="2" t="s">
        <v>4064</v>
      </c>
      <c r="J3521" s="2" t="s">
        <v>4065</v>
      </c>
      <c r="K3521" s="2" t="e">
        <f>RIGHT(I3521,LEN(I3521)-SEARCH("[",I3521))</f>
        <v>#VALUE!</v>
      </c>
      <c r="L3521" s="2" t="e">
        <f t="shared" si="112"/>
        <v>#VALUE!</v>
      </c>
      <c r="M3521" s="2" t="s">
        <v>42</v>
      </c>
      <c r="N3521" s="2" t="e">
        <f t="shared" si="113"/>
        <v>#VALUE!</v>
      </c>
      <c r="O3521" s="2"/>
      <c r="P3521" s="2"/>
      <c r="Q3521" s="2" t="s">
        <v>43</v>
      </c>
      <c r="R3521" s="2"/>
      <c r="S3521" s="2"/>
      <c r="T3521" s="2"/>
      <c r="U3521" s="2" t="s">
        <v>30</v>
      </c>
      <c r="V3521" s="2" t="s">
        <v>31</v>
      </c>
      <c r="W3521" s="2" t="s">
        <v>984</v>
      </c>
      <c r="X3521" s="2" t="s">
        <v>1167</v>
      </c>
    </row>
    <row r="3522" spans="1:24" hidden="1">
      <c r="A3522" s="2">
        <v>13769</v>
      </c>
      <c r="B3522" s="2" t="s">
        <v>4066</v>
      </c>
      <c r="C3522" s="2"/>
      <c r="D3522" s="2" t="s">
        <v>57</v>
      </c>
      <c r="E3522" s="2" t="s">
        <v>3973</v>
      </c>
      <c r="F3522" s="2" t="s">
        <v>4067</v>
      </c>
      <c r="G3522" s="2" t="s">
        <v>4068</v>
      </c>
      <c r="H3522" s="2" t="s">
        <v>4069</v>
      </c>
      <c r="I3522" s="2" t="s">
        <v>4070</v>
      </c>
      <c r="J3522" s="2" t="s">
        <v>4071</v>
      </c>
      <c r="K3522" s="2" t="e">
        <f>RIGHT(I3522,LEN(I3522)-SEARCH("[",I3522))</f>
        <v>#VALUE!</v>
      </c>
      <c r="L3522" s="2" t="e">
        <f t="shared" si="112"/>
        <v>#VALUE!</v>
      </c>
      <c r="M3522" s="2" t="s">
        <v>42</v>
      </c>
      <c r="N3522" s="2" t="e">
        <f t="shared" si="113"/>
        <v>#VALUE!</v>
      </c>
      <c r="O3522" s="2"/>
      <c r="P3522" s="2"/>
      <c r="Q3522" s="2" t="s">
        <v>43</v>
      </c>
      <c r="R3522" s="2"/>
      <c r="S3522" s="2"/>
      <c r="T3522" s="2"/>
      <c r="U3522" s="2" t="s">
        <v>30</v>
      </c>
      <c r="V3522" s="2" t="s">
        <v>31</v>
      </c>
      <c r="W3522" s="2" t="s">
        <v>984</v>
      </c>
      <c r="X3522" s="2" t="s">
        <v>1167</v>
      </c>
    </row>
    <row r="3523" spans="1:24" hidden="1">
      <c r="A3523" s="2">
        <v>24099</v>
      </c>
      <c r="B3523" s="2" t="s">
        <v>4072</v>
      </c>
      <c r="C3523" s="2"/>
      <c r="D3523" s="2" t="s">
        <v>35</v>
      </c>
      <c r="E3523" s="2" t="s">
        <v>4073</v>
      </c>
      <c r="F3523" s="2" t="s">
        <v>4074</v>
      </c>
      <c r="G3523" s="2" t="s">
        <v>48</v>
      </c>
      <c r="H3523" s="2" t="s">
        <v>4075</v>
      </c>
      <c r="I3523" s="2" t="s">
        <v>4076</v>
      </c>
      <c r="J3523" s="2" t="s">
        <v>4077</v>
      </c>
      <c r="K3523" s="2" t="e">
        <f>RIGHT(I3523,LEN(I3523)-SEARCH("[",I3523))</f>
        <v>#VALUE!</v>
      </c>
      <c r="L3523" s="2" t="e">
        <f t="shared" si="112"/>
        <v>#VALUE!</v>
      </c>
      <c r="M3523" s="2" t="s">
        <v>55</v>
      </c>
      <c r="N3523" s="2" t="e">
        <f t="shared" si="113"/>
        <v>#VALUE!</v>
      </c>
      <c r="O3523" s="2" t="s">
        <v>27</v>
      </c>
      <c r="P3523" s="2"/>
      <c r="Q3523" s="2" t="s">
        <v>28</v>
      </c>
      <c r="R3523" s="2"/>
      <c r="S3523" s="2"/>
      <c r="T3523" s="2" t="s">
        <v>29</v>
      </c>
      <c r="U3523" s="2" t="s">
        <v>30</v>
      </c>
      <c r="V3523" s="2" t="s">
        <v>31</v>
      </c>
      <c r="W3523" s="2" t="s">
        <v>782</v>
      </c>
      <c r="X3523" s="2" t="s">
        <v>1943</v>
      </c>
    </row>
    <row r="3524" spans="1:24" hidden="1">
      <c r="A3524" s="2">
        <v>24300</v>
      </c>
      <c r="B3524" s="2" t="s">
        <v>4078</v>
      </c>
      <c r="C3524" s="2"/>
      <c r="D3524" s="2" t="s">
        <v>35</v>
      </c>
      <c r="E3524" s="2" t="s">
        <v>4073</v>
      </c>
      <c r="F3524" s="2" t="s">
        <v>4079</v>
      </c>
      <c r="G3524" s="2" t="s">
        <v>48</v>
      </c>
      <c r="H3524" s="2" t="s">
        <v>4075</v>
      </c>
      <c r="I3524" s="2" t="s">
        <v>4076</v>
      </c>
      <c r="J3524" s="2" t="s">
        <v>4077</v>
      </c>
      <c r="K3524" s="2" t="e">
        <f>RIGHT(I3524,LEN(I3524)-SEARCH("[",I3524))</f>
        <v>#VALUE!</v>
      </c>
      <c r="L3524" s="2" t="e">
        <f t="shared" ref="L3524:L3587" si="114">LEFT(K3524, LEN(K3524)-1)</f>
        <v>#VALUE!</v>
      </c>
      <c r="M3524" s="2" t="s">
        <v>42</v>
      </c>
      <c r="N3524" s="2" t="e">
        <f t="shared" si="113"/>
        <v>#VALUE!</v>
      </c>
      <c r="O3524" s="2" t="s">
        <v>27</v>
      </c>
      <c r="P3524" s="2"/>
      <c r="Q3524" s="2" t="s">
        <v>28</v>
      </c>
      <c r="R3524" s="2"/>
      <c r="S3524" s="2"/>
      <c r="T3524" s="2" t="s">
        <v>29</v>
      </c>
      <c r="U3524" s="2" t="s">
        <v>30</v>
      </c>
      <c r="V3524" s="2" t="s">
        <v>31</v>
      </c>
      <c r="W3524" s="2" t="s">
        <v>782</v>
      </c>
      <c r="X3524" s="2" t="s">
        <v>1419</v>
      </c>
    </row>
    <row r="3525" spans="1:24" hidden="1">
      <c r="A3525" s="2">
        <v>17451</v>
      </c>
      <c r="B3525" s="2" t="s">
        <v>4080</v>
      </c>
      <c r="C3525" s="2"/>
      <c r="D3525" s="2" t="s">
        <v>35</v>
      </c>
      <c r="E3525" s="2" t="s">
        <v>4073</v>
      </c>
      <c r="F3525" s="2" t="s">
        <v>4081</v>
      </c>
      <c r="G3525" s="2" t="s">
        <v>4082</v>
      </c>
      <c r="H3525" s="2" t="s">
        <v>4083</v>
      </c>
      <c r="I3525" s="2" t="s">
        <v>4084</v>
      </c>
      <c r="J3525" s="2" t="s">
        <v>4085</v>
      </c>
      <c r="K3525" s="2" t="e">
        <f>RIGHT(I3525,LEN(I3525)-SEARCH("[",I3525))</f>
        <v>#VALUE!</v>
      </c>
      <c r="L3525" s="2" t="e">
        <f t="shared" si="114"/>
        <v>#VALUE!</v>
      </c>
      <c r="M3525" s="2" t="s">
        <v>42</v>
      </c>
      <c r="N3525" s="2" t="e">
        <f t="shared" si="113"/>
        <v>#VALUE!</v>
      </c>
      <c r="O3525" s="2"/>
      <c r="P3525" s="2"/>
      <c r="Q3525" s="2" t="s">
        <v>43</v>
      </c>
      <c r="R3525" s="2"/>
      <c r="S3525" s="2" t="s">
        <v>4086</v>
      </c>
      <c r="T3525" s="2"/>
      <c r="U3525" s="2" t="s">
        <v>30</v>
      </c>
      <c r="V3525" s="2" t="s">
        <v>31</v>
      </c>
      <c r="W3525" s="2" t="s">
        <v>782</v>
      </c>
      <c r="X3525" s="2" t="s">
        <v>1943</v>
      </c>
    </row>
    <row r="3526" spans="1:24" hidden="1">
      <c r="A3526" s="2">
        <v>17452</v>
      </c>
      <c r="B3526" s="2" t="s">
        <v>4087</v>
      </c>
      <c r="C3526" s="2"/>
      <c r="D3526" s="2" t="s">
        <v>114</v>
      </c>
      <c r="E3526" s="2" t="s">
        <v>4073</v>
      </c>
      <c r="F3526" s="2" t="s">
        <v>4088</v>
      </c>
      <c r="G3526" s="2" t="s">
        <v>2004</v>
      </c>
      <c r="H3526" s="2" t="s">
        <v>4089</v>
      </c>
      <c r="I3526" s="2" t="s">
        <v>4090</v>
      </c>
      <c r="J3526" s="2" t="s">
        <v>4085</v>
      </c>
      <c r="K3526" s="2" t="e">
        <f>RIGHT(I3526,LEN(I3526)-SEARCH("[",I3526))</f>
        <v>#VALUE!</v>
      </c>
      <c r="L3526" s="2" t="e">
        <f t="shared" si="114"/>
        <v>#VALUE!</v>
      </c>
      <c r="M3526" s="2" t="s">
        <v>42</v>
      </c>
      <c r="N3526" s="2" t="e">
        <f t="shared" si="113"/>
        <v>#VALUE!</v>
      </c>
      <c r="O3526" s="2"/>
      <c r="P3526" s="2"/>
      <c r="Q3526" s="2" t="s">
        <v>43</v>
      </c>
      <c r="R3526" s="2"/>
      <c r="S3526" s="2" t="s">
        <v>4091</v>
      </c>
      <c r="T3526" s="2"/>
      <c r="U3526" s="2" t="s">
        <v>30</v>
      </c>
      <c r="V3526" s="2" t="s">
        <v>31</v>
      </c>
      <c r="W3526" s="2" t="s">
        <v>782</v>
      </c>
      <c r="X3526" s="2" t="s">
        <v>1943</v>
      </c>
    </row>
    <row r="3527" spans="1:24" hidden="1">
      <c r="A3527" s="2">
        <v>16317</v>
      </c>
      <c r="B3527" s="2" t="s">
        <v>4092</v>
      </c>
      <c r="C3527" s="2"/>
      <c r="D3527" s="2" t="s">
        <v>35</v>
      </c>
      <c r="E3527" s="2" t="s">
        <v>4093</v>
      </c>
      <c r="F3527" s="2" t="s">
        <v>4094</v>
      </c>
      <c r="G3527" s="2" t="s">
        <v>48</v>
      </c>
      <c r="H3527" s="2" t="s">
        <v>4095</v>
      </c>
      <c r="I3527" s="2" t="s">
        <v>4096</v>
      </c>
      <c r="J3527" s="2" t="s">
        <v>3436</v>
      </c>
      <c r="K3527" s="2" t="e">
        <f>RIGHT(I3527,LEN(I3527)-SEARCH("[",I3527))</f>
        <v>#VALUE!</v>
      </c>
      <c r="L3527" s="2" t="e">
        <f t="shared" si="114"/>
        <v>#VALUE!</v>
      </c>
      <c r="M3527" s="2" t="s">
        <v>42</v>
      </c>
      <c r="N3527" s="2" t="e">
        <f t="shared" si="113"/>
        <v>#VALUE!</v>
      </c>
      <c r="O3527" s="2"/>
      <c r="P3527" s="2"/>
      <c r="Q3527" s="2" t="s">
        <v>43</v>
      </c>
      <c r="R3527" s="2"/>
      <c r="S3527" s="2" t="s">
        <v>4097</v>
      </c>
      <c r="T3527" s="2"/>
      <c r="U3527" s="2" t="s">
        <v>30</v>
      </c>
      <c r="V3527" s="2" t="s">
        <v>31</v>
      </c>
      <c r="W3527" s="2" t="s">
        <v>81</v>
      </c>
      <c r="X3527" s="2" t="s">
        <v>33</v>
      </c>
    </row>
    <row r="3528" spans="1:24" hidden="1">
      <c r="A3528" s="2">
        <v>16298</v>
      </c>
      <c r="B3528" s="2" t="s">
        <v>4101</v>
      </c>
      <c r="C3528" s="2"/>
      <c r="D3528" s="2" t="s">
        <v>57</v>
      </c>
      <c r="E3528" s="2" t="s">
        <v>4093</v>
      </c>
      <c r="F3528" s="2" t="s">
        <v>4102</v>
      </c>
      <c r="G3528" s="2" t="s">
        <v>4103</v>
      </c>
      <c r="H3528" s="2" t="s">
        <v>4104</v>
      </c>
      <c r="I3528" s="2" t="s">
        <v>4105</v>
      </c>
      <c r="J3528" s="2" t="s">
        <v>4106</v>
      </c>
      <c r="K3528" s="2" t="e">
        <f>RIGHT(I3528,LEN(I3528)-SEARCH("[",I3528))</f>
        <v>#VALUE!</v>
      </c>
      <c r="L3528" s="2" t="e">
        <f t="shared" si="114"/>
        <v>#VALUE!</v>
      </c>
      <c r="M3528" s="2" t="s">
        <v>42</v>
      </c>
      <c r="N3528" s="2" t="e">
        <f t="shared" si="113"/>
        <v>#VALUE!</v>
      </c>
      <c r="O3528" s="2"/>
      <c r="P3528" s="2"/>
      <c r="Q3528" s="2" t="s">
        <v>43</v>
      </c>
      <c r="R3528" s="2"/>
      <c r="S3528" s="2"/>
      <c r="T3528" s="2"/>
      <c r="U3528" s="2" t="s">
        <v>30</v>
      </c>
      <c r="V3528" s="2" t="s">
        <v>31</v>
      </c>
      <c r="W3528" s="2" t="s">
        <v>81</v>
      </c>
      <c r="X3528" s="2" t="s">
        <v>33</v>
      </c>
    </row>
    <row r="3529" spans="1:24" hidden="1">
      <c r="A3529" s="2">
        <v>16247</v>
      </c>
      <c r="B3529" s="2" t="s">
        <v>4107</v>
      </c>
      <c r="C3529" s="2"/>
      <c r="D3529" s="2" t="s">
        <v>57</v>
      </c>
      <c r="E3529" s="2" t="s">
        <v>4093</v>
      </c>
      <c r="F3529" s="2" t="s">
        <v>4108</v>
      </c>
      <c r="G3529" s="2" t="s">
        <v>4109</v>
      </c>
      <c r="H3529" s="2" t="s">
        <v>4110</v>
      </c>
      <c r="I3529" s="2" t="s">
        <v>4111</v>
      </c>
      <c r="J3529" s="2" t="s">
        <v>4112</v>
      </c>
      <c r="K3529" s="2" t="e">
        <f>RIGHT(I3529,LEN(I3529)-SEARCH("[",I3529))</f>
        <v>#VALUE!</v>
      </c>
      <c r="L3529" s="2" t="e">
        <f t="shared" si="114"/>
        <v>#VALUE!</v>
      </c>
      <c r="M3529" s="2" t="s">
        <v>42</v>
      </c>
      <c r="N3529" s="2" t="e">
        <f t="shared" si="113"/>
        <v>#VALUE!</v>
      </c>
      <c r="O3529" s="2"/>
      <c r="P3529" s="2"/>
      <c r="Q3529" s="2" t="s">
        <v>43</v>
      </c>
      <c r="R3529" s="2"/>
      <c r="S3529" s="2"/>
      <c r="T3529" s="2"/>
      <c r="U3529" s="2" t="s">
        <v>30</v>
      </c>
      <c r="V3529" s="2" t="s">
        <v>31</v>
      </c>
      <c r="W3529" s="2" t="s">
        <v>81</v>
      </c>
      <c r="X3529" s="2" t="s">
        <v>33</v>
      </c>
    </row>
    <row r="3530" spans="1:24" hidden="1">
      <c r="A3530" s="2">
        <v>16306</v>
      </c>
      <c r="B3530" s="2" t="s">
        <v>4113</v>
      </c>
      <c r="C3530" s="2"/>
      <c r="D3530" s="2" t="s">
        <v>57</v>
      </c>
      <c r="E3530" s="2" t="s">
        <v>4093</v>
      </c>
      <c r="F3530" s="2" t="s">
        <v>4114</v>
      </c>
      <c r="G3530" s="2" t="s">
        <v>4115</v>
      </c>
      <c r="H3530" s="2" t="s">
        <v>4116</v>
      </c>
      <c r="I3530" s="2" t="s">
        <v>4117</v>
      </c>
      <c r="J3530" s="2" t="s">
        <v>4118</v>
      </c>
      <c r="K3530" s="2" t="e">
        <f>RIGHT(I3530,LEN(I3530)-SEARCH("[",I3530))</f>
        <v>#VALUE!</v>
      </c>
      <c r="L3530" s="2" t="e">
        <f t="shared" si="114"/>
        <v>#VALUE!</v>
      </c>
      <c r="M3530" s="2" t="s">
        <v>42</v>
      </c>
      <c r="N3530" s="2" t="e">
        <f t="shared" si="113"/>
        <v>#VALUE!</v>
      </c>
      <c r="O3530" s="2"/>
      <c r="P3530" s="2"/>
      <c r="Q3530" s="2" t="s">
        <v>43</v>
      </c>
      <c r="R3530" s="2"/>
      <c r="S3530" s="2"/>
      <c r="T3530" s="2"/>
      <c r="U3530" s="2" t="s">
        <v>30</v>
      </c>
      <c r="V3530" s="2" t="s">
        <v>31</v>
      </c>
      <c r="W3530" s="2" t="s">
        <v>81</v>
      </c>
      <c r="X3530" s="2" t="s">
        <v>33</v>
      </c>
    </row>
    <row r="3531" spans="1:24" hidden="1">
      <c r="A3531" s="2">
        <v>16304</v>
      </c>
      <c r="B3531" s="2" t="s">
        <v>4119</v>
      </c>
      <c r="C3531" s="2"/>
      <c r="D3531" s="2" t="s">
        <v>57</v>
      </c>
      <c r="E3531" s="2" t="s">
        <v>4093</v>
      </c>
      <c r="F3531" s="2" t="s">
        <v>4120</v>
      </c>
      <c r="G3531" s="2" t="s">
        <v>4121</v>
      </c>
      <c r="H3531" s="2" t="s">
        <v>4122</v>
      </c>
      <c r="I3531" s="2" t="s">
        <v>4123</v>
      </c>
      <c r="J3531" s="2" t="s">
        <v>4118</v>
      </c>
      <c r="K3531" s="2" t="e">
        <f>RIGHT(I3531,LEN(I3531)-SEARCH("[",I3531))</f>
        <v>#VALUE!</v>
      </c>
      <c r="L3531" s="2" t="e">
        <f t="shared" si="114"/>
        <v>#VALUE!</v>
      </c>
      <c r="M3531" s="2" t="s">
        <v>42</v>
      </c>
      <c r="N3531" s="2" t="e">
        <f t="shared" si="113"/>
        <v>#VALUE!</v>
      </c>
      <c r="O3531" s="2"/>
      <c r="P3531" s="2"/>
      <c r="Q3531" s="2" t="s">
        <v>43</v>
      </c>
      <c r="R3531" s="2"/>
      <c r="S3531" s="2"/>
      <c r="T3531" s="2"/>
      <c r="U3531" s="2" t="s">
        <v>30</v>
      </c>
      <c r="V3531" s="2" t="s">
        <v>31</v>
      </c>
      <c r="W3531" s="2" t="s">
        <v>81</v>
      </c>
      <c r="X3531" s="2" t="s">
        <v>33</v>
      </c>
    </row>
    <row r="3532" spans="1:24" hidden="1">
      <c r="A3532" s="2">
        <v>16313</v>
      </c>
      <c r="B3532" s="2" t="s">
        <v>4124</v>
      </c>
      <c r="C3532" s="2"/>
      <c r="D3532" s="2" t="s">
        <v>57</v>
      </c>
      <c r="E3532" s="2" t="s">
        <v>4093</v>
      </c>
      <c r="F3532" s="2" t="s">
        <v>4125</v>
      </c>
      <c r="G3532" s="2" t="s">
        <v>4126</v>
      </c>
      <c r="H3532" s="2" t="s">
        <v>4127</v>
      </c>
      <c r="I3532" s="2" t="s">
        <v>4128</v>
      </c>
      <c r="J3532" s="2" t="s">
        <v>4129</v>
      </c>
      <c r="K3532" s="2" t="e">
        <f>RIGHT(I3532,LEN(I3532)-SEARCH("[",I3532))</f>
        <v>#VALUE!</v>
      </c>
      <c r="L3532" s="2" t="e">
        <f t="shared" si="114"/>
        <v>#VALUE!</v>
      </c>
      <c r="M3532" s="2" t="s">
        <v>42</v>
      </c>
      <c r="N3532" s="2" t="e">
        <f t="shared" si="113"/>
        <v>#VALUE!</v>
      </c>
      <c r="O3532" s="2"/>
      <c r="P3532" s="2"/>
      <c r="Q3532" s="2" t="s">
        <v>43</v>
      </c>
      <c r="R3532" s="2"/>
      <c r="S3532" s="2"/>
      <c r="T3532" s="2"/>
      <c r="U3532" s="2" t="s">
        <v>30</v>
      </c>
      <c r="V3532" s="2" t="s">
        <v>31</v>
      </c>
      <c r="W3532" s="2" t="s">
        <v>81</v>
      </c>
      <c r="X3532" s="2" t="s">
        <v>33</v>
      </c>
    </row>
    <row r="3533" spans="1:24" hidden="1">
      <c r="A3533" s="2">
        <v>16310</v>
      </c>
      <c r="B3533" s="2" t="s">
        <v>4130</v>
      </c>
      <c r="C3533" s="2"/>
      <c r="D3533" s="2" t="s">
        <v>57</v>
      </c>
      <c r="E3533" s="2" t="s">
        <v>4093</v>
      </c>
      <c r="F3533" s="2" t="s">
        <v>4131</v>
      </c>
      <c r="G3533" s="2" t="s">
        <v>4132</v>
      </c>
      <c r="H3533" s="2" t="s">
        <v>4133</v>
      </c>
      <c r="I3533" s="2" t="s">
        <v>4134</v>
      </c>
      <c r="J3533" s="2" t="s">
        <v>4135</v>
      </c>
      <c r="K3533" s="2" t="e">
        <f>RIGHT(I3533,LEN(I3533)-SEARCH("[",I3533))</f>
        <v>#VALUE!</v>
      </c>
      <c r="L3533" s="2" t="e">
        <f t="shared" si="114"/>
        <v>#VALUE!</v>
      </c>
      <c r="M3533" s="2" t="s">
        <v>42</v>
      </c>
      <c r="N3533" s="2" t="e">
        <f t="shared" si="113"/>
        <v>#VALUE!</v>
      </c>
      <c r="O3533" s="2"/>
      <c r="P3533" s="2"/>
      <c r="Q3533" s="2" t="s">
        <v>43</v>
      </c>
      <c r="R3533" s="2"/>
      <c r="S3533" s="2"/>
      <c r="T3533" s="2"/>
      <c r="U3533" s="2" t="s">
        <v>30</v>
      </c>
      <c r="V3533" s="2" t="s">
        <v>31</v>
      </c>
      <c r="W3533" s="2" t="s">
        <v>81</v>
      </c>
      <c r="X3533" s="2" t="s">
        <v>33</v>
      </c>
    </row>
    <row r="3534" spans="1:24" hidden="1">
      <c r="A3534" s="2">
        <v>16275</v>
      </c>
      <c r="B3534" s="2" t="s">
        <v>4136</v>
      </c>
      <c r="C3534" s="2"/>
      <c r="D3534" s="2" t="s">
        <v>57</v>
      </c>
      <c r="E3534" s="2" t="s">
        <v>4093</v>
      </c>
      <c r="F3534" s="2" t="s">
        <v>4137</v>
      </c>
      <c r="G3534" s="2" t="s">
        <v>4138</v>
      </c>
      <c r="H3534" s="2" t="s">
        <v>4139</v>
      </c>
      <c r="I3534" s="2" t="s">
        <v>4140</v>
      </c>
      <c r="J3534" s="2" t="s">
        <v>4141</v>
      </c>
      <c r="K3534" s="2" t="e">
        <f>RIGHT(I3534,LEN(I3534)-SEARCH("[",I3534))</f>
        <v>#VALUE!</v>
      </c>
      <c r="L3534" s="2" t="e">
        <f t="shared" si="114"/>
        <v>#VALUE!</v>
      </c>
      <c r="M3534" s="2" t="s">
        <v>42</v>
      </c>
      <c r="N3534" s="2" t="e">
        <f t="shared" si="113"/>
        <v>#VALUE!</v>
      </c>
      <c r="O3534" s="2"/>
      <c r="P3534" s="2"/>
      <c r="Q3534" s="2" t="s">
        <v>43</v>
      </c>
      <c r="R3534" s="2"/>
      <c r="S3534" s="2"/>
      <c r="T3534" s="2"/>
      <c r="U3534" s="2" t="s">
        <v>30</v>
      </c>
      <c r="V3534" s="2" t="s">
        <v>31</v>
      </c>
      <c r="W3534" s="2" t="s">
        <v>81</v>
      </c>
      <c r="X3534" s="2" t="s">
        <v>33</v>
      </c>
    </row>
    <row r="3535" spans="1:24" hidden="1">
      <c r="A3535" s="2">
        <v>16315</v>
      </c>
      <c r="B3535" s="2" t="s">
        <v>4142</v>
      </c>
      <c r="C3535" s="2"/>
      <c r="D3535" s="2" t="s">
        <v>57</v>
      </c>
      <c r="E3535" s="2" t="s">
        <v>4093</v>
      </c>
      <c r="F3535" s="2" t="s">
        <v>4143</v>
      </c>
      <c r="G3535" s="2" t="s">
        <v>4144</v>
      </c>
      <c r="H3535" s="2" t="s">
        <v>4145</v>
      </c>
      <c r="I3535" s="2" t="s">
        <v>4146</v>
      </c>
      <c r="J3535" s="2" t="s">
        <v>4147</v>
      </c>
      <c r="K3535" s="2" t="e">
        <f>RIGHT(I3535,LEN(I3535)-SEARCH("[",I3535))</f>
        <v>#VALUE!</v>
      </c>
      <c r="L3535" s="2" t="e">
        <f t="shared" si="114"/>
        <v>#VALUE!</v>
      </c>
      <c r="M3535" s="2" t="s">
        <v>42</v>
      </c>
      <c r="N3535" s="2" t="e">
        <f t="shared" si="113"/>
        <v>#VALUE!</v>
      </c>
      <c r="O3535" s="2"/>
      <c r="P3535" s="2"/>
      <c r="Q3535" s="2" t="s">
        <v>43</v>
      </c>
      <c r="R3535" s="2"/>
      <c r="S3535" s="2"/>
      <c r="T3535" s="2"/>
      <c r="U3535" s="2" t="s">
        <v>30</v>
      </c>
      <c r="V3535" s="2" t="s">
        <v>31</v>
      </c>
      <c r="W3535" s="2" t="s">
        <v>81</v>
      </c>
      <c r="X3535" s="2" t="s">
        <v>33</v>
      </c>
    </row>
    <row r="3536" spans="1:24" hidden="1">
      <c r="A3536" s="2">
        <v>16299</v>
      </c>
      <c r="B3536" s="2" t="s">
        <v>4148</v>
      </c>
      <c r="C3536" s="2"/>
      <c r="D3536" s="2" t="s">
        <v>1473</v>
      </c>
      <c r="E3536" s="2" t="s">
        <v>4093</v>
      </c>
      <c r="F3536" s="2" t="s">
        <v>4149</v>
      </c>
      <c r="G3536" s="2" t="s">
        <v>4150</v>
      </c>
      <c r="H3536" s="2" t="s">
        <v>4151</v>
      </c>
      <c r="I3536" s="2" t="s">
        <v>4152</v>
      </c>
      <c r="J3536" s="2" t="s">
        <v>4106</v>
      </c>
      <c r="K3536" s="2" t="e">
        <f>RIGHT(I3536,LEN(I3536)-SEARCH("[",I3536))</f>
        <v>#VALUE!</v>
      </c>
      <c r="L3536" s="2" t="e">
        <f t="shared" si="114"/>
        <v>#VALUE!</v>
      </c>
      <c r="M3536" s="2" t="s">
        <v>42</v>
      </c>
      <c r="N3536" s="2" t="e">
        <f t="shared" si="113"/>
        <v>#VALUE!</v>
      </c>
      <c r="O3536" s="2"/>
      <c r="P3536" s="2"/>
      <c r="Q3536" s="2" t="s">
        <v>43</v>
      </c>
      <c r="R3536" s="2"/>
      <c r="S3536" s="2"/>
      <c r="T3536" s="2"/>
      <c r="U3536" s="2" t="s">
        <v>30</v>
      </c>
      <c r="V3536" s="2" t="s">
        <v>31</v>
      </c>
      <c r="W3536" s="2" t="s">
        <v>81</v>
      </c>
      <c r="X3536" s="2" t="s">
        <v>33</v>
      </c>
    </row>
    <row r="3537" spans="1:24" hidden="1">
      <c r="A3537" s="2">
        <v>16301</v>
      </c>
      <c r="B3537" s="2" t="s">
        <v>4156</v>
      </c>
      <c r="C3537" s="2"/>
      <c r="D3537" s="2" t="s">
        <v>1473</v>
      </c>
      <c r="E3537" s="2" t="s">
        <v>4093</v>
      </c>
      <c r="F3537" s="2" t="s">
        <v>4157</v>
      </c>
      <c r="G3537" s="2" t="s">
        <v>4158</v>
      </c>
      <c r="H3537" s="2" t="s">
        <v>4159</v>
      </c>
      <c r="I3537" s="2" t="s">
        <v>4160</v>
      </c>
      <c r="J3537" s="2" t="s">
        <v>4106</v>
      </c>
      <c r="K3537" s="2" t="e">
        <f>RIGHT(I3537,LEN(I3537)-SEARCH("[",I3537))</f>
        <v>#VALUE!</v>
      </c>
      <c r="L3537" s="2" t="e">
        <f t="shared" si="114"/>
        <v>#VALUE!</v>
      </c>
      <c r="M3537" s="2" t="s">
        <v>42</v>
      </c>
      <c r="N3537" s="2" t="e">
        <f t="shared" si="113"/>
        <v>#VALUE!</v>
      </c>
      <c r="O3537" s="2"/>
      <c r="P3537" s="2"/>
      <c r="Q3537" s="2" t="s">
        <v>43</v>
      </c>
      <c r="R3537" s="2"/>
      <c r="S3537" s="2"/>
      <c r="T3537" s="2"/>
      <c r="U3537" s="2" t="s">
        <v>30</v>
      </c>
      <c r="V3537" s="2" t="s">
        <v>31</v>
      </c>
      <c r="W3537" s="2" t="s">
        <v>81</v>
      </c>
      <c r="X3537" s="2" t="s">
        <v>33</v>
      </c>
    </row>
    <row r="3538" spans="1:24" hidden="1">
      <c r="A3538" s="2">
        <v>16251</v>
      </c>
      <c r="B3538" s="2" t="s">
        <v>4164</v>
      </c>
      <c r="C3538" s="2"/>
      <c r="D3538" s="2" t="s">
        <v>57</v>
      </c>
      <c r="E3538" s="2" t="s">
        <v>4093</v>
      </c>
      <c r="F3538" s="2" t="s">
        <v>4165</v>
      </c>
      <c r="G3538" s="2" t="s">
        <v>4166</v>
      </c>
      <c r="H3538" s="2" t="s">
        <v>4167</v>
      </c>
      <c r="I3538" s="2" t="s">
        <v>4168</v>
      </c>
      <c r="J3538" s="2" t="s">
        <v>4169</v>
      </c>
      <c r="K3538" s="2" t="e">
        <f>RIGHT(I3538,LEN(I3538)-SEARCH("[",I3538))</f>
        <v>#VALUE!</v>
      </c>
      <c r="L3538" s="2" t="e">
        <f t="shared" si="114"/>
        <v>#VALUE!</v>
      </c>
      <c r="M3538" s="2" t="s">
        <v>42</v>
      </c>
      <c r="N3538" s="2" t="e">
        <f t="shared" si="113"/>
        <v>#VALUE!</v>
      </c>
      <c r="O3538" s="2"/>
      <c r="P3538" s="2"/>
      <c r="Q3538" s="2" t="s">
        <v>43</v>
      </c>
      <c r="R3538" s="2"/>
      <c r="S3538" s="2"/>
      <c r="T3538" s="2"/>
      <c r="U3538" s="2" t="s">
        <v>30</v>
      </c>
      <c r="V3538" s="2" t="s">
        <v>31</v>
      </c>
      <c r="W3538" s="2" t="s">
        <v>81</v>
      </c>
      <c r="X3538" s="2" t="s">
        <v>33</v>
      </c>
    </row>
    <row r="3539" spans="1:24" hidden="1">
      <c r="A3539" s="2">
        <v>16263</v>
      </c>
      <c r="B3539" s="2" t="s">
        <v>4173</v>
      </c>
      <c r="C3539" s="2"/>
      <c r="D3539" s="2" t="s">
        <v>57</v>
      </c>
      <c r="E3539" s="2" t="s">
        <v>4093</v>
      </c>
      <c r="F3539" s="2" t="s">
        <v>4174</v>
      </c>
      <c r="G3539" s="2" t="s">
        <v>4175</v>
      </c>
      <c r="H3539" s="2" t="s">
        <v>4176</v>
      </c>
      <c r="I3539" s="2" t="s">
        <v>4177</v>
      </c>
      <c r="J3539" s="2" t="s">
        <v>4178</v>
      </c>
      <c r="K3539" s="2" t="e">
        <f>RIGHT(I3539,LEN(I3539)-SEARCH("[",I3539))</f>
        <v>#VALUE!</v>
      </c>
      <c r="L3539" s="2" t="e">
        <f t="shared" si="114"/>
        <v>#VALUE!</v>
      </c>
      <c r="M3539" s="2" t="s">
        <v>42</v>
      </c>
      <c r="N3539" s="2" t="e">
        <f t="shared" si="113"/>
        <v>#VALUE!</v>
      </c>
      <c r="O3539" s="2"/>
      <c r="P3539" s="2"/>
      <c r="Q3539" s="2" t="s">
        <v>43</v>
      </c>
      <c r="R3539" s="2"/>
      <c r="S3539" s="2"/>
      <c r="T3539" s="2"/>
      <c r="U3539" s="2" t="s">
        <v>30</v>
      </c>
      <c r="V3539" s="2" t="s">
        <v>31</v>
      </c>
      <c r="W3539" s="2" t="s">
        <v>81</v>
      </c>
      <c r="X3539" s="2" t="s">
        <v>33</v>
      </c>
    </row>
    <row r="3540" spans="1:24" hidden="1">
      <c r="A3540" s="2">
        <v>16265</v>
      </c>
      <c r="B3540" s="2" t="s">
        <v>4182</v>
      </c>
      <c r="C3540" s="2"/>
      <c r="D3540" s="2" t="s">
        <v>57</v>
      </c>
      <c r="E3540" s="2" t="s">
        <v>4093</v>
      </c>
      <c r="F3540" s="2" t="s">
        <v>4183</v>
      </c>
      <c r="G3540" s="2" t="s">
        <v>4184</v>
      </c>
      <c r="H3540" s="2" t="s">
        <v>4185</v>
      </c>
      <c r="I3540" s="2" t="s">
        <v>4186</v>
      </c>
      <c r="J3540" s="2" t="s">
        <v>4178</v>
      </c>
      <c r="K3540" s="2" t="e">
        <f>RIGHT(I3540,LEN(I3540)-SEARCH("[",I3540))</f>
        <v>#VALUE!</v>
      </c>
      <c r="L3540" s="2" t="e">
        <f t="shared" si="114"/>
        <v>#VALUE!</v>
      </c>
      <c r="M3540" s="2" t="s">
        <v>42</v>
      </c>
      <c r="N3540" s="2" t="e">
        <f t="shared" si="113"/>
        <v>#VALUE!</v>
      </c>
      <c r="O3540" s="2"/>
      <c r="P3540" s="2"/>
      <c r="Q3540" s="2" t="s">
        <v>43</v>
      </c>
      <c r="R3540" s="2"/>
      <c r="S3540" s="2"/>
      <c r="T3540" s="2"/>
      <c r="U3540" s="2" t="s">
        <v>30</v>
      </c>
      <c r="V3540" s="2" t="s">
        <v>31</v>
      </c>
      <c r="W3540" s="2" t="s">
        <v>81</v>
      </c>
      <c r="X3540" s="2" t="s">
        <v>33</v>
      </c>
    </row>
    <row r="3541" spans="1:24" hidden="1">
      <c r="A3541" s="2">
        <v>16253</v>
      </c>
      <c r="B3541" s="2" t="s">
        <v>4190</v>
      </c>
      <c r="C3541" s="2"/>
      <c r="D3541" s="2" t="s">
        <v>57</v>
      </c>
      <c r="E3541" s="2" t="s">
        <v>4093</v>
      </c>
      <c r="F3541" s="2" t="s">
        <v>4191</v>
      </c>
      <c r="G3541" s="2" t="s">
        <v>4192</v>
      </c>
      <c r="H3541" s="2" t="s">
        <v>4193</v>
      </c>
      <c r="I3541" s="2" t="s">
        <v>4194</v>
      </c>
      <c r="J3541" s="2" t="s">
        <v>4112</v>
      </c>
      <c r="K3541" s="2" t="e">
        <f>RIGHT(I3541,LEN(I3541)-SEARCH("[",I3541))</f>
        <v>#VALUE!</v>
      </c>
      <c r="L3541" s="2" t="e">
        <f t="shared" si="114"/>
        <v>#VALUE!</v>
      </c>
      <c r="M3541" s="2" t="s">
        <v>42</v>
      </c>
      <c r="N3541" s="2" t="e">
        <f t="shared" si="113"/>
        <v>#VALUE!</v>
      </c>
      <c r="O3541" s="2"/>
      <c r="P3541" s="2"/>
      <c r="Q3541" s="2" t="s">
        <v>43</v>
      </c>
      <c r="R3541" s="2"/>
      <c r="S3541" s="2"/>
      <c r="T3541" s="2"/>
      <c r="U3541" s="2" t="s">
        <v>30</v>
      </c>
      <c r="V3541" s="2" t="s">
        <v>31</v>
      </c>
      <c r="W3541" s="2" t="s">
        <v>81</v>
      </c>
      <c r="X3541" s="2" t="s">
        <v>33</v>
      </c>
    </row>
    <row r="3542" spans="1:24" hidden="1">
      <c r="A3542" s="2">
        <v>16285</v>
      </c>
      <c r="B3542" s="2" t="s">
        <v>4201</v>
      </c>
      <c r="C3542" s="2"/>
      <c r="D3542" s="2" t="s">
        <v>57</v>
      </c>
      <c r="E3542" s="2" t="s">
        <v>4093</v>
      </c>
      <c r="F3542" s="2" t="s">
        <v>4202</v>
      </c>
      <c r="G3542" s="2" t="s">
        <v>4203</v>
      </c>
      <c r="H3542" s="2" t="s">
        <v>4204</v>
      </c>
      <c r="I3542" s="2" t="s">
        <v>4205</v>
      </c>
      <c r="J3542" s="2" t="s">
        <v>4206</v>
      </c>
      <c r="K3542" s="2" t="e">
        <f>RIGHT(I3542,LEN(I3542)-SEARCH("[",I3542))</f>
        <v>#VALUE!</v>
      </c>
      <c r="L3542" s="2" t="e">
        <f t="shared" si="114"/>
        <v>#VALUE!</v>
      </c>
      <c r="M3542" s="2" t="s">
        <v>42</v>
      </c>
      <c r="N3542" s="2" t="e">
        <f t="shared" si="113"/>
        <v>#VALUE!</v>
      </c>
      <c r="O3542" s="2"/>
      <c r="P3542" s="2"/>
      <c r="Q3542" s="2" t="s">
        <v>43</v>
      </c>
      <c r="R3542" s="2"/>
      <c r="S3542" s="2"/>
      <c r="T3542" s="2"/>
      <c r="U3542" s="2" t="s">
        <v>30</v>
      </c>
      <c r="V3542" s="2" t="s">
        <v>31</v>
      </c>
      <c r="W3542" s="2" t="s">
        <v>81</v>
      </c>
      <c r="X3542" s="2" t="s">
        <v>33</v>
      </c>
    </row>
    <row r="3543" spans="1:24" hidden="1">
      <c r="A3543" s="2">
        <v>16267</v>
      </c>
      <c r="B3543" s="2" t="s">
        <v>4210</v>
      </c>
      <c r="C3543" s="2"/>
      <c r="D3543" s="2" t="s">
        <v>57</v>
      </c>
      <c r="E3543" s="2" t="s">
        <v>4093</v>
      </c>
      <c r="F3543" s="2" t="s">
        <v>4211</v>
      </c>
      <c r="G3543" s="2" t="s">
        <v>4212</v>
      </c>
      <c r="H3543" s="2" t="s">
        <v>4213</v>
      </c>
      <c r="I3543" s="2" t="s">
        <v>4214</v>
      </c>
      <c r="J3543" s="2" t="s">
        <v>4178</v>
      </c>
      <c r="K3543" s="2" t="e">
        <f>RIGHT(I3543,LEN(I3543)-SEARCH("[",I3543))</f>
        <v>#VALUE!</v>
      </c>
      <c r="L3543" s="2" t="e">
        <f t="shared" si="114"/>
        <v>#VALUE!</v>
      </c>
      <c r="M3543" s="2" t="s">
        <v>42</v>
      </c>
      <c r="N3543" s="2" t="e">
        <f t="shared" si="113"/>
        <v>#VALUE!</v>
      </c>
      <c r="O3543" s="2"/>
      <c r="P3543" s="2"/>
      <c r="Q3543" s="2" t="s">
        <v>43</v>
      </c>
      <c r="R3543" s="2"/>
      <c r="S3543" s="2"/>
      <c r="T3543" s="2"/>
      <c r="U3543" s="2" t="s">
        <v>30</v>
      </c>
      <c r="V3543" s="2" t="s">
        <v>31</v>
      </c>
      <c r="W3543" s="2" t="s">
        <v>81</v>
      </c>
      <c r="X3543" s="2" t="s">
        <v>33</v>
      </c>
    </row>
    <row r="3544" spans="1:24" hidden="1">
      <c r="A3544" s="2">
        <v>16269</v>
      </c>
      <c r="B3544" s="2" t="s">
        <v>4218</v>
      </c>
      <c r="C3544" s="2"/>
      <c r="D3544" s="2" t="s">
        <v>57</v>
      </c>
      <c r="E3544" s="2" t="s">
        <v>4093</v>
      </c>
      <c r="F3544" s="2" t="s">
        <v>4219</v>
      </c>
      <c r="G3544" s="2" t="s">
        <v>4220</v>
      </c>
      <c r="H3544" s="2" t="s">
        <v>4221</v>
      </c>
      <c r="I3544" s="2" t="s">
        <v>4222</v>
      </c>
      <c r="J3544" s="2" t="s">
        <v>4178</v>
      </c>
      <c r="K3544" s="2" t="e">
        <f>RIGHT(I3544,LEN(I3544)-SEARCH("[",I3544))</f>
        <v>#VALUE!</v>
      </c>
      <c r="L3544" s="2" t="e">
        <f t="shared" si="114"/>
        <v>#VALUE!</v>
      </c>
      <c r="M3544" s="2" t="s">
        <v>42</v>
      </c>
      <c r="N3544" s="2" t="e">
        <f t="shared" si="113"/>
        <v>#VALUE!</v>
      </c>
      <c r="O3544" s="2"/>
      <c r="P3544" s="2"/>
      <c r="Q3544" s="2" t="s">
        <v>43</v>
      </c>
      <c r="R3544" s="2"/>
      <c r="S3544" s="2"/>
      <c r="T3544" s="2"/>
      <c r="U3544" s="2" t="s">
        <v>30</v>
      </c>
      <c r="V3544" s="2" t="s">
        <v>31</v>
      </c>
      <c r="W3544" s="2" t="s">
        <v>81</v>
      </c>
      <c r="X3544" s="2" t="s">
        <v>33</v>
      </c>
    </row>
    <row r="3545" spans="1:24" hidden="1">
      <c r="A3545" s="2">
        <v>16254</v>
      </c>
      <c r="B3545" s="2" t="s">
        <v>4223</v>
      </c>
      <c r="C3545" s="2"/>
      <c r="D3545" s="2" t="s">
        <v>57</v>
      </c>
      <c r="E3545" s="2" t="s">
        <v>4093</v>
      </c>
      <c r="F3545" s="2" t="s">
        <v>4224</v>
      </c>
      <c r="G3545" s="2" t="s">
        <v>4225</v>
      </c>
      <c r="H3545" s="2" t="s">
        <v>4226</v>
      </c>
      <c r="I3545" s="2" t="s">
        <v>4227</v>
      </c>
      <c r="J3545" s="2" t="s">
        <v>4112</v>
      </c>
      <c r="K3545" s="2" t="e">
        <f>RIGHT(I3545,LEN(I3545)-SEARCH("[",I3545))</f>
        <v>#VALUE!</v>
      </c>
      <c r="L3545" s="2" t="e">
        <f t="shared" si="114"/>
        <v>#VALUE!</v>
      </c>
      <c r="M3545" s="2" t="s">
        <v>42</v>
      </c>
      <c r="N3545" s="2" t="e">
        <f t="shared" ref="N3545:N3608" si="115">IF(L3545=M3545,1,0)</f>
        <v>#VALUE!</v>
      </c>
      <c r="O3545" s="2"/>
      <c r="P3545" s="2"/>
      <c r="Q3545" s="2" t="s">
        <v>43</v>
      </c>
      <c r="R3545" s="2"/>
      <c r="S3545" s="2"/>
      <c r="T3545" s="2"/>
      <c r="U3545" s="2" t="s">
        <v>30</v>
      </c>
      <c r="V3545" s="2" t="s">
        <v>31</v>
      </c>
      <c r="W3545" s="2" t="s">
        <v>81</v>
      </c>
      <c r="X3545" s="2" t="s">
        <v>33</v>
      </c>
    </row>
    <row r="3546" spans="1:24" hidden="1">
      <c r="A3546" s="2">
        <v>16262</v>
      </c>
      <c r="B3546" s="2" t="s">
        <v>4228</v>
      </c>
      <c r="C3546" s="2"/>
      <c r="D3546" s="2" t="s">
        <v>57</v>
      </c>
      <c r="E3546" s="2" t="s">
        <v>4093</v>
      </c>
      <c r="F3546" s="2" t="s">
        <v>4229</v>
      </c>
      <c r="G3546" s="2" t="s">
        <v>4230</v>
      </c>
      <c r="H3546" s="2" t="s">
        <v>4231</v>
      </c>
      <c r="I3546" s="2" t="s">
        <v>4232</v>
      </c>
      <c r="J3546" s="2" t="s">
        <v>4178</v>
      </c>
      <c r="K3546" s="2" t="e">
        <f>RIGHT(I3546,LEN(I3546)-SEARCH("[",I3546))</f>
        <v>#VALUE!</v>
      </c>
      <c r="L3546" s="2" t="e">
        <f t="shared" si="114"/>
        <v>#VALUE!</v>
      </c>
      <c r="M3546" s="2" t="s">
        <v>42</v>
      </c>
      <c r="N3546" s="2" t="e">
        <f t="shared" si="115"/>
        <v>#VALUE!</v>
      </c>
      <c r="O3546" s="2"/>
      <c r="P3546" s="2"/>
      <c r="Q3546" s="2" t="s">
        <v>43</v>
      </c>
      <c r="R3546" s="2"/>
      <c r="S3546" s="2"/>
      <c r="T3546" s="2"/>
      <c r="U3546" s="2" t="s">
        <v>30</v>
      </c>
      <c r="V3546" s="2" t="s">
        <v>31</v>
      </c>
      <c r="W3546" s="2" t="s">
        <v>81</v>
      </c>
      <c r="X3546" s="2" t="s">
        <v>33</v>
      </c>
    </row>
    <row r="3547" spans="1:24" hidden="1">
      <c r="A3547" s="2">
        <v>16319</v>
      </c>
      <c r="B3547" s="2" t="s">
        <v>4233</v>
      </c>
      <c r="C3547" s="2"/>
      <c r="D3547" s="2" t="s">
        <v>114</v>
      </c>
      <c r="E3547" s="2" t="s">
        <v>4093</v>
      </c>
      <c r="F3547" s="2" t="s">
        <v>4234</v>
      </c>
      <c r="G3547" s="2" t="s">
        <v>4235</v>
      </c>
      <c r="H3547" s="2" t="s">
        <v>4236</v>
      </c>
      <c r="I3547" s="2" t="s">
        <v>4237</v>
      </c>
      <c r="J3547" s="2" t="s">
        <v>3436</v>
      </c>
      <c r="K3547" s="2" t="e">
        <f>RIGHT(I3547,LEN(I3547)-SEARCH("[",I3547))</f>
        <v>#VALUE!</v>
      </c>
      <c r="L3547" s="2" t="e">
        <f t="shared" si="114"/>
        <v>#VALUE!</v>
      </c>
      <c r="M3547" s="2" t="s">
        <v>42</v>
      </c>
      <c r="N3547" s="2" t="e">
        <f t="shared" si="115"/>
        <v>#VALUE!</v>
      </c>
      <c r="O3547" s="2"/>
      <c r="P3547" s="2"/>
      <c r="Q3547" s="2" t="s">
        <v>43</v>
      </c>
      <c r="R3547" s="2"/>
      <c r="S3547" s="2" t="s">
        <v>4238</v>
      </c>
      <c r="T3547" s="2"/>
      <c r="U3547" s="2" t="s">
        <v>30</v>
      </c>
      <c r="V3547" s="2" t="s">
        <v>31</v>
      </c>
      <c r="W3547" s="2" t="s">
        <v>81</v>
      </c>
      <c r="X3547" s="2" t="s">
        <v>33</v>
      </c>
    </row>
    <row r="3548" spans="1:24" hidden="1">
      <c r="A3548" s="2">
        <v>16244</v>
      </c>
      <c r="B3548" s="2" t="s">
        <v>4242</v>
      </c>
      <c r="C3548" s="2"/>
      <c r="D3548" s="2" t="s">
        <v>139</v>
      </c>
      <c r="E3548" s="2" t="s">
        <v>4093</v>
      </c>
      <c r="F3548" s="2" t="s">
        <v>4243</v>
      </c>
      <c r="G3548" s="2" t="s">
        <v>141</v>
      </c>
      <c r="H3548" s="2" t="s">
        <v>4244</v>
      </c>
      <c r="I3548" s="2" t="s">
        <v>4245</v>
      </c>
      <c r="J3548" s="2" t="s">
        <v>4246</v>
      </c>
      <c r="K3548" s="2" t="e">
        <f>RIGHT(I3548,LEN(I3548)-SEARCH("[",I3548))</f>
        <v>#VALUE!</v>
      </c>
      <c r="L3548" s="2" t="e">
        <f t="shared" si="114"/>
        <v>#VALUE!</v>
      </c>
      <c r="M3548" s="2" t="s">
        <v>42</v>
      </c>
      <c r="N3548" s="2" t="e">
        <f t="shared" si="115"/>
        <v>#VALUE!</v>
      </c>
      <c r="O3548" s="2"/>
      <c r="P3548" s="2"/>
      <c r="Q3548" s="2" t="s">
        <v>43</v>
      </c>
      <c r="R3548" s="2"/>
      <c r="S3548" s="2"/>
      <c r="T3548" s="2"/>
      <c r="U3548" s="2" t="s">
        <v>30</v>
      </c>
      <c r="V3548" s="2" t="s">
        <v>31</v>
      </c>
      <c r="W3548" s="2" t="s">
        <v>81</v>
      </c>
      <c r="X3548" s="2" t="s">
        <v>33</v>
      </c>
    </row>
    <row r="3549" spans="1:24" hidden="1">
      <c r="A3549" s="2">
        <v>16307</v>
      </c>
      <c r="B3549" s="2" t="s">
        <v>4247</v>
      </c>
      <c r="C3549" s="2"/>
      <c r="D3549" s="2" t="s">
        <v>139</v>
      </c>
      <c r="E3549" s="2" t="s">
        <v>4093</v>
      </c>
      <c r="F3549" s="2" t="s">
        <v>4248</v>
      </c>
      <c r="G3549" s="2" t="s">
        <v>147</v>
      </c>
      <c r="H3549" s="2" t="s">
        <v>4249</v>
      </c>
      <c r="I3549" s="2" t="s">
        <v>4250</v>
      </c>
      <c r="J3549" s="2" t="s">
        <v>4251</v>
      </c>
      <c r="K3549" s="2" t="e">
        <f>RIGHT(I3549,LEN(I3549)-SEARCH("[",I3549))</f>
        <v>#VALUE!</v>
      </c>
      <c r="L3549" s="2" t="e">
        <f t="shared" si="114"/>
        <v>#VALUE!</v>
      </c>
      <c r="M3549" s="2" t="s">
        <v>42</v>
      </c>
      <c r="N3549" s="2" t="e">
        <f t="shared" si="115"/>
        <v>#VALUE!</v>
      </c>
      <c r="O3549" s="2"/>
      <c r="P3549" s="2"/>
      <c r="Q3549" s="2" t="s">
        <v>43</v>
      </c>
      <c r="R3549" s="2"/>
      <c r="S3549" s="2"/>
      <c r="T3549" s="2"/>
      <c r="U3549" s="2" t="s">
        <v>30</v>
      </c>
      <c r="V3549" s="2" t="s">
        <v>31</v>
      </c>
      <c r="W3549" s="2" t="s">
        <v>81</v>
      </c>
      <c r="X3549" s="2" t="s">
        <v>33</v>
      </c>
    </row>
    <row r="3550" spans="1:24" hidden="1">
      <c r="A3550" s="2">
        <v>16245</v>
      </c>
      <c r="B3550" s="2" t="s">
        <v>4252</v>
      </c>
      <c r="C3550" s="2"/>
      <c r="D3550" s="2" t="s">
        <v>1239</v>
      </c>
      <c r="E3550" s="2" t="s">
        <v>4093</v>
      </c>
      <c r="F3550" s="2" t="s">
        <v>4253</v>
      </c>
      <c r="G3550" s="2" t="s">
        <v>447</v>
      </c>
      <c r="H3550" s="2" t="s">
        <v>4254</v>
      </c>
      <c r="I3550" s="2" t="s">
        <v>4255</v>
      </c>
      <c r="J3550" s="2" t="s">
        <v>4256</v>
      </c>
      <c r="K3550" s="2" t="e">
        <f>RIGHT(I3550,LEN(I3550)-SEARCH("[",I3550))</f>
        <v>#VALUE!</v>
      </c>
      <c r="L3550" s="2" t="e">
        <f t="shared" si="114"/>
        <v>#VALUE!</v>
      </c>
      <c r="M3550" s="2" t="s">
        <v>42</v>
      </c>
      <c r="N3550" s="2" t="e">
        <f t="shared" si="115"/>
        <v>#VALUE!</v>
      </c>
      <c r="O3550" s="2"/>
      <c r="P3550" s="2"/>
      <c r="Q3550" s="2" t="s">
        <v>43</v>
      </c>
      <c r="R3550" s="2"/>
      <c r="S3550" s="2"/>
      <c r="T3550" s="2"/>
      <c r="U3550" s="2" t="s">
        <v>30</v>
      </c>
      <c r="V3550" s="2" t="s">
        <v>31</v>
      </c>
      <c r="W3550" s="2" t="s">
        <v>81</v>
      </c>
      <c r="X3550" s="2" t="s">
        <v>33</v>
      </c>
    </row>
    <row r="3551" spans="1:24" hidden="1">
      <c r="A3551" s="2">
        <v>16246</v>
      </c>
      <c r="B3551" s="2" t="s">
        <v>4257</v>
      </c>
      <c r="C3551" s="2"/>
      <c r="D3551" s="2" t="s">
        <v>139</v>
      </c>
      <c r="E3551" s="2" t="s">
        <v>4093</v>
      </c>
      <c r="F3551" s="2" t="s">
        <v>4258</v>
      </c>
      <c r="G3551" s="2" t="s">
        <v>159</v>
      </c>
      <c r="H3551" s="2" t="s">
        <v>4259</v>
      </c>
      <c r="I3551" s="2" t="s">
        <v>4260</v>
      </c>
      <c r="J3551" s="2" t="s">
        <v>4261</v>
      </c>
      <c r="K3551" s="2" t="e">
        <f>RIGHT(I3551,LEN(I3551)-SEARCH("[",I3551))</f>
        <v>#VALUE!</v>
      </c>
      <c r="L3551" s="2" t="e">
        <f t="shared" si="114"/>
        <v>#VALUE!</v>
      </c>
      <c r="M3551" s="2" t="s">
        <v>42</v>
      </c>
      <c r="N3551" s="2" t="e">
        <f t="shared" si="115"/>
        <v>#VALUE!</v>
      </c>
      <c r="O3551" s="2"/>
      <c r="P3551" s="2"/>
      <c r="Q3551" s="2" t="s">
        <v>43</v>
      </c>
      <c r="R3551" s="2"/>
      <c r="S3551" s="2"/>
      <c r="T3551" s="2"/>
      <c r="U3551" s="2" t="s">
        <v>30</v>
      </c>
      <c r="V3551" s="2" t="s">
        <v>31</v>
      </c>
      <c r="W3551" s="2" t="s">
        <v>81</v>
      </c>
      <c r="X3551" s="2" t="s">
        <v>33</v>
      </c>
    </row>
    <row r="3552" spans="1:24" hidden="1">
      <c r="A3552" s="2">
        <v>16295</v>
      </c>
      <c r="B3552" s="2" t="s">
        <v>4262</v>
      </c>
      <c r="C3552" s="2"/>
      <c r="D3552" s="2" t="s">
        <v>1473</v>
      </c>
      <c r="E3552" s="2" t="s">
        <v>4093</v>
      </c>
      <c r="F3552" s="2" t="s">
        <v>4263</v>
      </c>
      <c r="G3552" s="2" t="s">
        <v>606</v>
      </c>
      <c r="H3552" s="2" t="s">
        <v>4264</v>
      </c>
      <c r="I3552" s="2" t="s">
        <v>4265</v>
      </c>
      <c r="J3552" s="2" t="s">
        <v>4266</v>
      </c>
      <c r="K3552" s="2" t="e">
        <f>RIGHT(I3552,LEN(I3552)-SEARCH("[",I3552))</f>
        <v>#VALUE!</v>
      </c>
      <c r="L3552" s="2" t="e">
        <f t="shared" si="114"/>
        <v>#VALUE!</v>
      </c>
      <c r="M3552" s="2" t="s">
        <v>42</v>
      </c>
      <c r="N3552" s="2" t="e">
        <f t="shared" si="115"/>
        <v>#VALUE!</v>
      </c>
      <c r="O3552" s="2"/>
      <c r="P3552" s="2"/>
      <c r="Q3552" s="2" t="s">
        <v>43</v>
      </c>
      <c r="R3552" s="2"/>
      <c r="S3552" s="2"/>
      <c r="T3552" s="2"/>
      <c r="U3552" s="2" t="s">
        <v>30</v>
      </c>
      <c r="V3552" s="2" t="s">
        <v>31</v>
      </c>
      <c r="W3552" s="2" t="s">
        <v>81</v>
      </c>
      <c r="X3552" s="2" t="s">
        <v>33</v>
      </c>
    </row>
    <row r="3553" spans="1:24" hidden="1">
      <c r="A3553" s="2">
        <v>16296</v>
      </c>
      <c r="B3553" s="2" t="s">
        <v>4267</v>
      </c>
      <c r="C3553" s="2"/>
      <c r="D3553" s="2" t="s">
        <v>1473</v>
      </c>
      <c r="E3553" s="2" t="s">
        <v>4093</v>
      </c>
      <c r="F3553" s="2" t="s">
        <v>4268</v>
      </c>
      <c r="G3553" s="2" t="s">
        <v>176</v>
      </c>
      <c r="H3553" s="2" t="s">
        <v>4269</v>
      </c>
      <c r="I3553" s="2" t="s">
        <v>4270</v>
      </c>
      <c r="J3553" s="2" t="s">
        <v>4266</v>
      </c>
      <c r="K3553" s="2" t="e">
        <f>RIGHT(I3553,LEN(I3553)-SEARCH("[",I3553))</f>
        <v>#VALUE!</v>
      </c>
      <c r="L3553" s="2" t="e">
        <f t="shared" si="114"/>
        <v>#VALUE!</v>
      </c>
      <c r="M3553" s="2" t="s">
        <v>42</v>
      </c>
      <c r="N3553" s="2" t="e">
        <f t="shared" si="115"/>
        <v>#VALUE!</v>
      </c>
      <c r="O3553" s="2"/>
      <c r="P3553" s="2"/>
      <c r="Q3553" s="2" t="s">
        <v>43</v>
      </c>
      <c r="R3553" s="2"/>
      <c r="S3553" s="2"/>
      <c r="T3553" s="2"/>
      <c r="U3553" s="2" t="s">
        <v>30</v>
      </c>
      <c r="V3553" s="2" t="s">
        <v>31</v>
      </c>
      <c r="W3553" s="2" t="s">
        <v>81</v>
      </c>
      <c r="X3553" s="2" t="s">
        <v>33</v>
      </c>
    </row>
    <row r="3554" spans="1:24" hidden="1">
      <c r="A3554" s="2">
        <v>16297</v>
      </c>
      <c r="B3554" s="2" t="s">
        <v>4271</v>
      </c>
      <c r="C3554" s="2"/>
      <c r="D3554" s="2" t="s">
        <v>139</v>
      </c>
      <c r="E3554" s="2" t="s">
        <v>4093</v>
      </c>
      <c r="F3554" s="2" t="s">
        <v>4272</v>
      </c>
      <c r="G3554" s="2" t="s">
        <v>188</v>
      </c>
      <c r="H3554" s="2" t="s">
        <v>4273</v>
      </c>
      <c r="I3554" s="2" t="s">
        <v>4274</v>
      </c>
      <c r="J3554" s="2" t="s">
        <v>4275</v>
      </c>
      <c r="K3554" s="2" t="e">
        <f>RIGHT(I3554,LEN(I3554)-SEARCH("[",I3554))</f>
        <v>#VALUE!</v>
      </c>
      <c r="L3554" s="2" t="e">
        <f t="shared" si="114"/>
        <v>#VALUE!</v>
      </c>
      <c r="M3554" s="2" t="s">
        <v>42</v>
      </c>
      <c r="N3554" s="2" t="e">
        <f t="shared" si="115"/>
        <v>#VALUE!</v>
      </c>
      <c r="O3554" s="2"/>
      <c r="P3554" s="2"/>
      <c r="Q3554" s="2" t="s">
        <v>43</v>
      </c>
      <c r="R3554" s="2"/>
      <c r="S3554" s="2"/>
      <c r="T3554" s="2"/>
      <c r="U3554" s="2" t="s">
        <v>30</v>
      </c>
      <c r="V3554" s="2" t="s">
        <v>31</v>
      </c>
      <c r="W3554" s="2" t="s">
        <v>81</v>
      </c>
      <c r="X3554" s="2" t="s">
        <v>33</v>
      </c>
    </row>
    <row r="3555" spans="1:24" hidden="1">
      <c r="A3555" s="2">
        <v>16274</v>
      </c>
      <c r="B3555" s="2" t="s">
        <v>4276</v>
      </c>
      <c r="C3555" s="2"/>
      <c r="D3555" s="2" t="s">
        <v>57</v>
      </c>
      <c r="E3555" s="2" t="s">
        <v>4093</v>
      </c>
      <c r="F3555" s="2" t="s">
        <v>4277</v>
      </c>
      <c r="G3555" s="2" t="s">
        <v>4278</v>
      </c>
      <c r="H3555" s="2" t="s">
        <v>4279</v>
      </c>
      <c r="I3555" s="2" t="s">
        <v>4280</v>
      </c>
      <c r="J3555" s="2" t="s">
        <v>1258</v>
      </c>
      <c r="K3555" s="2" t="e">
        <f>RIGHT(I3555,LEN(I3555)-SEARCH("[",I3555))</f>
        <v>#VALUE!</v>
      </c>
      <c r="L3555" s="2" t="e">
        <f t="shared" si="114"/>
        <v>#VALUE!</v>
      </c>
      <c r="M3555" s="2" t="s">
        <v>42</v>
      </c>
      <c r="N3555" s="2" t="e">
        <f t="shared" si="115"/>
        <v>#VALUE!</v>
      </c>
      <c r="O3555" s="2"/>
      <c r="P3555" s="2"/>
      <c r="Q3555" s="2" t="s">
        <v>43</v>
      </c>
      <c r="R3555" s="2"/>
      <c r="S3555" s="2"/>
      <c r="T3555" s="2"/>
      <c r="U3555" s="2" t="s">
        <v>30</v>
      </c>
      <c r="V3555" s="2" t="s">
        <v>31</v>
      </c>
      <c r="W3555" s="2" t="s">
        <v>81</v>
      </c>
      <c r="X3555" s="2" t="s">
        <v>33</v>
      </c>
    </row>
    <row r="3556" spans="1:24" hidden="1">
      <c r="A3556" s="2">
        <v>16283</v>
      </c>
      <c r="B3556" s="2" t="s">
        <v>4281</v>
      </c>
      <c r="C3556" s="2"/>
      <c r="D3556" s="2" t="s">
        <v>57</v>
      </c>
      <c r="E3556" s="2" t="s">
        <v>4093</v>
      </c>
      <c r="F3556" s="2" t="s">
        <v>4282</v>
      </c>
      <c r="G3556" s="2" t="s">
        <v>4283</v>
      </c>
      <c r="H3556" s="2" t="s">
        <v>4284</v>
      </c>
      <c r="I3556" s="2" t="s">
        <v>4285</v>
      </c>
      <c r="J3556" s="2" t="s">
        <v>4206</v>
      </c>
      <c r="K3556" s="2" t="e">
        <f>RIGHT(I3556,LEN(I3556)-SEARCH("[",I3556))</f>
        <v>#VALUE!</v>
      </c>
      <c r="L3556" s="2" t="e">
        <f t="shared" si="114"/>
        <v>#VALUE!</v>
      </c>
      <c r="M3556" s="2" t="s">
        <v>42</v>
      </c>
      <c r="N3556" s="2" t="e">
        <f t="shared" si="115"/>
        <v>#VALUE!</v>
      </c>
      <c r="O3556" s="2"/>
      <c r="P3556" s="2"/>
      <c r="Q3556" s="2" t="s">
        <v>43</v>
      </c>
      <c r="R3556" s="2"/>
      <c r="S3556" s="2"/>
      <c r="T3556" s="2"/>
      <c r="U3556" s="2" t="s">
        <v>30</v>
      </c>
      <c r="V3556" s="2" t="s">
        <v>31</v>
      </c>
      <c r="W3556" s="2" t="s">
        <v>81</v>
      </c>
      <c r="X3556" s="2" t="s">
        <v>33</v>
      </c>
    </row>
    <row r="3557" spans="1:24" hidden="1">
      <c r="A3557" s="2">
        <v>16323</v>
      </c>
      <c r="B3557" s="2" t="s">
        <v>4289</v>
      </c>
      <c r="C3557" s="2"/>
      <c r="D3557" s="2" t="s">
        <v>57</v>
      </c>
      <c r="E3557" s="2" t="s">
        <v>4093</v>
      </c>
      <c r="F3557" s="2" t="s">
        <v>4290</v>
      </c>
      <c r="G3557" s="2" t="s">
        <v>4291</v>
      </c>
      <c r="H3557" s="2" t="s">
        <v>4292</v>
      </c>
      <c r="I3557" s="2" t="s">
        <v>4293</v>
      </c>
      <c r="J3557" s="2" t="s">
        <v>4141</v>
      </c>
      <c r="K3557" s="2" t="e">
        <f>RIGHT(I3557,LEN(I3557)-SEARCH("[",I3557))</f>
        <v>#VALUE!</v>
      </c>
      <c r="L3557" s="2" t="e">
        <f t="shared" si="114"/>
        <v>#VALUE!</v>
      </c>
      <c r="M3557" s="2" t="s">
        <v>42</v>
      </c>
      <c r="N3557" s="2" t="e">
        <f t="shared" si="115"/>
        <v>#VALUE!</v>
      </c>
      <c r="O3557" s="2"/>
      <c r="P3557" s="2"/>
      <c r="Q3557" s="2" t="s">
        <v>43</v>
      </c>
      <c r="R3557" s="2"/>
      <c r="S3557" s="2"/>
      <c r="T3557" s="2"/>
      <c r="U3557" s="2" t="s">
        <v>30</v>
      </c>
      <c r="V3557" s="2" t="s">
        <v>31</v>
      </c>
      <c r="W3557" s="2" t="s">
        <v>81</v>
      </c>
      <c r="X3557" s="2" t="s">
        <v>33</v>
      </c>
    </row>
    <row r="3558" spans="1:24" hidden="1">
      <c r="A3558" s="2">
        <v>16279</v>
      </c>
      <c r="B3558" s="2" t="s">
        <v>4297</v>
      </c>
      <c r="C3558" s="2"/>
      <c r="D3558" s="2" t="s">
        <v>57</v>
      </c>
      <c r="E3558" s="2" t="s">
        <v>4093</v>
      </c>
      <c r="F3558" s="2" t="s">
        <v>4298</v>
      </c>
      <c r="G3558" s="2" t="s">
        <v>4299</v>
      </c>
      <c r="H3558" s="2" t="s">
        <v>4300</v>
      </c>
      <c r="I3558" s="2" t="s">
        <v>4301</v>
      </c>
      <c r="J3558" s="2" t="s">
        <v>4206</v>
      </c>
      <c r="K3558" s="2" t="e">
        <f>RIGHT(I3558,LEN(I3558)-SEARCH("[",I3558))</f>
        <v>#VALUE!</v>
      </c>
      <c r="L3558" s="2" t="e">
        <f t="shared" si="114"/>
        <v>#VALUE!</v>
      </c>
      <c r="M3558" s="2" t="s">
        <v>42</v>
      </c>
      <c r="N3558" s="2" t="e">
        <f t="shared" si="115"/>
        <v>#VALUE!</v>
      </c>
      <c r="O3558" s="2"/>
      <c r="P3558" s="2"/>
      <c r="Q3558" s="2" t="s">
        <v>43</v>
      </c>
      <c r="R3558" s="2"/>
      <c r="S3558" s="2"/>
      <c r="T3558" s="2"/>
      <c r="U3558" s="2" t="s">
        <v>30</v>
      </c>
      <c r="V3558" s="2" t="s">
        <v>31</v>
      </c>
      <c r="W3558" s="2" t="s">
        <v>81</v>
      </c>
      <c r="X3558" s="2" t="s">
        <v>33</v>
      </c>
    </row>
    <row r="3559" spans="1:24" hidden="1">
      <c r="A3559" s="2">
        <v>16325</v>
      </c>
      <c r="B3559" s="2" t="s">
        <v>4305</v>
      </c>
      <c r="C3559" s="2"/>
      <c r="D3559" s="2" t="s">
        <v>57</v>
      </c>
      <c r="E3559" s="2" t="s">
        <v>4093</v>
      </c>
      <c r="F3559" s="2" t="s">
        <v>4306</v>
      </c>
      <c r="G3559" s="2" t="s">
        <v>4307</v>
      </c>
      <c r="H3559" s="2" t="s">
        <v>4308</v>
      </c>
      <c r="I3559" s="2" t="s">
        <v>4309</v>
      </c>
      <c r="J3559" s="2" t="s">
        <v>4141</v>
      </c>
      <c r="K3559" s="2" t="e">
        <f>RIGHT(I3559,LEN(I3559)-SEARCH("[",I3559))</f>
        <v>#VALUE!</v>
      </c>
      <c r="L3559" s="2" t="e">
        <f t="shared" si="114"/>
        <v>#VALUE!</v>
      </c>
      <c r="M3559" s="2" t="s">
        <v>42</v>
      </c>
      <c r="N3559" s="2" t="e">
        <f t="shared" si="115"/>
        <v>#VALUE!</v>
      </c>
      <c r="O3559" s="2"/>
      <c r="P3559" s="2"/>
      <c r="Q3559" s="2" t="s">
        <v>43</v>
      </c>
      <c r="R3559" s="2"/>
      <c r="S3559" s="2"/>
      <c r="T3559" s="2"/>
      <c r="U3559" s="2" t="s">
        <v>30</v>
      </c>
      <c r="V3559" s="2" t="s">
        <v>31</v>
      </c>
      <c r="W3559" s="2" t="s">
        <v>81</v>
      </c>
      <c r="X3559" s="2" t="s">
        <v>33</v>
      </c>
    </row>
    <row r="3560" spans="1:24" hidden="1">
      <c r="A3560" s="2">
        <v>16255</v>
      </c>
      <c r="B3560" s="2" t="s">
        <v>4310</v>
      </c>
      <c r="C3560" s="2"/>
      <c r="D3560" s="2" t="s">
        <v>57</v>
      </c>
      <c r="E3560" s="2" t="s">
        <v>4093</v>
      </c>
      <c r="F3560" s="2" t="s">
        <v>4311</v>
      </c>
      <c r="G3560" s="2" t="s">
        <v>4312</v>
      </c>
      <c r="H3560" s="2" t="s">
        <v>4313</v>
      </c>
      <c r="I3560" s="2" t="s">
        <v>4314</v>
      </c>
      <c r="J3560" s="2" t="s">
        <v>4178</v>
      </c>
      <c r="K3560" s="2" t="e">
        <f>RIGHT(I3560,LEN(I3560)-SEARCH("[",I3560))</f>
        <v>#VALUE!</v>
      </c>
      <c r="L3560" s="2" t="e">
        <f t="shared" si="114"/>
        <v>#VALUE!</v>
      </c>
      <c r="M3560" s="2" t="s">
        <v>42</v>
      </c>
      <c r="N3560" s="2" t="e">
        <f t="shared" si="115"/>
        <v>#VALUE!</v>
      </c>
      <c r="O3560" s="2"/>
      <c r="P3560" s="2"/>
      <c r="Q3560" s="2" t="s">
        <v>43</v>
      </c>
      <c r="R3560" s="2"/>
      <c r="S3560" s="2"/>
      <c r="T3560" s="2"/>
      <c r="U3560" s="2" t="s">
        <v>30</v>
      </c>
      <c r="V3560" s="2" t="s">
        <v>31</v>
      </c>
      <c r="W3560" s="2" t="s">
        <v>81</v>
      </c>
      <c r="X3560" s="2" t="s">
        <v>33</v>
      </c>
    </row>
    <row r="3561" spans="1:24" hidden="1">
      <c r="A3561" s="2">
        <v>16305</v>
      </c>
      <c r="B3561" s="2" t="s">
        <v>4315</v>
      </c>
      <c r="C3561" s="2"/>
      <c r="D3561" s="2" t="s">
        <v>57</v>
      </c>
      <c r="E3561" s="2" t="s">
        <v>4093</v>
      </c>
      <c r="F3561" s="2" t="s">
        <v>4316</v>
      </c>
      <c r="G3561" s="2" t="s">
        <v>4317</v>
      </c>
      <c r="H3561" s="2" t="s">
        <v>4318</v>
      </c>
      <c r="I3561" s="2" t="s">
        <v>4319</v>
      </c>
      <c r="J3561" s="2" t="s">
        <v>4118</v>
      </c>
      <c r="K3561" s="2" t="e">
        <f>RIGHT(I3561,LEN(I3561)-SEARCH("[",I3561))</f>
        <v>#VALUE!</v>
      </c>
      <c r="L3561" s="2" t="e">
        <f t="shared" si="114"/>
        <v>#VALUE!</v>
      </c>
      <c r="M3561" s="2" t="s">
        <v>42</v>
      </c>
      <c r="N3561" s="2" t="e">
        <f t="shared" si="115"/>
        <v>#VALUE!</v>
      </c>
      <c r="O3561" s="2"/>
      <c r="P3561" s="2"/>
      <c r="Q3561" s="2" t="s">
        <v>43</v>
      </c>
      <c r="R3561" s="2"/>
      <c r="S3561" s="2"/>
      <c r="T3561" s="2"/>
      <c r="U3561" s="2" t="s">
        <v>30</v>
      </c>
      <c r="V3561" s="2" t="s">
        <v>31</v>
      </c>
      <c r="W3561" s="2" t="s">
        <v>81</v>
      </c>
      <c r="X3561" s="2" t="s">
        <v>33</v>
      </c>
    </row>
    <row r="3562" spans="1:24" hidden="1">
      <c r="A3562" s="2">
        <v>16303</v>
      </c>
      <c r="B3562" s="2" t="s">
        <v>4320</v>
      </c>
      <c r="C3562" s="2"/>
      <c r="D3562" s="2" t="s">
        <v>57</v>
      </c>
      <c r="E3562" s="2" t="s">
        <v>4093</v>
      </c>
      <c r="F3562" s="2" t="s">
        <v>4321</v>
      </c>
      <c r="G3562" s="2" t="s">
        <v>4322</v>
      </c>
      <c r="H3562" s="2" t="s">
        <v>4323</v>
      </c>
      <c r="I3562" s="2" t="s">
        <v>4324</v>
      </c>
      <c r="J3562" s="2" t="s">
        <v>4118</v>
      </c>
      <c r="K3562" s="2" t="e">
        <f>RIGHT(I3562,LEN(I3562)-SEARCH("[",I3562))</f>
        <v>#VALUE!</v>
      </c>
      <c r="L3562" s="2" t="e">
        <f t="shared" si="114"/>
        <v>#VALUE!</v>
      </c>
      <c r="M3562" s="2" t="s">
        <v>42</v>
      </c>
      <c r="N3562" s="2" t="e">
        <f t="shared" si="115"/>
        <v>#VALUE!</v>
      </c>
      <c r="O3562" s="2"/>
      <c r="P3562" s="2"/>
      <c r="Q3562" s="2" t="s">
        <v>43</v>
      </c>
      <c r="R3562" s="2"/>
      <c r="S3562" s="2"/>
      <c r="T3562" s="2"/>
      <c r="U3562" s="2" t="s">
        <v>30</v>
      </c>
      <c r="V3562" s="2" t="s">
        <v>31</v>
      </c>
      <c r="W3562" s="2" t="s">
        <v>81</v>
      </c>
      <c r="X3562" s="2" t="s">
        <v>33</v>
      </c>
    </row>
    <row r="3563" spans="1:24" hidden="1">
      <c r="A3563" s="2">
        <v>16314</v>
      </c>
      <c r="B3563" s="2" t="s">
        <v>4325</v>
      </c>
      <c r="C3563" s="2"/>
      <c r="D3563" s="2" t="s">
        <v>57</v>
      </c>
      <c r="E3563" s="2" t="s">
        <v>4093</v>
      </c>
      <c r="F3563" s="2" t="s">
        <v>4326</v>
      </c>
      <c r="G3563" s="2" t="s">
        <v>4327</v>
      </c>
      <c r="H3563" s="2" t="s">
        <v>4328</v>
      </c>
      <c r="I3563" s="2" t="s">
        <v>4329</v>
      </c>
      <c r="J3563" s="2" t="s">
        <v>4129</v>
      </c>
      <c r="K3563" s="2" t="e">
        <f>RIGHT(I3563,LEN(I3563)-SEARCH("[",I3563))</f>
        <v>#VALUE!</v>
      </c>
      <c r="L3563" s="2" t="e">
        <f t="shared" si="114"/>
        <v>#VALUE!</v>
      </c>
      <c r="M3563" s="2" t="s">
        <v>42</v>
      </c>
      <c r="N3563" s="2" t="e">
        <f t="shared" si="115"/>
        <v>#VALUE!</v>
      </c>
      <c r="O3563" s="2"/>
      <c r="P3563" s="2"/>
      <c r="Q3563" s="2" t="s">
        <v>43</v>
      </c>
      <c r="R3563" s="2"/>
      <c r="S3563" s="2"/>
      <c r="T3563" s="2"/>
      <c r="U3563" s="2" t="s">
        <v>30</v>
      </c>
      <c r="V3563" s="2" t="s">
        <v>31</v>
      </c>
      <c r="W3563" s="2" t="s">
        <v>81</v>
      </c>
      <c r="X3563" s="2" t="s">
        <v>33</v>
      </c>
    </row>
    <row r="3564" spans="1:24" hidden="1">
      <c r="A3564" s="2">
        <v>16276</v>
      </c>
      <c r="B3564" s="2" t="s">
        <v>4330</v>
      </c>
      <c r="C3564" s="2"/>
      <c r="D3564" s="2" t="s">
        <v>57</v>
      </c>
      <c r="E3564" s="2" t="s">
        <v>4093</v>
      </c>
      <c r="F3564" s="2" t="s">
        <v>4331</v>
      </c>
      <c r="G3564" s="2" t="s">
        <v>4332</v>
      </c>
      <c r="H3564" s="2" t="s">
        <v>4333</v>
      </c>
      <c r="I3564" s="2" t="s">
        <v>4334</v>
      </c>
      <c r="J3564" s="2" t="s">
        <v>4206</v>
      </c>
      <c r="K3564" s="2" t="e">
        <f>RIGHT(I3564,LEN(I3564)-SEARCH("[",I3564))</f>
        <v>#VALUE!</v>
      </c>
      <c r="L3564" s="2" t="e">
        <f t="shared" si="114"/>
        <v>#VALUE!</v>
      </c>
      <c r="M3564" s="2" t="s">
        <v>42</v>
      </c>
      <c r="N3564" s="2" t="e">
        <f t="shared" si="115"/>
        <v>#VALUE!</v>
      </c>
      <c r="O3564" s="2"/>
      <c r="P3564" s="2"/>
      <c r="Q3564" s="2" t="s">
        <v>43</v>
      </c>
      <c r="R3564" s="2"/>
      <c r="S3564" s="2"/>
      <c r="T3564" s="2"/>
      <c r="U3564" s="2" t="s">
        <v>30</v>
      </c>
      <c r="V3564" s="2" t="s">
        <v>31</v>
      </c>
      <c r="W3564" s="2" t="s">
        <v>81</v>
      </c>
      <c r="X3564" s="2" t="s">
        <v>33</v>
      </c>
    </row>
    <row r="3565" spans="1:24" hidden="1">
      <c r="A3565" s="2">
        <v>16316</v>
      </c>
      <c r="B3565" s="2" t="s">
        <v>4335</v>
      </c>
      <c r="C3565" s="2"/>
      <c r="D3565" s="2" t="s">
        <v>57</v>
      </c>
      <c r="E3565" s="2" t="s">
        <v>4093</v>
      </c>
      <c r="F3565" s="2" t="s">
        <v>4336</v>
      </c>
      <c r="G3565" s="2" t="s">
        <v>4337</v>
      </c>
      <c r="H3565" s="2" t="s">
        <v>4338</v>
      </c>
      <c r="I3565" s="2" t="s">
        <v>4339</v>
      </c>
      <c r="J3565" s="2" t="s">
        <v>4147</v>
      </c>
      <c r="K3565" s="2" t="e">
        <f>RIGHT(I3565,LEN(I3565)-SEARCH("[",I3565))</f>
        <v>#VALUE!</v>
      </c>
      <c r="L3565" s="2" t="e">
        <f t="shared" si="114"/>
        <v>#VALUE!</v>
      </c>
      <c r="M3565" s="2" t="s">
        <v>42</v>
      </c>
      <c r="N3565" s="2" t="e">
        <f t="shared" si="115"/>
        <v>#VALUE!</v>
      </c>
      <c r="O3565" s="2"/>
      <c r="P3565" s="2"/>
      <c r="Q3565" s="2" t="s">
        <v>43</v>
      </c>
      <c r="R3565" s="2"/>
      <c r="S3565" s="2"/>
      <c r="T3565" s="2"/>
      <c r="U3565" s="2" t="s">
        <v>30</v>
      </c>
      <c r="V3565" s="2" t="s">
        <v>31</v>
      </c>
      <c r="W3565" s="2" t="s">
        <v>81</v>
      </c>
      <c r="X3565" s="2" t="s">
        <v>33</v>
      </c>
    </row>
    <row r="3566" spans="1:24" hidden="1">
      <c r="A3566" s="2">
        <v>16326</v>
      </c>
      <c r="B3566" s="2" t="s">
        <v>4340</v>
      </c>
      <c r="C3566" s="2"/>
      <c r="D3566" s="2" t="s">
        <v>57</v>
      </c>
      <c r="E3566" s="2" t="s">
        <v>4093</v>
      </c>
      <c r="F3566" s="2" t="s">
        <v>4341</v>
      </c>
      <c r="G3566" s="2" t="s">
        <v>4342</v>
      </c>
      <c r="H3566" s="2" t="s">
        <v>4343</v>
      </c>
      <c r="I3566" s="2" t="s">
        <v>4344</v>
      </c>
      <c r="J3566" s="2" t="s">
        <v>1258</v>
      </c>
      <c r="K3566" s="2" t="e">
        <f>RIGHT(I3566,LEN(I3566)-SEARCH("[",I3566))</f>
        <v>#VALUE!</v>
      </c>
      <c r="L3566" s="2" t="e">
        <f t="shared" si="114"/>
        <v>#VALUE!</v>
      </c>
      <c r="M3566" s="2" t="s">
        <v>42</v>
      </c>
      <c r="N3566" s="2" t="e">
        <f t="shared" si="115"/>
        <v>#VALUE!</v>
      </c>
      <c r="O3566" s="2"/>
      <c r="P3566" s="2"/>
      <c r="Q3566" s="2" t="s">
        <v>43</v>
      </c>
      <c r="R3566" s="2"/>
      <c r="S3566" s="2"/>
      <c r="T3566" s="2"/>
      <c r="U3566" s="2" t="s">
        <v>30</v>
      </c>
      <c r="V3566" s="2" t="s">
        <v>31</v>
      </c>
      <c r="W3566" s="2" t="s">
        <v>81</v>
      </c>
      <c r="X3566" s="2" t="s">
        <v>33</v>
      </c>
    </row>
    <row r="3567" spans="1:24" hidden="1">
      <c r="A3567" s="2">
        <v>16321</v>
      </c>
      <c r="B3567" s="2" t="s">
        <v>4345</v>
      </c>
      <c r="C3567" s="2"/>
      <c r="D3567" s="2" t="s">
        <v>57</v>
      </c>
      <c r="E3567" s="2" t="s">
        <v>4093</v>
      </c>
      <c r="F3567" s="2" t="s">
        <v>4346</v>
      </c>
      <c r="G3567" s="2" t="s">
        <v>4347</v>
      </c>
      <c r="H3567" s="2" t="s">
        <v>4348</v>
      </c>
      <c r="I3567" s="2" t="s">
        <v>4349</v>
      </c>
      <c r="J3567" s="2" t="s">
        <v>1258</v>
      </c>
      <c r="K3567" s="2" t="e">
        <f>RIGHT(I3567,LEN(I3567)-SEARCH("[",I3567))</f>
        <v>#VALUE!</v>
      </c>
      <c r="L3567" s="2" t="e">
        <f t="shared" si="114"/>
        <v>#VALUE!</v>
      </c>
      <c r="M3567" s="2" t="s">
        <v>42</v>
      </c>
      <c r="N3567" s="2" t="e">
        <f t="shared" si="115"/>
        <v>#VALUE!</v>
      </c>
      <c r="O3567" s="2"/>
      <c r="P3567" s="2"/>
      <c r="Q3567" s="2" t="s">
        <v>43</v>
      </c>
      <c r="R3567" s="2"/>
      <c r="S3567" s="2"/>
      <c r="T3567" s="2"/>
      <c r="U3567" s="2" t="s">
        <v>30</v>
      </c>
      <c r="V3567" s="2" t="s">
        <v>31</v>
      </c>
      <c r="W3567" s="2" t="s">
        <v>81</v>
      </c>
      <c r="X3567" s="2" t="s">
        <v>33</v>
      </c>
    </row>
    <row r="3568" spans="1:24" hidden="1">
      <c r="A3568" s="2">
        <v>16289</v>
      </c>
      <c r="B3568" s="2" t="s">
        <v>4353</v>
      </c>
      <c r="C3568" s="2"/>
      <c r="D3568" s="2" t="s">
        <v>57</v>
      </c>
      <c r="E3568" s="2" t="s">
        <v>4093</v>
      </c>
      <c r="F3568" s="2" t="s">
        <v>4354</v>
      </c>
      <c r="G3568" s="2" t="s">
        <v>4355</v>
      </c>
      <c r="H3568" s="2" t="s">
        <v>4356</v>
      </c>
      <c r="I3568" s="2" t="s">
        <v>4357</v>
      </c>
      <c r="J3568" s="2" t="s">
        <v>4206</v>
      </c>
      <c r="K3568" s="2" t="e">
        <f>RIGHT(I3568,LEN(I3568)-SEARCH("[",I3568))</f>
        <v>#VALUE!</v>
      </c>
      <c r="L3568" s="2" t="e">
        <f t="shared" si="114"/>
        <v>#VALUE!</v>
      </c>
      <c r="M3568" s="2" t="s">
        <v>42</v>
      </c>
      <c r="N3568" s="2" t="e">
        <f t="shared" si="115"/>
        <v>#VALUE!</v>
      </c>
      <c r="O3568" s="2"/>
      <c r="P3568" s="2"/>
      <c r="Q3568" s="2" t="s">
        <v>43</v>
      </c>
      <c r="R3568" s="2"/>
      <c r="S3568" s="2"/>
      <c r="T3568" s="2"/>
      <c r="U3568" s="2" t="s">
        <v>30</v>
      </c>
      <c r="V3568" s="2" t="s">
        <v>31</v>
      </c>
      <c r="W3568" s="2" t="s">
        <v>81</v>
      </c>
      <c r="X3568" s="2" t="s">
        <v>33</v>
      </c>
    </row>
    <row r="3569" spans="1:24" hidden="1">
      <c r="A3569" s="2">
        <v>16287</v>
      </c>
      <c r="B3569" s="2" t="s">
        <v>4361</v>
      </c>
      <c r="C3569" s="2"/>
      <c r="D3569" s="2" t="s">
        <v>57</v>
      </c>
      <c r="E3569" s="2" t="s">
        <v>4093</v>
      </c>
      <c r="F3569" s="2" t="s">
        <v>4362</v>
      </c>
      <c r="G3569" s="2" t="s">
        <v>4363</v>
      </c>
      <c r="H3569" s="2" t="s">
        <v>4364</v>
      </c>
      <c r="I3569" s="2" t="s">
        <v>4365</v>
      </c>
      <c r="J3569" s="2" t="s">
        <v>4206</v>
      </c>
      <c r="K3569" s="2" t="e">
        <f>RIGHT(I3569,LEN(I3569)-SEARCH("[",I3569))</f>
        <v>#VALUE!</v>
      </c>
      <c r="L3569" s="2" t="e">
        <f t="shared" si="114"/>
        <v>#VALUE!</v>
      </c>
      <c r="M3569" s="2" t="s">
        <v>42</v>
      </c>
      <c r="N3569" s="2" t="e">
        <f t="shared" si="115"/>
        <v>#VALUE!</v>
      </c>
      <c r="O3569" s="2"/>
      <c r="P3569" s="2"/>
      <c r="Q3569" s="2" t="s">
        <v>43</v>
      </c>
      <c r="R3569" s="2"/>
      <c r="S3569" s="2"/>
      <c r="T3569" s="2"/>
      <c r="U3569" s="2" t="s">
        <v>30</v>
      </c>
      <c r="V3569" s="2" t="s">
        <v>31</v>
      </c>
      <c r="W3569" s="2" t="s">
        <v>81</v>
      </c>
      <c r="X3569" s="2" t="s">
        <v>33</v>
      </c>
    </row>
    <row r="3570" spans="1:24" hidden="1">
      <c r="A3570" s="2">
        <v>16311</v>
      </c>
      <c r="B3570" s="2" t="s">
        <v>4369</v>
      </c>
      <c r="C3570" s="2"/>
      <c r="D3570" s="2" t="s">
        <v>57</v>
      </c>
      <c r="E3570" s="2" t="s">
        <v>4093</v>
      </c>
      <c r="F3570" s="2" t="s">
        <v>4370</v>
      </c>
      <c r="G3570" s="2" t="s">
        <v>4371</v>
      </c>
      <c r="H3570" s="2" t="s">
        <v>4372</v>
      </c>
      <c r="I3570" s="2" t="s">
        <v>4373</v>
      </c>
      <c r="J3570" s="2" t="s">
        <v>4135</v>
      </c>
      <c r="K3570" s="2" t="e">
        <f>RIGHT(I3570,LEN(I3570)-SEARCH("[",I3570))</f>
        <v>#VALUE!</v>
      </c>
      <c r="L3570" s="2" t="e">
        <f t="shared" si="114"/>
        <v>#VALUE!</v>
      </c>
      <c r="M3570" s="2" t="s">
        <v>42</v>
      </c>
      <c r="N3570" s="2" t="e">
        <f t="shared" si="115"/>
        <v>#VALUE!</v>
      </c>
      <c r="O3570" s="2"/>
      <c r="P3570" s="2"/>
      <c r="Q3570" s="2" t="s">
        <v>43</v>
      </c>
      <c r="R3570" s="2"/>
      <c r="S3570" s="2"/>
      <c r="T3570" s="2"/>
      <c r="U3570" s="2" t="s">
        <v>30</v>
      </c>
      <c r="V3570" s="2" t="s">
        <v>31</v>
      </c>
      <c r="W3570" s="2" t="s">
        <v>81</v>
      </c>
      <c r="X3570" s="2" t="s">
        <v>33</v>
      </c>
    </row>
    <row r="3571" spans="1:24" hidden="1">
      <c r="A3571" s="2">
        <v>16291</v>
      </c>
      <c r="B3571" s="2" t="s">
        <v>4377</v>
      </c>
      <c r="C3571" s="2"/>
      <c r="D3571" s="2" t="s">
        <v>57</v>
      </c>
      <c r="E3571" s="2" t="s">
        <v>4093</v>
      </c>
      <c r="F3571" s="2" t="s">
        <v>4378</v>
      </c>
      <c r="G3571" s="2" t="s">
        <v>4379</v>
      </c>
      <c r="H3571" s="2" t="s">
        <v>4380</v>
      </c>
      <c r="I3571" s="2" t="s">
        <v>4381</v>
      </c>
      <c r="J3571" s="2" t="s">
        <v>4206</v>
      </c>
      <c r="K3571" s="2" t="e">
        <f>RIGHT(I3571,LEN(I3571)-SEARCH("[",I3571))</f>
        <v>#VALUE!</v>
      </c>
      <c r="L3571" s="2" t="e">
        <f t="shared" si="114"/>
        <v>#VALUE!</v>
      </c>
      <c r="M3571" s="2" t="s">
        <v>42</v>
      </c>
      <c r="N3571" s="2" t="e">
        <f t="shared" si="115"/>
        <v>#VALUE!</v>
      </c>
      <c r="O3571" s="2"/>
      <c r="P3571" s="2"/>
      <c r="Q3571" s="2" t="s">
        <v>43</v>
      </c>
      <c r="R3571" s="2"/>
      <c r="S3571" s="2"/>
      <c r="T3571" s="2"/>
      <c r="U3571" s="2" t="s">
        <v>30</v>
      </c>
      <c r="V3571" s="2" t="s">
        <v>31</v>
      </c>
      <c r="W3571" s="2" t="s">
        <v>81</v>
      </c>
      <c r="X3571" s="2" t="s">
        <v>33</v>
      </c>
    </row>
    <row r="3572" spans="1:24" hidden="1">
      <c r="A3572" s="2">
        <v>16294</v>
      </c>
      <c r="B3572" s="2" t="s">
        <v>4385</v>
      </c>
      <c r="C3572" s="2"/>
      <c r="D3572" s="2" t="s">
        <v>57</v>
      </c>
      <c r="E3572" s="2" t="s">
        <v>4093</v>
      </c>
      <c r="F3572" s="2" t="s">
        <v>4386</v>
      </c>
      <c r="G3572" s="2" t="s">
        <v>4387</v>
      </c>
      <c r="H3572" s="2" t="s">
        <v>4388</v>
      </c>
      <c r="I3572" s="2" t="s">
        <v>4389</v>
      </c>
      <c r="J3572" s="2" t="s">
        <v>4206</v>
      </c>
      <c r="K3572" s="2" t="e">
        <f>RIGHT(I3572,LEN(I3572)-SEARCH("[",I3572))</f>
        <v>#VALUE!</v>
      </c>
      <c r="L3572" s="2" t="e">
        <f t="shared" si="114"/>
        <v>#VALUE!</v>
      </c>
      <c r="M3572" s="2" t="s">
        <v>42</v>
      </c>
      <c r="N3572" s="2" t="e">
        <f t="shared" si="115"/>
        <v>#VALUE!</v>
      </c>
      <c r="O3572" s="2"/>
      <c r="P3572" s="2"/>
      <c r="Q3572" s="2" t="s">
        <v>43</v>
      </c>
      <c r="R3572" s="2"/>
      <c r="S3572" s="2"/>
      <c r="T3572" s="2"/>
      <c r="U3572" s="2" t="s">
        <v>30</v>
      </c>
      <c r="V3572" s="2" t="s">
        <v>31</v>
      </c>
      <c r="W3572" s="2" t="s">
        <v>81</v>
      </c>
      <c r="X3572" s="2" t="s">
        <v>33</v>
      </c>
    </row>
    <row r="3573" spans="1:24" hidden="1">
      <c r="A3573" s="2">
        <v>16293</v>
      </c>
      <c r="B3573" s="2" t="s">
        <v>4390</v>
      </c>
      <c r="C3573" s="2"/>
      <c r="D3573" s="2" t="s">
        <v>57</v>
      </c>
      <c r="E3573" s="2" t="s">
        <v>4093</v>
      </c>
      <c r="F3573" s="2" t="s">
        <v>4391</v>
      </c>
      <c r="G3573" s="2" t="s">
        <v>4392</v>
      </c>
      <c r="H3573" s="2" t="s">
        <v>4393</v>
      </c>
      <c r="I3573" s="2" t="s">
        <v>4394</v>
      </c>
      <c r="J3573" s="2" t="s">
        <v>4206</v>
      </c>
      <c r="K3573" s="2" t="e">
        <f>RIGHT(I3573,LEN(I3573)-SEARCH("[",I3573))</f>
        <v>#VALUE!</v>
      </c>
      <c r="L3573" s="2" t="e">
        <f t="shared" si="114"/>
        <v>#VALUE!</v>
      </c>
      <c r="M3573" s="2" t="s">
        <v>42</v>
      </c>
      <c r="N3573" s="2" t="e">
        <f t="shared" si="115"/>
        <v>#VALUE!</v>
      </c>
      <c r="O3573" s="2"/>
      <c r="P3573" s="2"/>
      <c r="Q3573" s="2" t="s">
        <v>43</v>
      </c>
      <c r="R3573" s="2"/>
      <c r="S3573" s="2"/>
      <c r="T3573" s="2"/>
      <c r="U3573" s="2" t="s">
        <v>30</v>
      </c>
      <c r="V3573" s="2" t="s">
        <v>31</v>
      </c>
      <c r="W3573" s="2" t="s">
        <v>81</v>
      </c>
      <c r="X3573" s="2" t="s">
        <v>33</v>
      </c>
    </row>
    <row r="3574" spans="1:24" hidden="1">
      <c r="A3574" s="2">
        <v>16308</v>
      </c>
      <c r="B3574" s="2" t="s">
        <v>4395</v>
      </c>
      <c r="C3574" s="2"/>
      <c r="D3574" s="2" t="s">
        <v>57</v>
      </c>
      <c r="E3574" s="2" t="s">
        <v>4093</v>
      </c>
      <c r="F3574" s="2" t="s">
        <v>4396</v>
      </c>
      <c r="G3574" s="2" t="s">
        <v>4397</v>
      </c>
      <c r="H3574" s="2" t="s">
        <v>4398</v>
      </c>
      <c r="I3574" s="2" t="s">
        <v>4399</v>
      </c>
      <c r="J3574" s="2" t="s">
        <v>4135</v>
      </c>
      <c r="K3574" s="2" t="e">
        <f>RIGHT(I3574,LEN(I3574)-SEARCH("[",I3574))</f>
        <v>#VALUE!</v>
      </c>
      <c r="L3574" s="2" t="e">
        <f t="shared" si="114"/>
        <v>#VALUE!</v>
      </c>
      <c r="M3574" s="2" t="s">
        <v>42</v>
      </c>
      <c r="N3574" s="2" t="e">
        <f t="shared" si="115"/>
        <v>#VALUE!</v>
      </c>
      <c r="O3574" s="2"/>
      <c r="P3574" s="2"/>
      <c r="Q3574" s="2" t="s">
        <v>43</v>
      </c>
      <c r="R3574" s="2"/>
      <c r="S3574" s="2"/>
      <c r="T3574" s="2"/>
      <c r="U3574" s="2" t="s">
        <v>30</v>
      </c>
      <c r="V3574" s="2" t="s">
        <v>31</v>
      </c>
      <c r="W3574" s="2" t="s">
        <v>81</v>
      </c>
      <c r="X3574" s="2" t="s">
        <v>33</v>
      </c>
    </row>
    <row r="3575" spans="1:24" hidden="1">
      <c r="A3575" s="2">
        <v>16248</v>
      </c>
      <c r="B3575" s="2" t="s">
        <v>4403</v>
      </c>
      <c r="C3575" s="2"/>
      <c r="D3575" s="2" t="s">
        <v>57</v>
      </c>
      <c r="E3575" s="2" t="s">
        <v>4093</v>
      </c>
      <c r="F3575" s="2" t="s">
        <v>4404</v>
      </c>
      <c r="G3575" s="2" t="s">
        <v>4405</v>
      </c>
      <c r="H3575" s="2" t="s">
        <v>4406</v>
      </c>
      <c r="I3575" s="2" t="s">
        <v>4407</v>
      </c>
      <c r="J3575" s="2" t="s">
        <v>2046</v>
      </c>
      <c r="K3575" s="2" t="e">
        <f>RIGHT(I3575,LEN(I3575)-SEARCH("[",I3575))</f>
        <v>#VALUE!</v>
      </c>
      <c r="L3575" s="2" t="e">
        <f t="shared" si="114"/>
        <v>#VALUE!</v>
      </c>
      <c r="M3575" s="2" t="s">
        <v>42</v>
      </c>
      <c r="N3575" s="2" t="e">
        <f t="shared" si="115"/>
        <v>#VALUE!</v>
      </c>
      <c r="O3575" s="2"/>
      <c r="P3575" s="2"/>
      <c r="Q3575" s="2" t="s">
        <v>43</v>
      </c>
      <c r="R3575" s="2"/>
      <c r="S3575" s="2"/>
      <c r="T3575" s="2"/>
      <c r="U3575" s="2" t="s">
        <v>30</v>
      </c>
      <c r="V3575" s="2" t="s">
        <v>31</v>
      </c>
      <c r="W3575" s="2" t="s">
        <v>81</v>
      </c>
      <c r="X3575" s="2" t="s">
        <v>33</v>
      </c>
    </row>
    <row r="3576" spans="1:24" hidden="1">
      <c r="A3576" s="2">
        <v>16273</v>
      </c>
      <c r="B3576" s="2" t="s">
        <v>4408</v>
      </c>
      <c r="C3576" s="2"/>
      <c r="D3576" s="2" t="s">
        <v>57</v>
      </c>
      <c r="E3576" s="2" t="s">
        <v>4093</v>
      </c>
      <c r="F3576" s="2" t="s">
        <v>4409</v>
      </c>
      <c r="G3576" s="2" t="s">
        <v>4410</v>
      </c>
      <c r="H3576" s="2" t="s">
        <v>4411</v>
      </c>
      <c r="I3576" s="2" t="s">
        <v>4412</v>
      </c>
      <c r="J3576" s="2" t="s">
        <v>1811</v>
      </c>
      <c r="K3576" s="2" t="e">
        <f>RIGHT(I3576,LEN(I3576)-SEARCH("[",I3576))</f>
        <v>#VALUE!</v>
      </c>
      <c r="L3576" s="2" t="e">
        <f t="shared" si="114"/>
        <v>#VALUE!</v>
      </c>
      <c r="M3576" s="2" t="s">
        <v>42</v>
      </c>
      <c r="N3576" s="2" t="e">
        <f t="shared" si="115"/>
        <v>#VALUE!</v>
      </c>
      <c r="O3576" s="2"/>
      <c r="P3576" s="2"/>
      <c r="Q3576" s="2" t="s">
        <v>43</v>
      </c>
      <c r="R3576" s="2"/>
      <c r="S3576" s="2"/>
      <c r="T3576" s="2"/>
      <c r="U3576" s="2" t="s">
        <v>30</v>
      </c>
      <c r="V3576" s="2" t="s">
        <v>31</v>
      </c>
      <c r="W3576" s="2" t="s">
        <v>81</v>
      </c>
      <c r="X3576" s="2" t="s">
        <v>33</v>
      </c>
    </row>
    <row r="3577" spans="1:24" hidden="1">
      <c r="A3577" s="2">
        <v>16256</v>
      </c>
      <c r="B3577" s="2" t="s">
        <v>4413</v>
      </c>
      <c r="C3577" s="2"/>
      <c r="D3577" s="2" t="s">
        <v>57</v>
      </c>
      <c r="E3577" s="2" t="s">
        <v>4093</v>
      </c>
      <c r="F3577" s="2" t="s">
        <v>4414</v>
      </c>
      <c r="G3577" s="2" t="s">
        <v>4415</v>
      </c>
      <c r="H3577" s="2" t="s">
        <v>4416</v>
      </c>
      <c r="I3577" s="2" t="s">
        <v>4417</v>
      </c>
      <c r="J3577" s="2" t="s">
        <v>4178</v>
      </c>
      <c r="K3577" s="2" t="e">
        <f>RIGHT(I3577,LEN(I3577)-SEARCH("[",I3577))</f>
        <v>#VALUE!</v>
      </c>
      <c r="L3577" s="2" t="e">
        <f t="shared" si="114"/>
        <v>#VALUE!</v>
      </c>
      <c r="M3577" s="2" t="s">
        <v>42</v>
      </c>
      <c r="N3577" s="2" t="e">
        <f t="shared" si="115"/>
        <v>#VALUE!</v>
      </c>
      <c r="O3577" s="2"/>
      <c r="P3577" s="2"/>
      <c r="Q3577" s="2" t="s">
        <v>43</v>
      </c>
      <c r="R3577" s="2"/>
      <c r="S3577" s="2"/>
      <c r="T3577" s="2"/>
      <c r="U3577" s="2" t="s">
        <v>30</v>
      </c>
      <c r="V3577" s="2" t="s">
        <v>31</v>
      </c>
      <c r="W3577" s="2" t="s">
        <v>81</v>
      </c>
      <c r="X3577" s="2" t="s">
        <v>33</v>
      </c>
    </row>
    <row r="3578" spans="1:24" hidden="1">
      <c r="A3578" s="2">
        <v>16249</v>
      </c>
      <c r="B3578" s="2" t="s">
        <v>4421</v>
      </c>
      <c r="C3578" s="2"/>
      <c r="D3578" s="2" t="s">
        <v>57</v>
      </c>
      <c r="E3578" s="2" t="s">
        <v>4093</v>
      </c>
      <c r="F3578" s="2" t="s">
        <v>4422</v>
      </c>
      <c r="G3578" s="2" t="s">
        <v>4423</v>
      </c>
      <c r="H3578" s="2" t="s">
        <v>4424</v>
      </c>
      <c r="I3578" s="2" t="s">
        <v>4425</v>
      </c>
      <c r="J3578" s="2" t="s">
        <v>2046</v>
      </c>
      <c r="K3578" s="2" t="e">
        <f>RIGHT(I3578,LEN(I3578)-SEARCH("[",I3578))</f>
        <v>#VALUE!</v>
      </c>
      <c r="L3578" s="2" t="e">
        <f t="shared" si="114"/>
        <v>#VALUE!</v>
      </c>
      <c r="M3578" s="2" t="s">
        <v>42</v>
      </c>
      <c r="N3578" s="2" t="e">
        <f t="shared" si="115"/>
        <v>#VALUE!</v>
      </c>
      <c r="O3578" s="2"/>
      <c r="P3578" s="2"/>
      <c r="Q3578" s="2" t="s">
        <v>43</v>
      </c>
      <c r="R3578" s="2"/>
      <c r="S3578" s="2"/>
      <c r="T3578" s="2"/>
      <c r="U3578" s="2" t="s">
        <v>30</v>
      </c>
      <c r="V3578" s="2" t="s">
        <v>31</v>
      </c>
      <c r="W3578" s="2" t="s">
        <v>81</v>
      </c>
      <c r="X3578" s="2" t="s">
        <v>33</v>
      </c>
    </row>
    <row r="3579" spans="1:24" hidden="1">
      <c r="A3579" s="2">
        <v>16260</v>
      </c>
      <c r="B3579" s="2" t="s">
        <v>4429</v>
      </c>
      <c r="C3579" s="2"/>
      <c r="D3579" s="2" t="s">
        <v>57</v>
      </c>
      <c r="E3579" s="2" t="s">
        <v>4093</v>
      </c>
      <c r="F3579" s="2" t="s">
        <v>4430</v>
      </c>
      <c r="G3579" s="2" t="s">
        <v>4431</v>
      </c>
      <c r="H3579" s="2" t="s">
        <v>4432</v>
      </c>
      <c r="I3579" s="2" t="s">
        <v>4433</v>
      </c>
      <c r="J3579" s="2" t="s">
        <v>4178</v>
      </c>
      <c r="K3579" s="2" t="e">
        <f>RIGHT(I3579,LEN(I3579)-SEARCH("[",I3579))</f>
        <v>#VALUE!</v>
      </c>
      <c r="L3579" s="2" t="e">
        <f t="shared" si="114"/>
        <v>#VALUE!</v>
      </c>
      <c r="M3579" s="2" t="s">
        <v>42</v>
      </c>
      <c r="N3579" s="2" t="e">
        <f t="shared" si="115"/>
        <v>#VALUE!</v>
      </c>
      <c r="O3579" s="2"/>
      <c r="P3579" s="2"/>
      <c r="Q3579" s="2" t="s">
        <v>43</v>
      </c>
      <c r="R3579" s="2"/>
      <c r="S3579" s="2"/>
      <c r="T3579" s="2"/>
      <c r="U3579" s="2" t="s">
        <v>30</v>
      </c>
      <c r="V3579" s="2" t="s">
        <v>31</v>
      </c>
      <c r="W3579" s="2" t="s">
        <v>81</v>
      </c>
      <c r="X3579" s="2" t="s">
        <v>33</v>
      </c>
    </row>
    <row r="3580" spans="1:24" hidden="1">
      <c r="A3580" s="2">
        <v>16258</v>
      </c>
      <c r="B3580" s="2" t="s">
        <v>4437</v>
      </c>
      <c r="C3580" s="2"/>
      <c r="D3580" s="2" t="s">
        <v>57</v>
      </c>
      <c r="E3580" s="2" t="s">
        <v>4093</v>
      </c>
      <c r="F3580" s="2" t="s">
        <v>4438</v>
      </c>
      <c r="G3580" s="2" t="s">
        <v>4439</v>
      </c>
      <c r="H3580" s="2" t="s">
        <v>4440</v>
      </c>
      <c r="I3580" s="2" t="s">
        <v>4441</v>
      </c>
      <c r="J3580" s="2" t="s">
        <v>4178</v>
      </c>
      <c r="K3580" s="2" t="e">
        <f>RIGHT(I3580,LEN(I3580)-SEARCH("[",I3580))</f>
        <v>#VALUE!</v>
      </c>
      <c r="L3580" s="2" t="e">
        <f t="shared" si="114"/>
        <v>#VALUE!</v>
      </c>
      <c r="M3580" s="2" t="s">
        <v>42</v>
      </c>
      <c r="N3580" s="2" t="e">
        <f t="shared" si="115"/>
        <v>#VALUE!</v>
      </c>
      <c r="O3580" s="2"/>
      <c r="P3580" s="2"/>
      <c r="Q3580" s="2" t="s">
        <v>43</v>
      </c>
      <c r="R3580" s="2"/>
      <c r="S3580" s="2"/>
      <c r="T3580" s="2"/>
      <c r="U3580" s="2" t="s">
        <v>30</v>
      </c>
      <c r="V3580" s="2" t="s">
        <v>31</v>
      </c>
      <c r="W3580" s="2" t="s">
        <v>81</v>
      </c>
      <c r="X3580" s="2" t="s">
        <v>33</v>
      </c>
    </row>
    <row r="3581" spans="1:24" hidden="1">
      <c r="A3581" s="2">
        <v>16272</v>
      </c>
      <c r="B3581" s="2" t="s">
        <v>4445</v>
      </c>
      <c r="C3581" s="2"/>
      <c r="D3581" s="2" t="s">
        <v>57</v>
      </c>
      <c r="E3581" s="2" t="s">
        <v>4093</v>
      </c>
      <c r="F3581" s="2" t="s">
        <v>4446</v>
      </c>
      <c r="G3581" s="2" t="s">
        <v>4447</v>
      </c>
      <c r="H3581" s="2" t="s">
        <v>4448</v>
      </c>
      <c r="I3581" s="2" t="s">
        <v>4449</v>
      </c>
      <c r="J3581" s="2" t="s">
        <v>1811</v>
      </c>
      <c r="K3581" s="2" t="e">
        <f>RIGHT(I3581,LEN(I3581)-SEARCH("[",I3581))</f>
        <v>#VALUE!</v>
      </c>
      <c r="L3581" s="2" t="e">
        <f t="shared" si="114"/>
        <v>#VALUE!</v>
      </c>
      <c r="M3581" s="2" t="s">
        <v>42</v>
      </c>
      <c r="N3581" s="2" t="e">
        <f t="shared" si="115"/>
        <v>#VALUE!</v>
      </c>
      <c r="O3581" s="2"/>
      <c r="P3581" s="2"/>
      <c r="Q3581" s="2" t="s">
        <v>43</v>
      </c>
      <c r="R3581" s="2"/>
      <c r="S3581" s="2"/>
      <c r="T3581" s="2"/>
      <c r="U3581" s="2" t="s">
        <v>30</v>
      </c>
      <c r="V3581" s="2" t="s">
        <v>31</v>
      </c>
      <c r="W3581" s="2" t="s">
        <v>81</v>
      </c>
      <c r="X3581" s="2" t="s">
        <v>33</v>
      </c>
    </row>
    <row r="3582" spans="1:24" hidden="1">
      <c r="A3582" s="2">
        <v>16271</v>
      </c>
      <c r="B3582" s="2" t="s">
        <v>4450</v>
      </c>
      <c r="C3582" s="2"/>
      <c r="D3582" s="2" t="s">
        <v>57</v>
      </c>
      <c r="E3582" s="2" t="s">
        <v>4093</v>
      </c>
      <c r="F3582" s="2" t="s">
        <v>4451</v>
      </c>
      <c r="G3582" s="2" t="s">
        <v>4452</v>
      </c>
      <c r="H3582" s="2" t="s">
        <v>4453</v>
      </c>
      <c r="I3582" s="2" t="s">
        <v>4454</v>
      </c>
      <c r="J3582" s="2" t="s">
        <v>4455</v>
      </c>
      <c r="K3582" s="2" t="e">
        <f>RIGHT(I3582,LEN(I3582)-SEARCH("[",I3582))</f>
        <v>#VALUE!</v>
      </c>
      <c r="L3582" s="2" t="e">
        <f t="shared" si="114"/>
        <v>#VALUE!</v>
      </c>
      <c r="M3582" s="2" t="s">
        <v>42</v>
      </c>
      <c r="N3582" s="2" t="e">
        <f t="shared" si="115"/>
        <v>#VALUE!</v>
      </c>
      <c r="O3582" s="2"/>
      <c r="P3582" s="2"/>
      <c r="Q3582" s="2" t="s">
        <v>43</v>
      </c>
      <c r="R3582" s="2"/>
      <c r="S3582" s="2"/>
      <c r="T3582" s="2"/>
      <c r="U3582" s="2" t="s">
        <v>30</v>
      </c>
      <c r="V3582" s="2" t="s">
        <v>31</v>
      </c>
      <c r="W3582" s="2" t="s">
        <v>81</v>
      </c>
      <c r="X3582" s="2" t="s">
        <v>33</v>
      </c>
    </row>
    <row r="3583" spans="1:24" hidden="1">
      <c r="A3583" s="2">
        <v>16277</v>
      </c>
      <c r="B3583" s="2" t="s">
        <v>4456</v>
      </c>
      <c r="C3583" s="2"/>
      <c r="D3583" s="2" t="s">
        <v>57</v>
      </c>
      <c r="E3583" s="2" t="s">
        <v>4093</v>
      </c>
      <c r="F3583" s="2" t="s">
        <v>4457</v>
      </c>
      <c r="G3583" s="2" t="s">
        <v>4458</v>
      </c>
      <c r="H3583" s="2" t="s">
        <v>4459</v>
      </c>
      <c r="I3583" s="2" t="s">
        <v>4460</v>
      </c>
      <c r="J3583" s="2" t="s">
        <v>4206</v>
      </c>
      <c r="K3583" s="2" t="e">
        <f>RIGHT(I3583,LEN(I3583)-SEARCH("[",I3583))</f>
        <v>#VALUE!</v>
      </c>
      <c r="L3583" s="2" t="e">
        <f t="shared" si="114"/>
        <v>#VALUE!</v>
      </c>
      <c r="M3583" s="2" t="s">
        <v>42</v>
      </c>
      <c r="N3583" s="2" t="e">
        <f t="shared" si="115"/>
        <v>#VALUE!</v>
      </c>
      <c r="O3583" s="2"/>
      <c r="P3583" s="2"/>
      <c r="Q3583" s="2" t="s">
        <v>43</v>
      </c>
      <c r="R3583" s="2"/>
      <c r="S3583" s="2"/>
      <c r="T3583" s="2"/>
      <c r="U3583" s="2" t="s">
        <v>30</v>
      </c>
      <c r="V3583" s="2" t="s">
        <v>31</v>
      </c>
      <c r="W3583" s="2" t="s">
        <v>81</v>
      </c>
      <c r="X3583" s="2" t="s">
        <v>33</v>
      </c>
    </row>
    <row r="3584" spans="1:24" hidden="1">
      <c r="A3584" s="2">
        <v>14413</v>
      </c>
      <c r="B3584" s="2" t="s">
        <v>4464</v>
      </c>
      <c r="C3584" s="2"/>
      <c r="D3584" s="2" t="s">
        <v>126</v>
      </c>
      <c r="E3584" s="2" t="s">
        <v>4465</v>
      </c>
      <c r="F3584" s="2" t="s">
        <v>4466</v>
      </c>
      <c r="G3584" s="2" t="s">
        <v>128</v>
      </c>
      <c r="H3584" s="2" t="s">
        <v>4467</v>
      </c>
      <c r="I3584" s="2" t="s">
        <v>4468</v>
      </c>
      <c r="J3584" s="2" t="s">
        <v>4469</v>
      </c>
      <c r="K3584" s="2" t="e">
        <f>RIGHT(I3584,LEN(I3584)-SEARCH("[",I3584))</f>
        <v>#VALUE!</v>
      </c>
      <c r="L3584" s="2" t="e">
        <f t="shared" si="114"/>
        <v>#VALUE!</v>
      </c>
      <c r="M3584" s="2" t="s">
        <v>42</v>
      </c>
      <c r="N3584" s="2" t="e">
        <f t="shared" si="115"/>
        <v>#VALUE!</v>
      </c>
      <c r="O3584" s="2"/>
      <c r="P3584" s="2"/>
      <c r="Q3584" s="2" t="s">
        <v>43</v>
      </c>
      <c r="R3584" s="2"/>
      <c r="S3584" s="2"/>
      <c r="T3584" s="2"/>
      <c r="U3584" s="2" t="s">
        <v>30</v>
      </c>
      <c r="V3584" s="2" t="s">
        <v>31</v>
      </c>
      <c r="W3584" s="2" t="s">
        <v>984</v>
      </c>
      <c r="X3584" s="2" t="s">
        <v>1351</v>
      </c>
    </row>
    <row r="3585" spans="1:24" hidden="1">
      <c r="A3585" s="2">
        <v>21091</v>
      </c>
      <c r="B3585" s="2" t="s">
        <v>4473</v>
      </c>
      <c r="C3585" s="2"/>
      <c r="D3585" s="2" t="s">
        <v>818</v>
      </c>
      <c r="E3585" s="2" t="s">
        <v>4474</v>
      </c>
      <c r="F3585" s="2" t="s">
        <v>4475</v>
      </c>
      <c r="G3585" s="2" t="s">
        <v>820</v>
      </c>
      <c r="H3585" s="2" t="s">
        <v>4476</v>
      </c>
      <c r="I3585" s="2" t="s">
        <v>4477</v>
      </c>
      <c r="J3585" s="2" t="s">
        <v>4478</v>
      </c>
      <c r="K3585" s="2" t="e">
        <f>RIGHT(I3585,LEN(I3585)-SEARCH("[",I3585))</f>
        <v>#VALUE!</v>
      </c>
      <c r="L3585" s="2" t="e">
        <f t="shared" si="114"/>
        <v>#VALUE!</v>
      </c>
      <c r="M3585" s="2" t="s">
        <v>42</v>
      </c>
      <c r="N3585" s="2" t="e">
        <f t="shared" si="115"/>
        <v>#VALUE!</v>
      </c>
      <c r="O3585" s="2"/>
      <c r="P3585" s="2"/>
      <c r="Q3585" s="2" t="s">
        <v>43</v>
      </c>
      <c r="R3585" s="2"/>
      <c r="S3585" s="2"/>
      <c r="T3585" s="2"/>
      <c r="U3585" s="2" t="s">
        <v>30</v>
      </c>
      <c r="V3585" s="2" t="s">
        <v>31</v>
      </c>
      <c r="W3585" s="2"/>
      <c r="X3585" s="2"/>
    </row>
    <row r="3586" spans="1:24" hidden="1">
      <c r="A3586" s="2">
        <v>17464</v>
      </c>
      <c r="B3586" s="2" t="s">
        <v>4484</v>
      </c>
      <c r="C3586" s="2"/>
      <c r="D3586" s="2" t="s">
        <v>35</v>
      </c>
      <c r="E3586" s="2" t="s">
        <v>4485</v>
      </c>
      <c r="F3586" s="2" t="s">
        <v>4486</v>
      </c>
      <c r="G3586" s="2" t="s">
        <v>48</v>
      </c>
      <c r="H3586" s="2" t="s">
        <v>4487</v>
      </c>
      <c r="I3586" s="2" t="s">
        <v>4488</v>
      </c>
      <c r="J3586" s="2" t="s">
        <v>4489</v>
      </c>
      <c r="K3586" s="2" t="e">
        <f>RIGHT(I3586,LEN(I3586)-SEARCH("[",I3586))</f>
        <v>#VALUE!</v>
      </c>
      <c r="L3586" s="2" t="e">
        <f t="shared" si="114"/>
        <v>#VALUE!</v>
      </c>
      <c r="M3586" s="2" t="s">
        <v>42</v>
      </c>
      <c r="N3586" s="2" t="e">
        <f t="shared" si="115"/>
        <v>#VALUE!</v>
      </c>
      <c r="O3586" s="2"/>
      <c r="P3586" s="2"/>
      <c r="Q3586" s="2" t="s">
        <v>43</v>
      </c>
      <c r="R3586" s="2"/>
      <c r="S3586" s="2"/>
      <c r="T3586" s="2"/>
      <c r="U3586" s="2" t="s">
        <v>30</v>
      </c>
      <c r="V3586" s="2" t="s">
        <v>31</v>
      </c>
      <c r="W3586" s="2"/>
      <c r="X3586" s="2"/>
    </row>
    <row r="3587" spans="1:24" hidden="1">
      <c r="A3587" s="2">
        <v>20439</v>
      </c>
      <c r="B3587" s="2" t="s">
        <v>4490</v>
      </c>
      <c r="C3587" s="2"/>
      <c r="D3587" s="2" t="s">
        <v>35</v>
      </c>
      <c r="E3587" s="2" t="s">
        <v>4491</v>
      </c>
      <c r="F3587" s="2" t="s">
        <v>4492</v>
      </c>
      <c r="G3587" s="2" t="s">
        <v>48</v>
      </c>
      <c r="H3587" s="2" t="s">
        <v>4493</v>
      </c>
      <c r="I3587" s="2" t="s">
        <v>4494</v>
      </c>
      <c r="J3587" s="2" t="s">
        <v>4495</v>
      </c>
      <c r="K3587" s="2" t="e">
        <f>RIGHT(I3587,LEN(I3587)-SEARCH("[",I3587))</f>
        <v>#VALUE!</v>
      </c>
      <c r="L3587" s="2" t="e">
        <f t="shared" si="114"/>
        <v>#VALUE!</v>
      </c>
      <c r="M3587" s="2" t="s">
        <v>42</v>
      </c>
      <c r="N3587" s="2" t="e">
        <f t="shared" si="115"/>
        <v>#VALUE!</v>
      </c>
      <c r="O3587" s="2"/>
      <c r="P3587" s="2"/>
      <c r="Q3587" s="2" t="s">
        <v>43</v>
      </c>
      <c r="R3587" s="2"/>
      <c r="S3587" s="2" t="s">
        <v>4496</v>
      </c>
      <c r="T3587" s="2"/>
      <c r="U3587" s="2" t="s">
        <v>30</v>
      </c>
      <c r="V3587" s="2" t="s">
        <v>31</v>
      </c>
      <c r="W3587" s="2"/>
      <c r="X3587" s="2"/>
    </row>
    <row r="3588" spans="1:24" hidden="1">
      <c r="A3588" s="2">
        <v>20440</v>
      </c>
      <c r="B3588" s="2" t="s">
        <v>4497</v>
      </c>
      <c r="C3588" s="2"/>
      <c r="D3588" s="2" t="s">
        <v>259</v>
      </c>
      <c r="E3588" s="2" t="s">
        <v>4491</v>
      </c>
      <c r="F3588" s="2" t="s">
        <v>4498</v>
      </c>
      <c r="G3588" s="2" t="s">
        <v>4499</v>
      </c>
      <c r="H3588" s="2" t="s">
        <v>4500</v>
      </c>
      <c r="I3588" s="2" t="s">
        <v>4501</v>
      </c>
      <c r="J3588" s="2" t="s">
        <v>4502</v>
      </c>
      <c r="K3588" s="2" t="e">
        <f>RIGHT(I3588,LEN(I3588)-SEARCH("[",I3588))</f>
        <v>#VALUE!</v>
      </c>
      <c r="L3588" s="2" t="e">
        <f t="shared" ref="L3588:L3651" si="116">LEFT(K3588, LEN(K3588)-1)</f>
        <v>#VALUE!</v>
      </c>
      <c r="M3588" s="2" t="s">
        <v>42</v>
      </c>
      <c r="N3588" s="2" t="e">
        <f t="shared" si="115"/>
        <v>#VALUE!</v>
      </c>
      <c r="O3588" s="2"/>
      <c r="P3588" s="2"/>
      <c r="Q3588" s="2" t="s">
        <v>43</v>
      </c>
      <c r="R3588" s="2"/>
      <c r="S3588" s="2"/>
      <c r="T3588" s="2"/>
      <c r="U3588" s="2" t="s">
        <v>30</v>
      </c>
      <c r="V3588" s="2" t="s">
        <v>31</v>
      </c>
      <c r="W3588" s="2"/>
      <c r="X3588" s="2"/>
    </row>
    <row r="3589" spans="1:24" hidden="1">
      <c r="A3589" s="2">
        <v>20441</v>
      </c>
      <c r="B3589" s="2" t="s">
        <v>4503</v>
      </c>
      <c r="C3589" s="2"/>
      <c r="D3589" s="2" t="s">
        <v>64</v>
      </c>
      <c r="E3589" s="2" t="s">
        <v>4491</v>
      </c>
      <c r="F3589" s="2" t="s">
        <v>4504</v>
      </c>
      <c r="G3589" s="2" t="s">
        <v>4505</v>
      </c>
      <c r="H3589" s="2" t="s">
        <v>4506</v>
      </c>
      <c r="I3589" s="2" t="s">
        <v>4507</v>
      </c>
      <c r="J3589" s="2" t="s">
        <v>4508</v>
      </c>
      <c r="K3589" s="2" t="e">
        <f>RIGHT(I3589,LEN(I3589)-SEARCH("[",I3589))</f>
        <v>#VALUE!</v>
      </c>
      <c r="L3589" s="2" t="e">
        <f t="shared" si="116"/>
        <v>#VALUE!</v>
      </c>
      <c r="M3589" s="2" t="s">
        <v>42</v>
      </c>
      <c r="N3589" s="2" t="e">
        <f t="shared" si="115"/>
        <v>#VALUE!</v>
      </c>
      <c r="O3589" s="2"/>
      <c r="P3589" s="2"/>
      <c r="Q3589" s="2" t="s">
        <v>43</v>
      </c>
      <c r="R3589" s="2"/>
      <c r="S3589" s="2"/>
      <c r="T3589" s="2" t="s">
        <v>71</v>
      </c>
      <c r="U3589" s="2" t="s">
        <v>30</v>
      </c>
      <c r="V3589" s="2" t="s">
        <v>31</v>
      </c>
      <c r="W3589" s="2"/>
      <c r="X3589" s="2"/>
    </row>
    <row r="3590" spans="1:24" hidden="1">
      <c r="A3590" s="2">
        <v>20443</v>
      </c>
      <c r="B3590" s="2" t="s">
        <v>4515</v>
      </c>
      <c r="C3590" s="2"/>
      <c r="D3590" s="2" t="s">
        <v>818</v>
      </c>
      <c r="E3590" s="2" t="s">
        <v>4491</v>
      </c>
      <c r="F3590" s="2" t="s">
        <v>4516</v>
      </c>
      <c r="G3590" s="2" t="s">
        <v>1255</v>
      </c>
      <c r="H3590" s="2" t="s">
        <v>4517</v>
      </c>
      <c r="I3590" s="2" t="s">
        <v>1257</v>
      </c>
      <c r="J3590" s="2" t="s">
        <v>1258</v>
      </c>
      <c r="K3590" s="2" t="e">
        <f>RIGHT(I3590,LEN(I3590)-SEARCH("[",I3590))</f>
        <v>#VALUE!</v>
      </c>
      <c r="L3590" s="2" t="e">
        <f t="shared" si="116"/>
        <v>#VALUE!</v>
      </c>
      <c r="M3590" s="2" t="s">
        <v>42</v>
      </c>
      <c r="N3590" s="2" t="e">
        <f t="shared" si="115"/>
        <v>#VALUE!</v>
      </c>
      <c r="O3590" s="2"/>
      <c r="P3590" s="2"/>
      <c r="Q3590" s="2" t="s">
        <v>43</v>
      </c>
      <c r="R3590" s="2"/>
      <c r="S3590" s="2"/>
      <c r="T3590" s="2"/>
      <c r="U3590" s="2" t="s">
        <v>30</v>
      </c>
      <c r="V3590" s="2" t="s">
        <v>31</v>
      </c>
      <c r="W3590" s="2"/>
      <c r="X3590" s="2"/>
    </row>
    <row r="3591" spans="1:24" hidden="1">
      <c r="A3591" s="2">
        <v>20135</v>
      </c>
      <c r="B3591" s="2" t="s">
        <v>4572</v>
      </c>
      <c r="C3591" s="2"/>
      <c r="D3591" s="2" t="s">
        <v>57</v>
      </c>
      <c r="E3591" s="2" t="s">
        <v>4573</v>
      </c>
      <c r="F3591" s="2" t="s">
        <v>4574</v>
      </c>
      <c r="G3591" s="2" t="s">
        <v>4575</v>
      </c>
      <c r="H3591" s="2" t="s">
        <v>4576</v>
      </c>
      <c r="I3591" s="2" t="s">
        <v>4577</v>
      </c>
      <c r="J3591" s="2" t="s">
        <v>4578</v>
      </c>
      <c r="K3591" s="2" t="e">
        <f>RIGHT(I3591,LEN(I3591)-SEARCH("[",I3591))</f>
        <v>#VALUE!</v>
      </c>
      <c r="L3591" s="2" t="e">
        <f t="shared" si="116"/>
        <v>#VALUE!</v>
      </c>
      <c r="M3591" s="2" t="s">
        <v>42</v>
      </c>
      <c r="N3591" s="2" t="e">
        <f t="shared" si="115"/>
        <v>#VALUE!</v>
      </c>
      <c r="O3591" s="2"/>
      <c r="P3591" s="2"/>
      <c r="Q3591" s="2" t="s">
        <v>43</v>
      </c>
      <c r="R3591" s="2"/>
      <c r="S3591" s="2"/>
      <c r="T3591" s="2"/>
      <c r="U3591" s="2" t="s">
        <v>30</v>
      </c>
      <c r="V3591" s="2" t="s">
        <v>31</v>
      </c>
      <c r="W3591" s="2"/>
      <c r="X3591" s="2"/>
    </row>
    <row r="3592" spans="1:24" hidden="1">
      <c r="A3592" s="2">
        <v>20095</v>
      </c>
      <c r="B3592" s="2" t="s">
        <v>4579</v>
      </c>
      <c r="C3592" s="2"/>
      <c r="D3592" s="2" t="s">
        <v>57</v>
      </c>
      <c r="E3592" s="2" t="s">
        <v>4573</v>
      </c>
      <c r="F3592" s="2" t="s">
        <v>4580</v>
      </c>
      <c r="G3592" s="2" t="s">
        <v>4581</v>
      </c>
      <c r="H3592" s="2" t="s">
        <v>4582</v>
      </c>
      <c r="I3592" s="2" t="s">
        <v>4583</v>
      </c>
      <c r="J3592" s="2" t="s">
        <v>4584</v>
      </c>
      <c r="K3592" s="2" t="e">
        <f>RIGHT(I3592,LEN(I3592)-SEARCH("[",I3592))</f>
        <v>#VALUE!</v>
      </c>
      <c r="L3592" s="2" t="e">
        <f t="shared" si="116"/>
        <v>#VALUE!</v>
      </c>
      <c r="M3592" s="2" t="s">
        <v>42</v>
      </c>
      <c r="N3592" s="2" t="e">
        <f t="shared" si="115"/>
        <v>#VALUE!</v>
      </c>
      <c r="O3592" s="2"/>
      <c r="P3592" s="2"/>
      <c r="Q3592" s="2" t="s">
        <v>43</v>
      </c>
      <c r="R3592" s="2"/>
      <c r="S3592" s="2"/>
      <c r="T3592" s="2"/>
      <c r="U3592" s="2" t="s">
        <v>30</v>
      </c>
      <c r="V3592" s="2" t="s">
        <v>31</v>
      </c>
      <c r="W3592" s="2"/>
      <c r="X3592" s="2"/>
    </row>
    <row r="3593" spans="1:24" hidden="1">
      <c r="A3593" s="2">
        <v>20104</v>
      </c>
      <c r="B3593" s="2" t="s">
        <v>4585</v>
      </c>
      <c r="C3593" s="2"/>
      <c r="D3593" s="2" t="s">
        <v>57</v>
      </c>
      <c r="E3593" s="2" t="s">
        <v>4573</v>
      </c>
      <c r="F3593" s="2" t="s">
        <v>4586</v>
      </c>
      <c r="G3593" s="2" t="s">
        <v>4587</v>
      </c>
      <c r="H3593" s="2" t="s">
        <v>4588</v>
      </c>
      <c r="I3593" s="2" t="s">
        <v>4589</v>
      </c>
      <c r="J3593" s="2" t="s">
        <v>4169</v>
      </c>
      <c r="K3593" s="2" t="e">
        <f>RIGHT(I3593,LEN(I3593)-SEARCH("[",I3593))</f>
        <v>#VALUE!</v>
      </c>
      <c r="L3593" s="2" t="e">
        <f t="shared" si="116"/>
        <v>#VALUE!</v>
      </c>
      <c r="M3593" s="2" t="s">
        <v>42</v>
      </c>
      <c r="N3593" s="2" t="e">
        <f t="shared" si="115"/>
        <v>#VALUE!</v>
      </c>
      <c r="O3593" s="2"/>
      <c r="P3593" s="2"/>
      <c r="Q3593" s="2" t="s">
        <v>43</v>
      </c>
      <c r="R3593" s="2"/>
      <c r="S3593" s="2"/>
      <c r="T3593" s="2"/>
      <c r="U3593" s="2" t="s">
        <v>30</v>
      </c>
      <c r="V3593" s="2" t="s">
        <v>31</v>
      </c>
      <c r="W3593" s="2"/>
      <c r="X3593" s="2"/>
    </row>
    <row r="3594" spans="1:24" hidden="1">
      <c r="A3594" s="2">
        <v>20105</v>
      </c>
      <c r="B3594" s="2" t="s">
        <v>4590</v>
      </c>
      <c r="C3594" s="2"/>
      <c r="D3594" s="2" t="s">
        <v>57</v>
      </c>
      <c r="E3594" s="2" t="s">
        <v>4573</v>
      </c>
      <c r="F3594" s="2" t="s">
        <v>4591</v>
      </c>
      <c r="G3594" s="2" t="s">
        <v>4592</v>
      </c>
      <c r="H3594" s="2" t="s">
        <v>4593</v>
      </c>
      <c r="I3594" s="2" t="s">
        <v>4594</v>
      </c>
      <c r="J3594" s="2" t="s">
        <v>4595</v>
      </c>
      <c r="K3594" s="2" t="e">
        <f>RIGHT(I3594,LEN(I3594)-SEARCH("[",I3594))</f>
        <v>#VALUE!</v>
      </c>
      <c r="L3594" s="2" t="e">
        <f t="shared" si="116"/>
        <v>#VALUE!</v>
      </c>
      <c r="M3594" s="2" t="s">
        <v>42</v>
      </c>
      <c r="N3594" s="2" t="e">
        <f t="shared" si="115"/>
        <v>#VALUE!</v>
      </c>
      <c r="O3594" s="2"/>
      <c r="P3594" s="2"/>
      <c r="Q3594" s="2" t="s">
        <v>43</v>
      </c>
      <c r="R3594" s="2"/>
      <c r="S3594" s="2"/>
      <c r="T3594" s="2"/>
      <c r="U3594" s="2" t="s">
        <v>30</v>
      </c>
      <c r="V3594" s="2" t="s">
        <v>31</v>
      </c>
      <c r="W3594" s="2"/>
      <c r="X3594" s="2"/>
    </row>
    <row r="3595" spans="1:24" hidden="1">
      <c r="A3595" s="2">
        <v>20099</v>
      </c>
      <c r="B3595" s="2" t="s">
        <v>4596</v>
      </c>
      <c r="C3595" s="2"/>
      <c r="D3595" s="2" t="s">
        <v>57</v>
      </c>
      <c r="E3595" s="2" t="s">
        <v>4573</v>
      </c>
      <c r="F3595" s="2" t="s">
        <v>4597</v>
      </c>
      <c r="G3595" s="2" t="s">
        <v>4132</v>
      </c>
      <c r="H3595" s="2" t="s">
        <v>4598</v>
      </c>
      <c r="I3595" s="2" t="s">
        <v>4599</v>
      </c>
      <c r="J3595" s="2" t="s">
        <v>4600</v>
      </c>
      <c r="K3595" s="2" t="e">
        <f>RIGHT(I3595,LEN(I3595)-SEARCH("[",I3595))</f>
        <v>#VALUE!</v>
      </c>
      <c r="L3595" s="2" t="e">
        <f t="shared" si="116"/>
        <v>#VALUE!</v>
      </c>
      <c r="M3595" s="2" t="s">
        <v>42</v>
      </c>
      <c r="N3595" s="2" t="e">
        <f t="shared" si="115"/>
        <v>#VALUE!</v>
      </c>
      <c r="O3595" s="2"/>
      <c r="P3595" s="2"/>
      <c r="Q3595" s="2" t="s">
        <v>43</v>
      </c>
      <c r="R3595" s="2"/>
      <c r="S3595" s="2"/>
      <c r="T3595" s="2"/>
      <c r="U3595" s="2" t="s">
        <v>30</v>
      </c>
      <c r="V3595" s="2" t="s">
        <v>31</v>
      </c>
      <c r="W3595" s="2"/>
      <c r="X3595" s="2"/>
    </row>
    <row r="3596" spans="1:24" hidden="1">
      <c r="A3596" s="2">
        <v>20097</v>
      </c>
      <c r="B3596" s="2" t="s">
        <v>4601</v>
      </c>
      <c r="C3596" s="2"/>
      <c r="D3596" s="2" t="s">
        <v>57</v>
      </c>
      <c r="E3596" s="2" t="s">
        <v>4573</v>
      </c>
      <c r="F3596" s="2" t="s">
        <v>4602</v>
      </c>
      <c r="G3596" s="2" t="s">
        <v>4603</v>
      </c>
      <c r="H3596" s="2" t="s">
        <v>4604</v>
      </c>
      <c r="I3596" s="2" t="s">
        <v>4605</v>
      </c>
      <c r="J3596" s="2" t="s">
        <v>4606</v>
      </c>
      <c r="K3596" s="2" t="e">
        <f>RIGHT(I3596,LEN(I3596)-SEARCH("[",I3596))</f>
        <v>#VALUE!</v>
      </c>
      <c r="L3596" s="2" t="e">
        <f t="shared" si="116"/>
        <v>#VALUE!</v>
      </c>
      <c r="M3596" s="2" t="s">
        <v>42</v>
      </c>
      <c r="N3596" s="2" t="e">
        <f t="shared" si="115"/>
        <v>#VALUE!</v>
      </c>
      <c r="O3596" s="2"/>
      <c r="P3596" s="2"/>
      <c r="Q3596" s="2" t="s">
        <v>43</v>
      </c>
      <c r="R3596" s="2"/>
      <c r="S3596" s="2"/>
      <c r="T3596" s="2"/>
      <c r="U3596" s="2" t="s">
        <v>30</v>
      </c>
      <c r="V3596" s="2" t="s">
        <v>31</v>
      </c>
      <c r="W3596" s="2"/>
      <c r="X3596" s="2"/>
    </row>
    <row r="3597" spans="1:24" hidden="1">
      <c r="A3597" s="2">
        <v>20134</v>
      </c>
      <c r="B3597" s="2" t="s">
        <v>4607</v>
      </c>
      <c r="C3597" s="2"/>
      <c r="D3597" s="2" t="s">
        <v>57</v>
      </c>
      <c r="E3597" s="2" t="s">
        <v>4573</v>
      </c>
      <c r="F3597" s="2" t="s">
        <v>4608</v>
      </c>
      <c r="G3597" s="2" t="s">
        <v>4609</v>
      </c>
      <c r="H3597" s="2" t="s">
        <v>4610</v>
      </c>
      <c r="I3597" s="2" t="s">
        <v>4611</v>
      </c>
      <c r="J3597" s="2" t="s">
        <v>3663</v>
      </c>
      <c r="K3597" s="2" t="e">
        <f>RIGHT(I3597,LEN(I3597)-SEARCH("[",I3597))</f>
        <v>#VALUE!</v>
      </c>
      <c r="L3597" s="2" t="e">
        <f t="shared" si="116"/>
        <v>#VALUE!</v>
      </c>
      <c r="M3597" s="2" t="s">
        <v>42</v>
      </c>
      <c r="N3597" s="2" t="e">
        <f t="shared" si="115"/>
        <v>#VALUE!</v>
      </c>
      <c r="O3597" s="2"/>
      <c r="P3597" s="2"/>
      <c r="Q3597" s="2" t="s">
        <v>43</v>
      </c>
      <c r="R3597" s="2"/>
      <c r="S3597" s="2"/>
      <c r="T3597" s="2"/>
      <c r="U3597" s="2" t="s">
        <v>30</v>
      </c>
      <c r="V3597" s="2" t="s">
        <v>31</v>
      </c>
      <c r="W3597" s="2"/>
      <c r="X3597" s="2"/>
    </row>
    <row r="3598" spans="1:24" hidden="1">
      <c r="A3598" s="2">
        <v>20114</v>
      </c>
      <c r="B3598" s="2" t="s">
        <v>4612</v>
      </c>
      <c r="C3598" s="2"/>
      <c r="D3598" s="2" t="s">
        <v>22</v>
      </c>
      <c r="E3598" s="2" t="s">
        <v>4573</v>
      </c>
      <c r="F3598" s="2" t="s">
        <v>4613</v>
      </c>
      <c r="G3598" s="2" t="s">
        <v>4614</v>
      </c>
      <c r="H3598" s="2" t="s">
        <v>4615</v>
      </c>
      <c r="I3598" s="2" t="s">
        <v>4616</v>
      </c>
      <c r="J3598" s="2" t="s">
        <v>4617</v>
      </c>
      <c r="K3598" s="2" t="e">
        <f>RIGHT(I3598,LEN(I3598)-SEARCH("[",I3598))</f>
        <v>#VALUE!</v>
      </c>
      <c r="L3598" s="2" t="e">
        <f t="shared" si="116"/>
        <v>#VALUE!</v>
      </c>
      <c r="M3598" s="2" t="s">
        <v>42</v>
      </c>
      <c r="N3598" s="2" t="e">
        <f t="shared" si="115"/>
        <v>#VALUE!</v>
      </c>
      <c r="O3598" s="2"/>
      <c r="P3598" s="2"/>
      <c r="Q3598" s="2" t="s">
        <v>43</v>
      </c>
      <c r="R3598" s="2"/>
      <c r="S3598" s="2"/>
      <c r="T3598" s="2"/>
      <c r="U3598" s="2" t="s">
        <v>30</v>
      </c>
      <c r="V3598" s="2" t="s">
        <v>31</v>
      </c>
      <c r="W3598" s="2"/>
      <c r="X3598" s="2"/>
    </row>
    <row r="3599" spans="1:24" hidden="1">
      <c r="A3599" s="2">
        <v>20118</v>
      </c>
      <c r="B3599" s="2" t="s">
        <v>4618</v>
      </c>
      <c r="C3599" s="2"/>
      <c r="D3599" s="2" t="s">
        <v>22</v>
      </c>
      <c r="E3599" s="2" t="s">
        <v>4573</v>
      </c>
      <c r="F3599" s="2" t="s">
        <v>4619</v>
      </c>
      <c r="G3599" s="2" t="s">
        <v>4620</v>
      </c>
      <c r="H3599" s="2" t="s">
        <v>4621</v>
      </c>
      <c r="I3599" s="2" t="s">
        <v>4622</v>
      </c>
      <c r="J3599" s="2" t="s">
        <v>4623</v>
      </c>
      <c r="K3599" s="2" t="e">
        <f>RIGHT(I3599,LEN(I3599)-SEARCH("[",I3599))</f>
        <v>#VALUE!</v>
      </c>
      <c r="L3599" s="2" t="e">
        <f t="shared" si="116"/>
        <v>#VALUE!</v>
      </c>
      <c r="M3599" s="2" t="s">
        <v>42</v>
      </c>
      <c r="N3599" s="2" t="e">
        <f t="shared" si="115"/>
        <v>#VALUE!</v>
      </c>
      <c r="O3599" s="2"/>
      <c r="P3599" s="2"/>
      <c r="Q3599" s="2" t="s">
        <v>43</v>
      </c>
      <c r="R3599" s="2"/>
      <c r="S3599" s="2"/>
      <c r="T3599" s="2"/>
      <c r="U3599" s="2" t="s">
        <v>30</v>
      </c>
      <c r="V3599" s="2" t="s">
        <v>31</v>
      </c>
      <c r="W3599" s="2"/>
      <c r="X3599" s="2"/>
    </row>
    <row r="3600" spans="1:24" hidden="1">
      <c r="A3600" s="2">
        <v>20128</v>
      </c>
      <c r="B3600" s="2" t="s">
        <v>4624</v>
      </c>
      <c r="C3600" s="2"/>
      <c r="D3600" s="2" t="s">
        <v>22</v>
      </c>
      <c r="E3600" s="2" t="s">
        <v>4573</v>
      </c>
      <c r="F3600" s="2" t="s">
        <v>4625</v>
      </c>
      <c r="G3600" s="2" t="s">
        <v>4626</v>
      </c>
      <c r="H3600" s="2" t="s">
        <v>4627</v>
      </c>
      <c r="I3600" s="2" t="s">
        <v>4628</v>
      </c>
      <c r="J3600" s="2" t="s">
        <v>4623</v>
      </c>
      <c r="K3600" s="2" t="e">
        <f>RIGHT(I3600,LEN(I3600)-SEARCH("[",I3600))</f>
        <v>#VALUE!</v>
      </c>
      <c r="L3600" s="2" t="e">
        <f t="shared" si="116"/>
        <v>#VALUE!</v>
      </c>
      <c r="M3600" s="2" t="s">
        <v>42</v>
      </c>
      <c r="N3600" s="2" t="e">
        <f t="shared" si="115"/>
        <v>#VALUE!</v>
      </c>
      <c r="O3600" s="2"/>
      <c r="P3600" s="2"/>
      <c r="Q3600" s="2" t="s">
        <v>43</v>
      </c>
      <c r="R3600" s="2"/>
      <c r="S3600" s="2"/>
      <c r="T3600" s="2"/>
      <c r="U3600" s="2" t="s">
        <v>30</v>
      </c>
      <c r="V3600" s="2" t="s">
        <v>31</v>
      </c>
      <c r="W3600" s="2"/>
      <c r="X3600" s="2"/>
    </row>
    <row r="3601" spans="1:24" hidden="1">
      <c r="A3601" s="2">
        <v>20117</v>
      </c>
      <c r="B3601" s="2" t="s">
        <v>4629</v>
      </c>
      <c r="C3601" s="2"/>
      <c r="D3601" s="2" t="s">
        <v>22</v>
      </c>
      <c r="E3601" s="2" t="s">
        <v>4573</v>
      </c>
      <c r="F3601" s="2" t="s">
        <v>4630</v>
      </c>
      <c r="G3601" s="2" t="s">
        <v>4631</v>
      </c>
      <c r="H3601" s="2" t="s">
        <v>4632</v>
      </c>
      <c r="I3601" s="2" t="s">
        <v>4633</v>
      </c>
      <c r="J3601" s="2" t="s">
        <v>4634</v>
      </c>
      <c r="K3601" s="2" t="e">
        <f>RIGHT(I3601,LEN(I3601)-SEARCH("[",I3601))</f>
        <v>#VALUE!</v>
      </c>
      <c r="L3601" s="2" t="e">
        <f t="shared" si="116"/>
        <v>#VALUE!</v>
      </c>
      <c r="M3601" s="2" t="s">
        <v>42</v>
      </c>
      <c r="N3601" s="2" t="e">
        <f t="shared" si="115"/>
        <v>#VALUE!</v>
      </c>
      <c r="O3601" s="2"/>
      <c r="P3601" s="2"/>
      <c r="Q3601" s="2" t="s">
        <v>43</v>
      </c>
      <c r="R3601" s="2"/>
      <c r="S3601" s="2"/>
      <c r="T3601" s="2"/>
      <c r="U3601" s="2" t="s">
        <v>30</v>
      </c>
      <c r="V3601" s="2" t="s">
        <v>31</v>
      </c>
      <c r="W3601" s="2"/>
      <c r="X3601" s="2"/>
    </row>
    <row r="3602" spans="1:24" hidden="1">
      <c r="A3602" s="2">
        <v>20119</v>
      </c>
      <c r="B3602" s="2" t="s">
        <v>4635</v>
      </c>
      <c r="C3602" s="2"/>
      <c r="D3602" s="2" t="s">
        <v>22</v>
      </c>
      <c r="E3602" s="2" t="s">
        <v>4573</v>
      </c>
      <c r="F3602" s="2" t="s">
        <v>4636</v>
      </c>
      <c r="G3602" s="2" t="s">
        <v>4637</v>
      </c>
      <c r="H3602" s="2" t="s">
        <v>4638</v>
      </c>
      <c r="I3602" s="2" t="s">
        <v>4639</v>
      </c>
      <c r="J3602" s="2" t="s">
        <v>3422</v>
      </c>
      <c r="K3602" s="2" t="e">
        <f>RIGHT(I3602,LEN(I3602)-SEARCH("[",I3602))</f>
        <v>#VALUE!</v>
      </c>
      <c r="L3602" s="2" t="e">
        <f t="shared" si="116"/>
        <v>#VALUE!</v>
      </c>
      <c r="M3602" s="2" t="s">
        <v>42</v>
      </c>
      <c r="N3602" s="2" t="e">
        <f t="shared" si="115"/>
        <v>#VALUE!</v>
      </c>
      <c r="O3602" s="2"/>
      <c r="P3602" s="2"/>
      <c r="Q3602" s="2" t="s">
        <v>43</v>
      </c>
      <c r="R3602" s="2"/>
      <c r="S3602" s="2"/>
      <c r="T3602" s="2"/>
      <c r="U3602" s="2" t="s">
        <v>30</v>
      </c>
      <c r="V3602" s="2" t="s">
        <v>31</v>
      </c>
      <c r="W3602" s="2"/>
      <c r="X3602" s="2"/>
    </row>
    <row r="3603" spans="1:24" hidden="1">
      <c r="A3603" s="2">
        <v>20127</v>
      </c>
      <c r="B3603" s="2" t="s">
        <v>4640</v>
      </c>
      <c r="C3603" s="2"/>
      <c r="D3603" s="2" t="s">
        <v>22</v>
      </c>
      <c r="E3603" s="2" t="s">
        <v>4573</v>
      </c>
      <c r="F3603" s="2" t="s">
        <v>4641</v>
      </c>
      <c r="G3603" s="2" t="s">
        <v>4642</v>
      </c>
      <c r="H3603" s="2" t="s">
        <v>4643</v>
      </c>
      <c r="I3603" s="2" t="s">
        <v>4644</v>
      </c>
      <c r="J3603" s="2" t="s">
        <v>4645</v>
      </c>
      <c r="K3603" s="2" t="e">
        <f>RIGHT(I3603,LEN(I3603)-SEARCH("[",I3603))</f>
        <v>#VALUE!</v>
      </c>
      <c r="L3603" s="2" t="e">
        <f t="shared" si="116"/>
        <v>#VALUE!</v>
      </c>
      <c r="M3603" s="2" t="s">
        <v>42</v>
      </c>
      <c r="N3603" s="2" t="e">
        <f t="shared" si="115"/>
        <v>#VALUE!</v>
      </c>
      <c r="O3603" s="2"/>
      <c r="P3603" s="2"/>
      <c r="Q3603" s="2" t="s">
        <v>43</v>
      </c>
      <c r="R3603" s="2"/>
      <c r="S3603" s="2"/>
      <c r="T3603" s="2"/>
      <c r="U3603" s="2" t="s">
        <v>30</v>
      </c>
      <c r="V3603" s="2" t="s">
        <v>31</v>
      </c>
      <c r="W3603" s="2"/>
      <c r="X3603" s="2"/>
    </row>
    <row r="3604" spans="1:24" hidden="1">
      <c r="A3604" s="2">
        <v>20123</v>
      </c>
      <c r="B3604" s="2" t="s">
        <v>4646</v>
      </c>
      <c r="C3604" s="2"/>
      <c r="D3604" s="2" t="s">
        <v>139</v>
      </c>
      <c r="E3604" s="2" t="s">
        <v>4573</v>
      </c>
      <c r="F3604" s="2" t="s">
        <v>4647</v>
      </c>
      <c r="G3604" s="2" t="s">
        <v>4648</v>
      </c>
      <c r="H3604" s="2" t="s">
        <v>4649</v>
      </c>
      <c r="I3604" s="2" t="s">
        <v>4650</v>
      </c>
      <c r="J3604" s="2" t="s">
        <v>4651</v>
      </c>
      <c r="K3604" s="2" t="e">
        <f>RIGHT(I3604,LEN(I3604)-SEARCH("[",I3604))</f>
        <v>#VALUE!</v>
      </c>
      <c r="L3604" s="2" t="e">
        <f t="shared" si="116"/>
        <v>#VALUE!</v>
      </c>
      <c r="M3604" s="2" t="s">
        <v>42</v>
      </c>
      <c r="N3604" s="2" t="e">
        <f t="shared" si="115"/>
        <v>#VALUE!</v>
      </c>
      <c r="O3604" s="2"/>
      <c r="P3604" s="2"/>
      <c r="Q3604" s="2" t="s">
        <v>43</v>
      </c>
      <c r="R3604" s="2"/>
      <c r="S3604" s="2"/>
      <c r="T3604" s="2"/>
      <c r="U3604" s="2" t="s">
        <v>30</v>
      </c>
      <c r="V3604" s="2" t="s">
        <v>31</v>
      </c>
      <c r="W3604" s="2"/>
      <c r="X3604" s="2"/>
    </row>
    <row r="3605" spans="1:24" hidden="1">
      <c r="A3605" s="2">
        <v>20101</v>
      </c>
      <c r="B3605" s="2" t="s">
        <v>4652</v>
      </c>
      <c r="C3605" s="2"/>
      <c r="D3605" s="2" t="s">
        <v>57</v>
      </c>
      <c r="E3605" s="2" t="s">
        <v>4573</v>
      </c>
      <c r="F3605" s="2" t="s">
        <v>4653</v>
      </c>
      <c r="G3605" s="2" t="s">
        <v>4654</v>
      </c>
      <c r="H3605" s="2" t="s">
        <v>4655</v>
      </c>
      <c r="I3605" s="2" t="s">
        <v>4656</v>
      </c>
      <c r="J3605" s="2" t="s">
        <v>841</v>
      </c>
      <c r="K3605" s="2" t="e">
        <f>RIGHT(I3605,LEN(I3605)-SEARCH("[",I3605))</f>
        <v>#VALUE!</v>
      </c>
      <c r="L3605" s="2" t="e">
        <f t="shared" si="116"/>
        <v>#VALUE!</v>
      </c>
      <c r="M3605" s="2" t="s">
        <v>42</v>
      </c>
      <c r="N3605" s="2" t="e">
        <f t="shared" si="115"/>
        <v>#VALUE!</v>
      </c>
      <c r="O3605" s="2"/>
      <c r="P3605" s="2"/>
      <c r="Q3605" s="2" t="s">
        <v>43</v>
      </c>
      <c r="R3605" s="2"/>
      <c r="S3605" s="2"/>
      <c r="T3605" s="2"/>
      <c r="U3605" s="2" t="s">
        <v>30</v>
      </c>
      <c r="V3605" s="2" t="s">
        <v>31</v>
      </c>
      <c r="W3605" s="2"/>
      <c r="X3605" s="2"/>
    </row>
    <row r="3606" spans="1:24" hidden="1">
      <c r="A3606" s="2">
        <v>20106</v>
      </c>
      <c r="B3606" s="2" t="s">
        <v>4657</v>
      </c>
      <c r="C3606" s="2"/>
      <c r="D3606" s="2" t="s">
        <v>57</v>
      </c>
      <c r="E3606" s="2" t="s">
        <v>4573</v>
      </c>
      <c r="F3606" s="2" t="s">
        <v>4658</v>
      </c>
      <c r="G3606" s="2" t="s">
        <v>4659</v>
      </c>
      <c r="H3606" s="2" t="s">
        <v>4660</v>
      </c>
      <c r="I3606" s="2" t="s">
        <v>4661</v>
      </c>
      <c r="J3606" s="2" t="s">
        <v>841</v>
      </c>
      <c r="K3606" s="2" t="e">
        <f>RIGHT(I3606,LEN(I3606)-SEARCH("[",I3606))</f>
        <v>#VALUE!</v>
      </c>
      <c r="L3606" s="2" t="e">
        <f t="shared" si="116"/>
        <v>#VALUE!</v>
      </c>
      <c r="M3606" s="2" t="s">
        <v>42</v>
      </c>
      <c r="N3606" s="2" t="e">
        <f t="shared" si="115"/>
        <v>#VALUE!</v>
      </c>
      <c r="O3606" s="2"/>
      <c r="P3606" s="2"/>
      <c r="Q3606" s="2" t="s">
        <v>43</v>
      </c>
      <c r="R3606" s="2"/>
      <c r="S3606" s="2"/>
      <c r="T3606" s="2"/>
      <c r="U3606" s="2" t="s">
        <v>30</v>
      </c>
      <c r="V3606" s="2" t="s">
        <v>31</v>
      </c>
      <c r="W3606" s="2"/>
      <c r="X3606" s="2"/>
    </row>
    <row r="3607" spans="1:24" hidden="1">
      <c r="A3607" s="2">
        <v>20107</v>
      </c>
      <c r="B3607" s="2" t="s">
        <v>4662</v>
      </c>
      <c r="C3607" s="2"/>
      <c r="D3607" s="2" t="s">
        <v>57</v>
      </c>
      <c r="E3607" s="2" t="s">
        <v>4573</v>
      </c>
      <c r="F3607" s="2" t="s">
        <v>4663</v>
      </c>
      <c r="G3607" s="2" t="s">
        <v>4664</v>
      </c>
      <c r="H3607" s="2" t="s">
        <v>4665</v>
      </c>
      <c r="I3607" s="2" t="s">
        <v>4666</v>
      </c>
      <c r="J3607" s="2" t="s">
        <v>841</v>
      </c>
      <c r="K3607" s="2" t="e">
        <f>RIGHT(I3607,LEN(I3607)-SEARCH("[",I3607))</f>
        <v>#VALUE!</v>
      </c>
      <c r="L3607" s="2" t="e">
        <f t="shared" si="116"/>
        <v>#VALUE!</v>
      </c>
      <c r="M3607" s="2" t="s">
        <v>42</v>
      </c>
      <c r="N3607" s="2" t="e">
        <f t="shared" si="115"/>
        <v>#VALUE!</v>
      </c>
      <c r="O3607" s="2"/>
      <c r="P3607" s="2"/>
      <c r="Q3607" s="2" t="s">
        <v>43</v>
      </c>
      <c r="R3607" s="2"/>
      <c r="S3607" s="2"/>
      <c r="T3607" s="2"/>
      <c r="U3607" s="2" t="s">
        <v>30</v>
      </c>
      <c r="V3607" s="2" t="s">
        <v>31</v>
      </c>
      <c r="W3607" s="2"/>
      <c r="X3607" s="2"/>
    </row>
    <row r="3608" spans="1:24" hidden="1">
      <c r="A3608" s="2">
        <v>20108</v>
      </c>
      <c r="B3608" s="2" t="s">
        <v>4667</v>
      </c>
      <c r="C3608" s="2"/>
      <c r="D3608" s="2" t="s">
        <v>57</v>
      </c>
      <c r="E3608" s="2" t="s">
        <v>4573</v>
      </c>
      <c r="F3608" s="2" t="s">
        <v>4668</v>
      </c>
      <c r="G3608" s="2" t="s">
        <v>4669</v>
      </c>
      <c r="H3608" s="2" t="s">
        <v>4670</v>
      </c>
      <c r="I3608" s="2" t="s">
        <v>4671</v>
      </c>
      <c r="J3608" s="2" t="s">
        <v>841</v>
      </c>
      <c r="K3608" s="2" t="e">
        <f>RIGHT(I3608,LEN(I3608)-SEARCH("[",I3608))</f>
        <v>#VALUE!</v>
      </c>
      <c r="L3608" s="2" t="e">
        <f t="shared" si="116"/>
        <v>#VALUE!</v>
      </c>
      <c r="M3608" s="2" t="s">
        <v>42</v>
      </c>
      <c r="N3608" s="2" t="e">
        <f t="shared" si="115"/>
        <v>#VALUE!</v>
      </c>
      <c r="O3608" s="2"/>
      <c r="P3608" s="2"/>
      <c r="Q3608" s="2" t="s">
        <v>43</v>
      </c>
      <c r="R3608" s="2"/>
      <c r="S3608" s="2"/>
      <c r="T3608" s="2"/>
      <c r="U3608" s="2" t="s">
        <v>30</v>
      </c>
      <c r="V3608" s="2" t="s">
        <v>31</v>
      </c>
      <c r="W3608" s="2"/>
      <c r="X3608" s="2"/>
    </row>
    <row r="3609" spans="1:24" hidden="1">
      <c r="A3609" s="2">
        <v>20109</v>
      </c>
      <c r="B3609" s="2" t="s">
        <v>4672</v>
      </c>
      <c r="C3609" s="2"/>
      <c r="D3609" s="2" t="s">
        <v>57</v>
      </c>
      <c r="E3609" s="2" t="s">
        <v>4573</v>
      </c>
      <c r="F3609" s="2" t="s">
        <v>4673</v>
      </c>
      <c r="G3609" s="2" t="s">
        <v>4674</v>
      </c>
      <c r="H3609" s="2" t="s">
        <v>4675</v>
      </c>
      <c r="I3609" s="2" t="s">
        <v>4676</v>
      </c>
      <c r="J3609" s="2" t="s">
        <v>841</v>
      </c>
      <c r="K3609" s="2" t="e">
        <f>RIGHT(I3609,LEN(I3609)-SEARCH("[",I3609))</f>
        <v>#VALUE!</v>
      </c>
      <c r="L3609" s="2" t="e">
        <f t="shared" si="116"/>
        <v>#VALUE!</v>
      </c>
      <c r="M3609" s="2" t="s">
        <v>42</v>
      </c>
      <c r="N3609" s="2" t="e">
        <f t="shared" ref="N3609:N3672" si="117">IF(L3609=M3609,1,0)</f>
        <v>#VALUE!</v>
      </c>
      <c r="O3609" s="2"/>
      <c r="P3609" s="2"/>
      <c r="Q3609" s="2" t="s">
        <v>43</v>
      </c>
      <c r="R3609" s="2"/>
      <c r="S3609" s="2"/>
      <c r="T3609" s="2"/>
      <c r="U3609" s="2" t="s">
        <v>30</v>
      </c>
      <c r="V3609" s="2" t="s">
        <v>31</v>
      </c>
      <c r="W3609" s="2"/>
      <c r="X3609" s="2"/>
    </row>
    <row r="3610" spans="1:24" hidden="1">
      <c r="A3610" s="2">
        <v>20110</v>
      </c>
      <c r="B3610" s="2" t="s">
        <v>4677</v>
      </c>
      <c r="C3610" s="2"/>
      <c r="D3610" s="2" t="s">
        <v>57</v>
      </c>
      <c r="E3610" s="2" t="s">
        <v>4573</v>
      </c>
      <c r="F3610" s="2" t="s">
        <v>4678</v>
      </c>
      <c r="G3610" s="2" t="s">
        <v>4679</v>
      </c>
      <c r="H3610" s="2" t="s">
        <v>4680</v>
      </c>
      <c r="I3610" s="2" t="s">
        <v>4681</v>
      </c>
      <c r="J3610" s="2" t="s">
        <v>841</v>
      </c>
      <c r="K3610" s="2" t="e">
        <f>RIGHT(I3610,LEN(I3610)-SEARCH("[",I3610))</f>
        <v>#VALUE!</v>
      </c>
      <c r="L3610" s="2" t="e">
        <f t="shared" si="116"/>
        <v>#VALUE!</v>
      </c>
      <c r="M3610" s="2" t="s">
        <v>42</v>
      </c>
      <c r="N3610" s="2" t="e">
        <f t="shared" si="117"/>
        <v>#VALUE!</v>
      </c>
      <c r="O3610" s="2"/>
      <c r="P3610" s="2"/>
      <c r="Q3610" s="2" t="s">
        <v>43</v>
      </c>
      <c r="R3610" s="2"/>
      <c r="S3610" s="2"/>
      <c r="T3610" s="2"/>
      <c r="U3610" s="2" t="s">
        <v>30</v>
      </c>
      <c r="V3610" s="2" t="s">
        <v>31</v>
      </c>
      <c r="W3610" s="2"/>
      <c r="X3610" s="2"/>
    </row>
    <row r="3611" spans="1:24" hidden="1">
      <c r="A3611" s="2">
        <v>20111</v>
      </c>
      <c r="B3611" s="2" t="s">
        <v>4682</v>
      </c>
      <c r="C3611" s="2"/>
      <c r="D3611" s="2" t="s">
        <v>57</v>
      </c>
      <c r="E3611" s="2" t="s">
        <v>4573</v>
      </c>
      <c r="F3611" s="2" t="s">
        <v>4683</v>
      </c>
      <c r="G3611" s="2" t="s">
        <v>4684</v>
      </c>
      <c r="H3611" s="2" t="s">
        <v>4685</v>
      </c>
      <c r="I3611" s="2" t="s">
        <v>4686</v>
      </c>
      <c r="J3611" s="2" t="s">
        <v>841</v>
      </c>
      <c r="K3611" s="2" t="e">
        <f>RIGHT(I3611,LEN(I3611)-SEARCH("[",I3611))</f>
        <v>#VALUE!</v>
      </c>
      <c r="L3611" s="2" t="e">
        <f t="shared" si="116"/>
        <v>#VALUE!</v>
      </c>
      <c r="M3611" s="2" t="s">
        <v>42</v>
      </c>
      <c r="N3611" s="2" t="e">
        <f t="shared" si="117"/>
        <v>#VALUE!</v>
      </c>
      <c r="O3611" s="2"/>
      <c r="P3611" s="2"/>
      <c r="Q3611" s="2" t="s">
        <v>43</v>
      </c>
      <c r="R3611" s="2"/>
      <c r="S3611" s="2"/>
      <c r="T3611" s="2"/>
      <c r="U3611" s="2" t="s">
        <v>30</v>
      </c>
      <c r="V3611" s="2" t="s">
        <v>31</v>
      </c>
      <c r="W3611" s="2"/>
      <c r="X3611" s="2"/>
    </row>
    <row r="3612" spans="1:24" hidden="1">
      <c r="A3612" s="2">
        <v>20129</v>
      </c>
      <c r="B3612" s="2" t="s">
        <v>4687</v>
      </c>
      <c r="C3612" s="2"/>
      <c r="D3612" s="2" t="s">
        <v>22</v>
      </c>
      <c r="E3612" s="2" t="s">
        <v>4573</v>
      </c>
      <c r="F3612" s="2" t="s">
        <v>4688</v>
      </c>
      <c r="G3612" s="2" t="s">
        <v>4689</v>
      </c>
      <c r="H3612" s="2" t="s">
        <v>4690</v>
      </c>
      <c r="I3612" s="2" t="s">
        <v>4691</v>
      </c>
      <c r="J3612" s="2" t="s">
        <v>4651</v>
      </c>
      <c r="K3612" s="2" t="e">
        <f>RIGHT(I3612,LEN(I3612)-SEARCH("[",I3612))</f>
        <v>#VALUE!</v>
      </c>
      <c r="L3612" s="2" t="e">
        <f t="shared" si="116"/>
        <v>#VALUE!</v>
      </c>
      <c r="M3612" s="2" t="s">
        <v>42</v>
      </c>
      <c r="N3612" s="2" t="e">
        <f t="shared" si="117"/>
        <v>#VALUE!</v>
      </c>
      <c r="O3612" s="2"/>
      <c r="P3612" s="2"/>
      <c r="Q3612" s="2" t="s">
        <v>43</v>
      </c>
      <c r="R3612" s="2"/>
      <c r="S3612" s="2"/>
      <c r="T3612" s="2"/>
      <c r="U3612" s="2" t="s">
        <v>30</v>
      </c>
      <c r="V3612" s="2" t="s">
        <v>31</v>
      </c>
      <c r="W3612" s="2"/>
      <c r="X3612" s="2"/>
    </row>
    <row r="3613" spans="1:24" hidden="1">
      <c r="A3613" s="2">
        <v>20132</v>
      </c>
      <c r="B3613" s="2" t="s">
        <v>4692</v>
      </c>
      <c r="C3613" s="2"/>
      <c r="D3613" s="2" t="s">
        <v>22</v>
      </c>
      <c r="E3613" s="2" t="s">
        <v>4573</v>
      </c>
      <c r="F3613" s="2" t="s">
        <v>4693</v>
      </c>
      <c r="G3613" s="2" t="s">
        <v>4694</v>
      </c>
      <c r="H3613" s="2" t="s">
        <v>4695</v>
      </c>
      <c r="I3613" s="2" t="s">
        <v>4696</v>
      </c>
      <c r="J3613" s="2" t="s">
        <v>4697</v>
      </c>
      <c r="K3613" s="2" t="e">
        <f>RIGHT(I3613,LEN(I3613)-SEARCH("[",I3613))</f>
        <v>#VALUE!</v>
      </c>
      <c r="L3613" s="2" t="e">
        <f t="shared" si="116"/>
        <v>#VALUE!</v>
      </c>
      <c r="M3613" s="2" t="s">
        <v>42</v>
      </c>
      <c r="N3613" s="2" t="e">
        <f t="shared" si="117"/>
        <v>#VALUE!</v>
      </c>
      <c r="O3613" s="2"/>
      <c r="P3613" s="2"/>
      <c r="Q3613" s="2" t="s">
        <v>43</v>
      </c>
      <c r="R3613" s="2"/>
      <c r="S3613" s="2"/>
      <c r="T3613" s="2"/>
      <c r="U3613" s="2" t="s">
        <v>30</v>
      </c>
      <c r="V3613" s="2" t="s">
        <v>31</v>
      </c>
      <c r="W3613" s="2"/>
      <c r="X3613" s="2"/>
    </row>
    <row r="3614" spans="1:24" hidden="1">
      <c r="A3614" s="2">
        <v>20125</v>
      </c>
      <c r="B3614" s="2" t="s">
        <v>4698</v>
      </c>
      <c r="C3614" s="2"/>
      <c r="D3614" s="2" t="s">
        <v>22</v>
      </c>
      <c r="E3614" s="2" t="s">
        <v>4573</v>
      </c>
      <c r="F3614" s="2" t="s">
        <v>4699</v>
      </c>
      <c r="G3614" s="2" t="s">
        <v>4700</v>
      </c>
      <c r="H3614" s="2" t="s">
        <v>4701</v>
      </c>
      <c r="I3614" s="2" t="s">
        <v>4702</v>
      </c>
      <c r="J3614" s="2" t="s">
        <v>4703</v>
      </c>
      <c r="K3614" s="2" t="e">
        <f>RIGHT(I3614,LEN(I3614)-SEARCH("[",I3614))</f>
        <v>#VALUE!</v>
      </c>
      <c r="L3614" s="2" t="e">
        <f t="shared" si="116"/>
        <v>#VALUE!</v>
      </c>
      <c r="M3614" s="2" t="s">
        <v>42</v>
      </c>
      <c r="N3614" s="2" t="e">
        <f t="shared" si="117"/>
        <v>#VALUE!</v>
      </c>
      <c r="O3614" s="2"/>
      <c r="P3614" s="2"/>
      <c r="Q3614" s="2" t="s">
        <v>43</v>
      </c>
      <c r="R3614" s="2"/>
      <c r="S3614" s="2"/>
      <c r="T3614" s="2"/>
      <c r="U3614" s="2" t="s">
        <v>30</v>
      </c>
      <c r="V3614" s="2" t="s">
        <v>31</v>
      </c>
      <c r="W3614" s="2"/>
      <c r="X3614" s="2"/>
    </row>
    <row r="3615" spans="1:24" hidden="1">
      <c r="A3615" s="2">
        <v>20130</v>
      </c>
      <c r="B3615" s="2" t="s">
        <v>4704</v>
      </c>
      <c r="C3615" s="2"/>
      <c r="D3615" s="2" t="s">
        <v>22</v>
      </c>
      <c r="E3615" s="2" t="s">
        <v>4573</v>
      </c>
      <c r="F3615" s="2" t="s">
        <v>4705</v>
      </c>
      <c r="G3615" s="2" t="s">
        <v>4706</v>
      </c>
      <c r="H3615" s="2" t="s">
        <v>4707</v>
      </c>
      <c r="I3615" s="2" t="s">
        <v>4708</v>
      </c>
      <c r="J3615" s="2" t="s">
        <v>4703</v>
      </c>
      <c r="K3615" s="2" t="e">
        <f>RIGHT(I3615,LEN(I3615)-SEARCH("[",I3615))</f>
        <v>#VALUE!</v>
      </c>
      <c r="L3615" s="2" t="e">
        <f t="shared" si="116"/>
        <v>#VALUE!</v>
      </c>
      <c r="M3615" s="2" t="s">
        <v>42</v>
      </c>
      <c r="N3615" s="2" t="e">
        <f t="shared" si="117"/>
        <v>#VALUE!</v>
      </c>
      <c r="O3615" s="2"/>
      <c r="P3615" s="2"/>
      <c r="Q3615" s="2" t="s">
        <v>43</v>
      </c>
      <c r="R3615" s="2"/>
      <c r="S3615" s="2"/>
      <c r="T3615" s="2"/>
      <c r="U3615" s="2" t="s">
        <v>30</v>
      </c>
      <c r="V3615" s="2" t="s">
        <v>31</v>
      </c>
      <c r="W3615" s="2"/>
      <c r="X3615" s="2"/>
    </row>
    <row r="3616" spans="1:24" hidden="1">
      <c r="A3616" s="2">
        <v>20137</v>
      </c>
      <c r="B3616" s="2" t="s">
        <v>4709</v>
      </c>
      <c r="C3616" s="2"/>
      <c r="D3616" s="2" t="s">
        <v>22</v>
      </c>
      <c r="E3616" s="2" t="s">
        <v>4573</v>
      </c>
      <c r="F3616" s="2" t="s">
        <v>4710</v>
      </c>
      <c r="G3616" s="2" t="s">
        <v>4711</v>
      </c>
      <c r="H3616" s="2" t="s">
        <v>4712</v>
      </c>
      <c r="I3616" s="2" t="s">
        <v>4713</v>
      </c>
      <c r="J3616" s="2" t="s">
        <v>4714</v>
      </c>
      <c r="K3616" s="2" t="e">
        <f>RIGHT(I3616,LEN(I3616)-SEARCH("[",I3616))</f>
        <v>#VALUE!</v>
      </c>
      <c r="L3616" s="2" t="e">
        <f t="shared" si="116"/>
        <v>#VALUE!</v>
      </c>
      <c r="M3616" s="2" t="s">
        <v>42</v>
      </c>
      <c r="N3616" s="2" t="e">
        <f t="shared" si="117"/>
        <v>#VALUE!</v>
      </c>
      <c r="O3616" s="2"/>
      <c r="P3616" s="2"/>
      <c r="Q3616" s="2" t="s">
        <v>43</v>
      </c>
      <c r="R3616" s="2"/>
      <c r="S3616" s="2"/>
      <c r="T3616" s="2"/>
      <c r="U3616" s="2" t="s">
        <v>30</v>
      </c>
      <c r="V3616" s="2" t="s">
        <v>31</v>
      </c>
      <c r="W3616" s="2"/>
      <c r="X3616" s="2"/>
    </row>
    <row r="3617" spans="1:24" hidden="1">
      <c r="A3617" s="2">
        <v>20112</v>
      </c>
      <c r="B3617" s="2" t="s">
        <v>4715</v>
      </c>
      <c r="C3617" s="2"/>
      <c r="D3617" s="2" t="s">
        <v>126</v>
      </c>
      <c r="E3617" s="2" t="s">
        <v>4573</v>
      </c>
      <c r="F3617" s="2" t="s">
        <v>4716</v>
      </c>
      <c r="G3617" s="2" t="s">
        <v>1242</v>
      </c>
      <c r="H3617" s="2" t="s">
        <v>4717</v>
      </c>
      <c r="I3617" s="2" t="s">
        <v>4718</v>
      </c>
      <c r="J3617" s="2" t="s">
        <v>4645</v>
      </c>
      <c r="K3617" s="2" t="e">
        <f>RIGHT(I3617,LEN(I3617)-SEARCH("[",I3617))</f>
        <v>#VALUE!</v>
      </c>
      <c r="L3617" s="2" t="e">
        <f t="shared" si="116"/>
        <v>#VALUE!</v>
      </c>
      <c r="M3617" s="2" t="s">
        <v>42</v>
      </c>
      <c r="N3617" s="2" t="e">
        <f t="shared" si="117"/>
        <v>#VALUE!</v>
      </c>
      <c r="O3617" s="2"/>
      <c r="P3617" s="2"/>
      <c r="Q3617" s="2" t="s">
        <v>43</v>
      </c>
      <c r="R3617" s="2"/>
      <c r="S3617" s="2" t="s">
        <v>4719</v>
      </c>
      <c r="T3617" s="2"/>
      <c r="U3617" s="2" t="s">
        <v>30</v>
      </c>
      <c r="V3617" s="2" t="s">
        <v>31</v>
      </c>
      <c r="W3617" s="2"/>
      <c r="X3617" s="2"/>
    </row>
    <row r="3618" spans="1:24" hidden="1">
      <c r="A3618" s="2">
        <v>20138</v>
      </c>
      <c r="B3618" s="2" t="s">
        <v>4723</v>
      </c>
      <c r="C3618" s="2"/>
      <c r="D3618" s="2" t="s">
        <v>126</v>
      </c>
      <c r="E3618" s="2" t="s">
        <v>4573</v>
      </c>
      <c r="F3618" s="2" t="s">
        <v>4724</v>
      </c>
      <c r="G3618" s="2" t="s">
        <v>4725</v>
      </c>
      <c r="H3618" s="2" t="s">
        <v>4726</v>
      </c>
      <c r="I3618" s="2" t="s">
        <v>4727</v>
      </c>
      <c r="J3618" s="2" t="s">
        <v>4728</v>
      </c>
      <c r="K3618" s="2" t="e">
        <f>RIGHT(I3618,LEN(I3618)-SEARCH("[",I3618))</f>
        <v>#VALUE!</v>
      </c>
      <c r="L3618" s="2" t="e">
        <f t="shared" si="116"/>
        <v>#VALUE!</v>
      </c>
      <c r="M3618" s="2" t="s">
        <v>42</v>
      </c>
      <c r="N3618" s="2" t="e">
        <f t="shared" si="117"/>
        <v>#VALUE!</v>
      </c>
      <c r="O3618" s="2"/>
      <c r="P3618" s="2"/>
      <c r="Q3618" s="2" t="s">
        <v>43</v>
      </c>
      <c r="R3618" s="2"/>
      <c r="S3618" s="2" t="s">
        <v>4729</v>
      </c>
      <c r="T3618" s="2"/>
      <c r="U3618" s="2" t="s">
        <v>30</v>
      </c>
      <c r="V3618" s="2" t="s">
        <v>31</v>
      </c>
      <c r="W3618" s="2"/>
      <c r="X3618" s="2"/>
    </row>
    <row r="3619" spans="1:24" hidden="1">
      <c r="A3619" s="2">
        <v>20100</v>
      </c>
      <c r="B3619" s="2" t="s">
        <v>4733</v>
      </c>
      <c r="C3619" s="2"/>
      <c r="D3619" s="2" t="s">
        <v>22</v>
      </c>
      <c r="E3619" s="2" t="s">
        <v>4573</v>
      </c>
      <c r="F3619" s="2" t="s">
        <v>4734</v>
      </c>
      <c r="G3619" s="2" t="s">
        <v>4735</v>
      </c>
      <c r="H3619" s="2" t="s">
        <v>4736</v>
      </c>
      <c r="I3619" s="2" t="s">
        <v>4737</v>
      </c>
      <c r="J3619" s="2" t="s">
        <v>4738</v>
      </c>
      <c r="K3619" s="2" t="e">
        <f>RIGHT(I3619,LEN(I3619)-SEARCH("[",I3619))</f>
        <v>#VALUE!</v>
      </c>
      <c r="L3619" s="2" t="e">
        <f t="shared" si="116"/>
        <v>#VALUE!</v>
      </c>
      <c r="M3619" s="2" t="s">
        <v>42</v>
      </c>
      <c r="N3619" s="2" t="e">
        <f t="shared" si="117"/>
        <v>#VALUE!</v>
      </c>
      <c r="O3619" s="2"/>
      <c r="P3619" s="2"/>
      <c r="Q3619" s="2" t="s">
        <v>43</v>
      </c>
      <c r="R3619" s="2"/>
      <c r="S3619" s="2"/>
      <c r="T3619" s="2"/>
      <c r="U3619" s="2" t="s">
        <v>30</v>
      </c>
      <c r="V3619" s="2" t="s">
        <v>31</v>
      </c>
      <c r="W3619" s="2"/>
      <c r="X3619" s="2"/>
    </row>
    <row r="3620" spans="1:24" hidden="1">
      <c r="A3620" s="2">
        <v>20141</v>
      </c>
      <c r="B3620" s="2" t="s">
        <v>4739</v>
      </c>
      <c r="C3620" s="2"/>
      <c r="D3620" s="2" t="s">
        <v>64</v>
      </c>
      <c r="E3620" s="2" t="s">
        <v>4573</v>
      </c>
      <c r="F3620" s="2" t="s">
        <v>4740</v>
      </c>
      <c r="G3620" s="2" t="s">
        <v>4741</v>
      </c>
      <c r="H3620" s="2" t="s">
        <v>4742</v>
      </c>
      <c r="I3620" s="2" t="s">
        <v>4743</v>
      </c>
      <c r="J3620" s="2" t="s">
        <v>4744</v>
      </c>
      <c r="K3620" s="2" t="e">
        <f>RIGHT(I3620,LEN(I3620)-SEARCH("[",I3620))</f>
        <v>#VALUE!</v>
      </c>
      <c r="L3620" s="2" t="e">
        <f t="shared" si="116"/>
        <v>#VALUE!</v>
      </c>
      <c r="M3620" s="2" t="s">
        <v>42</v>
      </c>
      <c r="N3620" s="2" t="e">
        <f t="shared" si="117"/>
        <v>#VALUE!</v>
      </c>
      <c r="O3620" s="2"/>
      <c r="P3620" s="2"/>
      <c r="Q3620" s="2" t="s">
        <v>43</v>
      </c>
      <c r="R3620" s="2"/>
      <c r="S3620" s="2"/>
      <c r="T3620" s="2" t="s">
        <v>71</v>
      </c>
      <c r="U3620" s="2" t="s">
        <v>30</v>
      </c>
      <c r="V3620" s="2" t="s">
        <v>31</v>
      </c>
      <c r="W3620" s="2"/>
      <c r="X3620" s="2"/>
    </row>
    <row r="3621" spans="1:24" hidden="1">
      <c r="A3621" s="2">
        <v>20091</v>
      </c>
      <c r="B3621" s="2" t="s">
        <v>4745</v>
      </c>
      <c r="C3621" s="2"/>
      <c r="D3621" s="2" t="s">
        <v>818</v>
      </c>
      <c r="E3621" s="2" t="s">
        <v>4573</v>
      </c>
      <c r="F3621" s="2" t="s">
        <v>4746</v>
      </c>
      <c r="G3621" s="2" t="s">
        <v>4747</v>
      </c>
      <c r="H3621" s="2" t="s">
        <v>4748</v>
      </c>
      <c r="I3621" s="2" t="s">
        <v>4749</v>
      </c>
      <c r="J3621" s="2" t="s">
        <v>4750</v>
      </c>
      <c r="K3621" s="2" t="e">
        <f>RIGHT(I3621,LEN(I3621)-SEARCH("[",I3621))</f>
        <v>#VALUE!</v>
      </c>
      <c r="L3621" s="2" t="e">
        <f t="shared" si="116"/>
        <v>#VALUE!</v>
      </c>
      <c r="M3621" s="2" t="s">
        <v>42</v>
      </c>
      <c r="N3621" s="2" t="e">
        <f t="shared" si="117"/>
        <v>#VALUE!</v>
      </c>
      <c r="O3621" s="2"/>
      <c r="P3621" s="2"/>
      <c r="Q3621" s="2" t="s">
        <v>43</v>
      </c>
      <c r="R3621" s="2"/>
      <c r="S3621" s="2"/>
      <c r="T3621" s="2"/>
      <c r="U3621" s="2" t="s">
        <v>30</v>
      </c>
      <c r="V3621" s="2" t="s">
        <v>31</v>
      </c>
      <c r="W3621" s="2" t="s">
        <v>4751</v>
      </c>
      <c r="X3621" s="2" t="s">
        <v>44</v>
      </c>
    </row>
    <row r="3622" spans="1:24" hidden="1">
      <c r="A3622" s="2">
        <v>20092</v>
      </c>
      <c r="B3622" s="2" t="s">
        <v>4752</v>
      </c>
      <c r="C3622" s="2"/>
      <c r="D3622" s="2" t="s">
        <v>91</v>
      </c>
      <c r="E3622" s="2" t="s">
        <v>4573</v>
      </c>
      <c r="F3622" s="2" t="s">
        <v>4753</v>
      </c>
      <c r="G3622" s="2" t="s">
        <v>91</v>
      </c>
      <c r="H3622" s="2" t="s">
        <v>4754</v>
      </c>
      <c r="I3622" s="2" t="s">
        <v>4755</v>
      </c>
      <c r="J3622" s="2" t="s">
        <v>4756</v>
      </c>
      <c r="K3622" s="2" t="e">
        <f>RIGHT(I3622,LEN(I3622)-SEARCH("[",I3622))</f>
        <v>#VALUE!</v>
      </c>
      <c r="L3622" s="2" t="e">
        <f t="shared" si="116"/>
        <v>#VALUE!</v>
      </c>
      <c r="M3622" s="2" t="s">
        <v>42</v>
      </c>
      <c r="N3622" s="2" t="e">
        <f t="shared" si="117"/>
        <v>#VALUE!</v>
      </c>
      <c r="O3622" s="2"/>
      <c r="P3622" s="2"/>
      <c r="Q3622" s="2" t="s">
        <v>43</v>
      </c>
      <c r="R3622" s="2"/>
      <c r="S3622" s="2"/>
      <c r="T3622" s="2"/>
      <c r="U3622" s="2" t="s">
        <v>30</v>
      </c>
      <c r="V3622" s="2" t="s">
        <v>31</v>
      </c>
      <c r="W3622" s="2"/>
      <c r="X3622" s="2"/>
    </row>
    <row r="3623" spans="1:24" hidden="1">
      <c r="A3623" s="2">
        <v>20094</v>
      </c>
      <c r="B3623" s="2" t="s">
        <v>4757</v>
      </c>
      <c r="C3623" s="2"/>
      <c r="D3623" s="2" t="s">
        <v>57</v>
      </c>
      <c r="E3623" s="2" t="s">
        <v>4573</v>
      </c>
      <c r="F3623" s="2" t="s">
        <v>4758</v>
      </c>
      <c r="G3623" s="2" t="s">
        <v>141</v>
      </c>
      <c r="H3623" s="2" t="s">
        <v>4759</v>
      </c>
      <c r="I3623" s="2" t="s">
        <v>4760</v>
      </c>
      <c r="J3623" s="2" t="s">
        <v>4761</v>
      </c>
      <c r="K3623" s="2" t="e">
        <f>RIGHT(I3623,LEN(I3623)-SEARCH("[",I3623))</f>
        <v>#VALUE!</v>
      </c>
      <c r="L3623" s="2" t="e">
        <f t="shared" si="116"/>
        <v>#VALUE!</v>
      </c>
      <c r="M3623" s="2" t="s">
        <v>42</v>
      </c>
      <c r="N3623" s="2" t="e">
        <f t="shared" si="117"/>
        <v>#VALUE!</v>
      </c>
      <c r="O3623" s="2"/>
      <c r="P3623" s="2"/>
      <c r="Q3623" s="2" t="s">
        <v>43</v>
      </c>
      <c r="R3623" s="2"/>
      <c r="S3623" s="2"/>
      <c r="T3623" s="2"/>
      <c r="U3623" s="2" t="s">
        <v>30</v>
      </c>
      <c r="V3623" s="2" t="s">
        <v>31</v>
      </c>
      <c r="W3623" s="2"/>
      <c r="X3623" s="2"/>
    </row>
    <row r="3624" spans="1:24" hidden="1">
      <c r="A3624" s="2">
        <v>20140</v>
      </c>
      <c r="B3624" s="2" t="s">
        <v>4762</v>
      </c>
      <c r="C3624" s="2"/>
      <c r="D3624" s="2" t="s">
        <v>139</v>
      </c>
      <c r="E3624" s="2" t="s">
        <v>4573</v>
      </c>
      <c r="F3624" s="2" t="s">
        <v>4763</v>
      </c>
      <c r="G3624" s="2" t="s">
        <v>4764</v>
      </c>
      <c r="H3624" s="2" t="s">
        <v>4765</v>
      </c>
      <c r="I3624" s="2" t="s">
        <v>4766</v>
      </c>
      <c r="J3624" s="2" t="s">
        <v>4728</v>
      </c>
      <c r="K3624" s="2" t="e">
        <f>RIGHT(I3624,LEN(I3624)-SEARCH("[",I3624))</f>
        <v>#VALUE!</v>
      </c>
      <c r="L3624" s="2" t="e">
        <f t="shared" si="116"/>
        <v>#VALUE!</v>
      </c>
      <c r="M3624" s="2" t="s">
        <v>42</v>
      </c>
      <c r="N3624" s="2" t="e">
        <f t="shared" si="117"/>
        <v>#VALUE!</v>
      </c>
      <c r="O3624" s="2"/>
      <c r="P3624" s="2"/>
      <c r="Q3624" s="2" t="s">
        <v>43</v>
      </c>
      <c r="R3624" s="2"/>
      <c r="S3624" s="2"/>
      <c r="T3624" s="2"/>
      <c r="U3624" s="2" t="s">
        <v>30</v>
      </c>
      <c r="V3624" s="2" t="s">
        <v>31</v>
      </c>
      <c r="W3624" s="2"/>
      <c r="X3624" s="2"/>
    </row>
    <row r="3625" spans="1:24" hidden="1">
      <c r="A3625" s="2">
        <v>20122</v>
      </c>
      <c r="B3625" s="2" t="s">
        <v>4767</v>
      </c>
      <c r="C3625" s="2"/>
      <c r="D3625" s="2" t="s">
        <v>139</v>
      </c>
      <c r="E3625" s="2" t="s">
        <v>4573</v>
      </c>
      <c r="F3625" s="2" t="s">
        <v>4768</v>
      </c>
      <c r="G3625" s="2" t="s">
        <v>4769</v>
      </c>
      <c r="H3625" s="2" t="s">
        <v>4770</v>
      </c>
      <c r="I3625" s="2" t="s">
        <v>4771</v>
      </c>
      <c r="J3625" s="2" t="s">
        <v>4772</v>
      </c>
      <c r="K3625" s="2" t="e">
        <f>RIGHT(I3625,LEN(I3625)-SEARCH("[",I3625))</f>
        <v>#VALUE!</v>
      </c>
      <c r="L3625" s="2" t="e">
        <f t="shared" si="116"/>
        <v>#VALUE!</v>
      </c>
      <c r="M3625" s="2" t="s">
        <v>42</v>
      </c>
      <c r="N3625" s="2" t="e">
        <f t="shared" si="117"/>
        <v>#VALUE!</v>
      </c>
      <c r="O3625" s="2"/>
      <c r="P3625" s="2"/>
      <c r="Q3625" s="2" t="s">
        <v>43</v>
      </c>
      <c r="R3625" s="2"/>
      <c r="S3625" s="2"/>
      <c r="T3625" s="2"/>
      <c r="U3625" s="2" t="s">
        <v>30</v>
      </c>
      <c r="V3625" s="2" t="s">
        <v>31</v>
      </c>
      <c r="W3625" s="2"/>
      <c r="X3625" s="2"/>
    </row>
    <row r="3626" spans="1:24" hidden="1">
      <c r="A3626" s="2">
        <v>20121</v>
      </c>
      <c r="B3626" s="2" t="s">
        <v>4773</v>
      </c>
      <c r="C3626" s="2"/>
      <c r="D3626" s="2" t="s">
        <v>139</v>
      </c>
      <c r="E3626" s="2" t="s">
        <v>4573</v>
      </c>
      <c r="F3626" s="2" t="s">
        <v>4774</v>
      </c>
      <c r="G3626" s="2" t="s">
        <v>4775</v>
      </c>
      <c r="H3626" s="2" t="s">
        <v>4776</v>
      </c>
      <c r="I3626" s="2" t="s">
        <v>4777</v>
      </c>
      <c r="J3626" s="2" t="s">
        <v>4651</v>
      </c>
      <c r="K3626" s="2" t="e">
        <f>RIGHT(I3626,LEN(I3626)-SEARCH("[",I3626))</f>
        <v>#VALUE!</v>
      </c>
      <c r="L3626" s="2" t="e">
        <f t="shared" si="116"/>
        <v>#VALUE!</v>
      </c>
      <c r="M3626" s="2" t="s">
        <v>42</v>
      </c>
      <c r="N3626" s="2" t="e">
        <f t="shared" si="117"/>
        <v>#VALUE!</v>
      </c>
      <c r="O3626" s="2"/>
      <c r="P3626" s="2"/>
      <c r="Q3626" s="2" t="s">
        <v>43</v>
      </c>
      <c r="R3626" s="2"/>
      <c r="S3626" s="2"/>
      <c r="T3626" s="2"/>
      <c r="U3626" s="2" t="s">
        <v>30</v>
      </c>
      <c r="V3626" s="2" t="s">
        <v>31</v>
      </c>
      <c r="W3626" s="2"/>
      <c r="X3626" s="2"/>
    </row>
    <row r="3627" spans="1:24" hidden="1">
      <c r="A3627" s="2">
        <v>20124</v>
      </c>
      <c r="B3627" s="2" t="s">
        <v>4778</v>
      </c>
      <c r="C3627" s="2"/>
      <c r="D3627" s="2" t="s">
        <v>22</v>
      </c>
      <c r="E3627" s="2" t="s">
        <v>4573</v>
      </c>
      <c r="F3627" s="2" t="s">
        <v>4779</v>
      </c>
      <c r="G3627" s="2" t="s">
        <v>4780</v>
      </c>
      <c r="H3627" s="2" t="s">
        <v>4781</v>
      </c>
      <c r="I3627" s="2" t="s">
        <v>4782</v>
      </c>
      <c r="J3627" s="2" t="s">
        <v>4651</v>
      </c>
      <c r="K3627" s="2" t="e">
        <f>RIGHT(I3627,LEN(I3627)-SEARCH("[",I3627))</f>
        <v>#VALUE!</v>
      </c>
      <c r="L3627" s="2" t="e">
        <f t="shared" si="116"/>
        <v>#VALUE!</v>
      </c>
      <c r="M3627" s="2" t="s">
        <v>42</v>
      </c>
      <c r="N3627" s="2" t="e">
        <f t="shared" si="117"/>
        <v>#VALUE!</v>
      </c>
      <c r="O3627" s="2"/>
      <c r="P3627" s="2"/>
      <c r="Q3627" s="2" t="s">
        <v>43</v>
      </c>
      <c r="R3627" s="2"/>
      <c r="S3627" s="2"/>
      <c r="T3627" s="2"/>
      <c r="U3627" s="2" t="s">
        <v>30</v>
      </c>
      <c r="V3627" s="2" t="s">
        <v>31</v>
      </c>
      <c r="W3627" s="2"/>
      <c r="X3627" s="2"/>
    </row>
    <row r="3628" spans="1:24" hidden="1">
      <c r="A3628" s="2">
        <v>20126</v>
      </c>
      <c r="B3628" s="2" t="s">
        <v>4783</v>
      </c>
      <c r="C3628" s="2"/>
      <c r="D3628" s="2" t="s">
        <v>22</v>
      </c>
      <c r="E3628" s="2" t="s">
        <v>4573</v>
      </c>
      <c r="F3628" s="2" t="s">
        <v>4784</v>
      </c>
      <c r="G3628" s="2" t="s">
        <v>4785</v>
      </c>
      <c r="H3628" s="2" t="s">
        <v>4786</v>
      </c>
      <c r="I3628" s="2" t="s">
        <v>4787</v>
      </c>
      <c r="J3628" s="2" t="s">
        <v>4788</v>
      </c>
      <c r="K3628" s="2" t="e">
        <f>RIGHT(I3628,LEN(I3628)-SEARCH("[",I3628))</f>
        <v>#VALUE!</v>
      </c>
      <c r="L3628" s="2" t="e">
        <f t="shared" si="116"/>
        <v>#VALUE!</v>
      </c>
      <c r="M3628" s="2" t="s">
        <v>42</v>
      </c>
      <c r="N3628" s="2" t="e">
        <f t="shared" si="117"/>
        <v>#VALUE!</v>
      </c>
      <c r="O3628" s="2"/>
      <c r="P3628" s="2"/>
      <c r="Q3628" s="2" t="s">
        <v>43</v>
      </c>
      <c r="R3628" s="2"/>
      <c r="S3628" s="2"/>
      <c r="T3628" s="2"/>
      <c r="U3628" s="2" t="s">
        <v>30</v>
      </c>
      <c r="V3628" s="2" t="s">
        <v>31</v>
      </c>
      <c r="W3628" s="2"/>
      <c r="X3628" s="2"/>
    </row>
    <row r="3629" spans="1:24" hidden="1">
      <c r="A3629" s="2">
        <v>20131</v>
      </c>
      <c r="B3629" s="2" t="s">
        <v>4789</v>
      </c>
      <c r="C3629" s="2"/>
      <c r="D3629" s="2" t="s">
        <v>22</v>
      </c>
      <c r="E3629" s="2" t="s">
        <v>4573</v>
      </c>
      <c r="F3629" s="2" t="s">
        <v>4790</v>
      </c>
      <c r="G3629" s="2" t="s">
        <v>4791</v>
      </c>
      <c r="H3629" s="2" t="s">
        <v>4792</v>
      </c>
      <c r="I3629" s="2" t="s">
        <v>4793</v>
      </c>
      <c r="J3629" s="2" t="s">
        <v>4788</v>
      </c>
      <c r="K3629" s="2" t="e">
        <f>RIGHT(I3629,LEN(I3629)-SEARCH("[",I3629))</f>
        <v>#VALUE!</v>
      </c>
      <c r="L3629" s="2" t="e">
        <f t="shared" si="116"/>
        <v>#VALUE!</v>
      </c>
      <c r="M3629" s="2" t="s">
        <v>42</v>
      </c>
      <c r="N3629" s="2" t="e">
        <f t="shared" si="117"/>
        <v>#VALUE!</v>
      </c>
      <c r="O3629" s="2"/>
      <c r="P3629" s="2"/>
      <c r="Q3629" s="2" t="s">
        <v>43</v>
      </c>
      <c r="R3629" s="2"/>
      <c r="S3629" s="2"/>
      <c r="T3629" s="2"/>
      <c r="U3629" s="2" t="s">
        <v>30</v>
      </c>
      <c r="V3629" s="2" t="s">
        <v>31</v>
      </c>
      <c r="W3629" s="2"/>
      <c r="X3629" s="2"/>
    </row>
    <row r="3630" spans="1:24" hidden="1">
      <c r="A3630" s="2">
        <v>20136</v>
      </c>
      <c r="B3630" s="2" t="s">
        <v>4794</v>
      </c>
      <c r="C3630" s="2"/>
      <c r="D3630" s="2" t="s">
        <v>57</v>
      </c>
      <c r="E3630" s="2" t="s">
        <v>4573</v>
      </c>
      <c r="F3630" s="2" t="s">
        <v>4795</v>
      </c>
      <c r="G3630" s="2" t="s">
        <v>4796</v>
      </c>
      <c r="H3630" s="2" t="s">
        <v>4797</v>
      </c>
      <c r="I3630" s="2" t="s">
        <v>4798</v>
      </c>
      <c r="J3630" s="2" t="s">
        <v>4578</v>
      </c>
      <c r="K3630" s="2" t="e">
        <f>RIGHT(I3630,LEN(I3630)-SEARCH("[",I3630))</f>
        <v>#VALUE!</v>
      </c>
      <c r="L3630" s="2" t="e">
        <f t="shared" si="116"/>
        <v>#VALUE!</v>
      </c>
      <c r="M3630" s="2" t="s">
        <v>42</v>
      </c>
      <c r="N3630" s="2" t="e">
        <f t="shared" si="117"/>
        <v>#VALUE!</v>
      </c>
      <c r="O3630" s="2"/>
      <c r="P3630" s="2"/>
      <c r="Q3630" s="2" t="s">
        <v>43</v>
      </c>
      <c r="R3630" s="2"/>
      <c r="S3630" s="2"/>
      <c r="T3630" s="2"/>
      <c r="U3630" s="2" t="s">
        <v>30</v>
      </c>
      <c r="V3630" s="2" t="s">
        <v>31</v>
      </c>
      <c r="W3630" s="2"/>
      <c r="X3630" s="2"/>
    </row>
    <row r="3631" spans="1:24" hidden="1">
      <c r="A3631" s="2">
        <v>20115</v>
      </c>
      <c r="B3631" s="2" t="s">
        <v>4799</v>
      </c>
      <c r="C3631" s="2"/>
      <c r="D3631" s="2" t="s">
        <v>22</v>
      </c>
      <c r="E3631" s="2" t="s">
        <v>4573</v>
      </c>
      <c r="F3631" s="2" t="s">
        <v>4800</v>
      </c>
      <c r="G3631" s="2" t="s">
        <v>4801</v>
      </c>
      <c r="H3631" s="2" t="s">
        <v>4802</v>
      </c>
      <c r="I3631" s="2" t="s">
        <v>4803</v>
      </c>
      <c r="J3631" s="2" t="s">
        <v>4617</v>
      </c>
      <c r="K3631" s="2" t="e">
        <f>RIGHT(I3631,LEN(I3631)-SEARCH("[",I3631))</f>
        <v>#VALUE!</v>
      </c>
      <c r="L3631" s="2" t="e">
        <f t="shared" si="116"/>
        <v>#VALUE!</v>
      </c>
      <c r="M3631" s="2" t="s">
        <v>42</v>
      </c>
      <c r="N3631" s="2" t="e">
        <f t="shared" si="117"/>
        <v>#VALUE!</v>
      </c>
      <c r="O3631" s="2"/>
      <c r="P3631" s="2"/>
      <c r="Q3631" s="2" t="s">
        <v>43</v>
      </c>
      <c r="R3631" s="2"/>
      <c r="S3631" s="2"/>
      <c r="T3631" s="2"/>
      <c r="U3631" s="2" t="s">
        <v>30</v>
      </c>
      <c r="V3631" s="2" t="s">
        <v>31</v>
      </c>
      <c r="W3631" s="2"/>
      <c r="X3631" s="2"/>
    </row>
    <row r="3632" spans="1:24" hidden="1">
      <c r="A3632" s="2">
        <v>20120</v>
      </c>
      <c r="B3632" s="2" t="s">
        <v>4804</v>
      </c>
      <c r="C3632" s="2"/>
      <c r="D3632" s="2" t="s">
        <v>22</v>
      </c>
      <c r="E3632" s="2" t="s">
        <v>4573</v>
      </c>
      <c r="F3632" s="2" t="s">
        <v>4805</v>
      </c>
      <c r="G3632" s="2" t="s">
        <v>4806</v>
      </c>
      <c r="H3632" s="2" t="s">
        <v>4807</v>
      </c>
      <c r="I3632" s="2" t="s">
        <v>4808</v>
      </c>
      <c r="J3632" s="2" t="s">
        <v>4809</v>
      </c>
      <c r="K3632" s="2" t="e">
        <f>RIGHT(I3632,LEN(I3632)-SEARCH("[",I3632))</f>
        <v>#VALUE!</v>
      </c>
      <c r="L3632" s="2" t="e">
        <f t="shared" si="116"/>
        <v>#VALUE!</v>
      </c>
      <c r="M3632" s="2" t="s">
        <v>42</v>
      </c>
      <c r="N3632" s="2" t="e">
        <f t="shared" si="117"/>
        <v>#VALUE!</v>
      </c>
      <c r="O3632" s="2"/>
      <c r="P3632" s="2"/>
      <c r="Q3632" s="2" t="s">
        <v>43</v>
      </c>
      <c r="R3632" s="2"/>
      <c r="S3632" s="2"/>
      <c r="T3632" s="2"/>
      <c r="U3632" s="2" t="s">
        <v>30</v>
      </c>
      <c r="V3632" s="2" t="s">
        <v>31</v>
      </c>
      <c r="W3632" s="2"/>
      <c r="X3632" s="2"/>
    </row>
    <row r="3633" spans="1:24" hidden="1">
      <c r="A3633" s="2">
        <v>20116</v>
      </c>
      <c r="B3633" s="2" t="s">
        <v>4810</v>
      </c>
      <c r="C3633" s="2"/>
      <c r="D3633" s="2" t="s">
        <v>22</v>
      </c>
      <c r="E3633" s="2" t="s">
        <v>4573</v>
      </c>
      <c r="F3633" s="2" t="s">
        <v>4811</v>
      </c>
      <c r="G3633" s="2" t="s">
        <v>4812</v>
      </c>
      <c r="H3633" s="2" t="s">
        <v>4813</v>
      </c>
      <c r="I3633" s="2" t="s">
        <v>4814</v>
      </c>
      <c r="J3633" s="2" t="s">
        <v>4815</v>
      </c>
      <c r="K3633" s="2" t="e">
        <f>RIGHT(I3633,LEN(I3633)-SEARCH("[",I3633))</f>
        <v>#VALUE!</v>
      </c>
      <c r="L3633" s="2" t="e">
        <f t="shared" si="116"/>
        <v>#VALUE!</v>
      </c>
      <c r="M3633" s="2" t="s">
        <v>42</v>
      </c>
      <c r="N3633" s="2" t="e">
        <f t="shared" si="117"/>
        <v>#VALUE!</v>
      </c>
      <c r="O3633" s="2"/>
      <c r="P3633" s="2"/>
      <c r="Q3633" s="2" t="s">
        <v>43</v>
      </c>
      <c r="R3633" s="2"/>
      <c r="S3633" s="2"/>
      <c r="T3633" s="2"/>
      <c r="U3633" s="2" t="s">
        <v>30</v>
      </c>
      <c r="V3633" s="2" t="s">
        <v>31</v>
      </c>
      <c r="W3633" s="2"/>
      <c r="X3633" s="2"/>
    </row>
    <row r="3634" spans="1:24" hidden="1">
      <c r="A3634" s="2">
        <v>20096</v>
      </c>
      <c r="B3634" s="2" t="s">
        <v>4816</v>
      </c>
      <c r="C3634" s="2"/>
      <c r="D3634" s="2" t="s">
        <v>57</v>
      </c>
      <c r="E3634" s="2" t="s">
        <v>4573</v>
      </c>
      <c r="F3634" s="2" t="s">
        <v>4817</v>
      </c>
      <c r="G3634" s="2" t="s">
        <v>4818</v>
      </c>
      <c r="H3634" s="2" t="s">
        <v>4819</v>
      </c>
      <c r="I3634" s="2" t="s">
        <v>4820</v>
      </c>
      <c r="J3634" s="2" t="s">
        <v>4821</v>
      </c>
      <c r="K3634" s="2" t="e">
        <f>RIGHT(I3634,LEN(I3634)-SEARCH("[",I3634))</f>
        <v>#VALUE!</v>
      </c>
      <c r="L3634" s="2" t="e">
        <f t="shared" si="116"/>
        <v>#VALUE!</v>
      </c>
      <c r="M3634" s="2" t="s">
        <v>42</v>
      </c>
      <c r="N3634" s="2" t="e">
        <f t="shared" si="117"/>
        <v>#VALUE!</v>
      </c>
      <c r="O3634" s="2"/>
      <c r="P3634" s="2"/>
      <c r="Q3634" s="2" t="s">
        <v>43</v>
      </c>
      <c r="R3634" s="2"/>
      <c r="S3634" s="2"/>
      <c r="T3634" s="2"/>
      <c r="U3634" s="2" t="s">
        <v>30</v>
      </c>
      <c r="V3634" s="2" t="s">
        <v>31</v>
      </c>
      <c r="W3634" s="2"/>
      <c r="X3634" s="2"/>
    </row>
    <row r="3635" spans="1:24" hidden="1">
      <c r="A3635" s="2">
        <v>20103</v>
      </c>
      <c r="B3635" s="2" t="s">
        <v>4822</v>
      </c>
      <c r="C3635" s="2"/>
      <c r="D3635" s="2" t="s">
        <v>57</v>
      </c>
      <c r="E3635" s="2" t="s">
        <v>4573</v>
      </c>
      <c r="F3635" s="2" t="s">
        <v>4823</v>
      </c>
      <c r="G3635" s="2" t="s">
        <v>4824</v>
      </c>
      <c r="H3635" s="2" t="s">
        <v>4825</v>
      </c>
      <c r="I3635" s="2" t="s">
        <v>4826</v>
      </c>
      <c r="J3635" s="2" t="s">
        <v>4169</v>
      </c>
      <c r="K3635" s="2" t="e">
        <f>RIGHT(I3635,LEN(I3635)-SEARCH("[",I3635))</f>
        <v>#VALUE!</v>
      </c>
      <c r="L3635" s="2" t="e">
        <f t="shared" si="116"/>
        <v>#VALUE!</v>
      </c>
      <c r="M3635" s="2" t="s">
        <v>42</v>
      </c>
      <c r="N3635" s="2" t="e">
        <f t="shared" si="117"/>
        <v>#VALUE!</v>
      </c>
      <c r="O3635" s="2"/>
      <c r="P3635" s="2"/>
      <c r="Q3635" s="2" t="s">
        <v>43</v>
      </c>
      <c r="R3635" s="2"/>
      <c r="S3635" s="2"/>
      <c r="T3635" s="2"/>
      <c r="U3635" s="2" t="s">
        <v>30</v>
      </c>
      <c r="V3635" s="2" t="s">
        <v>31</v>
      </c>
      <c r="W3635" s="2"/>
      <c r="X3635" s="2"/>
    </row>
    <row r="3636" spans="1:24" hidden="1">
      <c r="A3636" s="2">
        <v>20098</v>
      </c>
      <c r="B3636" s="2" t="s">
        <v>4827</v>
      </c>
      <c r="C3636" s="2"/>
      <c r="D3636" s="2" t="s">
        <v>57</v>
      </c>
      <c r="E3636" s="2" t="s">
        <v>4573</v>
      </c>
      <c r="F3636" s="2" t="s">
        <v>4828</v>
      </c>
      <c r="G3636" s="2" t="s">
        <v>4829</v>
      </c>
      <c r="H3636" s="2" t="s">
        <v>4830</v>
      </c>
      <c r="I3636" s="2" t="s">
        <v>4831</v>
      </c>
      <c r="J3636" s="2" t="s">
        <v>4832</v>
      </c>
      <c r="K3636" s="2" t="e">
        <f>RIGHT(I3636,LEN(I3636)-SEARCH("[",I3636))</f>
        <v>#VALUE!</v>
      </c>
      <c r="L3636" s="2" t="e">
        <f t="shared" si="116"/>
        <v>#VALUE!</v>
      </c>
      <c r="M3636" s="2" t="s">
        <v>42</v>
      </c>
      <c r="N3636" s="2" t="e">
        <f t="shared" si="117"/>
        <v>#VALUE!</v>
      </c>
      <c r="O3636" s="2"/>
      <c r="P3636" s="2"/>
      <c r="Q3636" s="2" t="s">
        <v>43</v>
      </c>
      <c r="R3636" s="2"/>
      <c r="S3636" s="2"/>
      <c r="T3636" s="2"/>
      <c r="U3636" s="2" t="s">
        <v>30</v>
      </c>
      <c r="V3636" s="2" t="s">
        <v>31</v>
      </c>
      <c r="W3636" s="2"/>
      <c r="X3636" s="2"/>
    </row>
    <row r="3637" spans="1:24" hidden="1">
      <c r="A3637" s="2">
        <v>20093</v>
      </c>
      <c r="B3637" s="2" t="s">
        <v>4833</v>
      </c>
      <c r="C3637" s="2"/>
      <c r="D3637" s="2" t="s">
        <v>57</v>
      </c>
      <c r="E3637" s="2" t="s">
        <v>4573</v>
      </c>
      <c r="F3637" s="2" t="s">
        <v>4834</v>
      </c>
      <c r="G3637" s="2" t="s">
        <v>967</v>
      </c>
      <c r="H3637" s="2" t="s">
        <v>4835</v>
      </c>
      <c r="I3637" s="2" t="s">
        <v>4836</v>
      </c>
      <c r="J3637" s="2" t="s">
        <v>3163</v>
      </c>
      <c r="K3637" s="2" t="e">
        <f>RIGHT(I3637,LEN(I3637)-SEARCH("[",I3637))</f>
        <v>#VALUE!</v>
      </c>
      <c r="L3637" s="2" t="e">
        <f t="shared" si="116"/>
        <v>#VALUE!</v>
      </c>
      <c r="M3637" s="2" t="s">
        <v>42</v>
      </c>
      <c r="N3637" s="2" t="e">
        <f t="shared" si="117"/>
        <v>#VALUE!</v>
      </c>
      <c r="O3637" s="2"/>
      <c r="P3637" s="2"/>
      <c r="Q3637" s="2" t="s">
        <v>43</v>
      </c>
      <c r="R3637" s="2"/>
      <c r="S3637" s="2"/>
      <c r="T3637" s="2"/>
      <c r="U3637" s="2" t="s">
        <v>30</v>
      </c>
      <c r="V3637" s="2" t="s">
        <v>31</v>
      </c>
      <c r="W3637" s="2"/>
      <c r="X3637" s="2"/>
    </row>
    <row r="3638" spans="1:24" hidden="1">
      <c r="A3638" s="2">
        <v>20133</v>
      </c>
      <c r="B3638" s="2" t="s">
        <v>4837</v>
      </c>
      <c r="C3638" s="2"/>
      <c r="D3638" s="2" t="s">
        <v>22</v>
      </c>
      <c r="E3638" s="2" t="s">
        <v>4573</v>
      </c>
      <c r="F3638" s="2" t="s">
        <v>4838</v>
      </c>
      <c r="G3638" s="2" t="s">
        <v>4839</v>
      </c>
      <c r="H3638" s="2" t="s">
        <v>4840</v>
      </c>
      <c r="I3638" s="2" t="s">
        <v>4841</v>
      </c>
      <c r="J3638" s="2" t="s">
        <v>4697</v>
      </c>
      <c r="K3638" s="2" t="e">
        <f>RIGHT(I3638,LEN(I3638)-SEARCH("[",I3638))</f>
        <v>#VALUE!</v>
      </c>
      <c r="L3638" s="2" t="e">
        <f t="shared" si="116"/>
        <v>#VALUE!</v>
      </c>
      <c r="M3638" s="2" t="s">
        <v>42</v>
      </c>
      <c r="N3638" s="2" t="e">
        <f t="shared" si="117"/>
        <v>#VALUE!</v>
      </c>
      <c r="O3638" s="2"/>
      <c r="P3638" s="2"/>
      <c r="Q3638" s="2" t="s">
        <v>43</v>
      </c>
      <c r="R3638" s="2"/>
      <c r="S3638" s="2"/>
      <c r="T3638" s="2"/>
      <c r="U3638" s="2" t="s">
        <v>30</v>
      </c>
      <c r="V3638" s="2" t="s">
        <v>31</v>
      </c>
      <c r="W3638" s="2"/>
      <c r="X3638" s="2"/>
    </row>
    <row r="3639" spans="1:24" hidden="1">
      <c r="A3639" s="2">
        <v>20102</v>
      </c>
      <c r="B3639" s="2" t="s">
        <v>4842</v>
      </c>
      <c r="C3639" s="2"/>
      <c r="D3639" s="2" t="s">
        <v>57</v>
      </c>
      <c r="E3639" s="2" t="s">
        <v>4573</v>
      </c>
      <c r="F3639" s="2" t="s">
        <v>4843</v>
      </c>
      <c r="G3639" s="2" t="s">
        <v>4844</v>
      </c>
      <c r="H3639" s="2" t="s">
        <v>4845</v>
      </c>
      <c r="I3639" s="2" t="s">
        <v>4846</v>
      </c>
      <c r="J3639" s="2" t="s">
        <v>841</v>
      </c>
      <c r="K3639" s="2" t="e">
        <f>RIGHT(I3639,LEN(I3639)-SEARCH("[",I3639))</f>
        <v>#VALUE!</v>
      </c>
      <c r="L3639" s="2" t="e">
        <f t="shared" si="116"/>
        <v>#VALUE!</v>
      </c>
      <c r="M3639" s="2" t="s">
        <v>42</v>
      </c>
      <c r="N3639" s="2" t="e">
        <f t="shared" si="117"/>
        <v>#VALUE!</v>
      </c>
      <c r="O3639" s="2"/>
      <c r="P3639" s="2"/>
      <c r="Q3639" s="2" t="s">
        <v>43</v>
      </c>
      <c r="R3639" s="2"/>
      <c r="S3639" s="2"/>
      <c r="T3639" s="2"/>
      <c r="U3639" s="2" t="s">
        <v>30</v>
      </c>
      <c r="V3639" s="2" t="s">
        <v>31</v>
      </c>
      <c r="W3639" s="2"/>
      <c r="X3639" s="2"/>
    </row>
    <row r="3640" spans="1:24" hidden="1">
      <c r="A3640" s="2">
        <v>18141</v>
      </c>
      <c r="B3640" s="2" t="s">
        <v>4847</v>
      </c>
      <c r="C3640" s="2"/>
      <c r="D3640" s="2" t="s">
        <v>35</v>
      </c>
      <c r="E3640" s="2" t="s">
        <v>4848</v>
      </c>
      <c r="F3640" s="2" t="s">
        <v>4849</v>
      </c>
      <c r="G3640" s="2" t="s">
        <v>48</v>
      </c>
      <c r="H3640" s="2" t="s">
        <v>4850</v>
      </c>
      <c r="I3640" s="2" t="s">
        <v>4851</v>
      </c>
      <c r="J3640" s="2" t="s">
        <v>4852</v>
      </c>
      <c r="K3640" s="2" t="e">
        <f>RIGHT(I3640,LEN(I3640)-SEARCH("[",I3640))</f>
        <v>#VALUE!</v>
      </c>
      <c r="L3640" s="2" t="e">
        <f t="shared" si="116"/>
        <v>#VALUE!</v>
      </c>
      <c r="M3640" s="2" t="s">
        <v>42</v>
      </c>
      <c r="N3640" s="2" t="e">
        <f t="shared" si="117"/>
        <v>#VALUE!</v>
      </c>
      <c r="O3640" s="2"/>
      <c r="P3640" s="2"/>
      <c r="Q3640" s="2" t="s">
        <v>43</v>
      </c>
      <c r="R3640" s="2"/>
      <c r="S3640" s="2" t="s">
        <v>4853</v>
      </c>
      <c r="T3640" s="2"/>
      <c r="U3640" s="2" t="s">
        <v>30</v>
      </c>
      <c r="V3640" s="2" t="s">
        <v>31</v>
      </c>
      <c r="W3640" s="2" t="s">
        <v>81</v>
      </c>
      <c r="X3640" s="2" t="s">
        <v>1582</v>
      </c>
    </row>
    <row r="3641" spans="1:24" hidden="1">
      <c r="A3641" s="2">
        <v>18142</v>
      </c>
      <c r="B3641" s="2" t="s">
        <v>4854</v>
      </c>
      <c r="C3641" s="2"/>
      <c r="D3641" s="2" t="s">
        <v>205</v>
      </c>
      <c r="E3641" s="2" t="s">
        <v>4848</v>
      </c>
      <c r="F3641" s="2" t="s">
        <v>4855</v>
      </c>
      <c r="G3641" s="2" t="s">
        <v>4856</v>
      </c>
      <c r="H3641" s="2" t="s">
        <v>4857</v>
      </c>
      <c r="I3641" s="2" t="s">
        <v>4858</v>
      </c>
      <c r="J3641" s="2" t="s">
        <v>4859</v>
      </c>
      <c r="K3641" s="2" t="e">
        <f>RIGHT(I3641,LEN(I3641)-SEARCH("[",I3641))</f>
        <v>#VALUE!</v>
      </c>
      <c r="L3641" s="2" t="e">
        <f t="shared" si="116"/>
        <v>#VALUE!</v>
      </c>
      <c r="M3641" s="2" t="s">
        <v>42</v>
      </c>
      <c r="N3641" s="2" t="e">
        <f t="shared" si="117"/>
        <v>#VALUE!</v>
      </c>
      <c r="O3641" s="2"/>
      <c r="P3641" s="2"/>
      <c r="Q3641" s="2" t="s">
        <v>43</v>
      </c>
      <c r="R3641" s="2"/>
      <c r="S3641" s="2" t="s">
        <v>4860</v>
      </c>
      <c r="T3641" s="2"/>
      <c r="U3641" s="2" t="s">
        <v>30</v>
      </c>
      <c r="V3641" s="2" t="s">
        <v>31</v>
      </c>
      <c r="W3641" s="2" t="s">
        <v>81</v>
      </c>
      <c r="X3641" s="2" t="s">
        <v>1582</v>
      </c>
    </row>
    <row r="3642" spans="1:24" hidden="1">
      <c r="A3642" s="2">
        <v>18143</v>
      </c>
      <c r="B3642" s="2" t="s">
        <v>4861</v>
      </c>
      <c r="C3642" s="2"/>
      <c r="D3642" s="2" t="s">
        <v>114</v>
      </c>
      <c r="E3642" s="2" t="s">
        <v>4848</v>
      </c>
      <c r="F3642" s="2" t="s">
        <v>4862</v>
      </c>
      <c r="G3642" s="2" t="s">
        <v>4863</v>
      </c>
      <c r="H3642" s="2" t="s">
        <v>4864</v>
      </c>
      <c r="I3642" s="2" t="s">
        <v>4865</v>
      </c>
      <c r="J3642" s="2" t="s">
        <v>4866</v>
      </c>
      <c r="K3642" s="2" t="e">
        <f>RIGHT(I3642,LEN(I3642)-SEARCH("[",I3642))</f>
        <v>#VALUE!</v>
      </c>
      <c r="L3642" s="2" t="e">
        <f t="shared" si="116"/>
        <v>#VALUE!</v>
      </c>
      <c r="M3642" s="2" t="s">
        <v>42</v>
      </c>
      <c r="N3642" s="2" t="e">
        <f t="shared" si="117"/>
        <v>#VALUE!</v>
      </c>
      <c r="O3642" s="2"/>
      <c r="P3642" s="2"/>
      <c r="Q3642" s="2" t="s">
        <v>43</v>
      </c>
      <c r="R3642" s="2"/>
      <c r="S3642" s="2" t="s">
        <v>4867</v>
      </c>
      <c r="T3642" s="2"/>
      <c r="U3642" s="2" t="s">
        <v>30</v>
      </c>
      <c r="V3642" s="2" t="s">
        <v>31</v>
      </c>
      <c r="W3642" s="2" t="s">
        <v>81</v>
      </c>
      <c r="X3642" s="2" t="s">
        <v>1582</v>
      </c>
    </row>
    <row r="3643" spans="1:24" hidden="1">
      <c r="A3643" s="2">
        <v>14389</v>
      </c>
      <c r="B3643" s="2" t="s">
        <v>4868</v>
      </c>
      <c r="C3643" s="2"/>
      <c r="D3643" s="2" t="s">
        <v>35</v>
      </c>
      <c r="E3643" s="2" t="s">
        <v>4869</v>
      </c>
      <c r="F3643" s="2" t="s">
        <v>4870</v>
      </c>
      <c r="G3643" s="2" t="s">
        <v>48</v>
      </c>
      <c r="H3643" s="2" t="s">
        <v>4871</v>
      </c>
      <c r="I3643" s="2" t="s">
        <v>4872</v>
      </c>
      <c r="J3643" s="2" t="s">
        <v>4873</v>
      </c>
      <c r="K3643" s="2" t="e">
        <f>RIGHT(I3643,LEN(I3643)-SEARCH("[",I3643))</f>
        <v>#VALUE!</v>
      </c>
      <c r="L3643" s="2" t="e">
        <f t="shared" si="116"/>
        <v>#VALUE!</v>
      </c>
      <c r="M3643" s="2" t="s">
        <v>42</v>
      </c>
      <c r="N3643" s="2" t="e">
        <f t="shared" si="117"/>
        <v>#VALUE!</v>
      </c>
      <c r="O3643" s="2"/>
      <c r="P3643" s="2"/>
      <c r="Q3643" s="2" t="s">
        <v>43</v>
      </c>
      <c r="R3643" s="2"/>
      <c r="S3643" s="2"/>
      <c r="T3643" s="2"/>
      <c r="U3643" s="2" t="s">
        <v>30</v>
      </c>
      <c r="V3643" s="2" t="s">
        <v>31</v>
      </c>
      <c r="W3643" s="2" t="s">
        <v>984</v>
      </c>
      <c r="X3643" s="2" t="s">
        <v>2421</v>
      </c>
    </row>
    <row r="3644" spans="1:24" hidden="1">
      <c r="A3644" s="2">
        <v>14381</v>
      </c>
      <c r="B3644" s="2" t="s">
        <v>4874</v>
      </c>
      <c r="C3644" s="2"/>
      <c r="D3644" s="2" t="s">
        <v>139</v>
      </c>
      <c r="E3644" s="2" t="s">
        <v>4869</v>
      </c>
      <c r="F3644" s="2" t="s">
        <v>4875</v>
      </c>
      <c r="G3644" s="2" t="s">
        <v>141</v>
      </c>
      <c r="H3644" s="2" t="s">
        <v>4876</v>
      </c>
      <c r="I3644" s="2" t="s">
        <v>4877</v>
      </c>
      <c r="J3644" s="2" t="s">
        <v>4878</v>
      </c>
      <c r="K3644" s="2" t="e">
        <f>RIGHT(I3644,LEN(I3644)-SEARCH("[",I3644))</f>
        <v>#VALUE!</v>
      </c>
      <c r="L3644" s="2" t="e">
        <f t="shared" si="116"/>
        <v>#VALUE!</v>
      </c>
      <c r="M3644" s="2" t="s">
        <v>42</v>
      </c>
      <c r="N3644" s="2" t="e">
        <f t="shared" si="117"/>
        <v>#VALUE!</v>
      </c>
      <c r="O3644" s="2"/>
      <c r="P3644" s="2"/>
      <c r="Q3644" s="2" t="s">
        <v>43</v>
      </c>
      <c r="R3644" s="2"/>
      <c r="S3644" s="2"/>
      <c r="T3644" s="2"/>
      <c r="U3644" s="2" t="s">
        <v>30</v>
      </c>
      <c r="V3644" s="2" t="s">
        <v>31</v>
      </c>
      <c r="W3644" s="2" t="s">
        <v>984</v>
      </c>
      <c r="X3644" s="2" t="s">
        <v>2421</v>
      </c>
    </row>
    <row r="3645" spans="1:24" hidden="1">
      <c r="A3645" s="2">
        <v>14382</v>
      </c>
      <c r="B3645" s="2" t="s">
        <v>4879</v>
      </c>
      <c r="C3645" s="2"/>
      <c r="D3645" s="2" t="s">
        <v>139</v>
      </c>
      <c r="E3645" s="2" t="s">
        <v>4869</v>
      </c>
      <c r="F3645" s="2" t="s">
        <v>4880</v>
      </c>
      <c r="G3645" s="2" t="s">
        <v>447</v>
      </c>
      <c r="H3645" s="2" t="s">
        <v>4881</v>
      </c>
      <c r="I3645" s="2" t="s">
        <v>4882</v>
      </c>
      <c r="J3645" s="2" t="s">
        <v>4883</v>
      </c>
      <c r="K3645" s="2" t="e">
        <f>RIGHT(I3645,LEN(I3645)-SEARCH("[",I3645))</f>
        <v>#VALUE!</v>
      </c>
      <c r="L3645" s="2" t="e">
        <f t="shared" si="116"/>
        <v>#VALUE!</v>
      </c>
      <c r="M3645" s="2" t="s">
        <v>42</v>
      </c>
      <c r="N3645" s="2" t="e">
        <f t="shared" si="117"/>
        <v>#VALUE!</v>
      </c>
      <c r="O3645" s="2"/>
      <c r="P3645" s="2"/>
      <c r="Q3645" s="2" t="s">
        <v>43</v>
      </c>
      <c r="R3645" s="2"/>
      <c r="S3645" s="2"/>
      <c r="T3645" s="2"/>
      <c r="U3645" s="2" t="s">
        <v>30</v>
      </c>
      <c r="V3645" s="2" t="s">
        <v>31</v>
      </c>
      <c r="W3645" s="2" t="s">
        <v>984</v>
      </c>
      <c r="X3645" s="2" t="s">
        <v>2421</v>
      </c>
    </row>
    <row r="3646" spans="1:24" hidden="1">
      <c r="A3646" s="2">
        <v>14383</v>
      </c>
      <c r="B3646" s="2" t="s">
        <v>4884</v>
      </c>
      <c r="C3646" s="2"/>
      <c r="D3646" s="2" t="s">
        <v>139</v>
      </c>
      <c r="E3646" s="2" t="s">
        <v>4869</v>
      </c>
      <c r="F3646" s="2" t="s">
        <v>4885</v>
      </c>
      <c r="G3646" s="2" t="s">
        <v>159</v>
      </c>
      <c r="H3646" s="2" t="s">
        <v>4886</v>
      </c>
      <c r="I3646" s="2" t="s">
        <v>4887</v>
      </c>
      <c r="J3646" s="2" t="s">
        <v>4888</v>
      </c>
      <c r="K3646" s="2" t="e">
        <f>RIGHT(I3646,LEN(I3646)-SEARCH("[",I3646))</f>
        <v>#VALUE!</v>
      </c>
      <c r="L3646" s="2" t="e">
        <f t="shared" si="116"/>
        <v>#VALUE!</v>
      </c>
      <c r="M3646" s="2" t="s">
        <v>42</v>
      </c>
      <c r="N3646" s="2" t="e">
        <f t="shared" si="117"/>
        <v>#VALUE!</v>
      </c>
      <c r="O3646" s="2"/>
      <c r="P3646" s="2"/>
      <c r="Q3646" s="2" t="s">
        <v>43</v>
      </c>
      <c r="R3646" s="2"/>
      <c r="S3646" s="2"/>
      <c r="T3646" s="2"/>
      <c r="U3646" s="2" t="s">
        <v>30</v>
      </c>
      <c r="V3646" s="2" t="s">
        <v>31</v>
      </c>
      <c r="W3646" s="2" t="s">
        <v>984</v>
      </c>
      <c r="X3646" s="2" t="s">
        <v>2421</v>
      </c>
    </row>
    <row r="3647" spans="1:24" hidden="1">
      <c r="A3647" s="2">
        <v>14384</v>
      </c>
      <c r="B3647" s="2" t="s">
        <v>4889</v>
      </c>
      <c r="C3647" s="2"/>
      <c r="D3647" s="2" t="s">
        <v>139</v>
      </c>
      <c r="E3647" s="2" t="s">
        <v>4869</v>
      </c>
      <c r="F3647" s="2" t="s">
        <v>4890</v>
      </c>
      <c r="G3647" s="2" t="s">
        <v>597</v>
      </c>
      <c r="H3647" s="2" t="s">
        <v>4891</v>
      </c>
      <c r="I3647" s="2" t="s">
        <v>4892</v>
      </c>
      <c r="J3647" s="2" t="s">
        <v>4893</v>
      </c>
      <c r="K3647" s="2" t="e">
        <f>RIGHT(I3647,LEN(I3647)-SEARCH("[",I3647))</f>
        <v>#VALUE!</v>
      </c>
      <c r="L3647" s="2" t="e">
        <f t="shared" si="116"/>
        <v>#VALUE!</v>
      </c>
      <c r="M3647" s="2" t="s">
        <v>42</v>
      </c>
      <c r="N3647" s="2" t="e">
        <f t="shared" si="117"/>
        <v>#VALUE!</v>
      </c>
      <c r="O3647" s="2"/>
      <c r="P3647" s="2"/>
      <c r="Q3647" s="2" t="s">
        <v>43</v>
      </c>
      <c r="R3647" s="2"/>
      <c r="S3647" s="2"/>
      <c r="T3647" s="2"/>
      <c r="U3647" s="2" t="s">
        <v>30</v>
      </c>
      <c r="V3647" s="2" t="s">
        <v>31</v>
      </c>
      <c r="W3647" s="2" t="s">
        <v>984</v>
      </c>
      <c r="X3647" s="2" t="s">
        <v>2421</v>
      </c>
    </row>
    <row r="3648" spans="1:24" hidden="1">
      <c r="A3648" s="2">
        <v>14385</v>
      </c>
      <c r="B3648" s="2" t="s">
        <v>4894</v>
      </c>
      <c r="C3648" s="2"/>
      <c r="D3648" s="2" t="s">
        <v>139</v>
      </c>
      <c r="E3648" s="2" t="s">
        <v>4869</v>
      </c>
      <c r="F3648" s="2" t="s">
        <v>4895</v>
      </c>
      <c r="G3648" s="2" t="s">
        <v>606</v>
      </c>
      <c r="H3648" s="2" t="s">
        <v>4896</v>
      </c>
      <c r="I3648" s="2" t="s">
        <v>4897</v>
      </c>
      <c r="J3648" s="2" t="s">
        <v>4898</v>
      </c>
      <c r="K3648" s="2" t="e">
        <f>RIGHT(I3648,LEN(I3648)-SEARCH("[",I3648))</f>
        <v>#VALUE!</v>
      </c>
      <c r="L3648" s="2" t="e">
        <f t="shared" si="116"/>
        <v>#VALUE!</v>
      </c>
      <c r="M3648" s="2" t="s">
        <v>42</v>
      </c>
      <c r="N3648" s="2" t="e">
        <f t="shared" si="117"/>
        <v>#VALUE!</v>
      </c>
      <c r="O3648" s="2"/>
      <c r="P3648" s="2"/>
      <c r="Q3648" s="2" t="s">
        <v>43</v>
      </c>
      <c r="R3648" s="2"/>
      <c r="S3648" s="2"/>
      <c r="T3648" s="2"/>
      <c r="U3648" s="2" t="s">
        <v>30</v>
      </c>
      <c r="V3648" s="2" t="s">
        <v>31</v>
      </c>
      <c r="W3648" s="2" t="s">
        <v>984</v>
      </c>
      <c r="X3648" s="2" t="s">
        <v>2421</v>
      </c>
    </row>
    <row r="3649" spans="1:24" hidden="1">
      <c r="A3649" s="2">
        <v>14386</v>
      </c>
      <c r="B3649" s="2" t="s">
        <v>4899</v>
      </c>
      <c r="C3649" s="2"/>
      <c r="D3649" s="2" t="s">
        <v>139</v>
      </c>
      <c r="E3649" s="2" t="s">
        <v>4869</v>
      </c>
      <c r="F3649" s="2" t="s">
        <v>4900</v>
      </c>
      <c r="G3649" s="2" t="s">
        <v>176</v>
      </c>
      <c r="H3649" s="2" t="s">
        <v>4901</v>
      </c>
      <c r="I3649" s="2" t="s">
        <v>4902</v>
      </c>
      <c r="J3649" s="2" t="s">
        <v>4903</v>
      </c>
      <c r="K3649" s="2" t="e">
        <f>RIGHT(I3649,LEN(I3649)-SEARCH("[",I3649))</f>
        <v>#VALUE!</v>
      </c>
      <c r="L3649" s="2" t="e">
        <f t="shared" si="116"/>
        <v>#VALUE!</v>
      </c>
      <c r="M3649" s="2" t="s">
        <v>42</v>
      </c>
      <c r="N3649" s="2" t="e">
        <f t="shared" si="117"/>
        <v>#VALUE!</v>
      </c>
      <c r="O3649" s="2"/>
      <c r="P3649" s="2"/>
      <c r="Q3649" s="2" t="s">
        <v>43</v>
      </c>
      <c r="R3649" s="2"/>
      <c r="S3649" s="2"/>
      <c r="T3649" s="2"/>
      <c r="U3649" s="2" t="s">
        <v>30</v>
      </c>
      <c r="V3649" s="2" t="s">
        <v>31</v>
      </c>
      <c r="W3649" s="2" t="s">
        <v>984</v>
      </c>
      <c r="X3649" s="2" t="s">
        <v>2421</v>
      </c>
    </row>
    <row r="3650" spans="1:24" hidden="1">
      <c r="A3650" s="2">
        <v>14387</v>
      </c>
      <c r="B3650" s="2" t="s">
        <v>4904</v>
      </c>
      <c r="C3650" s="2"/>
      <c r="D3650" s="2" t="s">
        <v>139</v>
      </c>
      <c r="E3650" s="2" t="s">
        <v>4869</v>
      </c>
      <c r="F3650" s="2" t="s">
        <v>4905</v>
      </c>
      <c r="G3650" s="2" t="s">
        <v>182</v>
      </c>
      <c r="H3650" s="2" t="s">
        <v>4906</v>
      </c>
      <c r="I3650" s="2" t="s">
        <v>4907</v>
      </c>
      <c r="J3650" s="2" t="s">
        <v>4908</v>
      </c>
      <c r="K3650" s="2" t="e">
        <f>RIGHT(I3650,LEN(I3650)-SEARCH("[",I3650))</f>
        <v>#VALUE!</v>
      </c>
      <c r="L3650" s="2" t="e">
        <f t="shared" si="116"/>
        <v>#VALUE!</v>
      </c>
      <c r="M3650" s="2" t="s">
        <v>42</v>
      </c>
      <c r="N3650" s="2" t="e">
        <f t="shared" si="117"/>
        <v>#VALUE!</v>
      </c>
      <c r="O3650" s="2"/>
      <c r="P3650" s="2"/>
      <c r="Q3650" s="2" t="s">
        <v>43</v>
      </c>
      <c r="R3650" s="2"/>
      <c r="S3650" s="2"/>
      <c r="T3650" s="2"/>
      <c r="U3650" s="2" t="s">
        <v>30</v>
      </c>
      <c r="V3650" s="2" t="s">
        <v>31</v>
      </c>
      <c r="W3650" s="2" t="s">
        <v>984</v>
      </c>
      <c r="X3650" s="2" t="s">
        <v>2421</v>
      </c>
    </row>
    <row r="3651" spans="1:24" hidden="1">
      <c r="A3651" s="2">
        <v>14388</v>
      </c>
      <c r="B3651" s="2" t="s">
        <v>4909</v>
      </c>
      <c r="C3651" s="2"/>
      <c r="D3651" s="2" t="s">
        <v>139</v>
      </c>
      <c r="E3651" s="2" t="s">
        <v>4869</v>
      </c>
      <c r="F3651" s="2" t="s">
        <v>4910</v>
      </c>
      <c r="G3651" s="2" t="s">
        <v>188</v>
      </c>
      <c r="H3651" s="2" t="s">
        <v>4911</v>
      </c>
      <c r="I3651" s="2" t="s">
        <v>4912</v>
      </c>
      <c r="J3651" s="2" t="s">
        <v>4913</v>
      </c>
      <c r="K3651" s="2" t="e">
        <f>RIGHT(I3651,LEN(I3651)-SEARCH("[",I3651))</f>
        <v>#VALUE!</v>
      </c>
      <c r="L3651" s="2" t="e">
        <f t="shared" si="116"/>
        <v>#VALUE!</v>
      </c>
      <c r="M3651" s="2" t="s">
        <v>42</v>
      </c>
      <c r="N3651" s="2" t="e">
        <f t="shared" si="117"/>
        <v>#VALUE!</v>
      </c>
      <c r="O3651" s="2"/>
      <c r="P3651" s="2"/>
      <c r="Q3651" s="2" t="s">
        <v>43</v>
      </c>
      <c r="R3651" s="2"/>
      <c r="S3651" s="2"/>
      <c r="T3651" s="2"/>
      <c r="U3651" s="2" t="s">
        <v>30</v>
      </c>
      <c r="V3651" s="2" t="s">
        <v>31</v>
      </c>
      <c r="W3651" s="2" t="s">
        <v>984</v>
      </c>
      <c r="X3651" s="2" t="s">
        <v>2421</v>
      </c>
    </row>
    <row r="3652" spans="1:24" hidden="1">
      <c r="A3652" s="2">
        <v>18357</v>
      </c>
      <c r="B3652" s="2" t="s">
        <v>4914</v>
      </c>
      <c r="C3652" s="2"/>
      <c r="D3652" s="2" t="s">
        <v>35</v>
      </c>
      <c r="E3652" s="2" t="s">
        <v>4915</v>
      </c>
      <c r="F3652" s="2" t="s">
        <v>4916</v>
      </c>
      <c r="G3652" s="2" t="s">
        <v>48</v>
      </c>
      <c r="H3652" s="2" t="s">
        <v>4917</v>
      </c>
      <c r="I3652" s="2" t="s">
        <v>4918</v>
      </c>
      <c r="J3652" s="2" t="s">
        <v>4919</v>
      </c>
      <c r="K3652" s="2" t="e">
        <f>RIGHT(I3652,LEN(I3652)-SEARCH("[",I3652))</f>
        <v>#VALUE!</v>
      </c>
      <c r="L3652" s="2" t="e">
        <f t="shared" ref="L3652:L3715" si="118">LEFT(K3652, LEN(K3652)-1)</f>
        <v>#VALUE!</v>
      </c>
      <c r="M3652" s="2" t="s">
        <v>42</v>
      </c>
      <c r="N3652" s="2" t="e">
        <f t="shared" si="117"/>
        <v>#VALUE!</v>
      </c>
      <c r="O3652" s="2"/>
      <c r="P3652" s="2"/>
      <c r="Q3652" s="2" t="s">
        <v>43</v>
      </c>
      <c r="R3652" s="2"/>
      <c r="S3652" s="2" t="s">
        <v>4920</v>
      </c>
      <c r="T3652" s="2"/>
      <c r="U3652" s="2" t="s">
        <v>30</v>
      </c>
      <c r="V3652" s="2" t="s">
        <v>31</v>
      </c>
      <c r="W3652" s="2" t="s">
        <v>32</v>
      </c>
      <c r="X3652" s="2" t="s">
        <v>4921</v>
      </c>
    </row>
    <row r="3653" spans="1:24" hidden="1">
      <c r="A3653" s="2">
        <v>18382</v>
      </c>
      <c r="B3653" s="2" t="s">
        <v>4922</v>
      </c>
      <c r="C3653" s="2"/>
      <c r="D3653" s="2" t="s">
        <v>57</v>
      </c>
      <c r="E3653" s="2" t="s">
        <v>4915</v>
      </c>
      <c r="F3653" s="2" t="s">
        <v>4923</v>
      </c>
      <c r="G3653" s="2" t="s">
        <v>4924</v>
      </c>
      <c r="H3653" s="2" t="s">
        <v>4925</v>
      </c>
      <c r="I3653" s="2" t="s">
        <v>4926</v>
      </c>
      <c r="J3653" s="2" t="s">
        <v>4927</v>
      </c>
      <c r="K3653" s="2" t="e">
        <f>RIGHT(I3653,LEN(I3653)-SEARCH("[",I3653))</f>
        <v>#VALUE!</v>
      </c>
      <c r="L3653" s="2" t="e">
        <f t="shared" si="118"/>
        <v>#VALUE!</v>
      </c>
      <c r="M3653" s="2" t="s">
        <v>42</v>
      </c>
      <c r="N3653" s="2" t="e">
        <f t="shared" si="117"/>
        <v>#VALUE!</v>
      </c>
      <c r="O3653" s="2"/>
      <c r="P3653" s="2"/>
      <c r="Q3653" s="2" t="s">
        <v>43</v>
      </c>
      <c r="R3653" s="2"/>
      <c r="S3653" s="2"/>
      <c r="T3653" s="2"/>
      <c r="U3653" s="2" t="s">
        <v>30</v>
      </c>
      <c r="V3653" s="2" t="s">
        <v>31</v>
      </c>
      <c r="W3653" s="2" t="s">
        <v>32</v>
      </c>
      <c r="X3653" s="2" t="s">
        <v>4921</v>
      </c>
    </row>
    <row r="3654" spans="1:24" hidden="1">
      <c r="A3654" s="2">
        <v>18368</v>
      </c>
      <c r="B3654" s="2" t="s">
        <v>4928</v>
      </c>
      <c r="C3654" s="2"/>
      <c r="D3654" s="2" t="s">
        <v>57</v>
      </c>
      <c r="E3654" s="2" t="s">
        <v>4915</v>
      </c>
      <c r="F3654" s="2" t="s">
        <v>4929</v>
      </c>
      <c r="G3654" s="2" t="s">
        <v>4930</v>
      </c>
      <c r="H3654" s="2" t="s">
        <v>4931</v>
      </c>
      <c r="I3654" s="2" t="s">
        <v>4932</v>
      </c>
      <c r="J3654" s="2" t="s">
        <v>4933</v>
      </c>
      <c r="K3654" s="2" t="e">
        <f>RIGHT(I3654,LEN(I3654)-SEARCH("[",I3654))</f>
        <v>#VALUE!</v>
      </c>
      <c r="L3654" s="2" t="e">
        <f t="shared" si="118"/>
        <v>#VALUE!</v>
      </c>
      <c r="M3654" s="2" t="s">
        <v>42</v>
      </c>
      <c r="N3654" s="2" t="e">
        <f t="shared" si="117"/>
        <v>#VALUE!</v>
      </c>
      <c r="O3654" s="2"/>
      <c r="P3654" s="2"/>
      <c r="Q3654" s="2" t="s">
        <v>43</v>
      </c>
      <c r="R3654" s="2"/>
      <c r="S3654" s="2"/>
      <c r="T3654" s="2"/>
      <c r="U3654" s="2" t="s">
        <v>30</v>
      </c>
      <c r="V3654" s="2" t="s">
        <v>31</v>
      </c>
      <c r="W3654" s="2" t="s">
        <v>32</v>
      </c>
      <c r="X3654" s="2" t="s">
        <v>4921</v>
      </c>
    </row>
    <row r="3655" spans="1:24" hidden="1">
      <c r="A3655" s="2">
        <v>18381</v>
      </c>
      <c r="B3655" s="2" t="s">
        <v>4934</v>
      </c>
      <c r="C3655" s="2"/>
      <c r="D3655" s="2" t="s">
        <v>57</v>
      </c>
      <c r="E3655" s="2" t="s">
        <v>4915</v>
      </c>
      <c r="F3655" s="2" t="s">
        <v>4935</v>
      </c>
      <c r="G3655" s="2" t="s">
        <v>4936</v>
      </c>
      <c r="H3655" s="2" t="s">
        <v>4937</v>
      </c>
      <c r="I3655" s="2" t="s">
        <v>4938</v>
      </c>
      <c r="J3655" s="2" t="s">
        <v>1343</v>
      </c>
      <c r="K3655" s="2" t="e">
        <f>RIGHT(I3655,LEN(I3655)-SEARCH("[",I3655))</f>
        <v>#VALUE!</v>
      </c>
      <c r="L3655" s="2" t="e">
        <f t="shared" si="118"/>
        <v>#VALUE!</v>
      </c>
      <c r="M3655" s="2" t="s">
        <v>42</v>
      </c>
      <c r="N3655" s="2" t="e">
        <f t="shared" si="117"/>
        <v>#VALUE!</v>
      </c>
      <c r="O3655" s="2"/>
      <c r="P3655" s="2"/>
      <c r="Q3655" s="2" t="s">
        <v>43</v>
      </c>
      <c r="R3655" s="2"/>
      <c r="S3655" s="2"/>
      <c r="T3655" s="2"/>
      <c r="U3655" s="2" t="s">
        <v>30</v>
      </c>
      <c r="V3655" s="2" t="s">
        <v>31</v>
      </c>
      <c r="W3655" s="2" t="s">
        <v>32</v>
      </c>
      <c r="X3655" s="2" t="s">
        <v>4921</v>
      </c>
    </row>
    <row r="3656" spans="1:24" hidden="1">
      <c r="A3656" s="2">
        <v>18380</v>
      </c>
      <c r="B3656" s="2" t="s">
        <v>4939</v>
      </c>
      <c r="C3656" s="2"/>
      <c r="D3656" s="2" t="s">
        <v>57</v>
      </c>
      <c r="E3656" s="2" t="s">
        <v>4915</v>
      </c>
      <c r="F3656" s="2" t="s">
        <v>4940</v>
      </c>
      <c r="G3656" s="2" t="s">
        <v>4941</v>
      </c>
      <c r="H3656" s="2" t="s">
        <v>4942</v>
      </c>
      <c r="I3656" s="2" t="s">
        <v>4943</v>
      </c>
      <c r="J3656" s="2" t="s">
        <v>4944</v>
      </c>
      <c r="K3656" s="2" t="e">
        <f>RIGHT(I3656,LEN(I3656)-SEARCH("[",I3656))</f>
        <v>#VALUE!</v>
      </c>
      <c r="L3656" s="2" t="e">
        <f t="shared" si="118"/>
        <v>#VALUE!</v>
      </c>
      <c r="M3656" s="2" t="s">
        <v>42</v>
      </c>
      <c r="N3656" s="2" t="e">
        <f t="shared" si="117"/>
        <v>#VALUE!</v>
      </c>
      <c r="O3656" s="2"/>
      <c r="P3656" s="2"/>
      <c r="Q3656" s="2" t="s">
        <v>43</v>
      </c>
      <c r="R3656" s="2"/>
      <c r="S3656" s="2"/>
      <c r="T3656" s="2"/>
      <c r="U3656" s="2" t="s">
        <v>30</v>
      </c>
      <c r="V3656" s="2" t="s">
        <v>31</v>
      </c>
      <c r="W3656" s="2" t="s">
        <v>32</v>
      </c>
      <c r="X3656" s="2" t="s">
        <v>4921</v>
      </c>
    </row>
    <row r="3657" spans="1:24" hidden="1">
      <c r="A3657" s="2">
        <v>18383</v>
      </c>
      <c r="B3657" s="2" t="s">
        <v>4945</v>
      </c>
      <c r="C3657" s="2"/>
      <c r="D3657" s="2" t="s">
        <v>57</v>
      </c>
      <c r="E3657" s="2" t="s">
        <v>4915</v>
      </c>
      <c r="F3657" s="2" t="s">
        <v>4946</v>
      </c>
      <c r="G3657" s="2" t="s">
        <v>4947</v>
      </c>
      <c r="H3657" s="2" t="s">
        <v>4948</v>
      </c>
      <c r="I3657" s="2" t="s">
        <v>4949</v>
      </c>
      <c r="J3657" s="2" t="s">
        <v>4927</v>
      </c>
      <c r="K3657" s="2" t="e">
        <f>RIGHT(I3657,LEN(I3657)-SEARCH("[",I3657))</f>
        <v>#VALUE!</v>
      </c>
      <c r="L3657" s="2" t="e">
        <f t="shared" si="118"/>
        <v>#VALUE!</v>
      </c>
      <c r="M3657" s="2" t="s">
        <v>42</v>
      </c>
      <c r="N3657" s="2" t="e">
        <f t="shared" si="117"/>
        <v>#VALUE!</v>
      </c>
      <c r="O3657" s="2"/>
      <c r="P3657" s="2"/>
      <c r="Q3657" s="2" t="s">
        <v>43</v>
      </c>
      <c r="R3657" s="2"/>
      <c r="S3657" s="2"/>
      <c r="T3657" s="2"/>
      <c r="U3657" s="2" t="s">
        <v>30</v>
      </c>
      <c r="V3657" s="2" t="s">
        <v>31</v>
      </c>
      <c r="W3657" s="2" t="s">
        <v>32</v>
      </c>
      <c r="X3657" s="2" t="s">
        <v>4921</v>
      </c>
    </row>
    <row r="3658" spans="1:24" hidden="1">
      <c r="A3658" s="2">
        <v>18379</v>
      </c>
      <c r="B3658" s="2" t="s">
        <v>4950</v>
      </c>
      <c r="C3658" s="2"/>
      <c r="D3658" s="2" t="s">
        <v>57</v>
      </c>
      <c r="E3658" s="2" t="s">
        <v>4915</v>
      </c>
      <c r="F3658" s="2" t="s">
        <v>4951</v>
      </c>
      <c r="G3658" s="2" t="s">
        <v>4952</v>
      </c>
      <c r="H3658" s="2" t="s">
        <v>4953</v>
      </c>
      <c r="I3658" s="2" t="s">
        <v>4954</v>
      </c>
      <c r="J3658" s="2" t="s">
        <v>4955</v>
      </c>
      <c r="K3658" s="2" t="e">
        <f>RIGHT(I3658,LEN(I3658)-SEARCH("[",I3658))</f>
        <v>#VALUE!</v>
      </c>
      <c r="L3658" s="2" t="e">
        <f t="shared" si="118"/>
        <v>#VALUE!</v>
      </c>
      <c r="M3658" s="2" t="s">
        <v>42</v>
      </c>
      <c r="N3658" s="2" t="e">
        <f t="shared" si="117"/>
        <v>#VALUE!</v>
      </c>
      <c r="O3658" s="2"/>
      <c r="P3658" s="2"/>
      <c r="Q3658" s="2" t="s">
        <v>43</v>
      </c>
      <c r="R3658" s="2"/>
      <c r="S3658" s="2"/>
      <c r="T3658" s="2"/>
      <c r="U3658" s="2" t="s">
        <v>30</v>
      </c>
      <c r="V3658" s="2" t="s">
        <v>31</v>
      </c>
      <c r="W3658" s="2" t="s">
        <v>32</v>
      </c>
      <c r="X3658" s="2" t="s">
        <v>4921</v>
      </c>
    </row>
    <row r="3659" spans="1:24" hidden="1">
      <c r="A3659" s="2">
        <v>18377</v>
      </c>
      <c r="B3659" s="2" t="s">
        <v>4956</v>
      </c>
      <c r="C3659" s="2"/>
      <c r="D3659" s="2" t="s">
        <v>57</v>
      </c>
      <c r="E3659" s="2" t="s">
        <v>4915</v>
      </c>
      <c r="F3659" s="2" t="s">
        <v>4957</v>
      </c>
      <c r="G3659" s="2" t="s">
        <v>4958</v>
      </c>
      <c r="H3659" s="2" t="s">
        <v>4959</v>
      </c>
      <c r="I3659" s="2" t="s">
        <v>4960</v>
      </c>
      <c r="J3659" s="2" t="s">
        <v>4961</v>
      </c>
      <c r="K3659" s="2" t="e">
        <f>RIGHT(I3659,LEN(I3659)-SEARCH("[",I3659))</f>
        <v>#VALUE!</v>
      </c>
      <c r="L3659" s="2" t="e">
        <f t="shared" si="118"/>
        <v>#VALUE!</v>
      </c>
      <c r="M3659" s="2" t="s">
        <v>42</v>
      </c>
      <c r="N3659" s="2" t="e">
        <f t="shared" si="117"/>
        <v>#VALUE!</v>
      </c>
      <c r="O3659" s="2"/>
      <c r="P3659" s="2"/>
      <c r="Q3659" s="2" t="s">
        <v>43</v>
      </c>
      <c r="R3659" s="2"/>
      <c r="S3659" s="2"/>
      <c r="T3659" s="2"/>
      <c r="U3659" s="2" t="s">
        <v>30</v>
      </c>
      <c r="V3659" s="2" t="s">
        <v>31</v>
      </c>
      <c r="W3659" s="2" t="s">
        <v>32</v>
      </c>
      <c r="X3659" s="2" t="s">
        <v>4921</v>
      </c>
    </row>
    <row r="3660" spans="1:24" hidden="1">
      <c r="A3660" s="2">
        <v>18374</v>
      </c>
      <c r="B3660" s="2" t="s">
        <v>4962</v>
      </c>
      <c r="C3660" s="2"/>
      <c r="D3660" s="2" t="s">
        <v>114</v>
      </c>
      <c r="E3660" s="2" t="s">
        <v>4915</v>
      </c>
      <c r="F3660" s="2" t="s">
        <v>4963</v>
      </c>
      <c r="G3660" s="2" t="s">
        <v>4964</v>
      </c>
      <c r="H3660" s="2" t="s">
        <v>4965</v>
      </c>
      <c r="I3660" s="2" t="s">
        <v>4966</v>
      </c>
      <c r="J3660" s="2" t="s">
        <v>4967</v>
      </c>
      <c r="K3660" s="2" t="e">
        <f>RIGHT(I3660,LEN(I3660)-SEARCH("[",I3660))</f>
        <v>#VALUE!</v>
      </c>
      <c r="L3660" s="2" t="e">
        <f t="shared" si="118"/>
        <v>#VALUE!</v>
      </c>
      <c r="M3660" s="2" t="s">
        <v>42</v>
      </c>
      <c r="N3660" s="2" t="e">
        <f t="shared" si="117"/>
        <v>#VALUE!</v>
      </c>
      <c r="O3660" s="2"/>
      <c r="P3660" s="2"/>
      <c r="Q3660" s="2" t="s">
        <v>43</v>
      </c>
      <c r="R3660" s="2"/>
      <c r="S3660" s="2" t="s">
        <v>4968</v>
      </c>
      <c r="T3660" s="2"/>
      <c r="U3660" s="2" t="s">
        <v>30</v>
      </c>
      <c r="V3660" s="2" t="s">
        <v>31</v>
      </c>
      <c r="W3660" s="2" t="s">
        <v>32</v>
      </c>
      <c r="X3660" s="2" t="s">
        <v>4921</v>
      </c>
    </row>
    <row r="3661" spans="1:24" hidden="1">
      <c r="A3661" s="2">
        <v>18375</v>
      </c>
      <c r="B3661" s="2" t="s">
        <v>4969</v>
      </c>
      <c r="C3661" s="2"/>
      <c r="D3661" s="2" t="s">
        <v>114</v>
      </c>
      <c r="E3661" s="2" t="s">
        <v>4915</v>
      </c>
      <c r="F3661" s="2" t="s">
        <v>4970</v>
      </c>
      <c r="G3661" s="2" t="s">
        <v>4971</v>
      </c>
      <c r="H3661" s="2" t="s">
        <v>4972</v>
      </c>
      <c r="I3661" s="2" t="s">
        <v>4973</v>
      </c>
      <c r="J3661" s="2" t="s">
        <v>4967</v>
      </c>
      <c r="K3661" s="2" t="e">
        <f>RIGHT(I3661,LEN(I3661)-SEARCH("[",I3661))</f>
        <v>#VALUE!</v>
      </c>
      <c r="L3661" s="2" t="e">
        <f t="shared" si="118"/>
        <v>#VALUE!</v>
      </c>
      <c r="M3661" s="2" t="s">
        <v>42</v>
      </c>
      <c r="N3661" s="2" t="e">
        <f t="shared" si="117"/>
        <v>#VALUE!</v>
      </c>
      <c r="O3661" s="2"/>
      <c r="P3661" s="2"/>
      <c r="Q3661" s="2" t="s">
        <v>43</v>
      </c>
      <c r="R3661" s="2"/>
      <c r="S3661" s="2" t="s">
        <v>4968</v>
      </c>
      <c r="T3661" s="2"/>
      <c r="U3661" s="2" t="s">
        <v>30</v>
      </c>
      <c r="V3661" s="2" t="s">
        <v>31</v>
      </c>
      <c r="W3661" s="2" t="s">
        <v>32</v>
      </c>
      <c r="X3661" s="2" t="s">
        <v>4921</v>
      </c>
    </row>
    <row r="3662" spans="1:24" hidden="1">
      <c r="A3662" s="2">
        <v>18373</v>
      </c>
      <c r="B3662" s="2" t="s">
        <v>4974</v>
      </c>
      <c r="C3662" s="2"/>
      <c r="D3662" s="2" t="s">
        <v>64</v>
      </c>
      <c r="E3662" s="2" t="s">
        <v>4915</v>
      </c>
      <c r="F3662" s="2" t="s">
        <v>4975</v>
      </c>
      <c r="G3662" s="2" t="s">
        <v>4976</v>
      </c>
      <c r="H3662" s="2" t="s">
        <v>4977</v>
      </c>
      <c r="I3662" s="2" t="s">
        <v>4978</v>
      </c>
      <c r="J3662" s="2" t="s">
        <v>4967</v>
      </c>
      <c r="K3662" s="2" t="e">
        <f>RIGHT(I3662,LEN(I3662)-SEARCH("[",I3662))</f>
        <v>#VALUE!</v>
      </c>
      <c r="L3662" s="2" t="e">
        <f t="shared" si="118"/>
        <v>#VALUE!</v>
      </c>
      <c r="M3662" s="2" t="s">
        <v>42</v>
      </c>
      <c r="N3662" s="2" t="e">
        <f t="shared" si="117"/>
        <v>#VALUE!</v>
      </c>
      <c r="O3662" s="2"/>
      <c r="P3662" s="2"/>
      <c r="Q3662" s="2" t="s">
        <v>43</v>
      </c>
      <c r="R3662" s="2"/>
      <c r="S3662" s="2" t="s">
        <v>4979</v>
      </c>
      <c r="T3662" s="2" t="s">
        <v>71</v>
      </c>
      <c r="U3662" s="2" t="s">
        <v>30</v>
      </c>
      <c r="V3662" s="2" t="s">
        <v>31</v>
      </c>
      <c r="W3662" s="2" t="s">
        <v>32</v>
      </c>
      <c r="X3662" s="2" t="s">
        <v>4921</v>
      </c>
    </row>
    <row r="3663" spans="1:24" hidden="1">
      <c r="A3663" s="2">
        <v>18361</v>
      </c>
      <c r="B3663" s="2" t="s">
        <v>4980</v>
      </c>
      <c r="C3663" s="2"/>
      <c r="D3663" s="2" t="s">
        <v>64</v>
      </c>
      <c r="E3663" s="2" t="s">
        <v>4915</v>
      </c>
      <c r="F3663" s="2" t="s">
        <v>4981</v>
      </c>
      <c r="G3663" s="2" t="s">
        <v>4982</v>
      </c>
      <c r="H3663" s="2" t="s">
        <v>4983</v>
      </c>
      <c r="I3663" s="2" t="s">
        <v>4984</v>
      </c>
      <c r="J3663" s="2" t="s">
        <v>4985</v>
      </c>
      <c r="K3663" s="2" t="e">
        <f>RIGHT(I3663,LEN(I3663)-SEARCH("[",I3663))</f>
        <v>#VALUE!</v>
      </c>
      <c r="L3663" s="2" t="e">
        <f t="shared" si="118"/>
        <v>#VALUE!</v>
      </c>
      <c r="M3663" s="2" t="s">
        <v>42</v>
      </c>
      <c r="N3663" s="2" t="e">
        <f t="shared" si="117"/>
        <v>#VALUE!</v>
      </c>
      <c r="O3663" s="2"/>
      <c r="P3663" s="2"/>
      <c r="Q3663" s="2" t="s">
        <v>43</v>
      </c>
      <c r="R3663" s="2"/>
      <c r="S3663" s="2"/>
      <c r="T3663" s="2" t="s">
        <v>71</v>
      </c>
      <c r="U3663" s="2" t="s">
        <v>30</v>
      </c>
      <c r="V3663" s="2" t="s">
        <v>31</v>
      </c>
      <c r="W3663" s="2" t="s">
        <v>32</v>
      </c>
      <c r="X3663" s="2" t="s">
        <v>4921</v>
      </c>
    </row>
    <row r="3664" spans="1:24" hidden="1">
      <c r="A3664" s="2">
        <v>18359</v>
      </c>
      <c r="B3664" s="2" t="s">
        <v>4986</v>
      </c>
      <c r="C3664" s="2"/>
      <c r="D3664" s="2" t="s">
        <v>64</v>
      </c>
      <c r="E3664" s="2" t="s">
        <v>4915</v>
      </c>
      <c r="F3664" s="2" t="s">
        <v>4987</v>
      </c>
      <c r="G3664" s="2" t="s">
        <v>4988</v>
      </c>
      <c r="H3664" s="2" t="s">
        <v>4989</v>
      </c>
      <c r="I3664" s="2" t="s">
        <v>4990</v>
      </c>
      <c r="J3664" s="2" t="s">
        <v>4991</v>
      </c>
      <c r="K3664" s="2" t="e">
        <f>RIGHT(I3664,LEN(I3664)-SEARCH("[",I3664))</f>
        <v>#VALUE!</v>
      </c>
      <c r="L3664" s="2" t="e">
        <f t="shared" si="118"/>
        <v>#VALUE!</v>
      </c>
      <c r="M3664" s="2" t="s">
        <v>42</v>
      </c>
      <c r="N3664" s="2" t="e">
        <f t="shared" si="117"/>
        <v>#VALUE!</v>
      </c>
      <c r="O3664" s="2"/>
      <c r="P3664" s="2"/>
      <c r="Q3664" s="2" t="s">
        <v>43</v>
      </c>
      <c r="R3664" s="2"/>
      <c r="S3664" s="2"/>
      <c r="T3664" s="2" t="s">
        <v>71</v>
      </c>
      <c r="U3664" s="2" t="s">
        <v>30</v>
      </c>
      <c r="V3664" s="2" t="s">
        <v>31</v>
      </c>
      <c r="W3664" s="2" t="s">
        <v>32</v>
      </c>
      <c r="X3664" s="2" t="s">
        <v>4921</v>
      </c>
    </row>
    <row r="3665" spans="1:24" hidden="1">
      <c r="A3665" s="2">
        <v>18360</v>
      </c>
      <c r="B3665" s="2" t="s">
        <v>4992</v>
      </c>
      <c r="C3665" s="2"/>
      <c r="D3665" s="2" t="s">
        <v>64</v>
      </c>
      <c r="E3665" s="2" t="s">
        <v>4915</v>
      </c>
      <c r="F3665" s="2" t="s">
        <v>4993</v>
      </c>
      <c r="G3665" s="2" t="s">
        <v>4994</v>
      </c>
      <c r="H3665" s="2" t="s">
        <v>4995</v>
      </c>
      <c r="I3665" s="2" t="s">
        <v>4996</v>
      </c>
      <c r="J3665" s="2" t="s">
        <v>4997</v>
      </c>
      <c r="K3665" s="2" t="e">
        <f>RIGHT(I3665,LEN(I3665)-SEARCH("[",I3665))</f>
        <v>#VALUE!</v>
      </c>
      <c r="L3665" s="2" t="e">
        <f t="shared" si="118"/>
        <v>#VALUE!</v>
      </c>
      <c r="M3665" s="2" t="s">
        <v>42</v>
      </c>
      <c r="N3665" s="2" t="e">
        <f t="shared" si="117"/>
        <v>#VALUE!</v>
      </c>
      <c r="O3665" s="2"/>
      <c r="P3665" s="2"/>
      <c r="Q3665" s="2" t="s">
        <v>43</v>
      </c>
      <c r="R3665" s="2"/>
      <c r="S3665" s="2" t="s">
        <v>4998</v>
      </c>
      <c r="T3665" s="2" t="s">
        <v>71</v>
      </c>
      <c r="U3665" s="2" t="s">
        <v>30</v>
      </c>
      <c r="V3665" s="2" t="s">
        <v>31</v>
      </c>
      <c r="W3665" s="2" t="s">
        <v>32</v>
      </c>
      <c r="X3665" s="2" t="s">
        <v>4921</v>
      </c>
    </row>
    <row r="3666" spans="1:24" hidden="1">
      <c r="A3666" s="2">
        <v>18366</v>
      </c>
      <c r="B3666" s="2" t="s">
        <v>4999</v>
      </c>
      <c r="C3666" s="2"/>
      <c r="D3666" s="2" t="s">
        <v>57</v>
      </c>
      <c r="E3666" s="2" t="s">
        <v>4915</v>
      </c>
      <c r="F3666" s="2" t="s">
        <v>5000</v>
      </c>
      <c r="G3666" s="2" t="s">
        <v>5001</v>
      </c>
      <c r="H3666" s="2" t="s">
        <v>5002</v>
      </c>
      <c r="I3666" s="2" t="s">
        <v>5003</v>
      </c>
      <c r="J3666" s="2" t="s">
        <v>5004</v>
      </c>
      <c r="K3666" s="2" t="e">
        <f>RIGHT(I3666,LEN(I3666)-SEARCH("[",I3666))</f>
        <v>#VALUE!</v>
      </c>
      <c r="L3666" s="2" t="e">
        <f t="shared" si="118"/>
        <v>#VALUE!</v>
      </c>
      <c r="M3666" s="2" t="s">
        <v>42</v>
      </c>
      <c r="N3666" s="2" t="e">
        <f t="shared" si="117"/>
        <v>#VALUE!</v>
      </c>
      <c r="O3666" s="2"/>
      <c r="P3666" s="2"/>
      <c r="Q3666" s="2" t="s">
        <v>43</v>
      </c>
      <c r="R3666" s="2"/>
      <c r="S3666" s="2"/>
      <c r="T3666" s="2"/>
      <c r="U3666" s="2" t="s">
        <v>30</v>
      </c>
      <c r="V3666" s="2" t="s">
        <v>31</v>
      </c>
      <c r="W3666" s="2" t="s">
        <v>32</v>
      </c>
      <c r="X3666" s="2" t="s">
        <v>4921</v>
      </c>
    </row>
    <row r="3667" spans="1:24" hidden="1">
      <c r="A3667" s="2">
        <v>18364</v>
      </c>
      <c r="B3667" s="2" t="s">
        <v>5005</v>
      </c>
      <c r="C3667" s="2"/>
      <c r="D3667" s="2" t="s">
        <v>57</v>
      </c>
      <c r="E3667" s="2" t="s">
        <v>4915</v>
      </c>
      <c r="F3667" s="2" t="s">
        <v>5006</v>
      </c>
      <c r="G3667" s="2" t="s">
        <v>5007</v>
      </c>
      <c r="H3667" s="2" t="s">
        <v>5008</v>
      </c>
      <c r="I3667" s="2" t="s">
        <v>5009</v>
      </c>
      <c r="J3667" s="2"/>
      <c r="K3667" s="2" t="e">
        <f>RIGHT(I3667,LEN(I3667)-SEARCH("[",I3667))</f>
        <v>#VALUE!</v>
      </c>
      <c r="L3667" s="2" t="e">
        <f t="shared" si="118"/>
        <v>#VALUE!</v>
      </c>
      <c r="M3667" s="2" t="s">
        <v>42</v>
      </c>
      <c r="N3667" s="2" t="e">
        <f t="shared" si="117"/>
        <v>#VALUE!</v>
      </c>
      <c r="O3667" s="2"/>
      <c r="P3667" s="2"/>
      <c r="Q3667" s="2" t="s">
        <v>43</v>
      </c>
      <c r="R3667" s="2"/>
      <c r="S3667" s="2"/>
      <c r="T3667" s="2"/>
      <c r="U3667" s="2" t="s">
        <v>30</v>
      </c>
      <c r="V3667" s="2" t="s">
        <v>31</v>
      </c>
      <c r="W3667" s="2" t="s">
        <v>32</v>
      </c>
      <c r="X3667" s="2" t="s">
        <v>4921</v>
      </c>
    </row>
    <row r="3668" spans="1:24" hidden="1">
      <c r="A3668" s="2">
        <v>18365</v>
      </c>
      <c r="B3668" s="2" t="s">
        <v>5010</v>
      </c>
      <c r="C3668" s="2"/>
      <c r="D3668" s="2" t="s">
        <v>57</v>
      </c>
      <c r="E3668" s="2" t="s">
        <v>4915</v>
      </c>
      <c r="F3668" s="2" t="s">
        <v>5011</v>
      </c>
      <c r="G3668" s="2" t="s">
        <v>5012</v>
      </c>
      <c r="H3668" s="2" t="s">
        <v>5013</v>
      </c>
      <c r="I3668" s="2" t="s">
        <v>5014</v>
      </c>
      <c r="J3668" s="2" t="s">
        <v>5015</v>
      </c>
      <c r="K3668" s="2" t="e">
        <f>RIGHT(I3668,LEN(I3668)-SEARCH("[",I3668))</f>
        <v>#VALUE!</v>
      </c>
      <c r="L3668" s="2" t="e">
        <f t="shared" si="118"/>
        <v>#VALUE!</v>
      </c>
      <c r="M3668" s="2" t="s">
        <v>42</v>
      </c>
      <c r="N3668" s="2" t="e">
        <f t="shared" si="117"/>
        <v>#VALUE!</v>
      </c>
      <c r="O3668" s="2"/>
      <c r="P3668" s="2"/>
      <c r="Q3668" s="2" t="s">
        <v>43</v>
      </c>
      <c r="R3668" s="2"/>
      <c r="S3668" s="2"/>
      <c r="T3668" s="2"/>
      <c r="U3668" s="2" t="s">
        <v>30</v>
      </c>
      <c r="V3668" s="2" t="s">
        <v>31</v>
      </c>
      <c r="W3668" s="2" t="s">
        <v>32</v>
      </c>
      <c r="X3668" s="2" t="s">
        <v>4921</v>
      </c>
    </row>
    <row r="3669" spans="1:24" hidden="1">
      <c r="A3669" s="2">
        <v>18363</v>
      </c>
      <c r="B3669" s="2" t="s">
        <v>5016</v>
      </c>
      <c r="C3669" s="2"/>
      <c r="D3669" s="2" t="s">
        <v>57</v>
      </c>
      <c r="E3669" s="2" t="s">
        <v>4915</v>
      </c>
      <c r="F3669" s="2" t="s">
        <v>5017</v>
      </c>
      <c r="G3669" s="2" t="s">
        <v>5018</v>
      </c>
      <c r="H3669" s="2" t="s">
        <v>5019</v>
      </c>
      <c r="I3669" s="2" t="s">
        <v>5020</v>
      </c>
      <c r="J3669" s="2" t="s">
        <v>5021</v>
      </c>
      <c r="K3669" s="2" t="e">
        <f>RIGHT(I3669,LEN(I3669)-SEARCH("[",I3669))</f>
        <v>#VALUE!</v>
      </c>
      <c r="L3669" s="2" t="e">
        <f t="shared" si="118"/>
        <v>#VALUE!</v>
      </c>
      <c r="M3669" s="2" t="s">
        <v>42</v>
      </c>
      <c r="N3669" s="2" t="e">
        <f t="shared" si="117"/>
        <v>#VALUE!</v>
      </c>
      <c r="O3669" s="2"/>
      <c r="P3669" s="2"/>
      <c r="Q3669" s="2" t="s">
        <v>43</v>
      </c>
      <c r="R3669" s="2"/>
      <c r="S3669" s="2"/>
      <c r="T3669" s="2"/>
      <c r="U3669" s="2" t="s">
        <v>30</v>
      </c>
      <c r="V3669" s="2" t="s">
        <v>31</v>
      </c>
      <c r="W3669" s="2" t="s">
        <v>32</v>
      </c>
      <c r="X3669" s="2" t="s">
        <v>4921</v>
      </c>
    </row>
    <row r="3670" spans="1:24" hidden="1">
      <c r="A3670" s="2">
        <v>18362</v>
      </c>
      <c r="B3670" s="2" t="s">
        <v>5022</v>
      </c>
      <c r="C3670" s="2"/>
      <c r="D3670" s="2" t="s">
        <v>57</v>
      </c>
      <c r="E3670" s="2" t="s">
        <v>4915</v>
      </c>
      <c r="F3670" s="2" t="s">
        <v>5023</v>
      </c>
      <c r="G3670" s="2" t="s">
        <v>5024</v>
      </c>
      <c r="H3670" s="2" t="s">
        <v>5025</v>
      </c>
      <c r="I3670" s="2" t="s">
        <v>5026</v>
      </c>
      <c r="J3670" s="2" t="s">
        <v>5027</v>
      </c>
      <c r="K3670" s="2" t="e">
        <f>RIGHT(I3670,LEN(I3670)-SEARCH("[",I3670))</f>
        <v>#VALUE!</v>
      </c>
      <c r="L3670" s="2" t="e">
        <f t="shared" si="118"/>
        <v>#VALUE!</v>
      </c>
      <c r="M3670" s="2" t="s">
        <v>42</v>
      </c>
      <c r="N3670" s="2" t="e">
        <f t="shared" si="117"/>
        <v>#VALUE!</v>
      </c>
      <c r="O3670" s="2"/>
      <c r="P3670" s="2"/>
      <c r="Q3670" s="2" t="s">
        <v>43</v>
      </c>
      <c r="R3670" s="2"/>
      <c r="S3670" s="2"/>
      <c r="T3670" s="2"/>
      <c r="U3670" s="2" t="s">
        <v>30</v>
      </c>
      <c r="V3670" s="2" t="s">
        <v>31</v>
      </c>
      <c r="W3670" s="2" t="s">
        <v>32</v>
      </c>
      <c r="X3670" s="2" t="s">
        <v>4921</v>
      </c>
    </row>
    <row r="3671" spans="1:24" hidden="1">
      <c r="A3671" s="2">
        <v>18358</v>
      </c>
      <c r="B3671" s="2" t="s">
        <v>5028</v>
      </c>
      <c r="C3671" s="2"/>
      <c r="D3671" s="2" t="s">
        <v>57</v>
      </c>
      <c r="E3671" s="2" t="s">
        <v>4915</v>
      </c>
      <c r="F3671" s="2" t="s">
        <v>5029</v>
      </c>
      <c r="G3671" s="2" t="s">
        <v>5030</v>
      </c>
      <c r="H3671" s="2" t="s">
        <v>5031</v>
      </c>
      <c r="I3671" s="2" t="s">
        <v>5032</v>
      </c>
      <c r="J3671" s="2" t="s">
        <v>5033</v>
      </c>
      <c r="K3671" s="2" t="e">
        <f>RIGHT(I3671,LEN(I3671)-SEARCH("[",I3671))</f>
        <v>#VALUE!</v>
      </c>
      <c r="L3671" s="2" t="e">
        <f t="shared" si="118"/>
        <v>#VALUE!</v>
      </c>
      <c r="M3671" s="2" t="s">
        <v>42</v>
      </c>
      <c r="N3671" s="2" t="e">
        <f t="shared" si="117"/>
        <v>#VALUE!</v>
      </c>
      <c r="O3671" s="2"/>
      <c r="P3671" s="2"/>
      <c r="Q3671" s="2" t="s">
        <v>43</v>
      </c>
      <c r="R3671" s="2"/>
      <c r="S3671" s="2"/>
      <c r="T3671" s="2"/>
      <c r="U3671" s="2" t="s">
        <v>30</v>
      </c>
      <c r="V3671" s="2" t="s">
        <v>31</v>
      </c>
      <c r="W3671" s="2" t="s">
        <v>32</v>
      </c>
      <c r="X3671" s="2" t="s">
        <v>4921</v>
      </c>
    </row>
    <row r="3672" spans="1:24" hidden="1">
      <c r="A3672" s="2">
        <v>18369</v>
      </c>
      <c r="B3672" s="2" t="s">
        <v>5040</v>
      </c>
      <c r="C3672" s="2"/>
      <c r="D3672" s="2" t="s">
        <v>57</v>
      </c>
      <c r="E3672" s="2" t="s">
        <v>4915</v>
      </c>
      <c r="F3672" s="2" t="s">
        <v>5041</v>
      </c>
      <c r="G3672" s="2" t="s">
        <v>5042</v>
      </c>
      <c r="H3672" s="2" t="s">
        <v>5043</v>
      </c>
      <c r="I3672" s="2" t="s">
        <v>5044</v>
      </c>
      <c r="J3672" s="2" t="s">
        <v>5045</v>
      </c>
      <c r="K3672" s="2" t="e">
        <f>RIGHT(I3672,LEN(I3672)-SEARCH("[",I3672))</f>
        <v>#VALUE!</v>
      </c>
      <c r="L3672" s="2" t="e">
        <f t="shared" si="118"/>
        <v>#VALUE!</v>
      </c>
      <c r="M3672" s="2" t="s">
        <v>42</v>
      </c>
      <c r="N3672" s="2" t="e">
        <f t="shared" si="117"/>
        <v>#VALUE!</v>
      </c>
      <c r="O3672" s="2"/>
      <c r="P3672" s="2"/>
      <c r="Q3672" s="2" t="s">
        <v>43</v>
      </c>
      <c r="R3672" s="2"/>
      <c r="S3672" s="2"/>
      <c r="T3672" s="2"/>
      <c r="U3672" s="2" t="s">
        <v>30</v>
      </c>
      <c r="V3672" s="2" t="s">
        <v>31</v>
      </c>
      <c r="W3672" s="2" t="s">
        <v>32</v>
      </c>
      <c r="X3672" s="2" t="s">
        <v>4921</v>
      </c>
    </row>
    <row r="3673" spans="1:24" hidden="1">
      <c r="A3673" s="2">
        <v>18371</v>
      </c>
      <c r="B3673" s="2" t="s">
        <v>5046</v>
      </c>
      <c r="C3673" s="2"/>
      <c r="D3673" s="2" t="s">
        <v>57</v>
      </c>
      <c r="E3673" s="2" t="s">
        <v>4915</v>
      </c>
      <c r="F3673" s="2" t="s">
        <v>5047</v>
      </c>
      <c r="G3673" s="2" t="s">
        <v>5048</v>
      </c>
      <c r="H3673" s="2" t="s">
        <v>5049</v>
      </c>
      <c r="I3673" s="2" t="s">
        <v>5050</v>
      </c>
      <c r="J3673" s="2" t="s">
        <v>5051</v>
      </c>
      <c r="K3673" s="2" t="e">
        <f>RIGHT(I3673,LEN(I3673)-SEARCH("[",I3673))</f>
        <v>#VALUE!</v>
      </c>
      <c r="L3673" s="2" t="e">
        <f t="shared" si="118"/>
        <v>#VALUE!</v>
      </c>
      <c r="M3673" s="2" t="s">
        <v>42</v>
      </c>
      <c r="N3673" s="2" t="e">
        <f t="shared" ref="N3673:N3736" si="119">IF(L3673=M3673,1,0)</f>
        <v>#VALUE!</v>
      </c>
      <c r="O3673" s="2"/>
      <c r="P3673" s="2"/>
      <c r="Q3673" s="2" t="s">
        <v>43</v>
      </c>
      <c r="R3673" s="2"/>
      <c r="S3673" s="2"/>
      <c r="T3673" s="2"/>
      <c r="U3673" s="2" t="s">
        <v>30</v>
      </c>
      <c r="V3673" s="2" t="s">
        <v>31</v>
      </c>
      <c r="W3673" s="2" t="s">
        <v>32</v>
      </c>
      <c r="X3673" s="2" t="s">
        <v>4921</v>
      </c>
    </row>
    <row r="3674" spans="1:24" hidden="1">
      <c r="A3674" s="2">
        <v>18376</v>
      </c>
      <c r="B3674" s="2" t="s">
        <v>5052</v>
      </c>
      <c r="C3674" s="2"/>
      <c r="D3674" s="2" t="s">
        <v>57</v>
      </c>
      <c r="E3674" s="2" t="s">
        <v>4915</v>
      </c>
      <c r="F3674" s="2" t="s">
        <v>5053</v>
      </c>
      <c r="G3674" s="2" t="s">
        <v>5054</v>
      </c>
      <c r="H3674" s="2" t="s">
        <v>5055</v>
      </c>
      <c r="I3674" s="2" t="s">
        <v>5056</v>
      </c>
      <c r="J3674" s="2" t="s">
        <v>574</v>
      </c>
      <c r="K3674" s="2" t="e">
        <f>RIGHT(I3674,LEN(I3674)-SEARCH("[",I3674))</f>
        <v>#VALUE!</v>
      </c>
      <c r="L3674" s="2" t="e">
        <f t="shared" si="118"/>
        <v>#VALUE!</v>
      </c>
      <c r="M3674" s="2" t="s">
        <v>42</v>
      </c>
      <c r="N3674" s="2" t="e">
        <f t="shared" si="119"/>
        <v>#VALUE!</v>
      </c>
      <c r="O3674" s="2"/>
      <c r="P3674" s="2"/>
      <c r="Q3674" s="2" t="s">
        <v>43</v>
      </c>
      <c r="R3674" s="2"/>
      <c r="S3674" s="2"/>
      <c r="T3674" s="2"/>
      <c r="U3674" s="2" t="s">
        <v>30</v>
      </c>
      <c r="V3674" s="2" t="s">
        <v>31</v>
      </c>
      <c r="W3674" s="2" t="s">
        <v>32</v>
      </c>
      <c r="X3674" s="2" t="s">
        <v>4921</v>
      </c>
    </row>
    <row r="3675" spans="1:24" hidden="1">
      <c r="A3675" s="2">
        <v>18370</v>
      </c>
      <c r="B3675" s="2" t="s">
        <v>5057</v>
      </c>
      <c r="C3675" s="2"/>
      <c r="D3675" s="2" t="s">
        <v>57</v>
      </c>
      <c r="E3675" s="2" t="s">
        <v>4915</v>
      </c>
      <c r="F3675" s="2" t="s">
        <v>5058</v>
      </c>
      <c r="G3675" s="2" t="s">
        <v>5059</v>
      </c>
      <c r="H3675" s="2" t="s">
        <v>5060</v>
      </c>
      <c r="I3675" s="2" t="s">
        <v>5061</v>
      </c>
      <c r="J3675" s="2" t="s">
        <v>5062</v>
      </c>
      <c r="K3675" s="2" t="e">
        <f>RIGHT(I3675,LEN(I3675)-SEARCH("[",I3675))</f>
        <v>#VALUE!</v>
      </c>
      <c r="L3675" s="2" t="e">
        <f t="shared" si="118"/>
        <v>#VALUE!</v>
      </c>
      <c r="M3675" s="2" t="s">
        <v>42</v>
      </c>
      <c r="N3675" s="2" t="e">
        <f t="shared" si="119"/>
        <v>#VALUE!</v>
      </c>
      <c r="O3675" s="2"/>
      <c r="P3675" s="2"/>
      <c r="Q3675" s="2" t="s">
        <v>43</v>
      </c>
      <c r="R3675" s="2"/>
      <c r="S3675" s="2"/>
      <c r="T3675" s="2"/>
      <c r="U3675" s="2" t="s">
        <v>30</v>
      </c>
      <c r="V3675" s="2" t="s">
        <v>31</v>
      </c>
      <c r="W3675" s="2" t="s">
        <v>32</v>
      </c>
      <c r="X3675" s="2" t="s">
        <v>4921</v>
      </c>
    </row>
    <row r="3676" spans="1:24" hidden="1">
      <c r="A3676" s="2">
        <v>18372</v>
      </c>
      <c r="B3676" s="2" t="s">
        <v>5063</v>
      </c>
      <c r="C3676" s="2"/>
      <c r="D3676" s="2" t="s">
        <v>22</v>
      </c>
      <c r="E3676" s="2" t="s">
        <v>4915</v>
      </c>
      <c r="F3676" s="2" t="s">
        <v>5064</v>
      </c>
      <c r="G3676" s="2" t="s">
        <v>5065</v>
      </c>
      <c r="H3676" s="2" t="s">
        <v>5066</v>
      </c>
      <c r="I3676" s="2" t="s">
        <v>5067</v>
      </c>
      <c r="J3676" s="2" t="s">
        <v>5068</v>
      </c>
      <c r="K3676" s="2" t="e">
        <f>RIGHT(I3676,LEN(I3676)-SEARCH("[",I3676))</f>
        <v>#VALUE!</v>
      </c>
      <c r="L3676" s="2" t="e">
        <f t="shared" si="118"/>
        <v>#VALUE!</v>
      </c>
      <c r="M3676" s="2" t="s">
        <v>42</v>
      </c>
      <c r="N3676" s="2" t="e">
        <f t="shared" si="119"/>
        <v>#VALUE!</v>
      </c>
      <c r="O3676" s="2"/>
      <c r="P3676" s="2"/>
      <c r="Q3676" s="2" t="s">
        <v>43</v>
      </c>
      <c r="R3676" s="2"/>
      <c r="S3676" s="2"/>
      <c r="T3676" s="2"/>
      <c r="U3676" s="2" t="s">
        <v>30</v>
      </c>
      <c r="V3676" s="2" t="s">
        <v>31</v>
      </c>
      <c r="W3676" s="2" t="s">
        <v>32</v>
      </c>
      <c r="X3676" s="2" t="s">
        <v>4921</v>
      </c>
    </row>
    <row r="3677" spans="1:24" hidden="1">
      <c r="A3677" s="2">
        <v>18367</v>
      </c>
      <c r="B3677" s="2" t="s">
        <v>5069</v>
      </c>
      <c r="C3677" s="2"/>
      <c r="D3677" s="2" t="s">
        <v>57</v>
      </c>
      <c r="E3677" s="2" t="s">
        <v>4915</v>
      </c>
      <c r="F3677" s="2" t="s">
        <v>5070</v>
      </c>
      <c r="G3677" s="2" t="s">
        <v>5071</v>
      </c>
      <c r="H3677" s="2" t="s">
        <v>5072</v>
      </c>
      <c r="I3677" s="2" t="s">
        <v>5073</v>
      </c>
      <c r="J3677" s="2" t="s">
        <v>5074</v>
      </c>
      <c r="K3677" s="2" t="e">
        <f>RIGHT(I3677,LEN(I3677)-SEARCH("[",I3677))</f>
        <v>#VALUE!</v>
      </c>
      <c r="L3677" s="2" t="e">
        <f t="shared" si="118"/>
        <v>#VALUE!</v>
      </c>
      <c r="M3677" s="2" t="s">
        <v>42</v>
      </c>
      <c r="N3677" s="2" t="e">
        <f t="shared" si="119"/>
        <v>#VALUE!</v>
      </c>
      <c r="O3677" s="2"/>
      <c r="P3677" s="2"/>
      <c r="Q3677" s="2" t="s">
        <v>43</v>
      </c>
      <c r="R3677" s="2"/>
      <c r="S3677" s="2"/>
      <c r="T3677" s="2"/>
      <c r="U3677" s="2" t="s">
        <v>30</v>
      </c>
      <c r="V3677" s="2" t="s">
        <v>31</v>
      </c>
      <c r="W3677" s="2" t="s">
        <v>32</v>
      </c>
      <c r="X3677" s="2" t="s">
        <v>4921</v>
      </c>
    </row>
    <row r="3678" spans="1:24" hidden="1">
      <c r="A3678" s="2">
        <v>20090</v>
      </c>
      <c r="B3678" s="2" t="s">
        <v>5086</v>
      </c>
      <c r="C3678" s="2"/>
      <c r="D3678" s="2" t="s">
        <v>126</v>
      </c>
      <c r="E3678" s="2" t="s">
        <v>5087</v>
      </c>
      <c r="F3678" s="2" t="s">
        <v>5088</v>
      </c>
      <c r="G3678" s="2" t="s">
        <v>1922</v>
      </c>
      <c r="H3678" s="2" t="s">
        <v>5089</v>
      </c>
      <c r="I3678" s="2" t="s">
        <v>5090</v>
      </c>
      <c r="J3678" s="2" t="s">
        <v>5091</v>
      </c>
      <c r="K3678" s="2" t="e">
        <f>RIGHT(I3678,LEN(I3678)-SEARCH("[",I3678))</f>
        <v>#VALUE!</v>
      </c>
      <c r="L3678" s="2" t="e">
        <f t="shared" si="118"/>
        <v>#VALUE!</v>
      </c>
      <c r="M3678" s="2" t="s">
        <v>42</v>
      </c>
      <c r="N3678" s="2" t="e">
        <f t="shared" si="119"/>
        <v>#VALUE!</v>
      </c>
      <c r="O3678" s="2"/>
      <c r="P3678" s="2"/>
      <c r="Q3678" s="2" t="s">
        <v>43</v>
      </c>
      <c r="R3678" s="2"/>
      <c r="S3678" s="2"/>
      <c r="T3678" s="2"/>
      <c r="U3678" s="2" t="s">
        <v>30</v>
      </c>
      <c r="V3678" s="2" t="s">
        <v>31</v>
      </c>
      <c r="W3678" s="2"/>
      <c r="X3678" s="2"/>
    </row>
    <row r="3679" spans="1:24" hidden="1">
      <c r="A3679" s="2">
        <v>15309</v>
      </c>
      <c r="B3679" s="2" t="s">
        <v>5097</v>
      </c>
      <c r="C3679" s="2"/>
      <c r="D3679" s="2" t="s">
        <v>126</v>
      </c>
      <c r="E3679" s="2" t="s">
        <v>5098</v>
      </c>
      <c r="F3679" s="2" t="s">
        <v>5099</v>
      </c>
      <c r="G3679" s="2" t="s">
        <v>128</v>
      </c>
      <c r="H3679" s="2" t="s">
        <v>5100</v>
      </c>
      <c r="I3679" s="2" t="s">
        <v>5101</v>
      </c>
      <c r="J3679" s="2" t="s">
        <v>5102</v>
      </c>
      <c r="K3679" s="2" t="e">
        <f>RIGHT(I3679,LEN(I3679)-SEARCH("[",I3679))</f>
        <v>#VALUE!</v>
      </c>
      <c r="L3679" s="2" t="e">
        <f t="shared" si="118"/>
        <v>#VALUE!</v>
      </c>
      <c r="M3679" s="2" t="s">
        <v>42</v>
      </c>
      <c r="N3679" s="2" t="e">
        <f t="shared" si="119"/>
        <v>#VALUE!</v>
      </c>
      <c r="O3679" s="2"/>
      <c r="P3679" s="2"/>
      <c r="Q3679" s="2" t="s">
        <v>43</v>
      </c>
      <c r="R3679" s="2"/>
      <c r="S3679" s="2" t="s">
        <v>5103</v>
      </c>
      <c r="T3679" s="2"/>
      <c r="U3679" s="2" t="s">
        <v>30</v>
      </c>
      <c r="V3679" s="2" t="s">
        <v>31</v>
      </c>
      <c r="W3679" s="2"/>
      <c r="X3679" s="2"/>
    </row>
    <row r="3680" spans="1:24" hidden="1">
      <c r="A3680" s="2">
        <v>15310</v>
      </c>
      <c r="B3680" s="2" t="s">
        <v>5112</v>
      </c>
      <c r="C3680" s="2"/>
      <c r="D3680" s="2" t="s">
        <v>126</v>
      </c>
      <c r="E3680" s="2" t="s">
        <v>5098</v>
      </c>
      <c r="F3680" s="2" t="s">
        <v>5113</v>
      </c>
      <c r="G3680" s="2" t="s">
        <v>5109</v>
      </c>
      <c r="H3680" s="2" t="s">
        <v>5110</v>
      </c>
      <c r="I3680" s="2" t="s">
        <v>5114</v>
      </c>
      <c r="J3680" s="2" t="s">
        <v>4756</v>
      </c>
      <c r="K3680" s="2" t="e">
        <f>RIGHT(I3680,LEN(I3680)-SEARCH("[",I3680))</f>
        <v>#VALUE!</v>
      </c>
      <c r="L3680" s="2" t="e">
        <f t="shared" si="118"/>
        <v>#VALUE!</v>
      </c>
      <c r="M3680" s="2" t="s">
        <v>42</v>
      </c>
      <c r="N3680" s="2" t="e">
        <f t="shared" si="119"/>
        <v>#VALUE!</v>
      </c>
      <c r="O3680" s="2"/>
      <c r="P3680" s="2"/>
      <c r="Q3680" s="2" t="s">
        <v>43</v>
      </c>
      <c r="R3680" s="2"/>
      <c r="S3680" s="2" t="s">
        <v>5115</v>
      </c>
      <c r="T3680" s="2"/>
      <c r="U3680" s="2" t="s">
        <v>30</v>
      </c>
      <c r="V3680" s="2" t="s">
        <v>31</v>
      </c>
      <c r="W3680" s="2"/>
      <c r="X3680" s="2"/>
    </row>
    <row r="3681" spans="1:24" hidden="1">
      <c r="A3681" s="2">
        <v>14793</v>
      </c>
      <c r="B3681" s="2" t="s">
        <v>5120</v>
      </c>
      <c r="C3681" s="2"/>
      <c r="D3681" s="2" t="s">
        <v>35</v>
      </c>
      <c r="E3681" s="2" t="s">
        <v>5121</v>
      </c>
      <c r="F3681" s="2" t="s">
        <v>5122</v>
      </c>
      <c r="G3681" s="2" t="s">
        <v>48</v>
      </c>
      <c r="H3681" s="2" t="s">
        <v>5123</v>
      </c>
      <c r="I3681" s="2" t="s">
        <v>5124</v>
      </c>
      <c r="J3681" s="2" t="s">
        <v>5125</v>
      </c>
      <c r="K3681" s="2" t="e">
        <f>RIGHT(I3681,LEN(I3681)-SEARCH("[",I3681))</f>
        <v>#VALUE!</v>
      </c>
      <c r="L3681" s="2" t="e">
        <f t="shared" si="118"/>
        <v>#VALUE!</v>
      </c>
      <c r="M3681" s="2" t="s">
        <v>42</v>
      </c>
      <c r="N3681" s="2" t="e">
        <f t="shared" si="119"/>
        <v>#VALUE!</v>
      </c>
      <c r="O3681" s="2"/>
      <c r="P3681" s="2"/>
      <c r="Q3681" s="2" t="s">
        <v>43</v>
      </c>
      <c r="R3681" s="2"/>
      <c r="S3681" s="2" t="s">
        <v>5126</v>
      </c>
      <c r="T3681" s="2"/>
      <c r="U3681" s="2" t="s">
        <v>30</v>
      </c>
      <c r="V3681" s="2" t="s">
        <v>31</v>
      </c>
      <c r="W3681" s="2" t="s">
        <v>81</v>
      </c>
      <c r="X3681" s="2" t="s">
        <v>1582</v>
      </c>
    </row>
    <row r="3682" spans="1:24" hidden="1">
      <c r="A3682" s="2">
        <v>14792</v>
      </c>
      <c r="B3682" s="2" t="s">
        <v>5127</v>
      </c>
      <c r="C3682" s="2"/>
      <c r="D3682" s="2" t="s">
        <v>22</v>
      </c>
      <c r="E3682" s="2" t="s">
        <v>5121</v>
      </c>
      <c r="F3682" s="2" t="s">
        <v>5128</v>
      </c>
      <c r="G3682" s="2" t="s">
        <v>5129</v>
      </c>
      <c r="H3682" s="2" t="s">
        <v>5130</v>
      </c>
      <c r="I3682" s="2" t="s">
        <v>5131</v>
      </c>
      <c r="J3682" s="2" t="s">
        <v>5132</v>
      </c>
      <c r="K3682" s="2" t="e">
        <f>RIGHT(I3682,LEN(I3682)-SEARCH("[",I3682))</f>
        <v>#VALUE!</v>
      </c>
      <c r="L3682" s="2" t="e">
        <f t="shared" si="118"/>
        <v>#VALUE!</v>
      </c>
      <c r="M3682" s="2" t="s">
        <v>42</v>
      </c>
      <c r="N3682" s="2" t="e">
        <f t="shared" si="119"/>
        <v>#VALUE!</v>
      </c>
      <c r="O3682" s="2"/>
      <c r="P3682" s="2"/>
      <c r="Q3682" s="2" t="s">
        <v>43</v>
      </c>
      <c r="R3682" s="2"/>
      <c r="S3682" s="2" t="s">
        <v>5133</v>
      </c>
      <c r="T3682" s="2"/>
      <c r="U3682" s="2" t="s">
        <v>30</v>
      </c>
      <c r="V3682" s="2" t="s">
        <v>31</v>
      </c>
      <c r="W3682" s="2" t="s">
        <v>81</v>
      </c>
      <c r="X3682" s="2" t="s">
        <v>1582</v>
      </c>
    </row>
    <row r="3683" spans="1:24" hidden="1">
      <c r="A3683" s="2">
        <v>14785</v>
      </c>
      <c r="B3683" s="2" t="s">
        <v>5134</v>
      </c>
      <c r="C3683" s="2"/>
      <c r="D3683" s="2" t="s">
        <v>22</v>
      </c>
      <c r="E3683" s="2" t="s">
        <v>5121</v>
      </c>
      <c r="F3683" s="2" t="s">
        <v>5135</v>
      </c>
      <c r="G3683" s="2" t="s">
        <v>5136</v>
      </c>
      <c r="H3683" s="2" t="s">
        <v>5137</v>
      </c>
      <c r="I3683" s="2" t="s">
        <v>5138</v>
      </c>
      <c r="J3683" s="2" t="s">
        <v>5139</v>
      </c>
      <c r="K3683" s="2" t="e">
        <f>RIGHT(I3683,LEN(I3683)-SEARCH("[",I3683))</f>
        <v>#VALUE!</v>
      </c>
      <c r="L3683" s="2" t="e">
        <f t="shared" si="118"/>
        <v>#VALUE!</v>
      </c>
      <c r="M3683" s="2" t="s">
        <v>42</v>
      </c>
      <c r="N3683" s="2" t="e">
        <f t="shared" si="119"/>
        <v>#VALUE!</v>
      </c>
      <c r="O3683" s="2"/>
      <c r="P3683" s="2"/>
      <c r="Q3683" s="2" t="s">
        <v>43</v>
      </c>
      <c r="R3683" s="2"/>
      <c r="S3683" s="2"/>
      <c r="T3683" s="2"/>
      <c r="U3683" s="2" t="s">
        <v>30</v>
      </c>
      <c r="V3683" s="2" t="s">
        <v>31</v>
      </c>
      <c r="W3683" s="2" t="s">
        <v>81</v>
      </c>
      <c r="X3683" s="2" t="s">
        <v>1582</v>
      </c>
    </row>
    <row r="3684" spans="1:24" hidden="1">
      <c r="A3684" s="2">
        <v>14789</v>
      </c>
      <c r="B3684" s="2" t="s">
        <v>5140</v>
      </c>
      <c r="C3684" s="2"/>
      <c r="D3684" s="2" t="s">
        <v>1473</v>
      </c>
      <c r="E3684" s="2" t="s">
        <v>5121</v>
      </c>
      <c r="F3684" s="2" t="s">
        <v>5141</v>
      </c>
      <c r="G3684" s="2" t="s">
        <v>5142</v>
      </c>
      <c r="H3684" s="2" t="s">
        <v>5143</v>
      </c>
      <c r="I3684" s="2" t="s">
        <v>5144</v>
      </c>
      <c r="J3684" s="2" t="s">
        <v>4071</v>
      </c>
      <c r="K3684" s="2" t="e">
        <f>RIGHT(I3684,LEN(I3684)-SEARCH("[",I3684))</f>
        <v>#VALUE!</v>
      </c>
      <c r="L3684" s="2" t="e">
        <f t="shared" si="118"/>
        <v>#VALUE!</v>
      </c>
      <c r="M3684" s="2" t="s">
        <v>42</v>
      </c>
      <c r="N3684" s="2" t="e">
        <f t="shared" si="119"/>
        <v>#VALUE!</v>
      </c>
      <c r="O3684" s="2"/>
      <c r="P3684" s="2"/>
      <c r="Q3684" s="2" t="s">
        <v>43</v>
      </c>
      <c r="R3684" s="2"/>
      <c r="S3684" s="2"/>
      <c r="T3684" s="2"/>
      <c r="U3684" s="2" t="s">
        <v>30</v>
      </c>
      <c r="V3684" s="2" t="s">
        <v>31</v>
      </c>
      <c r="W3684" s="2" t="s">
        <v>81</v>
      </c>
      <c r="X3684" s="2" t="s">
        <v>1582</v>
      </c>
    </row>
    <row r="3685" spans="1:24" hidden="1">
      <c r="A3685" s="2">
        <v>14786</v>
      </c>
      <c r="B3685" s="2" t="s">
        <v>5145</v>
      </c>
      <c r="C3685" s="2"/>
      <c r="D3685" s="2" t="s">
        <v>139</v>
      </c>
      <c r="E3685" s="2" t="s">
        <v>5121</v>
      </c>
      <c r="F3685" s="2" t="s">
        <v>5146</v>
      </c>
      <c r="G3685" s="2" t="s">
        <v>5147</v>
      </c>
      <c r="H3685" s="2" t="s">
        <v>5148</v>
      </c>
      <c r="I3685" s="2" t="s">
        <v>5149</v>
      </c>
      <c r="J3685" s="2" t="s">
        <v>5150</v>
      </c>
      <c r="K3685" s="2" t="e">
        <f>RIGHT(I3685,LEN(I3685)-SEARCH("[",I3685))</f>
        <v>#VALUE!</v>
      </c>
      <c r="L3685" s="2" t="e">
        <f t="shared" si="118"/>
        <v>#VALUE!</v>
      </c>
      <c r="M3685" s="2" t="s">
        <v>42</v>
      </c>
      <c r="N3685" s="2" t="e">
        <f t="shared" si="119"/>
        <v>#VALUE!</v>
      </c>
      <c r="O3685" s="2"/>
      <c r="P3685" s="2"/>
      <c r="Q3685" s="2" t="s">
        <v>43</v>
      </c>
      <c r="R3685" s="2"/>
      <c r="S3685" s="2"/>
      <c r="T3685" s="2"/>
      <c r="U3685" s="2" t="s">
        <v>30</v>
      </c>
      <c r="V3685" s="2" t="s">
        <v>31</v>
      </c>
      <c r="W3685" s="2" t="s">
        <v>81</v>
      </c>
      <c r="X3685" s="2" t="s">
        <v>1582</v>
      </c>
    </row>
    <row r="3686" spans="1:24" hidden="1">
      <c r="A3686" s="2">
        <v>14787</v>
      </c>
      <c r="B3686" s="2" t="s">
        <v>5151</v>
      </c>
      <c r="C3686" s="2"/>
      <c r="D3686" s="2" t="s">
        <v>139</v>
      </c>
      <c r="E3686" s="2" t="s">
        <v>5121</v>
      </c>
      <c r="F3686" s="2" t="s">
        <v>5152</v>
      </c>
      <c r="G3686" s="2" t="s">
        <v>447</v>
      </c>
      <c r="H3686" s="2" t="s">
        <v>5153</v>
      </c>
      <c r="I3686" s="2" t="s">
        <v>5154</v>
      </c>
      <c r="J3686" s="2" t="s">
        <v>5155</v>
      </c>
      <c r="K3686" s="2" t="e">
        <f>RIGHT(I3686,LEN(I3686)-SEARCH("[",I3686))</f>
        <v>#VALUE!</v>
      </c>
      <c r="L3686" s="2" t="e">
        <f t="shared" si="118"/>
        <v>#VALUE!</v>
      </c>
      <c r="M3686" s="2" t="s">
        <v>42</v>
      </c>
      <c r="N3686" s="2" t="e">
        <f t="shared" si="119"/>
        <v>#VALUE!</v>
      </c>
      <c r="O3686" s="2"/>
      <c r="P3686" s="2"/>
      <c r="Q3686" s="2" t="s">
        <v>43</v>
      </c>
      <c r="R3686" s="2"/>
      <c r="S3686" s="2"/>
      <c r="T3686" s="2"/>
      <c r="U3686" s="2" t="s">
        <v>30</v>
      </c>
      <c r="V3686" s="2" t="s">
        <v>31</v>
      </c>
      <c r="W3686" s="2" t="s">
        <v>81</v>
      </c>
      <c r="X3686" s="2" t="s">
        <v>1582</v>
      </c>
    </row>
    <row r="3687" spans="1:24" hidden="1">
      <c r="A3687" s="2">
        <v>14788</v>
      </c>
      <c r="B3687" s="2" t="s">
        <v>5156</v>
      </c>
      <c r="C3687" s="2"/>
      <c r="D3687" s="2" t="s">
        <v>1239</v>
      </c>
      <c r="E3687" s="2" t="s">
        <v>5121</v>
      </c>
      <c r="F3687" s="2" t="s">
        <v>5157</v>
      </c>
      <c r="G3687" s="2" t="s">
        <v>159</v>
      </c>
      <c r="H3687" s="2" t="s">
        <v>5158</v>
      </c>
      <c r="I3687" s="2" t="s">
        <v>5159</v>
      </c>
      <c r="J3687" s="2" t="s">
        <v>5160</v>
      </c>
      <c r="K3687" s="2" t="e">
        <f>RIGHT(I3687,LEN(I3687)-SEARCH("[",I3687))</f>
        <v>#VALUE!</v>
      </c>
      <c r="L3687" s="2" t="e">
        <f t="shared" si="118"/>
        <v>#VALUE!</v>
      </c>
      <c r="M3687" s="2" t="s">
        <v>42</v>
      </c>
      <c r="N3687" s="2" t="e">
        <f t="shared" si="119"/>
        <v>#VALUE!</v>
      </c>
      <c r="O3687" s="2"/>
      <c r="P3687" s="2"/>
      <c r="Q3687" s="2" t="s">
        <v>43</v>
      </c>
      <c r="R3687" s="2"/>
      <c r="S3687" s="2"/>
      <c r="T3687" s="2"/>
      <c r="U3687" s="2" t="s">
        <v>30</v>
      </c>
      <c r="V3687" s="2" t="s">
        <v>31</v>
      </c>
      <c r="W3687" s="2" t="s">
        <v>81</v>
      </c>
      <c r="X3687" s="2" t="s">
        <v>1582</v>
      </c>
    </row>
    <row r="3688" spans="1:24" hidden="1">
      <c r="A3688" s="2">
        <v>14790</v>
      </c>
      <c r="B3688" s="2" t="s">
        <v>5161</v>
      </c>
      <c r="C3688" s="2"/>
      <c r="D3688" s="2" t="s">
        <v>1473</v>
      </c>
      <c r="E3688" s="2" t="s">
        <v>5121</v>
      </c>
      <c r="F3688" s="2" t="s">
        <v>5162</v>
      </c>
      <c r="G3688" s="2" t="s">
        <v>5163</v>
      </c>
      <c r="H3688" s="2" t="s">
        <v>5164</v>
      </c>
      <c r="I3688" s="2" t="s">
        <v>5165</v>
      </c>
      <c r="J3688" s="2" t="s">
        <v>5166</v>
      </c>
      <c r="K3688" s="2" t="e">
        <f>RIGHT(I3688,LEN(I3688)-SEARCH("[",I3688))</f>
        <v>#VALUE!</v>
      </c>
      <c r="L3688" s="2" t="e">
        <f t="shared" si="118"/>
        <v>#VALUE!</v>
      </c>
      <c r="M3688" s="2" t="s">
        <v>42</v>
      </c>
      <c r="N3688" s="2" t="e">
        <f t="shared" si="119"/>
        <v>#VALUE!</v>
      </c>
      <c r="O3688" s="2"/>
      <c r="P3688" s="2"/>
      <c r="Q3688" s="2" t="s">
        <v>43</v>
      </c>
      <c r="R3688" s="2"/>
      <c r="S3688" s="2"/>
      <c r="T3688" s="2"/>
      <c r="U3688" s="2" t="s">
        <v>30</v>
      </c>
      <c r="V3688" s="2" t="s">
        <v>31</v>
      </c>
      <c r="W3688" s="2" t="s">
        <v>81</v>
      </c>
      <c r="X3688" s="2" t="s">
        <v>1582</v>
      </c>
    </row>
    <row r="3689" spans="1:24" hidden="1">
      <c r="A3689" s="2">
        <v>14791</v>
      </c>
      <c r="B3689" s="2" t="s">
        <v>5167</v>
      </c>
      <c r="C3689" s="2"/>
      <c r="D3689" s="2" t="s">
        <v>139</v>
      </c>
      <c r="E3689" s="2" t="s">
        <v>5121</v>
      </c>
      <c r="F3689" s="2" t="s">
        <v>5168</v>
      </c>
      <c r="G3689" s="2" t="s">
        <v>176</v>
      </c>
      <c r="H3689" s="2" t="s">
        <v>5169</v>
      </c>
      <c r="I3689" s="2" t="s">
        <v>5170</v>
      </c>
      <c r="J3689" s="2" t="s">
        <v>5171</v>
      </c>
      <c r="K3689" s="2" t="e">
        <f>RIGHT(I3689,LEN(I3689)-SEARCH("[",I3689))</f>
        <v>#VALUE!</v>
      </c>
      <c r="L3689" s="2" t="e">
        <f t="shared" si="118"/>
        <v>#VALUE!</v>
      </c>
      <c r="M3689" s="2" t="s">
        <v>42</v>
      </c>
      <c r="N3689" s="2" t="e">
        <f t="shared" si="119"/>
        <v>#VALUE!</v>
      </c>
      <c r="O3689" s="2"/>
      <c r="P3689" s="2"/>
      <c r="Q3689" s="2" t="s">
        <v>43</v>
      </c>
      <c r="R3689" s="2"/>
      <c r="S3689" s="2"/>
      <c r="T3689" s="2"/>
      <c r="U3689" s="2" t="s">
        <v>30</v>
      </c>
      <c r="V3689" s="2" t="s">
        <v>31</v>
      </c>
      <c r="W3689" s="2" t="s">
        <v>81</v>
      </c>
      <c r="X3689" s="2" t="s">
        <v>1582</v>
      </c>
    </row>
    <row r="3690" spans="1:24" hidden="1">
      <c r="A3690" s="2">
        <v>15857</v>
      </c>
      <c r="B3690" s="2" t="s">
        <v>5172</v>
      </c>
      <c r="C3690" s="2"/>
      <c r="D3690" s="2" t="s">
        <v>35</v>
      </c>
      <c r="E3690" s="2" t="s">
        <v>5173</v>
      </c>
      <c r="F3690" s="2" t="s">
        <v>5174</v>
      </c>
      <c r="G3690" s="2" t="s">
        <v>48</v>
      </c>
      <c r="H3690" s="2" t="s">
        <v>5175</v>
      </c>
      <c r="I3690" s="2" t="s">
        <v>5176</v>
      </c>
      <c r="J3690" s="2" t="s">
        <v>5177</v>
      </c>
      <c r="K3690" s="2" t="e">
        <f>RIGHT(I3690,LEN(I3690)-SEARCH("[",I3690))</f>
        <v>#VALUE!</v>
      </c>
      <c r="L3690" s="2" t="e">
        <f t="shared" si="118"/>
        <v>#VALUE!</v>
      </c>
      <c r="M3690" s="2" t="s">
        <v>42</v>
      </c>
      <c r="N3690" s="2" t="e">
        <f t="shared" si="119"/>
        <v>#VALUE!</v>
      </c>
      <c r="O3690" s="2"/>
      <c r="P3690" s="2"/>
      <c r="Q3690" s="2" t="s">
        <v>43</v>
      </c>
      <c r="R3690" s="2"/>
      <c r="S3690" s="2" t="s">
        <v>5178</v>
      </c>
      <c r="T3690" s="2"/>
      <c r="U3690" s="2" t="s">
        <v>30</v>
      </c>
      <c r="V3690" s="2" t="s">
        <v>31</v>
      </c>
      <c r="W3690" s="2" t="s">
        <v>81</v>
      </c>
      <c r="X3690" s="2" t="s">
        <v>985</v>
      </c>
    </row>
    <row r="3691" spans="1:24" hidden="1">
      <c r="A3691" s="2">
        <v>15856</v>
      </c>
      <c r="B3691" s="2" t="s">
        <v>5179</v>
      </c>
      <c r="C3691" s="2"/>
      <c r="D3691" s="2" t="s">
        <v>259</v>
      </c>
      <c r="E3691" s="2" t="s">
        <v>5173</v>
      </c>
      <c r="F3691" s="2" t="s">
        <v>5180</v>
      </c>
      <c r="G3691" s="2" t="s">
        <v>5181</v>
      </c>
      <c r="H3691" s="2" t="s">
        <v>5182</v>
      </c>
      <c r="I3691" s="2" t="s">
        <v>5183</v>
      </c>
      <c r="J3691" s="2" t="s">
        <v>5184</v>
      </c>
      <c r="K3691" s="2" t="e">
        <f>RIGHT(I3691,LEN(I3691)-SEARCH("[",I3691))</f>
        <v>#VALUE!</v>
      </c>
      <c r="L3691" s="2" t="e">
        <f t="shared" si="118"/>
        <v>#VALUE!</v>
      </c>
      <c r="M3691" s="2" t="s">
        <v>42</v>
      </c>
      <c r="N3691" s="2" t="e">
        <f t="shared" si="119"/>
        <v>#VALUE!</v>
      </c>
      <c r="O3691" s="2"/>
      <c r="P3691" s="2"/>
      <c r="Q3691" s="2" t="s">
        <v>43</v>
      </c>
      <c r="R3691" s="2"/>
      <c r="S3691" s="2"/>
      <c r="T3691" s="2"/>
      <c r="U3691" s="2" t="s">
        <v>30</v>
      </c>
      <c r="V3691" s="2" t="s">
        <v>31</v>
      </c>
      <c r="W3691" s="2" t="s">
        <v>81</v>
      </c>
      <c r="X3691" s="2" t="s">
        <v>985</v>
      </c>
    </row>
    <row r="3692" spans="1:24" hidden="1">
      <c r="A3692" s="2">
        <v>15855</v>
      </c>
      <c r="B3692" s="2" t="s">
        <v>5191</v>
      </c>
      <c r="C3692" s="2"/>
      <c r="D3692" s="2" t="s">
        <v>818</v>
      </c>
      <c r="E3692" s="2" t="s">
        <v>5173</v>
      </c>
      <c r="F3692" s="2" t="s">
        <v>5192</v>
      </c>
      <c r="G3692" s="2" t="s">
        <v>857</v>
      </c>
      <c r="H3692" s="2" t="s">
        <v>5193</v>
      </c>
      <c r="I3692" s="2" t="s">
        <v>5194</v>
      </c>
      <c r="J3692" s="2" t="s">
        <v>5195</v>
      </c>
      <c r="K3692" s="2" t="e">
        <f>RIGHT(I3692,LEN(I3692)-SEARCH("[",I3692))</f>
        <v>#VALUE!</v>
      </c>
      <c r="L3692" s="2" t="e">
        <f t="shared" si="118"/>
        <v>#VALUE!</v>
      </c>
      <c r="M3692" s="2" t="s">
        <v>42</v>
      </c>
      <c r="N3692" s="2" t="e">
        <f t="shared" si="119"/>
        <v>#VALUE!</v>
      </c>
      <c r="O3692" s="2"/>
      <c r="P3692" s="2"/>
      <c r="Q3692" s="2" t="s">
        <v>43</v>
      </c>
      <c r="R3692" s="2"/>
      <c r="S3692" s="2"/>
      <c r="T3692" s="2"/>
      <c r="U3692" s="2" t="s">
        <v>30</v>
      </c>
      <c r="V3692" s="2" t="s">
        <v>31</v>
      </c>
      <c r="W3692" s="2" t="s">
        <v>81</v>
      </c>
      <c r="X3692" s="2" t="s">
        <v>985</v>
      </c>
    </row>
    <row r="3693" spans="1:24" hidden="1">
      <c r="A3693" s="2">
        <v>15858</v>
      </c>
      <c r="B3693" s="2" t="s">
        <v>5196</v>
      </c>
      <c r="C3693" s="2"/>
      <c r="D3693" s="2" t="s">
        <v>114</v>
      </c>
      <c r="E3693" s="2" t="s">
        <v>5173</v>
      </c>
      <c r="F3693" s="2" t="s">
        <v>5197</v>
      </c>
      <c r="G3693" s="2" t="s">
        <v>5198</v>
      </c>
      <c r="H3693" s="2" t="s">
        <v>5199</v>
      </c>
      <c r="I3693" s="2" t="s">
        <v>5200</v>
      </c>
      <c r="J3693" s="2" t="s">
        <v>5177</v>
      </c>
      <c r="K3693" s="2" t="e">
        <f>RIGHT(I3693,LEN(I3693)-SEARCH("[",I3693))</f>
        <v>#VALUE!</v>
      </c>
      <c r="L3693" s="2" t="e">
        <f t="shared" si="118"/>
        <v>#VALUE!</v>
      </c>
      <c r="M3693" s="2" t="s">
        <v>42</v>
      </c>
      <c r="N3693" s="2" t="e">
        <f t="shared" si="119"/>
        <v>#VALUE!</v>
      </c>
      <c r="O3693" s="2"/>
      <c r="P3693" s="2"/>
      <c r="Q3693" s="2" t="s">
        <v>43</v>
      </c>
      <c r="R3693" s="2"/>
      <c r="S3693" s="2" t="s">
        <v>5201</v>
      </c>
      <c r="T3693" s="2"/>
      <c r="U3693" s="2" t="s">
        <v>30</v>
      </c>
      <c r="V3693" s="2" t="s">
        <v>31</v>
      </c>
      <c r="W3693" s="2" t="s">
        <v>81</v>
      </c>
      <c r="X3693" s="2" t="s">
        <v>985</v>
      </c>
    </row>
    <row r="3694" spans="1:24" hidden="1">
      <c r="A3694" s="2">
        <v>14445</v>
      </c>
      <c r="B3694" s="2" t="s">
        <v>5202</v>
      </c>
      <c r="C3694" s="2"/>
      <c r="D3694" s="2" t="s">
        <v>35</v>
      </c>
      <c r="E3694" s="2" t="s">
        <v>5203</v>
      </c>
      <c r="F3694" s="2" t="s">
        <v>5204</v>
      </c>
      <c r="G3694" s="2" t="s">
        <v>48</v>
      </c>
      <c r="H3694" s="2" t="s">
        <v>5205</v>
      </c>
      <c r="I3694" s="2" t="s">
        <v>5206</v>
      </c>
      <c r="J3694" s="2" t="s">
        <v>5207</v>
      </c>
      <c r="K3694" s="2" t="e">
        <f>RIGHT(I3694,LEN(I3694)-SEARCH("[",I3694))</f>
        <v>#VALUE!</v>
      </c>
      <c r="L3694" s="2" t="e">
        <f t="shared" si="118"/>
        <v>#VALUE!</v>
      </c>
      <c r="M3694" s="2" t="s">
        <v>42</v>
      </c>
      <c r="N3694" s="2" t="e">
        <f t="shared" si="119"/>
        <v>#VALUE!</v>
      </c>
      <c r="O3694" s="2"/>
      <c r="P3694" s="2"/>
      <c r="Q3694" s="2" t="s">
        <v>43</v>
      </c>
      <c r="R3694" s="2"/>
      <c r="S3694" s="2" t="s">
        <v>5208</v>
      </c>
      <c r="T3694" s="2"/>
      <c r="U3694" s="2" t="s">
        <v>30</v>
      </c>
      <c r="V3694" s="2" t="s">
        <v>31</v>
      </c>
      <c r="W3694" s="2" t="s">
        <v>984</v>
      </c>
      <c r="X3694" s="2" t="s">
        <v>1351</v>
      </c>
    </row>
    <row r="3695" spans="1:24" hidden="1">
      <c r="A3695" s="2">
        <v>14446</v>
      </c>
      <c r="B3695" s="2" t="s">
        <v>5209</v>
      </c>
      <c r="C3695" s="2"/>
      <c r="D3695" s="2" t="s">
        <v>1366</v>
      </c>
      <c r="E3695" s="2" t="s">
        <v>5203</v>
      </c>
      <c r="F3695" s="2" t="s">
        <v>5210</v>
      </c>
      <c r="G3695" s="2" t="s">
        <v>1675</v>
      </c>
      <c r="H3695" s="2" t="s">
        <v>5211</v>
      </c>
      <c r="I3695" s="2" t="s">
        <v>5212</v>
      </c>
      <c r="J3695" s="2" t="s">
        <v>5213</v>
      </c>
      <c r="K3695" s="2" t="e">
        <f>RIGHT(I3695,LEN(I3695)-SEARCH("[",I3695))</f>
        <v>#VALUE!</v>
      </c>
      <c r="L3695" s="2" t="e">
        <f t="shared" si="118"/>
        <v>#VALUE!</v>
      </c>
      <c r="M3695" s="2" t="s">
        <v>42</v>
      </c>
      <c r="N3695" s="2" t="e">
        <f t="shared" si="119"/>
        <v>#VALUE!</v>
      </c>
      <c r="O3695" s="2"/>
      <c r="P3695" s="2"/>
      <c r="Q3695" s="2" t="s">
        <v>43</v>
      </c>
      <c r="R3695" s="2"/>
      <c r="S3695" s="2" t="s">
        <v>5214</v>
      </c>
      <c r="T3695" s="2" t="s">
        <v>1373</v>
      </c>
      <c r="U3695" s="2" t="s">
        <v>30</v>
      </c>
      <c r="V3695" s="2" t="s">
        <v>31</v>
      </c>
      <c r="W3695" s="2" t="s">
        <v>984</v>
      </c>
      <c r="X3695" s="2" t="s">
        <v>1351</v>
      </c>
    </row>
    <row r="3696" spans="1:24" hidden="1">
      <c r="A3696" s="2">
        <v>14346</v>
      </c>
      <c r="B3696" s="2" t="s">
        <v>5215</v>
      </c>
      <c r="C3696" s="2"/>
      <c r="D3696" s="2" t="s">
        <v>57</v>
      </c>
      <c r="E3696" s="2" t="s">
        <v>5216</v>
      </c>
      <c r="F3696" s="2" t="s">
        <v>5217</v>
      </c>
      <c r="G3696" s="2" t="s">
        <v>5218</v>
      </c>
      <c r="H3696" s="2" t="s">
        <v>5219</v>
      </c>
      <c r="I3696" s="2" t="s">
        <v>5220</v>
      </c>
      <c r="J3696" s="2" t="s">
        <v>5221</v>
      </c>
      <c r="K3696" s="2" t="e">
        <f>RIGHT(I3696,LEN(I3696)-SEARCH("[",I3696))</f>
        <v>#VALUE!</v>
      </c>
      <c r="L3696" s="2" t="e">
        <f t="shared" si="118"/>
        <v>#VALUE!</v>
      </c>
      <c r="M3696" s="2" t="s">
        <v>42</v>
      </c>
      <c r="N3696" s="2" t="e">
        <f t="shared" si="119"/>
        <v>#VALUE!</v>
      </c>
      <c r="O3696" s="2"/>
      <c r="P3696" s="2"/>
      <c r="Q3696" s="2" t="s">
        <v>43</v>
      </c>
      <c r="R3696" s="2"/>
      <c r="S3696" s="2"/>
      <c r="T3696" s="2"/>
      <c r="U3696" s="2" t="s">
        <v>30</v>
      </c>
      <c r="V3696" s="2" t="s">
        <v>31</v>
      </c>
      <c r="W3696" s="2" t="s">
        <v>984</v>
      </c>
      <c r="X3696" s="2" t="s">
        <v>1535</v>
      </c>
    </row>
    <row r="3697" spans="1:24" hidden="1">
      <c r="A3697" s="2">
        <v>14349</v>
      </c>
      <c r="B3697" s="2" t="s">
        <v>5222</v>
      </c>
      <c r="C3697" s="2"/>
      <c r="D3697" s="2" t="s">
        <v>57</v>
      </c>
      <c r="E3697" s="2" t="s">
        <v>5216</v>
      </c>
      <c r="F3697" s="2" t="s">
        <v>5223</v>
      </c>
      <c r="G3697" s="2" t="s">
        <v>5224</v>
      </c>
      <c r="H3697" s="2" t="s">
        <v>5225</v>
      </c>
      <c r="I3697" s="2" t="s">
        <v>5226</v>
      </c>
      <c r="J3697" s="2" t="s">
        <v>5227</v>
      </c>
      <c r="K3697" s="2" t="e">
        <f>RIGHT(I3697,LEN(I3697)-SEARCH("[",I3697))</f>
        <v>#VALUE!</v>
      </c>
      <c r="L3697" s="2" t="e">
        <f t="shared" si="118"/>
        <v>#VALUE!</v>
      </c>
      <c r="M3697" s="2" t="s">
        <v>42</v>
      </c>
      <c r="N3697" s="2" t="e">
        <f t="shared" si="119"/>
        <v>#VALUE!</v>
      </c>
      <c r="O3697" s="2"/>
      <c r="P3697" s="2"/>
      <c r="Q3697" s="2" t="s">
        <v>43</v>
      </c>
      <c r="R3697" s="2"/>
      <c r="S3697" s="2"/>
      <c r="T3697" s="2"/>
      <c r="U3697" s="2" t="s">
        <v>30</v>
      </c>
      <c r="V3697" s="2" t="s">
        <v>31</v>
      </c>
      <c r="W3697" s="2" t="s">
        <v>984</v>
      </c>
      <c r="X3697" s="2" t="s">
        <v>1535</v>
      </c>
    </row>
    <row r="3698" spans="1:24" hidden="1">
      <c r="A3698" s="2">
        <v>14347</v>
      </c>
      <c r="B3698" s="2" t="s">
        <v>5228</v>
      </c>
      <c r="C3698" s="2"/>
      <c r="D3698" s="2" t="s">
        <v>57</v>
      </c>
      <c r="E3698" s="2" t="s">
        <v>5216</v>
      </c>
      <c r="F3698" s="2" t="s">
        <v>5229</v>
      </c>
      <c r="G3698" s="2" t="s">
        <v>5230</v>
      </c>
      <c r="H3698" s="2" t="s">
        <v>5231</v>
      </c>
      <c r="I3698" s="2" t="s">
        <v>5232</v>
      </c>
      <c r="J3698" s="2" t="s">
        <v>5233</v>
      </c>
      <c r="K3698" s="2" t="e">
        <f>RIGHT(I3698,LEN(I3698)-SEARCH("[",I3698))</f>
        <v>#VALUE!</v>
      </c>
      <c r="L3698" s="2" t="e">
        <f t="shared" si="118"/>
        <v>#VALUE!</v>
      </c>
      <c r="M3698" s="2" t="s">
        <v>42</v>
      </c>
      <c r="N3698" s="2" t="e">
        <f t="shared" si="119"/>
        <v>#VALUE!</v>
      </c>
      <c r="O3698" s="2"/>
      <c r="P3698" s="2"/>
      <c r="Q3698" s="2" t="s">
        <v>43</v>
      </c>
      <c r="R3698" s="2"/>
      <c r="S3698" s="2"/>
      <c r="T3698" s="2"/>
      <c r="U3698" s="2" t="s">
        <v>30</v>
      </c>
      <c r="V3698" s="2" t="s">
        <v>31</v>
      </c>
      <c r="W3698" s="2" t="s">
        <v>984</v>
      </c>
      <c r="X3698" s="2" t="s">
        <v>1535</v>
      </c>
    </row>
    <row r="3699" spans="1:24" hidden="1">
      <c r="A3699" s="2">
        <v>14338</v>
      </c>
      <c r="B3699" s="2" t="s">
        <v>5234</v>
      </c>
      <c r="C3699" s="2"/>
      <c r="D3699" s="2" t="s">
        <v>57</v>
      </c>
      <c r="E3699" s="2" t="s">
        <v>5216</v>
      </c>
      <c r="F3699" s="2" t="s">
        <v>5235</v>
      </c>
      <c r="G3699" s="2" t="s">
        <v>5236</v>
      </c>
      <c r="H3699" s="2" t="s">
        <v>5237</v>
      </c>
      <c r="I3699" s="2" t="s">
        <v>5238</v>
      </c>
      <c r="J3699" s="2" t="s">
        <v>5227</v>
      </c>
      <c r="K3699" s="2" t="e">
        <f>RIGHT(I3699,LEN(I3699)-SEARCH("[",I3699))</f>
        <v>#VALUE!</v>
      </c>
      <c r="L3699" s="2" t="e">
        <f t="shared" si="118"/>
        <v>#VALUE!</v>
      </c>
      <c r="M3699" s="2" t="s">
        <v>42</v>
      </c>
      <c r="N3699" s="2" t="e">
        <f t="shared" si="119"/>
        <v>#VALUE!</v>
      </c>
      <c r="O3699" s="2"/>
      <c r="P3699" s="2"/>
      <c r="Q3699" s="2" t="s">
        <v>43</v>
      </c>
      <c r="R3699" s="2"/>
      <c r="S3699" s="2"/>
      <c r="T3699" s="2"/>
      <c r="U3699" s="2" t="s">
        <v>30</v>
      </c>
      <c r="V3699" s="2" t="s">
        <v>31</v>
      </c>
      <c r="W3699" s="2" t="s">
        <v>984</v>
      </c>
      <c r="X3699" s="2" t="s">
        <v>1535</v>
      </c>
    </row>
    <row r="3700" spans="1:24" hidden="1">
      <c r="A3700" s="2">
        <v>14323</v>
      </c>
      <c r="B3700" s="2" t="s">
        <v>5248</v>
      </c>
      <c r="C3700" s="2"/>
      <c r="D3700" s="2" t="s">
        <v>57</v>
      </c>
      <c r="E3700" s="2" t="s">
        <v>5216</v>
      </c>
      <c r="F3700" s="2" t="s">
        <v>5249</v>
      </c>
      <c r="G3700" s="2" t="s">
        <v>5244</v>
      </c>
      <c r="H3700" s="2" t="s">
        <v>5245</v>
      </c>
      <c r="I3700" s="2" t="s">
        <v>5250</v>
      </c>
      <c r="J3700" s="2" t="s">
        <v>5247</v>
      </c>
      <c r="K3700" s="2" t="e">
        <f>RIGHT(I3700,LEN(I3700)-SEARCH("[",I3700))</f>
        <v>#VALUE!</v>
      </c>
      <c r="L3700" s="2" t="e">
        <f t="shared" si="118"/>
        <v>#VALUE!</v>
      </c>
      <c r="M3700" s="2" t="s">
        <v>42</v>
      </c>
      <c r="N3700" s="2" t="e">
        <f t="shared" si="119"/>
        <v>#VALUE!</v>
      </c>
      <c r="O3700" s="2"/>
      <c r="P3700" s="2"/>
      <c r="Q3700" s="2" t="s">
        <v>43</v>
      </c>
      <c r="R3700" s="2"/>
      <c r="S3700" s="2"/>
      <c r="T3700" s="2"/>
      <c r="U3700" s="2" t="s">
        <v>30</v>
      </c>
      <c r="V3700" s="2" t="s">
        <v>31</v>
      </c>
      <c r="W3700" s="2" t="s">
        <v>984</v>
      </c>
      <c r="X3700" s="2" t="s">
        <v>1535</v>
      </c>
    </row>
    <row r="3701" spans="1:24" hidden="1">
      <c r="A3701" s="2">
        <v>24287</v>
      </c>
      <c r="B3701" s="2" t="s">
        <v>5251</v>
      </c>
      <c r="C3701" s="2"/>
      <c r="D3701" s="2" t="s">
        <v>64</v>
      </c>
      <c r="E3701" s="2" t="s">
        <v>5216</v>
      </c>
      <c r="F3701" s="2" t="s">
        <v>5252</v>
      </c>
      <c r="G3701" s="2" t="s">
        <v>5253</v>
      </c>
      <c r="H3701" s="2" t="s">
        <v>5254</v>
      </c>
      <c r="I3701" s="2" t="s">
        <v>5255</v>
      </c>
      <c r="J3701" s="2" t="s">
        <v>2332</v>
      </c>
      <c r="K3701" s="2" t="e">
        <f>RIGHT(I3701,LEN(I3701)-SEARCH("[",I3701))</f>
        <v>#VALUE!</v>
      </c>
      <c r="L3701" s="2" t="e">
        <f t="shared" si="118"/>
        <v>#VALUE!</v>
      </c>
      <c r="M3701" s="2" t="s">
        <v>42</v>
      </c>
      <c r="N3701" s="2" t="e">
        <f t="shared" si="119"/>
        <v>#VALUE!</v>
      </c>
      <c r="O3701" s="2" t="s">
        <v>27</v>
      </c>
      <c r="P3701" s="2"/>
      <c r="Q3701" s="2" t="s">
        <v>28</v>
      </c>
      <c r="R3701" s="2"/>
      <c r="S3701" s="2" t="s">
        <v>5256</v>
      </c>
      <c r="T3701" s="2" t="s">
        <v>71</v>
      </c>
      <c r="U3701" s="2" t="s">
        <v>30</v>
      </c>
      <c r="V3701" s="2" t="s">
        <v>31</v>
      </c>
      <c r="W3701" s="2" t="s">
        <v>984</v>
      </c>
      <c r="X3701" s="2" t="s">
        <v>1535</v>
      </c>
    </row>
    <row r="3702" spans="1:24" hidden="1">
      <c r="A3702" s="2">
        <v>24487</v>
      </c>
      <c r="B3702" s="2" t="s">
        <v>5257</v>
      </c>
      <c r="C3702" s="2"/>
      <c r="D3702" s="2" t="s">
        <v>64</v>
      </c>
      <c r="E3702" s="2" t="s">
        <v>5216</v>
      </c>
      <c r="F3702" s="2" t="s">
        <v>5258</v>
      </c>
      <c r="G3702" s="2" t="s">
        <v>5259</v>
      </c>
      <c r="H3702" s="2" t="s">
        <v>5260</v>
      </c>
      <c r="I3702" s="2" t="s">
        <v>5261</v>
      </c>
      <c r="J3702" s="2" t="s">
        <v>5262</v>
      </c>
      <c r="K3702" s="2" t="e">
        <f>RIGHT(I3702,LEN(I3702)-SEARCH("[",I3702))</f>
        <v>#VALUE!</v>
      </c>
      <c r="L3702" s="2" t="e">
        <f t="shared" si="118"/>
        <v>#VALUE!</v>
      </c>
      <c r="M3702" s="2" t="s">
        <v>42</v>
      </c>
      <c r="N3702" s="2" t="e">
        <f t="shared" si="119"/>
        <v>#VALUE!</v>
      </c>
      <c r="O3702" s="2" t="s">
        <v>27</v>
      </c>
      <c r="P3702" s="2"/>
      <c r="Q3702" s="2" t="s">
        <v>28</v>
      </c>
      <c r="R3702" s="2"/>
      <c r="S3702" s="2" t="s">
        <v>5263</v>
      </c>
      <c r="T3702" s="2" t="s">
        <v>71</v>
      </c>
      <c r="U3702" s="2" t="s">
        <v>30</v>
      </c>
      <c r="V3702" s="2" t="s">
        <v>31</v>
      </c>
      <c r="W3702" s="2" t="s">
        <v>984</v>
      </c>
      <c r="X3702" s="2" t="s">
        <v>1535</v>
      </c>
    </row>
    <row r="3703" spans="1:24" hidden="1">
      <c r="A3703" s="2">
        <v>14321</v>
      </c>
      <c r="B3703" s="2" t="s">
        <v>5264</v>
      </c>
      <c r="C3703" s="2"/>
      <c r="D3703" s="2" t="s">
        <v>57</v>
      </c>
      <c r="E3703" s="2" t="s">
        <v>5216</v>
      </c>
      <c r="F3703" s="2" t="s">
        <v>5265</v>
      </c>
      <c r="G3703" s="2" t="s">
        <v>5266</v>
      </c>
      <c r="H3703" s="2" t="s">
        <v>5267</v>
      </c>
      <c r="I3703" s="2" t="s">
        <v>5268</v>
      </c>
      <c r="J3703" s="2" t="s">
        <v>4728</v>
      </c>
      <c r="K3703" s="2" t="e">
        <f>RIGHT(I3703,LEN(I3703)-SEARCH("[",I3703))</f>
        <v>#VALUE!</v>
      </c>
      <c r="L3703" s="2" t="e">
        <f t="shared" si="118"/>
        <v>#VALUE!</v>
      </c>
      <c r="M3703" s="2" t="s">
        <v>42</v>
      </c>
      <c r="N3703" s="2" t="e">
        <f t="shared" si="119"/>
        <v>#VALUE!</v>
      </c>
      <c r="O3703" s="2"/>
      <c r="P3703" s="2"/>
      <c r="Q3703" s="2" t="s">
        <v>43</v>
      </c>
      <c r="R3703" s="2"/>
      <c r="S3703" s="2"/>
      <c r="T3703" s="2"/>
      <c r="U3703" s="2" t="s">
        <v>30</v>
      </c>
      <c r="V3703" s="2" t="s">
        <v>31</v>
      </c>
      <c r="W3703" s="2" t="s">
        <v>984</v>
      </c>
      <c r="X3703" s="2" t="s">
        <v>1535</v>
      </c>
    </row>
    <row r="3704" spans="1:24" hidden="1">
      <c r="A3704" s="2">
        <v>14318</v>
      </c>
      <c r="B3704" s="2" t="s">
        <v>5272</v>
      </c>
      <c r="C3704" s="2"/>
      <c r="D3704" s="2" t="s">
        <v>91</v>
      </c>
      <c r="E3704" s="2" t="s">
        <v>5216</v>
      </c>
      <c r="F3704" s="2" t="s">
        <v>5273</v>
      </c>
      <c r="G3704" s="2" t="s">
        <v>91</v>
      </c>
      <c r="H3704" s="2" t="s">
        <v>5274</v>
      </c>
      <c r="I3704" s="2" t="s">
        <v>5275</v>
      </c>
      <c r="J3704" s="2" t="s">
        <v>5276</v>
      </c>
      <c r="K3704" s="2" t="e">
        <f>RIGHT(I3704,LEN(I3704)-SEARCH("[",I3704))</f>
        <v>#VALUE!</v>
      </c>
      <c r="L3704" s="2" t="e">
        <f t="shared" si="118"/>
        <v>#VALUE!</v>
      </c>
      <c r="M3704" s="2" t="s">
        <v>42</v>
      </c>
      <c r="N3704" s="2" t="e">
        <f t="shared" si="119"/>
        <v>#VALUE!</v>
      </c>
      <c r="O3704" s="2"/>
      <c r="P3704" s="2"/>
      <c r="Q3704" s="2" t="s">
        <v>43</v>
      </c>
      <c r="R3704" s="2"/>
      <c r="S3704" s="2"/>
      <c r="T3704" s="2"/>
      <c r="U3704" s="2" t="s">
        <v>30</v>
      </c>
      <c r="V3704" s="2" t="s">
        <v>31</v>
      </c>
      <c r="W3704" s="2" t="s">
        <v>984</v>
      </c>
      <c r="X3704" s="2" t="s">
        <v>1535</v>
      </c>
    </row>
    <row r="3705" spans="1:24" hidden="1">
      <c r="A3705" s="2">
        <v>24486</v>
      </c>
      <c r="B3705" s="2" t="s">
        <v>5281</v>
      </c>
      <c r="C3705" s="2"/>
      <c r="D3705" s="2" t="s">
        <v>761</v>
      </c>
      <c r="E3705" s="2" t="s">
        <v>5216</v>
      </c>
      <c r="F3705" s="2" t="s">
        <v>5282</v>
      </c>
      <c r="G3705" s="2" t="s">
        <v>5283</v>
      </c>
      <c r="H3705" s="2" t="s">
        <v>5284</v>
      </c>
      <c r="I3705" s="2" t="s">
        <v>5285</v>
      </c>
      <c r="J3705" s="2" t="s">
        <v>5286</v>
      </c>
      <c r="K3705" s="2" t="e">
        <f>RIGHT(I3705,LEN(I3705)-SEARCH("[",I3705))</f>
        <v>#VALUE!</v>
      </c>
      <c r="L3705" s="2" t="e">
        <f t="shared" si="118"/>
        <v>#VALUE!</v>
      </c>
      <c r="M3705" s="2" t="s">
        <v>42</v>
      </c>
      <c r="N3705" s="2" t="e">
        <f t="shared" si="119"/>
        <v>#VALUE!</v>
      </c>
      <c r="O3705" s="2" t="s">
        <v>28</v>
      </c>
      <c r="P3705" s="2" t="s">
        <v>5287</v>
      </c>
      <c r="Q3705" s="2" t="s">
        <v>28</v>
      </c>
      <c r="R3705" s="2" t="s">
        <v>5288</v>
      </c>
      <c r="S3705" s="2" t="s">
        <v>5289</v>
      </c>
      <c r="T3705" s="2"/>
      <c r="U3705" s="2" t="s">
        <v>30</v>
      </c>
      <c r="V3705" s="2" t="s">
        <v>31</v>
      </c>
      <c r="W3705" s="2" t="s">
        <v>984</v>
      </c>
      <c r="X3705" s="2" t="s">
        <v>1535</v>
      </c>
    </row>
    <row r="3706" spans="1:24" hidden="1">
      <c r="A3706" s="2">
        <v>14343</v>
      </c>
      <c r="B3706" s="2" t="s">
        <v>5290</v>
      </c>
      <c r="C3706" s="2"/>
      <c r="D3706" s="2" t="s">
        <v>761</v>
      </c>
      <c r="E3706" s="2" t="s">
        <v>5216</v>
      </c>
      <c r="F3706" s="2" t="s">
        <v>5291</v>
      </c>
      <c r="G3706" s="2" t="s">
        <v>5283</v>
      </c>
      <c r="H3706" s="2" t="s">
        <v>5284</v>
      </c>
      <c r="I3706" s="2" t="s">
        <v>5285</v>
      </c>
      <c r="J3706" s="2" t="s">
        <v>5286</v>
      </c>
      <c r="K3706" s="2" t="e">
        <f>RIGHT(I3706,LEN(I3706)-SEARCH("[",I3706))</f>
        <v>#VALUE!</v>
      </c>
      <c r="L3706" s="2" t="e">
        <f t="shared" si="118"/>
        <v>#VALUE!</v>
      </c>
      <c r="M3706" s="2" t="s">
        <v>55</v>
      </c>
      <c r="N3706" s="2" t="e">
        <f t="shared" si="119"/>
        <v>#VALUE!</v>
      </c>
      <c r="O3706" s="2"/>
      <c r="P3706" s="2"/>
      <c r="Q3706" s="2" t="s">
        <v>28</v>
      </c>
      <c r="R3706" s="2"/>
      <c r="S3706" s="2"/>
      <c r="T3706" s="2"/>
      <c r="U3706" s="2" t="s">
        <v>30</v>
      </c>
      <c r="V3706" s="2" t="s">
        <v>31</v>
      </c>
      <c r="W3706" s="2" t="s">
        <v>984</v>
      </c>
      <c r="X3706" s="2" t="s">
        <v>1535</v>
      </c>
    </row>
    <row r="3707" spans="1:24" hidden="1">
      <c r="A3707" s="2">
        <v>24485</v>
      </c>
      <c r="B3707" s="2" t="s">
        <v>5292</v>
      </c>
      <c r="C3707" s="2"/>
      <c r="D3707" s="2" t="s">
        <v>114</v>
      </c>
      <c r="E3707" s="2" t="s">
        <v>5216</v>
      </c>
      <c r="F3707" s="2" t="s">
        <v>5293</v>
      </c>
      <c r="G3707" s="2" t="s">
        <v>5294</v>
      </c>
      <c r="H3707" s="2" t="s">
        <v>5295</v>
      </c>
      <c r="I3707" s="2" t="s">
        <v>5296</v>
      </c>
      <c r="J3707" s="2" t="s">
        <v>5286</v>
      </c>
      <c r="K3707" s="2" t="e">
        <f>RIGHT(I3707,LEN(I3707)-SEARCH("[",I3707))</f>
        <v>#VALUE!</v>
      </c>
      <c r="L3707" s="2" t="e">
        <f t="shared" si="118"/>
        <v>#VALUE!</v>
      </c>
      <c r="M3707" s="2" t="s">
        <v>42</v>
      </c>
      <c r="N3707" s="2" t="e">
        <f t="shared" si="119"/>
        <v>#VALUE!</v>
      </c>
      <c r="O3707" s="2" t="s">
        <v>27</v>
      </c>
      <c r="P3707" s="2"/>
      <c r="Q3707" s="2" t="s">
        <v>28</v>
      </c>
      <c r="R3707" s="2"/>
      <c r="S3707" s="2" t="s">
        <v>5297</v>
      </c>
      <c r="T3707" s="2"/>
      <c r="U3707" s="2" t="s">
        <v>30</v>
      </c>
      <c r="V3707" s="2" t="s">
        <v>31</v>
      </c>
      <c r="W3707" s="2" t="s">
        <v>984</v>
      </c>
      <c r="X3707" s="2" t="s">
        <v>1535</v>
      </c>
    </row>
    <row r="3708" spans="1:24" hidden="1">
      <c r="A3708" s="2">
        <v>14344</v>
      </c>
      <c r="B3708" s="2" t="s">
        <v>5298</v>
      </c>
      <c r="C3708" s="2"/>
      <c r="D3708" s="2" t="s">
        <v>114</v>
      </c>
      <c r="E3708" s="2" t="s">
        <v>5216</v>
      </c>
      <c r="F3708" s="2" t="s">
        <v>5299</v>
      </c>
      <c r="G3708" s="2" t="s">
        <v>5294</v>
      </c>
      <c r="H3708" s="2" t="s">
        <v>5300</v>
      </c>
      <c r="I3708" s="2" t="s">
        <v>5296</v>
      </c>
      <c r="J3708" s="2" t="s">
        <v>5286</v>
      </c>
      <c r="K3708" s="2" t="e">
        <f>RIGHT(I3708,LEN(I3708)-SEARCH("[",I3708))</f>
        <v>#VALUE!</v>
      </c>
      <c r="L3708" s="2" t="e">
        <f t="shared" si="118"/>
        <v>#VALUE!</v>
      </c>
      <c r="M3708" s="2" t="s">
        <v>55</v>
      </c>
      <c r="N3708" s="2" t="e">
        <f t="shared" si="119"/>
        <v>#VALUE!</v>
      </c>
      <c r="O3708" s="2"/>
      <c r="P3708" s="2"/>
      <c r="Q3708" s="2" t="s">
        <v>28</v>
      </c>
      <c r="R3708" s="2"/>
      <c r="S3708" s="2"/>
      <c r="T3708" s="2"/>
      <c r="U3708" s="2" t="s">
        <v>30</v>
      </c>
      <c r="V3708" s="2" t="s">
        <v>31</v>
      </c>
      <c r="W3708" s="2" t="s">
        <v>984</v>
      </c>
      <c r="X3708" s="2" t="s">
        <v>1535</v>
      </c>
    </row>
    <row r="3709" spans="1:24" hidden="1">
      <c r="A3709" s="2">
        <v>14320</v>
      </c>
      <c r="B3709" s="2" t="s">
        <v>5305</v>
      </c>
      <c r="C3709" s="2"/>
      <c r="D3709" s="2" t="s">
        <v>139</v>
      </c>
      <c r="E3709" s="2" t="s">
        <v>5216</v>
      </c>
      <c r="F3709" s="2" t="s">
        <v>5306</v>
      </c>
      <c r="G3709" s="2" t="s">
        <v>141</v>
      </c>
      <c r="H3709" s="2" t="s">
        <v>5303</v>
      </c>
      <c r="I3709" s="2" t="s">
        <v>5307</v>
      </c>
      <c r="J3709" s="2" t="s">
        <v>4898</v>
      </c>
      <c r="K3709" s="2" t="e">
        <f>RIGHT(I3709,LEN(I3709)-SEARCH("[",I3709))</f>
        <v>#VALUE!</v>
      </c>
      <c r="L3709" s="2" t="e">
        <f t="shared" si="118"/>
        <v>#VALUE!</v>
      </c>
      <c r="M3709" s="2" t="s">
        <v>42</v>
      </c>
      <c r="N3709" s="2" t="e">
        <f t="shared" si="119"/>
        <v>#VALUE!</v>
      </c>
      <c r="O3709" s="2"/>
      <c r="P3709" s="2"/>
      <c r="Q3709" s="2" t="s">
        <v>43</v>
      </c>
      <c r="R3709" s="2"/>
      <c r="S3709" s="2"/>
      <c r="T3709" s="2"/>
      <c r="U3709" s="2" t="s">
        <v>30</v>
      </c>
      <c r="V3709" s="2" t="s">
        <v>31</v>
      </c>
      <c r="W3709" s="2" t="s">
        <v>984</v>
      </c>
      <c r="X3709" s="2" t="s">
        <v>1535</v>
      </c>
    </row>
    <row r="3710" spans="1:24" hidden="1">
      <c r="A3710" s="2">
        <v>14327</v>
      </c>
      <c r="B3710" s="2" t="s">
        <v>5313</v>
      </c>
      <c r="C3710" s="2"/>
      <c r="D3710" s="2" t="s">
        <v>139</v>
      </c>
      <c r="E3710" s="2" t="s">
        <v>5216</v>
      </c>
      <c r="F3710" s="2" t="s">
        <v>5314</v>
      </c>
      <c r="G3710" s="2" t="s">
        <v>1617</v>
      </c>
      <c r="H3710" s="2" t="s">
        <v>5315</v>
      </c>
      <c r="I3710" s="2" t="s">
        <v>5316</v>
      </c>
      <c r="J3710" s="2" t="s">
        <v>5312</v>
      </c>
      <c r="K3710" s="2" t="e">
        <f>RIGHT(I3710,LEN(I3710)-SEARCH("[",I3710))</f>
        <v>#VALUE!</v>
      </c>
      <c r="L3710" s="2" t="e">
        <f t="shared" si="118"/>
        <v>#VALUE!</v>
      </c>
      <c r="M3710" s="2" t="s">
        <v>42</v>
      </c>
      <c r="N3710" s="2" t="e">
        <f t="shared" si="119"/>
        <v>#VALUE!</v>
      </c>
      <c r="O3710" s="2"/>
      <c r="P3710" s="2"/>
      <c r="Q3710" s="2" t="s">
        <v>43</v>
      </c>
      <c r="R3710" s="2"/>
      <c r="S3710" s="2"/>
      <c r="T3710" s="2"/>
      <c r="U3710" s="2" t="s">
        <v>30</v>
      </c>
      <c r="V3710" s="2" t="s">
        <v>31</v>
      </c>
      <c r="W3710" s="2" t="s">
        <v>984</v>
      </c>
      <c r="X3710" s="2" t="s">
        <v>1535</v>
      </c>
    </row>
    <row r="3711" spans="1:24" hidden="1">
      <c r="A3711" s="2">
        <v>14328</v>
      </c>
      <c r="B3711" s="2" t="s">
        <v>5317</v>
      </c>
      <c r="C3711" s="2"/>
      <c r="D3711" s="2" t="s">
        <v>139</v>
      </c>
      <c r="E3711" s="2" t="s">
        <v>5216</v>
      </c>
      <c r="F3711" s="2" t="s">
        <v>5318</v>
      </c>
      <c r="G3711" s="2" t="s">
        <v>159</v>
      </c>
      <c r="H3711" s="2" t="s">
        <v>5319</v>
      </c>
      <c r="I3711" s="2" t="s">
        <v>5320</v>
      </c>
      <c r="J3711" s="2" t="s">
        <v>5321</v>
      </c>
      <c r="K3711" s="2" t="e">
        <f>RIGHT(I3711,LEN(I3711)-SEARCH("[",I3711))</f>
        <v>#VALUE!</v>
      </c>
      <c r="L3711" s="2" t="e">
        <f t="shared" si="118"/>
        <v>#VALUE!</v>
      </c>
      <c r="M3711" s="2" t="s">
        <v>42</v>
      </c>
      <c r="N3711" s="2" t="e">
        <f t="shared" si="119"/>
        <v>#VALUE!</v>
      </c>
      <c r="O3711" s="2"/>
      <c r="P3711" s="2"/>
      <c r="Q3711" s="2" t="s">
        <v>43</v>
      </c>
      <c r="R3711" s="2"/>
      <c r="S3711" s="2"/>
      <c r="T3711" s="2"/>
      <c r="U3711" s="2" t="s">
        <v>30</v>
      </c>
      <c r="V3711" s="2" t="s">
        <v>31</v>
      </c>
      <c r="W3711" s="2" t="s">
        <v>984</v>
      </c>
      <c r="X3711" s="2" t="s">
        <v>1535</v>
      </c>
    </row>
    <row r="3712" spans="1:24" hidden="1">
      <c r="A3712" s="2">
        <v>14329</v>
      </c>
      <c r="B3712" s="2" t="s">
        <v>5330</v>
      </c>
      <c r="C3712" s="2"/>
      <c r="D3712" s="2" t="s">
        <v>139</v>
      </c>
      <c r="E3712" s="2" t="s">
        <v>5216</v>
      </c>
      <c r="F3712" s="2" t="s">
        <v>5331</v>
      </c>
      <c r="G3712" s="2" t="s">
        <v>597</v>
      </c>
      <c r="H3712" s="2" t="s">
        <v>5327</v>
      </c>
      <c r="I3712" s="2" t="s">
        <v>5332</v>
      </c>
      <c r="J3712" s="2" t="s">
        <v>5329</v>
      </c>
      <c r="K3712" s="2" t="e">
        <f>RIGHT(I3712,LEN(I3712)-SEARCH("[",I3712))</f>
        <v>#VALUE!</v>
      </c>
      <c r="L3712" s="2" t="e">
        <f t="shared" si="118"/>
        <v>#VALUE!</v>
      </c>
      <c r="M3712" s="2" t="s">
        <v>42</v>
      </c>
      <c r="N3712" s="2" t="e">
        <f t="shared" si="119"/>
        <v>#VALUE!</v>
      </c>
      <c r="O3712" s="2"/>
      <c r="P3712" s="2"/>
      <c r="Q3712" s="2" t="s">
        <v>43</v>
      </c>
      <c r="R3712" s="2"/>
      <c r="S3712" s="2"/>
      <c r="T3712" s="2"/>
      <c r="U3712" s="2" t="s">
        <v>30</v>
      </c>
      <c r="V3712" s="2" t="s">
        <v>31</v>
      </c>
      <c r="W3712" s="2" t="s">
        <v>984</v>
      </c>
      <c r="X3712" s="2" t="s">
        <v>1535</v>
      </c>
    </row>
    <row r="3713" spans="1:24" hidden="1">
      <c r="A3713" s="2">
        <v>14330</v>
      </c>
      <c r="B3713" s="2" t="s">
        <v>5333</v>
      </c>
      <c r="C3713" s="2"/>
      <c r="D3713" s="2" t="s">
        <v>139</v>
      </c>
      <c r="E3713" s="2" t="s">
        <v>5216</v>
      </c>
      <c r="F3713" s="2" t="s">
        <v>5334</v>
      </c>
      <c r="G3713" s="2" t="s">
        <v>606</v>
      </c>
      <c r="H3713" s="2" t="s">
        <v>5335</v>
      </c>
      <c r="I3713" s="2" t="s">
        <v>5336</v>
      </c>
      <c r="J3713" s="2" t="s">
        <v>5337</v>
      </c>
      <c r="K3713" s="2" t="e">
        <f>RIGHT(I3713,LEN(I3713)-SEARCH("[",I3713))</f>
        <v>#VALUE!</v>
      </c>
      <c r="L3713" s="2" t="e">
        <f t="shared" si="118"/>
        <v>#VALUE!</v>
      </c>
      <c r="M3713" s="2" t="s">
        <v>42</v>
      </c>
      <c r="N3713" s="2" t="e">
        <f t="shared" si="119"/>
        <v>#VALUE!</v>
      </c>
      <c r="O3713" s="2"/>
      <c r="P3713" s="2"/>
      <c r="Q3713" s="2" t="s">
        <v>43</v>
      </c>
      <c r="R3713" s="2"/>
      <c r="S3713" s="2"/>
      <c r="T3713" s="2"/>
      <c r="U3713" s="2" t="s">
        <v>30</v>
      </c>
      <c r="V3713" s="2" t="s">
        <v>31</v>
      </c>
      <c r="W3713" s="2" t="s">
        <v>984</v>
      </c>
      <c r="X3713" s="2" t="s">
        <v>1535</v>
      </c>
    </row>
    <row r="3714" spans="1:24" hidden="1">
      <c r="A3714" s="2">
        <v>14331</v>
      </c>
      <c r="B3714" s="2" t="s">
        <v>5341</v>
      </c>
      <c r="C3714" s="2"/>
      <c r="D3714" s="2" t="s">
        <v>139</v>
      </c>
      <c r="E3714" s="2" t="s">
        <v>5216</v>
      </c>
      <c r="F3714" s="2" t="s">
        <v>5342</v>
      </c>
      <c r="G3714" s="2" t="s">
        <v>176</v>
      </c>
      <c r="H3714" s="2" t="s">
        <v>5343</v>
      </c>
      <c r="I3714" s="2" t="s">
        <v>5344</v>
      </c>
      <c r="J3714" s="2" t="s">
        <v>1252</v>
      </c>
      <c r="K3714" s="2" t="e">
        <f>RIGHT(I3714,LEN(I3714)-SEARCH("[",I3714))</f>
        <v>#VALUE!</v>
      </c>
      <c r="L3714" s="2" t="e">
        <f t="shared" si="118"/>
        <v>#VALUE!</v>
      </c>
      <c r="M3714" s="2" t="s">
        <v>42</v>
      </c>
      <c r="N3714" s="2" t="e">
        <f t="shared" si="119"/>
        <v>#VALUE!</v>
      </c>
      <c r="O3714" s="2"/>
      <c r="P3714" s="2"/>
      <c r="Q3714" s="2" t="s">
        <v>43</v>
      </c>
      <c r="R3714" s="2"/>
      <c r="S3714" s="2"/>
      <c r="T3714" s="2"/>
      <c r="U3714" s="2" t="s">
        <v>30</v>
      </c>
      <c r="V3714" s="2" t="s">
        <v>31</v>
      </c>
      <c r="W3714" s="2" t="s">
        <v>984</v>
      </c>
      <c r="X3714" s="2" t="s">
        <v>1535</v>
      </c>
    </row>
    <row r="3715" spans="1:24" hidden="1">
      <c r="A3715" s="2">
        <v>14340</v>
      </c>
      <c r="B3715" s="2" t="s">
        <v>5348</v>
      </c>
      <c r="C3715" s="2"/>
      <c r="D3715" s="2" t="s">
        <v>139</v>
      </c>
      <c r="E3715" s="2" t="s">
        <v>5216</v>
      </c>
      <c r="F3715" s="2" t="s">
        <v>5349</v>
      </c>
      <c r="G3715" s="2" t="s">
        <v>182</v>
      </c>
      <c r="H3715" s="2" t="s">
        <v>5350</v>
      </c>
      <c r="I3715" s="2" t="s">
        <v>5351</v>
      </c>
      <c r="J3715" s="2" t="s">
        <v>5352</v>
      </c>
      <c r="K3715" s="2" t="e">
        <f>RIGHT(I3715,LEN(I3715)-SEARCH("[",I3715))</f>
        <v>#VALUE!</v>
      </c>
      <c r="L3715" s="2" t="e">
        <f t="shared" si="118"/>
        <v>#VALUE!</v>
      </c>
      <c r="M3715" s="2" t="s">
        <v>42</v>
      </c>
      <c r="N3715" s="2" t="e">
        <f t="shared" si="119"/>
        <v>#VALUE!</v>
      </c>
      <c r="O3715" s="2"/>
      <c r="P3715" s="2"/>
      <c r="Q3715" s="2" t="s">
        <v>43</v>
      </c>
      <c r="R3715" s="2"/>
      <c r="S3715" s="2"/>
      <c r="T3715" s="2"/>
      <c r="U3715" s="2" t="s">
        <v>30</v>
      </c>
      <c r="V3715" s="2" t="s">
        <v>31</v>
      </c>
      <c r="W3715" s="2" t="s">
        <v>984</v>
      </c>
      <c r="X3715" s="2" t="s">
        <v>1535</v>
      </c>
    </row>
    <row r="3716" spans="1:24" hidden="1">
      <c r="A3716" s="2">
        <v>14355</v>
      </c>
      <c r="B3716" s="2" t="s">
        <v>5353</v>
      </c>
      <c r="C3716" s="2"/>
      <c r="D3716" s="2" t="s">
        <v>139</v>
      </c>
      <c r="E3716" s="2" t="s">
        <v>5216</v>
      </c>
      <c r="F3716" s="2" t="s">
        <v>5354</v>
      </c>
      <c r="G3716" s="2" t="s">
        <v>188</v>
      </c>
      <c r="H3716" s="2" t="s">
        <v>5355</v>
      </c>
      <c r="I3716" s="2" t="s">
        <v>5356</v>
      </c>
      <c r="J3716" s="2" t="s">
        <v>5357</v>
      </c>
      <c r="K3716" s="2" t="e">
        <f>RIGHT(I3716,LEN(I3716)-SEARCH("[",I3716))</f>
        <v>#VALUE!</v>
      </c>
      <c r="L3716" s="2" t="e">
        <f t="shared" ref="L3716:L3779" si="120">LEFT(K3716, LEN(K3716)-1)</f>
        <v>#VALUE!</v>
      </c>
      <c r="M3716" s="2" t="s">
        <v>42</v>
      </c>
      <c r="N3716" s="2" t="e">
        <f t="shared" si="119"/>
        <v>#VALUE!</v>
      </c>
      <c r="O3716" s="2"/>
      <c r="P3716" s="2"/>
      <c r="Q3716" s="2" t="s">
        <v>43</v>
      </c>
      <c r="R3716" s="2"/>
      <c r="S3716" s="2"/>
      <c r="T3716" s="2"/>
      <c r="U3716" s="2" t="s">
        <v>30</v>
      </c>
      <c r="V3716" s="2" t="s">
        <v>31</v>
      </c>
      <c r="W3716" s="2" t="s">
        <v>984</v>
      </c>
      <c r="X3716" s="2" t="s">
        <v>1535</v>
      </c>
    </row>
    <row r="3717" spans="1:24" hidden="1">
      <c r="A3717" s="2">
        <v>14325</v>
      </c>
      <c r="B3717" s="2" t="s">
        <v>5358</v>
      </c>
      <c r="C3717" s="2"/>
      <c r="D3717" s="2" t="s">
        <v>57</v>
      </c>
      <c r="E3717" s="2" t="s">
        <v>5216</v>
      </c>
      <c r="F3717" s="2" t="s">
        <v>5359</v>
      </c>
      <c r="G3717" s="2" t="s">
        <v>5360</v>
      </c>
      <c r="H3717" s="2" t="s">
        <v>5361</v>
      </c>
      <c r="I3717" s="2" t="s">
        <v>5362</v>
      </c>
      <c r="J3717" s="2" t="s">
        <v>5363</v>
      </c>
      <c r="K3717" s="2" t="e">
        <f>RIGHT(I3717,LEN(I3717)-SEARCH("[",I3717))</f>
        <v>#VALUE!</v>
      </c>
      <c r="L3717" s="2" t="e">
        <f t="shared" si="120"/>
        <v>#VALUE!</v>
      </c>
      <c r="M3717" s="2" t="s">
        <v>42</v>
      </c>
      <c r="N3717" s="2" t="e">
        <f t="shared" si="119"/>
        <v>#VALUE!</v>
      </c>
      <c r="O3717" s="2"/>
      <c r="P3717" s="2"/>
      <c r="Q3717" s="2" t="s">
        <v>43</v>
      </c>
      <c r="R3717" s="2"/>
      <c r="S3717" s="2"/>
      <c r="T3717" s="2"/>
      <c r="U3717" s="2" t="s">
        <v>30</v>
      </c>
      <c r="V3717" s="2" t="s">
        <v>31</v>
      </c>
      <c r="W3717" s="2" t="s">
        <v>984</v>
      </c>
      <c r="X3717" s="2" t="s">
        <v>1535</v>
      </c>
    </row>
    <row r="3718" spans="1:24" hidden="1">
      <c r="A3718" s="2">
        <v>14324</v>
      </c>
      <c r="B3718" s="2" t="s">
        <v>5367</v>
      </c>
      <c r="C3718" s="2"/>
      <c r="D3718" s="2" t="s">
        <v>57</v>
      </c>
      <c r="E3718" s="2" t="s">
        <v>5216</v>
      </c>
      <c r="F3718" s="2" t="s">
        <v>5368</v>
      </c>
      <c r="G3718" s="2" t="s">
        <v>5369</v>
      </c>
      <c r="H3718" s="2" t="s">
        <v>5370</v>
      </c>
      <c r="I3718" s="2" t="s">
        <v>5371</v>
      </c>
      <c r="J3718" s="2" t="s">
        <v>5372</v>
      </c>
      <c r="K3718" s="2" t="e">
        <f>RIGHT(I3718,LEN(I3718)-SEARCH("[",I3718))</f>
        <v>#VALUE!</v>
      </c>
      <c r="L3718" s="2" t="e">
        <f t="shared" si="120"/>
        <v>#VALUE!</v>
      </c>
      <c r="M3718" s="2" t="s">
        <v>42</v>
      </c>
      <c r="N3718" s="2" t="e">
        <f t="shared" si="119"/>
        <v>#VALUE!</v>
      </c>
      <c r="O3718" s="2"/>
      <c r="P3718" s="2"/>
      <c r="Q3718" s="2" t="s">
        <v>43</v>
      </c>
      <c r="R3718" s="2"/>
      <c r="S3718" s="2"/>
      <c r="T3718" s="2"/>
      <c r="U3718" s="2" t="s">
        <v>30</v>
      </c>
      <c r="V3718" s="2" t="s">
        <v>31</v>
      </c>
      <c r="W3718" s="2" t="s">
        <v>984</v>
      </c>
      <c r="X3718" s="2" t="s">
        <v>1535</v>
      </c>
    </row>
    <row r="3719" spans="1:24" hidden="1">
      <c r="A3719" s="2">
        <v>14319</v>
      </c>
      <c r="B3719" s="2" t="s">
        <v>5376</v>
      </c>
      <c r="C3719" s="2"/>
      <c r="D3719" s="2" t="s">
        <v>818</v>
      </c>
      <c r="E3719" s="2" t="s">
        <v>5216</v>
      </c>
      <c r="F3719" s="2" t="s">
        <v>5377</v>
      </c>
      <c r="G3719" s="2" t="s">
        <v>857</v>
      </c>
      <c r="H3719" s="2" t="s">
        <v>5378</v>
      </c>
      <c r="I3719" s="2" t="s">
        <v>5379</v>
      </c>
      <c r="J3719" s="2" t="s">
        <v>5380</v>
      </c>
      <c r="K3719" s="2" t="e">
        <f>RIGHT(I3719,LEN(I3719)-SEARCH("[",I3719))</f>
        <v>#VALUE!</v>
      </c>
      <c r="L3719" s="2" t="e">
        <f t="shared" si="120"/>
        <v>#VALUE!</v>
      </c>
      <c r="M3719" s="2" t="s">
        <v>42</v>
      </c>
      <c r="N3719" s="2" t="e">
        <f t="shared" si="119"/>
        <v>#VALUE!</v>
      </c>
      <c r="O3719" s="2"/>
      <c r="P3719" s="2"/>
      <c r="Q3719" s="2" t="s">
        <v>43</v>
      </c>
      <c r="R3719" s="2"/>
      <c r="S3719" s="2"/>
      <c r="T3719" s="2"/>
      <c r="U3719" s="2" t="s">
        <v>30</v>
      </c>
      <c r="V3719" s="2" t="s">
        <v>31</v>
      </c>
      <c r="W3719" s="2" t="s">
        <v>984</v>
      </c>
      <c r="X3719" s="2" t="s">
        <v>1535</v>
      </c>
    </row>
    <row r="3720" spans="1:24" hidden="1">
      <c r="A3720" s="2">
        <v>14348</v>
      </c>
      <c r="B3720" s="2" t="s">
        <v>5381</v>
      </c>
      <c r="C3720" s="2"/>
      <c r="D3720" s="2" t="s">
        <v>57</v>
      </c>
      <c r="E3720" s="2" t="s">
        <v>5216</v>
      </c>
      <c r="F3720" s="2" t="s">
        <v>5382</v>
      </c>
      <c r="G3720" s="2" t="s">
        <v>5383</v>
      </c>
      <c r="H3720" s="2" t="s">
        <v>5384</v>
      </c>
      <c r="I3720" s="2" t="s">
        <v>5385</v>
      </c>
      <c r="J3720" s="2" t="s">
        <v>5233</v>
      </c>
      <c r="K3720" s="2" t="e">
        <f>RIGHT(I3720,LEN(I3720)-SEARCH("[",I3720))</f>
        <v>#VALUE!</v>
      </c>
      <c r="L3720" s="2" t="e">
        <f t="shared" si="120"/>
        <v>#VALUE!</v>
      </c>
      <c r="M3720" s="2" t="s">
        <v>42</v>
      </c>
      <c r="N3720" s="2" t="e">
        <f t="shared" si="119"/>
        <v>#VALUE!</v>
      </c>
      <c r="O3720" s="2"/>
      <c r="P3720" s="2"/>
      <c r="Q3720" s="2" t="s">
        <v>43</v>
      </c>
      <c r="R3720" s="2"/>
      <c r="S3720" s="2"/>
      <c r="T3720" s="2"/>
      <c r="U3720" s="2" t="s">
        <v>30</v>
      </c>
      <c r="V3720" s="2" t="s">
        <v>31</v>
      </c>
      <c r="W3720" s="2" t="s">
        <v>984</v>
      </c>
      <c r="X3720" s="2" t="s">
        <v>1535</v>
      </c>
    </row>
    <row r="3721" spans="1:24" hidden="1">
      <c r="A3721" s="2">
        <v>14339</v>
      </c>
      <c r="B3721" s="2" t="s">
        <v>5386</v>
      </c>
      <c r="C3721" s="2"/>
      <c r="D3721" s="2" t="s">
        <v>57</v>
      </c>
      <c r="E3721" s="2" t="s">
        <v>5216</v>
      </c>
      <c r="F3721" s="2" t="s">
        <v>5387</v>
      </c>
      <c r="G3721" s="2" t="s">
        <v>5388</v>
      </c>
      <c r="H3721" s="2" t="s">
        <v>5389</v>
      </c>
      <c r="I3721" s="2" t="s">
        <v>5390</v>
      </c>
      <c r="J3721" s="2" t="s">
        <v>5227</v>
      </c>
      <c r="K3721" s="2" t="e">
        <f>RIGHT(I3721,LEN(I3721)-SEARCH("[",I3721))</f>
        <v>#VALUE!</v>
      </c>
      <c r="L3721" s="2" t="e">
        <f t="shared" si="120"/>
        <v>#VALUE!</v>
      </c>
      <c r="M3721" s="2" t="s">
        <v>42</v>
      </c>
      <c r="N3721" s="2" t="e">
        <f t="shared" si="119"/>
        <v>#VALUE!</v>
      </c>
      <c r="O3721" s="2"/>
      <c r="P3721" s="2"/>
      <c r="Q3721" s="2" t="s">
        <v>43</v>
      </c>
      <c r="R3721" s="2"/>
      <c r="S3721" s="2"/>
      <c r="T3721" s="2"/>
      <c r="U3721" s="2" t="s">
        <v>30</v>
      </c>
      <c r="V3721" s="2" t="s">
        <v>31</v>
      </c>
      <c r="W3721" s="2" t="s">
        <v>984</v>
      </c>
      <c r="X3721" s="2" t="s">
        <v>1535</v>
      </c>
    </row>
    <row r="3722" spans="1:24" hidden="1">
      <c r="A3722" s="2">
        <v>14345</v>
      </c>
      <c r="B3722" s="2" t="s">
        <v>5394</v>
      </c>
      <c r="C3722" s="2"/>
      <c r="D3722" s="2" t="s">
        <v>57</v>
      </c>
      <c r="E3722" s="2" t="s">
        <v>5216</v>
      </c>
      <c r="F3722" s="2" t="s">
        <v>5395</v>
      </c>
      <c r="G3722" s="2" t="s">
        <v>5396</v>
      </c>
      <c r="H3722" s="2" t="s">
        <v>5397</v>
      </c>
      <c r="I3722" s="2" t="s">
        <v>5398</v>
      </c>
      <c r="J3722" s="2" t="s">
        <v>5221</v>
      </c>
      <c r="K3722" s="2" t="e">
        <f>RIGHT(I3722,LEN(I3722)-SEARCH("[",I3722))</f>
        <v>#VALUE!</v>
      </c>
      <c r="L3722" s="2" t="e">
        <f t="shared" si="120"/>
        <v>#VALUE!</v>
      </c>
      <c r="M3722" s="2" t="s">
        <v>42</v>
      </c>
      <c r="N3722" s="2" t="e">
        <f t="shared" si="119"/>
        <v>#VALUE!</v>
      </c>
      <c r="O3722" s="2"/>
      <c r="P3722" s="2"/>
      <c r="Q3722" s="2" t="s">
        <v>43</v>
      </c>
      <c r="R3722" s="2"/>
      <c r="S3722" s="2"/>
      <c r="T3722" s="2"/>
      <c r="U3722" s="2" t="s">
        <v>30</v>
      </c>
      <c r="V3722" s="2" t="s">
        <v>31</v>
      </c>
      <c r="W3722" s="2" t="s">
        <v>984</v>
      </c>
      <c r="X3722" s="2" t="s">
        <v>1535</v>
      </c>
    </row>
    <row r="3723" spans="1:24" hidden="1">
      <c r="A3723" s="2">
        <v>14350</v>
      </c>
      <c r="B3723" s="2" t="s">
        <v>5399</v>
      </c>
      <c r="C3723" s="2"/>
      <c r="D3723" s="2" t="s">
        <v>57</v>
      </c>
      <c r="E3723" s="2" t="s">
        <v>5216</v>
      </c>
      <c r="F3723" s="2" t="s">
        <v>5400</v>
      </c>
      <c r="G3723" s="2" t="s">
        <v>5401</v>
      </c>
      <c r="H3723" s="2" t="s">
        <v>5402</v>
      </c>
      <c r="I3723" s="2" t="s">
        <v>5403</v>
      </c>
      <c r="J3723" s="2" t="s">
        <v>5227</v>
      </c>
      <c r="K3723" s="2" t="e">
        <f>RIGHT(I3723,LEN(I3723)-SEARCH("[",I3723))</f>
        <v>#VALUE!</v>
      </c>
      <c r="L3723" s="2" t="e">
        <f t="shared" si="120"/>
        <v>#VALUE!</v>
      </c>
      <c r="M3723" s="2" t="s">
        <v>42</v>
      </c>
      <c r="N3723" s="2" t="e">
        <f t="shared" si="119"/>
        <v>#VALUE!</v>
      </c>
      <c r="O3723" s="2"/>
      <c r="P3723" s="2"/>
      <c r="Q3723" s="2" t="s">
        <v>43</v>
      </c>
      <c r="R3723" s="2"/>
      <c r="S3723" s="2"/>
      <c r="T3723" s="2"/>
      <c r="U3723" s="2" t="s">
        <v>30</v>
      </c>
      <c r="V3723" s="2" t="s">
        <v>31</v>
      </c>
      <c r="W3723" s="2" t="s">
        <v>984</v>
      </c>
      <c r="X3723" s="2" t="s">
        <v>1535</v>
      </c>
    </row>
    <row r="3724" spans="1:24" hidden="1">
      <c r="A3724" s="2">
        <v>14351</v>
      </c>
      <c r="B3724" s="2" t="s">
        <v>5404</v>
      </c>
      <c r="C3724" s="2"/>
      <c r="D3724" s="2" t="s">
        <v>57</v>
      </c>
      <c r="E3724" s="2" t="s">
        <v>5216</v>
      </c>
      <c r="F3724" s="2" t="s">
        <v>5405</v>
      </c>
      <c r="G3724" s="2" t="s">
        <v>5406</v>
      </c>
      <c r="H3724" s="2" t="s">
        <v>5407</v>
      </c>
      <c r="I3724" s="2" t="s">
        <v>5408</v>
      </c>
      <c r="J3724" s="2" t="s">
        <v>5409</v>
      </c>
      <c r="K3724" s="2" t="e">
        <f>RIGHT(I3724,LEN(I3724)-SEARCH("[",I3724))</f>
        <v>#VALUE!</v>
      </c>
      <c r="L3724" s="2" t="e">
        <f t="shared" si="120"/>
        <v>#VALUE!</v>
      </c>
      <c r="M3724" s="2" t="s">
        <v>42</v>
      </c>
      <c r="N3724" s="2" t="e">
        <f t="shared" si="119"/>
        <v>#VALUE!</v>
      </c>
      <c r="O3724" s="2"/>
      <c r="P3724" s="2"/>
      <c r="Q3724" s="2" t="s">
        <v>43</v>
      </c>
      <c r="R3724" s="2"/>
      <c r="S3724" s="2"/>
      <c r="T3724" s="2"/>
      <c r="U3724" s="2" t="s">
        <v>30</v>
      </c>
      <c r="V3724" s="2" t="s">
        <v>31</v>
      </c>
      <c r="W3724" s="2" t="s">
        <v>984</v>
      </c>
      <c r="X3724" s="2" t="s">
        <v>1535</v>
      </c>
    </row>
    <row r="3725" spans="1:24" hidden="1">
      <c r="A3725" s="2">
        <v>18151</v>
      </c>
      <c r="B3725" s="2" t="s">
        <v>5416</v>
      </c>
      <c r="C3725" s="2"/>
      <c r="D3725" s="2" t="s">
        <v>35</v>
      </c>
      <c r="E3725" s="2" t="s">
        <v>5417</v>
      </c>
      <c r="F3725" s="2" t="s">
        <v>5418</v>
      </c>
      <c r="G3725" s="2" t="s">
        <v>5419</v>
      </c>
      <c r="H3725" s="2" t="s">
        <v>5420</v>
      </c>
      <c r="I3725" s="2" t="s">
        <v>5421</v>
      </c>
      <c r="J3725" s="2" t="s">
        <v>5422</v>
      </c>
      <c r="K3725" s="2" t="e">
        <f>RIGHT(I3725,LEN(I3725)-SEARCH("[",I3725))</f>
        <v>#VALUE!</v>
      </c>
      <c r="L3725" s="2" t="e">
        <f t="shared" si="120"/>
        <v>#VALUE!</v>
      </c>
      <c r="M3725" s="2" t="s">
        <v>42</v>
      </c>
      <c r="N3725" s="2" t="e">
        <f t="shared" si="119"/>
        <v>#VALUE!</v>
      </c>
      <c r="O3725" s="2"/>
      <c r="P3725" s="2"/>
      <c r="Q3725" s="2" t="s">
        <v>43</v>
      </c>
      <c r="R3725" s="2"/>
      <c r="S3725" s="2" t="s">
        <v>5423</v>
      </c>
      <c r="T3725" s="2"/>
      <c r="U3725" s="2" t="s">
        <v>30</v>
      </c>
      <c r="V3725" s="2" t="s">
        <v>31</v>
      </c>
      <c r="W3725" s="2" t="s">
        <v>81</v>
      </c>
      <c r="X3725" s="2" t="s">
        <v>82</v>
      </c>
    </row>
    <row r="3726" spans="1:24" hidden="1">
      <c r="A3726" s="2">
        <v>18185</v>
      </c>
      <c r="B3726" s="2" t="s">
        <v>5431</v>
      </c>
      <c r="C3726" s="2"/>
      <c r="D3726" s="2" t="s">
        <v>35</v>
      </c>
      <c r="E3726" s="2" t="s">
        <v>5432</v>
      </c>
      <c r="F3726" s="2" t="s">
        <v>5433</v>
      </c>
      <c r="G3726" s="2" t="s">
        <v>38</v>
      </c>
      <c r="H3726" s="2" t="s">
        <v>5434</v>
      </c>
      <c r="I3726" s="2" t="s">
        <v>5435</v>
      </c>
      <c r="J3726" s="2" t="s">
        <v>5436</v>
      </c>
      <c r="K3726" s="2" t="e">
        <f>RIGHT(I3726,LEN(I3726)-SEARCH("[",I3726))</f>
        <v>#VALUE!</v>
      </c>
      <c r="L3726" s="2" t="e">
        <f t="shared" si="120"/>
        <v>#VALUE!</v>
      </c>
      <c r="M3726" s="2" t="s">
        <v>42</v>
      </c>
      <c r="N3726" s="2" t="e">
        <f t="shared" si="119"/>
        <v>#VALUE!</v>
      </c>
      <c r="O3726" s="2"/>
      <c r="P3726" s="2"/>
      <c r="Q3726" s="2" t="s">
        <v>43</v>
      </c>
      <c r="R3726" s="2"/>
      <c r="S3726" s="2"/>
      <c r="T3726" s="2"/>
      <c r="U3726" s="2" t="s">
        <v>30</v>
      </c>
      <c r="V3726" s="2" t="s">
        <v>31</v>
      </c>
      <c r="W3726" s="2" t="s">
        <v>81</v>
      </c>
      <c r="X3726" s="2" t="s">
        <v>82</v>
      </c>
    </row>
    <row r="3727" spans="1:24" hidden="1">
      <c r="A3727" s="2">
        <v>18273</v>
      </c>
      <c r="B3727" s="2" t="s">
        <v>5437</v>
      </c>
      <c r="C3727" s="2"/>
      <c r="D3727" s="2" t="s">
        <v>35</v>
      </c>
      <c r="E3727" s="2" t="s">
        <v>5438</v>
      </c>
      <c r="F3727" s="2" t="s">
        <v>5439</v>
      </c>
      <c r="G3727" s="2" t="s">
        <v>38</v>
      </c>
      <c r="H3727" s="2" t="s">
        <v>5440</v>
      </c>
      <c r="I3727" s="2" t="s">
        <v>5441</v>
      </c>
      <c r="J3727" s="2" t="s">
        <v>5442</v>
      </c>
      <c r="K3727" s="2" t="e">
        <f>RIGHT(I3727,LEN(I3727)-SEARCH("[",I3727))</f>
        <v>#VALUE!</v>
      </c>
      <c r="L3727" s="2" t="e">
        <f t="shared" si="120"/>
        <v>#VALUE!</v>
      </c>
      <c r="M3727" s="2" t="s">
        <v>42</v>
      </c>
      <c r="N3727" s="2" t="e">
        <f t="shared" si="119"/>
        <v>#VALUE!</v>
      </c>
      <c r="O3727" s="2"/>
      <c r="P3727" s="2"/>
      <c r="Q3727" s="2" t="s">
        <v>43</v>
      </c>
      <c r="R3727" s="2"/>
      <c r="S3727" s="2"/>
      <c r="T3727" s="2"/>
      <c r="U3727" s="2" t="s">
        <v>30</v>
      </c>
      <c r="V3727" s="2" t="s">
        <v>31</v>
      </c>
      <c r="W3727" s="2" t="s">
        <v>32</v>
      </c>
      <c r="X3727" s="2" t="s">
        <v>2421</v>
      </c>
    </row>
    <row r="3728" spans="1:24" hidden="1">
      <c r="A3728" s="2">
        <v>18096</v>
      </c>
      <c r="B3728" s="2" t="s">
        <v>5456</v>
      </c>
      <c r="C3728" s="2"/>
      <c r="D3728" s="2" t="s">
        <v>91</v>
      </c>
      <c r="E3728" s="2" t="s">
        <v>5457</v>
      </c>
      <c r="F3728" s="2" t="s">
        <v>5458</v>
      </c>
      <c r="G3728" s="2" t="s">
        <v>5459</v>
      </c>
      <c r="H3728" s="2" t="s">
        <v>5460</v>
      </c>
      <c r="I3728" s="2" t="s">
        <v>5461</v>
      </c>
      <c r="J3728" s="2" t="s">
        <v>5462</v>
      </c>
      <c r="K3728" s="2" t="e">
        <f>RIGHT(I3728,LEN(I3728)-SEARCH("[",I3728))</f>
        <v>#VALUE!</v>
      </c>
      <c r="L3728" s="2" t="e">
        <f t="shared" si="120"/>
        <v>#VALUE!</v>
      </c>
      <c r="M3728" s="2" t="s">
        <v>42</v>
      </c>
      <c r="N3728" s="2" t="e">
        <f t="shared" si="119"/>
        <v>#VALUE!</v>
      </c>
      <c r="O3728" s="2"/>
      <c r="P3728" s="2"/>
      <c r="Q3728" s="2" t="s">
        <v>43</v>
      </c>
      <c r="R3728" s="2"/>
      <c r="S3728" s="2"/>
      <c r="T3728" s="2"/>
      <c r="U3728" s="2" t="s">
        <v>30</v>
      </c>
      <c r="V3728" s="2" t="s">
        <v>31</v>
      </c>
      <c r="W3728" s="2" t="s">
        <v>32</v>
      </c>
      <c r="X3728" s="2" t="s">
        <v>1167</v>
      </c>
    </row>
    <row r="3729" spans="1:24" hidden="1">
      <c r="A3729" s="2">
        <v>15805</v>
      </c>
      <c r="B3729" s="2" t="s">
        <v>5468</v>
      </c>
      <c r="C3729" s="2"/>
      <c r="D3729" s="2" t="s">
        <v>1239</v>
      </c>
      <c r="E3729" s="2" t="s">
        <v>5463</v>
      </c>
      <c r="F3729" s="2" t="s">
        <v>5469</v>
      </c>
      <c r="G3729" s="2" t="s">
        <v>5470</v>
      </c>
      <c r="H3729" s="2" t="s">
        <v>5471</v>
      </c>
      <c r="I3729" s="2" t="s">
        <v>5472</v>
      </c>
      <c r="J3729" s="2" t="s">
        <v>5473</v>
      </c>
      <c r="K3729" s="2" t="e">
        <f>RIGHT(I3729,LEN(I3729)-SEARCH("[",I3729))</f>
        <v>#VALUE!</v>
      </c>
      <c r="L3729" s="2" t="e">
        <f t="shared" si="120"/>
        <v>#VALUE!</v>
      </c>
      <c r="M3729" s="2" t="s">
        <v>42</v>
      </c>
      <c r="N3729" s="2" t="e">
        <f t="shared" si="119"/>
        <v>#VALUE!</v>
      </c>
      <c r="O3729" s="2"/>
      <c r="P3729" s="2"/>
      <c r="Q3729" s="2" t="s">
        <v>43</v>
      </c>
      <c r="R3729" s="2"/>
      <c r="S3729" s="2"/>
      <c r="T3729" s="2"/>
      <c r="U3729" s="2" t="s">
        <v>30</v>
      </c>
      <c r="V3729" s="2" t="s">
        <v>31</v>
      </c>
      <c r="W3729" s="2" t="s">
        <v>81</v>
      </c>
      <c r="X3729" s="2" t="s">
        <v>1582</v>
      </c>
    </row>
    <row r="3730" spans="1:24" hidden="1">
      <c r="A3730" s="2">
        <v>15806</v>
      </c>
      <c r="B3730" s="2" t="s">
        <v>5474</v>
      </c>
      <c r="C3730" s="2"/>
      <c r="D3730" s="2" t="s">
        <v>1239</v>
      </c>
      <c r="E3730" s="2" t="s">
        <v>5463</v>
      </c>
      <c r="F3730" s="2" t="s">
        <v>5475</v>
      </c>
      <c r="G3730" s="2" t="s">
        <v>5476</v>
      </c>
      <c r="H3730" s="2" t="s">
        <v>5477</v>
      </c>
      <c r="I3730" s="2" t="s">
        <v>5478</v>
      </c>
      <c r="J3730" s="2" t="s">
        <v>5479</v>
      </c>
      <c r="K3730" s="2" t="e">
        <f>RIGHT(I3730,LEN(I3730)-SEARCH("[",I3730))</f>
        <v>#VALUE!</v>
      </c>
      <c r="L3730" s="2" t="e">
        <f t="shared" si="120"/>
        <v>#VALUE!</v>
      </c>
      <c r="M3730" s="2" t="s">
        <v>42</v>
      </c>
      <c r="N3730" s="2" t="e">
        <f t="shared" si="119"/>
        <v>#VALUE!</v>
      </c>
      <c r="O3730" s="2"/>
      <c r="P3730" s="2"/>
      <c r="Q3730" s="2" t="s">
        <v>43</v>
      </c>
      <c r="R3730" s="2"/>
      <c r="S3730" s="2"/>
      <c r="T3730" s="2"/>
      <c r="U3730" s="2" t="s">
        <v>30</v>
      </c>
      <c r="V3730" s="2" t="s">
        <v>31</v>
      </c>
      <c r="W3730" s="2" t="s">
        <v>81</v>
      </c>
      <c r="X3730" s="2" t="s">
        <v>1582</v>
      </c>
    </row>
    <row r="3731" spans="1:24" hidden="1">
      <c r="A3731" s="2">
        <v>15808</v>
      </c>
      <c r="B3731" s="2" t="s">
        <v>5480</v>
      </c>
      <c r="C3731" s="2"/>
      <c r="D3731" s="2" t="s">
        <v>1239</v>
      </c>
      <c r="E3731" s="2" t="s">
        <v>5463</v>
      </c>
      <c r="F3731" s="2" t="s">
        <v>5481</v>
      </c>
      <c r="G3731" s="2" t="s">
        <v>5482</v>
      </c>
      <c r="H3731" s="2" t="s">
        <v>5483</v>
      </c>
      <c r="I3731" s="2" t="s">
        <v>5484</v>
      </c>
      <c r="J3731" s="2" t="s">
        <v>5485</v>
      </c>
      <c r="K3731" s="2" t="e">
        <f>RIGHT(I3731,LEN(I3731)-SEARCH("[",I3731))</f>
        <v>#VALUE!</v>
      </c>
      <c r="L3731" s="2" t="e">
        <f t="shared" si="120"/>
        <v>#VALUE!</v>
      </c>
      <c r="M3731" s="2" t="s">
        <v>42</v>
      </c>
      <c r="N3731" s="2" t="e">
        <f t="shared" si="119"/>
        <v>#VALUE!</v>
      </c>
      <c r="O3731" s="2"/>
      <c r="P3731" s="2"/>
      <c r="Q3731" s="2" t="s">
        <v>43</v>
      </c>
      <c r="R3731" s="2"/>
      <c r="S3731" s="2"/>
      <c r="T3731" s="2"/>
      <c r="U3731" s="2" t="s">
        <v>30</v>
      </c>
      <c r="V3731" s="2" t="s">
        <v>31</v>
      </c>
      <c r="W3731" s="2" t="s">
        <v>81</v>
      </c>
      <c r="X3731" s="2" t="s">
        <v>1582</v>
      </c>
    </row>
    <row r="3732" spans="1:24" hidden="1">
      <c r="A3732" s="2">
        <v>15807</v>
      </c>
      <c r="B3732" s="2" t="s">
        <v>5486</v>
      </c>
      <c r="C3732" s="2"/>
      <c r="D3732" s="2" t="s">
        <v>2087</v>
      </c>
      <c r="E3732" s="2" t="s">
        <v>5463</v>
      </c>
      <c r="F3732" s="2" t="s">
        <v>5487</v>
      </c>
      <c r="G3732" s="2" t="s">
        <v>5488</v>
      </c>
      <c r="H3732" s="2" t="s">
        <v>5489</v>
      </c>
      <c r="I3732" s="2" t="s">
        <v>5490</v>
      </c>
      <c r="J3732" s="2" t="s">
        <v>5491</v>
      </c>
      <c r="K3732" s="2" t="e">
        <f>RIGHT(I3732,LEN(I3732)-SEARCH("[",I3732))</f>
        <v>#VALUE!</v>
      </c>
      <c r="L3732" s="2" t="e">
        <f t="shared" si="120"/>
        <v>#VALUE!</v>
      </c>
      <c r="M3732" s="2" t="s">
        <v>42</v>
      </c>
      <c r="N3732" s="2" t="e">
        <f t="shared" si="119"/>
        <v>#VALUE!</v>
      </c>
      <c r="O3732" s="2"/>
      <c r="P3732" s="2"/>
      <c r="Q3732" s="2" t="s">
        <v>43</v>
      </c>
      <c r="R3732" s="2"/>
      <c r="S3732" s="2"/>
      <c r="T3732" s="2" t="s">
        <v>1373</v>
      </c>
      <c r="U3732" s="2" t="s">
        <v>30</v>
      </c>
      <c r="V3732" s="2" t="s">
        <v>31</v>
      </c>
      <c r="W3732" s="2" t="s">
        <v>81</v>
      </c>
      <c r="X3732" s="2" t="s">
        <v>1582</v>
      </c>
    </row>
    <row r="3733" spans="1:24" hidden="1">
      <c r="A3733" s="2">
        <v>15791</v>
      </c>
      <c r="B3733" s="2" t="s">
        <v>5492</v>
      </c>
      <c r="C3733" s="2"/>
      <c r="D3733" s="2" t="s">
        <v>1239</v>
      </c>
      <c r="E3733" s="2" t="s">
        <v>5463</v>
      </c>
      <c r="F3733" s="2" t="s">
        <v>5493</v>
      </c>
      <c r="G3733" s="2" t="s">
        <v>5494</v>
      </c>
      <c r="H3733" s="2" t="s">
        <v>5495</v>
      </c>
      <c r="I3733" s="2" t="s">
        <v>5496</v>
      </c>
      <c r="J3733" s="2" t="s">
        <v>5497</v>
      </c>
      <c r="K3733" s="2" t="e">
        <f>RIGHT(I3733,LEN(I3733)-SEARCH("[",I3733))</f>
        <v>#VALUE!</v>
      </c>
      <c r="L3733" s="2" t="e">
        <f t="shared" si="120"/>
        <v>#VALUE!</v>
      </c>
      <c r="M3733" s="2" t="s">
        <v>42</v>
      </c>
      <c r="N3733" s="2" t="e">
        <f t="shared" si="119"/>
        <v>#VALUE!</v>
      </c>
      <c r="O3733" s="2"/>
      <c r="P3733" s="2"/>
      <c r="Q3733" s="2" t="s">
        <v>43</v>
      </c>
      <c r="R3733" s="2"/>
      <c r="S3733" s="2"/>
      <c r="T3733" s="2"/>
      <c r="U3733" s="2" t="s">
        <v>30</v>
      </c>
      <c r="V3733" s="2" t="s">
        <v>31</v>
      </c>
      <c r="W3733" s="2" t="s">
        <v>81</v>
      </c>
      <c r="X3733" s="2" t="s">
        <v>1582</v>
      </c>
    </row>
    <row r="3734" spans="1:24" hidden="1">
      <c r="A3734" s="2">
        <v>15795</v>
      </c>
      <c r="B3734" s="2" t="s">
        <v>5498</v>
      </c>
      <c r="C3734" s="2"/>
      <c r="D3734" s="2" t="s">
        <v>139</v>
      </c>
      <c r="E3734" s="2" t="s">
        <v>5463</v>
      </c>
      <c r="F3734" s="2" t="s">
        <v>5499</v>
      </c>
      <c r="G3734" s="2" t="s">
        <v>141</v>
      </c>
      <c r="H3734" s="2" t="s">
        <v>5500</v>
      </c>
      <c r="I3734" s="2" t="s">
        <v>5501</v>
      </c>
      <c r="J3734" s="2" t="s">
        <v>5502</v>
      </c>
      <c r="K3734" s="2" t="e">
        <f>RIGHT(I3734,LEN(I3734)-SEARCH("[",I3734))</f>
        <v>#VALUE!</v>
      </c>
      <c r="L3734" s="2" t="e">
        <f t="shared" si="120"/>
        <v>#VALUE!</v>
      </c>
      <c r="M3734" s="2" t="s">
        <v>42</v>
      </c>
      <c r="N3734" s="2" t="e">
        <f t="shared" si="119"/>
        <v>#VALUE!</v>
      </c>
      <c r="O3734" s="2"/>
      <c r="P3734" s="2"/>
      <c r="Q3734" s="2" t="s">
        <v>43</v>
      </c>
      <c r="R3734" s="2"/>
      <c r="S3734" s="2"/>
      <c r="T3734" s="2"/>
      <c r="U3734" s="2" t="s">
        <v>30</v>
      </c>
      <c r="V3734" s="2" t="s">
        <v>31</v>
      </c>
      <c r="W3734" s="2" t="s">
        <v>81</v>
      </c>
      <c r="X3734" s="2" t="s">
        <v>1582</v>
      </c>
    </row>
    <row r="3735" spans="1:24" hidden="1">
      <c r="A3735" s="2">
        <v>15801</v>
      </c>
      <c r="B3735" s="2" t="s">
        <v>5503</v>
      </c>
      <c r="C3735" s="2"/>
      <c r="D3735" s="2" t="s">
        <v>139</v>
      </c>
      <c r="E3735" s="2" t="s">
        <v>5463</v>
      </c>
      <c r="F3735" s="2" t="s">
        <v>5504</v>
      </c>
      <c r="G3735" s="2" t="s">
        <v>147</v>
      </c>
      <c r="H3735" s="2" t="s">
        <v>5505</v>
      </c>
      <c r="I3735" s="2" t="s">
        <v>5506</v>
      </c>
      <c r="J3735" s="2" t="s">
        <v>3081</v>
      </c>
      <c r="K3735" s="2" t="e">
        <f>RIGHT(I3735,LEN(I3735)-SEARCH("[",I3735))</f>
        <v>#VALUE!</v>
      </c>
      <c r="L3735" s="2" t="e">
        <f t="shared" si="120"/>
        <v>#VALUE!</v>
      </c>
      <c r="M3735" s="2" t="s">
        <v>42</v>
      </c>
      <c r="N3735" s="2" t="e">
        <f t="shared" si="119"/>
        <v>#VALUE!</v>
      </c>
      <c r="O3735" s="2"/>
      <c r="P3735" s="2"/>
      <c r="Q3735" s="2" t="s">
        <v>43</v>
      </c>
      <c r="R3735" s="2"/>
      <c r="S3735" s="2"/>
      <c r="T3735" s="2"/>
      <c r="U3735" s="2" t="s">
        <v>30</v>
      </c>
      <c r="V3735" s="2" t="s">
        <v>31</v>
      </c>
      <c r="W3735" s="2" t="s">
        <v>81</v>
      </c>
      <c r="X3735" s="2" t="s">
        <v>1582</v>
      </c>
    </row>
    <row r="3736" spans="1:24" hidden="1">
      <c r="A3736" s="2">
        <v>15802</v>
      </c>
      <c r="B3736" s="2" t="s">
        <v>5507</v>
      </c>
      <c r="C3736" s="2"/>
      <c r="D3736" s="2" t="s">
        <v>139</v>
      </c>
      <c r="E3736" s="2" t="s">
        <v>5463</v>
      </c>
      <c r="F3736" s="2" t="s">
        <v>5508</v>
      </c>
      <c r="G3736" s="2" t="s">
        <v>367</v>
      </c>
      <c r="H3736" s="2" t="s">
        <v>5509</v>
      </c>
      <c r="I3736" s="2" t="s">
        <v>5510</v>
      </c>
      <c r="J3736" s="2" t="s">
        <v>4821</v>
      </c>
      <c r="K3736" s="2" t="e">
        <f>RIGHT(I3736,LEN(I3736)-SEARCH("[",I3736))</f>
        <v>#VALUE!</v>
      </c>
      <c r="L3736" s="2" t="e">
        <f t="shared" si="120"/>
        <v>#VALUE!</v>
      </c>
      <c r="M3736" s="2" t="s">
        <v>42</v>
      </c>
      <c r="N3736" s="2" t="e">
        <f t="shared" si="119"/>
        <v>#VALUE!</v>
      </c>
      <c r="O3736" s="2"/>
      <c r="P3736" s="2"/>
      <c r="Q3736" s="2" t="s">
        <v>43</v>
      </c>
      <c r="R3736" s="2"/>
      <c r="S3736" s="2"/>
      <c r="T3736" s="2"/>
      <c r="U3736" s="2" t="s">
        <v>30</v>
      </c>
      <c r="V3736" s="2" t="s">
        <v>31</v>
      </c>
      <c r="W3736" s="2" t="s">
        <v>81</v>
      </c>
      <c r="X3736" s="2" t="s">
        <v>1582</v>
      </c>
    </row>
    <row r="3737" spans="1:24" hidden="1">
      <c r="A3737" s="2">
        <v>15803</v>
      </c>
      <c r="B3737" s="2" t="s">
        <v>5511</v>
      </c>
      <c r="C3737" s="2"/>
      <c r="D3737" s="2" t="s">
        <v>139</v>
      </c>
      <c r="E3737" s="2" t="s">
        <v>5463</v>
      </c>
      <c r="F3737" s="2" t="s">
        <v>5512</v>
      </c>
      <c r="G3737" s="2" t="s">
        <v>376</v>
      </c>
      <c r="H3737" s="2" t="s">
        <v>5513</v>
      </c>
      <c r="I3737" s="2" t="s">
        <v>5514</v>
      </c>
      <c r="J3737" s="2" t="s">
        <v>5515</v>
      </c>
      <c r="K3737" s="2" t="e">
        <f>RIGHT(I3737,LEN(I3737)-SEARCH("[",I3737))</f>
        <v>#VALUE!</v>
      </c>
      <c r="L3737" s="2" t="e">
        <f t="shared" si="120"/>
        <v>#VALUE!</v>
      </c>
      <c r="M3737" s="2" t="s">
        <v>42</v>
      </c>
      <c r="N3737" s="2" t="e">
        <f t="shared" ref="N3737:N3800" si="121">IF(L3737=M3737,1,0)</f>
        <v>#VALUE!</v>
      </c>
      <c r="O3737" s="2"/>
      <c r="P3737" s="2"/>
      <c r="Q3737" s="2" t="s">
        <v>43</v>
      </c>
      <c r="R3737" s="2"/>
      <c r="S3737" s="2"/>
      <c r="T3737" s="2"/>
      <c r="U3737" s="2" t="s">
        <v>30</v>
      </c>
      <c r="V3737" s="2" t="s">
        <v>31</v>
      </c>
      <c r="W3737" s="2" t="s">
        <v>81</v>
      </c>
      <c r="X3737" s="2" t="s">
        <v>1582</v>
      </c>
    </row>
    <row r="3738" spans="1:24" hidden="1">
      <c r="A3738" s="2">
        <v>15804</v>
      </c>
      <c r="B3738" s="2" t="s">
        <v>5516</v>
      </c>
      <c r="C3738" s="2"/>
      <c r="D3738" s="2" t="s">
        <v>139</v>
      </c>
      <c r="E3738" s="2" t="s">
        <v>5463</v>
      </c>
      <c r="F3738" s="2" t="s">
        <v>5517</v>
      </c>
      <c r="G3738" s="2" t="s">
        <v>385</v>
      </c>
      <c r="H3738" s="2" t="s">
        <v>5518</v>
      </c>
      <c r="I3738" s="2" t="s">
        <v>5519</v>
      </c>
      <c r="J3738" s="2" t="s">
        <v>5520</v>
      </c>
      <c r="K3738" s="2" t="e">
        <f>RIGHT(I3738,LEN(I3738)-SEARCH("[",I3738))</f>
        <v>#VALUE!</v>
      </c>
      <c r="L3738" s="2" t="e">
        <f t="shared" si="120"/>
        <v>#VALUE!</v>
      </c>
      <c r="M3738" s="2" t="s">
        <v>42</v>
      </c>
      <c r="N3738" s="2" t="e">
        <f t="shared" si="121"/>
        <v>#VALUE!</v>
      </c>
      <c r="O3738" s="2"/>
      <c r="P3738" s="2"/>
      <c r="Q3738" s="2" t="s">
        <v>43</v>
      </c>
      <c r="R3738" s="2"/>
      <c r="S3738" s="2"/>
      <c r="T3738" s="2"/>
      <c r="U3738" s="2" t="s">
        <v>30</v>
      </c>
      <c r="V3738" s="2" t="s">
        <v>31</v>
      </c>
      <c r="W3738" s="2" t="s">
        <v>81</v>
      </c>
      <c r="X3738" s="2" t="s">
        <v>1582</v>
      </c>
    </row>
    <row r="3739" spans="1:24" hidden="1">
      <c r="A3739" s="2">
        <v>15792</v>
      </c>
      <c r="B3739" s="2" t="s">
        <v>5521</v>
      </c>
      <c r="C3739" s="2"/>
      <c r="D3739" s="2" t="s">
        <v>1473</v>
      </c>
      <c r="E3739" s="2" t="s">
        <v>5463</v>
      </c>
      <c r="F3739" s="2" t="s">
        <v>5522</v>
      </c>
      <c r="G3739" s="2" t="s">
        <v>447</v>
      </c>
      <c r="H3739" s="2" t="s">
        <v>5523</v>
      </c>
      <c r="I3739" s="2" t="s">
        <v>5524</v>
      </c>
      <c r="J3739" s="2" t="s">
        <v>5525</v>
      </c>
      <c r="K3739" s="2" t="e">
        <f>RIGHT(I3739,LEN(I3739)-SEARCH("[",I3739))</f>
        <v>#VALUE!</v>
      </c>
      <c r="L3739" s="2" t="e">
        <f t="shared" si="120"/>
        <v>#VALUE!</v>
      </c>
      <c r="M3739" s="2" t="s">
        <v>42</v>
      </c>
      <c r="N3739" s="2" t="e">
        <f t="shared" si="121"/>
        <v>#VALUE!</v>
      </c>
      <c r="O3739" s="2"/>
      <c r="P3739" s="2"/>
      <c r="Q3739" s="2" t="s">
        <v>43</v>
      </c>
      <c r="R3739" s="2"/>
      <c r="S3739" s="2"/>
      <c r="T3739" s="2"/>
      <c r="U3739" s="2" t="s">
        <v>30</v>
      </c>
      <c r="V3739" s="2" t="s">
        <v>31</v>
      </c>
      <c r="W3739" s="2" t="s">
        <v>81</v>
      </c>
      <c r="X3739" s="2" t="s">
        <v>1582</v>
      </c>
    </row>
    <row r="3740" spans="1:24" hidden="1">
      <c r="A3740" s="2">
        <v>15793</v>
      </c>
      <c r="B3740" s="2" t="s">
        <v>5526</v>
      </c>
      <c r="C3740" s="2"/>
      <c r="D3740" s="2" t="s">
        <v>139</v>
      </c>
      <c r="E3740" s="2" t="s">
        <v>5463</v>
      </c>
      <c r="F3740" s="2" t="s">
        <v>5527</v>
      </c>
      <c r="G3740" s="2" t="s">
        <v>159</v>
      </c>
      <c r="H3740" s="2" t="s">
        <v>5528</v>
      </c>
      <c r="I3740" s="2" t="s">
        <v>5529</v>
      </c>
      <c r="J3740" s="2" t="s">
        <v>414</v>
      </c>
      <c r="K3740" s="2" t="e">
        <f>RIGHT(I3740,LEN(I3740)-SEARCH("[",I3740))</f>
        <v>#VALUE!</v>
      </c>
      <c r="L3740" s="2" t="e">
        <f t="shared" si="120"/>
        <v>#VALUE!</v>
      </c>
      <c r="M3740" s="2" t="s">
        <v>42</v>
      </c>
      <c r="N3740" s="2" t="e">
        <f t="shared" si="121"/>
        <v>#VALUE!</v>
      </c>
      <c r="O3740" s="2"/>
      <c r="P3740" s="2"/>
      <c r="Q3740" s="2" t="s">
        <v>43</v>
      </c>
      <c r="R3740" s="2"/>
      <c r="S3740" s="2"/>
      <c r="T3740" s="2"/>
      <c r="U3740" s="2" t="s">
        <v>30</v>
      </c>
      <c r="V3740" s="2" t="s">
        <v>31</v>
      </c>
      <c r="W3740" s="2" t="s">
        <v>81</v>
      </c>
      <c r="X3740" s="2" t="s">
        <v>1582</v>
      </c>
    </row>
    <row r="3741" spans="1:24" hidden="1">
      <c r="A3741" s="2">
        <v>15794</v>
      </c>
      <c r="B3741" s="2" t="s">
        <v>5530</v>
      </c>
      <c r="C3741" s="2"/>
      <c r="D3741" s="2" t="s">
        <v>1239</v>
      </c>
      <c r="E3741" s="2" t="s">
        <v>5463</v>
      </c>
      <c r="F3741" s="2" t="s">
        <v>5531</v>
      </c>
      <c r="G3741" s="2" t="s">
        <v>597</v>
      </c>
      <c r="H3741" s="2" t="s">
        <v>5532</v>
      </c>
      <c r="I3741" s="2" t="s">
        <v>5533</v>
      </c>
      <c r="J3741" s="2" t="s">
        <v>5534</v>
      </c>
      <c r="K3741" s="2" t="e">
        <f>RIGHT(I3741,LEN(I3741)-SEARCH("[",I3741))</f>
        <v>#VALUE!</v>
      </c>
      <c r="L3741" s="2" t="e">
        <f t="shared" si="120"/>
        <v>#VALUE!</v>
      </c>
      <c r="M3741" s="2" t="s">
        <v>42</v>
      </c>
      <c r="N3741" s="2" t="e">
        <f t="shared" si="121"/>
        <v>#VALUE!</v>
      </c>
      <c r="O3741" s="2"/>
      <c r="P3741" s="2"/>
      <c r="Q3741" s="2" t="s">
        <v>43</v>
      </c>
      <c r="R3741" s="2"/>
      <c r="S3741" s="2"/>
      <c r="T3741" s="2"/>
      <c r="U3741" s="2" t="s">
        <v>30</v>
      </c>
      <c r="V3741" s="2" t="s">
        <v>31</v>
      </c>
      <c r="W3741" s="2" t="s">
        <v>81</v>
      </c>
      <c r="X3741" s="2" t="s">
        <v>1582</v>
      </c>
    </row>
    <row r="3742" spans="1:24" hidden="1">
      <c r="A3742" s="2">
        <v>15796</v>
      </c>
      <c r="B3742" s="2" t="s">
        <v>5535</v>
      </c>
      <c r="C3742" s="2"/>
      <c r="D3742" s="2" t="s">
        <v>1239</v>
      </c>
      <c r="E3742" s="2" t="s">
        <v>5463</v>
      </c>
      <c r="F3742" s="2" t="s">
        <v>5536</v>
      </c>
      <c r="G3742" s="2" t="s">
        <v>606</v>
      </c>
      <c r="H3742" s="2" t="s">
        <v>5537</v>
      </c>
      <c r="I3742" s="2" t="s">
        <v>5538</v>
      </c>
      <c r="J3742" s="2" t="s">
        <v>5539</v>
      </c>
      <c r="K3742" s="2" t="e">
        <f>RIGHT(I3742,LEN(I3742)-SEARCH("[",I3742))</f>
        <v>#VALUE!</v>
      </c>
      <c r="L3742" s="2" t="e">
        <f t="shared" si="120"/>
        <v>#VALUE!</v>
      </c>
      <c r="M3742" s="2" t="s">
        <v>42</v>
      </c>
      <c r="N3742" s="2" t="e">
        <f t="shared" si="121"/>
        <v>#VALUE!</v>
      </c>
      <c r="O3742" s="2"/>
      <c r="P3742" s="2"/>
      <c r="Q3742" s="2" t="s">
        <v>43</v>
      </c>
      <c r="R3742" s="2"/>
      <c r="S3742" s="2"/>
      <c r="T3742" s="2"/>
      <c r="U3742" s="2" t="s">
        <v>30</v>
      </c>
      <c r="V3742" s="2" t="s">
        <v>31</v>
      </c>
      <c r="W3742" s="2" t="s">
        <v>81</v>
      </c>
      <c r="X3742" s="2" t="s">
        <v>1582</v>
      </c>
    </row>
    <row r="3743" spans="1:24" hidden="1">
      <c r="A3743" s="2">
        <v>15797</v>
      </c>
      <c r="B3743" s="2" t="s">
        <v>5540</v>
      </c>
      <c r="C3743" s="2"/>
      <c r="D3743" s="2" t="s">
        <v>1239</v>
      </c>
      <c r="E3743" s="2" t="s">
        <v>5463</v>
      </c>
      <c r="F3743" s="2" t="s">
        <v>5541</v>
      </c>
      <c r="G3743" s="2" t="s">
        <v>176</v>
      </c>
      <c r="H3743" s="2" t="s">
        <v>5542</v>
      </c>
      <c r="I3743" s="2" t="s">
        <v>5543</v>
      </c>
      <c r="J3743" s="2" t="s">
        <v>2520</v>
      </c>
      <c r="K3743" s="2" t="e">
        <f>RIGHT(I3743,LEN(I3743)-SEARCH("[",I3743))</f>
        <v>#VALUE!</v>
      </c>
      <c r="L3743" s="2" t="e">
        <f t="shared" si="120"/>
        <v>#VALUE!</v>
      </c>
      <c r="M3743" s="2" t="s">
        <v>42</v>
      </c>
      <c r="N3743" s="2" t="e">
        <f t="shared" si="121"/>
        <v>#VALUE!</v>
      </c>
      <c r="O3743" s="2"/>
      <c r="P3743" s="2"/>
      <c r="Q3743" s="2" t="s">
        <v>43</v>
      </c>
      <c r="R3743" s="2"/>
      <c r="S3743" s="2"/>
      <c r="T3743" s="2"/>
      <c r="U3743" s="2" t="s">
        <v>30</v>
      </c>
      <c r="V3743" s="2" t="s">
        <v>31</v>
      </c>
      <c r="W3743" s="2" t="s">
        <v>81</v>
      </c>
      <c r="X3743" s="2" t="s">
        <v>1582</v>
      </c>
    </row>
    <row r="3744" spans="1:24" hidden="1">
      <c r="A3744" s="2">
        <v>15798</v>
      </c>
      <c r="B3744" s="2" t="s">
        <v>5544</v>
      </c>
      <c r="C3744" s="2"/>
      <c r="D3744" s="2" t="s">
        <v>126</v>
      </c>
      <c r="E3744" s="2" t="s">
        <v>5463</v>
      </c>
      <c r="F3744" s="2" t="s">
        <v>5545</v>
      </c>
      <c r="G3744" s="2" t="s">
        <v>182</v>
      </c>
      <c r="H3744" s="2" t="s">
        <v>5546</v>
      </c>
      <c r="I3744" s="2" t="s">
        <v>5547</v>
      </c>
      <c r="J3744" s="2" t="s">
        <v>848</v>
      </c>
      <c r="K3744" s="2" t="e">
        <f>RIGHT(I3744,LEN(I3744)-SEARCH("[",I3744))</f>
        <v>#VALUE!</v>
      </c>
      <c r="L3744" s="2" t="e">
        <f t="shared" si="120"/>
        <v>#VALUE!</v>
      </c>
      <c r="M3744" s="2" t="s">
        <v>42</v>
      </c>
      <c r="N3744" s="2" t="e">
        <f t="shared" si="121"/>
        <v>#VALUE!</v>
      </c>
      <c r="O3744" s="2"/>
      <c r="P3744" s="2"/>
      <c r="Q3744" s="2" t="s">
        <v>43</v>
      </c>
      <c r="R3744" s="2"/>
      <c r="S3744" s="2"/>
      <c r="T3744" s="2"/>
      <c r="U3744" s="2" t="s">
        <v>30</v>
      </c>
      <c r="V3744" s="2" t="s">
        <v>31</v>
      </c>
      <c r="W3744" s="2" t="s">
        <v>81</v>
      </c>
      <c r="X3744" s="2" t="s">
        <v>1582</v>
      </c>
    </row>
    <row r="3745" spans="1:24" hidden="1">
      <c r="A3745" s="2">
        <v>15799</v>
      </c>
      <c r="B3745" s="2" t="s">
        <v>5548</v>
      </c>
      <c r="C3745" s="2"/>
      <c r="D3745" s="2" t="s">
        <v>139</v>
      </c>
      <c r="E3745" s="2" t="s">
        <v>5463</v>
      </c>
      <c r="F3745" s="2" t="s">
        <v>5549</v>
      </c>
      <c r="G3745" s="2" t="s">
        <v>188</v>
      </c>
      <c r="H3745" s="2" t="s">
        <v>5550</v>
      </c>
      <c r="I3745" s="2" t="s">
        <v>5551</v>
      </c>
      <c r="J3745" s="2" t="s">
        <v>5552</v>
      </c>
      <c r="K3745" s="2" t="e">
        <f>RIGHT(I3745,LEN(I3745)-SEARCH("[",I3745))</f>
        <v>#VALUE!</v>
      </c>
      <c r="L3745" s="2" t="e">
        <f t="shared" si="120"/>
        <v>#VALUE!</v>
      </c>
      <c r="M3745" s="2" t="s">
        <v>42</v>
      </c>
      <c r="N3745" s="2" t="e">
        <f t="shared" si="121"/>
        <v>#VALUE!</v>
      </c>
      <c r="O3745" s="2"/>
      <c r="P3745" s="2"/>
      <c r="Q3745" s="2" t="s">
        <v>43</v>
      </c>
      <c r="R3745" s="2"/>
      <c r="S3745" s="2"/>
      <c r="T3745" s="2"/>
      <c r="U3745" s="2" t="s">
        <v>30</v>
      </c>
      <c r="V3745" s="2" t="s">
        <v>31</v>
      </c>
      <c r="W3745" s="2" t="s">
        <v>81</v>
      </c>
      <c r="X3745" s="2" t="s">
        <v>1582</v>
      </c>
    </row>
    <row r="3746" spans="1:24" hidden="1">
      <c r="A3746" s="2">
        <v>15800</v>
      </c>
      <c r="B3746" s="2" t="s">
        <v>5553</v>
      </c>
      <c r="C3746" s="2"/>
      <c r="D3746" s="2" t="s">
        <v>139</v>
      </c>
      <c r="E3746" s="2" t="s">
        <v>5463</v>
      </c>
      <c r="F3746" s="2" t="s">
        <v>5554</v>
      </c>
      <c r="G3746" s="2" t="s">
        <v>639</v>
      </c>
      <c r="H3746" s="2" t="s">
        <v>5555</v>
      </c>
      <c r="I3746" s="2" t="s">
        <v>5556</v>
      </c>
      <c r="J3746" s="2" t="s">
        <v>5557</v>
      </c>
      <c r="K3746" s="2" t="e">
        <f>RIGHT(I3746,LEN(I3746)-SEARCH("[",I3746))</f>
        <v>#VALUE!</v>
      </c>
      <c r="L3746" s="2" t="e">
        <f t="shared" si="120"/>
        <v>#VALUE!</v>
      </c>
      <c r="M3746" s="2" t="s">
        <v>42</v>
      </c>
      <c r="N3746" s="2" t="e">
        <f t="shared" si="121"/>
        <v>#VALUE!</v>
      </c>
      <c r="O3746" s="2"/>
      <c r="P3746" s="2"/>
      <c r="Q3746" s="2" t="s">
        <v>43</v>
      </c>
      <c r="R3746" s="2"/>
      <c r="S3746" s="2"/>
      <c r="T3746" s="2"/>
      <c r="U3746" s="2" t="s">
        <v>30</v>
      </c>
      <c r="V3746" s="2" t="s">
        <v>31</v>
      </c>
      <c r="W3746" s="2" t="s">
        <v>81</v>
      </c>
      <c r="X3746" s="2" t="s">
        <v>1582</v>
      </c>
    </row>
    <row r="3747" spans="1:24" hidden="1">
      <c r="A3747" s="2">
        <v>20525</v>
      </c>
      <c r="B3747" s="2" t="s">
        <v>5558</v>
      </c>
      <c r="C3747" s="2"/>
      <c r="D3747" s="2" t="s">
        <v>35</v>
      </c>
      <c r="E3747" s="2" t="s">
        <v>5559</v>
      </c>
      <c r="F3747" s="2" t="s">
        <v>5560</v>
      </c>
      <c r="G3747" s="2" t="s">
        <v>48</v>
      </c>
      <c r="H3747" s="2" t="s">
        <v>5561</v>
      </c>
      <c r="I3747" s="2" t="s">
        <v>5562</v>
      </c>
      <c r="J3747" s="2" t="s">
        <v>5563</v>
      </c>
      <c r="K3747" s="2" t="e">
        <f>RIGHT(I3747,LEN(I3747)-SEARCH("[",I3747))</f>
        <v>#VALUE!</v>
      </c>
      <c r="L3747" s="2" t="e">
        <f t="shared" si="120"/>
        <v>#VALUE!</v>
      </c>
      <c r="M3747" s="2" t="s">
        <v>42</v>
      </c>
      <c r="N3747" s="2" t="e">
        <f t="shared" si="121"/>
        <v>#VALUE!</v>
      </c>
      <c r="O3747" s="2"/>
      <c r="P3747" s="2"/>
      <c r="Q3747" s="2" t="s">
        <v>43</v>
      </c>
      <c r="R3747" s="2"/>
      <c r="S3747" s="2"/>
      <c r="T3747" s="2"/>
      <c r="U3747" s="2" t="s">
        <v>30</v>
      </c>
      <c r="V3747" s="2" t="s">
        <v>31</v>
      </c>
      <c r="W3747" s="2" t="s">
        <v>81</v>
      </c>
      <c r="X3747" s="2" t="s">
        <v>82</v>
      </c>
    </row>
    <row r="3748" spans="1:24" hidden="1">
      <c r="A3748" s="2">
        <v>15877</v>
      </c>
      <c r="B3748" s="2" t="s">
        <v>5564</v>
      </c>
      <c r="C3748" s="2"/>
      <c r="D3748" s="2" t="s">
        <v>35</v>
      </c>
      <c r="E3748" s="2" t="s">
        <v>5565</v>
      </c>
      <c r="F3748" s="2" t="s">
        <v>5566</v>
      </c>
      <c r="G3748" s="2" t="s">
        <v>48</v>
      </c>
      <c r="H3748" s="2" t="s">
        <v>5567</v>
      </c>
      <c r="I3748" s="2" t="s">
        <v>5568</v>
      </c>
      <c r="J3748" s="2" t="s">
        <v>5569</v>
      </c>
      <c r="K3748" s="2" t="e">
        <f>RIGHT(I3748,LEN(I3748)-SEARCH("[",I3748))</f>
        <v>#VALUE!</v>
      </c>
      <c r="L3748" s="2" t="e">
        <f t="shared" si="120"/>
        <v>#VALUE!</v>
      </c>
      <c r="M3748" s="2" t="s">
        <v>42</v>
      </c>
      <c r="N3748" s="2" t="e">
        <f t="shared" si="121"/>
        <v>#VALUE!</v>
      </c>
      <c r="O3748" s="2"/>
      <c r="P3748" s="2"/>
      <c r="Q3748" s="2" t="s">
        <v>43</v>
      </c>
      <c r="R3748" s="2"/>
      <c r="S3748" s="2"/>
      <c r="T3748" s="2"/>
      <c r="U3748" s="2" t="s">
        <v>30</v>
      </c>
      <c r="V3748" s="2" t="s">
        <v>31</v>
      </c>
      <c r="W3748" s="2"/>
      <c r="X3748" s="2"/>
    </row>
    <row r="3749" spans="1:24" hidden="1">
      <c r="A3749" s="2">
        <v>20972</v>
      </c>
      <c r="B3749" s="2" t="s">
        <v>5570</v>
      </c>
      <c r="C3749" s="2"/>
      <c r="D3749" s="2" t="s">
        <v>1239</v>
      </c>
      <c r="E3749" s="2" t="s">
        <v>5571</v>
      </c>
      <c r="F3749" s="2" t="s">
        <v>5572</v>
      </c>
      <c r="G3749" s="2" t="s">
        <v>5573</v>
      </c>
      <c r="H3749" s="2" t="s">
        <v>5574</v>
      </c>
      <c r="I3749" s="2" t="s">
        <v>5575</v>
      </c>
      <c r="J3749" s="2" t="s">
        <v>5576</v>
      </c>
      <c r="K3749" s="2" t="e">
        <f>RIGHT(I3749,LEN(I3749)-SEARCH("[",I3749))</f>
        <v>#VALUE!</v>
      </c>
      <c r="L3749" s="2" t="e">
        <f t="shared" si="120"/>
        <v>#VALUE!</v>
      </c>
      <c r="M3749" s="2" t="s">
        <v>42</v>
      </c>
      <c r="N3749" s="2" t="e">
        <f t="shared" si="121"/>
        <v>#VALUE!</v>
      </c>
      <c r="O3749" s="2"/>
      <c r="P3749" s="2"/>
      <c r="Q3749" s="2" t="s">
        <v>43</v>
      </c>
      <c r="R3749" s="2"/>
      <c r="S3749" s="2"/>
      <c r="T3749" s="2"/>
      <c r="U3749" s="2" t="s">
        <v>30</v>
      </c>
      <c r="V3749" s="2" t="s">
        <v>31</v>
      </c>
      <c r="W3749" s="2"/>
      <c r="X3749" s="2"/>
    </row>
    <row r="3750" spans="1:24" hidden="1">
      <c r="A3750" s="2">
        <v>17703</v>
      </c>
      <c r="B3750" s="2" t="s">
        <v>5577</v>
      </c>
      <c r="C3750" s="2"/>
      <c r="D3750" s="2" t="s">
        <v>35</v>
      </c>
      <c r="E3750" s="2" t="s">
        <v>5578</v>
      </c>
      <c r="F3750" s="2" t="s">
        <v>5579</v>
      </c>
      <c r="G3750" s="2" t="s">
        <v>48</v>
      </c>
      <c r="H3750" s="2" t="s">
        <v>5580</v>
      </c>
      <c r="I3750" s="2" t="s">
        <v>5581</v>
      </c>
      <c r="J3750" s="2" t="s">
        <v>5582</v>
      </c>
      <c r="K3750" s="2" t="e">
        <f>RIGHT(I3750,LEN(I3750)-SEARCH("[",I3750))</f>
        <v>#VALUE!</v>
      </c>
      <c r="L3750" s="2" t="e">
        <f t="shared" si="120"/>
        <v>#VALUE!</v>
      </c>
      <c r="M3750" s="2" t="s">
        <v>42</v>
      </c>
      <c r="N3750" s="2" t="e">
        <f t="shared" si="121"/>
        <v>#VALUE!</v>
      </c>
      <c r="O3750" s="2"/>
      <c r="P3750" s="2"/>
      <c r="Q3750" s="2" t="s">
        <v>43</v>
      </c>
      <c r="R3750" s="2"/>
      <c r="S3750" s="2"/>
      <c r="T3750" s="2"/>
      <c r="U3750" s="2" t="s">
        <v>30</v>
      </c>
      <c r="V3750" s="2" t="s">
        <v>31</v>
      </c>
      <c r="W3750" s="2"/>
      <c r="X3750" s="2"/>
    </row>
    <row r="3751" spans="1:24" hidden="1">
      <c r="A3751" s="2">
        <v>17701</v>
      </c>
      <c r="B3751" s="2" t="s">
        <v>5583</v>
      </c>
      <c r="C3751" s="2"/>
      <c r="D3751" s="2" t="s">
        <v>126</v>
      </c>
      <c r="E3751" s="2" t="s">
        <v>5578</v>
      </c>
      <c r="F3751" s="2" t="s">
        <v>5584</v>
      </c>
      <c r="G3751" s="2" t="s">
        <v>5585</v>
      </c>
      <c r="H3751" s="2" t="s">
        <v>5586</v>
      </c>
      <c r="I3751" s="2" t="s">
        <v>5587</v>
      </c>
      <c r="J3751" s="2" t="s">
        <v>5588</v>
      </c>
      <c r="K3751" s="2" t="e">
        <f>RIGHT(I3751,LEN(I3751)-SEARCH("[",I3751))</f>
        <v>#VALUE!</v>
      </c>
      <c r="L3751" s="2" t="e">
        <f t="shared" si="120"/>
        <v>#VALUE!</v>
      </c>
      <c r="M3751" s="2" t="s">
        <v>42</v>
      </c>
      <c r="N3751" s="2" t="e">
        <f t="shared" si="121"/>
        <v>#VALUE!</v>
      </c>
      <c r="O3751" s="2"/>
      <c r="P3751" s="2"/>
      <c r="Q3751" s="2" t="s">
        <v>43</v>
      </c>
      <c r="R3751" s="2"/>
      <c r="S3751" s="2"/>
      <c r="T3751" s="2"/>
      <c r="U3751" s="2" t="s">
        <v>30</v>
      </c>
      <c r="V3751" s="2" t="s">
        <v>31</v>
      </c>
      <c r="W3751" s="2"/>
      <c r="X3751" s="2"/>
    </row>
    <row r="3752" spans="1:24" hidden="1">
      <c r="A3752" s="2">
        <v>14663</v>
      </c>
      <c r="B3752" s="2" t="s">
        <v>5598</v>
      </c>
      <c r="C3752" s="2"/>
      <c r="D3752" s="2" t="s">
        <v>57</v>
      </c>
      <c r="E3752" s="2" t="s">
        <v>5599</v>
      </c>
      <c r="F3752" s="2" t="s">
        <v>5600</v>
      </c>
      <c r="G3752" s="2" t="s">
        <v>5601</v>
      </c>
      <c r="H3752" s="2" t="s">
        <v>5602</v>
      </c>
      <c r="I3752" s="2" t="s">
        <v>5603</v>
      </c>
      <c r="J3752" s="2" t="s">
        <v>5604</v>
      </c>
      <c r="K3752" s="2" t="e">
        <f>RIGHT(I3752,LEN(I3752)-SEARCH("[",I3752))</f>
        <v>#VALUE!</v>
      </c>
      <c r="L3752" s="2" t="e">
        <f t="shared" si="120"/>
        <v>#VALUE!</v>
      </c>
      <c r="M3752" s="2" t="s">
        <v>42</v>
      </c>
      <c r="N3752" s="2" t="e">
        <f t="shared" si="121"/>
        <v>#VALUE!</v>
      </c>
      <c r="O3752" s="2"/>
      <c r="P3752" s="2"/>
      <c r="Q3752" s="2" t="s">
        <v>43</v>
      </c>
      <c r="R3752" s="2"/>
      <c r="S3752" s="2"/>
      <c r="T3752" s="2"/>
      <c r="U3752" s="2" t="s">
        <v>30</v>
      </c>
      <c r="V3752" s="2" t="s">
        <v>31</v>
      </c>
      <c r="W3752" s="2" t="s">
        <v>81</v>
      </c>
      <c r="X3752" s="2" t="s">
        <v>1535</v>
      </c>
    </row>
    <row r="3753" spans="1:24" hidden="1">
      <c r="A3753" s="2">
        <v>21479</v>
      </c>
      <c r="B3753" s="2" t="s">
        <v>5605</v>
      </c>
      <c r="C3753" s="2"/>
      <c r="D3753" s="2" t="s">
        <v>35</v>
      </c>
      <c r="E3753" s="2" t="s">
        <v>5599</v>
      </c>
      <c r="F3753" s="2" t="s">
        <v>5606</v>
      </c>
      <c r="G3753" s="2" t="s">
        <v>48</v>
      </c>
      <c r="H3753" s="2" t="s">
        <v>5607</v>
      </c>
      <c r="I3753" s="2" t="s">
        <v>5608</v>
      </c>
      <c r="J3753" s="2" t="s">
        <v>5609</v>
      </c>
      <c r="K3753" s="2" t="e">
        <f>RIGHT(I3753,LEN(I3753)-SEARCH("[",I3753))</f>
        <v>#VALUE!</v>
      </c>
      <c r="L3753" s="2" t="e">
        <f t="shared" si="120"/>
        <v>#VALUE!</v>
      </c>
      <c r="M3753" s="2" t="s">
        <v>42</v>
      </c>
      <c r="N3753" s="2" t="e">
        <f t="shared" si="121"/>
        <v>#VALUE!</v>
      </c>
      <c r="O3753" s="2" t="s">
        <v>27</v>
      </c>
      <c r="P3753" s="2"/>
      <c r="Q3753" s="2" t="s">
        <v>43</v>
      </c>
      <c r="R3753" s="2"/>
      <c r="S3753" s="2"/>
      <c r="T3753" s="2" t="s">
        <v>29</v>
      </c>
      <c r="U3753" s="2" t="s">
        <v>30</v>
      </c>
      <c r="V3753" s="2" t="s">
        <v>31</v>
      </c>
      <c r="W3753" s="2" t="s">
        <v>81</v>
      </c>
      <c r="X3753" s="2" t="s">
        <v>1535</v>
      </c>
    </row>
    <row r="3754" spans="1:24" hidden="1">
      <c r="A3754" s="2">
        <v>23105</v>
      </c>
      <c r="B3754" s="2" t="s">
        <v>5610</v>
      </c>
      <c r="C3754" s="2"/>
      <c r="D3754" s="2" t="s">
        <v>57</v>
      </c>
      <c r="E3754" s="2" t="s">
        <v>5599</v>
      </c>
      <c r="F3754" s="2" t="s">
        <v>5611</v>
      </c>
      <c r="G3754" s="2" t="s">
        <v>5612</v>
      </c>
      <c r="H3754" s="2" t="s">
        <v>5613</v>
      </c>
      <c r="I3754" s="2" t="s">
        <v>5614</v>
      </c>
      <c r="J3754" s="2" t="s">
        <v>5615</v>
      </c>
      <c r="K3754" s="2" t="e">
        <f>RIGHT(I3754,LEN(I3754)-SEARCH("[",I3754))</f>
        <v>#VALUE!</v>
      </c>
      <c r="L3754" s="2" t="e">
        <f t="shared" si="120"/>
        <v>#VALUE!</v>
      </c>
      <c r="M3754" s="2" t="s">
        <v>42</v>
      </c>
      <c r="N3754" s="2" t="e">
        <f t="shared" si="121"/>
        <v>#VALUE!</v>
      </c>
      <c r="O3754" s="2"/>
      <c r="P3754" s="2"/>
      <c r="Q3754" s="2" t="s">
        <v>43</v>
      </c>
      <c r="R3754" s="2"/>
      <c r="S3754" s="2"/>
      <c r="T3754" s="2" t="s">
        <v>29</v>
      </c>
      <c r="U3754" s="2" t="s">
        <v>30</v>
      </c>
      <c r="V3754" s="2" t="s">
        <v>31</v>
      </c>
      <c r="W3754" s="2" t="s">
        <v>81</v>
      </c>
      <c r="X3754" s="2" t="s">
        <v>1535</v>
      </c>
    </row>
    <row r="3755" spans="1:24" hidden="1">
      <c r="A3755" s="2">
        <v>14660</v>
      </c>
      <c r="B3755" s="2" t="s">
        <v>5616</v>
      </c>
      <c r="C3755" s="2"/>
      <c r="D3755" s="2" t="s">
        <v>57</v>
      </c>
      <c r="E3755" s="2" t="s">
        <v>5599</v>
      </c>
      <c r="F3755" s="2" t="s">
        <v>5617</v>
      </c>
      <c r="G3755" s="2" t="s">
        <v>2964</v>
      </c>
      <c r="H3755" s="2" t="s">
        <v>5618</v>
      </c>
      <c r="I3755" s="2" t="s">
        <v>5619</v>
      </c>
      <c r="J3755" s="2" t="s">
        <v>5620</v>
      </c>
      <c r="K3755" s="2" t="e">
        <f>RIGHT(I3755,LEN(I3755)-SEARCH("[",I3755))</f>
        <v>#VALUE!</v>
      </c>
      <c r="L3755" s="2" t="e">
        <f t="shared" si="120"/>
        <v>#VALUE!</v>
      </c>
      <c r="M3755" s="2" t="s">
        <v>42</v>
      </c>
      <c r="N3755" s="2" t="e">
        <f t="shared" si="121"/>
        <v>#VALUE!</v>
      </c>
      <c r="O3755" s="2"/>
      <c r="P3755" s="2"/>
      <c r="Q3755" s="2" t="s">
        <v>43</v>
      </c>
      <c r="R3755" s="2"/>
      <c r="S3755" s="2"/>
      <c r="T3755" s="2"/>
      <c r="U3755" s="2" t="s">
        <v>30</v>
      </c>
      <c r="V3755" s="2" t="s">
        <v>31</v>
      </c>
      <c r="W3755" s="2" t="s">
        <v>81</v>
      </c>
      <c r="X3755" s="2" t="s">
        <v>1535</v>
      </c>
    </row>
    <row r="3756" spans="1:24" hidden="1">
      <c r="A3756" s="2">
        <v>14657</v>
      </c>
      <c r="B3756" s="2" t="s">
        <v>5621</v>
      </c>
      <c r="C3756" s="2"/>
      <c r="D3756" s="2" t="s">
        <v>57</v>
      </c>
      <c r="E3756" s="2" t="s">
        <v>5599</v>
      </c>
      <c r="F3756" s="2" t="s">
        <v>5622</v>
      </c>
      <c r="G3756" s="2" t="s">
        <v>5623</v>
      </c>
      <c r="H3756" s="2" t="s">
        <v>5624</v>
      </c>
      <c r="I3756" s="2" t="s">
        <v>5625</v>
      </c>
      <c r="J3756" s="2" t="s">
        <v>5626</v>
      </c>
      <c r="K3756" s="2" t="e">
        <f>RIGHT(I3756,LEN(I3756)-SEARCH("[",I3756))</f>
        <v>#VALUE!</v>
      </c>
      <c r="L3756" s="2" t="e">
        <f t="shared" si="120"/>
        <v>#VALUE!</v>
      </c>
      <c r="M3756" s="2" t="s">
        <v>42</v>
      </c>
      <c r="N3756" s="2" t="e">
        <f t="shared" si="121"/>
        <v>#VALUE!</v>
      </c>
      <c r="O3756" s="2"/>
      <c r="P3756" s="2"/>
      <c r="Q3756" s="2" t="s">
        <v>43</v>
      </c>
      <c r="R3756" s="2"/>
      <c r="S3756" s="2"/>
      <c r="T3756" s="2"/>
      <c r="U3756" s="2" t="s">
        <v>30</v>
      </c>
      <c r="V3756" s="2" t="s">
        <v>31</v>
      </c>
      <c r="W3756" s="2" t="s">
        <v>81</v>
      </c>
      <c r="X3756" s="2" t="s">
        <v>1535</v>
      </c>
    </row>
    <row r="3757" spans="1:24" hidden="1">
      <c r="A3757" s="2">
        <v>14650</v>
      </c>
      <c r="B3757" s="2" t="s">
        <v>5627</v>
      </c>
      <c r="C3757" s="2"/>
      <c r="D3757" s="2" t="s">
        <v>57</v>
      </c>
      <c r="E3757" s="2" t="s">
        <v>5599</v>
      </c>
      <c r="F3757" s="2" t="s">
        <v>5628</v>
      </c>
      <c r="G3757" s="2" t="s">
        <v>5629</v>
      </c>
      <c r="H3757" s="2" t="s">
        <v>5630</v>
      </c>
      <c r="I3757" s="2" t="s">
        <v>5631</v>
      </c>
      <c r="J3757" s="2" t="s">
        <v>5632</v>
      </c>
      <c r="K3757" s="2" t="e">
        <f>RIGHT(I3757,LEN(I3757)-SEARCH("[",I3757))</f>
        <v>#VALUE!</v>
      </c>
      <c r="L3757" s="2" t="e">
        <f t="shared" si="120"/>
        <v>#VALUE!</v>
      </c>
      <c r="M3757" s="2" t="s">
        <v>42</v>
      </c>
      <c r="N3757" s="2" t="e">
        <f t="shared" si="121"/>
        <v>#VALUE!</v>
      </c>
      <c r="O3757" s="2"/>
      <c r="P3757" s="2"/>
      <c r="Q3757" s="2" t="s">
        <v>43</v>
      </c>
      <c r="R3757" s="2"/>
      <c r="S3757" s="2"/>
      <c r="T3757" s="2"/>
      <c r="U3757" s="2" t="s">
        <v>30</v>
      </c>
      <c r="V3757" s="2" t="s">
        <v>31</v>
      </c>
      <c r="W3757" s="2" t="s">
        <v>81</v>
      </c>
      <c r="X3757" s="2" t="s">
        <v>1535</v>
      </c>
    </row>
    <row r="3758" spans="1:24" hidden="1">
      <c r="A3758" s="2">
        <v>14670</v>
      </c>
      <c r="B3758" s="2" t="s">
        <v>5633</v>
      </c>
      <c r="C3758" s="2"/>
      <c r="D3758" s="2" t="s">
        <v>57</v>
      </c>
      <c r="E3758" s="2" t="s">
        <v>5599</v>
      </c>
      <c r="F3758" s="2" t="s">
        <v>5634</v>
      </c>
      <c r="G3758" s="2" t="s">
        <v>5635</v>
      </c>
      <c r="H3758" s="2" t="s">
        <v>5636</v>
      </c>
      <c r="I3758" s="2" t="s">
        <v>5637</v>
      </c>
      <c r="J3758" s="2" t="s">
        <v>5638</v>
      </c>
      <c r="K3758" s="2" t="e">
        <f>RIGHT(I3758,LEN(I3758)-SEARCH("[",I3758))</f>
        <v>#VALUE!</v>
      </c>
      <c r="L3758" s="2" t="e">
        <f t="shared" si="120"/>
        <v>#VALUE!</v>
      </c>
      <c r="M3758" s="2" t="s">
        <v>42</v>
      </c>
      <c r="N3758" s="2" t="e">
        <f t="shared" si="121"/>
        <v>#VALUE!</v>
      </c>
      <c r="O3758" s="2"/>
      <c r="P3758" s="2"/>
      <c r="Q3758" s="2" t="s">
        <v>43</v>
      </c>
      <c r="R3758" s="2"/>
      <c r="S3758" s="2"/>
      <c r="T3758" s="2"/>
      <c r="U3758" s="2" t="s">
        <v>30</v>
      </c>
      <c r="V3758" s="2" t="s">
        <v>31</v>
      </c>
      <c r="W3758" s="2" t="s">
        <v>81</v>
      </c>
      <c r="X3758" s="2" t="s">
        <v>1535</v>
      </c>
    </row>
    <row r="3759" spans="1:24" hidden="1">
      <c r="A3759" s="2">
        <v>14665</v>
      </c>
      <c r="B3759" s="2" t="s">
        <v>5639</v>
      </c>
      <c r="C3759" s="2"/>
      <c r="D3759" s="2" t="s">
        <v>57</v>
      </c>
      <c r="E3759" s="2" t="s">
        <v>5599</v>
      </c>
      <c r="F3759" s="2" t="s">
        <v>5640</v>
      </c>
      <c r="G3759" s="2" t="s">
        <v>5641</v>
      </c>
      <c r="H3759" s="2" t="s">
        <v>5642</v>
      </c>
      <c r="I3759" s="2" t="s">
        <v>5643</v>
      </c>
      <c r="J3759" s="2" t="s">
        <v>5644</v>
      </c>
      <c r="K3759" s="2" t="e">
        <f>RIGHT(I3759,LEN(I3759)-SEARCH("[",I3759))</f>
        <v>#VALUE!</v>
      </c>
      <c r="L3759" s="2" t="e">
        <f t="shared" si="120"/>
        <v>#VALUE!</v>
      </c>
      <c r="M3759" s="2" t="s">
        <v>42</v>
      </c>
      <c r="N3759" s="2" t="e">
        <f t="shared" si="121"/>
        <v>#VALUE!</v>
      </c>
      <c r="O3759" s="2"/>
      <c r="P3759" s="2"/>
      <c r="Q3759" s="2" t="s">
        <v>43</v>
      </c>
      <c r="R3759" s="2"/>
      <c r="S3759" s="2"/>
      <c r="T3759" s="2"/>
      <c r="U3759" s="2" t="s">
        <v>30</v>
      </c>
      <c r="V3759" s="2" t="s">
        <v>31</v>
      </c>
      <c r="W3759" s="2" t="s">
        <v>81</v>
      </c>
      <c r="X3759" s="2" t="s">
        <v>1535</v>
      </c>
    </row>
    <row r="3760" spans="1:24" hidden="1">
      <c r="A3760" s="2">
        <v>14648</v>
      </c>
      <c r="B3760" s="2" t="s">
        <v>5645</v>
      </c>
      <c r="C3760" s="2"/>
      <c r="D3760" s="2" t="s">
        <v>57</v>
      </c>
      <c r="E3760" s="2" t="s">
        <v>5599</v>
      </c>
      <c r="F3760" s="2" t="s">
        <v>5646</v>
      </c>
      <c r="G3760" s="2" t="s">
        <v>5647</v>
      </c>
      <c r="H3760" s="2" t="s">
        <v>5648</v>
      </c>
      <c r="I3760" s="2" t="s">
        <v>5649</v>
      </c>
      <c r="J3760" s="2" t="s">
        <v>5650</v>
      </c>
      <c r="K3760" s="2" t="e">
        <f>RIGHT(I3760,LEN(I3760)-SEARCH("[",I3760))</f>
        <v>#VALUE!</v>
      </c>
      <c r="L3760" s="2" t="e">
        <f t="shared" si="120"/>
        <v>#VALUE!</v>
      </c>
      <c r="M3760" s="2" t="s">
        <v>42</v>
      </c>
      <c r="N3760" s="2" t="e">
        <f t="shared" si="121"/>
        <v>#VALUE!</v>
      </c>
      <c r="O3760" s="2"/>
      <c r="P3760" s="2"/>
      <c r="Q3760" s="2" t="s">
        <v>43</v>
      </c>
      <c r="R3760" s="2"/>
      <c r="S3760" s="2"/>
      <c r="T3760" s="2"/>
      <c r="U3760" s="2" t="s">
        <v>30</v>
      </c>
      <c r="V3760" s="2" t="s">
        <v>31</v>
      </c>
      <c r="W3760" s="2" t="s">
        <v>81</v>
      </c>
      <c r="X3760" s="2" t="s">
        <v>1535</v>
      </c>
    </row>
    <row r="3761" spans="1:24" hidden="1">
      <c r="A3761" s="2">
        <v>14645</v>
      </c>
      <c r="B3761" s="2" t="s">
        <v>5651</v>
      </c>
      <c r="C3761" s="2"/>
      <c r="D3761" s="2" t="s">
        <v>818</v>
      </c>
      <c r="E3761" s="2" t="s">
        <v>5599</v>
      </c>
      <c r="F3761" s="2" t="s">
        <v>5652</v>
      </c>
      <c r="G3761" s="2" t="s">
        <v>5653</v>
      </c>
      <c r="H3761" s="2" t="s">
        <v>5654</v>
      </c>
      <c r="I3761" s="2" t="s">
        <v>5655</v>
      </c>
      <c r="J3761" s="2" t="s">
        <v>4645</v>
      </c>
      <c r="K3761" s="2" t="e">
        <f>RIGHT(I3761,LEN(I3761)-SEARCH("[",I3761))</f>
        <v>#VALUE!</v>
      </c>
      <c r="L3761" s="2" t="e">
        <f t="shared" si="120"/>
        <v>#VALUE!</v>
      </c>
      <c r="M3761" s="2" t="s">
        <v>42</v>
      </c>
      <c r="N3761" s="2" t="e">
        <f t="shared" si="121"/>
        <v>#VALUE!</v>
      </c>
      <c r="O3761" s="2"/>
      <c r="P3761" s="2"/>
      <c r="Q3761" s="2" t="s">
        <v>43</v>
      </c>
      <c r="R3761" s="2"/>
      <c r="S3761" s="2"/>
      <c r="T3761" s="2"/>
      <c r="U3761" s="2" t="s">
        <v>30</v>
      </c>
      <c r="V3761" s="2" t="s">
        <v>31</v>
      </c>
      <c r="W3761" s="2" t="s">
        <v>81</v>
      </c>
      <c r="X3761" s="2" t="s">
        <v>1535</v>
      </c>
    </row>
    <row r="3762" spans="1:24" hidden="1">
      <c r="A3762" s="2">
        <v>14658</v>
      </c>
      <c r="B3762" s="2" t="s">
        <v>5656</v>
      </c>
      <c r="C3762" s="2"/>
      <c r="D3762" s="2" t="s">
        <v>126</v>
      </c>
      <c r="E3762" s="2" t="s">
        <v>5599</v>
      </c>
      <c r="F3762" s="2" t="s">
        <v>5657</v>
      </c>
      <c r="G3762" s="2" t="s">
        <v>5658</v>
      </c>
      <c r="H3762" s="2" t="s">
        <v>5659</v>
      </c>
      <c r="I3762" s="2" t="s">
        <v>5660</v>
      </c>
      <c r="J3762" s="2" t="s">
        <v>5661</v>
      </c>
      <c r="K3762" s="2" t="e">
        <f>RIGHT(I3762,LEN(I3762)-SEARCH("[",I3762))</f>
        <v>#VALUE!</v>
      </c>
      <c r="L3762" s="2" t="e">
        <f t="shared" si="120"/>
        <v>#VALUE!</v>
      </c>
      <c r="M3762" s="2" t="s">
        <v>42</v>
      </c>
      <c r="N3762" s="2" t="e">
        <f t="shared" si="121"/>
        <v>#VALUE!</v>
      </c>
      <c r="O3762" s="2"/>
      <c r="P3762" s="2"/>
      <c r="Q3762" s="2" t="s">
        <v>43</v>
      </c>
      <c r="R3762" s="2"/>
      <c r="S3762" s="2"/>
      <c r="T3762" s="2"/>
      <c r="U3762" s="2" t="s">
        <v>30</v>
      </c>
      <c r="V3762" s="2" t="s">
        <v>31</v>
      </c>
      <c r="W3762" s="2" t="s">
        <v>81</v>
      </c>
      <c r="X3762" s="2" t="s">
        <v>1535</v>
      </c>
    </row>
    <row r="3763" spans="1:24" hidden="1">
      <c r="A3763" s="2">
        <v>14647</v>
      </c>
      <c r="B3763" s="2" t="s">
        <v>5662</v>
      </c>
      <c r="C3763" s="2"/>
      <c r="D3763" s="2" t="s">
        <v>139</v>
      </c>
      <c r="E3763" s="2" t="s">
        <v>5599</v>
      </c>
      <c r="F3763" s="2" t="s">
        <v>5663</v>
      </c>
      <c r="G3763" s="2" t="s">
        <v>141</v>
      </c>
      <c r="H3763" s="2" t="s">
        <v>5664</v>
      </c>
      <c r="I3763" s="2" t="s">
        <v>5665</v>
      </c>
      <c r="J3763" s="2" t="s">
        <v>5666</v>
      </c>
      <c r="K3763" s="2" t="e">
        <f>RIGHT(I3763,LEN(I3763)-SEARCH("[",I3763))</f>
        <v>#VALUE!</v>
      </c>
      <c r="L3763" s="2" t="e">
        <f t="shared" si="120"/>
        <v>#VALUE!</v>
      </c>
      <c r="M3763" s="2" t="s">
        <v>42</v>
      </c>
      <c r="N3763" s="2" t="e">
        <f t="shared" si="121"/>
        <v>#VALUE!</v>
      </c>
      <c r="O3763" s="2"/>
      <c r="P3763" s="2"/>
      <c r="Q3763" s="2" t="s">
        <v>43</v>
      </c>
      <c r="R3763" s="2"/>
      <c r="S3763" s="2"/>
      <c r="T3763" s="2"/>
      <c r="U3763" s="2" t="s">
        <v>30</v>
      </c>
      <c r="V3763" s="2" t="s">
        <v>31</v>
      </c>
      <c r="W3763" s="2" t="s">
        <v>81</v>
      </c>
      <c r="X3763" s="2" t="s">
        <v>1535</v>
      </c>
    </row>
    <row r="3764" spans="1:24" hidden="1">
      <c r="A3764" s="2">
        <v>14674</v>
      </c>
      <c r="B3764" s="2" t="s">
        <v>5673</v>
      </c>
      <c r="C3764" s="2"/>
      <c r="D3764" s="2" t="s">
        <v>139</v>
      </c>
      <c r="E3764" s="2" t="s">
        <v>5599</v>
      </c>
      <c r="F3764" s="2" t="s">
        <v>5674</v>
      </c>
      <c r="G3764" s="2" t="s">
        <v>367</v>
      </c>
      <c r="H3764" s="2" t="s">
        <v>5675</v>
      </c>
      <c r="I3764" s="2" t="s">
        <v>5676</v>
      </c>
      <c r="J3764" s="2" t="s">
        <v>3911</v>
      </c>
      <c r="K3764" s="2" t="e">
        <f>RIGHT(I3764,LEN(I3764)-SEARCH("[",I3764))</f>
        <v>#VALUE!</v>
      </c>
      <c r="L3764" s="2" t="e">
        <f t="shared" si="120"/>
        <v>#VALUE!</v>
      </c>
      <c r="M3764" s="2" t="s">
        <v>42</v>
      </c>
      <c r="N3764" s="2" t="e">
        <f t="shared" si="121"/>
        <v>#VALUE!</v>
      </c>
      <c r="O3764" s="2"/>
      <c r="P3764" s="2"/>
      <c r="Q3764" s="2" t="s">
        <v>43</v>
      </c>
      <c r="R3764" s="2"/>
      <c r="S3764" s="2"/>
      <c r="T3764" s="2"/>
      <c r="U3764" s="2" t="s">
        <v>30</v>
      </c>
      <c r="V3764" s="2" t="s">
        <v>31</v>
      </c>
      <c r="W3764" s="2" t="s">
        <v>81</v>
      </c>
      <c r="X3764" s="2" t="s">
        <v>1535</v>
      </c>
    </row>
    <row r="3765" spans="1:24" hidden="1">
      <c r="A3765" s="2">
        <v>14676</v>
      </c>
      <c r="B3765" s="2" t="s">
        <v>5677</v>
      </c>
      <c r="C3765" s="2"/>
      <c r="D3765" s="2" t="s">
        <v>139</v>
      </c>
      <c r="E3765" s="2" t="s">
        <v>5599</v>
      </c>
      <c r="F3765" s="2" t="s">
        <v>5678</v>
      </c>
      <c r="G3765" s="2" t="s">
        <v>376</v>
      </c>
      <c r="H3765" s="2" t="s">
        <v>5679</v>
      </c>
      <c r="I3765" s="2" t="s">
        <v>5680</v>
      </c>
      <c r="J3765" s="2" t="s">
        <v>5681</v>
      </c>
      <c r="K3765" s="2" t="e">
        <f>RIGHT(I3765,LEN(I3765)-SEARCH("[",I3765))</f>
        <v>#VALUE!</v>
      </c>
      <c r="L3765" s="2" t="e">
        <f t="shared" si="120"/>
        <v>#VALUE!</v>
      </c>
      <c r="M3765" s="2" t="s">
        <v>42</v>
      </c>
      <c r="N3765" s="2" t="e">
        <f t="shared" si="121"/>
        <v>#VALUE!</v>
      </c>
      <c r="O3765" s="2"/>
      <c r="P3765" s="2"/>
      <c r="Q3765" s="2" t="s">
        <v>43</v>
      </c>
      <c r="R3765" s="2"/>
      <c r="S3765" s="2"/>
      <c r="T3765" s="2"/>
      <c r="U3765" s="2" t="s">
        <v>30</v>
      </c>
      <c r="V3765" s="2" t="s">
        <v>31</v>
      </c>
      <c r="W3765" s="2" t="s">
        <v>81</v>
      </c>
      <c r="X3765" s="2" t="s">
        <v>1535</v>
      </c>
    </row>
    <row r="3766" spans="1:24" hidden="1">
      <c r="A3766" s="2">
        <v>14651</v>
      </c>
      <c r="B3766" s="2" t="s">
        <v>5682</v>
      </c>
      <c r="C3766" s="2"/>
      <c r="D3766" s="2" t="s">
        <v>139</v>
      </c>
      <c r="E3766" s="2" t="s">
        <v>5599</v>
      </c>
      <c r="F3766" s="2" t="s">
        <v>5683</v>
      </c>
      <c r="G3766" s="2" t="s">
        <v>447</v>
      </c>
      <c r="H3766" s="2" t="s">
        <v>5684</v>
      </c>
      <c r="I3766" s="2" t="s">
        <v>5685</v>
      </c>
      <c r="J3766" s="2" t="s">
        <v>5686</v>
      </c>
      <c r="K3766" s="2" t="e">
        <f>RIGHT(I3766,LEN(I3766)-SEARCH("[",I3766))</f>
        <v>#VALUE!</v>
      </c>
      <c r="L3766" s="2" t="e">
        <f t="shared" si="120"/>
        <v>#VALUE!</v>
      </c>
      <c r="M3766" s="2" t="s">
        <v>42</v>
      </c>
      <c r="N3766" s="2" t="e">
        <f t="shared" si="121"/>
        <v>#VALUE!</v>
      </c>
      <c r="O3766" s="2"/>
      <c r="P3766" s="2"/>
      <c r="Q3766" s="2" t="s">
        <v>43</v>
      </c>
      <c r="R3766" s="2"/>
      <c r="S3766" s="2"/>
      <c r="T3766" s="2"/>
      <c r="U3766" s="2" t="s">
        <v>30</v>
      </c>
      <c r="V3766" s="2" t="s">
        <v>31</v>
      </c>
      <c r="W3766" s="2" t="s">
        <v>81</v>
      </c>
      <c r="X3766" s="2" t="s">
        <v>1535</v>
      </c>
    </row>
    <row r="3767" spans="1:24" hidden="1">
      <c r="A3767" s="2">
        <v>14652</v>
      </c>
      <c r="B3767" s="2" t="s">
        <v>5687</v>
      </c>
      <c r="C3767" s="2"/>
      <c r="D3767" s="2" t="s">
        <v>139</v>
      </c>
      <c r="E3767" s="2" t="s">
        <v>5599</v>
      </c>
      <c r="F3767" s="2" t="s">
        <v>5688</v>
      </c>
      <c r="G3767" s="2" t="s">
        <v>159</v>
      </c>
      <c r="H3767" s="2" t="s">
        <v>5689</v>
      </c>
      <c r="I3767" s="2" t="s">
        <v>5690</v>
      </c>
      <c r="J3767" s="2" t="s">
        <v>805</v>
      </c>
      <c r="K3767" s="2" t="e">
        <f>RIGHT(I3767,LEN(I3767)-SEARCH("[",I3767))</f>
        <v>#VALUE!</v>
      </c>
      <c r="L3767" s="2" t="e">
        <f t="shared" si="120"/>
        <v>#VALUE!</v>
      </c>
      <c r="M3767" s="2" t="s">
        <v>42</v>
      </c>
      <c r="N3767" s="2" t="e">
        <f t="shared" si="121"/>
        <v>#VALUE!</v>
      </c>
      <c r="O3767" s="2"/>
      <c r="P3767" s="2"/>
      <c r="Q3767" s="2" t="s">
        <v>43</v>
      </c>
      <c r="R3767" s="2"/>
      <c r="S3767" s="2"/>
      <c r="T3767" s="2"/>
      <c r="U3767" s="2" t="s">
        <v>30</v>
      </c>
      <c r="V3767" s="2" t="s">
        <v>31</v>
      </c>
      <c r="W3767" s="2" t="s">
        <v>81</v>
      </c>
      <c r="X3767" s="2" t="s">
        <v>1535</v>
      </c>
    </row>
    <row r="3768" spans="1:24" hidden="1">
      <c r="A3768" s="2">
        <v>14653</v>
      </c>
      <c r="B3768" s="2" t="s">
        <v>5691</v>
      </c>
      <c r="C3768" s="2"/>
      <c r="D3768" s="2" t="s">
        <v>139</v>
      </c>
      <c r="E3768" s="2" t="s">
        <v>5599</v>
      </c>
      <c r="F3768" s="2" t="s">
        <v>5692</v>
      </c>
      <c r="G3768" s="2" t="s">
        <v>597</v>
      </c>
      <c r="H3768" s="2" t="s">
        <v>5693</v>
      </c>
      <c r="I3768" s="2" t="s">
        <v>5694</v>
      </c>
      <c r="J3768" s="2" t="s">
        <v>5695</v>
      </c>
      <c r="K3768" s="2" t="e">
        <f>RIGHT(I3768,LEN(I3768)-SEARCH("[",I3768))</f>
        <v>#VALUE!</v>
      </c>
      <c r="L3768" s="2" t="e">
        <f t="shared" si="120"/>
        <v>#VALUE!</v>
      </c>
      <c r="M3768" s="2" t="s">
        <v>42</v>
      </c>
      <c r="N3768" s="2" t="e">
        <f t="shared" si="121"/>
        <v>#VALUE!</v>
      </c>
      <c r="O3768" s="2"/>
      <c r="P3768" s="2"/>
      <c r="Q3768" s="2" t="s">
        <v>43</v>
      </c>
      <c r="R3768" s="2"/>
      <c r="S3768" s="2"/>
      <c r="T3768" s="2"/>
      <c r="U3768" s="2" t="s">
        <v>30</v>
      </c>
      <c r="V3768" s="2" t="s">
        <v>31</v>
      </c>
      <c r="W3768" s="2" t="s">
        <v>81</v>
      </c>
      <c r="X3768" s="2" t="s">
        <v>1535</v>
      </c>
    </row>
    <row r="3769" spans="1:24" hidden="1">
      <c r="A3769" s="2">
        <v>14659</v>
      </c>
      <c r="B3769" s="2" t="s">
        <v>5696</v>
      </c>
      <c r="C3769" s="2"/>
      <c r="D3769" s="2" t="s">
        <v>139</v>
      </c>
      <c r="E3769" s="2" t="s">
        <v>5599</v>
      </c>
      <c r="F3769" s="2" t="s">
        <v>5697</v>
      </c>
      <c r="G3769" s="2" t="s">
        <v>606</v>
      </c>
      <c r="H3769" s="2" t="s">
        <v>5698</v>
      </c>
      <c r="I3769" s="2" t="s">
        <v>5699</v>
      </c>
      <c r="J3769" s="2" t="s">
        <v>5700</v>
      </c>
      <c r="K3769" s="2" t="e">
        <f>RIGHT(I3769,LEN(I3769)-SEARCH("[",I3769))</f>
        <v>#VALUE!</v>
      </c>
      <c r="L3769" s="2" t="e">
        <f t="shared" si="120"/>
        <v>#VALUE!</v>
      </c>
      <c r="M3769" s="2" t="s">
        <v>42</v>
      </c>
      <c r="N3769" s="2" t="e">
        <f t="shared" si="121"/>
        <v>#VALUE!</v>
      </c>
      <c r="O3769" s="2"/>
      <c r="P3769" s="2"/>
      <c r="Q3769" s="2" t="s">
        <v>43</v>
      </c>
      <c r="R3769" s="2"/>
      <c r="S3769" s="2"/>
      <c r="T3769" s="2"/>
      <c r="U3769" s="2" t="s">
        <v>30</v>
      </c>
      <c r="V3769" s="2" t="s">
        <v>31</v>
      </c>
      <c r="W3769" s="2" t="s">
        <v>81</v>
      </c>
      <c r="X3769" s="2" t="s">
        <v>1535</v>
      </c>
    </row>
    <row r="3770" spans="1:24" hidden="1">
      <c r="A3770" s="2">
        <v>14662</v>
      </c>
      <c r="B3770" s="2" t="s">
        <v>5701</v>
      </c>
      <c r="C3770" s="2"/>
      <c r="D3770" s="2" t="s">
        <v>139</v>
      </c>
      <c r="E3770" s="2" t="s">
        <v>5599</v>
      </c>
      <c r="F3770" s="2" t="s">
        <v>5702</v>
      </c>
      <c r="G3770" s="2" t="s">
        <v>176</v>
      </c>
      <c r="H3770" s="2" t="s">
        <v>5703</v>
      </c>
      <c r="I3770" s="2" t="s">
        <v>5704</v>
      </c>
      <c r="J3770" s="2" t="s">
        <v>2820</v>
      </c>
      <c r="K3770" s="2" t="e">
        <f>RIGHT(I3770,LEN(I3770)-SEARCH("[",I3770))</f>
        <v>#VALUE!</v>
      </c>
      <c r="L3770" s="2" t="e">
        <f t="shared" si="120"/>
        <v>#VALUE!</v>
      </c>
      <c r="M3770" s="2" t="s">
        <v>42</v>
      </c>
      <c r="N3770" s="2" t="e">
        <f t="shared" si="121"/>
        <v>#VALUE!</v>
      </c>
      <c r="O3770" s="2"/>
      <c r="P3770" s="2"/>
      <c r="Q3770" s="2" t="s">
        <v>43</v>
      </c>
      <c r="R3770" s="2"/>
      <c r="S3770" s="2"/>
      <c r="T3770" s="2"/>
      <c r="U3770" s="2" t="s">
        <v>30</v>
      </c>
      <c r="V3770" s="2" t="s">
        <v>31</v>
      </c>
      <c r="W3770" s="2" t="s">
        <v>81</v>
      </c>
      <c r="X3770" s="2" t="s">
        <v>1535</v>
      </c>
    </row>
    <row r="3771" spans="1:24" hidden="1">
      <c r="A3771" s="2">
        <v>14669</v>
      </c>
      <c r="B3771" s="2" t="s">
        <v>5705</v>
      </c>
      <c r="C3771" s="2"/>
      <c r="D3771" s="2" t="s">
        <v>139</v>
      </c>
      <c r="E3771" s="2" t="s">
        <v>5599</v>
      </c>
      <c r="F3771" s="2" t="s">
        <v>5706</v>
      </c>
      <c r="G3771" s="2" t="s">
        <v>5707</v>
      </c>
      <c r="H3771" s="2" t="s">
        <v>5708</v>
      </c>
      <c r="I3771" s="2" t="s">
        <v>5709</v>
      </c>
      <c r="J3771" s="2" t="s">
        <v>5710</v>
      </c>
      <c r="K3771" s="2" t="e">
        <f>RIGHT(I3771,LEN(I3771)-SEARCH("[",I3771))</f>
        <v>#VALUE!</v>
      </c>
      <c r="L3771" s="2" t="e">
        <f t="shared" si="120"/>
        <v>#VALUE!</v>
      </c>
      <c r="M3771" s="2" t="s">
        <v>42</v>
      </c>
      <c r="N3771" s="2" t="e">
        <f t="shared" si="121"/>
        <v>#VALUE!</v>
      </c>
      <c r="O3771" s="2"/>
      <c r="P3771" s="2"/>
      <c r="Q3771" s="2" t="s">
        <v>43</v>
      </c>
      <c r="R3771" s="2"/>
      <c r="S3771" s="2"/>
      <c r="T3771" s="2"/>
      <c r="U3771" s="2" t="s">
        <v>30</v>
      </c>
      <c r="V3771" s="2" t="s">
        <v>31</v>
      </c>
      <c r="W3771" s="2" t="s">
        <v>81</v>
      </c>
      <c r="X3771" s="2" t="s">
        <v>1535</v>
      </c>
    </row>
    <row r="3772" spans="1:24" hidden="1">
      <c r="A3772" s="2">
        <v>14671</v>
      </c>
      <c r="B3772" s="2" t="s">
        <v>5711</v>
      </c>
      <c r="C3772" s="2"/>
      <c r="D3772" s="2" t="s">
        <v>139</v>
      </c>
      <c r="E3772" s="2" t="s">
        <v>5599</v>
      </c>
      <c r="F3772" s="2" t="s">
        <v>5712</v>
      </c>
      <c r="G3772" s="2" t="s">
        <v>5713</v>
      </c>
      <c r="H3772" s="2" t="s">
        <v>5714</v>
      </c>
      <c r="I3772" s="2" t="s">
        <v>5715</v>
      </c>
      <c r="J3772" s="2" t="s">
        <v>5716</v>
      </c>
      <c r="K3772" s="2" t="e">
        <f>RIGHT(I3772,LEN(I3772)-SEARCH("[",I3772))</f>
        <v>#VALUE!</v>
      </c>
      <c r="L3772" s="2" t="e">
        <f t="shared" si="120"/>
        <v>#VALUE!</v>
      </c>
      <c r="M3772" s="2" t="s">
        <v>42</v>
      </c>
      <c r="N3772" s="2" t="e">
        <f t="shared" si="121"/>
        <v>#VALUE!</v>
      </c>
      <c r="O3772" s="2"/>
      <c r="P3772" s="2"/>
      <c r="Q3772" s="2" t="s">
        <v>43</v>
      </c>
      <c r="R3772" s="2"/>
      <c r="S3772" s="2"/>
      <c r="T3772" s="2"/>
      <c r="U3772" s="2" t="s">
        <v>30</v>
      </c>
      <c r="V3772" s="2" t="s">
        <v>31</v>
      </c>
      <c r="W3772" s="2" t="s">
        <v>81</v>
      </c>
      <c r="X3772" s="2" t="s">
        <v>1535</v>
      </c>
    </row>
    <row r="3773" spans="1:24" hidden="1">
      <c r="A3773" s="2">
        <v>14672</v>
      </c>
      <c r="B3773" s="2" t="s">
        <v>5717</v>
      </c>
      <c r="C3773" s="2"/>
      <c r="D3773" s="2" t="s">
        <v>139</v>
      </c>
      <c r="E3773" s="2" t="s">
        <v>5599</v>
      </c>
      <c r="F3773" s="2" t="s">
        <v>5718</v>
      </c>
      <c r="G3773" s="2" t="s">
        <v>5719</v>
      </c>
      <c r="H3773" s="2" t="s">
        <v>5720</v>
      </c>
      <c r="I3773" s="2" t="s">
        <v>5721</v>
      </c>
      <c r="J3773" s="2" t="s">
        <v>5722</v>
      </c>
      <c r="K3773" s="2" t="e">
        <f>RIGHT(I3773,LEN(I3773)-SEARCH("[",I3773))</f>
        <v>#VALUE!</v>
      </c>
      <c r="L3773" s="2" t="e">
        <f t="shared" si="120"/>
        <v>#VALUE!</v>
      </c>
      <c r="M3773" s="2" t="s">
        <v>42</v>
      </c>
      <c r="N3773" s="2" t="e">
        <f t="shared" si="121"/>
        <v>#VALUE!</v>
      </c>
      <c r="O3773" s="2"/>
      <c r="P3773" s="2"/>
      <c r="Q3773" s="2" t="s">
        <v>43</v>
      </c>
      <c r="R3773" s="2"/>
      <c r="S3773" s="2"/>
      <c r="T3773" s="2"/>
      <c r="U3773" s="2" t="s">
        <v>30</v>
      </c>
      <c r="V3773" s="2" t="s">
        <v>31</v>
      </c>
      <c r="W3773" s="2" t="s">
        <v>81</v>
      </c>
      <c r="X3773" s="2" t="s">
        <v>1535</v>
      </c>
    </row>
    <row r="3774" spans="1:24" hidden="1">
      <c r="A3774" s="2">
        <v>14644</v>
      </c>
      <c r="B3774" s="2" t="s">
        <v>5723</v>
      </c>
      <c r="C3774" s="2"/>
      <c r="D3774" s="2" t="s">
        <v>818</v>
      </c>
      <c r="E3774" s="2" t="s">
        <v>5599</v>
      </c>
      <c r="F3774" s="2" t="s">
        <v>5724</v>
      </c>
      <c r="G3774" s="2" t="s">
        <v>857</v>
      </c>
      <c r="H3774" s="2" t="s">
        <v>5725</v>
      </c>
      <c r="I3774" s="2" t="s">
        <v>5726</v>
      </c>
      <c r="J3774" s="2" t="s">
        <v>5727</v>
      </c>
      <c r="K3774" s="2" t="e">
        <f>RIGHT(I3774,LEN(I3774)-SEARCH("[",I3774))</f>
        <v>#VALUE!</v>
      </c>
      <c r="L3774" s="2" t="e">
        <f t="shared" si="120"/>
        <v>#VALUE!</v>
      </c>
      <c r="M3774" s="2" t="s">
        <v>42</v>
      </c>
      <c r="N3774" s="2" t="e">
        <f t="shared" si="121"/>
        <v>#VALUE!</v>
      </c>
      <c r="O3774" s="2"/>
      <c r="P3774" s="2"/>
      <c r="Q3774" s="2" t="s">
        <v>43</v>
      </c>
      <c r="R3774" s="2"/>
      <c r="S3774" s="2"/>
      <c r="T3774" s="2"/>
      <c r="U3774" s="2" t="s">
        <v>30</v>
      </c>
      <c r="V3774" s="2" t="s">
        <v>31</v>
      </c>
      <c r="W3774" s="2" t="s">
        <v>81</v>
      </c>
      <c r="X3774" s="2" t="s">
        <v>1535</v>
      </c>
    </row>
    <row r="3775" spans="1:24" hidden="1">
      <c r="A3775" s="2">
        <v>23106</v>
      </c>
      <c r="B3775" s="2" t="s">
        <v>5728</v>
      </c>
      <c r="C3775" s="2"/>
      <c r="D3775" s="2" t="s">
        <v>57</v>
      </c>
      <c r="E3775" s="2" t="s">
        <v>5599</v>
      </c>
      <c r="F3775" s="2" t="s">
        <v>5729</v>
      </c>
      <c r="G3775" s="2" t="s">
        <v>5730</v>
      </c>
      <c r="H3775" s="2" t="s">
        <v>5731</v>
      </c>
      <c r="I3775" s="2" t="s">
        <v>5732</v>
      </c>
      <c r="J3775" s="2" t="s">
        <v>5615</v>
      </c>
      <c r="K3775" s="2" t="e">
        <f>RIGHT(I3775,LEN(I3775)-SEARCH("[",I3775))</f>
        <v>#VALUE!</v>
      </c>
      <c r="L3775" s="2" t="e">
        <f t="shared" si="120"/>
        <v>#VALUE!</v>
      </c>
      <c r="M3775" s="2" t="s">
        <v>42</v>
      </c>
      <c r="N3775" s="2" t="e">
        <f t="shared" si="121"/>
        <v>#VALUE!</v>
      </c>
      <c r="O3775" s="2"/>
      <c r="P3775" s="2"/>
      <c r="Q3775" s="2" t="s">
        <v>43</v>
      </c>
      <c r="R3775" s="2"/>
      <c r="S3775" s="2"/>
      <c r="T3775" s="2" t="s">
        <v>29</v>
      </c>
      <c r="U3775" s="2" t="s">
        <v>30</v>
      </c>
      <c r="V3775" s="2" t="s">
        <v>31</v>
      </c>
      <c r="W3775" s="2" t="s">
        <v>81</v>
      </c>
      <c r="X3775" s="2" t="s">
        <v>1535</v>
      </c>
    </row>
    <row r="3776" spans="1:24" hidden="1">
      <c r="A3776" s="2">
        <v>14661</v>
      </c>
      <c r="B3776" s="2" t="s">
        <v>5733</v>
      </c>
      <c r="C3776" s="2"/>
      <c r="D3776" s="2" t="s">
        <v>57</v>
      </c>
      <c r="E3776" s="2" t="s">
        <v>5599</v>
      </c>
      <c r="F3776" s="2" t="s">
        <v>5734</v>
      </c>
      <c r="G3776" s="2" t="s">
        <v>5735</v>
      </c>
      <c r="H3776" s="2" t="s">
        <v>5736</v>
      </c>
      <c r="I3776" s="2" t="s">
        <v>5737</v>
      </c>
      <c r="J3776" s="2" t="s">
        <v>5738</v>
      </c>
      <c r="K3776" s="2" t="e">
        <f>RIGHT(I3776,LEN(I3776)-SEARCH("[",I3776))</f>
        <v>#VALUE!</v>
      </c>
      <c r="L3776" s="2" t="e">
        <f t="shared" si="120"/>
        <v>#VALUE!</v>
      </c>
      <c r="M3776" s="2" t="s">
        <v>42</v>
      </c>
      <c r="N3776" s="2" t="e">
        <f t="shared" si="121"/>
        <v>#VALUE!</v>
      </c>
      <c r="O3776" s="2"/>
      <c r="P3776" s="2"/>
      <c r="Q3776" s="2" t="s">
        <v>43</v>
      </c>
      <c r="R3776" s="2"/>
      <c r="S3776" s="2"/>
      <c r="T3776" s="2"/>
      <c r="U3776" s="2" t="s">
        <v>30</v>
      </c>
      <c r="V3776" s="2" t="s">
        <v>31</v>
      </c>
      <c r="W3776" s="2" t="s">
        <v>81</v>
      </c>
      <c r="X3776" s="2" t="s">
        <v>1535</v>
      </c>
    </row>
    <row r="3777" spans="1:24" hidden="1">
      <c r="A3777" s="2">
        <v>14646</v>
      </c>
      <c r="B3777" s="2" t="s">
        <v>5739</v>
      </c>
      <c r="C3777" s="2"/>
      <c r="D3777" s="2" t="s">
        <v>57</v>
      </c>
      <c r="E3777" s="2" t="s">
        <v>5599</v>
      </c>
      <c r="F3777" s="2" t="s">
        <v>5740</v>
      </c>
      <c r="G3777" s="2" t="s">
        <v>5741</v>
      </c>
      <c r="H3777" s="2" t="s">
        <v>5742</v>
      </c>
      <c r="I3777" s="2" t="s">
        <v>5743</v>
      </c>
      <c r="J3777" s="2" t="s">
        <v>4728</v>
      </c>
      <c r="K3777" s="2" t="e">
        <f>RIGHT(I3777,LEN(I3777)-SEARCH("[",I3777))</f>
        <v>#VALUE!</v>
      </c>
      <c r="L3777" s="2" t="e">
        <f t="shared" si="120"/>
        <v>#VALUE!</v>
      </c>
      <c r="M3777" s="2" t="s">
        <v>42</v>
      </c>
      <c r="N3777" s="2" t="e">
        <f t="shared" si="121"/>
        <v>#VALUE!</v>
      </c>
      <c r="O3777" s="2"/>
      <c r="P3777" s="2"/>
      <c r="Q3777" s="2" t="s">
        <v>43</v>
      </c>
      <c r="R3777" s="2"/>
      <c r="S3777" s="2"/>
      <c r="T3777" s="2"/>
      <c r="U3777" s="2" t="s">
        <v>30</v>
      </c>
      <c r="V3777" s="2" t="s">
        <v>31</v>
      </c>
      <c r="W3777" s="2" t="s">
        <v>81</v>
      </c>
      <c r="X3777" s="2" t="s">
        <v>1535</v>
      </c>
    </row>
    <row r="3778" spans="1:24" hidden="1">
      <c r="A3778" s="2">
        <v>14656</v>
      </c>
      <c r="B3778" s="2" t="s">
        <v>5744</v>
      </c>
      <c r="C3778" s="2"/>
      <c r="D3778" s="2" t="s">
        <v>57</v>
      </c>
      <c r="E3778" s="2" t="s">
        <v>5599</v>
      </c>
      <c r="F3778" s="2" t="s">
        <v>5745</v>
      </c>
      <c r="G3778" s="2" t="s">
        <v>4824</v>
      </c>
      <c r="H3778" s="2" t="s">
        <v>5746</v>
      </c>
      <c r="I3778" s="2" t="s">
        <v>5747</v>
      </c>
      <c r="J3778" s="2" t="s">
        <v>5626</v>
      </c>
      <c r="K3778" s="2" t="e">
        <f>RIGHT(I3778,LEN(I3778)-SEARCH("[",I3778))</f>
        <v>#VALUE!</v>
      </c>
      <c r="L3778" s="2" t="e">
        <f t="shared" si="120"/>
        <v>#VALUE!</v>
      </c>
      <c r="M3778" s="2" t="s">
        <v>42</v>
      </c>
      <c r="N3778" s="2" t="e">
        <f t="shared" si="121"/>
        <v>#VALUE!</v>
      </c>
      <c r="O3778" s="2"/>
      <c r="P3778" s="2"/>
      <c r="Q3778" s="2" t="s">
        <v>43</v>
      </c>
      <c r="R3778" s="2"/>
      <c r="S3778" s="2"/>
      <c r="T3778" s="2"/>
      <c r="U3778" s="2" t="s">
        <v>30</v>
      </c>
      <c r="V3778" s="2" t="s">
        <v>31</v>
      </c>
      <c r="W3778" s="2" t="s">
        <v>81</v>
      </c>
      <c r="X3778" s="2" t="s">
        <v>1535</v>
      </c>
    </row>
    <row r="3779" spans="1:24" hidden="1">
      <c r="A3779" s="2">
        <v>14666</v>
      </c>
      <c r="B3779" s="2" t="s">
        <v>5754</v>
      </c>
      <c r="C3779" s="2"/>
      <c r="D3779" s="2" t="s">
        <v>57</v>
      </c>
      <c r="E3779" s="2" t="s">
        <v>5599</v>
      </c>
      <c r="F3779" s="2" t="s">
        <v>5755</v>
      </c>
      <c r="G3779" s="2" t="s">
        <v>5756</v>
      </c>
      <c r="H3779" s="2" t="s">
        <v>5757</v>
      </c>
      <c r="I3779" s="2" t="s">
        <v>5758</v>
      </c>
      <c r="J3779" s="2" t="s">
        <v>5759</v>
      </c>
      <c r="K3779" s="2" t="e">
        <f>RIGHT(I3779,LEN(I3779)-SEARCH("[",I3779))</f>
        <v>#VALUE!</v>
      </c>
      <c r="L3779" s="2" t="e">
        <f t="shared" si="120"/>
        <v>#VALUE!</v>
      </c>
      <c r="M3779" s="2" t="s">
        <v>42</v>
      </c>
      <c r="N3779" s="2" t="e">
        <f t="shared" si="121"/>
        <v>#VALUE!</v>
      </c>
      <c r="O3779" s="2"/>
      <c r="P3779" s="2"/>
      <c r="Q3779" s="2" t="s">
        <v>43</v>
      </c>
      <c r="R3779" s="2"/>
      <c r="S3779" s="2"/>
      <c r="T3779" s="2"/>
      <c r="U3779" s="2" t="s">
        <v>30</v>
      </c>
      <c r="V3779" s="2" t="s">
        <v>31</v>
      </c>
      <c r="W3779" s="2" t="s">
        <v>81</v>
      </c>
      <c r="X3779" s="2" t="s">
        <v>1535</v>
      </c>
    </row>
    <row r="3780" spans="1:24" hidden="1">
      <c r="A3780" s="2">
        <v>14649</v>
      </c>
      <c r="B3780" s="2" t="s">
        <v>5760</v>
      </c>
      <c r="C3780" s="2"/>
      <c r="D3780" s="2" t="s">
        <v>57</v>
      </c>
      <c r="E3780" s="2" t="s">
        <v>5599</v>
      </c>
      <c r="F3780" s="2" t="s">
        <v>5761</v>
      </c>
      <c r="G3780" s="2" t="s">
        <v>5762</v>
      </c>
      <c r="H3780" s="2" t="s">
        <v>5763</v>
      </c>
      <c r="I3780" s="2" t="s">
        <v>5764</v>
      </c>
      <c r="J3780" s="2" t="s">
        <v>5765</v>
      </c>
      <c r="K3780" s="2" t="e">
        <f>RIGHT(I3780,LEN(I3780)-SEARCH("[",I3780))</f>
        <v>#VALUE!</v>
      </c>
      <c r="L3780" s="2" t="e">
        <f t="shared" ref="L3780:L3843" si="122">LEFT(K3780, LEN(K3780)-1)</f>
        <v>#VALUE!</v>
      </c>
      <c r="M3780" s="2" t="s">
        <v>42</v>
      </c>
      <c r="N3780" s="2" t="e">
        <f t="shared" si="121"/>
        <v>#VALUE!</v>
      </c>
      <c r="O3780" s="2"/>
      <c r="P3780" s="2"/>
      <c r="Q3780" s="2" t="s">
        <v>43</v>
      </c>
      <c r="R3780" s="2"/>
      <c r="S3780" s="2"/>
      <c r="T3780" s="2"/>
      <c r="U3780" s="2" t="s">
        <v>30</v>
      </c>
      <c r="V3780" s="2" t="s">
        <v>31</v>
      </c>
      <c r="W3780" s="2" t="s">
        <v>81</v>
      </c>
      <c r="X3780" s="2" t="s">
        <v>1535</v>
      </c>
    </row>
    <row r="3781" spans="1:24" hidden="1">
      <c r="A3781" s="2">
        <v>14664</v>
      </c>
      <c r="B3781" s="2" t="s">
        <v>5766</v>
      </c>
      <c r="C3781" s="2"/>
      <c r="D3781" s="2" t="s">
        <v>57</v>
      </c>
      <c r="E3781" s="2" t="s">
        <v>5599</v>
      </c>
      <c r="F3781" s="2" t="s">
        <v>5767</v>
      </c>
      <c r="G3781" s="2" t="s">
        <v>5768</v>
      </c>
      <c r="H3781" s="2" t="s">
        <v>5769</v>
      </c>
      <c r="I3781" s="2" t="s">
        <v>5770</v>
      </c>
      <c r="J3781" s="2" t="s">
        <v>1984</v>
      </c>
      <c r="K3781" s="2" t="e">
        <f>RIGHT(I3781,LEN(I3781)-SEARCH("[",I3781))</f>
        <v>#VALUE!</v>
      </c>
      <c r="L3781" s="2" t="e">
        <f t="shared" si="122"/>
        <v>#VALUE!</v>
      </c>
      <c r="M3781" s="2" t="s">
        <v>42</v>
      </c>
      <c r="N3781" s="2" t="e">
        <f t="shared" si="121"/>
        <v>#VALUE!</v>
      </c>
      <c r="O3781" s="2"/>
      <c r="P3781" s="2"/>
      <c r="Q3781" s="2" t="s">
        <v>43</v>
      </c>
      <c r="R3781" s="2"/>
      <c r="S3781" s="2"/>
      <c r="T3781" s="2"/>
      <c r="U3781" s="2" t="s">
        <v>30</v>
      </c>
      <c r="V3781" s="2" t="s">
        <v>31</v>
      </c>
      <c r="W3781" s="2" t="s">
        <v>81</v>
      </c>
      <c r="X3781" s="2" t="s">
        <v>1535</v>
      </c>
    </row>
    <row r="3782" spans="1:24" hidden="1">
      <c r="A3782" s="2">
        <v>14668</v>
      </c>
      <c r="B3782" s="2" t="s">
        <v>5771</v>
      </c>
      <c r="C3782" s="2"/>
      <c r="D3782" s="2" t="s">
        <v>22</v>
      </c>
      <c r="E3782" s="2" t="s">
        <v>5599</v>
      </c>
      <c r="F3782" s="2" t="s">
        <v>5772</v>
      </c>
      <c r="G3782" s="2" t="s">
        <v>5773</v>
      </c>
      <c r="H3782" s="2" t="s">
        <v>5774</v>
      </c>
      <c r="I3782" s="2" t="s">
        <v>5775</v>
      </c>
      <c r="J3782" s="2" t="s">
        <v>5776</v>
      </c>
      <c r="K3782" s="2" t="e">
        <f>RIGHT(I3782,LEN(I3782)-SEARCH("[",I3782))</f>
        <v>#VALUE!</v>
      </c>
      <c r="L3782" s="2" t="e">
        <f t="shared" si="122"/>
        <v>#VALUE!</v>
      </c>
      <c r="M3782" s="2" t="s">
        <v>42</v>
      </c>
      <c r="N3782" s="2" t="e">
        <f t="shared" si="121"/>
        <v>#VALUE!</v>
      </c>
      <c r="O3782" s="2"/>
      <c r="P3782" s="2"/>
      <c r="Q3782" s="2" t="s">
        <v>43</v>
      </c>
      <c r="R3782" s="2"/>
      <c r="S3782" s="2"/>
      <c r="T3782" s="2"/>
      <c r="U3782" s="2" t="s">
        <v>30</v>
      </c>
      <c r="V3782" s="2" t="s">
        <v>31</v>
      </c>
      <c r="W3782" s="2" t="s">
        <v>81</v>
      </c>
      <c r="X3782" s="2" t="s">
        <v>1535</v>
      </c>
    </row>
    <row r="3783" spans="1:24" hidden="1">
      <c r="A3783" s="2">
        <v>14654</v>
      </c>
      <c r="B3783" s="2" t="s">
        <v>5777</v>
      </c>
      <c r="C3783" s="2"/>
      <c r="D3783" s="2" t="s">
        <v>57</v>
      </c>
      <c r="E3783" s="2" t="s">
        <v>5599</v>
      </c>
      <c r="F3783" s="2" t="s">
        <v>5778</v>
      </c>
      <c r="G3783" s="2" t="s">
        <v>3748</v>
      </c>
      <c r="H3783" s="2" t="s">
        <v>5779</v>
      </c>
      <c r="I3783" s="2" t="s">
        <v>5780</v>
      </c>
      <c r="J3783" s="2" t="s">
        <v>5781</v>
      </c>
      <c r="K3783" s="2" t="e">
        <f>RIGHT(I3783,LEN(I3783)-SEARCH("[",I3783))</f>
        <v>#VALUE!</v>
      </c>
      <c r="L3783" s="2" t="e">
        <f t="shared" si="122"/>
        <v>#VALUE!</v>
      </c>
      <c r="M3783" s="2" t="s">
        <v>42</v>
      </c>
      <c r="N3783" s="2" t="e">
        <f t="shared" si="121"/>
        <v>#VALUE!</v>
      </c>
      <c r="O3783" s="2"/>
      <c r="P3783" s="2"/>
      <c r="Q3783" s="2" t="s">
        <v>43</v>
      </c>
      <c r="R3783" s="2"/>
      <c r="S3783" s="2"/>
      <c r="T3783" s="2"/>
      <c r="U3783" s="2" t="s">
        <v>30</v>
      </c>
      <c r="V3783" s="2" t="s">
        <v>31</v>
      </c>
      <c r="W3783" s="2" t="s">
        <v>81</v>
      </c>
      <c r="X3783" s="2" t="s">
        <v>1535</v>
      </c>
    </row>
    <row r="3784" spans="1:24" hidden="1">
      <c r="A3784" s="2">
        <v>14655</v>
      </c>
      <c r="B3784" s="2" t="s">
        <v>5782</v>
      </c>
      <c r="C3784" s="2"/>
      <c r="D3784" s="2" t="s">
        <v>57</v>
      </c>
      <c r="E3784" s="2" t="s">
        <v>5599</v>
      </c>
      <c r="F3784" s="2" t="s">
        <v>5783</v>
      </c>
      <c r="G3784" s="2" t="s">
        <v>5784</v>
      </c>
      <c r="H3784" s="2" t="s">
        <v>5785</v>
      </c>
      <c r="I3784" s="2" t="s">
        <v>5786</v>
      </c>
      <c r="J3784" s="2" t="s">
        <v>5787</v>
      </c>
      <c r="K3784" s="2" t="e">
        <f>RIGHT(I3784,LEN(I3784)-SEARCH("[",I3784))</f>
        <v>#VALUE!</v>
      </c>
      <c r="L3784" s="2" t="e">
        <f t="shared" si="122"/>
        <v>#VALUE!</v>
      </c>
      <c r="M3784" s="2" t="s">
        <v>42</v>
      </c>
      <c r="N3784" s="2" t="e">
        <f t="shared" si="121"/>
        <v>#VALUE!</v>
      </c>
      <c r="O3784" s="2"/>
      <c r="P3784" s="2"/>
      <c r="Q3784" s="2" t="s">
        <v>43</v>
      </c>
      <c r="R3784" s="2"/>
      <c r="S3784" s="2"/>
      <c r="T3784" s="2"/>
      <c r="U3784" s="2" t="s">
        <v>30</v>
      </c>
      <c r="V3784" s="2" t="s">
        <v>31</v>
      </c>
      <c r="W3784" s="2" t="s">
        <v>81</v>
      </c>
      <c r="X3784" s="2" t="s">
        <v>1535</v>
      </c>
    </row>
    <row r="3785" spans="1:24" hidden="1">
      <c r="A3785" s="2">
        <v>14667</v>
      </c>
      <c r="B3785" s="2" t="s">
        <v>5788</v>
      </c>
      <c r="C3785" s="2"/>
      <c r="D3785" s="2" t="s">
        <v>57</v>
      </c>
      <c r="E3785" s="2" t="s">
        <v>5599</v>
      </c>
      <c r="F3785" s="2" t="s">
        <v>5789</v>
      </c>
      <c r="G3785" s="2" t="s">
        <v>5790</v>
      </c>
      <c r="H3785" s="2" t="s">
        <v>5791</v>
      </c>
      <c r="I3785" s="2" t="s">
        <v>5792</v>
      </c>
      <c r="J3785" s="2" t="s">
        <v>5793</v>
      </c>
      <c r="K3785" s="2" t="e">
        <f>RIGHT(I3785,LEN(I3785)-SEARCH("[",I3785))</f>
        <v>#VALUE!</v>
      </c>
      <c r="L3785" s="2" t="e">
        <f t="shared" si="122"/>
        <v>#VALUE!</v>
      </c>
      <c r="M3785" s="2" t="s">
        <v>42</v>
      </c>
      <c r="N3785" s="2" t="e">
        <f t="shared" si="121"/>
        <v>#VALUE!</v>
      </c>
      <c r="O3785" s="2"/>
      <c r="P3785" s="2"/>
      <c r="Q3785" s="2" t="s">
        <v>43</v>
      </c>
      <c r="R3785" s="2"/>
      <c r="S3785" s="2"/>
      <c r="T3785" s="2"/>
      <c r="U3785" s="2" t="s">
        <v>30</v>
      </c>
      <c r="V3785" s="2" t="s">
        <v>31</v>
      </c>
      <c r="W3785" s="2" t="s">
        <v>81</v>
      </c>
      <c r="X3785" s="2" t="s">
        <v>1535</v>
      </c>
    </row>
    <row r="3786" spans="1:24" hidden="1">
      <c r="A3786" s="2">
        <v>23093</v>
      </c>
      <c r="B3786" s="2" t="s">
        <v>5794</v>
      </c>
      <c r="C3786" s="2"/>
      <c r="D3786" s="2" t="s">
        <v>22</v>
      </c>
      <c r="E3786" s="2" t="s">
        <v>5599</v>
      </c>
      <c r="F3786" s="2" t="s">
        <v>5795</v>
      </c>
      <c r="G3786" s="2" t="s">
        <v>5796</v>
      </c>
      <c r="H3786" s="2" t="s">
        <v>5797</v>
      </c>
      <c r="I3786" s="2" t="s">
        <v>5798</v>
      </c>
      <c r="J3786" s="2" t="s">
        <v>5695</v>
      </c>
      <c r="K3786" s="2" t="e">
        <f>RIGHT(I3786,LEN(I3786)-SEARCH("[",I3786))</f>
        <v>#VALUE!</v>
      </c>
      <c r="L3786" s="2" t="e">
        <f t="shared" si="122"/>
        <v>#VALUE!</v>
      </c>
      <c r="M3786" s="2" t="s">
        <v>42</v>
      </c>
      <c r="N3786" s="2" t="e">
        <f t="shared" si="121"/>
        <v>#VALUE!</v>
      </c>
      <c r="O3786" s="2"/>
      <c r="P3786" s="2"/>
      <c r="Q3786" s="2" t="s">
        <v>43</v>
      </c>
      <c r="R3786" s="2"/>
      <c r="S3786" s="2"/>
      <c r="T3786" s="2" t="s">
        <v>29</v>
      </c>
      <c r="U3786" s="2" t="s">
        <v>30</v>
      </c>
      <c r="V3786" s="2" t="s">
        <v>31</v>
      </c>
      <c r="W3786" s="2" t="s">
        <v>81</v>
      </c>
      <c r="X3786" s="2" t="s">
        <v>1535</v>
      </c>
    </row>
    <row r="3787" spans="1:24" hidden="1">
      <c r="A3787" s="2">
        <v>23094</v>
      </c>
      <c r="B3787" s="2" t="s">
        <v>5799</v>
      </c>
      <c r="C3787" s="2"/>
      <c r="D3787" s="2" t="s">
        <v>22</v>
      </c>
      <c r="E3787" s="2" t="s">
        <v>5599</v>
      </c>
      <c r="F3787" s="2" t="s">
        <v>5800</v>
      </c>
      <c r="G3787" s="2" t="s">
        <v>5801</v>
      </c>
      <c r="H3787" s="2" t="s">
        <v>5802</v>
      </c>
      <c r="I3787" s="2" t="s">
        <v>5803</v>
      </c>
      <c r="J3787" s="2" t="s">
        <v>5804</v>
      </c>
      <c r="K3787" s="2" t="e">
        <f>RIGHT(I3787,LEN(I3787)-SEARCH("[",I3787))</f>
        <v>#VALUE!</v>
      </c>
      <c r="L3787" s="2" t="e">
        <f t="shared" si="122"/>
        <v>#VALUE!</v>
      </c>
      <c r="M3787" s="2" t="s">
        <v>42</v>
      </c>
      <c r="N3787" s="2" t="e">
        <f t="shared" si="121"/>
        <v>#VALUE!</v>
      </c>
      <c r="O3787" s="2"/>
      <c r="P3787" s="2"/>
      <c r="Q3787" s="2" t="s">
        <v>43</v>
      </c>
      <c r="R3787" s="2"/>
      <c r="S3787" s="2"/>
      <c r="T3787" s="2" t="s">
        <v>29</v>
      </c>
      <c r="U3787" s="2" t="s">
        <v>30</v>
      </c>
      <c r="V3787" s="2" t="s">
        <v>31</v>
      </c>
      <c r="W3787" s="2" t="s">
        <v>81</v>
      </c>
      <c r="X3787" s="2" t="s">
        <v>1535</v>
      </c>
    </row>
    <row r="3788" spans="1:24" hidden="1">
      <c r="A3788" s="2">
        <v>23095</v>
      </c>
      <c r="B3788" s="2" t="s">
        <v>5805</v>
      </c>
      <c r="C3788" s="2"/>
      <c r="D3788" s="2" t="s">
        <v>22</v>
      </c>
      <c r="E3788" s="2" t="s">
        <v>5599</v>
      </c>
      <c r="F3788" s="2" t="s">
        <v>5806</v>
      </c>
      <c r="G3788" s="2" t="s">
        <v>5807</v>
      </c>
      <c r="H3788" s="2" t="s">
        <v>5808</v>
      </c>
      <c r="I3788" s="2" t="s">
        <v>5809</v>
      </c>
      <c r="J3788" s="2" t="s">
        <v>5810</v>
      </c>
      <c r="K3788" s="2" t="e">
        <f>RIGHT(I3788,LEN(I3788)-SEARCH("[",I3788))</f>
        <v>#VALUE!</v>
      </c>
      <c r="L3788" s="2" t="e">
        <f t="shared" si="122"/>
        <v>#VALUE!</v>
      </c>
      <c r="M3788" s="2" t="s">
        <v>42</v>
      </c>
      <c r="N3788" s="2" t="e">
        <f t="shared" si="121"/>
        <v>#VALUE!</v>
      </c>
      <c r="O3788" s="2"/>
      <c r="P3788" s="2"/>
      <c r="Q3788" s="2" t="s">
        <v>43</v>
      </c>
      <c r="R3788" s="2"/>
      <c r="S3788" s="2"/>
      <c r="T3788" s="2" t="s">
        <v>29</v>
      </c>
      <c r="U3788" s="2" t="s">
        <v>30</v>
      </c>
      <c r="V3788" s="2" t="s">
        <v>31</v>
      </c>
      <c r="W3788" s="2" t="s">
        <v>81</v>
      </c>
      <c r="X3788" s="2" t="s">
        <v>1535</v>
      </c>
    </row>
    <row r="3789" spans="1:24" hidden="1">
      <c r="A3789" s="2">
        <v>23096</v>
      </c>
      <c r="B3789" s="2" t="s">
        <v>5811</v>
      </c>
      <c r="C3789" s="2"/>
      <c r="D3789" s="2" t="s">
        <v>22</v>
      </c>
      <c r="E3789" s="2" t="s">
        <v>5599</v>
      </c>
      <c r="F3789" s="2" t="s">
        <v>5812</v>
      </c>
      <c r="G3789" s="2" t="s">
        <v>5813</v>
      </c>
      <c r="H3789" s="2" t="s">
        <v>5814</v>
      </c>
      <c r="I3789" s="2" t="s">
        <v>5815</v>
      </c>
      <c r="J3789" s="2" t="s">
        <v>5816</v>
      </c>
      <c r="K3789" s="2" t="e">
        <f>RIGHT(I3789,LEN(I3789)-SEARCH("[",I3789))</f>
        <v>#VALUE!</v>
      </c>
      <c r="L3789" s="2" t="e">
        <f t="shared" si="122"/>
        <v>#VALUE!</v>
      </c>
      <c r="M3789" s="2" t="s">
        <v>42</v>
      </c>
      <c r="N3789" s="2" t="e">
        <f t="shared" si="121"/>
        <v>#VALUE!</v>
      </c>
      <c r="O3789" s="2"/>
      <c r="P3789" s="2"/>
      <c r="Q3789" s="2" t="s">
        <v>43</v>
      </c>
      <c r="R3789" s="2"/>
      <c r="S3789" s="2"/>
      <c r="T3789" s="2" t="s">
        <v>29</v>
      </c>
      <c r="U3789" s="2" t="s">
        <v>30</v>
      </c>
      <c r="V3789" s="2" t="s">
        <v>31</v>
      </c>
      <c r="W3789" s="2" t="s">
        <v>81</v>
      </c>
      <c r="X3789" s="2" t="s">
        <v>1535</v>
      </c>
    </row>
    <row r="3790" spans="1:24" hidden="1">
      <c r="A3790" s="2">
        <v>23097</v>
      </c>
      <c r="B3790" s="2" t="s">
        <v>5817</v>
      </c>
      <c r="C3790" s="2"/>
      <c r="D3790" s="2" t="s">
        <v>22</v>
      </c>
      <c r="E3790" s="2" t="s">
        <v>5599</v>
      </c>
      <c r="F3790" s="2" t="s">
        <v>5818</v>
      </c>
      <c r="G3790" s="2" t="s">
        <v>5819</v>
      </c>
      <c r="H3790" s="2" t="s">
        <v>5820</v>
      </c>
      <c r="I3790" s="2" t="s">
        <v>5821</v>
      </c>
      <c r="J3790" s="2" t="s">
        <v>5822</v>
      </c>
      <c r="K3790" s="2" t="e">
        <f>RIGHT(I3790,LEN(I3790)-SEARCH("[",I3790))</f>
        <v>#VALUE!</v>
      </c>
      <c r="L3790" s="2" t="e">
        <f t="shared" si="122"/>
        <v>#VALUE!</v>
      </c>
      <c r="M3790" s="2" t="s">
        <v>42</v>
      </c>
      <c r="N3790" s="2" t="e">
        <f t="shared" si="121"/>
        <v>#VALUE!</v>
      </c>
      <c r="O3790" s="2"/>
      <c r="P3790" s="2"/>
      <c r="Q3790" s="2" t="s">
        <v>43</v>
      </c>
      <c r="R3790" s="2"/>
      <c r="S3790" s="2"/>
      <c r="T3790" s="2" t="s">
        <v>29</v>
      </c>
      <c r="U3790" s="2" t="s">
        <v>30</v>
      </c>
      <c r="V3790" s="2" t="s">
        <v>31</v>
      </c>
      <c r="W3790" s="2" t="s">
        <v>81</v>
      </c>
      <c r="X3790" s="2" t="s">
        <v>1535</v>
      </c>
    </row>
    <row r="3791" spans="1:24" hidden="1">
      <c r="A3791" s="2">
        <v>23099</v>
      </c>
      <c r="B3791" s="2" t="s">
        <v>5838</v>
      </c>
      <c r="C3791" s="2"/>
      <c r="D3791" s="2" t="s">
        <v>22</v>
      </c>
      <c r="E3791" s="2" t="s">
        <v>5599</v>
      </c>
      <c r="F3791" s="2" t="s">
        <v>5839</v>
      </c>
      <c r="G3791" s="2" t="s">
        <v>5834</v>
      </c>
      <c r="H3791" s="2" t="s">
        <v>5835</v>
      </c>
      <c r="I3791" s="2" t="s">
        <v>5840</v>
      </c>
      <c r="J3791" s="2" t="s">
        <v>5837</v>
      </c>
      <c r="K3791" s="2" t="e">
        <f>RIGHT(I3791,LEN(I3791)-SEARCH("[",I3791))</f>
        <v>#VALUE!</v>
      </c>
      <c r="L3791" s="2" t="e">
        <f t="shared" si="122"/>
        <v>#VALUE!</v>
      </c>
      <c r="M3791" s="2" t="s">
        <v>42</v>
      </c>
      <c r="N3791" s="2" t="e">
        <f t="shared" si="121"/>
        <v>#VALUE!</v>
      </c>
      <c r="O3791" s="2"/>
      <c r="P3791" s="2"/>
      <c r="Q3791" s="2" t="s">
        <v>43</v>
      </c>
      <c r="R3791" s="2"/>
      <c r="S3791" s="2"/>
      <c r="T3791" s="2" t="s">
        <v>29</v>
      </c>
      <c r="U3791" s="2" t="s">
        <v>30</v>
      </c>
      <c r="V3791" s="2" t="s">
        <v>31</v>
      </c>
      <c r="W3791" s="2" t="s">
        <v>81</v>
      </c>
      <c r="X3791" s="2" t="s">
        <v>1535</v>
      </c>
    </row>
    <row r="3792" spans="1:24" hidden="1">
      <c r="A3792" s="2">
        <v>23101</v>
      </c>
      <c r="B3792" s="2" t="s">
        <v>5846</v>
      </c>
      <c r="C3792" s="2"/>
      <c r="D3792" s="2" t="s">
        <v>22</v>
      </c>
      <c r="E3792" s="2" t="s">
        <v>5599</v>
      </c>
      <c r="F3792" s="2" t="s">
        <v>5847</v>
      </c>
      <c r="G3792" s="2" t="s">
        <v>5848</v>
      </c>
      <c r="H3792" s="2" t="s">
        <v>5849</v>
      </c>
      <c r="I3792" s="2" t="s">
        <v>5850</v>
      </c>
      <c r="J3792" s="2" t="s">
        <v>5851</v>
      </c>
      <c r="K3792" s="2" t="e">
        <f>RIGHT(I3792,LEN(I3792)-SEARCH("[",I3792))</f>
        <v>#VALUE!</v>
      </c>
      <c r="L3792" s="2" t="e">
        <f t="shared" si="122"/>
        <v>#VALUE!</v>
      </c>
      <c r="M3792" s="2" t="s">
        <v>42</v>
      </c>
      <c r="N3792" s="2" t="e">
        <f t="shared" si="121"/>
        <v>#VALUE!</v>
      </c>
      <c r="O3792" s="2"/>
      <c r="P3792" s="2"/>
      <c r="Q3792" s="2" t="s">
        <v>43</v>
      </c>
      <c r="R3792" s="2"/>
      <c r="S3792" s="2"/>
      <c r="T3792" s="2" t="s">
        <v>29</v>
      </c>
      <c r="U3792" s="2" t="s">
        <v>30</v>
      </c>
      <c r="V3792" s="2" t="s">
        <v>31</v>
      </c>
      <c r="W3792" s="2" t="s">
        <v>81</v>
      </c>
      <c r="X3792" s="2" t="s">
        <v>1535</v>
      </c>
    </row>
    <row r="3793" spans="1:24" hidden="1">
      <c r="A3793" s="2">
        <v>23102</v>
      </c>
      <c r="B3793" s="2" t="s">
        <v>5852</v>
      </c>
      <c r="C3793" s="2"/>
      <c r="D3793" s="2" t="s">
        <v>22</v>
      </c>
      <c r="E3793" s="2" t="s">
        <v>5599</v>
      </c>
      <c r="F3793" s="2" t="s">
        <v>5853</v>
      </c>
      <c r="G3793" s="2" t="s">
        <v>5854</v>
      </c>
      <c r="H3793" s="2" t="s">
        <v>5855</v>
      </c>
      <c r="I3793" s="2" t="s">
        <v>5856</v>
      </c>
      <c r="J3793" s="2" t="s">
        <v>2433</v>
      </c>
      <c r="K3793" s="2" t="e">
        <f>RIGHT(I3793,LEN(I3793)-SEARCH("[",I3793))</f>
        <v>#VALUE!</v>
      </c>
      <c r="L3793" s="2" t="e">
        <f t="shared" si="122"/>
        <v>#VALUE!</v>
      </c>
      <c r="M3793" s="2" t="s">
        <v>42</v>
      </c>
      <c r="N3793" s="2" t="e">
        <f t="shared" si="121"/>
        <v>#VALUE!</v>
      </c>
      <c r="O3793" s="2"/>
      <c r="P3793" s="2"/>
      <c r="Q3793" s="2" t="s">
        <v>43</v>
      </c>
      <c r="R3793" s="2"/>
      <c r="S3793" s="2"/>
      <c r="T3793" s="2" t="s">
        <v>29</v>
      </c>
      <c r="U3793" s="2" t="s">
        <v>30</v>
      </c>
      <c r="V3793" s="2" t="s">
        <v>31</v>
      </c>
      <c r="W3793" s="2" t="s">
        <v>81</v>
      </c>
      <c r="X3793" s="2" t="s">
        <v>1535</v>
      </c>
    </row>
    <row r="3794" spans="1:24" hidden="1">
      <c r="A3794" s="2">
        <v>19653</v>
      </c>
      <c r="B3794" s="2" t="s">
        <v>5857</v>
      </c>
      <c r="C3794" s="2"/>
      <c r="D3794" s="2" t="s">
        <v>35</v>
      </c>
      <c r="E3794" s="2" t="s">
        <v>5858</v>
      </c>
      <c r="F3794" s="2" t="s">
        <v>5859</v>
      </c>
      <c r="G3794" s="2" t="s">
        <v>48</v>
      </c>
      <c r="H3794" s="2" t="s">
        <v>5860</v>
      </c>
      <c r="I3794" s="2" t="s">
        <v>5861</v>
      </c>
      <c r="J3794" s="2" t="s">
        <v>5862</v>
      </c>
      <c r="K3794" s="2" t="e">
        <f>RIGHT(I3794,LEN(I3794)-SEARCH("[",I3794))</f>
        <v>#VALUE!</v>
      </c>
      <c r="L3794" s="2" t="e">
        <f t="shared" si="122"/>
        <v>#VALUE!</v>
      </c>
      <c r="M3794" s="2" t="s">
        <v>42</v>
      </c>
      <c r="N3794" s="2" t="e">
        <f t="shared" si="121"/>
        <v>#VALUE!</v>
      </c>
      <c r="O3794" s="2"/>
      <c r="P3794" s="2"/>
      <c r="Q3794" s="2" t="s">
        <v>43</v>
      </c>
      <c r="R3794" s="2"/>
      <c r="S3794" s="2" t="s">
        <v>5863</v>
      </c>
      <c r="T3794" s="2"/>
      <c r="U3794" s="2" t="s">
        <v>30</v>
      </c>
      <c r="V3794" s="2" t="s">
        <v>31</v>
      </c>
      <c r="W3794" s="2"/>
      <c r="X3794" s="2"/>
    </row>
    <row r="3795" spans="1:24" hidden="1">
      <c r="A3795" s="2">
        <v>19654</v>
      </c>
      <c r="B3795" s="2" t="s">
        <v>5864</v>
      </c>
      <c r="C3795" s="2"/>
      <c r="D3795" s="2" t="s">
        <v>22</v>
      </c>
      <c r="E3795" s="2" t="s">
        <v>5858</v>
      </c>
      <c r="F3795" s="2" t="s">
        <v>5865</v>
      </c>
      <c r="G3795" s="2" t="s">
        <v>5866</v>
      </c>
      <c r="H3795" s="2" t="s">
        <v>5867</v>
      </c>
      <c r="I3795" s="2" t="s">
        <v>5868</v>
      </c>
      <c r="J3795" s="2" t="s">
        <v>5869</v>
      </c>
      <c r="K3795" s="2" t="e">
        <f>RIGHT(I3795,LEN(I3795)-SEARCH("[",I3795))</f>
        <v>#VALUE!</v>
      </c>
      <c r="L3795" s="2" t="e">
        <f t="shared" si="122"/>
        <v>#VALUE!</v>
      </c>
      <c r="M3795" s="2" t="s">
        <v>42</v>
      </c>
      <c r="N3795" s="2" t="e">
        <f t="shared" si="121"/>
        <v>#VALUE!</v>
      </c>
      <c r="O3795" s="2"/>
      <c r="P3795" s="2"/>
      <c r="Q3795" s="2" t="s">
        <v>43</v>
      </c>
      <c r="R3795" s="2"/>
      <c r="S3795" s="2" t="s">
        <v>5870</v>
      </c>
      <c r="T3795" s="2"/>
      <c r="U3795" s="2" t="s">
        <v>30</v>
      </c>
      <c r="V3795" s="2" t="s">
        <v>31</v>
      </c>
      <c r="W3795" s="2"/>
      <c r="X3795" s="2"/>
    </row>
    <row r="3796" spans="1:24" hidden="1">
      <c r="A3796" s="2">
        <v>19652</v>
      </c>
      <c r="B3796" s="2" t="s">
        <v>5871</v>
      </c>
      <c r="C3796" s="2"/>
      <c r="D3796" s="2" t="s">
        <v>139</v>
      </c>
      <c r="E3796" s="2" t="s">
        <v>5858</v>
      </c>
      <c r="F3796" s="2" t="s">
        <v>5872</v>
      </c>
      <c r="G3796" s="2" t="s">
        <v>5873</v>
      </c>
      <c r="H3796" s="2" t="s">
        <v>5874</v>
      </c>
      <c r="I3796" s="2" t="s">
        <v>5875</v>
      </c>
      <c r="J3796" s="2" t="s">
        <v>5876</v>
      </c>
      <c r="K3796" s="2" t="e">
        <f>RIGHT(I3796,LEN(I3796)-SEARCH("[",I3796))</f>
        <v>#VALUE!</v>
      </c>
      <c r="L3796" s="2" t="e">
        <f t="shared" si="122"/>
        <v>#VALUE!</v>
      </c>
      <c r="M3796" s="2" t="s">
        <v>42</v>
      </c>
      <c r="N3796" s="2" t="e">
        <f t="shared" si="121"/>
        <v>#VALUE!</v>
      </c>
      <c r="O3796" s="2"/>
      <c r="P3796" s="2"/>
      <c r="Q3796" s="2" t="s">
        <v>43</v>
      </c>
      <c r="R3796" s="2"/>
      <c r="S3796" s="2"/>
      <c r="T3796" s="2"/>
      <c r="U3796" s="2" t="s">
        <v>30</v>
      </c>
      <c r="V3796" s="2" t="s">
        <v>31</v>
      </c>
      <c r="W3796" s="2"/>
      <c r="X3796" s="2"/>
    </row>
    <row r="3797" spans="1:24" hidden="1">
      <c r="A3797" s="2">
        <v>19639</v>
      </c>
      <c r="B3797" s="2" t="s">
        <v>5877</v>
      </c>
      <c r="C3797" s="2"/>
      <c r="D3797" s="2" t="s">
        <v>64</v>
      </c>
      <c r="E3797" s="2" t="s">
        <v>5858</v>
      </c>
      <c r="F3797" s="2" t="s">
        <v>5878</v>
      </c>
      <c r="G3797" s="2" t="s">
        <v>5879</v>
      </c>
      <c r="H3797" s="2" t="s">
        <v>5880</v>
      </c>
      <c r="I3797" s="2" t="s">
        <v>5881</v>
      </c>
      <c r="J3797" s="2" t="s">
        <v>5882</v>
      </c>
      <c r="K3797" s="2" t="e">
        <f>RIGHT(I3797,LEN(I3797)-SEARCH("[",I3797))</f>
        <v>#VALUE!</v>
      </c>
      <c r="L3797" s="2" t="e">
        <f t="shared" si="122"/>
        <v>#VALUE!</v>
      </c>
      <c r="M3797" s="2" t="s">
        <v>42</v>
      </c>
      <c r="N3797" s="2" t="e">
        <f t="shared" si="121"/>
        <v>#VALUE!</v>
      </c>
      <c r="O3797" s="2"/>
      <c r="P3797" s="2"/>
      <c r="Q3797" s="2" t="s">
        <v>43</v>
      </c>
      <c r="R3797" s="2"/>
      <c r="S3797" s="2"/>
      <c r="T3797" s="2" t="s">
        <v>71</v>
      </c>
      <c r="U3797" s="2" t="s">
        <v>30</v>
      </c>
      <c r="V3797" s="2" t="s">
        <v>31</v>
      </c>
      <c r="W3797" s="2"/>
      <c r="X3797" s="2"/>
    </row>
    <row r="3798" spans="1:24" hidden="1">
      <c r="A3798" s="2">
        <v>19656</v>
      </c>
      <c r="B3798" s="2" t="s">
        <v>5883</v>
      </c>
      <c r="C3798" s="2"/>
      <c r="D3798" s="2" t="s">
        <v>64</v>
      </c>
      <c r="E3798" s="2" t="s">
        <v>5858</v>
      </c>
      <c r="F3798" s="2" t="s">
        <v>5884</v>
      </c>
      <c r="G3798" s="2" t="s">
        <v>5885</v>
      </c>
      <c r="H3798" s="2" t="s">
        <v>5886</v>
      </c>
      <c r="I3798" s="2" t="s">
        <v>5887</v>
      </c>
      <c r="J3798" s="2" t="s">
        <v>5888</v>
      </c>
      <c r="K3798" s="2" t="e">
        <f>RIGHT(I3798,LEN(I3798)-SEARCH("[",I3798))</f>
        <v>#VALUE!</v>
      </c>
      <c r="L3798" s="2" t="e">
        <f t="shared" si="122"/>
        <v>#VALUE!</v>
      </c>
      <c r="M3798" s="2" t="s">
        <v>42</v>
      </c>
      <c r="N3798" s="2" t="e">
        <f t="shared" si="121"/>
        <v>#VALUE!</v>
      </c>
      <c r="O3798" s="2"/>
      <c r="P3798" s="2"/>
      <c r="Q3798" s="2" t="s">
        <v>43</v>
      </c>
      <c r="R3798" s="2"/>
      <c r="S3798" s="2"/>
      <c r="T3798" s="2" t="s">
        <v>71</v>
      </c>
      <c r="U3798" s="2" t="s">
        <v>30</v>
      </c>
      <c r="V3798" s="2" t="s">
        <v>31</v>
      </c>
      <c r="W3798" s="2"/>
      <c r="X3798" s="2"/>
    </row>
    <row r="3799" spans="1:24" hidden="1">
      <c r="A3799" s="2">
        <v>19638</v>
      </c>
      <c r="B3799" s="2" t="s">
        <v>5889</v>
      </c>
      <c r="C3799" s="2"/>
      <c r="D3799" s="2" t="s">
        <v>64</v>
      </c>
      <c r="E3799" s="2" t="s">
        <v>5858</v>
      </c>
      <c r="F3799" s="2" t="s">
        <v>5890</v>
      </c>
      <c r="G3799" s="2" t="s">
        <v>5885</v>
      </c>
      <c r="H3799" s="2" t="s">
        <v>5886</v>
      </c>
      <c r="I3799" s="2" t="s">
        <v>5891</v>
      </c>
      <c r="J3799" s="2" t="s">
        <v>5892</v>
      </c>
      <c r="K3799" s="2" t="e">
        <f>RIGHT(I3799,LEN(I3799)-SEARCH("[",I3799))</f>
        <v>#VALUE!</v>
      </c>
      <c r="L3799" s="2" t="e">
        <f t="shared" si="122"/>
        <v>#VALUE!</v>
      </c>
      <c r="M3799" s="2" t="s">
        <v>42</v>
      </c>
      <c r="N3799" s="2" t="e">
        <f t="shared" si="121"/>
        <v>#VALUE!</v>
      </c>
      <c r="O3799" s="2"/>
      <c r="P3799" s="2"/>
      <c r="Q3799" s="2" t="s">
        <v>43</v>
      </c>
      <c r="R3799" s="2"/>
      <c r="S3799" s="2"/>
      <c r="T3799" s="2" t="s">
        <v>71</v>
      </c>
      <c r="U3799" s="2" t="s">
        <v>30</v>
      </c>
      <c r="V3799" s="2" t="s">
        <v>31</v>
      </c>
      <c r="W3799" s="2"/>
      <c r="X3799" s="2"/>
    </row>
    <row r="3800" spans="1:24" hidden="1">
      <c r="A3800" s="2">
        <v>19655</v>
      </c>
      <c r="B3800" s="2" t="s">
        <v>5893</v>
      </c>
      <c r="C3800" s="2"/>
      <c r="D3800" s="2" t="s">
        <v>64</v>
      </c>
      <c r="E3800" s="2" t="s">
        <v>5858</v>
      </c>
      <c r="F3800" s="2" t="s">
        <v>5894</v>
      </c>
      <c r="G3800" s="2" t="s">
        <v>5895</v>
      </c>
      <c r="H3800" s="2" t="s">
        <v>5896</v>
      </c>
      <c r="I3800" s="2" t="s">
        <v>5897</v>
      </c>
      <c r="J3800" s="2" t="s">
        <v>5898</v>
      </c>
      <c r="K3800" s="2" t="e">
        <f>RIGHT(I3800,LEN(I3800)-SEARCH("[",I3800))</f>
        <v>#VALUE!</v>
      </c>
      <c r="L3800" s="2" t="e">
        <f t="shared" si="122"/>
        <v>#VALUE!</v>
      </c>
      <c r="M3800" s="2" t="s">
        <v>42</v>
      </c>
      <c r="N3800" s="2" t="e">
        <f t="shared" si="121"/>
        <v>#VALUE!</v>
      </c>
      <c r="O3800" s="2"/>
      <c r="P3800" s="2"/>
      <c r="Q3800" s="2" t="s">
        <v>43</v>
      </c>
      <c r="R3800" s="2"/>
      <c r="S3800" s="2"/>
      <c r="T3800" s="2" t="s">
        <v>71</v>
      </c>
      <c r="U3800" s="2" t="s">
        <v>30</v>
      </c>
      <c r="V3800" s="2" t="s">
        <v>31</v>
      </c>
      <c r="W3800" s="2"/>
      <c r="X3800" s="2"/>
    </row>
    <row r="3801" spans="1:24" hidden="1">
      <c r="A3801" s="2">
        <v>19637</v>
      </c>
      <c r="B3801" s="2" t="s">
        <v>5899</v>
      </c>
      <c r="C3801" s="2"/>
      <c r="D3801" s="2" t="s">
        <v>818</v>
      </c>
      <c r="E3801" s="2" t="s">
        <v>5858</v>
      </c>
      <c r="F3801" s="2" t="s">
        <v>5900</v>
      </c>
      <c r="G3801" s="2" t="s">
        <v>820</v>
      </c>
      <c r="H3801" s="2" t="s">
        <v>5901</v>
      </c>
      <c r="I3801" s="2" t="s">
        <v>5902</v>
      </c>
      <c r="J3801" s="2" t="s">
        <v>5903</v>
      </c>
      <c r="K3801" s="2" t="e">
        <f>RIGHT(I3801,LEN(I3801)-SEARCH("[",I3801))</f>
        <v>#VALUE!</v>
      </c>
      <c r="L3801" s="2" t="e">
        <f t="shared" si="122"/>
        <v>#VALUE!</v>
      </c>
      <c r="M3801" s="2" t="s">
        <v>42</v>
      </c>
      <c r="N3801" s="2" t="e">
        <f t="shared" ref="N3801:N3864" si="123">IF(L3801=M3801,1,0)</f>
        <v>#VALUE!</v>
      </c>
      <c r="O3801" s="2"/>
      <c r="P3801" s="2"/>
      <c r="Q3801" s="2" t="s">
        <v>43</v>
      </c>
      <c r="R3801" s="2"/>
      <c r="S3801" s="2"/>
      <c r="T3801" s="2"/>
      <c r="U3801" s="2" t="s">
        <v>30</v>
      </c>
      <c r="V3801" s="2" t="s">
        <v>31</v>
      </c>
      <c r="W3801" s="2"/>
      <c r="X3801" s="2"/>
    </row>
    <row r="3802" spans="1:24" hidden="1">
      <c r="A3802" s="2">
        <v>19640</v>
      </c>
      <c r="B3802" s="2" t="s">
        <v>5904</v>
      </c>
      <c r="C3802" s="2"/>
      <c r="D3802" s="2" t="s">
        <v>139</v>
      </c>
      <c r="E3802" s="2" t="s">
        <v>5858</v>
      </c>
      <c r="F3802" s="2" t="s">
        <v>5905</v>
      </c>
      <c r="G3802" s="2" t="s">
        <v>141</v>
      </c>
      <c r="H3802" s="2" t="s">
        <v>5906</v>
      </c>
      <c r="I3802" s="2" t="s">
        <v>5907</v>
      </c>
      <c r="J3802" s="2" t="s">
        <v>5908</v>
      </c>
      <c r="K3802" s="2" t="e">
        <f>RIGHT(I3802,LEN(I3802)-SEARCH("[",I3802))</f>
        <v>#VALUE!</v>
      </c>
      <c r="L3802" s="2" t="e">
        <f t="shared" si="122"/>
        <v>#VALUE!</v>
      </c>
      <c r="M3802" s="2" t="s">
        <v>42</v>
      </c>
      <c r="N3802" s="2" t="e">
        <f t="shared" si="123"/>
        <v>#VALUE!</v>
      </c>
      <c r="O3802" s="2"/>
      <c r="P3802" s="2"/>
      <c r="Q3802" s="2" t="s">
        <v>43</v>
      </c>
      <c r="R3802" s="2"/>
      <c r="S3802" s="2"/>
      <c r="T3802" s="2"/>
      <c r="U3802" s="2" t="s">
        <v>30</v>
      </c>
      <c r="V3802" s="2" t="s">
        <v>31</v>
      </c>
      <c r="W3802" s="2"/>
      <c r="X3802" s="2"/>
    </row>
    <row r="3803" spans="1:24" hidden="1">
      <c r="A3803" s="2">
        <v>19649</v>
      </c>
      <c r="B3803" s="2" t="s">
        <v>5909</v>
      </c>
      <c r="C3803" s="2"/>
      <c r="D3803" s="2" t="s">
        <v>139</v>
      </c>
      <c r="E3803" s="2" t="s">
        <v>5858</v>
      </c>
      <c r="F3803" s="2" t="s">
        <v>5910</v>
      </c>
      <c r="G3803" s="2" t="s">
        <v>147</v>
      </c>
      <c r="H3803" s="2" t="s">
        <v>5911</v>
      </c>
      <c r="I3803" s="2" t="s">
        <v>5912</v>
      </c>
      <c r="J3803" s="2" t="s">
        <v>5913</v>
      </c>
      <c r="K3803" s="2" t="e">
        <f>RIGHT(I3803,LEN(I3803)-SEARCH("[",I3803))</f>
        <v>#VALUE!</v>
      </c>
      <c r="L3803" s="2" t="e">
        <f t="shared" si="122"/>
        <v>#VALUE!</v>
      </c>
      <c r="M3803" s="2" t="s">
        <v>42</v>
      </c>
      <c r="N3803" s="2" t="e">
        <f t="shared" si="123"/>
        <v>#VALUE!</v>
      </c>
      <c r="O3803" s="2"/>
      <c r="P3803" s="2"/>
      <c r="Q3803" s="2" t="s">
        <v>43</v>
      </c>
      <c r="R3803" s="2"/>
      <c r="S3803" s="2"/>
      <c r="T3803" s="2"/>
      <c r="U3803" s="2" t="s">
        <v>30</v>
      </c>
      <c r="V3803" s="2" t="s">
        <v>31</v>
      </c>
      <c r="W3803" s="2"/>
      <c r="X3803" s="2"/>
    </row>
    <row r="3804" spans="1:24" hidden="1">
      <c r="A3804" s="2">
        <v>19650</v>
      </c>
      <c r="B3804" s="2" t="s">
        <v>5914</v>
      </c>
      <c r="C3804" s="2"/>
      <c r="D3804" s="2" t="s">
        <v>139</v>
      </c>
      <c r="E3804" s="2" t="s">
        <v>5858</v>
      </c>
      <c r="F3804" s="2" t="s">
        <v>5915</v>
      </c>
      <c r="G3804" s="2" t="s">
        <v>367</v>
      </c>
      <c r="H3804" s="2" t="s">
        <v>5916</v>
      </c>
      <c r="I3804" s="2" t="s">
        <v>5917</v>
      </c>
      <c r="J3804" s="2" t="s">
        <v>5918</v>
      </c>
      <c r="K3804" s="2" t="e">
        <f>RIGHT(I3804,LEN(I3804)-SEARCH("[",I3804))</f>
        <v>#VALUE!</v>
      </c>
      <c r="L3804" s="2" t="e">
        <f t="shared" si="122"/>
        <v>#VALUE!</v>
      </c>
      <c r="M3804" s="2" t="s">
        <v>42</v>
      </c>
      <c r="N3804" s="2" t="e">
        <f t="shared" si="123"/>
        <v>#VALUE!</v>
      </c>
      <c r="O3804" s="2"/>
      <c r="P3804" s="2"/>
      <c r="Q3804" s="2" t="s">
        <v>43</v>
      </c>
      <c r="R3804" s="2"/>
      <c r="S3804" s="2"/>
      <c r="T3804" s="2"/>
      <c r="U3804" s="2" t="s">
        <v>30</v>
      </c>
      <c r="V3804" s="2" t="s">
        <v>31</v>
      </c>
      <c r="W3804" s="2"/>
      <c r="X3804" s="2"/>
    </row>
    <row r="3805" spans="1:24" hidden="1">
      <c r="A3805" s="2">
        <v>19651</v>
      </c>
      <c r="B3805" s="2" t="s">
        <v>5919</v>
      </c>
      <c r="C3805" s="2"/>
      <c r="D3805" s="2" t="s">
        <v>139</v>
      </c>
      <c r="E3805" s="2" t="s">
        <v>5858</v>
      </c>
      <c r="F3805" s="2" t="s">
        <v>5920</v>
      </c>
      <c r="G3805" s="2" t="s">
        <v>376</v>
      </c>
      <c r="H3805" s="2" t="s">
        <v>5921</v>
      </c>
      <c r="I3805" s="2" t="s">
        <v>5922</v>
      </c>
      <c r="J3805" s="2" t="s">
        <v>5923</v>
      </c>
      <c r="K3805" s="2" t="e">
        <f>RIGHT(I3805,LEN(I3805)-SEARCH("[",I3805))</f>
        <v>#VALUE!</v>
      </c>
      <c r="L3805" s="2" t="e">
        <f t="shared" si="122"/>
        <v>#VALUE!</v>
      </c>
      <c r="M3805" s="2" t="s">
        <v>42</v>
      </c>
      <c r="N3805" s="2" t="e">
        <f t="shared" si="123"/>
        <v>#VALUE!</v>
      </c>
      <c r="O3805" s="2"/>
      <c r="P3805" s="2"/>
      <c r="Q3805" s="2" t="s">
        <v>43</v>
      </c>
      <c r="R3805" s="2"/>
      <c r="S3805" s="2"/>
      <c r="T3805" s="2"/>
      <c r="U3805" s="2" t="s">
        <v>30</v>
      </c>
      <c r="V3805" s="2" t="s">
        <v>31</v>
      </c>
      <c r="W3805" s="2"/>
      <c r="X3805" s="2"/>
    </row>
    <row r="3806" spans="1:24" hidden="1">
      <c r="A3806" s="2">
        <v>19641</v>
      </c>
      <c r="B3806" s="2" t="s">
        <v>5924</v>
      </c>
      <c r="C3806" s="2"/>
      <c r="D3806" s="2" t="s">
        <v>139</v>
      </c>
      <c r="E3806" s="2" t="s">
        <v>5858</v>
      </c>
      <c r="F3806" s="2" t="s">
        <v>5925</v>
      </c>
      <c r="G3806" s="2" t="s">
        <v>447</v>
      </c>
      <c r="H3806" s="2" t="s">
        <v>5926</v>
      </c>
      <c r="I3806" s="2" t="s">
        <v>5927</v>
      </c>
      <c r="J3806" s="2" t="s">
        <v>5928</v>
      </c>
      <c r="K3806" s="2" t="e">
        <f>RIGHT(I3806,LEN(I3806)-SEARCH("[",I3806))</f>
        <v>#VALUE!</v>
      </c>
      <c r="L3806" s="2" t="e">
        <f t="shared" si="122"/>
        <v>#VALUE!</v>
      </c>
      <c r="M3806" s="2" t="s">
        <v>42</v>
      </c>
      <c r="N3806" s="2" t="e">
        <f t="shared" si="123"/>
        <v>#VALUE!</v>
      </c>
      <c r="O3806" s="2"/>
      <c r="P3806" s="2"/>
      <c r="Q3806" s="2" t="s">
        <v>43</v>
      </c>
      <c r="R3806" s="2"/>
      <c r="S3806" s="2"/>
      <c r="T3806" s="2"/>
      <c r="U3806" s="2" t="s">
        <v>30</v>
      </c>
      <c r="V3806" s="2" t="s">
        <v>31</v>
      </c>
      <c r="W3806" s="2"/>
      <c r="X3806" s="2"/>
    </row>
    <row r="3807" spans="1:24" hidden="1">
      <c r="A3807" s="2">
        <v>19642</v>
      </c>
      <c r="B3807" s="2" t="s">
        <v>5929</v>
      </c>
      <c r="C3807" s="2"/>
      <c r="D3807" s="2" t="s">
        <v>139</v>
      </c>
      <c r="E3807" s="2" t="s">
        <v>5858</v>
      </c>
      <c r="F3807" s="2" t="s">
        <v>5930</v>
      </c>
      <c r="G3807" s="2" t="s">
        <v>159</v>
      </c>
      <c r="H3807" s="2" t="s">
        <v>5931</v>
      </c>
      <c r="I3807" s="2" t="s">
        <v>5932</v>
      </c>
      <c r="J3807" s="2" t="s">
        <v>5933</v>
      </c>
      <c r="K3807" s="2" t="e">
        <f>RIGHT(I3807,LEN(I3807)-SEARCH("[",I3807))</f>
        <v>#VALUE!</v>
      </c>
      <c r="L3807" s="2" t="e">
        <f t="shared" si="122"/>
        <v>#VALUE!</v>
      </c>
      <c r="M3807" s="2" t="s">
        <v>42</v>
      </c>
      <c r="N3807" s="2" t="e">
        <f t="shared" si="123"/>
        <v>#VALUE!</v>
      </c>
      <c r="O3807" s="2"/>
      <c r="P3807" s="2"/>
      <c r="Q3807" s="2" t="s">
        <v>43</v>
      </c>
      <c r="R3807" s="2"/>
      <c r="S3807" s="2"/>
      <c r="T3807" s="2"/>
      <c r="U3807" s="2" t="s">
        <v>30</v>
      </c>
      <c r="V3807" s="2" t="s">
        <v>31</v>
      </c>
      <c r="W3807" s="2"/>
      <c r="X3807" s="2"/>
    </row>
    <row r="3808" spans="1:24" hidden="1">
      <c r="A3808" s="2">
        <v>19643</v>
      </c>
      <c r="B3808" s="2" t="s">
        <v>5934</v>
      </c>
      <c r="C3808" s="2"/>
      <c r="D3808" s="2" t="s">
        <v>139</v>
      </c>
      <c r="E3808" s="2" t="s">
        <v>5858</v>
      </c>
      <c r="F3808" s="2" t="s">
        <v>5935</v>
      </c>
      <c r="G3808" s="2" t="s">
        <v>597</v>
      </c>
      <c r="H3808" s="2" t="s">
        <v>5936</v>
      </c>
      <c r="I3808" s="2" t="s">
        <v>5937</v>
      </c>
      <c r="J3808" s="2" t="s">
        <v>5938</v>
      </c>
      <c r="K3808" s="2" t="e">
        <f>RIGHT(I3808,LEN(I3808)-SEARCH("[",I3808))</f>
        <v>#VALUE!</v>
      </c>
      <c r="L3808" s="2" t="e">
        <f t="shared" si="122"/>
        <v>#VALUE!</v>
      </c>
      <c r="M3808" s="2" t="s">
        <v>42</v>
      </c>
      <c r="N3808" s="2" t="e">
        <f t="shared" si="123"/>
        <v>#VALUE!</v>
      </c>
      <c r="O3808" s="2"/>
      <c r="P3808" s="2"/>
      <c r="Q3808" s="2" t="s">
        <v>43</v>
      </c>
      <c r="R3808" s="2"/>
      <c r="S3808" s="2"/>
      <c r="T3808" s="2"/>
      <c r="U3808" s="2" t="s">
        <v>30</v>
      </c>
      <c r="V3808" s="2" t="s">
        <v>31</v>
      </c>
      <c r="W3808" s="2"/>
      <c r="X3808" s="2"/>
    </row>
    <row r="3809" spans="1:24" hidden="1">
      <c r="A3809" s="2">
        <v>19644</v>
      </c>
      <c r="B3809" s="2" t="s">
        <v>5939</v>
      </c>
      <c r="C3809" s="2"/>
      <c r="D3809" s="2" t="s">
        <v>139</v>
      </c>
      <c r="E3809" s="2" t="s">
        <v>5858</v>
      </c>
      <c r="F3809" s="2" t="s">
        <v>5940</v>
      </c>
      <c r="G3809" s="2" t="s">
        <v>606</v>
      </c>
      <c r="H3809" s="2" t="s">
        <v>5941</v>
      </c>
      <c r="I3809" s="2" t="s">
        <v>5942</v>
      </c>
      <c r="J3809" s="2" t="s">
        <v>5943</v>
      </c>
      <c r="K3809" s="2" t="e">
        <f>RIGHT(I3809,LEN(I3809)-SEARCH("[",I3809))</f>
        <v>#VALUE!</v>
      </c>
      <c r="L3809" s="2" t="e">
        <f t="shared" si="122"/>
        <v>#VALUE!</v>
      </c>
      <c r="M3809" s="2" t="s">
        <v>42</v>
      </c>
      <c r="N3809" s="2" t="e">
        <f t="shared" si="123"/>
        <v>#VALUE!</v>
      </c>
      <c r="O3809" s="2"/>
      <c r="P3809" s="2"/>
      <c r="Q3809" s="2" t="s">
        <v>43</v>
      </c>
      <c r="R3809" s="2"/>
      <c r="S3809" s="2"/>
      <c r="T3809" s="2"/>
      <c r="U3809" s="2" t="s">
        <v>30</v>
      </c>
      <c r="V3809" s="2" t="s">
        <v>31</v>
      </c>
      <c r="W3809" s="2"/>
      <c r="X3809" s="2"/>
    </row>
    <row r="3810" spans="1:24" hidden="1">
      <c r="A3810" s="2">
        <v>19645</v>
      </c>
      <c r="B3810" s="2" t="s">
        <v>5944</v>
      </c>
      <c r="C3810" s="2"/>
      <c r="D3810" s="2" t="s">
        <v>139</v>
      </c>
      <c r="E3810" s="2" t="s">
        <v>5858</v>
      </c>
      <c r="F3810" s="2" t="s">
        <v>5945</v>
      </c>
      <c r="G3810" s="2" t="s">
        <v>176</v>
      </c>
      <c r="H3810" s="2" t="s">
        <v>5946</v>
      </c>
      <c r="I3810" s="2" t="s">
        <v>5947</v>
      </c>
      <c r="J3810" s="2" t="s">
        <v>5948</v>
      </c>
      <c r="K3810" s="2" t="e">
        <f>RIGHT(I3810,LEN(I3810)-SEARCH("[",I3810))</f>
        <v>#VALUE!</v>
      </c>
      <c r="L3810" s="2" t="e">
        <f t="shared" si="122"/>
        <v>#VALUE!</v>
      </c>
      <c r="M3810" s="2" t="s">
        <v>42</v>
      </c>
      <c r="N3810" s="2" t="e">
        <f t="shared" si="123"/>
        <v>#VALUE!</v>
      </c>
      <c r="O3810" s="2"/>
      <c r="P3810" s="2"/>
      <c r="Q3810" s="2" t="s">
        <v>43</v>
      </c>
      <c r="R3810" s="2"/>
      <c r="S3810" s="2"/>
      <c r="T3810" s="2"/>
      <c r="U3810" s="2" t="s">
        <v>30</v>
      </c>
      <c r="V3810" s="2" t="s">
        <v>31</v>
      </c>
      <c r="W3810" s="2"/>
      <c r="X3810" s="2"/>
    </row>
    <row r="3811" spans="1:24" hidden="1">
      <c r="A3811" s="2">
        <v>19646</v>
      </c>
      <c r="B3811" s="2" t="s">
        <v>5949</v>
      </c>
      <c r="C3811" s="2"/>
      <c r="D3811" s="2" t="s">
        <v>139</v>
      </c>
      <c r="E3811" s="2" t="s">
        <v>5858</v>
      </c>
      <c r="F3811" s="2" t="s">
        <v>5950</v>
      </c>
      <c r="G3811" s="2" t="s">
        <v>182</v>
      </c>
      <c r="H3811" s="2" t="s">
        <v>5951</v>
      </c>
      <c r="I3811" s="2" t="s">
        <v>5952</v>
      </c>
      <c r="J3811" s="2" t="s">
        <v>5953</v>
      </c>
      <c r="K3811" s="2" t="e">
        <f>RIGHT(I3811,LEN(I3811)-SEARCH("[",I3811))</f>
        <v>#VALUE!</v>
      </c>
      <c r="L3811" s="2" t="e">
        <f t="shared" si="122"/>
        <v>#VALUE!</v>
      </c>
      <c r="M3811" s="2" t="s">
        <v>42</v>
      </c>
      <c r="N3811" s="2" t="e">
        <f t="shared" si="123"/>
        <v>#VALUE!</v>
      </c>
      <c r="O3811" s="2"/>
      <c r="P3811" s="2"/>
      <c r="Q3811" s="2" t="s">
        <v>43</v>
      </c>
      <c r="R3811" s="2"/>
      <c r="S3811" s="2"/>
      <c r="T3811" s="2"/>
      <c r="U3811" s="2" t="s">
        <v>30</v>
      </c>
      <c r="V3811" s="2" t="s">
        <v>31</v>
      </c>
      <c r="W3811" s="2"/>
      <c r="X3811" s="2"/>
    </row>
    <row r="3812" spans="1:24" hidden="1">
      <c r="A3812" s="2">
        <v>19647</v>
      </c>
      <c r="B3812" s="2" t="s">
        <v>5954</v>
      </c>
      <c r="C3812" s="2"/>
      <c r="D3812" s="2" t="s">
        <v>139</v>
      </c>
      <c r="E3812" s="2" t="s">
        <v>5858</v>
      </c>
      <c r="F3812" s="2" t="s">
        <v>5955</v>
      </c>
      <c r="G3812" s="2" t="s">
        <v>188</v>
      </c>
      <c r="H3812" s="2" t="s">
        <v>5956</v>
      </c>
      <c r="I3812" s="2" t="s">
        <v>5957</v>
      </c>
      <c r="J3812" s="2" t="s">
        <v>502</v>
      </c>
      <c r="K3812" s="2" t="e">
        <f>RIGHT(I3812,LEN(I3812)-SEARCH("[",I3812))</f>
        <v>#VALUE!</v>
      </c>
      <c r="L3812" s="2" t="e">
        <f t="shared" si="122"/>
        <v>#VALUE!</v>
      </c>
      <c r="M3812" s="2" t="s">
        <v>42</v>
      </c>
      <c r="N3812" s="2" t="e">
        <f t="shared" si="123"/>
        <v>#VALUE!</v>
      </c>
      <c r="O3812" s="2"/>
      <c r="P3812" s="2"/>
      <c r="Q3812" s="2" t="s">
        <v>43</v>
      </c>
      <c r="R3812" s="2"/>
      <c r="S3812" s="2"/>
      <c r="T3812" s="2"/>
      <c r="U3812" s="2" t="s">
        <v>30</v>
      </c>
      <c r="V3812" s="2" t="s">
        <v>31</v>
      </c>
      <c r="W3812" s="2"/>
      <c r="X3812" s="2"/>
    </row>
    <row r="3813" spans="1:24" hidden="1">
      <c r="A3813" s="2">
        <v>19648</v>
      </c>
      <c r="B3813" s="2" t="s">
        <v>5958</v>
      </c>
      <c r="C3813" s="2"/>
      <c r="D3813" s="2" t="s">
        <v>139</v>
      </c>
      <c r="E3813" s="2" t="s">
        <v>5858</v>
      </c>
      <c r="F3813" s="2" t="s">
        <v>5959</v>
      </c>
      <c r="G3813" s="2" t="s">
        <v>639</v>
      </c>
      <c r="H3813" s="2" t="s">
        <v>5960</v>
      </c>
      <c r="I3813" s="2" t="s">
        <v>5961</v>
      </c>
      <c r="J3813" s="2" t="s">
        <v>5962</v>
      </c>
      <c r="K3813" s="2" t="e">
        <f>RIGHT(I3813,LEN(I3813)-SEARCH("[",I3813))</f>
        <v>#VALUE!</v>
      </c>
      <c r="L3813" s="2" t="e">
        <f t="shared" si="122"/>
        <v>#VALUE!</v>
      </c>
      <c r="M3813" s="2" t="s">
        <v>42</v>
      </c>
      <c r="N3813" s="2" t="e">
        <f t="shared" si="123"/>
        <v>#VALUE!</v>
      </c>
      <c r="O3813" s="2"/>
      <c r="P3813" s="2"/>
      <c r="Q3813" s="2" t="s">
        <v>43</v>
      </c>
      <c r="R3813" s="2"/>
      <c r="S3813" s="2"/>
      <c r="T3813" s="2"/>
      <c r="U3813" s="2" t="s">
        <v>30</v>
      </c>
      <c r="V3813" s="2" t="s">
        <v>31</v>
      </c>
      <c r="W3813" s="2"/>
      <c r="X3813" s="2"/>
    </row>
    <row r="3814" spans="1:24" hidden="1">
      <c r="A3814" s="2">
        <v>17945</v>
      </c>
      <c r="B3814" s="2" t="s">
        <v>5963</v>
      </c>
      <c r="C3814" s="2"/>
      <c r="D3814" s="2" t="s">
        <v>57</v>
      </c>
      <c r="E3814" s="2" t="s">
        <v>5964</v>
      </c>
      <c r="F3814" s="2" t="s">
        <v>5965</v>
      </c>
      <c r="G3814" s="2" t="s">
        <v>5966</v>
      </c>
      <c r="H3814" s="2" t="s">
        <v>5967</v>
      </c>
      <c r="I3814" s="2" t="s">
        <v>5968</v>
      </c>
      <c r="J3814" s="2" t="s">
        <v>5969</v>
      </c>
      <c r="K3814" s="2" t="e">
        <f>RIGHT(I3814,LEN(I3814)-SEARCH("[",I3814))</f>
        <v>#VALUE!</v>
      </c>
      <c r="L3814" s="2" t="e">
        <f t="shared" si="122"/>
        <v>#VALUE!</v>
      </c>
      <c r="M3814" s="2" t="s">
        <v>42</v>
      </c>
      <c r="N3814" s="2" t="e">
        <f t="shared" si="123"/>
        <v>#VALUE!</v>
      </c>
      <c r="O3814" s="2"/>
      <c r="P3814" s="2"/>
      <c r="Q3814" s="2" t="s">
        <v>43</v>
      </c>
      <c r="R3814" s="2"/>
      <c r="S3814" s="2"/>
      <c r="T3814" s="2"/>
      <c r="U3814" s="2" t="s">
        <v>30</v>
      </c>
      <c r="V3814" s="2" t="s">
        <v>31</v>
      </c>
      <c r="W3814" s="2" t="s">
        <v>984</v>
      </c>
      <c r="X3814" s="2" t="s">
        <v>1246</v>
      </c>
    </row>
    <row r="3815" spans="1:24" hidden="1">
      <c r="A3815" s="2">
        <v>17955</v>
      </c>
      <c r="B3815" s="2" t="s">
        <v>5970</v>
      </c>
      <c r="C3815" s="2"/>
      <c r="D3815" s="2" t="s">
        <v>57</v>
      </c>
      <c r="E3815" s="2" t="s">
        <v>5964</v>
      </c>
      <c r="F3815" s="2" t="s">
        <v>5971</v>
      </c>
      <c r="G3815" s="2" t="s">
        <v>2225</v>
      </c>
      <c r="H3815" s="2" t="s">
        <v>5972</v>
      </c>
      <c r="I3815" s="2" t="s">
        <v>5973</v>
      </c>
      <c r="J3815" s="2" t="s">
        <v>5974</v>
      </c>
      <c r="K3815" s="2" t="e">
        <f>RIGHT(I3815,LEN(I3815)-SEARCH("[",I3815))</f>
        <v>#VALUE!</v>
      </c>
      <c r="L3815" s="2" t="e">
        <f t="shared" si="122"/>
        <v>#VALUE!</v>
      </c>
      <c r="M3815" s="2" t="s">
        <v>42</v>
      </c>
      <c r="N3815" s="2" t="e">
        <f t="shared" si="123"/>
        <v>#VALUE!</v>
      </c>
      <c r="O3815" s="2"/>
      <c r="P3815" s="2"/>
      <c r="Q3815" s="2" t="s">
        <v>43</v>
      </c>
      <c r="R3815" s="2"/>
      <c r="S3815" s="2"/>
      <c r="T3815" s="2"/>
      <c r="U3815" s="2" t="s">
        <v>30</v>
      </c>
      <c r="V3815" s="2" t="s">
        <v>31</v>
      </c>
      <c r="W3815" s="2" t="s">
        <v>984</v>
      </c>
      <c r="X3815" s="2" t="s">
        <v>1246</v>
      </c>
    </row>
    <row r="3816" spans="1:24" hidden="1">
      <c r="A3816" s="2">
        <v>17947</v>
      </c>
      <c r="B3816" s="2" t="s">
        <v>5975</v>
      </c>
      <c r="C3816" s="2"/>
      <c r="D3816" s="2" t="s">
        <v>57</v>
      </c>
      <c r="E3816" s="2" t="s">
        <v>5964</v>
      </c>
      <c r="F3816" s="2" t="s">
        <v>5976</v>
      </c>
      <c r="G3816" s="2" t="s">
        <v>2225</v>
      </c>
      <c r="H3816" s="2" t="s">
        <v>5972</v>
      </c>
      <c r="I3816" s="2" t="s">
        <v>5977</v>
      </c>
      <c r="J3816" s="2" t="s">
        <v>5978</v>
      </c>
      <c r="K3816" s="2" t="e">
        <f>RIGHT(I3816,LEN(I3816)-SEARCH("[",I3816))</f>
        <v>#VALUE!</v>
      </c>
      <c r="L3816" s="2" t="e">
        <f t="shared" si="122"/>
        <v>#VALUE!</v>
      </c>
      <c r="M3816" s="2" t="s">
        <v>42</v>
      </c>
      <c r="N3816" s="2" t="e">
        <f t="shared" si="123"/>
        <v>#VALUE!</v>
      </c>
      <c r="O3816" s="2"/>
      <c r="P3816" s="2"/>
      <c r="Q3816" s="2" t="s">
        <v>43</v>
      </c>
      <c r="R3816" s="2"/>
      <c r="S3816" s="2"/>
      <c r="T3816" s="2"/>
      <c r="U3816" s="2" t="s">
        <v>30</v>
      </c>
      <c r="V3816" s="2" t="s">
        <v>31</v>
      </c>
      <c r="W3816" s="2" t="s">
        <v>984</v>
      </c>
      <c r="X3816" s="2" t="s">
        <v>1246</v>
      </c>
    </row>
    <row r="3817" spans="1:24" hidden="1">
      <c r="A3817" s="2">
        <v>17944</v>
      </c>
      <c r="B3817" s="2" t="s">
        <v>5979</v>
      </c>
      <c r="C3817" s="2"/>
      <c r="D3817" s="2" t="s">
        <v>57</v>
      </c>
      <c r="E3817" s="2" t="s">
        <v>5964</v>
      </c>
      <c r="F3817" s="2" t="s">
        <v>5980</v>
      </c>
      <c r="G3817" s="2" t="s">
        <v>5981</v>
      </c>
      <c r="H3817" s="2" t="s">
        <v>5982</v>
      </c>
      <c r="I3817" s="2" t="s">
        <v>5983</v>
      </c>
      <c r="J3817" s="2" t="s">
        <v>5984</v>
      </c>
      <c r="K3817" s="2" t="e">
        <f>RIGHT(I3817,LEN(I3817)-SEARCH("[",I3817))</f>
        <v>#VALUE!</v>
      </c>
      <c r="L3817" s="2" t="e">
        <f t="shared" si="122"/>
        <v>#VALUE!</v>
      </c>
      <c r="M3817" s="2" t="s">
        <v>42</v>
      </c>
      <c r="N3817" s="2" t="e">
        <f t="shared" si="123"/>
        <v>#VALUE!</v>
      </c>
      <c r="O3817" s="2"/>
      <c r="P3817" s="2"/>
      <c r="Q3817" s="2" t="s">
        <v>43</v>
      </c>
      <c r="R3817" s="2"/>
      <c r="S3817" s="2"/>
      <c r="T3817" s="2"/>
      <c r="U3817" s="2" t="s">
        <v>30</v>
      </c>
      <c r="V3817" s="2" t="s">
        <v>31</v>
      </c>
      <c r="W3817" s="2" t="s">
        <v>984</v>
      </c>
      <c r="X3817" s="2" t="s">
        <v>1246</v>
      </c>
    </row>
    <row r="3818" spans="1:24" hidden="1">
      <c r="A3818" s="2">
        <v>17942</v>
      </c>
      <c r="B3818" s="2" t="s">
        <v>5985</v>
      </c>
      <c r="C3818" s="2"/>
      <c r="D3818" s="2" t="s">
        <v>57</v>
      </c>
      <c r="E3818" s="2" t="s">
        <v>5964</v>
      </c>
      <c r="F3818" s="2" t="s">
        <v>5986</v>
      </c>
      <c r="G3818" s="2" t="s">
        <v>5987</v>
      </c>
      <c r="H3818" s="2" t="s">
        <v>5988</v>
      </c>
      <c r="I3818" s="2" t="s">
        <v>5989</v>
      </c>
      <c r="J3818" s="2" t="s">
        <v>5990</v>
      </c>
      <c r="K3818" s="2" t="e">
        <f>RIGHT(I3818,LEN(I3818)-SEARCH("[",I3818))</f>
        <v>#VALUE!</v>
      </c>
      <c r="L3818" s="2" t="e">
        <f t="shared" si="122"/>
        <v>#VALUE!</v>
      </c>
      <c r="M3818" s="2" t="s">
        <v>42</v>
      </c>
      <c r="N3818" s="2" t="e">
        <f t="shared" si="123"/>
        <v>#VALUE!</v>
      </c>
      <c r="O3818" s="2"/>
      <c r="P3818" s="2"/>
      <c r="Q3818" s="2" t="s">
        <v>43</v>
      </c>
      <c r="R3818" s="2"/>
      <c r="S3818" s="2"/>
      <c r="T3818" s="2"/>
      <c r="U3818" s="2" t="s">
        <v>30</v>
      </c>
      <c r="V3818" s="2" t="s">
        <v>31</v>
      </c>
      <c r="W3818" s="2" t="s">
        <v>984</v>
      </c>
      <c r="X3818" s="2" t="s">
        <v>1246</v>
      </c>
    </row>
    <row r="3819" spans="1:24" hidden="1">
      <c r="A3819" s="2">
        <v>18010</v>
      </c>
      <c r="B3819" s="2" t="s">
        <v>5991</v>
      </c>
      <c r="C3819" s="2"/>
      <c r="D3819" s="2" t="s">
        <v>57</v>
      </c>
      <c r="E3819" s="2" t="s">
        <v>5964</v>
      </c>
      <c r="F3819" s="2" t="s">
        <v>5992</v>
      </c>
      <c r="G3819" s="2" t="s">
        <v>5993</v>
      </c>
      <c r="H3819" s="2" t="s">
        <v>5994</v>
      </c>
      <c r="I3819" s="2" t="s">
        <v>5995</v>
      </c>
      <c r="J3819" s="2" t="s">
        <v>5996</v>
      </c>
      <c r="K3819" s="2" t="e">
        <f>RIGHT(I3819,LEN(I3819)-SEARCH("[",I3819))</f>
        <v>#VALUE!</v>
      </c>
      <c r="L3819" s="2" t="e">
        <f t="shared" si="122"/>
        <v>#VALUE!</v>
      </c>
      <c r="M3819" s="2" t="s">
        <v>42</v>
      </c>
      <c r="N3819" s="2" t="e">
        <f t="shared" si="123"/>
        <v>#VALUE!</v>
      </c>
      <c r="O3819" s="2"/>
      <c r="P3819" s="2"/>
      <c r="Q3819" s="2" t="s">
        <v>43</v>
      </c>
      <c r="R3819" s="2"/>
      <c r="S3819" s="2"/>
      <c r="T3819" s="2"/>
      <c r="U3819" s="2" t="s">
        <v>30</v>
      </c>
      <c r="V3819" s="2" t="s">
        <v>31</v>
      </c>
      <c r="W3819" s="2" t="s">
        <v>984</v>
      </c>
      <c r="X3819" s="2" t="s">
        <v>1246</v>
      </c>
    </row>
    <row r="3820" spans="1:24" hidden="1">
      <c r="A3820" s="2">
        <v>17963</v>
      </c>
      <c r="B3820" s="2" t="s">
        <v>5997</v>
      </c>
      <c r="C3820" s="2"/>
      <c r="D3820" s="2" t="s">
        <v>57</v>
      </c>
      <c r="E3820" s="2" t="s">
        <v>5964</v>
      </c>
      <c r="F3820" s="2" t="s">
        <v>5998</v>
      </c>
      <c r="G3820" s="2" t="s">
        <v>2511</v>
      </c>
      <c r="H3820" s="2" t="s">
        <v>5999</v>
      </c>
      <c r="I3820" s="2" t="s">
        <v>6000</v>
      </c>
      <c r="J3820" s="2" t="s">
        <v>6001</v>
      </c>
      <c r="K3820" s="2" t="e">
        <f>RIGHT(I3820,LEN(I3820)-SEARCH("[",I3820))</f>
        <v>#VALUE!</v>
      </c>
      <c r="L3820" s="2" t="e">
        <f t="shared" si="122"/>
        <v>#VALUE!</v>
      </c>
      <c r="M3820" s="2" t="s">
        <v>42</v>
      </c>
      <c r="N3820" s="2" t="e">
        <f t="shared" si="123"/>
        <v>#VALUE!</v>
      </c>
      <c r="O3820" s="2"/>
      <c r="P3820" s="2"/>
      <c r="Q3820" s="2" t="s">
        <v>43</v>
      </c>
      <c r="R3820" s="2"/>
      <c r="S3820" s="2"/>
      <c r="T3820" s="2"/>
      <c r="U3820" s="2" t="s">
        <v>30</v>
      </c>
      <c r="V3820" s="2" t="s">
        <v>31</v>
      </c>
      <c r="W3820" s="2" t="s">
        <v>984</v>
      </c>
      <c r="X3820" s="2" t="s">
        <v>1246</v>
      </c>
    </row>
    <row r="3821" spans="1:24" hidden="1">
      <c r="A3821" s="2">
        <v>18012</v>
      </c>
      <c r="B3821" s="2" t="s">
        <v>6002</v>
      </c>
      <c r="C3821" s="2"/>
      <c r="D3821" s="2" t="s">
        <v>57</v>
      </c>
      <c r="E3821" s="2" t="s">
        <v>5964</v>
      </c>
      <c r="F3821" s="2" t="s">
        <v>6003</v>
      </c>
      <c r="G3821" s="2" t="s">
        <v>6004</v>
      </c>
      <c r="H3821" s="2" t="s">
        <v>6005</v>
      </c>
      <c r="I3821" s="2" t="s">
        <v>6006</v>
      </c>
      <c r="J3821" s="2" t="s">
        <v>6007</v>
      </c>
      <c r="K3821" s="2" t="e">
        <f>RIGHT(I3821,LEN(I3821)-SEARCH("[",I3821))</f>
        <v>#VALUE!</v>
      </c>
      <c r="L3821" s="2" t="e">
        <f t="shared" si="122"/>
        <v>#VALUE!</v>
      </c>
      <c r="M3821" s="2" t="s">
        <v>42</v>
      </c>
      <c r="N3821" s="2" t="e">
        <f t="shared" si="123"/>
        <v>#VALUE!</v>
      </c>
      <c r="O3821" s="2"/>
      <c r="P3821" s="2"/>
      <c r="Q3821" s="2" t="s">
        <v>43</v>
      </c>
      <c r="R3821" s="2"/>
      <c r="S3821" s="2"/>
      <c r="T3821" s="2"/>
      <c r="U3821" s="2" t="s">
        <v>30</v>
      </c>
      <c r="V3821" s="2" t="s">
        <v>31</v>
      </c>
      <c r="W3821" s="2" t="s">
        <v>984</v>
      </c>
      <c r="X3821" s="2" t="s">
        <v>1246</v>
      </c>
    </row>
    <row r="3822" spans="1:24" hidden="1">
      <c r="A3822" s="2">
        <v>17961</v>
      </c>
      <c r="B3822" s="2" t="s">
        <v>6008</v>
      </c>
      <c r="C3822" s="2"/>
      <c r="D3822" s="2" t="s">
        <v>259</v>
      </c>
      <c r="E3822" s="2" t="s">
        <v>5964</v>
      </c>
      <c r="F3822" s="2" t="s">
        <v>6009</v>
      </c>
      <c r="G3822" s="2" t="s">
        <v>6010</v>
      </c>
      <c r="H3822" s="2" t="s">
        <v>6011</v>
      </c>
      <c r="I3822" s="2" t="s">
        <v>6012</v>
      </c>
      <c r="J3822" s="2" t="s">
        <v>6013</v>
      </c>
      <c r="K3822" s="2" t="e">
        <f>RIGHT(I3822,LEN(I3822)-SEARCH("[",I3822))</f>
        <v>#VALUE!</v>
      </c>
      <c r="L3822" s="2" t="e">
        <f t="shared" si="122"/>
        <v>#VALUE!</v>
      </c>
      <c r="M3822" s="2" t="s">
        <v>42</v>
      </c>
      <c r="N3822" s="2" t="e">
        <f t="shared" si="123"/>
        <v>#VALUE!</v>
      </c>
      <c r="O3822" s="2"/>
      <c r="P3822" s="2"/>
      <c r="Q3822" s="2" t="s">
        <v>43</v>
      </c>
      <c r="R3822" s="2"/>
      <c r="S3822" s="2"/>
      <c r="T3822" s="2"/>
      <c r="U3822" s="2" t="s">
        <v>30</v>
      </c>
      <c r="V3822" s="2" t="s">
        <v>31</v>
      </c>
      <c r="W3822" s="2" t="s">
        <v>984</v>
      </c>
      <c r="X3822" s="2" t="s">
        <v>1246</v>
      </c>
    </row>
    <row r="3823" spans="1:24" hidden="1">
      <c r="A3823" s="2">
        <v>17979</v>
      </c>
      <c r="B3823" s="2" t="s">
        <v>6017</v>
      </c>
      <c r="C3823" s="2"/>
      <c r="D3823" s="2" t="s">
        <v>22</v>
      </c>
      <c r="E3823" s="2" t="s">
        <v>5964</v>
      </c>
      <c r="F3823" s="2" t="s">
        <v>6018</v>
      </c>
      <c r="G3823" s="2" t="s">
        <v>3497</v>
      </c>
      <c r="H3823" s="2" t="s">
        <v>6019</v>
      </c>
      <c r="I3823" s="2" t="s">
        <v>6020</v>
      </c>
      <c r="J3823" s="2" t="s">
        <v>6021</v>
      </c>
      <c r="K3823" s="2" t="e">
        <f>RIGHT(I3823,LEN(I3823)-SEARCH("[",I3823))</f>
        <v>#VALUE!</v>
      </c>
      <c r="L3823" s="2" t="e">
        <f t="shared" si="122"/>
        <v>#VALUE!</v>
      </c>
      <c r="M3823" s="2" t="s">
        <v>42</v>
      </c>
      <c r="N3823" s="2" t="e">
        <f t="shared" si="123"/>
        <v>#VALUE!</v>
      </c>
      <c r="O3823" s="2"/>
      <c r="P3823" s="2"/>
      <c r="Q3823" s="2" t="s">
        <v>43</v>
      </c>
      <c r="R3823" s="2"/>
      <c r="S3823" s="2"/>
      <c r="T3823" s="2"/>
      <c r="U3823" s="2" t="s">
        <v>30</v>
      </c>
      <c r="V3823" s="2" t="s">
        <v>31</v>
      </c>
      <c r="W3823" s="2" t="s">
        <v>984</v>
      </c>
      <c r="X3823" s="2" t="s">
        <v>1246</v>
      </c>
    </row>
    <row r="3824" spans="1:24" hidden="1">
      <c r="A3824" s="2">
        <v>17981</v>
      </c>
      <c r="B3824" s="2" t="s">
        <v>6025</v>
      </c>
      <c r="C3824" s="2"/>
      <c r="D3824" s="2" t="s">
        <v>22</v>
      </c>
      <c r="E3824" s="2" t="s">
        <v>5964</v>
      </c>
      <c r="F3824" s="2" t="s">
        <v>6026</v>
      </c>
      <c r="G3824" s="2" t="s">
        <v>3506</v>
      </c>
      <c r="H3824" s="2" t="s">
        <v>6027</v>
      </c>
      <c r="I3824" s="2" t="s">
        <v>6028</v>
      </c>
      <c r="J3824" s="2" t="s">
        <v>6029</v>
      </c>
      <c r="K3824" s="2" t="e">
        <f>RIGHT(I3824,LEN(I3824)-SEARCH("[",I3824))</f>
        <v>#VALUE!</v>
      </c>
      <c r="L3824" s="2" t="e">
        <f t="shared" si="122"/>
        <v>#VALUE!</v>
      </c>
      <c r="M3824" s="2" t="s">
        <v>42</v>
      </c>
      <c r="N3824" s="2" t="e">
        <f t="shared" si="123"/>
        <v>#VALUE!</v>
      </c>
      <c r="O3824" s="2"/>
      <c r="P3824" s="2"/>
      <c r="Q3824" s="2" t="s">
        <v>43</v>
      </c>
      <c r="R3824" s="2"/>
      <c r="S3824" s="2"/>
      <c r="T3824" s="2"/>
      <c r="U3824" s="2" t="s">
        <v>30</v>
      </c>
      <c r="V3824" s="2" t="s">
        <v>31</v>
      </c>
      <c r="W3824" s="2" t="s">
        <v>984</v>
      </c>
      <c r="X3824" s="2" t="s">
        <v>1246</v>
      </c>
    </row>
    <row r="3825" spans="1:24" hidden="1">
      <c r="A3825" s="2">
        <v>17983</v>
      </c>
      <c r="B3825" s="2" t="s">
        <v>6033</v>
      </c>
      <c r="C3825" s="2"/>
      <c r="D3825" s="2" t="s">
        <v>22</v>
      </c>
      <c r="E3825" s="2" t="s">
        <v>5964</v>
      </c>
      <c r="F3825" s="2" t="s">
        <v>6034</v>
      </c>
      <c r="G3825" s="2" t="s">
        <v>3515</v>
      </c>
      <c r="H3825" s="2" t="s">
        <v>6035</v>
      </c>
      <c r="I3825" s="2" t="s">
        <v>6036</v>
      </c>
      <c r="J3825" s="2" t="s">
        <v>6037</v>
      </c>
      <c r="K3825" s="2" t="e">
        <f>RIGHT(I3825,LEN(I3825)-SEARCH("[",I3825))</f>
        <v>#VALUE!</v>
      </c>
      <c r="L3825" s="2" t="e">
        <f t="shared" si="122"/>
        <v>#VALUE!</v>
      </c>
      <c r="M3825" s="2" t="s">
        <v>42</v>
      </c>
      <c r="N3825" s="2" t="e">
        <f t="shared" si="123"/>
        <v>#VALUE!</v>
      </c>
      <c r="O3825" s="2"/>
      <c r="P3825" s="2"/>
      <c r="Q3825" s="2" t="s">
        <v>43</v>
      </c>
      <c r="R3825" s="2"/>
      <c r="S3825" s="2"/>
      <c r="T3825" s="2"/>
      <c r="U3825" s="2" t="s">
        <v>30</v>
      </c>
      <c r="V3825" s="2" t="s">
        <v>31</v>
      </c>
      <c r="W3825" s="2" t="s">
        <v>984</v>
      </c>
      <c r="X3825" s="2" t="s">
        <v>1246</v>
      </c>
    </row>
    <row r="3826" spans="1:24" hidden="1">
      <c r="A3826" s="2">
        <v>17985</v>
      </c>
      <c r="B3826" s="2" t="s">
        <v>6041</v>
      </c>
      <c r="C3826" s="2"/>
      <c r="D3826" s="2" t="s">
        <v>22</v>
      </c>
      <c r="E3826" s="2" t="s">
        <v>5964</v>
      </c>
      <c r="F3826" s="2" t="s">
        <v>6042</v>
      </c>
      <c r="G3826" s="2" t="s">
        <v>3524</v>
      </c>
      <c r="H3826" s="2" t="s">
        <v>6043</v>
      </c>
      <c r="I3826" s="2" t="s">
        <v>6044</v>
      </c>
      <c r="J3826" s="2" t="s">
        <v>3742</v>
      </c>
      <c r="K3826" s="2" t="e">
        <f>RIGHT(I3826,LEN(I3826)-SEARCH("[",I3826))</f>
        <v>#VALUE!</v>
      </c>
      <c r="L3826" s="2" t="e">
        <f t="shared" si="122"/>
        <v>#VALUE!</v>
      </c>
      <c r="M3826" s="2" t="s">
        <v>42</v>
      </c>
      <c r="N3826" s="2" t="e">
        <f t="shared" si="123"/>
        <v>#VALUE!</v>
      </c>
      <c r="O3826" s="2"/>
      <c r="P3826" s="2"/>
      <c r="Q3826" s="2" t="s">
        <v>43</v>
      </c>
      <c r="R3826" s="2"/>
      <c r="S3826" s="2"/>
      <c r="T3826" s="2"/>
      <c r="U3826" s="2" t="s">
        <v>30</v>
      </c>
      <c r="V3826" s="2" t="s">
        <v>31</v>
      </c>
      <c r="W3826" s="2" t="s">
        <v>984</v>
      </c>
      <c r="X3826" s="2" t="s">
        <v>1246</v>
      </c>
    </row>
    <row r="3827" spans="1:24" hidden="1">
      <c r="A3827" s="2">
        <v>17987</v>
      </c>
      <c r="B3827" s="2" t="s">
        <v>6048</v>
      </c>
      <c r="C3827" s="2"/>
      <c r="D3827" s="2" t="s">
        <v>22</v>
      </c>
      <c r="E3827" s="2" t="s">
        <v>5964</v>
      </c>
      <c r="F3827" s="2" t="s">
        <v>6049</v>
      </c>
      <c r="G3827" s="2" t="s">
        <v>3533</v>
      </c>
      <c r="H3827" s="2" t="s">
        <v>6050</v>
      </c>
      <c r="I3827" s="2" t="s">
        <v>6051</v>
      </c>
      <c r="J3827" s="2" t="s">
        <v>6052</v>
      </c>
      <c r="K3827" s="2" t="e">
        <f>RIGHT(I3827,LEN(I3827)-SEARCH("[",I3827))</f>
        <v>#VALUE!</v>
      </c>
      <c r="L3827" s="2" t="e">
        <f t="shared" si="122"/>
        <v>#VALUE!</v>
      </c>
      <c r="M3827" s="2" t="s">
        <v>42</v>
      </c>
      <c r="N3827" s="2" t="e">
        <f t="shared" si="123"/>
        <v>#VALUE!</v>
      </c>
      <c r="O3827" s="2"/>
      <c r="P3827" s="2"/>
      <c r="Q3827" s="2" t="s">
        <v>43</v>
      </c>
      <c r="R3827" s="2"/>
      <c r="S3827" s="2"/>
      <c r="T3827" s="2"/>
      <c r="U3827" s="2" t="s">
        <v>30</v>
      </c>
      <c r="V3827" s="2" t="s">
        <v>31</v>
      </c>
      <c r="W3827" s="2" t="s">
        <v>984</v>
      </c>
      <c r="X3827" s="2" t="s">
        <v>1246</v>
      </c>
    </row>
    <row r="3828" spans="1:24" hidden="1">
      <c r="A3828" s="2">
        <v>17989</v>
      </c>
      <c r="B3828" s="2" t="s">
        <v>6056</v>
      </c>
      <c r="C3828" s="2"/>
      <c r="D3828" s="2" t="s">
        <v>22</v>
      </c>
      <c r="E3828" s="2" t="s">
        <v>5964</v>
      </c>
      <c r="F3828" s="2" t="s">
        <v>6057</v>
      </c>
      <c r="G3828" s="2" t="s">
        <v>6058</v>
      </c>
      <c r="H3828" s="2" t="s">
        <v>6059</v>
      </c>
      <c r="I3828" s="2" t="s">
        <v>6060</v>
      </c>
      <c r="J3828" s="2" t="s">
        <v>6061</v>
      </c>
      <c r="K3828" s="2" t="e">
        <f>RIGHT(I3828,LEN(I3828)-SEARCH("[",I3828))</f>
        <v>#VALUE!</v>
      </c>
      <c r="L3828" s="2" t="e">
        <f t="shared" si="122"/>
        <v>#VALUE!</v>
      </c>
      <c r="M3828" s="2" t="s">
        <v>42</v>
      </c>
      <c r="N3828" s="2" t="e">
        <f t="shared" si="123"/>
        <v>#VALUE!</v>
      </c>
      <c r="O3828" s="2"/>
      <c r="P3828" s="2"/>
      <c r="Q3828" s="2" t="s">
        <v>43</v>
      </c>
      <c r="R3828" s="2"/>
      <c r="S3828" s="2"/>
      <c r="T3828" s="2"/>
      <c r="U3828" s="2" t="s">
        <v>30</v>
      </c>
      <c r="V3828" s="2" t="s">
        <v>31</v>
      </c>
      <c r="W3828" s="2" t="s">
        <v>984</v>
      </c>
      <c r="X3828" s="2" t="s">
        <v>1246</v>
      </c>
    </row>
    <row r="3829" spans="1:24" hidden="1">
      <c r="A3829" s="2">
        <v>17991</v>
      </c>
      <c r="B3829" s="2" t="s">
        <v>6065</v>
      </c>
      <c r="C3829" s="2"/>
      <c r="D3829" s="2" t="s">
        <v>22</v>
      </c>
      <c r="E3829" s="2" t="s">
        <v>5964</v>
      </c>
      <c r="F3829" s="2" t="s">
        <v>6066</v>
      </c>
      <c r="G3829" s="2" t="s">
        <v>6067</v>
      </c>
      <c r="H3829" s="2" t="s">
        <v>6068</v>
      </c>
      <c r="I3829" s="2" t="s">
        <v>6069</v>
      </c>
      <c r="J3829" s="2" t="s">
        <v>4728</v>
      </c>
      <c r="K3829" s="2" t="e">
        <f>RIGHT(I3829,LEN(I3829)-SEARCH("[",I3829))</f>
        <v>#VALUE!</v>
      </c>
      <c r="L3829" s="2" t="e">
        <f t="shared" si="122"/>
        <v>#VALUE!</v>
      </c>
      <c r="M3829" s="2" t="s">
        <v>42</v>
      </c>
      <c r="N3829" s="2" t="e">
        <f t="shared" si="123"/>
        <v>#VALUE!</v>
      </c>
      <c r="O3829" s="2"/>
      <c r="P3829" s="2"/>
      <c r="Q3829" s="2" t="s">
        <v>43</v>
      </c>
      <c r="R3829" s="2"/>
      <c r="S3829" s="2"/>
      <c r="T3829" s="2"/>
      <c r="U3829" s="2" t="s">
        <v>30</v>
      </c>
      <c r="V3829" s="2" t="s">
        <v>31</v>
      </c>
      <c r="W3829" s="2" t="s">
        <v>984</v>
      </c>
      <c r="X3829" s="2" t="s">
        <v>1246</v>
      </c>
    </row>
    <row r="3830" spans="1:24" hidden="1">
      <c r="A3830" s="2">
        <v>17993</v>
      </c>
      <c r="B3830" s="2" t="s">
        <v>6073</v>
      </c>
      <c r="C3830" s="2"/>
      <c r="D3830" s="2" t="s">
        <v>22</v>
      </c>
      <c r="E3830" s="2" t="s">
        <v>5964</v>
      </c>
      <c r="F3830" s="2" t="s">
        <v>6074</v>
      </c>
      <c r="G3830" s="2" t="s">
        <v>6075</v>
      </c>
      <c r="H3830" s="2" t="s">
        <v>6076</v>
      </c>
      <c r="I3830" s="2" t="s">
        <v>6077</v>
      </c>
      <c r="J3830" s="2" t="s">
        <v>4469</v>
      </c>
      <c r="K3830" s="2" t="e">
        <f>RIGHT(I3830,LEN(I3830)-SEARCH("[",I3830))</f>
        <v>#VALUE!</v>
      </c>
      <c r="L3830" s="2" t="e">
        <f t="shared" si="122"/>
        <v>#VALUE!</v>
      </c>
      <c r="M3830" s="2" t="s">
        <v>42</v>
      </c>
      <c r="N3830" s="2" t="e">
        <f t="shared" si="123"/>
        <v>#VALUE!</v>
      </c>
      <c r="O3830" s="2"/>
      <c r="P3830" s="2"/>
      <c r="Q3830" s="2" t="s">
        <v>43</v>
      </c>
      <c r="R3830" s="2"/>
      <c r="S3830" s="2"/>
      <c r="T3830" s="2"/>
      <c r="U3830" s="2" t="s">
        <v>30</v>
      </c>
      <c r="V3830" s="2" t="s">
        <v>31</v>
      </c>
      <c r="W3830" s="2" t="s">
        <v>984</v>
      </c>
      <c r="X3830" s="2" t="s">
        <v>1246</v>
      </c>
    </row>
    <row r="3831" spans="1:24" hidden="1">
      <c r="A3831" s="2">
        <v>17995</v>
      </c>
      <c r="B3831" s="2" t="s">
        <v>6081</v>
      </c>
      <c r="C3831" s="2"/>
      <c r="D3831" s="2" t="s">
        <v>22</v>
      </c>
      <c r="E3831" s="2" t="s">
        <v>5964</v>
      </c>
      <c r="F3831" s="2" t="s">
        <v>6082</v>
      </c>
      <c r="G3831" s="2" t="s">
        <v>6083</v>
      </c>
      <c r="H3831" s="2" t="s">
        <v>6084</v>
      </c>
      <c r="I3831" s="2" t="s">
        <v>6085</v>
      </c>
      <c r="J3831" s="2" t="s">
        <v>6086</v>
      </c>
      <c r="K3831" s="2" t="e">
        <f>RIGHT(I3831,LEN(I3831)-SEARCH("[",I3831))</f>
        <v>#VALUE!</v>
      </c>
      <c r="L3831" s="2" t="e">
        <f t="shared" si="122"/>
        <v>#VALUE!</v>
      </c>
      <c r="M3831" s="2" t="s">
        <v>42</v>
      </c>
      <c r="N3831" s="2" t="e">
        <f t="shared" si="123"/>
        <v>#VALUE!</v>
      </c>
      <c r="O3831" s="2"/>
      <c r="P3831" s="2"/>
      <c r="Q3831" s="2" t="s">
        <v>43</v>
      </c>
      <c r="R3831" s="2"/>
      <c r="S3831" s="2"/>
      <c r="T3831" s="2"/>
      <c r="U3831" s="2" t="s">
        <v>30</v>
      </c>
      <c r="V3831" s="2" t="s">
        <v>31</v>
      </c>
      <c r="W3831" s="2" t="s">
        <v>984</v>
      </c>
      <c r="X3831" s="2" t="s">
        <v>1246</v>
      </c>
    </row>
    <row r="3832" spans="1:24" hidden="1">
      <c r="A3832" s="2">
        <v>18006</v>
      </c>
      <c r="B3832" s="2" t="s">
        <v>6090</v>
      </c>
      <c r="C3832" s="2"/>
      <c r="D3832" s="2" t="s">
        <v>22</v>
      </c>
      <c r="E3832" s="2" t="s">
        <v>5964</v>
      </c>
      <c r="F3832" s="2" t="s">
        <v>6091</v>
      </c>
      <c r="G3832" s="2" t="s">
        <v>6092</v>
      </c>
      <c r="H3832" s="2" t="s">
        <v>6093</v>
      </c>
      <c r="I3832" s="2" t="s">
        <v>6094</v>
      </c>
      <c r="J3832" s="2" t="s">
        <v>6095</v>
      </c>
      <c r="K3832" s="2" t="e">
        <f>RIGHT(I3832,LEN(I3832)-SEARCH("[",I3832))</f>
        <v>#VALUE!</v>
      </c>
      <c r="L3832" s="2" t="e">
        <f t="shared" si="122"/>
        <v>#VALUE!</v>
      </c>
      <c r="M3832" s="2" t="s">
        <v>42</v>
      </c>
      <c r="N3832" s="2" t="e">
        <f t="shared" si="123"/>
        <v>#VALUE!</v>
      </c>
      <c r="O3832" s="2"/>
      <c r="P3832" s="2"/>
      <c r="Q3832" s="2" t="s">
        <v>43</v>
      </c>
      <c r="R3832" s="2"/>
      <c r="S3832" s="2"/>
      <c r="T3832" s="2"/>
      <c r="U3832" s="2" t="s">
        <v>30</v>
      </c>
      <c r="V3832" s="2" t="s">
        <v>31</v>
      </c>
      <c r="W3832" s="2" t="s">
        <v>984</v>
      </c>
      <c r="X3832" s="2" t="s">
        <v>1246</v>
      </c>
    </row>
    <row r="3833" spans="1:24" hidden="1">
      <c r="A3833" s="2">
        <v>18008</v>
      </c>
      <c r="B3833" s="2" t="s">
        <v>6099</v>
      </c>
      <c r="C3833" s="2"/>
      <c r="D3833" s="2" t="s">
        <v>22</v>
      </c>
      <c r="E3833" s="2" t="s">
        <v>5964</v>
      </c>
      <c r="F3833" s="2" t="s">
        <v>6100</v>
      </c>
      <c r="G3833" s="2" t="s">
        <v>6101</v>
      </c>
      <c r="H3833" s="2" t="s">
        <v>6102</v>
      </c>
      <c r="I3833" s="2" t="s">
        <v>6103</v>
      </c>
      <c r="J3833" s="2" t="s">
        <v>6104</v>
      </c>
      <c r="K3833" s="2" t="e">
        <f>RIGHT(I3833,LEN(I3833)-SEARCH("[",I3833))</f>
        <v>#VALUE!</v>
      </c>
      <c r="L3833" s="2" t="e">
        <f t="shared" si="122"/>
        <v>#VALUE!</v>
      </c>
      <c r="M3833" s="2" t="s">
        <v>42</v>
      </c>
      <c r="N3833" s="2" t="e">
        <f t="shared" si="123"/>
        <v>#VALUE!</v>
      </c>
      <c r="O3833" s="2"/>
      <c r="P3833" s="2"/>
      <c r="Q3833" s="2" t="s">
        <v>43</v>
      </c>
      <c r="R3833" s="2"/>
      <c r="S3833" s="2"/>
      <c r="T3833" s="2"/>
      <c r="U3833" s="2" t="s">
        <v>30</v>
      </c>
      <c r="V3833" s="2" t="s">
        <v>31</v>
      </c>
      <c r="W3833" s="2" t="s">
        <v>984</v>
      </c>
      <c r="X3833" s="2" t="s">
        <v>1246</v>
      </c>
    </row>
    <row r="3834" spans="1:24" hidden="1">
      <c r="A3834" s="2">
        <v>17999</v>
      </c>
      <c r="B3834" s="2" t="s">
        <v>6108</v>
      </c>
      <c r="C3834" s="2"/>
      <c r="D3834" s="2" t="s">
        <v>64</v>
      </c>
      <c r="E3834" s="2" t="s">
        <v>5964</v>
      </c>
      <c r="F3834" s="2" t="s">
        <v>6109</v>
      </c>
      <c r="G3834" s="2" t="s">
        <v>6110</v>
      </c>
      <c r="H3834" s="2" t="s">
        <v>6111</v>
      </c>
      <c r="I3834" s="2" t="s">
        <v>6112</v>
      </c>
      <c r="J3834" s="2" t="s">
        <v>6113</v>
      </c>
      <c r="K3834" s="2" t="e">
        <f>RIGHT(I3834,LEN(I3834)-SEARCH("[",I3834))</f>
        <v>#VALUE!</v>
      </c>
      <c r="L3834" s="2" t="e">
        <f t="shared" si="122"/>
        <v>#VALUE!</v>
      </c>
      <c r="M3834" s="2" t="s">
        <v>42</v>
      </c>
      <c r="N3834" s="2" t="e">
        <f t="shared" si="123"/>
        <v>#VALUE!</v>
      </c>
      <c r="O3834" s="2"/>
      <c r="P3834" s="2"/>
      <c r="Q3834" s="2" t="s">
        <v>43</v>
      </c>
      <c r="R3834" s="2"/>
      <c r="S3834" s="2"/>
      <c r="T3834" s="2" t="s">
        <v>71</v>
      </c>
      <c r="U3834" s="2" t="s">
        <v>30</v>
      </c>
      <c r="V3834" s="2" t="s">
        <v>31</v>
      </c>
      <c r="W3834" s="2" t="s">
        <v>984</v>
      </c>
      <c r="X3834" s="2" t="s">
        <v>1246</v>
      </c>
    </row>
    <row r="3835" spans="1:24" hidden="1">
      <c r="A3835" s="2">
        <v>17938</v>
      </c>
      <c r="B3835" s="2" t="s">
        <v>6114</v>
      </c>
      <c r="C3835" s="2"/>
      <c r="D3835" s="2" t="s">
        <v>139</v>
      </c>
      <c r="E3835" s="2" t="s">
        <v>5964</v>
      </c>
      <c r="F3835" s="2" t="s">
        <v>6115</v>
      </c>
      <c r="G3835" s="2" t="s">
        <v>141</v>
      </c>
      <c r="H3835" s="2" t="s">
        <v>6116</v>
      </c>
      <c r="I3835" s="2" t="s">
        <v>6117</v>
      </c>
      <c r="J3835" s="2" t="s">
        <v>6118</v>
      </c>
      <c r="K3835" s="2" t="e">
        <f>RIGHT(I3835,LEN(I3835)-SEARCH("[",I3835))</f>
        <v>#VALUE!</v>
      </c>
      <c r="L3835" s="2" t="e">
        <f t="shared" si="122"/>
        <v>#VALUE!</v>
      </c>
      <c r="M3835" s="2" t="s">
        <v>42</v>
      </c>
      <c r="N3835" s="2" t="e">
        <f t="shared" si="123"/>
        <v>#VALUE!</v>
      </c>
      <c r="O3835" s="2"/>
      <c r="P3835" s="2"/>
      <c r="Q3835" s="2" t="s">
        <v>43</v>
      </c>
      <c r="R3835" s="2"/>
      <c r="S3835" s="2"/>
      <c r="T3835" s="2"/>
      <c r="U3835" s="2" t="s">
        <v>30</v>
      </c>
      <c r="V3835" s="2" t="s">
        <v>31</v>
      </c>
      <c r="W3835" s="2" t="s">
        <v>984</v>
      </c>
      <c r="X3835" s="2" t="s">
        <v>1246</v>
      </c>
    </row>
    <row r="3836" spans="1:24" hidden="1">
      <c r="A3836" s="2">
        <v>17969</v>
      </c>
      <c r="B3836" s="2" t="s">
        <v>6122</v>
      </c>
      <c r="C3836" s="2"/>
      <c r="D3836" s="2" t="s">
        <v>139</v>
      </c>
      <c r="E3836" s="2" t="s">
        <v>5964</v>
      </c>
      <c r="F3836" s="2" t="s">
        <v>6123</v>
      </c>
      <c r="G3836" s="2" t="s">
        <v>147</v>
      </c>
      <c r="H3836" s="2" t="s">
        <v>6124</v>
      </c>
      <c r="I3836" s="2" t="s">
        <v>6125</v>
      </c>
      <c r="J3836" s="2" t="s">
        <v>6126</v>
      </c>
      <c r="K3836" s="2" t="e">
        <f>RIGHT(I3836,LEN(I3836)-SEARCH("[",I3836))</f>
        <v>#VALUE!</v>
      </c>
      <c r="L3836" s="2" t="e">
        <f t="shared" si="122"/>
        <v>#VALUE!</v>
      </c>
      <c r="M3836" s="2" t="s">
        <v>42</v>
      </c>
      <c r="N3836" s="2" t="e">
        <f t="shared" si="123"/>
        <v>#VALUE!</v>
      </c>
      <c r="O3836" s="2"/>
      <c r="P3836" s="2"/>
      <c r="Q3836" s="2" t="s">
        <v>43</v>
      </c>
      <c r="R3836" s="2"/>
      <c r="S3836" s="2"/>
      <c r="T3836" s="2"/>
      <c r="U3836" s="2" t="s">
        <v>30</v>
      </c>
      <c r="V3836" s="2" t="s">
        <v>31</v>
      </c>
      <c r="W3836" s="2" t="s">
        <v>984</v>
      </c>
      <c r="X3836" s="2" t="s">
        <v>1246</v>
      </c>
    </row>
    <row r="3837" spans="1:24" hidden="1">
      <c r="A3837" s="2">
        <v>17971</v>
      </c>
      <c r="B3837" s="2" t="s">
        <v>6130</v>
      </c>
      <c r="C3837" s="2"/>
      <c r="D3837" s="2" t="s">
        <v>139</v>
      </c>
      <c r="E3837" s="2" t="s">
        <v>5964</v>
      </c>
      <c r="F3837" s="2" t="s">
        <v>6131</v>
      </c>
      <c r="G3837" s="2" t="s">
        <v>367</v>
      </c>
      <c r="H3837" s="2" t="s">
        <v>6132</v>
      </c>
      <c r="I3837" s="2" t="s">
        <v>6133</v>
      </c>
      <c r="J3837" s="2" t="s">
        <v>6134</v>
      </c>
      <c r="K3837" s="2" t="e">
        <f>RIGHT(I3837,LEN(I3837)-SEARCH("[",I3837))</f>
        <v>#VALUE!</v>
      </c>
      <c r="L3837" s="2" t="e">
        <f t="shared" si="122"/>
        <v>#VALUE!</v>
      </c>
      <c r="M3837" s="2" t="s">
        <v>42</v>
      </c>
      <c r="N3837" s="2" t="e">
        <f t="shared" si="123"/>
        <v>#VALUE!</v>
      </c>
      <c r="O3837" s="2"/>
      <c r="P3837" s="2"/>
      <c r="Q3837" s="2" t="s">
        <v>43</v>
      </c>
      <c r="R3837" s="2"/>
      <c r="S3837" s="2"/>
      <c r="T3837" s="2"/>
      <c r="U3837" s="2" t="s">
        <v>30</v>
      </c>
      <c r="V3837" s="2" t="s">
        <v>31</v>
      </c>
      <c r="W3837" s="2" t="s">
        <v>984</v>
      </c>
      <c r="X3837" s="2" t="s">
        <v>1246</v>
      </c>
    </row>
    <row r="3838" spans="1:24" hidden="1">
      <c r="A3838" s="2">
        <v>17973</v>
      </c>
      <c r="B3838" s="2" t="s">
        <v>6138</v>
      </c>
      <c r="C3838" s="2"/>
      <c r="D3838" s="2" t="s">
        <v>139</v>
      </c>
      <c r="E3838" s="2" t="s">
        <v>5964</v>
      </c>
      <c r="F3838" s="2" t="s">
        <v>6139</v>
      </c>
      <c r="G3838" s="2" t="s">
        <v>376</v>
      </c>
      <c r="H3838" s="2" t="s">
        <v>6140</v>
      </c>
      <c r="I3838" s="2" t="s">
        <v>6141</v>
      </c>
      <c r="J3838" s="2" t="s">
        <v>6142</v>
      </c>
      <c r="K3838" s="2" t="e">
        <f>RIGHT(I3838,LEN(I3838)-SEARCH("[",I3838))</f>
        <v>#VALUE!</v>
      </c>
      <c r="L3838" s="2" t="e">
        <f t="shared" si="122"/>
        <v>#VALUE!</v>
      </c>
      <c r="M3838" s="2" t="s">
        <v>42</v>
      </c>
      <c r="N3838" s="2" t="e">
        <f t="shared" si="123"/>
        <v>#VALUE!</v>
      </c>
      <c r="O3838" s="2"/>
      <c r="P3838" s="2"/>
      <c r="Q3838" s="2" t="s">
        <v>43</v>
      </c>
      <c r="R3838" s="2"/>
      <c r="S3838" s="2"/>
      <c r="T3838" s="2"/>
      <c r="U3838" s="2" t="s">
        <v>30</v>
      </c>
      <c r="V3838" s="2" t="s">
        <v>31</v>
      </c>
      <c r="W3838" s="2" t="s">
        <v>984</v>
      </c>
      <c r="X3838" s="2" t="s">
        <v>1246</v>
      </c>
    </row>
    <row r="3839" spans="1:24" hidden="1">
      <c r="A3839" s="2">
        <v>17975</v>
      </c>
      <c r="B3839" s="2" t="s">
        <v>6146</v>
      </c>
      <c r="C3839" s="2"/>
      <c r="D3839" s="2" t="s">
        <v>139</v>
      </c>
      <c r="E3839" s="2" t="s">
        <v>5964</v>
      </c>
      <c r="F3839" s="2" t="s">
        <v>6147</v>
      </c>
      <c r="G3839" s="2" t="s">
        <v>385</v>
      </c>
      <c r="H3839" s="2" t="s">
        <v>6148</v>
      </c>
      <c r="I3839" s="2" t="s">
        <v>6149</v>
      </c>
      <c r="J3839" s="2" t="s">
        <v>6150</v>
      </c>
      <c r="K3839" s="2" t="e">
        <f>RIGHT(I3839,LEN(I3839)-SEARCH("[",I3839))</f>
        <v>#VALUE!</v>
      </c>
      <c r="L3839" s="2" t="e">
        <f t="shared" si="122"/>
        <v>#VALUE!</v>
      </c>
      <c r="M3839" s="2" t="s">
        <v>42</v>
      </c>
      <c r="N3839" s="2" t="e">
        <f t="shared" si="123"/>
        <v>#VALUE!</v>
      </c>
      <c r="O3839" s="2"/>
      <c r="P3839" s="2"/>
      <c r="Q3839" s="2" t="s">
        <v>43</v>
      </c>
      <c r="R3839" s="2"/>
      <c r="S3839" s="2"/>
      <c r="T3839" s="2"/>
      <c r="U3839" s="2" t="s">
        <v>30</v>
      </c>
      <c r="V3839" s="2" t="s">
        <v>31</v>
      </c>
      <c r="W3839" s="2" t="s">
        <v>984</v>
      </c>
      <c r="X3839" s="2" t="s">
        <v>1246</v>
      </c>
    </row>
    <row r="3840" spans="1:24" hidden="1">
      <c r="A3840" s="2">
        <v>17977</v>
      </c>
      <c r="B3840" s="2" t="s">
        <v>6154</v>
      </c>
      <c r="C3840" s="2"/>
      <c r="D3840" s="2" t="s">
        <v>139</v>
      </c>
      <c r="E3840" s="2" t="s">
        <v>5964</v>
      </c>
      <c r="F3840" s="2" t="s">
        <v>6155</v>
      </c>
      <c r="G3840" s="2" t="s">
        <v>394</v>
      </c>
      <c r="H3840" s="2" t="s">
        <v>6156</v>
      </c>
      <c r="I3840" s="2" t="s">
        <v>6157</v>
      </c>
      <c r="J3840" s="2" t="s">
        <v>5781</v>
      </c>
      <c r="K3840" s="2" t="e">
        <f>RIGHT(I3840,LEN(I3840)-SEARCH("[",I3840))</f>
        <v>#VALUE!</v>
      </c>
      <c r="L3840" s="2" t="e">
        <f t="shared" si="122"/>
        <v>#VALUE!</v>
      </c>
      <c r="M3840" s="2" t="s">
        <v>42</v>
      </c>
      <c r="N3840" s="2" t="e">
        <f t="shared" si="123"/>
        <v>#VALUE!</v>
      </c>
      <c r="O3840" s="2"/>
      <c r="P3840" s="2"/>
      <c r="Q3840" s="2" t="s">
        <v>43</v>
      </c>
      <c r="R3840" s="2"/>
      <c r="S3840" s="2"/>
      <c r="T3840" s="2"/>
      <c r="U3840" s="2" t="s">
        <v>30</v>
      </c>
      <c r="V3840" s="2" t="s">
        <v>31</v>
      </c>
      <c r="W3840" s="2" t="s">
        <v>984</v>
      </c>
      <c r="X3840" s="2" t="s">
        <v>1246</v>
      </c>
    </row>
    <row r="3841" spans="1:24" hidden="1">
      <c r="A3841" s="2">
        <v>17997</v>
      </c>
      <c r="B3841" s="2" t="s">
        <v>6161</v>
      </c>
      <c r="C3841" s="2"/>
      <c r="D3841" s="2" t="s">
        <v>139</v>
      </c>
      <c r="E3841" s="2" t="s">
        <v>5964</v>
      </c>
      <c r="F3841" s="2" t="s">
        <v>6162</v>
      </c>
      <c r="G3841" s="2" t="s">
        <v>403</v>
      </c>
      <c r="H3841" s="2" t="s">
        <v>6163</v>
      </c>
      <c r="I3841" s="2" t="s">
        <v>6164</v>
      </c>
      <c r="J3841" s="2" t="s">
        <v>6165</v>
      </c>
      <c r="K3841" s="2" t="e">
        <f>RIGHT(I3841,LEN(I3841)-SEARCH("[",I3841))</f>
        <v>#VALUE!</v>
      </c>
      <c r="L3841" s="2" t="e">
        <f t="shared" si="122"/>
        <v>#VALUE!</v>
      </c>
      <c r="M3841" s="2" t="s">
        <v>42</v>
      </c>
      <c r="N3841" s="2" t="e">
        <f t="shared" si="123"/>
        <v>#VALUE!</v>
      </c>
      <c r="O3841" s="2"/>
      <c r="P3841" s="2"/>
      <c r="Q3841" s="2" t="s">
        <v>43</v>
      </c>
      <c r="R3841" s="2"/>
      <c r="S3841" s="2" t="s">
        <v>6166</v>
      </c>
      <c r="T3841" s="2"/>
      <c r="U3841" s="2" t="s">
        <v>30</v>
      </c>
      <c r="V3841" s="2" t="s">
        <v>31</v>
      </c>
      <c r="W3841" s="2" t="s">
        <v>984</v>
      </c>
      <c r="X3841" s="2" t="s">
        <v>1246</v>
      </c>
    </row>
    <row r="3842" spans="1:24" hidden="1">
      <c r="A3842" s="2">
        <v>18000</v>
      </c>
      <c r="B3842" s="2" t="s">
        <v>6170</v>
      </c>
      <c r="C3842" s="2"/>
      <c r="D3842" s="2" t="s">
        <v>139</v>
      </c>
      <c r="E3842" s="2" t="s">
        <v>5964</v>
      </c>
      <c r="F3842" s="2" t="s">
        <v>6171</v>
      </c>
      <c r="G3842" s="2" t="s">
        <v>411</v>
      </c>
      <c r="H3842" s="2" t="s">
        <v>6172</v>
      </c>
      <c r="I3842" s="2" t="s">
        <v>6173</v>
      </c>
      <c r="J3842" s="2" t="s">
        <v>6174</v>
      </c>
      <c r="K3842" s="2" t="e">
        <f>RIGHT(I3842,LEN(I3842)-SEARCH("[",I3842))</f>
        <v>#VALUE!</v>
      </c>
      <c r="L3842" s="2" t="e">
        <f t="shared" si="122"/>
        <v>#VALUE!</v>
      </c>
      <c r="M3842" s="2" t="s">
        <v>42</v>
      </c>
      <c r="N3842" s="2" t="e">
        <f t="shared" si="123"/>
        <v>#VALUE!</v>
      </c>
      <c r="O3842" s="2"/>
      <c r="P3842" s="2"/>
      <c r="Q3842" s="2" t="s">
        <v>43</v>
      </c>
      <c r="R3842" s="2"/>
      <c r="S3842" s="2"/>
      <c r="T3842" s="2"/>
      <c r="U3842" s="2" t="s">
        <v>30</v>
      </c>
      <c r="V3842" s="2" t="s">
        <v>31</v>
      </c>
      <c r="W3842" s="2" t="s">
        <v>984</v>
      </c>
      <c r="X3842" s="2" t="s">
        <v>1246</v>
      </c>
    </row>
    <row r="3843" spans="1:24" hidden="1">
      <c r="A3843" s="2">
        <v>18002</v>
      </c>
      <c r="B3843" s="2" t="s">
        <v>6178</v>
      </c>
      <c r="C3843" s="2"/>
      <c r="D3843" s="2" t="s">
        <v>139</v>
      </c>
      <c r="E3843" s="2" t="s">
        <v>5964</v>
      </c>
      <c r="F3843" s="2" t="s">
        <v>6179</v>
      </c>
      <c r="G3843" s="2" t="s">
        <v>420</v>
      </c>
      <c r="H3843" s="2" t="s">
        <v>6180</v>
      </c>
      <c r="I3843" s="2" t="s">
        <v>6181</v>
      </c>
      <c r="J3843" s="2" t="s">
        <v>6182</v>
      </c>
      <c r="K3843" s="2" t="e">
        <f>RIGHT(I3843,LEN(I3843)-SEARCH("[",I3843))</f>
        <v>#VALUE!</v>
      </c>
      <c r="L3843" s="2" t="e">
        <f t="shared" si="122"/>
        <v>#VALUE!</v>
      </c>
      <c r="M3843" s="2" t="s">
        <v>42</v>
      </c>
      <c r="N3843" s="2" t="e">
        <f t="shared" si="123"/>
        <v>#VALUE!</v>
      </c>
      <c r="O3843" s="2"/>
      <c r="P3843" s="2"/>
      <c r="Q3843" s="2" t="s">
        <v>43</v>
      </c>
      <c r="R3843" s="2"/>
      <c r="S3843" s="2"/>
      <c r="T3843" s="2"/>
      <c r="U3843" s="2" t="s">
        <v>30</v>
      </c>
      <c r="V3843" s="2" t="s">
        <v>31</v>
      </c>
      <c r="W3843" s="2" t="s">
        <v>984</v>
      </c>
      <c r="X3843" s="2" t="s">
        <v>1246</v>
      </c>
    </row>
    <row r="3844" spans="1:24" hidden="1">
      <c r="A3844" s="2">
        <v>18004</v>
      </c>
      <c r="B3844" s="2" t="s">
        <v>6186</v>
      </c>
      <c r="C3844" s="2"/>
      <c r="D3844" s="2" t="s">
        <v>139</v>
      </c>
      <c r="E3844" s="2" t="s">
        <v>5964</v>
      </c>
      <c r="F3844" s="2" t="s">
        <v>6187</v>
      </c>
      <c r="G3844" s="2" t="s">
        <v>429</v>
      </c>
      <c r="H3844" s="2" t="s">
        <v>6188</v>
      </c>
      <c r="I3844" s="2" t="s">
        <v>6189</v>
      </c>
      <c r="J3844" s="2" t="s">
        <v>6190</v>
      </c>
      <c r="K3844" s="2" t="e">
        <f>RIGHT(I3844,LEN(I3844)-SEARCH("[",I3844))</f>
        <v>#VALUE!</v>
      </c>
      <c r="L3844" s="2" t="e">
        <f t="shared" ref="L3844:L3907" si="124">LEFT(K3844, LEN(K3844)-1)</f>
        <v>#VALUE!</v>
      </c>
      <c r="M3844" s="2" t="s">
        <v>42</v>
      </c>
      <c r="N3844" s="2" t="e">
        <f t="shared" si="123"/>
        <v>#VALUE!</v>
      </c>
      <c r="O3844" s="2"/>
      <c r="P3844" s="2"/>
      <c r="Q3844" s="2" t="s">
        <v>43</v>
      </c>
      <c r="R3844" s="2"/>
      <c r="S3844" s="2"/>
      <c r="T3844" s="2"/>
      <c r="U3844" s="2" t="s">
        <v>30</v>
      </c>
      <c r="V3844" s="2" t="s">
        <v>31</v>
      </c>
      <c r="W3844" s="2" t="s">
        <v>984</v>
      </c>
      <c r="X3844" s="2" t="s">
        <v>1246</v>
      </c>
    </row>
    <row r="3845" spans="1:24" hidden="1">
      <c r="A3845" s="2">
        <v>18014</v>
      </c>
      <c r="B3845" s="2" t="s">
        <v>6194</v>
      </c>
      <c r="C3845" s="2"/>
      <c r="D3845" s="2" t="s">
        <v>139</v>
      </c>
      <c r="E3845" s="2" t="s">
        <v>5964</v>
      </c>
      <c r="F3845" s="2" t="s">
        <v>6195</v>
      </c>
      <c r="G3845" s="2" t="s">
        <v>438</v>
      </c>
      <c r="H3845" s="2" t="s">
        <v>6196</v>
      </c>
      <c r="I3845" s="2" t="s">
        <v>6197</v>
      </c>
      <c r="J3845" s="2" t="s">
        <v>6198</v>
      </c>
      <c r="K3845" s="2" t="e">
        <f>RIGHT(I3845,LEN(I3845)-SEARCH("[",I3845))</f>
        <v>#VALUE!</v>
      </c>
      <c r="L3845" s="2" t="e">
        <f t="shared" si="124"/>
        <v>#VALUE!</v>
      </c>
      <c r="M3845" s="2" t="s">
        <v>42</v>
      </c>
      <c r="N3845" s="2" t="e">
        <f t="shared" si="123"/>
        <v>#VALUE!</v>
      </c>
      <c r="O3845" s="2"/>
      <c r="P3845" s="2"/>
      <c r="Q3845" s="2" t="s">
        <v>43</v>
      </c>
      <c r="R3845" s="2"/>
      <c r="S3845" s="2"/>
      <c r="T3845" s="2"/>
      <c r="U3845" s="2" t="s">
        <v>30</v>
      </c>
      <c r="V3845" s="2" t="s">
        <v>31</v>
      </c>
      <c r="W3845" s="2" t="s">
        <v>984</v>
      </c>
      <c r="X3845" s="2" t="s">
        <v>1246</v>
      </c>
    </row>
    <row r="3846" spans="1:24" hidden="1">
      <c r="A3846" s="2">
        <v>17936</v>
      </c>
      <c r="B3846" s="2" t="s">
        <v>6202</v>
      </c>
      <c r="C3846" s="2"/>
      <c r="D3846" s="2" t="s">
        <v>139</v>
      </c>
      <c r="E3846" s="2" t="s">
        <v>5964</v>
      </c>
      <c r="F3846" s="2" t="s">
        <v>6203</v>
      </c>
      <c r="G3846" s="2" t="s">
        <v>447</v>
      </c>
      <c r="H3846" s="2" t="s">
        <v>6204</v>
      </c>
      <c r="I3846" s="2" t="s">
        <v>6205</v>
      </c>
      <c r="J3846" s="2" t="s">
        <v>6206</v>
      </c>
      <c r="K3846" s="2" t="e">
        <f>RIGHT(I3846,LEN(I3846)-SEARCH("[",I3846))</f>
        <v>#VALUE!</v>
      </c>
      <c r="L3846" s="2" t="e">
        <f t="shared" si="124"/>
        <v>#VALUE!</v>
      </c>
      <c r="M3846" s="2" t="s">
        <v>42</v>
      </c>
      <c r="N3846" s="2" t="e">
        <f t="shared" si="123"/>
        <v>#VALUE!</v>
      </c>
      <c r="O3846" s="2"/>
      <c r="P3846" s="2"/>
      <c r="Q3846" s="2" t="s">
        <v>43</v>
      </c>
      <c r="R3846" s="2"/>
      <c r="S3846" s="2"/>
      <c r="T3846" s="2"/>
      <c r="U3846" s="2" t="s">
        <v>30</v>
      </c>
      <c r="V3846" s="2" t="s">
        <v>31</v>
      </c>
      <c r="W3846" s="2" t="s">
        <v>984</v>
      </c>
      <c r="X3846" s="2" t="s">
        <v>1246</v>
      </c>
    </row>
    <row r="3847" spans="1:24" hidden="1">
      <c r="A3847" s="2">
        <v>23225</v>
      </c>
      <c r="B3847" s="2" t="s">
        <v>6210</v>
      </c>
      <c r="C3847" s="2"/>
      <c r="D3847" s="2" t="s">
        <v>139</v>
      </c>
      <c r="E3847" s="2" t="s">
        <v>5964</v>
      </c>
      <c r="F3847" s="2" t="s">
        <v>6211</v>
      </c>
      <c r="G3847" s="2" t="s">
        <v>6212</v>
      </c>
      <c r="H3847" s="2" t="s">
        <v>6213</v>
      </c>
      <c r="I3847" s="2" t="s">
        <v>6214</v>
      </c>
      <c r="J3847" s="2" t="s">
        <v>6215</v>
      </c>
      <c r="K3847" s="2" t="e">
        <f>RIGHT(I3847,LEN(I3847)-SEARCH("[",I3847))</f>
        <v>#VALUE!</v>
      </c>
      <c r="L3847" s="2" t="e">
        <f t="shared" si="124"/>
        <v>#VALUE!</v>
      </c>
      <c r="M3847" s="2" t="s">
        <v>42</v>
      </c>
      <c r="N3847" s="2" t="e">
        <f t="shared" si="123"/>
        <v>#VALUE!</v>
      </c>
      <c r="O3847" s="2"/>
      <c r="P3847" s="2"/>
      <c r="Q3847" s="2" t="s">
        <v>43</v>
      </c>
      <c r="R3847" s="2"/>
      <c r="S3847" s="2"/>
      <c r="T3847" s="2" t="s">
        <v>29</v>
      </c>
      <c r="U3847" s="2" t="s">
        <v>30</v>
      </c>
      <c r="V3847" s="2" t="s">
        <v>31</v>
      </c>
      <c r="W3847" s="2" t="s">
        <v>984</v>
      </c>
      <c r="X3847" s="2" t="s">
        <v>1246</v>
      </c>
    </row>
    <row r="3848" spans="1:24" hidden="1">
      <c r="A3848" s="2">
        <v>17948</v>
      </c>
      <c r="B3848" s="2" t="s">
        <v>6219</v>
      </c>
      <c r="C3848" s="2"/>
      <c r="D3848" s="2" t="s">
        <v>139</v>
      </c>
      <c r="E3848" s="2" t="s">
        <v>5964</v>
      </c>
      <c r="F3848" s="2" t="s">
        <v>6220</v>
      </c>
      <c r="G3848" s="2" t="s">
        <v>159</v>
      </c>
      <c r="H3848" s="2" t="s">
        <v>6221</v>
      </c>
      <c r="I3848" s="2" t="s">
        <v>6222</v>
      </c>
      <c r="J3848" s="2" t="s">
        <v>6223</v>
      </c>
      <c r="K3848" s="2" t="e">
        <f>RIGHT(I3848,LEN(I3848)-SEARCH("[",I3848))</f>
        <v>#VALUE!</v>
      </c>
      <c r="L3848" s="2" t="e">
        <f t="shared" si="124"/>
        <v>#VALUE!</v>
      </c>
      <c r="M3848" s="2" t="s">
        <v>42</v>
      </c>
      <c r="N3848" s="2" t="e">
        <f t="shared" si="123"/>
        <v>#VALUE!</v>
      </c>
      <c r="O3848" s="2"/>
      <c r="P3848" s="2"/>
      <c r="Q3848" s="2" t="s">
        <v>43</v>
      </c>
      <c r="R3848" s="2"/>
      <c r="S3848" s="2" t="s">
        <v>6224</v>
      </c>
      <c r="T3848" s="2"/>
      <c r="U3848" s="2" t="s">
        <v>30</v>
      </c>
      <c r="V3848" s="2" t="s">
        <v>31</v>
      </c>
      <c r="W3848" s="2" t="s">
        <v>984</v>
      </c>
      <c r="X3848" s="2" t="s">
        <v>1246</v>
      </c>
    </row>
    <row r="3849" spans="1:24" hidden="1">
      <c r="A3849" s="2">
        <v>17950</v>
      </c>
      <c r="B3849" s="2" t="s">
        <v>6228</v>
      </c>
      <c r="C3849" s="2"/>
      <c r="D3849" s="2" t="s">
        <v>139</v>
      </c>
      <c r="E3849" s="2" t="s">
        <v>5964</v>
      </c>
      <c r="F3849" s="2" t="s">
        <v>6229</v>
      </c>
      <c r="G3849" s="2" t="s">
        <v>597</v>
      </c>
      <c r="H3849" s="2" t="s">
        <v>6230</v>
      </c>
      <c r="I3849" s="2" t="s">
        <v>6231</v>
      </c>
      <c r="J3849" s="2" t="s">
        <v>6223</v>
      </c>
      <c r="K3849" s="2" t="e">
        <f>RIGHT(I3849,LEN(I3849)-SEARCH("[",I3849))</f>
        <v>#VALUE!</v>
      </c>
      <c r="L3849" s="2" t="e">
        <f t="shared" si="124"/>
        <v>#VALUE!</v>
      </c>
      <c r="M3849" s="2" t="s">
        <v>42</v>
      </c>
      <c r="N3849" s="2" t="e">
        <f t="shared" si="123"/>
        <v>#VALUE!</v>
      </c>
      <c r="O3849" s="2"/>
      <c r="P3849" s="2"/>
      <c r="Q3849" s="2" t="s">
        <v>43</v>
      </c>
      <c r="R3849" s="2"/>
      <c r="S3849" s="2"/>
      <c r="T3849" s="2"/>
      <c r="U3849" s="2" t="s">
        <v>30</v>
      </c>
      <c r="V3849" s="2" t="s">
        <v>31</v>
      </c>
      <c r="W3849" s="2" t="s">
        <v>984</v>
      </c>
      <c r="X3849" s="2" t="s">
        <v>1246</v>
      </c>
    </row>
    <row r="3850" spans="1:24" hidden="1">
      <c r="A3850" s="2">
        <v>17953</v>
      </c>
      <c r="B3850" s="2" t="s">
        <v>6235</v>
      </c>
      <c r="C3850" s="2"/>
      <c r="D3850" s="2" t="s">
        <v>139</v>
      </c>
      <c r="E3850" s="2" t="s">
        <v>5964</v>
      </c>
      <c r="F3850" s="2" t="s">
        <v>6236</v>
      </c>
      <c r="G3850" s="2" t="s">
        <v>606</v>
      </c>
      <c r="H3850" s="2" t="s">
        <v>6237</v>
      </c>
      <c r="I3850" s="2" t="s">
        <v>6238</v>
      </c>
      <c r="J3850" s="2" t="s">
        <v>6239</v>
      </c>
      <c r="K3850" s="2" t="e">
        <f>RIGHT(I3850,LEN(I3850)-SEARCH("[",I3850))</f>
        <v>#VALUE!</v>
      </c>
      <c r="L3850" s="2" t="e">
        <f t="shared" si="124"/>
        <v>#VALUE!</v>
      </c>
      <c r="M3850" s="2" t="s">
        <v>42</v>
      </c>
      <c r="N3850" s="2" t="e">
        <f t="shared" si="123"/>
        <v>#VALUE!</v>
      </c>
      <c r="O3850" s="2"/>
      <c r="P3850" s="2"/>
      <c r="Q3850" s="2" t="s">
        <v>43</v>
      </c>
      <c r="R3850" s="2"/>
      <c r="S3850" s="2"/>
      <c r="T3850" s="2"/>
      <c r="U3850" s="2" t="s">
        <v>30</v>
      </c>
      <c r="V3850" s="2" t="s">
        <v>31</v>
      </c>
      <c r="W3850" s="2" t="s">
        <v>984</v>
      </c>
      <c r="X3850" s="2" t="s">
        <v>1246</v>
      </c>
    </row>
    <row r="3851" spans="1:24" hidden="1">
      <c r="A3851" s="2">
        <v>17956</v>
      </c>
      <c r="B3851" s="2" t="s">
        <v>6243</v>
      </c>
      <c r="C3851" s="2"/>
      <c r="D3851" s="2" t="s">
        <v>139</v>
      </c>
      <c r="E3851" s="2" t="s">
        <v>5964</v>
      </c>
      <c r="F3851" s="2" t="s">
        <v>6244</v>
      </c>
      <c r="G3851" s="2" t="s">
        <v>176</v>
      </c>
      <c r="H3851" s="2" t="s">
        <v>6245</v>
      </c>
      <c r="I3851" s="2" t="s">
        <v>6246</v>
      </c>
      <c r="J3851" s="2" t="s">
        <v>6247</v>
      </c>
      <c r="K3851" s="2" t="e">
        <f>RIGHT(I3851,LEN(I3851)-SEARCH("[",I3851))</f>
        <v>#VALUE!</v>
      </c>
      <c r="L3851" s="2" t="e">
        <f t="shared" si="124"/>
        <v>#VALUE!</v>
      </c>
      <c r="M3851" s="2" t="s">
        <v>42</v>
      </c>
      <c r="N3851" s="2" t="e">
        <f t="shared" si="123"/>
        <v>#VALUE!</v>
      </c>
      <c r="O3851" s="2"/>
      <c r="P3851" s="2"/>
      <c r="Q3851" s="2" t="s">
        <v>43</v>
      </c>
      <c r="R3851" s="2"/>
      <c r="S3851" s="2"/>
      <c r="T3851" s="2"/>
      <c r="U3851" s="2" t="s">
        <v>30</v>
      </c>
      <c r="V3851" s="2" t="s">
        <v>31</v>
      </c>
      <c r="W3851" s="2" t="s">
        <v>984</v>
      </c>
      <c r="X3851" s="2" t="s">
        <v>1246</v>
      </c>
    </row>
    <row r="3852" spans="1:24" hidden="1">
      <c r="A3852" s="2">
        <v>17958</v>
      </c>
      <c r="B3852" s="2" t="s">
        <v>6251</v>
      </c>
      <c r="C3852" s="2"/>
      <c r="D3852" s="2" t="s">
        <v>139</v>
      </c>
      <c r="E3852" s="2" t="s">
        <v>5964</v>
      </c>
      <c r="F3852" s="2" t="s">
        <v>6252</v>
      </c>
      <c r="G3852" s="2" t="s">
        <v>182</v>
      </c>
      <c r="H3852" s="2" t="s">
        <v>6253</v>
      </c>
      <c r="I3852" s="2" t="s">
        <v>6254</v>
      </c>
      <c r="J3852" s="2" t="s">
        <v>6255</v>
      </c>
      <c r="K3852" s="2" t="e">
        <f>RIGHT(I3852,LEN(I3852)-SEARCH("[",I3852))</f>
        <v>#VALUE!</v>
      </c>
      <c r="L3852" s="2" t="e">
        <f t="shared" si="124"/>
        <v>#VALUE!</v>
      </c>
      <c r="M3852" s="2" t="s">
        <v>42</v>
      </c>
      <c r="N3852" s="2" t="e">
        <f t="shared" si="123"/>
        <v>#VALUE!</v>
      </c>
      <c r="O3852" s="2"/>
      <c r="P3852" s="2"/>
      <c r="Q3852" s="2" t="s">
        <v>43</v>
      </c>
      <c r="R3852" s="2"/>
      <c r="S3852" s="2"/>
      <c r="T3852" s="2"/>
      <c r="U3852" s="2" t="s">
        <v>30</v>
      </c>
      <c r="V3852" s="2" t="s">
        <v>31</v>
      </c>
      <c r="W3852" s="2" t="s">
        <v>984</v>
      </c>
      <c r="X3852" s="2" t="s">
        <v>1246</v>
      </c>
    </row>
    <row r="3853" spans="1:24" hidden="1">
      <c r="A3853" s="2">
        <v>17964</v>
      </c>
      <c r="B3853" s="2" t="s">
        <v>6259</v>
      </c>
      <c r="C3853" s="2"/>
      <c r="D3853" s="2" t="s">
        <v>139</v>
      </c>
      <c r="E3853" s="2" t="s">
        <v>5964</v>
      </c>
      <c r="F3853" s="2" t="s">
        <v>6260</v>
      </c>
      <c r="G3853" s="2" t="s">
        <v>188</v>
      </c>
      <c r="H3853" s="2" t="s">
        <v>6261</v>
      </c>
      <c r="I3853" s="2" t="s">
        <v>6262</v>
      </c>
      <c r="J3853" s="2" t="s">
        <v>6263</v>
      </c>
      <c r="K3853" s="2" t="e">
        <f>RIGHT(I3853,LEN(I3853)-SEARCH("[",I3853))</f>
        <v>#VALUE!</v>
      </c>
      <c r="L3853" s="2" t="e">
        <f t="shared" si="124"/>
        <v>#VALUE!</v>
      </c>
      <c r="M3853" s="2" t="s">
        <v>42</v>
      </c>
      <c r="N3853" s="2" t="e">
        <f t="shared" si="123"/>
        <v>#VALUE!</v>
      </c>
      <c r="O3853" s="2"/>
      <c r="P3853" s="2"/>
      <c r="Q3853" s="2" t="s">
        <v>43</v>
      </c>
      <c r="R3853" s="2"/>
      <c r="S3853" s="2"/>
      <c r="T3853" s="2"/>
      <c r="U3853" s="2" t="s">
        <v>30</v>
      </c>
      <c r="V3853" s="2" t="s">
        <v>31</v>
      </c>
      <c r="W3853" s="2" t="s">
        <v>984</v>
      </c>
      <c r="X3853" s="2" t="s">
        <v>1246</v>
      </c>
    </row>
    <row r="3854" spans="1:24" hidden="1">
      <c r="A3854" s="2">
        <v>17966</v>
      </c>
      <c r="B3854" s="2" t="s">
        <v>6267</v>
      </c>
      <c r="C3854" s="2"/>
      <c r="D3854" s="2" t="s">
        <v>139</v>
      </c>
      <c r="E3854" s="2" t="s">
        <v>5964</v>
      </c>
      <c r="F3854" s="2" t="s">
        <v>6268</v>
      </c>
      <c r="G3854" s="2" t="s">
        <v>639</v>
      </c>
      <c r="H3854" s="2" t="s">
        <v>6269</v>
      </c>
      <c r="I3854" s="2" t="s">
        <v>6270</v>
      </c>
      <c r="J3854" s="2" t="s">
        <v>6271</v>
      </c>
      <c r="K3854" s="2" t="e">
        <f>RIGHT(I3854,LEN(I3854)-SEARCH("[",I3854))</f>
        <v>#VALUE!</v>
      </c>
      <c r="L3854" s="2" t="e">
        <f t="shared" si="124"/>
        <v>#VALUE!</v>
      </c>
      <c r="M3854" s="2" t="s">
        <v>42</v>
      </c>
      <c r="N3854" s="2" t="e">
        <f t="shared" si="123"/>
        <v>#VALUE!</v>
      </c>
      <c r="O3854" s="2"/>
      <c r="P3854" s="2"/>
      <c r="Q3854" s="2" t="s">
        <v>43</v>
      </c>
      <c r="R3854" s="2"/>
      <c r="S3854" s="2"/>
      <c r="T3854" s="2"/>
      <c r="U3854" s="2" t="s">
        <v>30</v>
      </c>
      <c r="V3854" s="2" t="s">
        <v>31</v>
      </c>
      <c r="W3854" s="2" t="s">
        <v>984</v>
      </c>
      <c r="X3854" s="2" t="s">
        <v>1246</v>
      </c>
    </row>
    <row r="3855" spans="1:24" hidden="1">
      <c r="A3855" s="2">
        <v>18016</v>
      </c>
      <c r="B3855" s="2" t="s">
        <v>6275</v>
      </c>
      <c r="C3855" s="2"/>
      <c r="D3855" s="2" t="s">
        <v>818</v>
      </c>
      <c r="E3855" s="2" t="s">
        <v>5964</v>
      </c>
      <c r="F3855" s="2" t="s">
        <v>6276</v>
      </c>
      <c r="G3855" s="2" t="s">
        <v>6277</v>
      </c>
      <c r="H3855" s="2" t="s">
        <v>6278</v>
      </c>
      <c r="I3855" s="2" t="s">
        <v>6279</v>
      </c>
      <c r="J3855" s="2" t="s">
        <v>6280</v>
      </c>
      <c r="K3855" s="2" t="e">
        <f>RIGHT(I3855,LEN(I3855)-SEARCH("[",I3855))</f>
        <v>#VALUE!</v>
      </c>
      <c r="L3855" s="2" t="e">
        <f t="shared" si="124"/>
        <v>#VALUE!</v>
      </c>
      <c r="M3855" s="2" t="s">
        <v>42</v>
      </c>
      <c r="N3855" s="2" t="e">
        <f t="shared" si="123"/>
        <v>#VALUE!</v>
      </c>
      <c r="O3855" s="2"/>
      <c r="P3855" s="2"/>
      <c r="Q3855" s="2" t="s">
        <v>43</v>
      </c>
      <c r="R3855" s="2"/>
      <c r="S3855" s="2"/>
      <c r="T3855" s="2"/>
      <c r="U3855" s="2" t="s">
        <v>30</v>
      </c>
      <c r="V3855" s="2" t="s">
        <v>31</v>
      </c>
      <c r="W3855" s="2" t="s">
        <v>984</v>
      </c>
      <c r="X3855" s="2" t="s">
        <v>1246</v>
      </c>
    </row>
    <row r="3856" spans="1:24" hidden="1">
      <c r="A3856" s="2">
        <v>17940</v>
      </c>
      <c r="B3856" s="2" t="s">
        <v>6281</v>
      </c>
      <c r="C3856" s="2"/>
      <c r="D3856" s="2" t="s">
        <v>818</v>
      </c>
      <c r="E3856" s="2" t="s">
        <v>5964</v>
      </c>
      <c r="F3856" s="2" t="s">
        <v>6282</v>
      </c>
      <c r="G3856" s="2" t="s">
        <v>6283</v>
      </c>
      <c r="H3856" s="2" t="s">
        <v>6284</v>
      </c>
      <c r="I3856" s="2" t="s">
        <v>6285</v>
      </c>
      <c r="J3856" s="2" t="s">
        <v>574</v>
      </c>
      <c r="K3856" s="2" t="e">
        <f>RIGHT(I3856,LEN(I3856)-SEARCH("[",I3856))</f>
        <v>#VALUE!</v>
      </c>
      <c r="L3856" s="2" t="e">
        <f t="shared" si="124"/>
        <v>#VALUE!</v>
      </c>
      <c r="M3856" s="2" t="s">
        <v>42</v>
      </c>
      <c r="N3856" s="2" t="e">
        <f t="shared" si="123"/>
        <v>#VALUE!</v>
      </c>
      <c r="O3856" s="2"/>
      <c r="P3856" s="2"/>
      <c r="Q3856" s="2" t="s">
        <v>43</v>
      </c>
      <c r="R3856" s="2"/>
      <c r="S3856" s="2"/>
      <c r="T3856" s="2"/>
      <c r="U3856" s="2" t="s">
        <v>30</v>
      </c>
      <c r="V3856" s="2" t="s">
        <v>31</v>
      </c>
      <c r="W3856" s="2" t="s">
        <v>984</v>
      </c>
      <c r="X3856" s="2" t="s">
        <v>1246</v>
      </c>
    </row>
    <row r="3857" spans="1:24" hidden="1">
      <c r="A3857" s="2">
        <v>16075</v>
      </c>
      <c r="B3857" s="2" t="s">
        <v>6329</v>
      </c>
      <c r="C3857" s="2"/>
      <c r="D3857" s="2" t="s">
        <v>35</v>
      </c>
      <c r="E3857" s="2" t="s">
        <v>6330</v>
      </c>
      <c r="F3857" s="2" t="s">
        <v>6331</v>
      </c>
      <c r="G3857" s="2" t="s">
        <v>48</v>
      </c>
      <c r="H3857" s="2" t="s">
        <v>6332</v>
      </c>
      <c r="I3857" s="2" t="s">
        <v>6333</v>
      </c>
      <c r="J3857" s="2" t="s">
        <v>6334</v>
      </c>
      <c r="K3857" s="2" t="e">
        <f>RIGHT(I3857,LEN(I3857)-SEARCH("[",I3857))</f>
        <v>#VALUE!</v>
      </c>
      <c r="L3857" s="2" t="e">
        <f t="shared" si="124"/>
        <v>#VALUE!</v>
      </c>
      <c r="M3857" s="2" t="s">
        <v>42</v>
      </c>
      <c r="N3857" s="2" t="e">
        <f t="shared" si="123"/>
        <v>#VALUE!</v>
      </c>
      <c r="O3857" s="2"/>
      <c r="P3857" s="2"/>
      <c r="Q3857" s="2" t="s">
        <v>43</v>
      </c>
      <c r="R3857" s="2"/>
      <c r="S3857" s="2"/>
      <c r="T3857" s="2"/>
      <c r="U3857" s="2" t="s">
        <v>30</v>
      </c>
      <c r="V3857" s="2" t="s">
        <v>31</v>
      </c>
      <c r="W3857" s="2" t="s">
        <v>81</v>
      </c>
      <c r="X3857" s="2" t="s">
        <v>842</v>
      </c>
    </row>
    <row r="3858" spans="1:24" hidden="1">
      <c r="A3858" s="2">
        <v>16076</v>
      </c>
      <c r="B3858" s="2" t="s">
        <v>6335</v>
      </c>
      <c r="C3858" s="2"/>
      <c r="D3858" s="2" t="s">
        <v>22</v>
      </c>
      <c r="E3858" s="2" t="s">
        <v>6330</v>
      </c>
      <c r="F3858" s="2" t="s">
        <v>6336</v>
      </c>
      <c r="G3858" s="2" t="s">
        <v>141</v>
      </c>
      <c r="H3858" s="2" t="s">
        <v>6337</v>
      </c>
      <c r="I3858" s="2" t="s">
        <v>6338</v>
      </c>
      <c r="J3858" s="2" t="s">
        <v>6339</v>
      </c>
      <c r="K3858" s="2" t="e">
        <f>RIGHT(I3858,LEN(I3858)-SEARCH("[",I3858))</f>
        <v>#VALUE!</v>
      </c>
      <c r="L3858" s="2" t="e">
        <f t="shared" si="124"/>
        <v>#VALUE!</v>
      </c>
      <c r="M3858" s="2" t="s">
        <v>42</v>
      </c>
      <c r="N3858" s="2" t="e">
        <f t="shared" si="123"/>
        <v>#VALUE!</v>
      </c>
      <c r="O3858" s="2"/>
      <c r="P3858" s="2"/>
      <c r="Q3858" s="2" t="s">
        <v>43</v>
      </c>
      <c r="R3858" s="2"/>
      <c r="S3858" s="2"/>
      <c r="T3858" s="2"/>
      <c r="U3858" s="2" t="s">
        <v>30</v>
      </c>
      <c r="V3858" s="2" t="s">
        <v>31</v>
      </c>
      <c r="W3858" s="2" t="s">
        <v>81</v>
      </c>
      <c r="X3858" s="2" t="s">
        <v>842</v>
      </c>
    </row>
    <row r="3859" spans="1:24" hidden="1">
      <c r="A3859" s="2">
        <v>16077</v>
      </c>
      <c r="B3859" s="2" t="s">
        <v>6340</v>
      </c>
      <c r="C3859" s="2"/>
      <c r="D3859" s="2" t="s">
        <v>1239</v>
      </c>
      <c r="E3859" s="2" t="s">
        <v>6330</v>
      </c>
      <c r="F3859" s="2" t="s">
        <v>6341</v>
      </c>
      <c r="G3859" s="2" t="s">
        <v>447</v>
      </c>
      <c r="H3859" s="2" t="s">
        <v>6342</v>
      </c>
      <c r="I3859" s="2" t="s">
        <v>6343</v>
      </c>
      <c r="J3859" s="2" t="s">
        <v>6344</v>
      </c>
      <c r="K3859" s="2" t="e">
        <f>RIGHT(I3859,LEN(I3859)-SEARCH("[",I3859))</f>
        <v>#VALUE!</v>
      </c>
      <c r="L3859" s="2" t="e">
        <f t="shared" si="124"/>
        <v>#VALUE!</v>
      </c>
      <c r="M3859" s="2" t="s">
        <v>42</v>
      </c>
      <c r="N3859" s="2" t="e">
        <f t="shared" si="123"/>
        <v>#VALUE!</v>
      </c>
      <c r="O3859" s="2"/>
      <c r="P3859" s="2"/>
      <c r="Q3859" s="2" t="s">
        <v>43</v>
      </c>
      <c r="R3859" s="2"/>
      <c r="S3859" s="2"/>
      <c r="T3859" s="2"/>
      <c r="U3859" s="2" t="s">
        <v>30</v>
      </c>
      <c r="V3859" s="2" t="s">
        <v>31</v>
      </c>
      <c r="W3859" s="2" t="s">
        <v>81</v>
      </c>
      <c r="X3859" s="2" t="s">
        <v>842</v>
      </c>
    </row>
    <row r="3860" spans="1:24" hidden="1">
      <c r="A3860" s="2">
        <v>16078</v>
      </c>
      <c r="B3860" s="2" t="s">
        <v>6345</v>
      </c>
      <c r="C3860" s="2"/>
      <c r="D3860" s="2" t="s">
        <v>139</v>
      </c>
      <c r="E3860" s="2" t="s">
        <v>6330</v>
      </c>
      <c r="F3860" s="2" t="s">
        <v>6346</v>
      </c>
      <c r="G3860" s="2" t="s">
        <v>159</v>
      </c>
      <c r="H3860" s="2" t="s">
        <v>6347</v>
      </c>
      <c r="I3860" s="2" t="s">
        <v>6348</v>
      </c>
      <c r="J3860" s="2" t="s">
        <v>6349</v>
      </c>
      <c r="K3860" s="2" t="e">
        <f>RIGHT(I3860,LEN(I3860)-SEARCH("[",I3860))</f>
        <v>#VALUE!</v>
      </c>
      <c r="L3860" s="2" t="e">
        <f t="shared" si="124"/>
        <v>#VALUE!</v>
      </c>
      <c r="M3860" s="2" t="s">
        <v>42</v>
      </c>
      <c r="N3860" s="2" t="e">
        <f t="shared" si="123"/>
        <v>#VALUE!</v>
      </c>
      <c r="O3860" s="2"/>
      <c r="P3860" s="2"/>
      <c r="Q3860" s="2" t="s">
        <v>43</v>
      </c>
      <c r="R3860" s="2"/>
      <c r="S3860" s="2"/>
      <c r="T3860" s="2"/>
      <c r="U3860" s="2" t="s">
        <v>30</v>
      </c>
      <c r="V3860" s="2" t="s">
        <v>31</v>
      </c>
      <c r="W3860" s="2" t="s">
        <v>81</v>
      </c>
      <c r="X3860" s="2" t="s">
        <v>842</v>
      </c>
    </row>
    <row r="3861" spans="1:24" hidden="1">
      <c r="A3861" s="2">
        <v>15349</v>
      </c>
      <c r="B3861" s="2" t="s">
        <v>6350</v>
      </c>
      <c r="C3861" s="2"/>
      <c r="D3861" s="2" t="s">
        <v>22</v>
      </c>
      <c r="E3861" s="2" t="s">
        <v>6351</v>
      </c>
      <c r="F3861" s="2" t="s">
        <v>6352</v>
      </c>
      <c r="G3861" s="2" t="s">
        <v>6353</v>
      </c>
      <c r="H3861" s="2" t="s">
        <v>6354</v>
      </c>
      <c r="I3861" s="2" t="s">
        <v>6355</v>
      </c>
      <c r="J3861" s="2" t="s">
        <v>3149</v>
      </c>
      <c r="K3861" s="2" t="e">
        <f>RIGHT(I3861,LEN(I3861)-SEARCH("[",I3861))</f>
        <v>#VALUE!</v>
      </c>
      <c r="L3861" s="2" t="e">
        <f t="shared" si="124"/>
        <v>#VALUE!</v>
      </c>
      <c r="M3861" s="2" t="s">
        <v>42</v>
      </c>
      <c r="N3861" s="2" t="e">
        <f t="shared" si="123"/>
        <v>#VALUE!</v>
      </c>
      <c r="O3861" s="2"/>
      <c r="P3861" s="2"/>
      <c r="Q3861" s="2" t="s">
        <v>43</v>
      </c>
      <c r="R3861" s="2"/>
      <c r="S3861" s="2"/>
      <c r="T3861" s="2"/>
      <c r="U3861" s="2" t="s">
        <v>30</v>
      </c>
      <c r="V3861" s="2" t="s">
        <v>31</v>
      </c>
      <c r="W3861" s="2" t="s">
        <v>81</v>
      </c>
      <c r="X3861" s="2" t="s">
        <v>1351</v>
      </c>
    </row>
    <row r="3862" spans="1:24" hidden="1">
      <c r="A3862" s="2">
        <v>15340</v>
      </c>
      <c r="B3862" s="2" t="s">
        <v>6359</v>
      </c>
      <c r="C3862" s="2"/>
      <c r="D3862" s="2" t="s">
        <v>126</v>
      </c>
      <c r="E3862" s="2" t="s">
        <v>6351</v>
      </c>
      <c r="F3862" s="2" t="s">
        <v>6360</v>
      </c>
      <c r="G3862" s="2" t="s">
        <v>128</v>
      </c>
      <c r="H3862" s="2" t="s">
        <v>6361</v>
      </c>
      <c r="I3862" s="2" t="s">
        <v>6362</v>
      </c>
      <c r="J3862" s="2" t="s">
        <v>6363</v>
      </c>
      <c r="K3862" s="2" t="e">
        <f>RIGHT(I3862,LEN(I3862)-SEARCH("[",I3862))</f>
        <v>#VALUE!</v>
      </c>
      <c r="L3862" s="2" t="e">
        <f t="shared" si="124"/>
        <v>#VALUE!</v>
      </c>
      <c r="M3862" s="2" t="s">
        <v>42</v>
      </c>
      <c r="N3862" s="2" t="e">
        <f t="shared" si="123"/>
        <v>#VALUE!</v>
      </c>
      <c r="O3862" s="2"/>
      <c r="P3862" s="2"/>
      <c r="Q3862" s="2" t="s">
        <v>43</v>
      </c>
      <c r="R3862" s="2"/>
      <c r="S3862" s="2"/>
      <c r="T3862" s="2"/>
      <c r="U3862" s="2" t="s">
        <v>30</v>
      </c>
      <c r="V3862" s="2" t="s">
        <v>31</v>
      </c>
      <c r="W3862" s="2" t="s">
        <v>81</v>
      </c>
      <c r="X3862" s="2" t="s">
        <v>1351</v>
      </c>
    </row>
    <row r="3863" spans="1:24" hidden="1">
      <c r="A3863" s="2">
        <v>15342</v>
      </c>
      <c r="B3863" s="2" t="s">
        <v>6367</v>
      </c>
      <c r="C3863" s="2"/>
      <c r="D3863" s="2" t="s">
        <v>761</v>
      </c>
      <c r="E3863" s="2" t="s">
        <v>6351</v>
      </c>
      <c r="F3863" s="2" t="s">
        <v>6368</v>
      </c>
      <c r="G3863" s="2" t="s">
        <v>763</v>
      </c>
      <c r="H3863" s="2" t="s">
        <v>6369</v>
      </c>
      <c r="I3863" s="2" t="s">
        <v>6370</v>
      </c>
      <c r="J3863" s="2" t="s">
        <v>2526</v>
      </c>
      <c r="K3863" s="2" t="e">
        <f>RIGHT(I3863,LEN(I3863)-SEARCH("[",I3863))</f>
        <v>#VALUE!</v>
      </c>
      <c r="L3863" s="2" t="e">
        <f t="shared" si="124"/>
        <v>#VALUE!</v>
      </c>
      <c r="M3863" s="2" t="s">
        <v>42</v>
      </c>
      <c r="N3863" s="2" t="e">
        <f t="shared" si="123"/>
        <v>#VALUE!</v>
      </c>
      <c r="O3863" s="2"/>
      <c r="P3863" s="2"/>
      <c r="Q3863" s="2" t="s">
        <v>43</v>
      </c>
      <c r="R3863" s="2"/>
      <c r="S3863" s="2" t="s">
        <v>6371</v>
      </c>
      <c r="T3863" s="2"/>
      <c r="U3863" s="2" t="s">
        <v>30</v>
      </c>
      <c r="V3863" s="2" t="s">
        <v>31</v>
      </c>
      <c r="W3863" s="2" t="s">
        <v>81</v>
      </c>
      <c r="X3863" s="2" t="s">
        <v>1351</v>
      </c>
    </row>
    <row r="3864" spans="1:24" hidden="1">
      <c r="A3864" s="2">
        <v>15347</v>
      </c>
      <c r="B3864" s="2" t="s">
        <v>6375</v>
      </c>
      <c r="C3864" s="2"/>
      <c r="D3864" s="2" t="s">
        <v>35</v>
      </c>
      <c r="E3864" s="2" t="s">
        <v>6351</v>
      </c>
      <c r="F3864" s="2" t="s">
        <v>6376</v>
      </c>
      <c r="G3864" s="2" t="s">
        <v>6377</v>
      </c>
      <c r="H3864" s="2" t="s">
        <v>6378</v>
      </c>
      <c r="I3864" s="2" t="s">
        <v>6379</v>
      </c>
      <c r="J3864" s="2" t="s">
        <v>3149</v>
      </c>
      <c r="K3864" s="2" t="e">
        <f>RIGHT(I3864,LEN(I3864)-SEARCH("[",I3864))</f>
        <v>#VALUE!</v>
      </c>
      <c r="L3864" s="2" t="e">
        <f t="shared" si="124"/>
        <v>#VALUE!</v>
      </c>
      <c r="M3864" s="2" t="s">
        <v>42</v>
      </c>
      <c r="N3864" s="2" t="e">
        <f t="shared" si="123"/>
        <v>#VALUE!</v>
      </c>
      <c r="O3864" s="2"/>
      <c r="P3864" s="2"/>
      <c r="Q3864" s="2" t="s">
        <v>43</v>
      </c>
      <c r="R3864" s="2"/>
      <c r="S3864" s="2" t="s">
        <v>6380</v>
      </c>
      <c r="T3864" s="2"/>
      <c r="U3864" s="2" t="s">
        <v>30</v>
      </c>
      <c r="V3864" s="2" t="s">
        <v>31</v>
      </c>
      <c r="W3864" s="2" t="s">
        <v>81</v>
      </c>
      <c r="X3864" s="2" t="s">
        <v>1351</v>
      </c>
    </row>
    <row r="3865" spans="1:24" hidden="1">
      <c r="A3865" s="2">
        <v>15351</v>
      </c>
      <c r="B3865" s="2" t="s">
        <v>6384</v>
      </c>
      <c r="C3865" s="2"/>
      <c r="D3865" s="2" t="s">
        <v>2087</v>
      </c>
      <c r="E3865" s="2" t="s">
        <v>6351</v>
      </c>
      <c r="F3865" s="2" t="s">
        <v>6385</v>
      </c>
      <c r="G3865" s="2" t="s">
        <v>5488</v>
      </c>
      <c r="H3865" s="2" t="s">
        <v>6386</v>
      </c>
      <c r="I3865" s="2" t="s">
        <v>6387</v>
      </c>
      <c r="J3865" s="2" t="s">
        <v>6388</v>
      </c>
      <c r="K3865" s="2" t="e">
        <f>RIGHT(I3865,LEN(I3865)-SEARCH("[",I3865))</f>
        <v>#VALUE!</v>
      </c>
      <c r="L3865" s="2" t="e">
        <f t="shared" si="124"/>
        <v>#VALUE!</v>
      </c>
      <c r="M3865" s="2" t="s">
        <v>42</v>
      </c>
      <c r="N3865" s="2" t="e">
        <f t="shared" ref="N3865:N3928" si="125">IF(L3865=M3865,1,0)</f>
        <v>#VALUE!</v>
      </c>
      <c r="O3865" s="2"/>
      <c r="P3865" s="2"/>
      <c r="Q3865" s="2" t="s">
        <v>43</v>
      </c>
      <c r="R3865" s="2"/>
      <c r="S3865" s="2" t="s">
        <v>6389</v>
      </c>
      <c r="T3865" s="2" t="s">
        <v>1373</v>
      </c>
      <c r="U3865" s="2" t="s">
        <v>30</v>
      </c>
      <c r="V3865" s="2" t="s">
        <v>31</v>
      </c>
      <c r="W3865" s="2" t="s">
        <v>81</v>
      </c>
      <c r="X3865" s="2" t="s">
        <v>1351</v>
      </c>
    </row>
    <row r="3866" spans="1:24" hidden="1">
      <c r="A3866" s="2">
        <v>15344</v>
      </c>
      <c r="B3866" s="2" t="s">
        <v>6390</v>
      </c>
      <c r="C3866" s="2"/>
      <c r="D3866" s="2" t="s">
        <v>259</v>
      </c>
      <c r="E3866" s="2" t="s">
        <v>6351</v>
      </c>
      <c r="F3866" s="2" t="s">
        <v>6391</v>
      </c>
      <c r="G3866" s="2" t="s">
        <v>6392</v>
      </c>
      <c r="H3866" s="2" t="s">
        <v>6393</v>
      </c>
      <c r="I3866" s="2" t="s">
        <v>6394</v>
      </c>
      <c r="J3866" s="2" t="s">
        <v>6395</v>
      </c>
      <c r="K3866" s="2" t="e">
        <f>RIGHT(I3866,LEN(I3866)-SEARCH("[",I3866))</f>
        <v>#VALUE!</v>
      </c>
      <c r="L3866" s="2" t="e">
        <f t="shared" si="124"/>
        <v>#VALUE!</v>
      </c>
      <c r="M3866" s="2" t="s">
        <v>42</v>
      </c>
      <c r="N3866" s="2" t="e">
        <f t="shared" si="125"/>
        <v>#VALUE!</v>
      </c>
      <c r="O3866" s="2"/>
      <c r="P3866" s="2"/>
      <c r="Q3866" s="2" t="s">
        <v>43</v>
      </c>
      <c r="R3866" s="2"/>
      <c r="S3866" s="2"/>
      <c r="T3866" s="2"/>
      <c r="U3866" s="2" t="s">
        <v>30</v>
      </c>
      <c r="V3866" s="2" t="s">
        <v>31</v>
      </c>
      <c r="W3866" s="2" t="s">
        <v>81</v>
      </c>
      <c r="X3866" s="2" t="s">
        <v>1351</v>
      </c>
    </row>
    <row r="3867" spans="1:24" hidden="1">
      <c r="A3867" s="2">
        <v>15343</v>
      </c>
      <c r="B3867" s="2" t="s">
        <v>6396</v>
      </c>
      <c r="C3867" s="2"/>
      <c r="D3867" s="2" t="s">
        <v>114</v>
      </c>
      <c r="E3867" s="2" t="s">
        <v>6351</v>
      </c>
      <c r="F3867" s="2" t="s">
        <v>6397</v>
      </c>
      <c r="G3867" s="2" t="s">
        <v>6398</v>
      </c>
      <c r="H3867" s="2" t="s">
        <v>6399</v>
      </c>
      <c r="I3867" s="2" t="s">
        <v>6400</v>
      </c>
      <c r="J3867" s="2" t="s">
        <v>2526</v>
      </c>
      <c r="K3867" s="2" t="e">
        <f>RIGHT(I3867,LEN(I3867)-SEARCH("[",I3867))</f>
        <v>#VALUE!</v>
      </c>
      <c r="L3867" s="2" t="e">
        <f t="shared" si="124"/>
        <v>#VALUE!</v>
      </c>
      <c r="M3867" s="2" t="s">
        <v>42</v>
      </c>
      <c r="N3867" s="2" t="e">
        <f t="shared" si="125"/>
        <v>#VALUE!</v>
      </c>
      <c r="O3867" s="2"/>
      <c r="P3867" s="2"/>
      <c r="Q3867" s="2" t="s">
        <v>43</v>
      </c>
      <c r="R3867" s="2"/>
      <c r="S3867" s="2" t="s">
        <v>6401</v>
      </c>
      <c r="T3867" s="2"/>
      <c r="U3867" s="2" t="s">
        <v>30</v>
      </c>
      <c r="V3867" s="2" t="s">
        <v>31</v>
      </c>
      <c r="W3867" s="2" t="s">
        <v>81</v>
      </c>
      <c r="X3867" s="2" t="s">
        <v>1351</v>
      </c>
    </row>
    <row r="3868" spans="1:24" hidden="1">
      <c r="A3868" s="2">
        <v>15346</v>
      </c>
      <c r="B3868" s="2" t="s">
        <v>6402</v>
      </c>
      <c r="C3868" s="2"/>
      <c r="D3868" s="2" t="s">
        <v>114</v>
      </c>
      <c r="E3868" s="2" t="s">
        <v>6351</v>
      </c>
      <c r="F3868" s="2" t="s">
        <v>6403</v>
      </c>
      <c r="G3868" s="2" t="s">
        <v>6398</v>
      </c>
      <c r="H3868" s="2" t="s">
        <v>6399</v>
      </c>
      <c r="I3868" s="2" t="s">
        <v>6400</v>
      </c>
      <c r="J3868" s="2" t="s">
        <v>2526</v>
      </c>
      <c r="K3868" s="2" t="e">
        <f>RIGHT(I3868,LEN(I3868)-SEARCH("[",I3868))</f>
        <v>#VALUE!</v>
      </c>
      <c r="L3868" s="2" t="e">
        <f t="shared" si="124"/>
        <v>#VALUE!</v>
      </c>
      <c r="M3868" s="2" t="s">
        <v>55</v>
      </c>
      <c r="N3868" s="2" t="e">
        <f t="shared" si="125"/>
        <v>#VALUE!</v>
      </c>
      <c r="O3868" s="2"/>
      <c r="P3868" s="2"/>
      <c r="Q3868" s="2" t="s">
        <v>43</v>
      </c>
      <c r="R3868" s="2"/>
      <c r="S3868" s="2"/>
      <c r="T3868" s="2"/>
      <c r="U3868" s="2" t="s">
        <v>30</v>
      </c>
      <c r="V3868" s="2" t="s">
        <v>31</v>
      </c>
      <c r="W3868" s="2" t="s">
        <v>81</v>
      </c>
      <c r="X3868" s="2" t="s">
        <v>1351</v>
      </c>
    </row>
    <row r="3869" spans="1:24" hidden="1">
      <c r="A3869" s="2">
        <v>15338</v>
      </c>
      <c r="B3869" s="2" t="s">
        <v>6404</v>
      </c>
      <c r="C3869" s="2"/>
      <c r="D3869" s="2" t="s">
        <v>1239</v>
      </c>
      <c r="E3869" s="2" t="s">
        <v>6351</v>
      </c>
      <c r="F3869" s="2" t="s">
        <v>6405</v>
      </c>
      <c r="G3869" s="2" t="s">
        <v>141</v>
      </c>
      <c r="H3869" s="2" t="s">
        <v>6406</v>
      </c>
      <c r="I3869" s="2" t="s">
        <v>6407</v>
      </c>
      <c r="J3869" s="2" t="s">
        <v>6408</v>
      </c>
      <c r="K3869" s="2" t="e">
        <f>RIGHT(I3869,LEN(I3869)-SEARCH("[",I3869))</f>
        <v>#VALUE!</v>
      </c>
      <c r="L3869" s="2" t="e">
        <f t="shared" si="124"/>
        <v>#VALUE!</v>
      </c>
      <c r="M3869" s="2" t="s">
        <v>42</v>
      </c>
      <c r="N3869" s="2" t="e">
        <f t="shared" si="125"/>
        <v>#VALUE!</v>
      </c>
      <c r="O3869" s="2"/>
      <c r="P3869" s="2"/>
      <c r="Q3869" s="2" t="s">
        <v>43</v>
      </c>
      <c r="R3869" s="2"/>
      <c r="S3869" s="2"/>
      <c r="T3869" s="2"/>
      <c r="U3869" s="2" t="s">
        <v>30</v>
      </c>
      <c r="V3869" s="2" t="s">
        <v>31</v>
      </c>
      <c r="W3869" s="2" t="s">
        <v>81</v>
      </c>
      <c r="X3869" s="2" t="s">
        <v>1351</v>
      </c>
    </row>
    <row r="3870" spans="1:24" hidden="1">
      <c r="A3870" s="2">
        <v>18288</v>
      </c>
      <c r="B3870" s="2" t="s">
        <v>6412</v>
      </c>
      <c r="C3870" s="2"/>
      <c r="D3870" s="2" t="s">
        <v>35</v>
      </c>
      <c r="E3870" s="2" t="s">
        <v>6413</v>
      </c>
      <c r="F3870" s="2" t="s">
        <v>6414</v>
      </c>
      <c r="G3870" s="2" t="s">
        <v>38</v>
      </c>
      <c r="H3870" s="2" t="s">
        <v>6415</v>
      </c>
      <c r="I3870" s="2" t="s">
        <v>6416</v>
      </c>
      <c r="J3870" s="2" t="s">
        <v>2331</v>
      </c>
      <c r="K3870" s="2" t="e">
        <f>RIGHT(I3870,LEN(I3870)-SEARCH("[",I3870))</f>
        <v>#VALUE!</v>
      </c>
      <c r="L3870" s="2" t="e">
        <f t="shared" si="124"/>
        <v>#VALUE!</v>
      </c>
      <c r="M3870" s="2" t="s">
        <v>42</v>
      </c>
      <c r="N3870" s="2" t="e">
        <f t="shared" si="125"/>
        <v>#VALUE!</v>
      </c>
      <c r="O3870" s="2"/>
      <c r="P3870" s="2"/>
      <c r="Q3870" s="2" t="s">
        <v>43</v>
      </c>
      <c r="R3870" s="2"/>
      <c r="S3870" s="2"/>
      <c r="T3870" s="2"/>
      <c r="U3870" s="2" t="s">
        <v>30</v>
      </c>
      <c r="V3870" s="2" t="s">
        <v>31</v>
      </c>
      <c r="W3870" s="2" t="s">
        <v>32</v>
      </c>
      <c r="X3870" s="2" t="s">
        <v>2332</v>
      </c>
    </row>
    <row r="3871" spans="1:24" hidden="1">
      <c r="A3871" s="2">
        <v>17704</v>
      </c>
      <c r="B3871" s="2" t="s">
        <v>6417</v>
      </c>
      <c r="C3871" s="2"/>
      <c r="D3871" s="2" t="s">
        <v>35</v>
      </c>
      <c r="E3871" s="2" t="s">
        <v>6418</v>
      </c>
      <c r="F3871" s="2" t="s">
        <v>6419</v>
      </c>
      <c r="G3871" s="2" t="s">
        <v>48</v>
      </c>
      <c r="H3871" s="2" t="s">
        <v>6420</v>
      </c>
      <c r="I3871" s="2" t="s">
        <v>6421</v>
      </c>
      <c r="J3871" s="2" t="s">
        <v>6422</v>
      </c>
      <c r="K3871" s="2" t="e">
        <f>RIGHT(I3871,LEN(I3871)-SEARCH("[",I3871))</f>
        <v>#VALUE!</v>
      </c>
      <c r="L3871" s="2" t="e">
        <f t="shared" si="124"/>
        <v>#VALUE!</v>
      </c>
      <c r="M3871" s="2" t="s">
        <v>42</v>
      </c>
      <c r="N3871" s="2" t="e">
        <f t="shared" si="125"/>
        <v>#VALUE!</v>
      </c>
      <c r="O3871" s="2"/>
      <c r="P3871" s="2"/>
      <c r="Q3871" s="2" t="s">
        <v>43</v>
      </c>
      <c r="R3871" s="2"/>
      <c r="S3871" s="2"/>
      <c r="T3871" s="2"/>
      <c r="U3871" s="2" t="s">
        <v>30</v>
      </c>
      <c r="V3871" s="2" t="s">
        <v>31</v>
      </c>
      <c r="W3871" s="2"/>
      <c r="X3871" s="2"/>
    </row>
    <row r="3872" spans="1:24" hidden="1">
      <c r="A3872" s="2">
        <v>24011</v>
      </c>
      <c r="B3872" s="2" t="s">
        <v>6423</v>
      </c>
      <c r="C3872" s="2"/>
      <c r="D3872" s="2" t="s">
        <v>35</v>
      </c>
      <c r="E3872" s="2" t="s">
        <v>6424</v>
      </c>
      <c r="F3872" s="2" t="s">
        <v>6425</v>
      </c>
      <c r="G3872" s="2" t="s">
        <v>48</v>
      </c>
      <c r="H3872" s="2" t="s">
        <v>6426</v>
      </c>
      <c r="I3872" s="2" t="s">
        <v>6427</v>
      </c>
      <c r="J3872" s="2" t="s">
        <v>6428</v>
      </c>
      <c r="K3872" s="2" t="e">
        <f>RIGHT(I3872,LEN(I3872)-SEARCH("[",I3872))</f>
        <v>#VALUE!</v>
      </c>
      <c r="L3872" s="2" t="e">
        <f t="shared" si="124"/>
        <v>#VALUE!</v>
      </c>
      <c r="M3872" s="2" t="s">
        <v>42</v>
      </c>
      <c r="N3872" s="2" t="e">
        <f t="shared" si="125"/>
        <v>#VALUE!</v>
      </c>
      <c r="O3872" s="2" t="s">
        <v>27</v>
      </c>
      <c r="P3872" s="2"/>
      <c r="Q3872" s="2" t="s">
        <v>28</v>
      </c>
      <c r="R3872" s="2"/>
      <c r="S3872" s="2"/>
      <c r="T3872" s="2" t="s">
        <v>29</v>
      </c>
      <c r="U3872" s="2" t="s">
        <v>30</v>
      </c>
      <c r="V3872" s="2" t="s">
        <v>31</v>
      </c>
      <c r="W3872" s="2" t="s">
        <v>782</v>
      </c>
      <c r="X3872" s="2" t="s">
        <v>1422</v>
      </c>
    </row>
    <row r="3873" spans="1:24" hidden="1">
      <c r="A3873" s="2">
        <v>20873</v>
      </c>
      <c r="B3873" s="2" t="s">
        <v>6429</v>
      </c>
      <c r="C3873" s="2"/>
      <c r="D3873" s="2" t="s">
        <v>22</v>
      </c>
      <c r="E3873" s="2" t="s">
        <v>6424</v>
      </c>
      <c r="F3873" s="2" t="s">
        <v>6430</v>
      </c>
      <c r="G3873" s="2" t="s">
        <v>6431</v>
      </c>
      <c r="H3873" s="2" t="s">
        <v>6432</v>
      </c>
      <c r="I3873" s="2" t="s">
        <v>6433</v>
      </c>
      <c r="J3873" s="2" t="s">
        <v>6434</v>
      </c>
      <c r="K3873" s="2" t="e">
        <f>RIGHT(I3873,LEN(I3873)-SEARCH("[",I3873))</f>
        <v>#VALUE!</v>
      </c>
      <c r="L3873" s="2" t="e">
        <f t="shared" si="124"/>
        <v>#VALUE!</v>
      </c>
      <c r="M3873" s="2" t="s">
        <v>42</v>
      </c>
      <c r="N3873" s="2" t="e">
        <f t="shared" si="125"/>
        <v>#VALUE!</v>
      </c>
      <c r="O3873" s="2"/>
      <c r="P3873" s="2"/>
      <c r="Q3873" s="2" t="s">
        <v>43</v>
      </c>
      <c r="R3873" s="2"/>
      <c r="S3873" s="2"/>
      <c r="T3873" s="2"/>
      <c r="U3873" s="2" t="s">
        <v>30</v>
      </c>
      <c r="V3873" s="2" t="s">
        <v>31</v>
      </c>
      <c r="W3873" s="2" t="s">
        <v>32</v>
      </c>
      <c r="X3873" s="2" t="s">
        <v>6435</v>
      </c>
    </row>
    <row r="3874" spans="1:24" hidden="1">
      <c r="A3874" s="2">
        <v>20869</v>
      </c>
      <c r="B3874" s="2" t="s">
        <v>6436</v>
      </c>
      <c r="C3874" s="2"/>
      <c r="D3874" s="2" t="s">
        <v>139</v>
      </c>
      <c r="E3874" s="2" t="s">
        <v>6424</v>
      </c>
      <c r="F3874" s="2" t="s">
        <v>6437</v>
      </c>
      <c r="G3874" s="2" t="s">
        <v>6438</v>
      </c>
      <c r="H3874" s="2" t="s">
        <v>6439</v>
      </c>
      <c r="I3874" s="2" t="s">
        <v>6440</v>
      </c>
      <c r="J3874" s="2" t="s">
        <v>6317</v>
      </c>
      <c r="K3874" s="2" t="e">
        <f>RIGHT(I3874,LEN(I3874)-SEARCH("[",I3874))</f>
        <v>#VALUE!</v>
      </c>
      <c r="L3874" s="2" t="e">
        <f t="shared" si="124"/>
        <v>#VALUE!</v>
      </c>
      <c r="M3874" s="2" t="s">
        <v>42</v>
      </c>
      <c r="N3874" s="2" t="e">
        <f t="shared" si="125"/>
        <v>#VALUE!</v>
      </c>
      <c r="O3874" s="2"/>
      <c r="P3874" s="2"/>
      <c r="Q3874" s="2" t="s">
        <v>43</v>
      </c>
      <c r="R3874" s="2"/>
      <c r="S3874" s="2"/>
      <c r="T3874" s="2"/>
      <c r="U3874" s="2" t="s">
        <v>30</v>
      </c>
      <c r="V3874" s="2" t="s">
        <v>31</v>
      </c>
      <c r="W3874" s="2" t="s">
        <v>32</v>
      </c>
      <c r="X3874" s="2" t="s">
        <v>6435</v>
      </c>
    </row>
    <row r="3875" spans="1:24" hidden="1">
      <c r="A3875" s="2">
        <v>20870</v>
      </c>
      <c r="B3875" s="2" t="s">
        <v>6441</v>
      </c>
      <c r="C3875" s="2"/>
      <c r="D3875" s="2" t="s">
        <v>139</v>
      </c>
      <c r="E3875" s="2" t="s">
        <v>6424</v>
      </c>
      <c r="F3875" s="2" t="s">
        <v>6442</v>
      </c>
      <c r="G3875" s="2" t="s">
        <v>6443</v>
      </c>
      <c r="H3875" s="2" t="s">
        <v>6444</v>
      </c>
      <c r="I3875" s="2" t="s">
        <v>6445</v>
      </c>
      <c r="J3875" s="2" t="s">
        <v>6446</v>
      </c>
      <c r="K3875" s="2" t="e">
        <f>RIGHT(I3875,LEN(I3875)-SEARCH("[",I3875))</f>
        <v>#VALUE!</v>
      </c>
      <c r="L3875" s="2" t="e">
        <f t="shared" si="124"/>
        <v>#VALUE!</v>
      </c>
      <c r="M3875" s="2" t="s">
        <v>42</v>
      </c>
      <c r="N3875" s="2" t="e">
        <f t="shared" si="125"/>
        <v>#VALUE!</v>
      </c>
      <c r="O3875" s="2"/>
      <c r="P3875" s="2"/>
      <c r="Q3875" s="2" t="s">
        <v>43</v>
      </c>
      <c r="R3875" s="2"/>
      <c r="S3875" s="2"/>
      <c r="T3875" s="2"/>
      <c r="U3875" s="2" t="s">
        <v>30</v>
      </c>
      <c r="V3875" s="2" t="s">
        <v>31</v>
      </c>
      <c r="W3875" s="2" t="s">
        <v>32</v>
      </c>
      <c r="X3875" s="2" t="s">
        <v>6435</v>
      </c>
    </row>
    <row r="3876" spans="1:24" hidden="1">
      <c r="A3876" s="2">
        <v>20868</v>
      </c>
      <c r="B3876" s="2" t="s">
        <v>6447</v>
      </c>
      <c r="C3876" s="2"/>
      <c r="D3876" s="2" t="s">
        <v>22</v>
      </c>
      <c r="E3876" s="2" t="s">
        <v>6424</v>
      </c>
      <c r="F3876" s="2" t="s">
        <v>6448</v>
      </c>
      <c r="G3876" s="2" t="s">
        <v>6449</v>
      </c>
      <c r="H3876" s="2" t="s">
        <v>6450</v>
      </c>
      <c r="I3876" s="2" t="s">
        <v>6451</v>
      </c>
      <c r="J3876" s="2" t="s">
        <v>1295</v>
      </c>
      <c r="K3876" s="2" t="e">
        <f>RIGHT(I3876,LEN(I3876)-SEARCH("[",I3876))</f>
        <v>#VALUE!</v>
      </c>
      <c r="L3876" s="2" t="e">
        <f t="shared" si="124"/>
        <v>#VALUE!</v>
      </c>
      <c r="M3876" s="2" t="s">
        <v>42</v>
      </c>
      <c r="N3876" s="2" t="e">
        <f t="shared" si="125"/>
        <v>#VALUE!</v>
      </c>
      <c r="O3876" s="2"/>
      <c r="P3876" s="2"/>
      <c r="Q3876" s="2" t="s">
        <v>43</v>
      </c>
      <c r="R3876" s="2"/>
      <c r="S3876" s="2"/>
      <c r="T3876" s="2"/>
      <c r="U3876" s="2" t="s">
        <v>30</v>
      </c>
      <c r="V3876" s="2" t="s">
        <v>31</v>
      </c>
      <c r="W3876" s="2" t="s">
        <v>32</v>
      </c>
      <c r="X3876" s="2" t="s">
        <v>6435</v>
      </c>
    </row>
    <row r="3877" spans="1:24" hidden="1">
      <c r="A3877" s="2">
        <v>24419</v>
      </c>
      <c r="B3877" s="2" t="s">
        <v>6452</v>
      </c>
      <c r="C3877" s="2"/>
      <c r="D3877" s="2" t="s">
        <v>57</v>
      </c>
      <c r="E3877" s="2" t="s">
        <v>6424</v>
      </c>
      <c r="F3877" s="2" t="s">
        <v>6453</v>
      </c>
      <c r="G3877" s="2" t="s">
        <v>6454</v>
      </c>
      <c r="H3877" s="2" t="s">
        <v>6455</v>
      </c>
      <c r="I3877" s="2" t="s">
        <v>6456</v>
      </c>
      <c r="J3877" s="2" t="s">
        <v>6457</v>
      </c>
      <c r="K3877" s="2" t="e">
        <f>RIGHT(I3877,LEN(I3877)-SEARCH("[",I3877))</f>
        <v>#VALUE!</v>
      </c>
      <c r="L3877" s="2" t="e">
        <f t="shared" si="124"/>
        <v>#VALUE!</v>
      </c>
      <c r="M3877" s="2" t="s">
        <v>42</v>
      </c>
      <c r="N3877" s="2" t="e">
        <f t="shared" si="125"/>
        <v>#VALUE!</v>
      </c>
      <c r="O3877" s="2" t="s">
        <v>27</v>
      </c>
      <c r="P3877" s="2"/>
      <c r="Q3877" s="2" t="s">
        <v>28</v>
      </c>
      <c r="R3877" s="2"/>
      <c r="S3877" s="2"/>
      <c r="T3877" s="2" t="s">
        <v>71</v>
      </c>
      <c r="U3877" s="2" t="s">
        <v>30</v>
      </c>
      <c r="V3877" s="2" t="s">
        <v>31</v>
      </c>
      <c r="W3877" s="2" t="s">
        <v>32</v>
      </c>
      <c r="X3877" s="2" t="s">
        <v>6435</v>
      </c>
    </row>
    <row r="3878" spans="1:24" hidden="1">
      <c r="A3878" s="2">
        <v>20872</v>
      </c>
      <c r="B3878" s="2" t="s">
        <v>6458</v>
      </c>
      <c r="C3878" s="2"/>
      <c r="D3878" s="2" t="s">
        <v>139</v>
      </c>
      <c r="E3878" s="2" t="s">
        <v>6424</v>
      </c>
      <c r="F3878" s="2" t="s">
        <v>6459</v>
      </c>
      <c r="G3878" s="2" t="s">
        <v>411</v>
      </c>
      <c r="H3878" s="2" t="s">
        <v>6460</v>
      </c>
      <c r="I3878" s="2" t="s">
        <v>6461</v>
      </c>
      <c r="J3878" s="2" t="s">
        <v>6462</v>
      </c>
      <c r="K3878" s="2" t="e">
        <f>RIGHT(I3878,LEN(I3878)-SEARCH("[",I3878))</f>
        <v>#VALUE!</v>
      </c>
      <c r="L3878" s="2" t="e">
        <f t="shared" si="124"/>
        <v>#VALUE!</v>
      </c>
      <c r="M3878" s="2" t="s">
        <v>42</v>
      </c>
      <c r="N3878" s="2" t="e">
        <f t="shared" si="125"/>
        <v>#VALUE!</v>
      </c>
      <c r="O3878" s="2"/>
      <c r="P3878" s="2"/>
      <c r="Q3878" s="2" t="s">
        <v>43</v>
      </c>
      <c r="R3878" s="2"/>
      <c r="S3878" s="2"/>
      <c r="T3878" s="2"/>
      <c r="U3878" s="2" t="s">
        <v>30</v>
      </c>
      <c r="V3878" s="2" t="s">
        <v>31</v>
      </c>
      <c r="W3878" s="2" t="s">
        <v>32</v>
      </c>
      <c r="X3878" s="2" t="s">
        <v>6435</v>
      </c>
    </row>
    <row r="3879" spans="1:24" hidden="1">
      <c r="A3879" s="2">
        <v>24260</v>
      </c>
      <c r="B3879" s="2" t="s">
        <v>6463</v>
      </c>
      <c r="C3879" s="2"/>
      <c r="D3879" s="2" t="s">
        <v>139</v>
      </c>
      <c r="E3879" s="2" t="s">
        <v>6424</v>
      </c>
      <c r="F3879" s="2" t="s">
        <v>6464</v>
      </c>
      <c r="G3879" s="2" t="s">
        <v>447</v>
      </c>
      <c r="H3879" s="2" t="s">
        <v>6465</v>
      </c>
      <c r="I3879" s="2" t="s">
        <v>6466</v>
      </c>
      <c r="J3879" s="2" t="s">
        <v>6467</v>
      </c>
      <c r="K3879" s="2" t="e">
        <f>RIGHT(I3879,LEN(I3879)-SEARCH("[",I3879))</f>
        <v>#VALUE!</v>
      </c>
      <c r="L3879" s="2" t="e">
        <f t="shared" si="124"/>
        <v>#VALUE!</v>
      </c>
      <c r="M3879" s="2" t="s">
        <v>42</v>
      </c>
      <c r="N3879" s="2" t="e">
        <f t="shared" si="125"/>
        <v>#VALUE!</v>
      </c>
      <c r="O3879" s="2"/>
      <c r="P3879" s="2"/>
      <c r="Q3879" s="2" t="s">
        <v>43</v>
      </c>
      <c r="R3879" s="2"/>
      <c r="S3879" s="2"/>
      <c r="T3879" s="2"/>
      <c r="U3879" s="2" t="s">
        <v>30</v>
      </c>
      <c r="V3879" s="2" t="s">
        <v>31</v>
      </c>
      <c r="W3879" s="2" t="s">
        <v>782</v>
      </c>
      <c r="X3879" s="2" t="s">
        <v>6468</v>
      </c>
    </row>
    <row r="3880" spans="1:24" hidden="1">
      <c r="A3880" s="2">
        <v>17796</v>
      </c>
      <c r="B3880" s="2" t="s">
        <v>6469</v>
      </c>
      <c r="C3880" s="2"/>
      <c r="D3880" s="2" t="s">
        <v>139</v>
      </c>
      <c r="E3880" s="2" t="s">
        <v>6470</v>
      </c>
      <c r="F3880" s="2" t="s">
        <v>6471</v>
      </c>
      <c r="G3880" s="2" t="s">
        <v>6472</v>
      </c>
      <c r="H3880" s="2" t="s">
        <v>6473</v>
      </c>
      <c r="I3880" s="2" t="s">
        <v>6474</v>
      </c>
      <c r="J3880" s="2" t="s">
        <v>6475</v>
      </c>
      <c r="K3880" s="2" t="e">
        <f>RIGHT(I3880,LEN(I3880)-SEARCH("[",I3880))</f>
        <v>#VALUE!</v>
      </c>
      <c r="L3880" s="2" t="e">
        <f t="shared" si="124"/>
        <v>#VALUE!</v>
      </c>
      <c r="M3880" s="2" t="s">
        <v>42</v>
      </c>
      <c r="N3880" s="2" t="e">
        <f t="shared" si="125"/>
        <v>#VALUE!</v>
      </c>
      <c r="O3880" s="2"/>
      <c r="P3880" s="2"/>
      <c r="Q3880" s="2" t="s">
        <v>43</v>
      </c>
      <c r="R3880" s="2"/>
      <c r="S3880" s="2"/>
      <c r="T3880" s="2"/>
      <c r="U3880" s="2" t="s">
        <v>30</v>
      </c>
      <c r="V3880" s="2" t="s">
        <v>31</v>
      </c>
      <c r="W3880" s="2"/>
      <c r="X3880" s="2"/>
    </row>
    <row r="3881" spans="1:24" hidden="1">
      <c r="A3881" s="2">
        <v>17794</v>
      </c>
      <c r="B3881" s="2" t="s">
        <v>6476</v>
      </c>
      <c r="C3881" s="2"/>
      <c r="D3881" s="2" t="s">
        <v>126</v>
      </c>
      <c r="E3881" s="2" t="s">
        <v>6470</v>
      </c>
      <c r="F3881" s="2" t="s">
        <v>6477</v>
      </c>
      <c r="G3881" s="2" t="s">
        <v>6478</v>
      </c>
      <c r="H3881" s="2" t="s">
        <v>6479</v>
      </c>
      <c r="I3881" s="2" t="s">
        <v>6480</v>
      </c>
      <c r="J3881" s="2" t="s">
        <v>1744</v>
      </c>
      <c r="K3881" s="2" t="e">
        <f>RIGHT(I3881,LEN(I3881)-SEARCH("[",I3881))</f>
        <v>#VALUE!</v>
      </c>
      <c r="L3881" s="2" t="e">
        <f t="shared" si="124"/>
        <v>#VALUE!</v>
      </c>
      <c r="M3881" s="2" t="s">
        <v>42</v>
      </c>
      <c r="N3881" s="2" t="e">
        <f t="shared" si="125"/>
        <v>#VALUE!</v>
      </c>
      <c r="O3881" s="2"/>
      <c r="P3881" s="2"/>
      <c r="Q3881" s="2" t="s">
        <v>43</v>
      </c>
      <c r="R3881" s="2"/>
      <c r="S3881" s="2"/>
      <c r="T3881" s="2"/>
      <c r="U3881" s="2" t="s">
        <v>30</v>
      </c>
      <c r="V3881" s="2" t="s">
        <v>31</v>
      </c>
      <c r="W3881" s="2"/>
      <c r="X3881" s="2"/>
    </row>
    <row r="3882" spans="1:24" hidden="1">
      <c r="A3882" s="2">
        <v>17795</v>
      </c>
      <c r="B3882" s="2" t="s">
        <v>6481</v>
      </c>
      <c r="C3882" s="2"/>
      <c r="D3882" s="2" t="s">
        <v>139</v>
      </c>
      <c r="E3882" s="2" t="s">
        <v>6470</v>
      </c>
      <c r="F3882" s="2" t="s">
        <v>6482</v>
      </c>
      <c r="G3882" s="2" t="s">
        <v>6483</v>
      </c>
      <c r="H3882" s="2" t="s">
        <v>6484</v>
      </c>
      <c r="I3882" s="2" t="s">
        <v>6485</v>
      </c>
      <c r="J3882" s="2" t="s">
        <v>6486</v>
      </c>
      <c r="K3882" s="2" t="e">
        <f>RIGHT(I3882,LEN(I3882)-SEARCH("[",I3882))</f>
        <v>#VALUE!</v>
      </c>
      <c r="L3882" s="2" t="e">
        <f t="shared" si="124"/>
        <v>#VALUE!</v>
      </c>
      <c r="M3882" s="2" t="s">
        <v>42</v>
      </c>
      <c r="N3882" s="2" t="e">
        <f t="shared" si="125"/>
        <v>#VALUE!</v>
      </c>
      <c r="O3882" s="2"/>
      <c r="P3882" s="2"/>
      <c r="Q3882" s="2" t="s">
        <v>43</v>
      </c>
      <c r="R3882" s="2"/>
      <c r="S3882" s="2"/>
      <c r="T3882" s="2"/>
      <c r="U3882" s="2" t="s">
        <v>30</v>
      </c>
      <c r="V3882" s="2" t="s">
        <v>31</v>
      </c>
      <c r="W3882" s="2"/>
      <c r="X3882" s="2"/>
    </row>
    <row r="3883" spans="1:24" hidden="1">
      <c r="A3883" s="2">
        <v>17793</v>
      </c>
      <c r="B3883" s="2" t="s">
        <v>6487</v>
      </c>
      <c r="C3883" s="2"/>
      <c r="D3883" s="2" t="s">
        <v>126</v>
      </c>
      <c r="E3883" s="2" t="s">
        <v>6470</v>
      </c>
      <c r="F3883" s="2" t="s">
        <v>6488</v>
      </c>
      <c r="G3883" s="2" t="s">
        <v>128</v>
      </c>
      <c r="H3883" s="2" t="s">
        <v>6489</v>
      </c>
      <c r="I3883" s="2" t="s">
        <v>6490</v>
      </c>
      <c r="J3883" s="2" t="s">
        <v>6491</v>
      </c>
      <c r="K3883" s="2" t="e">
        <f>RIGHT(I3883,LEN(I3883)-SEARCH("[",I3883))</f>
        <v>#VALUE!</v>
      </c>
      <c r="L3883" s="2" t="e">
        <f t="shared" si="124"/>
        <v>#VALUE!</v>
      </c>
      <c r="M3883" s="2" t="s">
        <v>42</v>
      </c>
      <c r="N3883" s="2" t="e">
        <f t="shared" si="125"/>
        <v>#VALUE!</v>
      </c>
      <c r="O3883" s="2"/>
      <c r="P3883" s="2"/>
      <c r="Q3883" s="2" t="s">
        <v>43</v>
      </c>
      <c r="R3883" s="2"/>
      <c r="S3883" s="2"/>
      <c r="T3883" s="2"/>
      <c r="U3883" s="2" t="s">
        <v>30</v>
      </c>
      <c r="V3883" s="2" t="s">
        <v>31</v>
      </c>
      <c r="W3883" s="2"/>
      <c r="X3883" s="2"/>
    </row>
    <row r="3884" spans="1:24" hidden="1">
      <c r="A3884" s="2">
        <v>14590</v>
      </c>
      <c r="B3884" s="2" t="s">
        <v>6492</v>
      </c>
      <c r="C3884" s="2"/>
      <c r="D3884" s="2" t="s">
        <v>126</v>
      </c>
      <c r="E3884" s="2" t="s">
        <v>6493</v>
      </c>
      <c r="F3884" s="2" t="s">
        <v>6494</v>
      </c>
      <c r="G3884" s="2" t="s">
        <v>6495</v>
      </c>
      <c r="H3884" s="2" t="s">
        <v>6496</v>
      </c>
      <c r="I3884" s="2" t="s">
        <v>6497</v>
      </c>
      <c r="J3884" s="2" t="s">
        <v>6498</v>
      </c>
      <c r="K3884" s="2" t="e">
        <f>RIGHT(I3884,LEN(I3884)-SEARCH("[",I3884))</f>
        <v>#VALUE!</v>
      </c>
      <c r="L3884" s="2" t="e">
        <f t="shared" si="124"/>
        <v>#VALUE!</v>
      </c>
      <c r="M3884" s="2" t="s">
        <v>42</v>
      </c>
      <c r="N3884" s="2" t="e">
        <f t="shared" si="125"/>
        <v>#VALUE!</v>
      </c>
      <c r="O3884" s="2"/>
      <c r="P3884" s="2"/>
      <c r="Q3884" s="2" t="s">
        <v>43</v>
      </c>
      <c r="R3884" s="2"/>
      <c r="S3884" s="2"/>
      <c r="T3884" s="2"/>
      <c r="U3884" s="2" t="s">
        <v>30</v>
      </c>
      <c r="V3884" s="2" t="s">
        <v>31</v>
      </c>
      <c r="W3884" s="2" t="s">
        <v>984</v>
      </c>
      <c r="X3884" s="2" t="s">
        <v>985</v>
      </c>
    </row>
    <row r="3885" spans="1:24" hidden="1">
      <c r="A3885" s="2">
        <v>14595</v>
      </c>
      <c r="B3885" s="2" t="s">
        <v>6508</v>
      </c>
      <c r="C3885" s="2"/>
      <c r="D3885" s="2" t="s">
        <v>22</v>
      </c>
      <c r="E3885" s="2" t="s">
        <v>6493</v>
      </c>
      <c r="F3885" s="2" t="s">
        <v>6509</v>
      </c>
      <c r="G3885" s="2" t="s">
        <v>6510</v>
      </c>
      <c r="H3885" s="2" t="s">
        <v>6511</v>
      </c>
      <c r="I3885" s="2" t="s">
        <v>6512</v>
      </c>
      <c r="J3885" s="2" t="s">
        <v>6513</v>
      </c>
      <c r="K3885" s="2" t="e">
        <f>RIGHT(I3885,LEN(I3885)-SEARCH("[",I3885))</f>
        <v>#VALUE!</v>
      </c>
      <c r="L3885" s="2" t="e">
        <f t="shared" si="124"/>
        <v>#VALUE!</v>
      </c>
      <c r="M3885" s="2" t="s">
        <v>42</v>
      </c>
      <c r="N3885" s="2" t="e">
        <f t="shared" si="125"/>
        <v>#VALUE!</v>
      </c>
      <c r="O3885" s="2"/>
      <c r="P3885" s="2"/>
      <c r="Q3885" s="2" t="s">
        <v>43</v>
      </c>
      <c r="R3885" s="2"/>
      <c r="S3885" s="2"/>
      <c r="T3885" s="2"/>
      <c r="U3885" s="2" t="s">
        <v>30</v>
      </c>
      <c r="V3885" s="2" t="s">
        <v>31</v>
      </c>
      <c r="W3885" s="2" t="s">
        <v>984</v>
      </c>
      <c r="X3885" s="2" t="s">
        <v>985</v>
      </c>
    </row>
    <row r="3886" spans="1:24" hidden="1">
      <c r="A3886" s="2">
        <v>14596</v>
      </c>
      <c r="B3886" s="2" t="s">
        <v>6525</v>
      </c>
      <c r="C3886" s="2"/>
      <c r="D3886" s="2" t="s">
        <v>22</v>
      </c>
      <c r="E3886" s="2" t="s">
        <v>6493</v>
      </c>
      <c r="F3886" s="2" t="s">
        <v>6526</v>
      </c>
      <c r="G3886" s="2" t="s">
        <v>6527</v>
      </c>
      <c r="H3886" s="2" t="s">
        <v>6528</v>
      </c>
      <c r="I3886" s="2" t="s">
        <v>6529</v>
      </c>
      <c r="J3886" s="2" t="s">
        <v>6530</v>
      </c>
      <c r="K3886" s="2" t="e">
        <f>RIGHT(I3886,LEN(I3886)-SEARCH("[",I3886))</f>
        <v>#VALUE!</v>
      </c>
      <c r="L3886" s="2" t="e">
        <f t="shared" si="124"/>
        <v>#VALUE!</v>
      </c>
      <c r="M3886" s="2" t="s">
        <v>42</v>
      </c>
      <c r="N3886" s="2" t="e">
        <f t="shared" si="125"/>
        <v>#VALUE!</v>
      </c>
      <c r="O3886" s="2"/>
      <c r="P3886" s="2"/>
      <c r="Q3886" s="2" t="s">
        <v>43</v>
      </c>
      <c r="R3886" s="2"/>
      <c r="S3886" s="2"/>
      <c r="T3886" s="2"/>
      <c r="U3886" s="2" t="s">
        <v>30</v>
      </c>
      <c r="V3886" s="2" t="s">
        <v>31</v>
      </c>
      <c r="W3886" s="2" t="s">
        <v>984</v>
      </c>
      <c r="X3886" s="2" t="s">
        <v>985</v>
      </c>
    </row>
    <row r="3887" spans="1:24" hidden="1">
      <c r="A3887" s="2">
        <v>19782</v>
      </c>
      <c r="B3887" s="2" t="s">
        <v>6544</v>
      </c>
      <c r="C3887" s="2"/>
      <c r="D3887" s="2" t="s">
        <v>818</v>
      </c>
      <c r="E3887" s="2" t="s">
        <v>6545</v>
      </c>
      <c r="F3887" s="2" t="s">
        <v>6546</v>
      </c>
      <c r="G3887" s="2" t="s">
        <v>820</v>
      </c>
      <c r="H3887" s="2" t="s">
        <v>6547</v>
      </c>
      <c r="I3887" s="2" t="s">
        <v>6548</v>
      </c>
      <c r="J3887" s="2" t="s">
        <v>6549</v>
      </c>
      <c r="K3887" s="2" t="e">
        <f>RIGHT(I3887,LEN(I3887)-SEARCH("[",I3887))</f>
        <v>#VALUE!</v>
      </c>
      <c r="L3887" s="2" t="e">
        <f t="shared" si="124"/>
        <v>#VALUE!</v>
      </c>
      <c r="M3887" s="2" t="s">
        <v>42</v>
      </c>
      <c r="N3887" s="2" t="e">
        <f t="shared" si="125"/>
        <v>#VALUE!</v>
      </c>
      <c r="O3887" s="2"/>
      <c r="P3887" s="2"/>
      <c r="Q3887" s="2" t="s">
        <v>43</v>
      </c>
      <c r="R3887" s="2"/>
      <c r="S3887" s="2"/>
      <c r="T3887" s="2"/>
      <c r="U3887" s="2" t="s">
        <v>30</v>
      </c>
      <c r="V3887" s="2" t="s">
        <v>31</v>
      </c>
      <c r="W3887" s="2"/>
      <c r="X3887" s="2"/>
    </row>
    <row r="3888" spans="1:24" hidden="1">
      <c r="A3888" s="2">
        <v>18387</v>
      </c>
      <c r="B3888" s="2" t="s">
        <v>6550</v>
      </c>
      <c r="C3888" s="2"/>
      <c r="D3888" s="2" t="s">
        <v>126</v>
      </c>
      <c r="E3888" s="2" t="s">
        <v>6551</v>
      </c>
      <c r="F3888" s="2" t="s">
        <v>6552</v>
      </c>
      <c r="G3888" s="2" t="s">
        <v>1922</v>
      </c>
      <c r="H3888" s="2" t="s">
        <v>6553</v>
      </c>
      <c r="I3888" s="2" t="s">
        <v>6554</v>
      </c>
      <c r="J3888" s="2" t="s">
        <v>6555</v>
      </c>
      <c r="K3888" s="2" t="e">
        <f>RIGHT(I3888,LEN(I3888)-SEARCH("[",I3888))</f>
        <v>#VALUE!</v>
      </c>
      <c r="L3888" s="2" t="e">
        <f t="shared" si="124"/>
        <v>#VALUE!</v>
      </c>
      <c r="M3888" s="2" t="s">
        <v>42</v>
      </c>
      <c r="N3888" s="2" t="e">
        <f t="shared" si="125"/>
        <v>#VALUE!</v>
      </c>
      <c r="O3888" s="2"/>
      <c r="P3888" s="2"/>
      <c r="Q3888" s="2" t="s">
        <v>43</v>
      </c>
      <c r="R3888" s="2"/>
      <c r="S3888" s="2"/>
      <c r="T3888" s="2"/>
      <c r="U3888" s="2" t="s">
        <v>30</v>
      </c>
      <c r="V3888" s="2" t="s">
        <v>31</v>
      </c>
      <c r="W3888" s="2" t="s">
        <v>32</v>
      </c>
      <c r="X3888" s="2" t="s">
        <v>4921</v>
      </c>
    </row>
    <row r="3889" spans="1:24" hidden="1">
      <c r="A3889" s="2">
        <v>18393</v>
      </c>
      <c r="B3889" s="2" t="s">
        <v>6556</v>
      </c>
      <c r="C3889" s="2"/>
      <c r="D3889" s="2" t="s">
        <v>57</v>
      </c>
      <c r="E3889" s="2" t="s">
        <v>6551</v>
      </c>
      <c r="F3889" s="2" t="s">
        <v>6557</v>
      </c>
      <c r="G3889" s="2" t="s">
        <v>6558</v>
      </c>
      <c r="H3889" s="2" t="s">
        <v>6559</v>
      </c>
      <c r="I3889" s="2" t="s">
        <v>6560</v>
      </c>
      <c r="J3889" s="2" t="s">
        <v>6561</v>
      </c>
      <c r="K3889" s="2" t="e">
        <f>RIGHT(I3889,LEN(I3889)-SEARCH("[",I3889))</f>
        <v>#VALUE!</v>
      </c>
      <c r="L3889" s="2" t="e">
        <f t="shared" si="124"/>
        <v>#VALUE!</v>
      </c>
      <c r="M3889" s="2" t="s">
        <v>42</v>
      </c>
      <c r="N3889" s="2" t="e">
        <f t="shared" si="125"/>
        <v>#VALUE!</v>
      </c>
      <c r="O3889" s="2"/>
      <c r="P3889" s="2"/>
      <c r="Q3889" s="2" t="s">
        <v>43</v>
      </c>
      <c r="R3889" s="2"/>
      <c r="S3889" s="2"/>
      <c r="T3889" s="2"/>
      <c r="U3889" s="2" t="s">
        <v>30</v>
      </c>
      <c r="V3889" s="2" t="s">
        <v>31</v>
      </c>
      <c r="W3889" s="2" t="s">
        <v>32</v>
      </c>
      <c r="X3889" s="2" t="s">
        <v>4921</v>
      </c>
    </row>
    <row r="3890" spans="1:24" hidden="1">
      <c r="A3890" s="2">
        <v>18390</v>
      </c>
      <c r="B3890" s="2" t="s">
        <v>6562</v>
      </c>
      <c r="C3890" s="2"/>
      <c r="D3890" s="2" t="s">
        <v>57</v>
      </c>
      <c r="E3890" s="2" t="s">
        <v>6551</v>
      </c>
      <c r="F3890" s="2" t="s">
        <v>6563</v>
      </c>
      <c r="G3890" s="2" t="s">
        <v>6564</v>
      </c>
      <c r="H3890" s="2" t="s">
        <v>6565</v>
      </c>
      <c r="I3890" s="2" t="s">
        <v>6566</v>
      </c>
      <c r="J3890" s="2" t="s">
        <v>6567</v>
      </c>
      <c r="K3890" s="2" t="e">
        <f>RIGHT(I3890,LEN(I3890)-SEARCH("[",I3890))</f>
        <v>#VALUE!</v>
      </c>
      <c r="L3890" s="2" t="e">
        <f t="shared" si="124"/>
        <v>#VALUE!</v>
      </c>
      <c r="M3890" s="2" t="s">
        <v>42</v>
      </c>
      <c r="N3890" s="2" t="e">
        <f t="shared" si="125"/>
        <v>#VALUE!</v>
      </c>
      <c r="O3890" s="2"/>
      <c r="P3890" s="2"/>
      <c r="Q3890" s="2" t="s">
        <v>43</v>
      </c>
      <c r="R3890" s="2"/>
      <c r="S3890" s="2"/>
      <c r="T3890" s="2"/>
      <c r="U3890" s="2" t="s">
        <v>30</v>
      </c>
      <c r="V3890" s="2" t="s">
        <v>31</v>
      </c>
      <c r="W3890" s="2" t="s">
        <v>32</v>
      </c>
      <c r="X3890" s="2" t="s">
        <v>4921</v>
      </c>
    </row>
    <row r="3891" spans="1:24" hidden="1">
      <c r="A3891" s="2">
        <v>18391</v>
      </c>
      <c r="B3891" s="2" t="s">
        <v>6568</v>
      </c>
      <c r="C3891" s="2"/>
      <c r="D3891" s="2" t="s">
        <v>57</v>
      </c>
      <c r="E3891" s="2" t="s">
        <v>6551</v>
      </c>
      <c r="F3891" s="2" t="s">
        <v>6569</v>
      </c>
      <c r="G3891" s="2" t="s">
        <v>6570</v>
      </c>
      <c r="H3891" s="2" t="s">
        <v>6571</v>
      </c>
      <c r="I3891" s="2" t="s">
        <v>6572</v>
      </c>
      <c r="J3891" s="2" t="s">
        <v>6573</v>
      </c>
      <c r="K3891" s="2" t="e">
        <f>RIGHT(I3891,LEN(I3891)-SEARCH("[",I3891))</f>
        <v>#VALUE!</v>
      </c>
      <c r="L3891" s="2" t="e">
        <f t="shared" si="124"/>
        <v>#VALUE!</v>
      </c>
      <c r="M3891" s="2" t="s">
        <v>42</v>
      </c>
      <c r="N3891" s="2" t="e">
        <f t="shared" si="125"/>
        <v>#VALUE!</v>
      </c>
      <c r="O3891" s="2"/>
      <c r="P3891" s="2"/>
      <c r="Q3891" s="2" t="s">
        <v>43</v>
      </c>
      <c r="R3891" s="2"/>
      <c r="S3891" s="2"/>
      <c r="T3891" s="2"/>
      <c r="U3891" s="2" t="s">
        <v>30</v>
      </c>
      <c r="V3891" s="2" t="s">
        <v>31</v>
      </c>
      <c r="W3891" s="2" t="s">
        <v>32</v>
      </c>
      <c r="X3891" s="2" t="s">
        <v>4921</v>
      </c>
    </row>
    <row r="3892" spans="1:24" hidden="1">
      <c r="A3892" s="2">
        <v>18388</v>
      </c>
      <c r="B3892" s="2" t="s">
        <v>6574</v>
      </c>
      <c r="C3892" s="2"/>
      <c r="D3892" s="2" t="s">
        <v>818</v>
      </c>
      <c r="E3892" s="2" t="s">
        <v>6551</v>
      </c>
      <c r="F3892" s="2" t="s">
        <v>6575</v>
      </c>
      <c r="G3892" s="2" t="s">
        <v>6576</v>
      </c>
      <c r="H3892" s="2" t="s">
        <v>6577</v>
      </c>
      <c r="I3892" s="2" t="s">
        <v>6578</v>
      </c>
      <c r="J3892" s="2" t="s">
        <v>6579</v>
      </c>
      <c r="K3892" s="2" t="e">
        <f>RIGHT(I3892,LEN(I3892)-SEARCH("[",I3892))</f>
        <v>#VALUE!</v>
      </c>
      <c r="L3892" s="2" t="e">
        <f t="shared" si="124"/>
        <v>#VALUE!</v>
      </c>
      <c r="M3892" s="2" t="s">
        <v>42</v>
      </c>
      <c r="N3892" s="2" t="e">
        <f t="shared" si="125"/>
        <v>#VALUE!</v>
      </c>
      <c r="O3892" s="2"/>
      <c r="P3892" s="2"/>
      <c r="Q3892" s="2" t="s">
        <v>43</v>
      </c>
      <c r="R3892" s="2"/>
      <c r="S3892" s="2"/>
      <c r="T3892" s="2"/>
      <c r="U3892" s="2" t="s">
        <v>30</v>
      </c>
      <c r="V3892" s="2" t="s">
        <v>31</v>
      </c>
      <c r="W3892" s="2" t="s">
        <v>32</v>
      </c>
      <c r="X3892" s="2" t="s">
        <v>4921</v>
      </c>
    </row>
    <row r="3893" spans="1:24" hidden="1">
      <c r="A3893" s="2">
        <v>18384</v>
      </c>
      <c r="B3893" s="2" t="s">
        <v>6580</v>
      </c>
      <c r="C3893" s="2"/>
      <c r="D3893" s="2" t="s">
        <v>139</v>
      </c>
      <c r="E3893" s="2" t="s">
        <v>6551</v>
      </c>
      <c r="F3893" s="2" t="s">
        <v>6581</v>
      </c>
      <c r="G3893" s="2" t="s">
        <v>141</v>
      </c>
      <c r="H3893" s="2" t="s">
        <v>6582</v>
      </c>
      <c r="I3893" s="2" t="s">
        <v>6583</v>
      </c>
      <c r="J3893" s="2" t="s">
        <v>6584</v>
      </c>
      <c r="K3893" s="2" t="e">
        <f>RIGHT(I3893,LEN(I3893)-SEARCH("[",I3893))</f>
        <v>#VALUE!</v>
      </c>
      <c r="L3893" s="2" t="e">
        <f t="shared" si="124"/>
        <v>#VALUE!</v>
      </c>
      <c r="M3893" s="2" t="s">
        <v>42</v>
      </c>
      <c r="N3893" s="2" t="e">
        <f t="shared" si="125"/>
        <v>#VALUE!</v>
      </c>
      <c r="O3893" s="2"/>
      <c r="P3893" s="2"/>
      <c r="Q3893" s="2" t="s">
        <v>43</v>
      </c>
      <c r="R3893" s="2"/>
      <c r="S3893" s="2"/>
      <c r="T3893" s="2"/>
      <c r="U3893" s="2" t="s">
        <v>30</v>
      </c>
      <c r="V3893" s="2" t="s">
        <v>31</v>
      </c>
      <c r="W3893" s="2" t="s">
        <v>32</v>
      </c>
      <c r="X3893" s="2" t="s">
        <v>4921</v>
      </c>
    </row>
    <row r="3894" spans="1:24" hidden="1">
      <c r="A3894" s="2">
        <v>18385</v>
      </c>
      <c r="B3894" s="2" t="s">
        <v>6585</v>
      </c>
      <c r="C3894" s="2"/>
      <c r="D3894" s="2" t="s">
        <v>139</v>
      </c>
      <c r="E3894" s="2" t="s">
        <v>6551</v>
      </c>
      <c r="F3894" s="2" t="s">
        <v>6586</v>
      </c>
      <c r="G3894" s="2" t="s">
        <v>447</v>
      </c>
      <c r="H3894" s="2" t="s">
        <v>6587</v>
      </c>
      <c r="I3894" s="2" t="s">
        <v>6588</v>
      </c>
      <c r="J3894" s="2" t="s">
        <v>6589</v>
      </c>
      <c r="K3894" s="2" t="e">
        <f>RIGHT(I3894,LEN(I3894)-SEARCH("[",I3894))</f>
        <v>#VALUE!</v>
      </c>
      <c r="L3894" s="2" t="e">
        <f t="shared" si="124"/>
        <v>#VALUE!</v>
      </c>
      <c r="M3894" s="2" t="s">
        <v>42</v>
      </c>
      <c r="N3894" s="2" t="e">
        <f t="shared" si="125"/>
        <v>#VALUE!</v>
      </c>
      <c r="O3894" s="2"/>
      <c r="P3894" s="2"/>
      <c r="Q3894" s="2" t="s">
        <v>43</v>
      </c>
      <c r="R3894" s="2"/>
      <c r="S3894" s="2"/>
      <c r="T3894" s="2"/>
      <c r="U3894" s="2" t="s">
        <v>30</v>
      </c>
      <c r="V3894" s="2" t="s">
        <v>31</v>
      </c>
      <c r="W3894" s="2" t="s">
        <v>32</v>
      </c>
      <c r="X3894" s="2" t="s">
        <v>4921</v>
      </c>
    </row>
    <row r="3895" spans="1:24" hidden="1">
      <c r="A3895" s="2">
        <v>18386</v>
      </c>
      <c r="B3895" s="2" t="s">
        <v>6590</v>
      </c>
      <c r="C3895" s="2"/>
      <c r="D3895" s="2" t="s">
        <v>139</v>
      </c>
      <c r="E3895" s="2" t="s">
        <v>6551</v>
      </c>
      <c r="F3895" s="2" t="s">
        <v>6591</v>
      </c>
      <c r="G3895" s="2" t="s">
        <v>159</v>
      </c>
      <c r="H3895" s="2" t="s">
        <v>6592</v>
      </c>
      <c r="I3895" s="2" t="s">
        <v>6593</v>
      </c>
      <c r="J3895" s="2" t="s">
        <v>6594</v>
      </c>
      <c r="K3895" s="2" t="e">
        <f>RIGHT(I3895,LEN(I3895)-SEARCH("[",I3895))</f>
        <v>#VALUE!</v>
      </c>
      <c r="L3895" s="2" t="e">
        <f t="shared" si="124"/>
        <v>#VALUE!</v>
      </c>
      <c r="M3895" s="2" t="s">
        <v>42</v>
      </c>
      <c r="N3895" s="2" t="e">
        <f t="shared" si="125"/>
        <v>#VALUE!</v>
      </c>
      <c r="O3895" s="2"/>
      <c r="P3895" s="2"/>
      <c r="Q3895" s="2" t="s">
        <v>43</v>
      </c>
      <c r="R3895" s="2"/>
      <c r="S3895" s="2"/>
      <c r="T3895" s="2"/>
      <c r="U3895" s="2" t="s">
        <v>30</v>
      </c>
      <c r="V3895" s="2" t="s">
        <v>31</v>
      </c>
      <c r="W3895" s="2" t="s">
        <v>32</v>
      </c>
      <c r="X3895" s="2" t="s">
        <v>4921</v>
      </c>
    </row>
    <row r="3896" spans="1:24" hidden="1">
      <c r="A3896" s="2">
        <v>18389</v>
      </c>
      <c r="B3896" s="2" t="s">
        <v>6595</v>
      </c>
      <c r="C3896" s="2"/>
      <c r="D3896" s="2" t="s">
        <v>57</v>
      </c>
      <c r="E3896" s="2" t="s">
        <v>6551</v>
      </c>
      <c r="F3896" s="2" t="s">
        <v>6596</v>
      </c>
      <c r="G3896" s="2" t="s">
        <v>6597</v>
      </c>
      <c r="H3896" s="2" t="s">
        <v>6598</v>
      </c>
      <c r="I3896" s="2" t="s">
        <v>6599</v>
      </c>
      <c r="J3896" s="2" t="s">
        <v>6600</v>
      </c>
      <c r="K3896" s="2" t="e">
        <f>RIGHT(I3896,LEN(I3896)-SEARCH("[",I3896))</f>
        <v>#VALUE!</v>
      </c>
      <c r="L3896" s="2" t="e">
        <f t="shared" si="124"/>
        <v>#VALUE!</v>
      </c>
      <c r="M3896" s="2" t="s">
        <v>42</v>
      </c>
      <c r="N3896" s="2" t="e">
        <f t="shared" si="125"/>
        <v>#VALUE!</v>
      </c>
      <c r="O3896" s="2"/>
      <c r="P3896" s="2"/>
      <c r="Q3896" s="2" t="s">
        <v>43</v>
      </c>
      <c r="R3896" s="2"/>
      <c r="S3896" s="2"/>
      <c r="T3896" s="2"/>
      <c r="U3896" s="2" t="s">
        <v>30</v>
      </c>
      <c r="V3896" s="2" t="s">
        <v>31</v>
      </c>
      <c r="W3896" s="2" t="s">
        <v>32</v>
      </c>
      <c r="X3896" s="2" t="s">
        <v>4921</v>
      </c>
    </row>
    <row r="3897" spans="1:24" hidden="1">
      <c r="A3897" s="2">
        <v>18392</v>
      </c>
      <c r="B3897" s="2" t="s">
        <v>6601</v>
      </c>
      <c r="C3897" s="2"/>
      <c r="D3897" s="2" t="s">
        <v>57</v>
      </c>
      <c r="E3897" s="2" t="s">
        <v>6551</v>
      </c>
      <c r="F3897" s="2" t="s">
        <v>6602</v>
      </c>
      <c r="G3897" s="2" t="s">
        <v>6603</v>
      </c>
      <c r="H3897" s="2" t="s">
        <v>6604</v>
      </c>
      <c r="I3897" s="2" t="s">
        <v>6605</v>
      </c>
      <c r="J3897" s="2" t="s">
        <v>6606</v>
      </c>
      <c r="K3897" s="2" t="e">
        <f>RIGHT(I3897,LEN(I3897)-SEARCH("[",I3897))</f>
        <v>#VALUE!</v>
      </c>
      <c r="L3897" s="2" t="e">
        <f t="shared" si="124"/>
        <v>#VALUE!</v>
      </c>
      <c r="M3897" s="2" t="s">
        <v>42</v>
      </c>
      <c r="N3897" s="2" t="e">
        <f t="shared" si="125"/>
        <v>#VALUE!</v>
      </c>
      <c r="O3897" s="2"/>
      <c r="P3897" s="2"/>
      <c r="Q3897" s="2" t="s">
        <v>43</v>
      </c>
      <c r="R3897" s="2"/>
      <c r="S3897" s="2"/>
      <c r="T3897" s="2"/>
      <c r="U3897" s="2" t="s">
        <v>30</v>
      </c>
      <c r="V3897" s="2" t="s">
        <v>31</v>
      </c>
      <c r="W3897" s="2" t="s">
        <v>32</v>
      </c>
      <c r="X3897" s="2" t="s">
        <v>4921</v>
      </c>
    </row>
    <row r="3898" spans="1:24" hidden="1">
      <c r="A3898" s="2">
        <v>18394</v>
      </c>
      <c r="B3898" s="2" t="s">
        <v>6607</v>
      </c>
      <c r="C3898" s="2"/>
      <c r="D3898" s="2" t="s">
        <v>22</v>
      </c>
      <c r="E3898" s="2" t="s">
        <v>6551</v>
      </c>
      <c r="F3898" s="2" t="s">
        <v>6608</v>
      </c>
      <c r="G3898" s="2" t="s">
        <v>6609</v>
      </c>
      <c r="H3898" s="2" t="s">
        <v>6610</v>
      </c>
      <c r="I3898" s="2" t="s">
        <v>6611</v>
      </c>
      <c r="J3898" s="2" t="s">
        <v>6612</v>
      </c>
      <c r="K3898" s="2" t="e">
        <f>RIGHT(I3898,LEN(I3898)-SEARCH("[",I3898))</f>
        <v>#VALUE!</v>
      </c>
      <c r="L3898" s="2" t="e">
        <f t="shared" si="124"/>
        <v>#VALUE!</v>
      </c>
      <c r="M3898" s="2" t="s">
        <v>42</v>
      </c>
      <c r="N3898" s="2" t="e">
        <f t="shared" si="125"/>
        <v>#VALUE!</v>
      </c>
      <c r="O3898" s="2"/>
      <c r="P3898" s="2"/>
      <c r="Q3898" s="2" t="s">
        <v>43</v>
      </c>
      <c r="R3898" s="2"/>
      <c r="S3898" s="2"/>
      <c r="T3898" s="2"/>
      <c r="U3898" s="2" t="s">
        <v>30</v>
      </c>
      <c r="V3898" s="2" t="s">
        <v>31</v>
      </c>
      <c r="W3898" s="2" t="s">
        <v>32</v>
      </c>
      <c r="X3898" s="2" t="s">
        <v>4921</v>
      </c>
    </row>
    <row r="3899" spans="1:24" hidden="1">
      <c r="A3899" s="2">
        <v>18395</v>
      </c>
      <c r="B3899" s="2" t="s">
        <v>6613</v>
      </c>
      <c r="C3899" s="2"/>
      <c r="D3899" s="2" t="s">
        <v>22</v>
      </c>
      <c r="E3899" s="2" t="s">
        <v>6551</v>
      </c>
      <c r="F3899" s="2" t="s">
        <v>6614</v>
      </c>
      <c r="G3899" s="2" t="s">
        <v>6615</v>
      </c>
      <c r="H3899" s="2" t="s">
        <v>6616</v>
      </c>
      <c r="I3899" s="2" t="s">
        <v>6617</v>
      </c>
      <c r="J3899" s="2" t="s">
        <v>6618</v>
      </c>
      <c r="K3899" s="2" t="e">
        <f>RIGHT(I3899,LEN(I3899)-SEARCH("[",I3899))</f>
        <v>#VALUE!</v>
      </c>
      <c r="L3899" s="2" t="e">
        <f t="shared" si="124"/>
        <v>#VALUE!</v>
      </c>
      <c r="M3899" s="2" t="s">
        <v>42</v>
      </c>
      <c r="N3899" s="2" t="e">
        <f t="shared" si="125"/>
        <v>#VALUE!</v>
      </c>
      <c r="O3899" s="2"/>
      <c r="P3899" s="2"/>
      <c r="Q3899" s="2" t="s">
        <v>43</v>
      </c>
      <c r="R3899" s="2"/>
      <c r="S3899" s="2"/>
      <c r="T3899" s="2"/>
      <c r="U3899" s="2" t="s">
        <v>30</v>
      </c>
      <c r="V3899" s="2" t="s">
        <v>31</v>
      </c>
      <c r="W3899" s="2" t="s">
        <v>32</v>
      </c>
      <c r="X3899" s="2" t="s">
        <v>4921</v>
      </c>
    </row>
    <row r="3900" spans="1:24" hidden="1">
      <c r="A3900" s="2">
        <v>17565</v>
      </c>
      <c r="B3900" s="2" t="s">
        <v>6619</v>
      </c>
      <c r="C3900" s="2"/>
      <c r="D3900" s="2" t="s">
        <v>259</v>
      </c>
      <c r="E3900" s="2" t="s">
        <v>6620</v>
      </c>
      <c r="F3900" s="2" t="s">
        <v>6621</v>
      </c>
      <c r="G3900" s="2" t="s">
        <v>6622</v>
      </c>
      <c r="H3900" s="2" t="s">
        <v>6623</v>
      </c>
      <c r="I3900" s="2" t="s">
        <v>6624</v>
      </c>
      <c r="J3900" s="2" t="s">
        <v>6625</v>
      </c>
      <c r="K3900" s="2" t="e">
        <f>RIGHT(I3900,LEN(I3900)-SEARCH("[",I3900))</f>
        <v>#VALUE!</v>
      </c>
      <c r="L3900" s="2" t="e">
        <f t="shared" si="124"/>
        <v>#VALUE!</v>
      </c>
      <c r="M3900" s="2" t="s">
        <v>42</v>
      </c>
      <c r="N3900" s="2" t="e">
        <f t="shared" si="125"/>
        <v>#VALUE!</v>
      </c>
      <c r="O3900" s="2"/>
      <c r="P3900" s="2"/>
      <c r="Q3900" s="2" t="s">
        <v>43</v>
      </c>
      <c r="R3900" s="2"/>
      <c r="S3900" s="2"/>
      <c r="T3900" s="2"/>
      <c r="U3900" s="2" t="s">
        <v>30</v>
      </c>
      <c r="V3900" s="2" t="s">
        <v>31</v>
      </c>
      <c r="W3900" s="2"/>
      <c r="X3900" s="2"/>
    </row>
    <row r="3901" spans="1:24" hidden="1">
      <c r="A3901" s="2">
        <v>17566</v>
      </c>
      <c r="B3901" s="2" t="s">
        <v>6626</v>
      </c>
      <c r="C3901" s="2"/>
      <c r="D3901" s="2" t="s">
        <v>259</v>
      </c>
      <c r="E3901" s="2" t="s">
        <v>6620</v>
      </c>
      <c r="F3901" s="2" t="s">
        <v>6627</v>
      </c>
      <c r="G3901" s="2" t="s">
        <v>6628</v>
      </c>
      <c r="H3901" s="2" t="s">
        <v>6629</v>
      </c>
      <c r="I3901" s="2" t="s">
        <v>6630</v>
      </c>
      <c r="J3901" s="2" t="s">
        <v>6631</v>
      </c>
      <c r="K3901" s="2" t="e">
        <f>RIGHT(I3901,LEN(I3901)-SEARCH("[",I3901))</f>
        <v>#VALUE!</v>
      </c>
      <c r="L3901" s="2" t="e">
        <f t="shared" si="124"/>
        <v>#VALUE!</v>
      </c>
      <c r="M3901" s="2" t="s">
        <v>42</v>
      </c>
      <c r="N3901" s="2" t="e">
        <f t="shared" si="125"/>
        <v>#VALUE!</v>
      </c>
      <c r="O3901" s="2"/>
      <c r="P3901" s="2"/>
      <c r="Q3901" s="2" t="s">
        <v>43</v>
      </c>
      <c r="R3901" s="2"/>
      <c r="S3901" s="2"/>
      <c r="T3901" s="2"/>
      <c r="U3901" s="2" t="s">
        <v>30</v>
      </c>
      <c r="V3901" s="2" t="s">
        <v>31</v>
      </c>
      <c r="W3901" s="2"/>
      <c r="X3901" s="2"/>
    </row>
    <row r="3902" spans="1:24" hidden="1">
      <c r="A3902" s="2">
        <v>21518</v>
      </c>
      <c r="B3902" s="2" t="s">
        <v>6642</v>
      </c>
      <c r="C3902" s="2"/>
      <c r="D3902" s="2" t="s">
        <v>139</v>
      </c>
      <c r="E3902" s="2" t="s">
        <v>6620</v>
      </c>
      <c r="F3902" s="2" t="s">
        <v>6643</v>
      </c>
      <c r="G3902" s="2" t="s">
        <v>2254</v>
      </c>
      <c r="H3902" s="2" t="s">
        <v>6644</v>
      </c>
      <c r="I3902" s="2" t="s">
        <v>6645</v>
      </c>
      <c r="J3902" s="2" t="s">
        <v>6640</v>
      </c>
      <c r="K3902" s="2" t="e">
        <f>RIGHT(I3902,LEN(I3902)-SEARCH("[",I3902))</f>
        <v>#VALUE!</v>
      </c>
      <c r="L3902" s="2" t="e">
        <f t="shared" si="124"/>
        <v>#VALUE!</v>
      </c>
      <c r="M3902" s="2" t="s">
        <v>42</v>
      </c>
      <c r="N3902" s="2" t="e">
        <f t="shared" si="125"/>
        <v>#VALUE!</v>
      </c>
      <c r="O3902" s="2" t="s">
        <v>28</v>
      </c>
      <c r="P3902" s="2" t="s">
        <v>6646</v>
      </c>
      <c r="Q3902" s="2" t="s">
        <v>43</v>
      </c>
      <c r="R3902" s="2" t="s">
        <v>6647</v>
      </c>
      <c r="S3902" s="2" t="s">
        <v>6646</v>
      </c>
      <c r="T3902" s="2" t="s">
        <v>29</v>
      </c>
      <c r="U3902" s="2" t="s">
        <v>30</v>
      </c>
      <c r="V3902" s="2" t="s">
        <v>31</v>
      </c>
      <c r="W3902" s="2"/>
      <c r="X3902" s="2"/>
    </row>
    <row r="3903" spans="1:24" hidden="1">
      <c r="A3903" s="2">
        <v>18421</v>
      </c>
      <c r="B3903" s="2" t="s">
        <v>6648</v>
      </c>
      <c r="C3903" s="2"/>
      <c r="D3903" s="2" t="s">
        <v>57</v>
      </c>
      <c r="E3903" s="2" t="s">
        <v>6649</v>
      </c>
      <c r="F3903" s="2" t="s">
        <v>6650</v>
      </c>
      <c r="G3903" s="2" t="s">
        <v>6651</v>
      </c>
      <c r="H3903" s="2" t="s">
        <v>6652</v>
      </c>
      <c r="I3903" s="2" t="s">
        <v>6653</v>
      </c>
      <c r="J3903" s="2" t="s">
        <v>6654</v>
      </c>
      <c r="K3903" s="2" t="e">
        <f>RIGHT(I3903,LEN(I3903)-SEARCH("[",I3903))</f>
        <v>#VALUE!</v>
      </c>
      <c r="L3903" s="2" t="e">
        <f t="shared" si="124"/>
        <v>#VALUE!</v>
      </c>
      <c r="M3903" s="2" t="s">
        <v>42</v>
      </c>
      <c r="N3903" s="2" t="e">
        <f t="shared" si="125"/>
        <v>#VALUE!</v>
      </c>
      <c r="O3903" s="2"/>
      <c r="P3903" s="2"/>
      <c r="Q3903" s="2" t="s">
        <v>43</v>
      </c>
      <c r="R3903" s="2"/>
      <c r="S3903" s="2"/>
      <c r="T3903" s="2"/>
      <c r="U3903" s="2" t="s">
        <v>30</v>
      </c>
      <c r="V3903" s="2" t="s">
        <v>31</v>
      </c>
      <c r="W3903" s="2" t="s">
        <v>32</v>
      </c>
      <c r="X3903" s="2" t="s">
        <v>4921</v>
      </c>
    </row>
    <row r="3904" spans="1:24" hidden="1">
      <c r="A3904" s="2">
        <v>18414</v>
      </c>
      <c r="B3904" s="2" t="s">
        <v>6655</v>
      </c>
      <c r="C3904" s="2"/>
      <c r="D3904" s="2" t="s">
        <v>57</v>
      </c>
      <c r="E3904" s="2" t="s">
        <v>6649</v>
      </c>
      <c r="F3904" s="2" t="s">
        <v>6656</v>
      </c>
      <c r="G3904" s="2" t="s">
        <v>6657</v>
      </c>
      <c r="H3904" s="2" t="s">
        <v>6658</v>
      </c>
      <c r="I3904" s="2" t="s">
        <v>6659</v>
      </c>
      <c r="J3904" s="2" t="s">
        <v>6660</v>
      </c>
      <c r="K3904" s="2" t="e">
        <f>RIGHT(I3904,LEN(I3904)-SEARCH("[",I3904))</f>
        <v>#VALUE!</v>
      </c>
      <c r="L3904" s="2" t="e">
        <f t="shared" si="124"/>
        <v>#VALUE!</v>
      </c>
      <c r="M3904" s="2" t="s">
        <v>42</v>
      </c>
      <c r="N3904" s="2" t="e">
        <f t="shared" si="125"/>
        <v>#VALUE!</v>
      </c>
      <c r="O3904" s="2"/>
      <c r="P3904" s="2"/>
      <c r="Q3904" s="2" t="s">
        <v>43</v>
      </c>
      <c r="R3904" s="2"/>
      <c r="S3904" s="2"/>
      <c r="T3904" s="2"/>
      <c r="U3904" s="2" t="s">
        <v>30</v>
      </c>
      <c r="V3904" s="2" t="s">
        <v>31</v>
      </c>
      <c r="W3904" s="2" t="s">
        <v>32</v>
      </c>
      <c r="X3904" s="2" t="s">
        <v>4921</v>
      </c>
    </row>
    <row r="3905" spans="1:24" hidden="1">
      <c r="A3905" s="2">
        <v>18427</v>
      </c>
      <c r="B3905" s="2" t="s">
        <v>6661</v>
      </c>
      <c r="C3905" s="2"/>
      <c r="D3905" s="2" t="s">
        <v>57</v>
      </c>
      <c r="E3905" s="2" t="s">
        <v>6649</v>
      </c>
      <c r="F3905" s="2" t="s">
        <v>6662</v>
      </c>
      <c r="G3905" s="2" t="s">
        <v>6663</v>
      </c>
      <c r="H3905" s="2" t="s">
        <v>6664</v>
      </c>
      <c r="I3905" s="2" t="s">
        <v>6665</v>
      </c>
      <c r="J3905" s="2" t="s">
        <v>6666</v>
      </c>
      <c r="K3905" s="2" t="e">
        <f>RIGHT(I3905,LEN(I3905)-SEARCH("[",I3905))</f>
        <v>#VALUE!</v>
      </c>
      <c r="L3905" s="2" t="e">
        <f t="shared" si="124"/>
        <v>#VALUE!</v>
      </c>
      <c r="M3905" s="2" t="s">
        <v>42</v>
      </c>
      <c r="N3905" s="2" t="e">
        <f t="shared" si="125"/>
        <v>#VALUE!</v>
      </c>
      <c r="O3905" s="2"/>
      <c r="P3905" s="2"/>
      <c r="Q3905" s="2" t="s">
        <v>43</v>
      </c>
      <c r="R3905" s="2"/>
      <c r="S3905" s="2"/>
      <c r="T3905" s="2"/>
      <c r="U3905" s="2" t="s">
        <v>30</v>
      </c>
      <c r="V3905" s="2" t="s">
        <v>31</v>
      </c>
      <c r="W3905" s="2" t="s">
        <v>32</v>
      </c>
      <c r="X3905" s="2" t="s">
        <v>4921</v>
      </c>
    </row>
    <row r="3906" spans="1:24" hidden="1">
      <c r="A3906" s="2">
        <v>18423</v>
      </c>
      <c r="B3906" s="2" t="s">
        <v>6667</v>
      </c>
      <c r="C3906" s="2"/>
      <c r="D3906" s="2" t="s">
        <v>57</v>
      </c>
      <c r="E3906" s="2" t="s">
        <v>6649</v>
      </c>
      <c r="F3906" s="2" t="s">
        <v>6668</v>
      </c>
      <c r="G3906" s="2" t="s">
        <v>6669</v>
      </c>
      <c r="H3906" s="2" t="s">
        <v>6670</v>
      </c>
      <c r="I3906" s="2" t="s">
        <v>6671</v>
      </c>
      <c r="J3906" s="2" t="s">
        <v>6672</v>
      </c>
      <c r="K3906" s="2" t="e">
        <f>RIGHT(I3906,LEN(I3906)-SEARCH("[",I3906))</f>
        <v>#VALUE!</v>
      </c>
      <c r="L3906" s="2" t="e">
        <f t="shared" si="124"/>
        <v>#VALUE!</v>
      </c>
      <c r="M3906" s="2" t="s">
        <v>42</v>
      </c>
      <c r="N3906" s="2" t="e">
        <f t="shared" si="125"/>
        <v>#VALUE!</v>
      </c>
      <c r="O3906" s="2"/>
      <c r="P3906" s="2"/>
      <c r="Q3906" s="2" t="s">
        <v>43</v>
      </c>
      <c r="R3906" s="2"/>
      <c r="S3906" s="2"/>
      <c r="T3906" s="2"/>
      <c r="U3906" s="2" t="s">
        <v>30</v>
      </c>
      <c r="V3906" s="2" t="s">
        <v>31</v>
      </c>
      <c r="W3906" s="2" t="s">
        <v>32</v>
      </c>
      <c r="X3906" s="2" t="s">
        <v>4921</v>
      </c>
    </row>
    <row r="3907" spans="1:24" hidden="1">
      <c r="A3907" s="2">
        <v>18417</v>
      </c>
      <c r="B3907" s="2" t="s">
        <v>6673</v>
      </c>
      <c r="C3907" s="2"/>
      <c r="D3907" s="2" t="s">
        <v>57</v>
      </c>
      <c r="E3907" s="2" t="s">
        <v>6649</v>
      </c>
      <c r="F3907" s="2" t="s">
        <v>6674</v>
      </c>
      <c r="G3907" s="2" t="s">
        <v>6675</v>
      </c>
      <c r="H3907" s="2" t="s">
        <v>6676</v>
      </c>
      <c r="I3907" s="2" t="s">
        <v>6677</v>
      </c>
      <c r="J3907" s="2" t="s">
        <v>6678</v>
      </c>
      <c r="K3907" s="2" t="e">
        <f>RIGHT(I3907,LEN(I3907)-SEARCH("[",I3907))</f>
        <v>#VALUE!</v>
      </c>
      <c r="L3907" s="2" t="e">
        <f t="shared" si="124"/>
        <v>#VALUE!</v>
      </c>
      <c r="M3907" s="2" t="s">
        <v>42</v>
      </c>
      <c r="N3907" s="2" t="e">
        <f t="shared" si="125"/>
        <v>#VALUE!</v>
      </c>
      <c r="O3907" s="2"/>
      <c r="P3907" s="2"/>
      <c r="Q3907" s="2" t="s">
        <v>43</v>
      </c>
      <c r="R3907" s="2"/>
      <c r="S3907" s="2"/>
      <c r="T3907" s="2"/>
      <c r="U3907" s="2" t="s">
        <v>30</v>
      </c>
      <c r="V3907" s="2" t="s">
        <v>31</v>
      </c>
      <c r="W3907" s="2" t="s">
        <v>32</v>
      </c>
      <c r="X3907" s="2" t="s">
        <v>4921</v>
      </c>
    </row>
    <row r="3908" spans="1:24" hidden="1">
      <c r="A3908" s="2">
        <v>18425</v>
      </c>
      <c r="B3908" s="2" t="s">
        <v>6679</v>
      </c>
      <c r="C3908" s="2"/>
      <c r="D3908" s="2" t="s">
        <v>57</v>
      </c>
      <c r="E3908" s="2" t="s">
        <v>6649</v>
      </c>
      <c r="F3908" s="2" t="s">
        <v>6680</v>
      </c>
      <c r="G3908" s="2" t="s">
        <v>6681</v>
      </c>
      <c r="H3908" s="2" t="s">
        <v>6682</v>
      </c>
      <c r="I3908" s="2" t="s">
        <v>6683</v>
      </c>
      <c r="J3908" s="2" t="s">
        <v>6684</v>
      </c>
      <c r="K3908" s="2" t="e">
        <f>RIGHT(I3908,LEN(I3908)-SEARCH("[",I3908))</f>
        <v>#VALUE!</v>
      </c>
      <c r="L3908" s="2" t="e">
        <f t="shared" ref="L3908:L3971" si="126">LEFT(K3908, LEN(K3908)-1)</f>
        <v>#VALUE!</v>
      </c>
      <c r="M3908" s="2" t="s">
        <v>42</v>
      </c>
      <c r="N3908" s="2" t="e">
        <f t="shared" si="125"/>
        <v>#VALUE!</v>
      </c>
      <c r="O3908" s="2"/>
      <c r="P3908" s="2"/>
      <c r="Q3908" s="2" t="s">
        <v>43</v>
      </c>
      <c r="R3908" s="2"/>
      <c r="S3908" s="2"/>
      <c r="T3908" s="2"/>
      <c r="U3908" s="2" t="s">
        <v>30</v>
      </c>
      <c r="V3908" s="2" t="s">
        <v>31</v>
      </c>
      <c r="W3908" s="2" t="s">
        <v>32</v>
      </c>
      <c r="X3908" s="2" t="s">
        <v>4921</v>
      </c>
    </row>
    <row r="3909" spans="1:24" hidden="1">
      <c r="A3909" s="2">
        <v>18411</v>
      </c>
      <c r="B3909" s="2" t="s">
        <v>6685</v>
      </c>
      <c r="C3909" s="2"/>
      <c r="D3909" s="2" t="s">
        <v>57</v>
      </c>
      <c r="E3909" s="2" t="s">
        <v>6649</v>
      </c>
      <c r="F3909" s="2" t="s">
        <v>6686</v>
      </c>
      <c r="G3909" s="2" t="s">
        <v>6687</v>
      </c>
      <c r="H3909" s="2" t="s">
        <v>6688</v>
      </c>
      <c r="I3909" s="2" t="s">
        <v>6689</v>
      </c>
      <c r="J3909" s="2" t="s">
        <v>6690</v>
      </c>
      <c r="K3909" s="2" t="e">
        <f>RIGHT(I3909,LEN(I3909)-SEARCH("[",I3909))</f>
        <v>#VALUE!</v>
      </c>
      <c r="L3909" s="2" t="e">
        <f t="shared" si="126"/>
        <v>#VALUE!</v>
      </c>
      <c r="M3909" s="2" t="s">
        <v>42</v>
      </c>
      <c r="N3909" s="2" t="e">
        <f t="shared" si="125"/>
        <v>#VALUE!</v>
      </c>
      <c r="O3909" s="2"/>
      <c r="P3909" s="2"/>
      <c r="Q3909" s="2" t="s">
        <v>43</v>
      </c>
      <c r="R3909" s="2"/>
      <c r="S3909" s="2"/>
      <c r="T3909" s="2"/>
      <c r="U3909" s="2" t="s">
        <v>30</v>
      </c>
      <c r="V3909" s="2" t="s">
        <v>31</v>
      </c>
      <c r="W3909" s="2" t="s">
        <v>32</v>
      </c>
      <c r="X3909" s="2" t="s">
        <v>4921</v>
      </c>
    </row>
    <row r="3910" spans="1:24" hidden="1">
      <c r="A3910" s="2">
        <v>18407</v>
      </c>
      <c r="B3910" s="2" t="s">
        <v>6691</v>
      </c>
      <c r="C3910" s="2"/>
      <c r="D3910" s="2" t="s">
        <v>57</v>
      </c>
      <c r="E3910" s="2" t="s">
        <v>6649</v>
      </c>
      <c r="F3910" s="2" t="s">
        <v>6692</v>
      </c>
      <c r="G3910" s="2" t="s">
        <v>6693</v>
      </c>
      <c r="H3910" s="2" t="s">
        <v>6694</v>
      </c>
      <c r="I3910" s="2" t="s">
        <v>6695</v>
      </c>
      <c r="J3910" s="2" t="s">
        <v>6536</v>
      </c>
      <c r="K3910" s="2" t="e">
        <f>RIGHT(I3910,LEN(I3910)-SEARCH("[",I3910))</f>
        <v>#VALUE!</v>
      </c>
      <c r="L3910" s="2" t="e">
        <f t="shared" si="126"/>
        <v>#VALUE!</v>
      </c>
      <c r="M3910" s="2" t="s">
        <v>42</v>
      </c>
      <c r="N3910" s="2" t="e">
        <f t="shared" si="125"/>
        <v>#VALUE!</v>
      </c>
      <c r="O3910" s="2"/>
      <c r="P3910" s="2"/>
      <c r="Q3910" s="2" t="s">
        <v>43</v>
      </c>
      <c r="R3910" s="2"/>
      <c r="S3910" s="2"/>
      <c r="T3910" s="2"/>
      <c r="U3910" s="2" t="s">
        <v>30</v>
      </c>
      <c r="V3910" s="2" t="s">
        <v>31</v>
      </c>
      <c r="W3910" s="2" t="s">
        <v>32</v>
      </c>
      <c r="X3910" s="2" t="s">
        <v>4921</v>
      </c>
    </row>
    <row r="3911" spans="1:24" hidden="1">
      <c r="A3911" s="2">
        <v>18450</v>
      </c>
      <c r="B3911" s="2" t="s">
        <v>6696</v>
      </c>
      <c r="C3911" s="2"/>
      <c r="D3911" s="2" t="s">
        <v>57</v>
      </c>
      <c r="E3911" s="2" t="s">
        <v>6697</v>
      </c>
      <c r="F3911" s="2" t="s">
        <v>6698</v>
      </c>
      <c r="G3911" s="2" t="s">
        <v>6699</v>
      </c>
      <c r="H3911" s="2" t="s">
        <v>6700</v>
      </c>
      <c r="I3911" s="2" t="s">
        <v>6701</v>
      </c>
      <c r="J3911" s="2" t="s">
        <v>4016</v>
      </c>
      <c r="K3911" s="2" t="e">
        <f>RIGHT(I3911,LEN(I3911)-SEARCH("[",I3911))</f>
        <v>#VALUE!</v>
      </c>
      <c r="L3911" s="2" t="e">
        <f t="shared" si="126"/>
        <v>#VALUE!</v>
      </c>
      <c r="M3911" s="2" t="s">
        <v>42</v>
      </c>
      <c r="N3911" s="2" t="e">
        <f t="shared" si="125"/>
        <v>#VALUE!</v>
      </c>
      <c r="O3911" s="2"/>
      <c r="P3911" s="2"/>
      <c r="Q3911" s="2" t="s">
        <v>43</v>
      </c>
      <c r="R3911" s="2"/>
      <c r="S3911" s="2"/>
      <c r="T3911" s="2"/>
      <c r="U3911" s="2" t="s">
        <v>30</v>
      </c>
      <c r="V3911" s="2" t="s">
        <v>31</v>
      </c>
      <c r="W3911" s="2"/>
      <c r="X3911" s="2"/>
    </row>
    <row r="3912" spans="1:24" hidden="1">
      <c r="A3912" s="2">
        <v>18443</v>
      </c>
      <c r="B3912" s="2" t="s">
        <v>6702</v>
      </c>
      <c r="C3912" s="2"/>
      <c r="D3912" s="2" t="s">
        <v>57</v>
      </c>
      <c r="E3912" s="2" t="s">
        <v>6703</v>
      </c>
      <c r="F3912" s="2" t="s">
        <v>6704</v>
      </c>
      <c r="G3912" s="2" t="s">
        <v>4132</v>
      </c>
      <c r="H3912" s="2" t="s">
        <v>6705</v>
      </c>
      <c r="I3912" s="2" t="s">
        <v>6706</v>
      </c>
      <c r="J3912" s="2" t="s">
        <v>6707</v>
      </c>
      <c r="K3912" s="2" t="e">
        <f>RIGHT(I3912,LEN(I3912)-SEARCH("[",I3912))</f>
        <v>#VALUE!</v>
      </c>
      <c r="L3912" s="2" t="e">
        <f t="shared" si="126"/>
        <v>#VALUE!</v>
      </c>
      <c r="M3912" s="2" t="s">
        <v>42</v>
      </c>
      <c r="N3912" s="2" t="e">
        <f t="shared" si="125"/>
        <v>#VALUE!</v>
      </c>
      <c r="O3912" s="2"/>
      <c r="P3912" s="2"/>
      <c r="Q3912" s="2" t="s">
        <v>43</v>
      </c>
      <c r="R3912" s="2"/>
      <c r="S3912" s="2"/>
      <c r="T3912" s="2"/>
      <c r="U3912" s="2" t="s">
        <v>30</v>
      </c>
      <c r="V3912" s="2" t="s">
        <v>31</v>
      </c>
      <c r="W3912" s="2"/>
      <c r="X3912" s="2"/>
    </row>
    <row r="3913" spans="1:24" hidden="1">
      <c r="A3913" s="2">
        <v>18452</v>
      </c>
      <c r="B3913" s="2" t="s">
        <v>6708</v>
      </c>
      <c r="C3913" s="2"/>
      <c r="D3913" s="2" t="s">
        <v>57</v>
      </c>
      <c r="E3913" s="2" t="s">
        <v>6697</v>
      </c>
      <c r="F3913" s="2" t="s">
        <v>6709</v>
      </c>
      <c r="G3913" s="2" t="s">
        <v>4132</v>
      </c>
      <c r="H3913" s="2" t="s">
        <v>6705</v>
      </c>
      <c r="I3913" s="2" t="s">
        <v>6710</v>
      </c>
      <c r="J3913" s="2" t="s">
        <v>6711</v>
      </c>
      <c r="K3913" s="2" t="e">
        <f>RIGHT(I3913,LEN(I3913)-SEARCH("[",I3913))</f>
        <v>#VALUE!</v>
      </c>
      <c r="L3913" s="2" t="e">
        <f t="shared" si="126"/>
        <v>#VALUE!</v>
      </c>
      <c r="M3913" s="2" t="s">
        <v>42</v>
      </c>
      <c r="N3913" s="2" t="e">
        <f t="shared" si="125"/>
        <v>#VALUE!</v>
      </c>
      <c r="O3913" s="2"/>
      <c r="P3913" s="2"/>
      <c r="Q3913" s="2" t="s">
        <v>43</v>
      </c>
      <c r="R3913" s="2"/>
      <c r="S3913" s="2"/>
      <c r="T3913" s="2"/>
      <c r="U3913" s="2" t="s">
        <v>30</v>
      </c>
      <c r="V3913" s="2" t="s">
        <v>31</v>
      </c>
      <c r="W3913" s="2"/>
      <c r="X3913" s="2"/>
    </row>
    <row r="3914" spans="1:24" hidden="1">
      <c r="A3914" s="2">
        <v>18441</v>
      </c>
      <c r="B3914" s="2" t="s">
        <v>6712</v>
      </c>
      <c r="C3914" s="2"/>
      <c r="D3914" s="2" t="s">
        <v>57</v>
      </c>
      <c r="E3914" s="2" t="s">
        <v>6703</v>
      </c>
      <c r="F3914" s="2" t="s">
        <v>6713</v>
      </c>
      <c r="G3914" s="2" t="s">
        <v>6714</v>
      </c>
      <c r="H3914" s="2" t="s">
        <v>6715</v>
      </c>
      <c r="I3914" s="2" t="s">
        <v>6716</v>
      </c>
      <c r="J3914" s="2" t="s">
        <v>6717</v>
      </c>
      <c r="K3914" s="2" t="e">
        <f>RIGHT(I3914,LEN(I3914)-SEARCH("[",I3914))</f>
        <v>#VALUE!</v>
      </c>
      <c r="L3914" s="2" t="e">
        <f t="shared" si="126"/>
        <v>#VALUE!</v>
      </c>
      <c r="M3914" s="2" t="s">
        <v>42</v>
      </c>
      <c r="N3914" s="2" t="e">
        <f t="shared" si="125"/>
        <v>#VALUE!</v>
      </c>
      <c r="O3914" s="2"/>
      <c r="P3914" s="2"/>
      <c r="Q3914" s="2" t="s">
        <v>43</v>
      </c>
      <c r="R3914" s="2"/>
      <c r="S3914" s="2"/>
      <c r="T3914" s="2"/>
      <c r="U3914" s="2" t="s">
        <v>30</v>
      </c>
      <c r="V3914" s="2" t="s">
        <v>31</v>
      </c>
      <c r="W3914" s="2"/>
      <c r="X3914" s="2"/>
    </row>
    <row r="3915" spans="1:24" hidden="1">
      <c r="A3915" s="2">
        <v>18438</v>
      </c>
      <c r="B3915" s="2" t="s">
        <v>6718</v>
      </c>
      <c r="C3915" s="2"/>
      <c r="D3915" s="2" t="s">
        <v>57</v>
      </c>
      <c r="E3915" s="2" t="s">
        <v>6703</v>
      </c>
      <c r="F3915" s="2" t="s">
        <v>6719</v>
      </c>
      <c r="G3915" s="2" t="s">
        <v>6720</v>
      </c>
      <c r="H3915" s="2" t="s">
        <v>6721</v>
      </c>
      <c r="I3915" s="2" t="s">
        <v>6722</v>
      </c>
      <c r="J3915" s="2" t="s">
        <v>6723</v>
      </c>
      <c r="K3915" s="2" t="e">
        <f>RIGHT(I3915,LEN(I3915)-SEARCH("[",I3915))</f>
        <v>#VALUE!</v>
      </c>
      <c r="L3915" s="2" t="e">
        <f t="shared" si="126"/>
        <v>#VALUE!</v>
      </c>
      <c r="M3915" s="2" t="s">
        <v>42</v>
      </c>
      <c r="N3915" s="2" t="e">
        <f t="shared" si="125"/>
        <v>#VALUE!</v>
      </c>
      <c r="O3915" s="2"/>
      <c r="P3915" s="2"/>
      <c r="Q3915" s="2" t="s">
        <v>43</v>
      </c>
      <c r="R3915" s="2"/>
      <c r="S3915" s="2"/>
      <c r="T3915" s="2"/>
      <c r="U3915" s="2" t="s">
        <v>30</v>
      </c>
      <c r="V3915" s="2" t="s">
        <v>31</v>
      </c>
      <c r="W3915" s="2"/>
      <c r="X3915" s="2"/>
    </row>
    <row r="3916" spans="1:24" hidden="1">
      <c r="A3916" s="2">
        <v>18436</v>
      </c>
      <c r="B3916" s="2" t="s">
        <v>6724</v>
      </c>
      <c r="C3916" s="2"/>
      <c r="D3916" s="2" t="s">
        <v>57</v>
      </c>
      <c r="E3916" s="2" t="s">
        <v>6703</v>
      </c>
      <c r="F3916" s="2" t="s">
        <v>6725</v>
      </c>
      <c r="G3916" s="2" t="s">
        <v>6726</v>
      </c>
      <c r="H3916" s="2" t="s">
        <v>6727</v>
      </c>
      <c r="I3916" s="2" t="s">
        <v>6728</v>
      </c>
      <c r="J3916" s="2" t="s">
        <v>6729</v>
      </c>
      <c r="K3916" s="2" t="e">
        <f>RIGHT(I3916,LEN(I3916)-SEARCH("[",I3916))</f>
        <v>#VALUE!</v>
      </c>
      <c r="L3916" s="2" t="e">
        <f t="shared" si="126"/>
        <v>#VALUE!</v>
      </c>
      <c r="M3916" s="2" t="s">
        <v>42</v>
      </c>
      <c r="N3916" s="2" t="e">
        <f t="shared" si="125"/>
        <v>#VALUE!</v>
      </c>
      <c r="O3916" s="2"/>
      <c r="P3916" s="2"/>
      <c r="Q3916" s="2" t="s">
        <v>43</v>
      </c>
      <c r="R3916" s="2"/>
      <c r="S3916" s="2"/>
      <c r="T3916" s="2"/>
      <c r="U3916" s="2" t="s">
        <v>30</v>
      </c>
      <c r="V3916" s="2" t="s">
        <v>31</v>
      </c>
      <c r="W3916" s="2"/>
      <c r="X3916" s="2"/>
    </row>
    <row r="3917" spans="1:24" hidden="1">
      <c r="A3917" s="2">
        <v>18400</v>
      </c>
      <c r="B3917" s="2" t="s">
        <v>6730</v>
      </c>
      <c r="C3917" s="2"/>
      <c r="D3917" s="2" t="s">
        <v>126</v>
      </c>
      <c r="E3917" s="2" t="s">
        <v>6649</v>
      </c>
      <c r="F3917" s="2" t="s">
        <v>6731</v>
      </c>
      <c r="G3917" s="2" t="s">
        <v>6732</v>
      </c>
      <c r="H3917" s="2" t="s">
        <v>6733</v>
      </c>
      <c r="I3917" s="2" t="s">
        <v>6734</v>
      </c>
      <c r="J3917" s="2" t="s">
        <v>6735</v>
      </c>
      <c r="K3917" s="2" t="e">
        <f>RIGHT(I3917,LEN(I3917)-SEARCH("[",I3917))</f>
        <v>#VALUE!</v>
      </c>
      <c r="L3917" s="2" t="e">
        <f t="shared" si="126"/>
        <v>#VALUE!</v>
      </c>
      <c r="M3917" s="2" t="s">
        <v>42</v>
      </c>
      <c r="N3917" s="2" t="e">
        <f t="shared" si="125"/>
        <v>#VALUE!</v>
      </c>
      <c r="O3917" s="2"/>
      <c r="P3917" s="2"/>
      <c r="Q3917" s="2" t="s">
        <v>43</v>
      </c>
      <c r="R3917" s="2"/>
      <c r="S3917" s="2"/>
      <c r="T3917" s="2"/>
      <c r="U3917" s="2" t="s">
        <v>30</v>
      </c>
      <c r="V3917" s="2" t="s">
        <v>31</v>
      </c>
      <c r="W3917" s="2" t="s">
        <v>32</v>
      </c>
      <c r="X3917" s="2" t="s">
        <v>4921</v>
      </c>
    </row>
    <row r="3918" spans="1:24" hidden="1">
      <c r="A3918" s="2">
        <v>18430</v>
      </c>
      <c r="B3918" s="2" t="s">
        <v>6736</v>
      </c>
      <c r="C3918" s="2"/>
      <c r="D3918" s="2" t="s">
        <v>1091</v>
      </c>
      <c r="E3918" s="2" t="s">
        <v>6703</v>
      </c>
      <c r="F3918" s="2" t="s">
        <v>6737</v>
      </c>
      <c r="G3918" s="2" t="s">
        <v>6738</v>
      </c>
      <c r="H3918" s="2" t="s">
        <v>6739</v>
      </c>
      <c r="I3918" s="2" t="s">
        <v>6740</v>
      </c>
      <c r="J3918" s="2" t="s">
        <v>6741</v>
      </c>
      <c r="K3918" s="2" t="e">
        <f>RIGHT(I3918,LEN(I3918)-SEARCH("[",I3918))</f>
        <v>#VALUE!</v>
      </c>
      <c r="L3918" s="2" t="e">
        <f t="shared" si="126"/>
        <v>#VALUE!</v>
      </c>
      <c r="M3918" s="2" t="s">
        <v>42</v>
      </c>
      <c r="N3918" s="2" t="e">
        <f t="shared" si="125"/>
        <v>#VALUE!</v>
      </c>
      <c r="O3918" s="2"/>
      <c r="P3918" s="2"/>
      <c r="Q3918" s="2" t="s">
        <v>43</v>
      </c>
      <c r="R3918" s="2"/>
      <c r="S3918" s="2"/>
      <c r="T3918" s="2"/>
      <c r="U3918" s="2" t="s">
        <v>30</v>
      </c>
      <c r="V3918" s="2" t="s">
        <v>31</v>
      </c>
      <c r="W3918" s="2" t="s">
        <v>993</v>
      </c>
      <c r="X3918" s="2" t="s">
        <v>2215</v>
      </c>
    </row>
    <row r="3919" spans="1:24" hidden="1">
      <c r="A3919" s="2">
        <v>18401</v>
      </c>
      <c r="B3919" s="2" t="s">
        <v>6742</v>
      </c>
      <c r="C3919" s="2"/>
      <c r="D3919" s="2" t="s">
        <v>6743</v>
      </c>
      <c r="E3919" s="2" t="s">
        <v>6649</v>
      </c>
      <c r="F3919" s="2" t="s">
        <v>6744</v>
      </c>
      <c r="G3919" s="2" t="s">
        <v>6745</v>
      </c>
      <c r="H3919" s="2" t="s">
        <v>6746</v>
      </c>
      <c r="I3919" s="2" t="s">
        <v>6747</v>
      </c>
      <c r="J3919" s="2" t="s">
        <v>6748</v>
      </c>
      <c r="K3919" s="2" t="e">
        <f>RIGHT(I3919,LEN(I3919)-SEARCH("[",I3919))</f>
        <v>#VALUE!</v>
      </c>
      <c r="L3919" s="2" t="e">
        <f t="shared" si="126"/>
        <v>#VALUE!</v>
      </c>
      <c r="M3919" s="2" t="s">
        <v>42</v>
      </c>
      <c r="N3919" s="2" t="e">
        <f t="shared" si="125"/>
        <v>#VALUE!</v>
      </c>
      <c r="O3919" s="2"/>
      <c r="P3919" s="2"/>
      <c r="Q3919" s="2" t="s">
        <v>43</v>
      </c>
      <c r="R3919" s="2"/>
      <c r="S3919" s="2" t="s">
        <v>6749</v>
      </c>
      <c r="T3919" s="2"/>
      <c r="U3919" s="2" t="s">
        <v>30</v>
      </c>
      <c r="V3919" s="2" t="s">
        <v>31</v>
      </c>
      <c r="W3919" s="2" t="s">
        <v>32</v>
      </c>
      <c r="X3919" s="2" t="s">
        <v>4921</v>
      </c>
    </row>
    <row r="3920" spans="1:24" hidden="1">
      <c r="A3920" s="2">
        <v>18402</v>
      </c>
      <c r="B3920" s="2" t="s">
        <v>6750</v>
      </c>
      <c r="C3920" s="2"/>
      <c r="D3920" s="2" t="s">
        <v>64</v>
      </c>
      <c r="E3920" s="2" t="s">
        <v>6649</v>
      </c>
      <c r="F3920" s="2" t="s">
        <v>6751</v>
      </c>
      <c r="G3920" s="2" t="s">
        <v>3548</v>
      </c>
      <c r="H3920" s="2" t="s">
        <v>6752</v>
      </c>
      <c r="I3920" s="2" t="s">
        <v>6753</v>
      </c>
      <c r="J3920" s="2" t="s">
        <v>6754</v>
      </c>
      <c r="K3920" s="2" t="e">
        <f>RIGHT(I3920,LEN(I3920)-SEARCH("[",I3920))</f>
        <v>#VALUE!</v>
      </c>
      <c r="L3920" s="2" t="e">
        <f t="shared" si="126"/>
        <v>#VALUE!</v>
      </c>
      <c r="M3920" s="2" t="s">
        <v>42</v>
      </c>
      <c r="N3920" s="2" t="e">
        <f t="shared" si="125"/>
        <v>#VALUE!</v>
      </c>
      <c r="O3920" s="2" t="s">
        <v>27</v>
      </c>
      <c r="P3920" s="2"/>
      <c r="Q3920" s="2" t="s">
        <v>43</v>
      </c>
      <c r="R3920" s="2"/>
      <c r="S3920" s="2" t="s">
        <v>6755</v>
      </c>
      <c r="T3920" s="2" t="s">
        <v>71</v>
      </c>
      <c r="U3920" s="2" t="s">
        <v>30</v>
      </c>
      <c r="V3920" s="2" t="s">
        <v>31</v>
      </c>
      <c r="W3920" s="2" t="s">
        <v>32</v>
      </c>
      <c r="X3920" s="2" t="s">
        <v>4921</v>
      </c>
    </row>
    <row r="3921" spans="1:24" hidden="1">
      <c r="A3921" s="2">
        <v>18435</v>
      </c>
      <c r="B3921" s="2" t="s">
        <v>6756</v>
      </c>
      <c r="C3921" s="2"/>
      <c r="D3921" s="2" t="s">
        <v>22</v>
      </c>
      <c r="E3921" s="2" t="s">
        <v>6703</v>
      </c>
      <c r="F3921" s="2" t="s">
        <v>6757</v>
      </c>
      <c r="G3921" s="2" t="s">
        <v>6758</v>
      </c>
      <c r="H3921" s="2" t="s">
        <v>6759</v>
      </c>
      <c r="I3921" s="2" t="s">
        <v>6760</v>
      </c>
      <c r="J3921" s="2" t="s">
        <v>6761</v>
      </c>
      <c r="K3921" s="2" t="e">
        <f>RIGHT(I3921,LEN(I3921)-SEARCH("[",I3921))</f>
        <v>#VALUE!</v>
      </c>
      <c r="L3921" s="2" t="e">
        <f t="shared" si="126"/>
        <v>#VALUE!</v>
      </c>
      <c r="M3921" s="2" t="s">
        <v>42</v>
      </c>
      <c r="N3921" s="2" t="e">
        <f t="shared" si="125"/>
        <v>#VALUE!</v>
      </c>
      <c r="O3921" s="2"/>
      <c r="P3921" s="2"/>
      <c r="Q3921" s="2" t="s">
        <v>43</v>
      </c>
      <c r="R3921" s="2"/>
      <c r="S3921" s="2"/>
      <c r="T3921" s="2"/>
      <c r="U3921" s="2" t="s">
        <v>30</v>
      </c>
      <c r="V3921" s="2" t="s">
        <v>31</v>
      </c>
      <c r="W3921" s="2"/>
      <c r="X3921" s="2"/>
    </row>
    <row r="3922" spans="1:24" hidden="1">
      <c r="A3922" s="2">
        <v>18453</v>
      </c>
      <c r="B3922" s="2" t="s">
        <v>6762</v>
      </c>
      <c r="C3922" s="2"/>
      <c r="D3922" s="2" t="s">
        <v>57</v>
      </c>
      <c r="E3922" s="2" t="s">
        <v>6697</v>
      </c>
      <c r="F3922" s="2" t="s">
        <v>6763</v>
      </c>
      <c r="G3922" s="2" t="s">
        <v>6764</v>
      </c>
      <c r="H3922" s="2" t="s">
        <v>6765</v>
      </c>
      <c r="I3922" s="2" t="s">
        <v>6766</v>
      </c>
      <c r="J3922" s="2" t="s">
        <v>6654</v>
      </c>
      <c r="K3922" s="2" t="e">
        <f>RIGHT(I3922,LEN(I3922)-SEARCH("[",I3922))</f>
        <v>#VALUE!</v>
      </c>
      <c r="L3922" s="2" t="e">
        <f t="shared" si="126"/>
        <v>#VALUE!</v>
      </c>
      <c r="M3922" s="2" t="s">
        <v>42</v>
      </c>
      <c r="N3922" s="2" t="e">
        <f t="shared" si="125"/>
        <v>#VALUE!</v>
      </c>
      <c r="O3922" s="2"/>
      <c r="P3922" s="2"/>
      <c r="Q3922" s="2" t="s">
        <v>43</v>
      </c>
      <c r="R3922" s="2"/>
      <c r="S3922" s="2"/>
      <c r="T3922" s="2"/>
      <c r="U3922" s="2" t="s">
        <v>30</v>
      </c>
      <c r="V3922" s="2" t="s">
        <v>31</v>
      </c>
      <c r="W3922" s="2"/>
      <c r="X3922" s="2"/>
    </row>
    <row r="3923" spans="1:24" hidden="1">
      <c r="A3923" s="2">
        <v>18456</v>
      </c>
      <c r="B3923" s="2" t="s">
        <v>6767</v>
      </c>
      <c r="C3923" s="2"/>
      <c r="D3923" s="2" t="s">
        <v>57</v>
      </c>
      <c r="E3923" s="2" t="s">
        <v>6768</v>
      </c>
      <c r="F3923" s="2" t="s">
        <v>6769</v>
      </c>
      <c r="G3923" s="2" t="s">
        <v>820</v>
      </c>
      <c r="H3923" s="2" t="s">
        <v>6770</v>
      </c>
      <c r="I3923" s="2" t="s">
        <v>6771</v>
      </c>
      <c r="J3923" s="2" t="s">
        <v>6772</v>
      </c>
      <c r="K3923" s="2" t="e">
        <f>RIGHT(I3923,LEN(I3923)-SEARCH("[",I3923))</f>
        <v>#VALUE!</v>
      </c>
      <c r="L3923" s="2" t="e">
        <f t="shared" si="126"/>
        <v>#VALUE!</v>
      </c>
      <c r="M3923" s="2" t="s">
        <v>42</v>
      </c>
      <c r="N3923" s="2" t="e">
        <f t="shared" si="125"/>
        <v>#VALUE!</v>
      </c>
      <c r="O3923" s="2"/>
      <c r="P3923" s="2"/>
      <c r="Q3923" s="2" t="s">
        <v>43</v>
      </c>
      <c r="R3923" s="2"/>
      <c r="S3923" s="2"/>
      <c r="T3923" s="2"/>
      <c r="U3923" s="2" t="s">
        <v>30</v>
      </c>
      <c r="V3923" s="2" t="s">
        <v>31</v>
      </c>
      <c r="W3923" s="2"/>
      <c r="X3923" s="2"/>
    </row>
    <row r="3924" spans="1:24" hidden="1">
      <c r="A3924" s="2">
        <v>18447</v>
      </c>
      <c r="B3924" s="2" t="s">
        <v>6773</v>
      </c>
      <c r="C3924" s="2"/>
      <c r="D3924" s="2" t="s">
        <v>818</v>
      </c>
      <c r="E3924" s="2" t="s">
        <v>6697</v>
      </c>
      <c r="F3924" s="2" t="s">
        <v>6774</v>
      </c>
      <c r="G3924" s="2" t="s">
        <v>820</v>
      </c>
      <c r="H3924" s="2" t="s">
        <v>6770</v>
      </c>
      <c r="I3924" s="2" t="s">
        <v>6775</v>
      </c>
      <c r="J3924" s="2" t="s">
        <v>6723</v>
      </c>
      <c r="K3924" s="2" t="e">
        <f>RIGHT(I3924,LEN(I3924)-SEARCH("[",I3924))</f>
        <v>#VALUE!</v>
      </c>
      <c r="L3924" s="2" t="e">
        <f t="shared" si="126"/>
        <v>#VALUE!</v>
      </c>
      <c r="M3924" s="2" t="s">
        <v>42</v>
      </c>
      <c r="N3924" s="2" t="e">
        <f t="shared" si="125"/>
        <v>#VALUE!</v>
      </c>
      <c r="O3924" s="2"/>
      <c r="P3924" s="2"/>
      <c r="Q3924" s="2" t="s">
        <v>43</v>
      </c>
      <c r="R3924" s="2"/>
      <c r="S3924" s="2"/>
      <c r="T3924" s="2"/>
      <c r="U3924" s="2" t="s">
        <v>30</v>
      </c>
      <c r="V3924" s="2" t="s">
        <v>31</v>
      </c>
      <c r="W3924" s="2"/>
      <c r="X3924" s="2"/>
    </row>
    <row r="3925" spans="1:24" hidden="1">
      <c r="A3925" s="2">
        <v>18433</v>
      </c>
      <c r="B3925" s="2" t="s">
        <v>6776</v>
      </c>
      <c r="C3925" s="2"/>
      <c r="D3925" s="2" t="s">
        <v>818</v>
      </c>
      <c r="E3925" s="2" t="s">
        <v>6703</v>
      </c>
      <c r="F3925" s="2" t="s">
        <v>6777</v>
      </c>
      <c r="G3925" s="2" t="s">
        <v>820</v>
      </c>
      <c r="H3925" s="2" t="s">
        <v>6770</v>
      </c>
      <c r="I3925" s="2" t="s">
        <v>6778</v>
      </c>
      <c r="J3925" s="2" t="s">
        <v>6779</v>
      </c>
      <c r="K3925" s="2" t="e">
        <f>RIGHT(I3925,LEN(I3925)-SEARCH("[",I3925))</f>
        <v>#VALUE!</v>
      </c>
      <c r="L3925" s="2" t="e">
        <f t="shared" si="126"/>
        <v>#VALUE!</v>
      </c>
      <c r="M3925" s="2" t="s">
        <v>42</v>
      </c>
      <c r="N3925" s="2" t="e">
        <f t="shared" si="125"/>
        <v>#VALUE!</v>
      </c>
      <c r="O3925" s="2"/>
      <c r="P3925" s="2"/>
      <c r="Q3925" s="2" t="s">
        <v>43</v>
      </c>
      <c r="R3925" s="2"/>
      <c r="S3925" s="2"/>
      <c r="T3925" s="2"/>
      <c r="U3925" s="2" t="s">
        <v>30</v>
      </c>
      <c r="V3925" s="2" t="s">
        <v>31</v>
      </c>
      <c r="W3925" s="2"/>
      <c r="X3925" s="2"/>
    </row>
    <row r="3926" spans="1:24" hidden="1">
      <c r="A3926" s="2">
        <v>18399</v>
      </c>
      <c r="B3926" s="2" t="s">
        <v>6780</v>
      </c>
      <c r="C3926" s="2"/>
      <c r="D3926" s="2" t="s">
        <v>22</v>
      </c>
      <c r="E3926" s="2" t="s">
        <v>6649</v>
      </c>
      <c r="F3926" s="2" t="s">
        <v>6781</v>
      </c>
      <c r="G3926" s="2" t="s">
        <v>6782</v>
      </c>
      <c r="H3926" s="2" t="s">
        <v>6783</v>
      </c>
      <c r="I3926" s="2" t="s">
        <v>6784</v>
      </c>
      <c r="J3926" s="2" t="s">
        <v>6785</v>
      </c>
      <c r="K3926" s="2" t="e">
        <f>RIGHT(I3926,LEN(I3926)-SEARCH("[",I3926))</f>
        <v>#VALUE!</v>
      </c>
      <c r="L3926" s="2" t="e">
        <f t="shared" si="126"/>
        <v>#VALUE!</v>
      </c>
      <c r="M3926" s="2" t="s">
        <v>42</v>
      </c>
      <c r="N3926" s="2" t="e">
        <f t="shared" si="125"/>
        <v>#VALUE!</v>
      </c>
      <c r="O3926" s="2"/>
      <c r="P3926" s="2"/>
      <c r="Q3926" s="2" t="s">
        <v>43</v>
      </c>
      <c r="R3926" s="2"/>
      <c r="S3926" s="2"/>
      <c r="T3926" s="2"/>
      <c r="U3926" s="2" t="s">
        <v>30</v>
      </c>
      <c r="V3926" s="2" t="s">
        <v>31</v>
      </c>
      <c r="W3926" s="2" t="s">
        <v>32</v>
      </c>
      <c r="X3926" s="2" t="s">
        <v>4921</v>
      </c>
    </row>
    <row r="3927" spans="1:24" hidden="1">
      <c r="A3927" s="2">
        <v>18396</v>
      </c>
      <c r="B3927" s="2" t="s">
        <v>6786</v>
      </c>
      <c r="C3927" s="2"/>
      <c r="D3927" s="2" t="s">
        <v>1207</v>
      </c>
      <c r="E3927" s="2" t="s">
        <v>6649</v>
      </c>
      <c r="F3927" s="2" t="s">
        <v>6787</v>
      </c>
      <c r="G3927" s="2" t="s">
        <v>1209</v>
      </c>
      <c r="H3927" s="2" t="s">
        <v>6788</v>
      </c>
      <c r="I3927" s="2" t="s">
        <v>6789</v>
      </c>
      <c r="J3927" s="2" t="s">
        <v>6790</v>
      </c>
      <c r="K3927" s="2" t="e">
        <f>RIGHT(I3927,LEN(I3927)-SEARCH("[",I3927))</f>
        <v>#VALUE!</v>
      </c>
      <c r="L3927" s="2" t="e">
        <f t="shared" si="126"/>
        <v>#VALUE!</v>
      </c>
      <c r="M3927" s="2" t="s">
        <v>42</v>
      </c>
      <c r="N3927" s="2" t="e">
        <f t="shared" si="125"/>
        <v>#VALUE!</v>
      </c>
      <c r="O3927" s="2"/>
      <c r="P3927" s="2"/>
      <c r="Q3927" s="2" t="s">
        <v>43</v>
      </c>
      <c r="R3927" s="2"/>
      <c r="S3927" s="2" t="s">
        <v>6749</v>
      </c>
      <c r="T3927" s="2"/>
      <c r="U3927" s="2" t="s">
        <v>30</v>
      </c>
      <c r="V3927" s="2" t="s">
        <v>31</v>
      </c>
      <c r="W3927" s="2" t="s">
        <v>32</v>
      </c>
      <c r="X3927" s="2" t="s">
        <v>4921</v>
      </c>
    </row>
    <row r="3928" spans="1:24" hidden="1">
      <c r="A3928" s="2">
        <v>18455</v>
      </c>
      <c r="B3928" s="2" t="s">
        <v>6791</v>
      </c>
      <c r="C3928" s="2"/>
      <c r="D3928" s="2" t="s">
        <v>57</v>
      </c>
      <c r="E3928" s="2" t="s">
        <v>6697</v>
      </c>
      <c r="F3928" s="2" t="s">
        <v>6792</v>
      </c>
      <c r="G3928" s="2" t="s">
        <v>6793</v>
      </c>
      <c r="H3928" s="2" t="s">
        <v>6794</v>
      </c>
      <c r="I3928" s="2" t="s">
        <v>6795</v>
      </c>
      <c r="J3928" s="2" t="s">
        <v>6796</v>
      </c>
      <c r="K3928" s="2" t="e">
        <f>RIGHT(I3928,LEN(I3928)-SEARCH("[",I3928))</f>
        <v>#VALUE!</v>
      </c>
      <c r="L3928" s="2" t="e">
        <f t="shared" si="126"/>
        <v>#VALUE!</v>
      </c>
      <c r="M3928" s="2" t="s">
        <v>42</v>
      </c>
      <c r="N3928" s="2" t="e">
        <f t="shared" si="125"/>
        <v>#VALUE!</v>
      </c>
      <c r="O3928" s="2"/>
      <c r="P3928" s="2"/>
      <c r="Q3928" s="2" t="s">
        <v>43</v>
      </c>
      <c r="R3928" s="2"/>
      <c r="S3928" s="2"/>
      <c r="T3928" s="2"/>
      <c r="U3928" s="2" t="s">
        <v>30</v>
      </c>
      <c r="V3928" s="2" t="s">
        <v>31</v>
      </c>
      <c r="W3928" s="2"/>
      <c r="X3928" s="2"/>
    </row>
    <row r="3929" spans="1:24" hidden="1">
      <c r="A3929" s="2">
        <v>18428</v>
      </c>
      <c r="B3929" s="2" t="s">
        <v>6797</v>
      </c>
      <c r="C3929" s="2"/>
      <c r="D3929" s="2" t="s">
        <v>139</v>
      </c>
      <c r="E3929" s="2" t="s">
        <v>6703</v>
      </c>
      <c r="F3929" s="2" t="s">
        <v>6798</v>
      </c>
      <c r="G3929" s="2" t="s">
        <v>6799</v>
      </c>
      <c r="H3929" s="2" t="s">
        <v>6800</v>
      </c>
      <c r="I3929" s="2" t="s">
        <v>6801</v>
      </c>
      <c r="J3929" s="2" t="s">
        <v>6802</v>
      </c>
      <c r="K3929" s="2" t="e">
        <f>RIGHT(I3929,LEN(I3929)-SEARCH("[",I3929))</f>
        <v>#VALUE!</v>
      </c>
      <c r="L3929" s="2" t="e">
        <f t="shared" si="126"/>
        <v>#VALUE!</v>
      </c>
      <c r="M3929" s="2" t="s">
        <v>42</v>
      </c>
      <c r="N3929" s="2" t="e">
        <f t="shared" ref="N3929:N3992" si="127">IF(L3929=M3929,1,0)</f>
        <v>#VALUE!</v>
      </c>
      <c r="O3929" s="2"/>
      <c r="P3929" s="2"/>
      <c r="Q3929" s="2" t="s">
        <v>43</v>
      </c>
      <c r="R3929" s="2"/>
      <c r="S3929" s="2"/>
      <c r="T3929" s="2"/>
      <c r="U3929" s="2" t="s">
        <v>30</v>
      </c>
      <c r="V3929" s="2" t="s">
        <v>31</v>
      </c>
      <c r="W3929" s="2" t="s">
        <v>32</v>
      </c>
      <c r="X3929" s="2" t="s">
        <v>1448</v>
      </c>
    </row>
    <row r="3930" spans="1:24" hidden="1">
      <c r="A3930" s="2">
        <v>18429</v>
      </c>
      <c r="B3930" s="2" t="s">
        <v>6803</v>
      </c>
      <c r="C3930" s="2"/>
      <c r="D3930" s="2" t="s">
        <v>139</v>
      </c>
      <c r="E3930" s="2" t="s">
        <v>6703</v>
      </c>
      <c r="F3930" s="2" t="s">
        <v>6804</v>
      </c>
      <c r="G3930" s="2" t="s">
        <v>6805</v>
      </c>
      <c r="H3930" s="2" t="s">
        <v>6806</v>
      </c>
      <c r="I3930" s="2" t="s">
        <v>6807</v>
      </c>
      <c r="J3930" s="2" t="s">
        <v>6808</v>
      </c>
      <c r="K3930" s="2" t="e">
        <f>RIGHT(I3930,LEN(I3930)-SEARCH("[",I3930))</f>
        <v>#VALUE!</v>
      </c>
      <c r="L3930" s="2" t="e">
        <f t="shared" si="126"/>
        <v>#VALUE!</v>
      </c>
      <c r="M3930" s="2" t="s">
        <v>42</v>
      </c>
      <c r="N3930" s="2" t="e">
        <f t="shared" si="127"/>
        <v>#VALUE!</v>
      </c>
      <c r="O3930" s="2"/>
      <c r="P3930" s="2"/>
      <c r="Q3930" s="2" t="s">
        <v>43</v>
      </c>
      <c r="R3930" s="2"/>
      <c r="S3930" s="2"/>
      <c r="T3930" s="2"/>
      <c r="U3930" s="2" t="s">
        <v>30</v>
      </c>
      <c r="V3930" s="2" t="s">
        <v>31</v>
      </c>
      <c r="W3930" s="2"/>
      <c r="X3930" s="2"/>
    </row>
    <row r="3931" spans="1:24" hidden="1">
      <c r="A3931" s="2">
        <v>18431</v>
      </c>
      <c r="B3931" s="2" t="s">
        <v>6809</v>
      </c>
      <c r="C3931" s="2"/>
      <c r="D3931" s="2" t="s">
        <v>139</v>
      </c>
      <c r="E3931" s="2" t="s">
        <v>6703</v>
      </c>
      <c r="F3931" s="2" t="s">
        <v>6810</v>
      </c>
      <c r="G3931" s="2" t="s">
        <v>141</v>
      </c>
      <c r="H3931" s="2" t="s">
        <v>6811</v>
      </c>
      <c r="I3931" s="2" t="s">
        <v>6812</v>
      </c>
      <c r="J3931" s="2" t="s">
        <v>6761</v>
      </c>
      <c r="K3931" s="2" t="e">
        <f>RIGHT(I3931,LEN(I3931)-SEARCH("[",I3931))</f>
        <v>#VALUE!</v>
      </c>
      <c r="L3931" s="2" t="e">
        <f t="shared" si="126"/>
        <v>#VALUE!</v>
      </c>
      <c r="M3931" s="2" t="s">
        <v>42</v>
      </c>
      <c r="N3931" s="2" t="e">
        <f t="shared" si="127"/>
        <v>#VALUE!</v>
      </c>
      <c r="O3931" s="2"/>
      <c r="P3931" s="2"/>
      <c r="Q3931" s="2" t="s">
        <v>43</v>
      </c>
      <c r="R3931" s="2"/>
      <c r="S3931" s="2"/>
      <c r="T3931" s="2"/>
      <c r="U3931" s="2" t="s">
        <v>30</v>
      </c>
      <c r="V3931" s="2" t="s">
        <v>31</v>
      </c>
      <c r="W3931" s="2"/>
      <c r="X3931" s="2"/>
    </row>
    <row r="3932" spans="1:24" hidden="1">
      <c r="A3932" s="2">
        <v>18397</v>
      </c>
      <c r="B3932" s="2" t="s">
        <v>6813</v>
      </c>
      <c r="C3932" s="2"/>
      <c r="D3932" s="2" t="s">
        <v>139</v>
      </c>
      <c r="E3932" s="2" t="s">
        <v>6649</v>
      </c>
      <c r="F3932" s="2" t="s">
        <v>6814</v>
      </c>
      <c r="G3932" s="2" t="s">
        <v>141</v>
      </c>
      <c r="H3932" s="2" t="s">
        <v>6811</v>
      </c>
      <c r="I3932" s="2" t="s">
        <v>6815</v>
      </c>
      <c r="J3932" s="2" t="s">
        <v>6816</v>
      </c>
      <c r="K3932" s="2" t="e">
        <f>RIGHT(I3932,LEN(I3932)-SEARCH("[",I3932))</f>
        <v>#VALUE!</v>
      </c>
      <c r="L3932" s="2" t="e">
        <f t="shared" si="126"/>
        <v>#VALUE!</v>
      </c>
      <c r="M3932" s="2" t="s">
        <v>42</v>
      </c>
      <c r="N3932" s="2" t="e">
        <f t="shared" si="127"/>
        <v>#VALUE!</v>
      </c>
      <c r="O3932" s="2"/>
      <c r="P3932" s="2"/>
      <c r="Q3932" s="2" t="s">
        <v>43</v>
      </c>
      <c r="R3932" s="2"/>
      <c r="S3932" s="2"/>
      <c r="T3932" s="2"/>
      <c r="U3932" s="2" t="s">
        <v>30</v>
      </c>
      <c r="V3932" s="2" t="s">
        <v>31</v>
      </c>
      <c r="W3932" s="2" t="s">
        <v>32</v>
      </c>
      <c r="X3932" s="2" t="s">
        <v>4921</v>
      </c>
    </row>
    <row r="3933" spans="1:24" hidden="1">
      <c r="A3933" s="2">
        <v>18398</v>
      </c>
      <c r="B3933" s="2" t="s">
        <v>6817</v>
      </c>
      <c r="C3933" s="2"/>
      <c r="D3933" s="2" t="s">
        <v>139</v>
      </c>
      <c r="E3933" s="2" t="s">
        <v>6649</v>
      </c>
      <c r="F3933" s="2" t="s">
        <v>6818</v>
      </c>
      <c r="G3933" s="2" t="s">
        <v>447</v>
      </c>
      <c r="H3933" s="2" t="s">
        <v>6819</v>
      </c>
      <c r="I3933" s="2" t="s">
        <v>6820</v>
      </c>
      <c r="J3933" s="2" t="s">
        <v>6785</v>
      </c>
      <c r="K3933" s="2" t="e">
        <f>RIGHT(I3933,LEN(I3933)-SEARCH("[",I3933))</f>
        <v>#VALUE!</v>
      </c>
      <c r="L3933" s="2" t="e">
        <f t="shared" si="126"/>
        <v>#VALUE!</v>
      </c>
      <c r="M3933" s="2" t="s">
        <v>42</v>
      </c>
      <c r="N3933" s="2" t="e">
        <f t="shared" si="127"/>
        <v>#VALUE!</v>
      </c>
      <c r="O3933" s="2"/>
      <c r="P3933" s="2"/>
      <c r="Q3933" s="2" t="s">
        <v>43</v>
      </c>
      <c r="R3933" s="2"/>
      <c r="S3933" s="2"/>
      <c r="T3933" s="2"/>
      <c r="U3933" s="2" t="s">
        <v>30</v>
      </c>
      <c r="V3933" s="2" t="s">
        <v>31</v>
      </c>
      <c r="W3933" s="2" t="s">
        <v>32</v>
      </c>
      <c r="X3933" s="2" t="s">
        <v>4921</v>
      </c>
    </row>
    <row r="3934" spans="1:24" hidden="1">
      <c r="A3934" s="2">
        <v>18432</v>
      </c>
      <c r="B3934" s="2" t="s">
        <v>6821</v>
      </c>
      <c r="C3934" s="2"/>
      <c r="D3934" s="2" t="s">
        <v>139</v>
      </c>
      <c r="E3934" s="2" t="s">
        <v>6703</v>
      </c>
      <c r="F3934" s="2" t="s">
        <v>6822</v>
      </c>
      <c r="G3934" s="2" t="s">
        <v>447</v>
      </c>
      <c r="H3934" s="2" t="s">
        <v>6819</v>
      </c>
      <c r="I3934" s="2" t="s">
        <v>6823</v>
      </c>
      <c r="J3934" s="2" t="s">
        <v>6761</v>
      </c>
      <c r="K3934" s="2" t="e">
        <f>RIGHT(I3934,LEN(I3934)-SEARCH("[",I3934))</f>
        <v>#VALUE!</v>
      </c>
      <c r="L3934" s="2" t="e">
        <f t="shared" si="126"/>
        <v>#VALUE!</v>
      </c>
      <c r="M3934" s="2" t="s">
        <v>42</v>
      </c>
      <c r="N3934" s="2" t="e">
        <f t="shared" si="127"/>
        <v>#VALUE!</v>
      </c>
      <c r="O3934" s="2"/>
      <c r="P3934" s="2"/>
      <c r="Q3934" s="2" t="s">
        <v>43</v>
      </c>
      <c r="R3934" s="2"/>
      <c r="S3934" s="2"/>
      <c r="T3934" s="2"/>
      <c r="U3934" s="2" t="s">
        <v>30</v>
      </c>
      <c r="V3934" s="2" t="s">
        <v>31</v>
      </c>
      <c r="W3934" s="2"/>
      <c r="X3934" s="2"/>
    </row>
    <row r="3935" spans="1:24" hidden="1">
      <c r="A3935" s="2">
        <v>18454</v>
      </c>
      <c r="B3935" s="2" t="s">
        <v>6824</v>
      </c>
      <c r="C3935" s="2"/>
      <c r="D3935" s="2" t="s">
        <v>57</v>
      </c>
      <c r="E3935" s="2" t="s">
        <v>6697</v>
      </c>
      <c r="F3935" s="2" t="s">
        <v>6825</v>
      </c>
      <c r="G3935" s="2" t="s">
        <v>6826</v>
      </c>
      <c r="H3935" s="2" t="s">
        <v>6827</v>
      </c>
      <c r="I3935" s="2" t="s">
        <v>6828</v>
      </c>
      <c r="J3935" s="2" t="s">
        <v>1483</v>
      </c>
      <c r="K3935" s="2" t="e">
        <f>RIGHT(I3935,LEN(I3935)-SEARCH("[",I3935))</f>
        <v>#VALUE!</v>
      </c>
      <c r="L3935" s="2" t="e">
        <f t="shared" si="126"/>
        <v>#VALUE!</v>
      </c>
      <c r="M3935" s="2" t="s">
        <v>42</v>
      </c>
      <c r="N3935" s="2" t="e">
        <f t="shared" si="127"/>
        <v>#VALUE!</v>
      </c>
      <c r="O3935" s="2"/>
      <c r="P3935" s="2"/>
      <c r="Q3935" s="2" t="s">
        <v>43</v>
      </c>
      <c r="R3935" s="2"/>
      <c r="S3935" s="2"/>
      <c r="T3935" s="2"/>
      <c r="U3935" s="2" t="s">
        <v>30</v>
      </c>
      <c r="V3935" s="2" t="s">
        <v>31</v>
      </c>
      <c r="W3935" s="2"/>
      <c r="X3935" s="2"/>
    </row>
    <row r="3936" spans="1:24" hidden="1">
      <c r="A3936" s="2">
        <v>18449</v>
      </c>
      <c r="B3936" s="2" t="s">
        <v>6829</v>
      </c>
      <c r="C3936" s="2"/>
      <c r="D3936" s="2" t="s">
        <v>57</v>
      </c>
      <c r="E3936" s="2" t="s">
        <v>6697</v>
      </c>
      <c r="F3936" s="2" t="s">
        <v>6830</v>
      </c>
      <c r="G3936" s="2" t="s">
        <v>6831</v>
      </c>
      <c r="H3936" s="2" t="s">
        <v>6832</v>
      </c>
      <c r="I3936" s="2" t="s">
        <v>6833</v>
      </c>
      <c r="J3936" s="2" t="s">
        <v>6834</v>
      </c>
      <c r="K3936" s="2" t="e">
        <f>RIGHT(I3936,LEN(I3936)-SEARCH("[",I3936))</f>
        <v>#VALUE!</v>
      </c>
      <c r="L3936" s="2" t="e">
        <f t="shared" si="126"/>
        <v>#VALUE!</v>
      </c>
      <c r="M3936" s="2" t="s">
        <v>42</v>
      </c>
      <c r="N3936" s="2" t="e">
        <f t="shared" si="127"/>
        <v>#VALUE!</v>
      </c>
      <c r="O3936" s="2"/>
      <c r="P3936" s="2"/>
      <c r="Q3936" s="2" t="s">
        <v>43</v>
      </c>
      <c r="R3936" s="2"/>
      <c r="S3936" s="2"/>
      <c r="T3936" s="2"/>
      <c r="U3936" s="2" t="s">
        <v>30</v>
      </c>
      <c r="V3936" s="2" t="s">
        <v>31</v>
      </c>
      <c r="W3936" s="2"/>
      <c r="X3936" s="2"/>
    </row>
    <row r="3937" spans="1:24" hidden="1">
      <c r="A3937" s="2">
        <v>18434</v>
      </c>
      <c r="B3937" s="2" t="s">
        <v>6835</v>
      </c>
      <c r="C3937" s="2"/>
      <c r="D3937" s="2" t="s">
        <v>57</v>
      </c>
      <c r="E3937" s="2" t="s">
        <v>6703</v>
      </c>
      <c r="F3937" s="2" t="s">
        <v>6836</v>
      </c>
      <c r="G3937" s="2" t="s">
        <v>6831</v>
      </c>
      <c r="H3937" s="2" t="s">
        <v>6832</v>
      </c>
      <c r="I3937" s="2" t="s">
        <v>6837</v>
      </c>
      <c r="J3937" s="2" t="s">
        <v>6838</v>
      </c>
      <c r="K3937" s="2" t="e">
        <f>RIGHT(I3937,LEN(I3937)-SEARCH("[",I3937))</f>
        <v>#VALUE!</v>
      </c>
      <c r="L3937" s="2" t="e">
        <f t="shared" si="126"/>
        <v>#VALUE!</v>
      </c>
      <c r="M3937" s="2" t="s">
        <v>42</v>
      </c>
      <c r="N3937" s="2" t="e">
        <f t="shared" si="127"/>
        <v>#VALUE!</v>
      </c>
      <c r="O3937" s="2"/>
      <c r="P3937" s="2"/>
      <c r="Q3937" s="2" t="s">
        <v>43</v>
      </c>
      <c r="R3937" s="2"/>
      <c r="S3937" s="2"/>
      <c r="T3937" s="2"/>
      <c r="U3937" s="2" t="s">
        <v>30</v>
      </c>
      <c r="V3937" s="2" t="s">
        <v>31</v>
      </c>
      <c r="W3937" s="2"/>
      <c r="X3937" s="2"/>
    </row>
    <row r="3938" spans="1:24" hidden="1">
      <c r="A3938" s="2">
        <v>18420</v>
      </c>
      <c r="B3938" s="2" t="s">
        <v>6839</v>
      </c>
      <c r="C3938" s="2"/>
      <c r="D3938" s="2" t="s">
        <v>57</v>
      </c>
      <c r="E3938" s="2" t="s">
        <v>6649</v>
      </c>
      <c r="F3938" s="2" t="s">
        <v>6840</v>
      </c>
      <c r="G3938" s="2" t="s">
        <v>6841</v>
      </c>
      <c r="H3938" s="2" t="s">
        <v>6842</v>
      </c>
      <c r="I3938" s="2" t="s">
        <v>6843</v>
      </c>
      <c r="J3938" s="2" t="s">
        <v>6654</v>
      </c>
      <c r="K3938" s="2" t="e">
        <f>RIGHT(I3938,LEN(I3938)-SEARCH("[",I3938))</f>
        <v>#VALUE!</v>
      </c>
      <c r="L3938" s="2" t="e">
        <f t="shared" si="126"/>
        <v>#VALUE!</v>
      </c>
      <c r="M3938" s="2" t="s">
        <v>42</v>
      </c>
      <c r="N3938" s="2" t="e">
        <f t="shared" si="127"/>
        <v>#VALUE!</v>
      </c>
      <c r="O3938" s="2"/>
      <c r="P3938" s="2"/>
      <c r="Q3938" s="2" t="s">
        <v>43</v>
      </c>
      <c r="R3938" s="2"/>
      <c r="S3938" s="2"/>
      <c r="T3938" s="2"/>
      <c r="U3938" s="2" t="s">
        <v>30</v>
      </c>
      <c r="V3938" s="2" t="s">
        <v>31</v>
      </c>
      <c r="W3938" s="2" t="s">
        <v>32</v>
      </c>
      <c r="X3938" s="2" t="s">
        <v>4921</v>
      </c>
    </row>
    <row r="3939" spans="1:24" hidden="1">
      <c r="A3939" s="2">
        <v>18412</v>
      </c>
      <c r="B3939" s="2" t="s">
        <v>6844</v>
      </c>
      <c r="C3939" s="2"/>
      <c r="D3939" s="2" t="s">
        <v>57</v>
      </c>
      <c r="E3939" s="2" t="s">
        <v>6649</v>
      </c>
      <c r="F3939" s="2" t="s">
        <v>6845</v>
      </c>
      <c r="G3939" s="2" t="s">
        <v>4824</v>
      </c>
      <c r="H3939" s="2" t="s">
        <v>6846</v>
      </c>
      <c r="I3939" s="2" t="s">
        <v>6847</v>
      </c>
      <c r="J3939" s="2" t="s">
        <v>6660</v>
      </c>
      <c r="K3939" s="2" t="e">
        <f>RIGHT(I3939,LEN(I3939)-SEARCH("[",I3939))</f>
        <v>#VALUE!</v>
      </c>
      <c r="L3939" s="2" t="e">
        <f t="shared" si="126"/>
        <v>#VALUE!</v>
      </c>
      <c r="M3939" s="2" t="s">
        <v>42</v>
      </c>
      <c r="N3939" s="2" t="e">
        <f t="shared" si="127"/>
        <v>#VALUE!</v>
      </c>
      <c r="O3939" s="2"/>
      <c r="P3939" s="2"/>
      <c r="Q3939" s="2" t="s">
        <v>43</v>
      </c>
      <c r="R3939" s="2"/>
      <c r="S3939" s="2"/>
      <c r="T3939" s="2"/>
      <c r="U3939" s="2" t="s">
        <v>30</v>
      </c>
      <c r="V3939" s="2" t="s">
        <v>31</v>
      </c>
      <c r="W3939" s="2" t="s">
        <v>32</v>
      </c>
      <c r="X3939" s="2" t="s">
        <v>4921</v>
      </c>
    </row>
    <row r="3940" spans="1:24" hidden="1">
      <c r="A3940" s="2">
        <v>18439</v>
      </c>
      <c r="B3940" s="2" t="s">
        <v>6848</v>
      </c>
      <c r="C3940" s="2"/>
      <c r="D3940" s="2" t="s">
        <v>57</v>
      </c>
      <c r="E3940" s="2" t="s">
        <v>6703</v>
      </c>
      <c r="F3940" s="2" t="s">
        <v>6849</v>
      </c>
      <c r="G3940" s="2" t="s">
        <v>6850</v>
      </c>
      <c r="H3940" s="2" t="s">
        <v>6851</v>
      </c>
      <c r="I3940" s="2" t="s">
        <v>6852</v>
      </c>
      <c r="J3940" s="2" t="s">
        <v>6853</v>
      </c>
      <c r="K3940" s="2" t="e">
        <f>RIGHT(I3940,LEN(I3940)-SEARCH("[",I3940))</f>
        <v>#VALUE!</v>
      </c>
      <c r="L3940" s="2" t="e">
        <f t="shared" si="126"/>
        <v>#VALUE!</v>
      </c>
      <c r="M3940" s="2" t="s">
        <v>42</v>
      </c>
      <c r="N3940" s="2" t="e">
        <f t="shared" si="127"/>
        <v>#VALUE!</v>
      </c>
      <c r="O3940" s="2"/>
      <c r="P3940" s="2"/>
      <c r="Q3940" s="2" t="s">
        <v>43</v>
      </c>
      <c r="R3940" s="2"/>
      <c r="S3940" s="2"/>
      <c r="T3940" s="2"/>
      <c r="U3940" s="2" t="s">
        <v>30</v>
      </c>
      <c r="V3940" s="2" t="s">
        <v>31</v>
      </c>
      <c r="W3940" s="2"/>
      <c r="X3940" s="2"/>
    </row>
    <row r="3941" spans="1:24" hidden="1">
      <c r="A3941" s="2">
        <v>18426</v>
      </c>
      <c r="B3941" s="2" t="s">
        <v>6854</v>
      </c>
      <c r="C3941" s="2"/>
      <c r="D3941" s="2" t="s">
        <v>57</v>
      </c>
      <c r="E3941" s="2" t="s">
        <v>6649</v>
      </c>
      <c r="F3941" s="2" t="s">
        <v>6855</v>
      </c>
      <c r="G3941" s="2" t="s">
        <v>6856</v>
      </c>
      <c r="H3941" s="2" t="s">
        <v>6857</v>
      </c>
      <c r="I3941" s="2" t="s">
        <v>6858</v>
      </c>
      <c r="J3941" s="2" t="s">
        <v>6666</v>
      </c>
      <c r="K3941" s="2" t="e">
        <f>RIGHT(I3941,LEN(I3941)-SEARCH("[",I3941))</f>
        <v>#VALUE!</v>
      </c>
      <c r="L3941" s="2" t="e">
        <f t="shared" si="126"/>
        <v>#VALUE!</v>
      </c>
      <c r="M3941" s="2" t="s">
        <v>42</v>
      </c>
      <c r="N3941" s="2" t="e">
        <f t="shared" si="127"/>
        <v>#VALUE!</v>
      </c>
      <c r="O3941" s="2"/>
      <c r="P3941" s="2"/>
      <c r="Q3941" s="2" t="s">
        <v>43</v>
      </c>
      <c r="R3941" s="2"/>
      <c r="S3941" s="2"/>
      <c r="T3941" s="2"/>
      <c r="U3941" s="2" t="s">
        <v>30</v>
      </c>
      <c r="V3941" s="2" t="s">
        <v>31</v>
      </c>
      <c r="W3941" s="2" t="s">
        <v>32</v>
      </c>
      <c r="X3941" s="2" t="s">
        <v>4921</v>
      </c>
    </row>
    <row r="3942" spans="1:24" hidden="1">
      <c r="A3942" s="2">
        <v>18442</v>
      </c>
      <c r="B3942" s="2" t="s">
        <v>6859</v>
      </c>
      <c r="C3942" s="2"/>
      <c r="D3942" s="2" t="s">
        <v>57</v>
      </c>
      <c r="E3942" s="2" t="s">
        <v>6703</v>
      </c>
      <c r="F3942" s="2" t="s">
        <v>6860</v>
      </c>
      <c r="G3942" s="2" t="s">
        <v>6861</v>
      </c>
      <c r="H3942" s="2" t="s">
        <v>6862</v>
      </c>
      <c r="I3942" s="2" t="s">
        <v>6863</v>
      </c>
      <c r="J3942" s="2" t="s">
        <v>6864</v>
      </c>
      <c r="K3942" s="2" t="e">
        <f>RIGHT(I3942,LEN(I3942)-SEARCH("[",I3942))</f>
        <v>#VALUE!</v>
      </c>
      <c r="L3942" s="2" t="e">
        <f t="shared" si="126"/>
        <v>#VALUE!</v>
      </c>
      <c r="M3942" s="2" t="s">
        <v>42</v>
      </c>
      <c r="N3942" s="2" t="e">
        <f t="shared" si="127"/>
        <v>#VALUE!</v>
      </c>
      <c r="O3942" s="2"/>
      <c r="P3942" s="2"/>
      <c r="Q3942" s="2" t="s">
        <v>43</v>
      </c>
      <c r="R3942" s="2"/>
      <c r="S3942" s="2"/>
      <c r="T3942" s="2"/>
      <c r="U3942" s="2" t="s">
        <v>30</v>
      </c>
      <c r="V3942" s="2" t="s">
        <v>31</v>
      </c>
      <c r="W3942" s="2"/>
      <c r="X3942" s="2"/>
    </row>
    <row r="3943" spans="1:24" hidden="1">
      <c r="A3943" s="2">
        <v>18451</v>
      </c>
      <c r="B3943" s="2" t="s">
        <v>6865</v>
      </c>
      <c r="C3943" s="2"/>
      <c r="D3943" s="2" t="s">
        <v>57</v>
      </c>
      <c r="E3943" s="2" t="s">
        <v>6697</v>
      </c>
      <c r="F3943" s="2" t="s">
        <v>6866</v>
      </c>
      <c r="G3943" s="2" t="s">
        <v>6861</v>
      </c>
      <c r="H3943" s="2" t="s">
        <v>6862</v>
      </c>
      <c r="I3943" s="2" t="s">
        <v>6867</v>
      </c>
      <c r="J3943" s="2" t="s">
        <v>6868</v>
      </c>
      <c r="K3943" s="2" t="e">
        <f>RIGHT(I3943,LEN(I3943)-SEARCH("[",I3943))</f>
        <v>#VALUE!</v>
      </c>
      <c r="L3943" s="2" t="e">
        <f t="shared" si="126"/>
        <v>#VALUE!</v>
      </c>
      <c r="M3943" s="2" t="s">
        <v>42</v>
      </c>
      <c r="N3943" s="2" t="e">
        <f t="shared" si="127"/>
        <v>#VALUE!</v>
      </c>
      <c r="O3943" s="2"/>
      <c r="P3943" s="2"/>
      <c r="Q3943" s="2" t="s">
        <v>43</v>
      </c>
      <c r="R3943" s="2"/>
      <c r="S3943" s="2"/>
      <c r="T3943" s="2"/>
      <c r="U3943" s="2" t="s">
        <v>30</v>
      </c>
      <c r="V3943" s="2" t="s">
        <v>31</v>
      </c>
      <c r="W3943" s="2"/>
      <c r="X3943" s="2"/>
    </row>
    <row r="3944" spans="1:24" hidden="1">
      <c r="A3944" s="2">
        <v>18422</v>
      </c>
      <c r="B3944" s="2" t="s">
        <v>6869</v>
      </c>
      <c r="C3944" s="2"/>
      <c r="D3944" s="2" t="s">
        <v>57</v>
      </c>
      <c r="E3944" s="2" t="s">
        <v>6649</v>
      </c>
      <c r="F3944" s="2" t="s">
        <v>6870</v>
      </c>
      <c r="G3944" s="2" t="s">
        <v>6871</v>
      </c>
      <c r="H3944" s="2" t="s">
        <v>6872</v>
      </c>
      <c r="I3944" s="2" t="s">
        <v>6873</v>
      </c>
      <c r="J3944" s="2" t="s">
        <v>6672</v>
      </c>
      <c r="K3944" s="2" t="e">
        <f>RIGHT(I3944,LEN(I3944)-SEARCH("[",I3944))</f>
        <v>#VALUE!</v>
      </c>
      <c r="L3944" s="2" t="e">
        <f t="shared" si="126"/>
        <v>#VALUE!</v>
      </c>
      <c r="M3944" s="2" t="s">
        <v>42</v>
      </c>
      <c r="N3944" s="2" t="e">
        <f t="shared" si="127"/>
        <v>#VALUE!</v>
      </c>
      <c r="O3944" s="2"/>
      <c r="P3944" s="2"/>
      <c r="Q3944" s="2" t="s">
        <v>43</v>
      </c>
      <c r="R3944" s="2"/>
      <c r="S3944" s="2"/>
      <c r="T3944" s="2"/>
      <c r="U3944" s="2" t="s">
        <v>30</v>
      </c>
      <c r="V3944" s="2" t="s">
        <v>31</v>
      </c>
      <c r="W3944" s="2" t="s">
        <v>32</v>
      </c>
      <c r="X3944" s="2" t="s">
        <v>4921</v>
      </c>
    </row>
    <row r="3945" spans="1:24" hidden="1">
      <c r="A3945" s="2">
        <v>18415</v>
      </c>
      <c r="B3945" s="2" t="s">
        <v>6874</v>
      </c>
      <c r="C3945" s="2"/>
      <c r="D3945" s="2" t="s">
        <v>57</v>
      </c>
      <c r="E3945" s="2" t="s">
        <v>6649</v>
      </c>
      <c r="F3945" s="2" t="s">
        <v>6875</v>
      </c>
      <c r="G3945" s="2" t="s">
        <v>6876</v>
      </c>
      <c r="H3945" s="2" t="s">
        <v>6877</v>
      </c>
      <c r="I3945" s="2" t="s">
        <v>6878</v>
      </c>
      <c r="J3945" s="2" t="s">
        <v>6678</v>
      </c>
      <c r="K3945" s="2" t="e">
        <f>RIGHT(I3945,LEN(I3945)-SEARCH("[",I3945))</f>
        <v>#VALUE!</v>
      </c>
      <c r="L3945" s="2" t="e">
        <f t="shared" si="126"/>
        <v>#VALUE!</v>
      </c>
      <c r="M3945" s="2" t="s">
        <v>42</v>
      </c>
      <c r="N3945" s="2" t="e">
        <f t="shared" si="127"/>
        <v>#VALUE!</v>
      </c>
      <c r="O3945" s="2"/>
      <c r="P3945" s="2"/>
      <c r="Q3945" s="2" t="s">
        <v>43</v>
      </c>
      <c r="R3945" s="2"/>
      <c r="S3945" s="2"/>
      <c r="T3945" s="2"/>
      <c r="U3945" s="2" t="s">
        <v>30</v>
      </c>
      <c r="V3945" s="2" t="s">
        <v>31</v>
      </c>
      <c r="W3945" s="2" t="s">
        <v>32</v>
      </c>
      <c r="X3945" s="2" t="s">
        <v>4921</v>
      </c>
    </row>
    <row r="3946" spans="1:24" hidden="1">
      <c r="A3946" s="2">
        <v>18403</v>
      </c>
      <c r="B3946" s="2" t="s">
        <v>6879</v>
      </c>
      <c r="C3946" s="2"/>
      <c r="D3946" s="2" t="s">
        <v>57</v>
      </c>
      <c r="E3946" s="2" t="s">
        <v>6649</v>
      </c>
      <c r="F3946" s="2" t="s">
        <v>6880</v>
      </c>
      <c r="G3946" s="2" t="s">
        <v>6881</v>
      </c>
      <c r="H3946" s="2" t="s">
        <v>6882</v>
      </c>
      <c r="I3946" s="2" t="s">
        <v>6883</v>
      </c>
      <c r="J3946" s="2" t="s">
        <v>4004</v>
      </c>
      <c r="K3946" s="2" t="e">
        <f>RIGHT(I3946,LEN(I3946)-SEARCH("[",I3946))</f>
        <v>#VALUE!</v>
      </c>
      <c r="L3946" s="2" t="e">
        <f t="shared" si="126"/>
        <v>#VALUE!</v>
      </c>
      <c r="M3946" s="2" t="s">
        <v>42</v>
      </c>
      <c r="N3946" s="2" t="e">
        <f t="shared" si="127"/>
        <v>#VALUE!</v>
      </c>
      <c r="O3946" s="2"/>
      <c r="P3946" s="2"/>
      <c r="Q3946" s="2" t="s">
        <v>43</v>
      </c>
      <c r="R3946" s="2"/>
      <c r="S3946" s="2"/>
      <c r="T3946" s="2"/>
      <c r="U3946" s="2" t="s">
        <v>30</v>
      </c>
      <c r="V3946" s="2" t="s">
        <v>31</v>
      </c>
      <c r="W3946" s="2" t="s">
        <v>32</v>
      </c>
      <c r="X3946" s="2" t="s">
        <v>4921</v>
      </c>
    </row>
    <row r="3947" spans="1:24" hidden="1">
      <c r="A3947" s="2">
        <v>18424</v>
      </c>
      <c r="B3947" s="2" t="s">
        <v>6884</v>
      </c>
      <c r="C3947" s="2"/>
      <c r="D3947" s="2" t="s">
        <v>57</v>
      </c>
      <c r="E3947" s="2" t="s">
        <v>6649</v>
      </c>
      <c r="F3947" s="2" t="s">
        <v>6885</v>
      </c>
      <c r="G3947" s="2" t="s">
        <v>6886</v>
      </c>
      <c r="H3947" s="2" t="s">
        <v>6887</v>
      </c>
      <c r="I3947" s="2" t="s">
        <v>6888</v>
      </c>
      <c r="J3947" s="2" t="s">
        <v>6684</v>
      </c>
      <c r="K3947" s="2" t="e">
        <f>RIGHT(I3947,LEN(I3947)-SEARCH("[",I3947))</f>
        <v>#VALUE!</v>
      </c>
      <c r="L3947" s="2" t="e">
        <f t="shared" si="126"/>
        <v>#VALUE!</v>
      </c>
      <c r="M3947" s="2" t="s">
        <v>42</v>
      </c>
      <c r="N3947" s="2" t="e">
        <f t="shared" si="127"/>
        <v>#VALUE!</v>
      </c>
      <c r="O3947" s="2"/>
      <c r="P3947" s="2"/>
      <c r="Q3947" s="2" t="s">
        <v>43</v>
      </c>
      <c r="R3947" s="2"/>
      <c r="S3947" s="2"/>
      <c r="T3947" s="2"/>
      <c r="U3947" s="2" t="s">
        <v>30</v>
      </c>
      <c r="V3947" s="2" t="s">
        <v>31</v>
      </c>
      <c r="W3947" s="2" t="s">
        <v>32</v>
      </c>
      <c r="X3947" s="2" t="s">
        <v>4921</v>
      </c>
    </row>
    <row r="3948" spans="1:24" hidden="1">
      <c r="A3948" s="2">
        <v>18410</v>
      </c>
      <c r="B3948" s="2" t="s">
        <v>6889</v>
      </c>
      <c r="C3948" s="2"/>
      <c r="D3948" s="2" t="s">
        <v>57</v>
      </c>
      <c r="E3948" s="2" t="s">
        <v>6649</v>
      </c>
      <c r="F3948" s="2" t="s">
        <v>6890</v>
      </c>
      <c r="G3948" s="2" t="s">
        <v>6891</v>
      </c>
      <c r="H3948" s="2" t="s">
        <v>6892</v>
      </c>
      <c r="I3948" s="2" t="s">
        <v>6893</v>
      </c>
      <c r="J3948" s="2" t="s">
        <v>6690</v>
      </c>
      <c r="K3948" s="2" t="e">
        <f>RIGHT(I3948,LEN(I3948)-SEARCH("[",I3948))</f>
        <v>#VALUE!</v>
      </c>
      <c r="L3948" s="2" t="e">
        <f t="shared" si="126"/>
        <v>#VALUE!</v>
      </c>
      <c r="M3948" s="2" t="s">
        <v>42</v>
      </c>
      <c r="N3948" s="2" t="e">
        <f t="shared" si="127"/>
        <v>#VALUE!</v>
      </c>
      <c r="O3948" s="2"/>
      <c r="P3948" s="2"/>
      <c r="Q3948" s="2" t="s">
        <v>43</v>
      </c>
      <c r="R3948" s="2"/>
      <c r="S3948" s="2"/>
      <c r="T3948" s="2"/>
      <c r="U3948" s="2" t="s">
        <v>30</v>
      </c>
      <c r="V3948" s="2" t="s">
        <v>31</v>
      </c>
      <c r="W3948" s="2" t="s">
        <v>32</v>
      </c>
      <c r="X3948" s="2" t="s">
        <v>4921</v>
      </c>
    </row>
    <row r="3949" spans="1:24" hidden="1">
      <c r="A3949" s="2">
        <v>18448</v>
      </c>
      <c r="B3949" s="2" t="s">
        <v>6894</v>
      </c>
      <c r="C3949" s="2"/>
      <c r="D3949" s="2" t="s">
        <v>57</v>
      </c>
      <c r="E3949" s="2" t="s">
        <v>6697</v>
      </c>
      <c r="F3949" s="2" t="s">
        <v>6895</v>
      </c>
      <c r="G3949" s="2" t="s">
        <v>6896</v>
      </c>
      <c r="H3949" s="2" t="s">
        <v>6897</v>
      </c>
      <c r="I3949" s="2" t="s">
        <v>6898</v>
      </c>
      <c r="J3949" s="2" t="s">
        <v>6899</v>
      </c>
      <c r="K3949" s="2" t="e">
        <f>RIGHT(I3949,LEN(I3949)-SEARCH("[",I3949))</f>
        <v>#VALUE!</v>
      </c>
      <c r="L3949" s="2" t="e">
        <f t="shared" si="126"/>
        <v>#VALUE!</v>
      </c>
      <c r="M3949" s="2" t="s">
        <v>42</v>
      </c>
      <c r="N3949" s="2" t="e">
        <f t="shared" si="127"/>
        <v>#VALUE!</v>
      </c>
      <c r="O3949" s="2"/>
      <c r="P3949" s="2"/>
      <c r="Q3949" s="2" t="s">
        <v>43</v>
      </c>
      <c r="R3949" s="2"/>
      <c r="S3949" s="2"/>
      <c r="T3949" s="2"/>
      <c r="U3949" s="2" t="s">
        <v>30</v>
      </c>
      <c r="V3949" s="2" t="s">
        <v>31</v>
      </c>
      <c r="W3949" s="2"/>
      <c r="X3949" s="2"/>
    </row>
    <row r="3950" spans="1:24" hidden="1">
      <c r="A3950" s="2">
        <v>18440</v>
      </c>
      <c r="B3950" s="2" t="s">
        <v>6900</v>
      </c>
      <c r="C3950" s="2"/>
      <c r="D3950" s="2" t="s">
        <v>57</v>
      </c>
      <c r="E3950" s="2" t="s">
        <v>6703</v>
      </c>
      <c r="F3950" s="2" t="s">
        <v>6901</v>
      </c>
      <c r="G3950" s="2" t="s">
        <v>6896</v>
      </c>
      <c r="H3950" s="2" t="s">
        <v>6897</v>
      </c>
      <c r="I3950" s="2" t="s">
        <v>6902</v>
      </c>
      <c r="J3950" s="2" t="s">
        <v>6903</v>
      </c>
      <c r="K3950" s="2" t="e">
        <f>RIGHT(I3950,LEN(I3950)-SEARCH("[",I3950))</f>
        <v>#VALUE!</v>
      </c>
      <c r="L3950" s="2" t="e">
        <f t="shared" si="126"/>
        <v>#VALUE!</v>
      </c>
      <c r="M3950" s="2" t="s">
        <v>42</v>
      </c>
      <c r="N3950" s="2" t="e">
        <f t="shared" si="127"/>
        <v>#VALUE!</v>
      </c>
      <c r="O3950" s="2"/>
      <c r="P3950" s="2"/>
      <c r="Q3950" s="2" t="s">
        <v>43</v>
      </c>
      <c r="R3950" s="2"/>
      <c r="S3950" s="2"/>
      <c r="T3950" s="2"/>
      <c r="U3950" s="2" t="s">
        <v>30</v>
      </c>
      <c r="V3950" s="2" t="s">
        <v>31</v>
      </c>
      <c r="W3950" s="2"/>
      <c r="X3950" s="2"/>
    </row>
    <row r="3951" spans="1:24" hidden="1">
      <c r="A3951" s="2">
        <v>18404</v>
      </c>
      <c r="B3951" s="2" t="s">
        <v>6904</v>
      </c>
      <c r="C3951" s="2"/>
      <c r="D3951" s="2" t="s">
        <v>57</v>
      </c>
      <c r="E3951" s="2" t="s">
        <v>6649</v>
      </c>
      <c r="F3951" s="2" t="s">
        <v>6905</v>
      </c>
      <c r="G3951" s="2" t="s">
        <v>6906</v>
      </c>
      <c r="H3951" s="2" t="s">
        <v>6907</v>
      </c>
      <c r="I3951" s="2" t="s">
        <v>6908</v>
      </c>
      <c r="J3951" s="2" t="s">
        <v>6909</v>
      </c>
      <c r="K3951" s="2" t="e">
        <f>RIGHT(I3951,LEN(I3951)-SEARCH("[",I3951))</f>
        <v>#VALUE!</v>
      </c>
      <c r="L3951" s="2" t="e">
        <f t="shared" si="126"/>
        <v>#VALUE!</v>
      </c>
      <c r="M3951" s="2" t="s">
        <v>42</v>
      </c>
      <c r="N3951" s="2" t="e">
        <f t="shared" si="127"/>
        <v>#VALUE!</v>
      </c>
      <c r="O3951" s="2"/>
      <c r="P3951" s="2"/>
      <c r="Q3951" s="2" t="s">
        <v>43</v>
      </c>
      <c r="R3951" s="2"/>
      <c r="S3951" s="2"/>
      <c r="T3951" s="2"/>
      <c r="U3951" s="2" t="s">
        <v>30</v>
      </c>
      <c r="V3951" s="2" t="s">
        <v>31</v>
      </c>
      <c r="W3951" s="2" t="s">
        <v>32</v>
      </c>
      <c r="X3951" s="2" t="s">
        <v>4921</v>
      </c>
    </row>
    <row r="3952" spans="1:24" hidden="1">
      <c r="A3952" s="2">
        <v>18437</v>
      </c>
      <c r="B3952" s="2" t="s">
        <v>6910</v>
      </c>
      <c r="C3952" s="2"/>
      <c r="D3952" s="2" t="s">
        <v>57</v>
      </c>
      <c r="E3952" s="2" t="s">
        <v>6703</v>
      </c>
      <c r="F3952" s="2" t="s">
        <v>6911</v>
      </c>
      <c r="G3952" s="2" t="s">
        <v>6912</v>
      </c>
      <c r="H3952" s="2" t="s">
        <v>6913</v>
      </c>
      <c r="I3952" s="2" t="s">
        <v>6914</v>
      </c>
      <c r="J3952" s="2" t="s">
        <v>6915</v>
      </c>
      <c r="K3952" s="2" t="e">
        <f>RIGHT(I3952,LEN(I3952)-SEARCH("[",I3952))</f>
        <v>#VALUE!</v>
      </c>
      <c r="L3952" s="2" t="e">
        <f t="shared" si="126"/>
        <v>#VALUE!</v>
      </c>
      <c r="M3952" s="2" t="s">
        <v>42</v>
      </c>
      <c r="N3952" s="2" t="e">
        <f t="shared" si="127"/>
        <v>#VALUE!</v>
      </c>
      <c r="O3952" s="2"/>
      <c r="P3952" s="2"/>
      <c r="Q3952" s="2" t="s">
        <v>43</v>
      </c>
      <c r="R3952" s="2"/>
      <c r="S3952" s="2"/>
      <c r="T3952" s="2"/>
      <c r="U3952" s="2" t="s">
        <v>30</v>
      </c>
      <c r="V3952" s="2" t="s">
        <v>31</v>
      </c>
      <c r="W3952" s="2"/>
      <c r="X3952" s="2"/>
    </row>
    <row r="3953" spans="1:24" hidden="1">
      <c r="A3953" s="2">
        <v>18409</v>
      </c>
      <c r="B3953" s="2" t="s">
        <v>6916</v>
      </c>
      <c r="C3953" s="2"/>
      <c r="D3953" s="2" t="s">
        <v>57</v>
      </c>
      <c r="E3953" s="2" t="s">
        <v>6649</v>
      </c>
      <c r="F3953" s="2" t="s">
        <v>6917</v>
      </c>
      <c r="G3953" s="2" t="s">
        <v>6918</v>
      </c>
      <c r="H3953" s="2" t="s">
        <v>6919</v>
      </c>
      <c r="I3953" s="2" t="s">
        <v>6920</v>
      </c>
      <c r="J3953" s="2" t="s">
        <v>6921</v>
      </c>
      <c r="K3953" s="2" t="e">
        <f>RIGHT(I3953,LEN(I3953)-SEARCH("[",I3953))</f>
        <v>#VALUE!</v>
      </c>
      <c r="L3953" s="2" t="e">
        <f t="shared" si="126"/>
        <v>#VALUE!</v>
      </c>
      <c r="M3953" s="2" t="s">
        <v>42</v>
      </c>
      <c r="N3953" s="2" t="e">
        <f t="shared" si="127"/>
        <v>#VALUE!</v>
      </c>
      <c r="O3953" s="2"/>
      <c r="P3953" s="2"/>
      <c r="Q3953" s="2" t="s">
        <v>43</v>
      </c>
      <c r="R3953" s="2"/>
      <c r="S3953" s="2"/>
      <c r="T3953" s="2"/>
      <c r="U3953" s="2" t="s">
        <v>30</v>
      </c>
      <c r="V3953" s="2" t="s">
        <v>31</v>
      </c>
      <c r="W3953" s="2" t="s">
        <v>32</v>
      </c>
      <c r="X3953" s="2" t="s">
        <v>4921</v>
      </c>
    </row>
    <row r="3954" spans="1:24" hidden="1">
      <c r="A3954" s="2">
        <v>18413</v>
      </c>
      <c r="B3954" s="2" t="s">
        <v>6922</v>
      </c>
      <c r="C3954" s="2"/>
      <c r="D3954" s="2" t="s">
        <v>57</v>
      </c>
      <c r="E3954" s="2" t="s">
        <v>6649</v>
      </c>
      <c r="F3954" s="2" t="s">
        <v>6923</v>
      </c>
      <c r="G3954" s="2" t="s">
        <v>6924</v>
      </c>
      <c r="H3954" s="2" t="s">
        <v>6925</v>
      </c>
      <c r="I3954" s="2" t="s">
        <v>6926</v>
      </c>
      <c r="J3954" s="2" t="s">
        <v>6660</v>
      </c>
      <c r="K3954" s="2" t="e">
        <f>RIGHT(I3954,LEN(I3954)-SEARCH("[",I3954))</f>
        <v>#VALUE!</v>
      </c>
      <c r="L3954" s="2" t="e">
        <f t="shared" si="126"/>
        <v>#VALUE!</v>
      </c>
      <c r="M3954" s="2" t="s">
        <v>42</v>
      </c>
      <c r="N3954" s="2" t="e">
        <f t="shared" si="127"/>
        <v>#VALUE!</v>
      </c>
      <c r="O3954" s="2"/>
      <c r="P3954" s="2"/>
      <c r="Q3954" s="2" t="s">
        <v>43</v>
      </c>
      <c r="R3954" s="2"/>
      <c r="S3954" s="2"/>
      <c r="T3954" s="2"/>
      <c r="U3954" s="2" t="s">
        <v>30</v>
      </c>
      <c r="V3954" s="2" t="s">
        <v>31</v>
      </c>
      <c r="W3954" s="2" t="s">
        <v>32</v>
      </c>
      <c r="X3954" s="2" t="s">
        <v>4921</v>
      </c>
    </row>
    <row r="3955" spans="1:24" hidden="1">
      <c r="A3955" s="2">
        <v>18416</v>
      </c>
      <c r="B3955" s="2" t="s">
        <v>6927</v>
      </c>
      <c r="C3955" s="2"/>
      <c r="D3955" s="2" t="s">
        <v>57</v>
      </c>
      <c r="E3955" s="2" t="s">
        <v>6649</v>
      </c>
      <c r="F3955" s="2" t="s">
        <v>6928</v>
      </c>
      <c r="G3955" s="2" t="s">
        <v>6929</v>
      </c>
      <c r="H3955" s="2" t="s">
        <v>6930</v>
      </c>
      <c r="I3955" s="2" t="s">
        <v>6931</v>
      </c>
      <c r="J3955" s="2" t="s">
        <v>6678</v>
      </c>
      <c r="K3955" s="2" t="e">
        <f>RIGHT(I3955,LEN(I3955)-SEARCH("[",I3955))</f>
        <v>#VALUE!</v>
      </c>
      <c r="L3955" s="2" t="e">
        <f t="shared" si="126"/>
        <v>#VALUE!</v>
      </c>
      <c r="M3955" s="2" t="s">
        <v>42</v>
      </c>
      <c r="N3955" s="2" t="e">
        <f t="shared" si="127"/>
        <v>#VALUE!</v>
      </c>
      <c r="O3955" s="2"/>
      <c r="P3955" s="2"/>
      <c r="Q3955" s="2" t="s">
        <v>43</v>
      </c>
      <c r="R3955" s="2"/>
      <c r="S3955" s="2"/>
      <c r="T3955" s="2"/>
      <c r="U3955" s="2" t="s">
        <v>30</v>
      </c>
      <c r="V3955" s="2" t="s">
        <v>31</v>
      </c>
      <c r="W3955" s="2" t="s">
        <v>32</v>
      </c>
      <c r="X3955" s="2" t="s">
        <v>4921</v>
      </c>
    </row>
    <row r="3956" spans="1:24" hidden="1">
      <c r="A3956" s="2">
        <v>18406</v>
      </c>
      <c r="B3956" s="2" t="s">
        <v>6932</v>
      </c>
      <c r="C3956" s="2"/>
      <c r="D3956" s="2" t="s">
        <v>57</v>
      </c>
      <c r="E3956" s="2" t="s">
        <v>6649</v>
      </c>
      <c r="F3956" s="2" t="s">
        <v>6933</v>
      </c>
      <c r="G3956" s="2" t="s">
        <v>6934</v>
      </c>
      <c r="H3956" s="2" t="s">
        <v>6935</v>
      </c>
      <c r="I3956" s="2" t="s">
        <v>6936</v>
      </c>
      <c r="J3956" s="2" t="s">
        <v>6536</v>
      </c>
      <c r="K3956" s="2" t="e">
        <f>RIGHT(I3956,LEN(I3956)-SEARCH("[",I3956))</f>
        <v>#VALUE!</v>
      </c>
      <c r="L3956" s="2" t="e">
        <f t="shared" si="126"/>
        <v>#VALUE!</v>
      </c>
      <c r="M3956" s="2" t="s">
        <v>42</v>
      </c>
      <c r="N3956" s="2" t="e">
        <f t="shared" si="127"/>
        <v>#VALUE!</v>
      </c>
      <c r="O3956" s="2"/>
      <c r="P3956" s="2"/>
      <c r="Q3956" s="2" t="s">
        <v>43</v>
      </c>
      <c r="R3956" s="2"/>
      <c r="S3956" s="2"/>
      <c r="T3956" s="2"/>
      <c r="U3956" s="2" t="s">
        <v>30</v>
      </c>
      <c r="V3956" s="2" t="s">
        <v>31</v>
      </c>
      <c r="W3956" s="2" t="s">
        <v>32</v>
      </c>
      <c r="X3956" s="2" t="s">
        <v>4921</v>
      </c>
    </row>
    <row r="3957" spans="1:24" hidden="1">
      <c r="A3957" s="2">
        <v>18405</v>
      </c>
      <c r="B3957" s="2" t="s">
        <v>6937</v>
      </c>
      <c r="C3957" s="2"/>
      <c r="D3957" s="2" t="s">
        <v>57</v>
      </c>
      <c r="E3957" s="2" t="s">
        <v>6649</v>
      </c>
      <c r="F3957" s="2" t="s">
        <v>6938</v>
      </c>
      <c r="G3957" s="2" t="s">
        <v>6939</v>
      </c>
      <c r="H3957" s="2" t="s">
        <v>6940</v>
      </c>
      <c r="I3957" s="2" t="s">
        <v>6941</v>
      </c>
      <c r="J3957" s="2" t="s">
        <v>6536</v>
      </c>
      <c r="K3957" s="2" t="e">
        <f>RIGHT(I3957,LEN(I3957)-SEARCH("[",I3957))</f>
        <v>#VALUE!</v>
      </c>
      <c r="L3957" s="2" t="e">
        <f t="shared" si="126"/>
        <v>#VALUE!</v>
      </c>
      <c r="M3957" s="2" t="s">
        <v>42</v>
      </c>
      <c r="N3957" s="2" t="e">
        <f t="shared" si="127"/>
        <v>#VALUE!</v>
      </c>
      <c r="O3957" s="2"/>
      <c r="P3957" s="2"/>
      <c r="Q3957" s="2" t="s">
        <v>43</v>
      </c>
      <c r="R3957" s="2"/>
      <c r="S3957" s="2"/>
      <c r="T3957" s="2"/>
      <c r="U3957" s="2" t="s">
        <v>30</v>
      </c>
      <c r="V3957" s="2" t="s">
        <v>31</v>
      </c>
      <c r="W3957" s="2" t="s">
        <v>32</v>
      </c>
      <c r="X3957" s="2" t="s">
        <v>4921</v>
      </c>
    </row>
    <row r="3958" spans="1:24" hidden="1">
      <c r="A3958" s="2">
        <v>18408</v>
      </c>
      <c r="B3958" s="2" t="s">
        <v>6942</v>
      </c>
      <c r="C3958" s="2"/>
      <c r="D3958" s="2" t="s">
        <v>57</v>
      </c>
      <c r="E3958" s="2" t="s">
        <v>6649</v>
      </c>
      <c r="F3958" s="2" t="s">
        <v>6943</v>
      </c>
      <c r="G3958" s="2" t="s">
        <v>6944</v>
      </c>
      <c r="H3958" s="2" t="s">
        <v>6945</v>
      </c>
      <c r="I3958" s="2" t="s">
        <v>6946</v>
      </c>
      <c r="J3958" s="2" t="s">
        <v>6947</v>
      </c>
      <c r="K3958" s="2" t="e">
        <f>RIGHT(I3958,LEN(I3958)-SEARCH("[",I3958))</f>
        <v>#VALUE!</v>
      </c>
      <c r="L3958" s="2" t="e">
        <f t="shared" si="126"/>
        <v>#VALUE!</v>
      </c>
      <c r="M3958" s="2" t="s">
        <v>42</v>
      </c>
      <c r="N3958" s="2" t="e">
        <f t="shared" si="127"/>
        <v>#VALUE!</v>
      </c>
      <c r="O3958" s="2"/>
      <c r="P3958" s="2"/>
      <c r="Q3958" s="2" t="s">
        <v>43</v>
      </c>
      <c r="R3958" s="2"/>
      <c r="S3958" s="2"/>
      <c r="T3958" s="2"/>
      <c r="U3958" s="2" t="s">
        <v>30</v>
      </c>
      <c r="V3958" s="2" t="s">
        <v>31</v>
      </c>
      <c r="W3958" s="2" t="s">
        <v>32</v>
      </c>
      <c r="X3958" s="2" t="s">
        <v>4921</v>
      </c>
    </row>
    <row r="3959" spans="1:24" hidden="1">
      <c r="A3959" s="2">
        <v>18444</v>
      </c>
      <c r="B3959" s="2" t="s">
        <v>6948</v>
      </c>
      <c r="C3959" s="2"/>
      <c r="D3959" s="2" t="s">
        <v>22</v>
      </c>
      <c r="E3959" s="2" t="s">
        <v>6703</v>
      </c>
      <c r="F3959" s="2" t="s">
        <v>6949</v>
      </c>
      <c r="G3959" s="2" t="s">
        <v>6950</v>
      </c>
      <c r="H3959" s="2" t="s">
        <v>6951</v>
      </c>
      <c r="I3959" s="2" t="s">
        <v>6952</v>
      </c>
      <c r="J3959" s="2" t="s">
        <v>6953</v>
      </c>
      <c r="K3959" s="2" t="e">
        <f>RIGHT(I3959,LEN(I3959)-SEARCH("[",I3959))</f>
        <v>#VALUE!</v>
      </c>
      <c r="L3959" s="2" t="e">
        <f t="shared" si="126"/>
        <v>#VALUE!</v>
      </c>
      <c r="M3959" s="2" t="s">
        <v>42</v>
      </c>
      <c r="N3959" s="2" t="e">
        <f t="shared" si="127"/>
        <v>#VALUE!</v>
      </c>
      <c r="O3959" s="2"/>
      <c r="P3959" s="2"/>
      <c r="Q3959" s="2" t="s">
        <v>43</v>
      </c>
      <c r="R3959" s="2"/>
      <c r="S3959" s="2"/>
      <c r="T3959" s="2"/>
      <c r="U3959" s="2" t="s">
        <v>30</v>
      </c>
      <c r="V3959" s="2" t="s">
        <v>31</v>
      </c>
      <c r="W3959" s="2"/>
      <c r="X3959" s="2"/>
    </row>
    <row r="3960" spans="1:24" hidden="1">
      <c r="A3960" s="2">
        <v>18446</v>
      </c>
      <c r="B3960" s="2" t="s">
        <v>6954</v>
      </c>
      <c r="C3960" s="2"/>
      <c r="D3960" s="2" t="s">
        <v>22</v>
      </c>
      <c r="E3960" s="2" t="s">
        <v>6703</v>
      </c>
      <c r="F3960" s="2" t="s">
        <v>6955</v>
      </c>
      <c r="G3960" s="2" t="s">
        <v>6956</v>
      </c>
      <c r="H3960" s="2" t="s">
        <v>6957</v>
      </c>
      <c r="I3960" s="2" t="s">
        <v>6958</v>
      </c>
      <c r="J3960" s="2" t="s">
        <v>6959</v>
      </c>
      <c r="K3960" s="2" t="e">
        <f>RIGHT(I3960,LEN(I3960)-SEARCH("[",I3960))</f>
        <v>#VALUE!</v>
      </c>
      <c r="L3960" s="2" t="e">
        <f t="shared" si="126"/>
        <v>#VALUE!</v>
      </c>
      <c r="M3960" s="2" t="s">
        <v>42</v>
      </c>
      <c r="N3960" s="2" t="e">
        <f t="shared" si="127"/>
        <v>#VALUE!</v>
      </c>
      <c r="O3960" s="2"/>
      <c r="P3960" s="2"/>
      <c r="Q3960" s="2" t="s">
        <v>43</v>
      </c>
      <c r="R3960" s="2"/>
      <c r="S3960" s="2"/>
      <c r="T3960" s="2"/>
      <c r="U3960" s="2" t="s">
        <v>30</v>
      </c>
      <c r="V3960" s="2" t="s">
        <v>31</v>
      </c>
      <c r="W3960" s="2"/>
      <c r="X3960" s="2"/>
    </row>
    <row r="3961" spans="1:24" hidden="1">
      <c r="A3961" s="2">
        <v>18445</v>
      </c>
      <c r="B3961" s="2" t="s">
        <v>6960</v>
      </c>
      <c r="C3961" s="2"/>
      <c r="D3961" s="2" t="s">
        <v>22</v>
      </c>
      <c r="E3961" s="2" t="s">
        <v>6703</v>
      </c>
      <c r="F3961" s="2" t="s">
        <v>6961</v>
      </c>
      <c r="G3961" s="2" t="s">
        <v>6962</v>
      </c>
      <c r="H3961" s="2" t="s">
        <v>6963</v>
      </c>
      <c r="I3961" s="2" t="s">
        <v>6964</v>
      </c>
      <c r="J3961" s="2" t="s">
        <v>6965</v>
      </c>
      <c r="K3961" s="2" t="e">
        <f>RIGHT(I3961,LEN(I3961)-SEARCH("[",I3961))</f>
        <v>#VALUE!</v>
      </c>
      <c r="L3961" s="2" t="e">
        <f t="shared" si="126"/>
        <v>#VALUE!</v>
      </c>
      <c r="M3961" s="2" t="s">
        <v>42</v>
      </c>
      <c r="N3961" s="2" t="e">
        <f t="shared" si="127"/>
        <v>#VALUE!</v>
      </c>
      <c r="O3961" s="2"/>
      <c r="P3961" s="2"/>
      <c r="Q3961" s="2" t="s">
        <v>43</v>
      </c>
      <c r="R3961" s="2"/>
      <c r="S3961" s="2"/>
      <c r="T3961" s="2"/>
      <c r="U3961" s="2" t="s">
        <v>30</v>
      </c>
      <c r="V3961" s="2" t="s">
        <v>31</v>
      </c>
      <c r="W3961" s="2"/>
      <c r="X3961" s="2"/>
    </row>
    <row r="3962" spans="1:24" hidden="1">
      <c r="A3962" s="2">
        <v>18418</v>
      </c>
      <c r="B3962" s="2" t="s">
        <v>6966</v>
      </c>
      <c r="C3962" s="2"/>
      <c r="D3962" s="2" t="s">
        <v>22</v>
      </c>
      <c r="E3962" s="2" t="s">
        <v>6649</v>
      </c>
      <c r="F3962" s="2" t="s">
        <v>6967</v>
      </c>
      <c r="G3962" s="2" t="s">
        <v>6968</v>
      </c>
      <c r="H3962" s="2" t="s">
        <v>6969</v>
      </c>
      <c r="I3962" s="2" t="s">
        <v>6970</v>
      </c>
      <c r="J3962" s="2" t="s">
        <v>6971</v>
      </c>
      <c r="K3962" s="2" t="e">
        <f>RIGHT(I3962,LEN(I3962)-SEARCH("[",I3962))</f>
        <v>#VALUE!</v>
      </c>
      <c r="L3962" s="2" t="e">
        <f t="shared" si="126"/>
        <v>#VALUE!</v>
      </c>
      <c r="M3962" s="2" t="s">
        <v>42</v>
      </c>
      <c r="N3962" s="2" t="e">
        <f t="shared" si="127"/>
        <v>#VALUE!</v>
      </c>
      <c r="O3962" s="2"/>
      <c r="P3962" s="2"/>
      <c r="Q3962" s="2" t="s">
        <v>43</v>
      </c>
      <c r="R3962" s="2"/>
      <c r="S3962" s="2"/>
      <c r="T3962" s="2"/>
      <c r="U3962" s="2" t="s">
        <v>30</v>
      </c>
      <c r="V3962" s="2" t="s">
        <v>31</v>
      </c>
      <c r="W3962" s="2" t="s">
        <v>32</v>
      </c>
      <c r="X3962" s="2" t="s">
        <v>4921</v>
      </c>
    </row>
    <row r="3963" spans="1:24" hidden="1">
      <c r="A3963" s="2">
        <v>18419</v>
      </c>
      <c r="B3963" s="2" t="s">
        <v>6972</v>
      </c>
      <c r="C3963" s="2"/>
      <c r="D3963" s="2" t="s">
        <v>22</v>
      </c>
      <c r="E3963" s="2" t="s">
        <v>6649</v>
      </c>
      <c r="F3963" s="2" t="s">
        <v>6973</v>
      </c>
      <c r="G3963" s="2" t="s">
        <v>6974</v>
      </c>
      <c r="H3963" s="2" t="s">
        <v>6975</v>
      </c>
      <c r="I3963" s="2" t="s">
        <v>6976</v>
      </c>
      <c r="J3963" s="2" t="s">
        <v>6977</v>
      </c>
      <c r="K3963" s="2" t="e">
        <f>RIGHT(I3963,LEN(I3963)-SEARCH("[",I3963))</f>
        <v>#VALUE!</v>
      </c>
      <c r="L3963" s="2" t="e">
        <f t="shared" si="126"/>
        <v>#VALUE!</v>
      </c>
      <c r="M3963" s="2" t="s">
        <v>42</v>
      </c>
      <c r="N3963" s="2" t="e">
        <f t="shared" si="127"/>
        <v>#VALUE!</v>
      </c>
      <c r="O3963" s="2"/>
      <c r="P3963" s="2"/>
      <c r="Q3963" s="2" t="s">
        <v>43</v>
      </c>
      <c r="R3963" s="2"/>
      <c r="S3963" s="2"/>
      <c r="T3963" s="2"/>
      <c r="U3963" s="2" t="s">
        <v>30</v>
      </c>
      <c r="V3963" s="2" t="s">
        <v>31</v>
      </c>
      <c r="W3963" s="2" t="s">
        <v>32</v>
      </c>
      <c r="X3963" s="2" t="s">
        <v>4921</v>
      </c>
    </row>
    <row r="3964" spans="1:24" hidden="1">
      <c r="A3964" s="2">
        <v>16194</v>
      </c>
      <c r="B3964" s="2" t="s">
        <v>6997</v>
      </c>
      <c r="C3964" s="2"/>
      <c r="D3964" s="2" t="s">
        <v>35</v>
      </c>
      <c r="E3964" s="2" t="s">
        <v>6998</v>
      </c>
      <c r="F3964" s="2" t="s">
        <v>6999</v>
      </c>
      <c r="G3964" s="2" t="s">
        <v>1818</v>
      </c>
      <c r="H3964" s="2" t="s">
        <v>7000</v>
      </c>
      <c r="I3964" s="2" t="s">
        <v>7001</v>
      </c>
      <c r="J3964" s="2" t="s">
        <v>7002</v>
      </c>
      <c r="K3964" s="2" t="e">
        <f>RIGHT(I3964,LEN(I3964)-SEARCH("[",I3964))</f>
        <v>#VALUE!</v>
      </c>
      <c r="L3964" s="2" t="e">
        <f t="shared" si="126"/>
        <v>#VALUE!</v>
      </c>
      <c r="M3964" s="2" t="s">
        <v>42</v>
      </c>
      <c r="N3964" s="2" t="e">
        <f t="shared" si="127"/>
        <v>#VALUE!</v>
      </c>
      <c r="O3964" s="2"/>
      <c r="P3964" s="2"/>
      <c r="Q3964" s="2" t="s">
        <v>43</v>
      </c>
      <c r="R3964" s="2"/>
      <c r="S3964" s="2" t="s">
        <v>7003</v>
      </c>
      <c r="T3964" s="2"/>
      <c r="U3964" s="2" t="s">
        <v>30</v>
      </c>
      <c r="V3964" s="2" t="s">
        <v>31</v>
      </c>
      <c r="W3964" s="2" t="s">
        <v>81</v>
      </c>
      <c r="X3964" s="2" t="s">
        <v>7004</v>
      </c>
    </row>
    <row r="3965" spans="1:24" hidden="1">
      <c r="A3965" s="2">
        <v>16195</v>
      </c>
      <c r="B3965" s="2" t="s">
        <v>7005</v>
      </c>
      <c r="C3965" s="2"/>
      <c r="D3965" s="2" t="s">
        <v>35</v>
      </c>
      <c r="E3965" s="2" t="s">
        <v>6998</v>
      </c>
      <c r="F3965" s="2" t="s">
        <v>7006</v>
      </c>
      <c r="G3965" s="2" t="s">
        <v>7007</v>
      </c>
      <c r="H3965" s="2" t="s">
        <v>7008</v>
      </c>
      <c r="I3965" s="2" t="s">
        <v>7009</v>
      </c>
      <c r="J3965" s="2" t="s">
        <v>7002</v>
      </c>
      <c r="K3965" s="2" t="e">
        <f>RIGHT(I3965,LEN(I3965)-SEARCH("[",I3965))</f>
        <v>#VALUE!</v>
      </c>
      <c r="L3965" s="2" t="e">
        <f t="shared" si="126"/>
        <v>#VALUE!</v>
      </c>
      <c r="M3965" s="2" t="s">
        <v>42</v>
      </c>
      <c r="N3965" s="2" t="e">
        <f t="shared" si="127"/>
        <v>#VALUE!</v>
      </c>
      <c r="O3965" s="2"/>
      <c r="P3965" s="2"/>
      <c r="Q3965" s="2" t="s">
        <v>43</v>
      </c>
      <c r="R3965" s="2"/>
      <c r="S3965" s="2" t="s">
        <v>7010</v>
      </c>
      <c r="T3965" s="2"/>
      <c r="U3965" s="2" t="s">
        <v>30</v>
      </c>
      <c r="V3965" s="2" t="s">
        <v>31</v>
      </c>
      <c r="W3965" s="2" t="s">
        <v>81</v>
      </c>
      <c r="X3965" s="2" t="s">
        <v>7004</v>
      </c>
    </row>
    <row r="3966" spans="1:24" hidden="1">
      <c r="A3966" s="2">
        <v>16196</v>
      </c>
      <c r="B3966" s="2" t="s">
        <v>7011</v>
      </c>
      <c r="C3966" s="2"/>
      <c r="D3966" s="2" t="s">
        <v>2087</v>
      </c>
      <c r="E3966" s="2" t="s">
        <v>6998</v>
      </c>
      <c r="F3966" s="2" t="s">
        <v>7012</v>
      </c>
      <c r="G3966" s="2" t="s">
        <v>5488</v>
      </c>
      <c r="H3966" s="2" t="s">
        <v>7013</v>
      </c>
      <c r="I3966" s="2" t="s">
        <v>7014</v>
      </c>
      <c r="J3966" s="2" t="s">
        <v>7015</v>
      </c>
      <c r="K3966" s="2" t="e">
        <f>RIGHT(I3966,LEN(I3966)-SEARCH("[",I3966))</f>
        <v>#VALUE!</v>
      </c>
      <c r="L3966" s="2" t="e">
        <f t="shared" si="126"/>
        <v>#VALUE!</v>
      </c>
      <c r="M3966" s="2" t="s">
        <v>42</v>
      </c>
      <c r="N3966" s="2" t="e">
        <f t="shared" si="127"/>
        <v>#VALUE!</v>
      </c>
      <c r="O3966" s="2"/>
      <c r="P3966" s="2"/>
      <c r="Q3966" s="2" t="s">
        <v>43</v>
      </c>
      <c r="R3966" s="2"/>
      <c r="S3966" s="2" t="s">
        <v>7016</v>
      </c>
      <c r="T3966" s="2" t="s">
        <v>1373</v>
      </c>
      <c r="U3966" s="2" t="s">
        <v>30</v>
      </c>
      <c r="V3966" s="2" t="s">
        <v>31</v>
      </c>
      <c r="W3966" s="2" t="s">
        <v>81</v>
      </c>
      <c r="X3966" s="2" t="s">
        <v>7004</v>
      </c>
    </row>
    <row r="3967" spans="1:24" hidden="1">
      <c r="A3967" s="2">
        <v>16193</v>
      </c>
      <c r="B3967" s="2" t="s">
        <v>7017</v>
      </c>
      <c r="C3967" s="2"/>
      <c r="D3967" s="2" t="s">
        <v>1239</v>
      </c>
      <c r="E3967" s="2" t="s">
        <v>6998</v>
      </c>
      <c r="F3967" s="2" t="s">
        <v>7018</v>
      </c>
      <c r="G3967" s="2" t="s">
        <v>7019</v>
      </c>
      <c r="H3967" s="2" t="s">
        <v>7020</v>
      </c>
      <c r="I3967" s="2" t="s">
        <v>7021</v>
      </c>
      <c r="J3967" s="2" t="s">
        <v>7022</v>
      </c>
      <c r="K3967" s="2" t="e">
        <f>RIGHT(I3967,LEN(I3967)-SEARCH("[",I3967))</f>
        <v>#VALUE!</v>
      </c>
      <c r="L3967" s="2" t="e">
        <f t="shared" si="126"/>
        <v>#VALUE!</v>
      </c>
      <c r="M3967" s="2" t="s">
        <v>42</v>
      </c>
      <c r="N3967" s="2" t="e">
        <f t="shared" si="127"/>
        <v>#VALUE!</v>
      </c>
      <c r="O3967" s="2"/>
      <c r="P3967" s="2"/>
      <c r="Q3967" s="2" t="s">
        <v>43</v>
      </c>
      <c r="R3967" s="2"/>
      <c r="S3967" s="2"/>
      <c r="T3967" s="2"/>
      <c r="U3967" s="2" t="s">
        <v>30</v>
      </c>
      <c r="V3967" s="2" t="s">
        <v>31</v>
      </c>
      <c r="W3967" s="2" t="s">
        <v>81</v>
      </c>
      <c r="X3967" s="2" t="s">
        <v>7004</v>
      </c>
    </row>
    <row r="3968" spans="1:24" hidden="1">
      <c r="A3968" s="2">
        <v>16192</v>
      </c>
      <c r="B3968" s="2" t="s">
        <v>7023</v>
      </c>
      <c r="C3968" s="2"/>
      <c r="D3968" s="2" t="s">
        <v>259</v>
      </c>
      <c r="E3968" s="2" t="s">
        <v>6998</v>
      </c>
      <c r="F3968" s="2" t="s">
        <v>7024</v>
      </c>
      <c r="G3968" s="2" t="s">
        <v>7025</v>
      </c>
      <c r="H3968" s="2" t="s">
        <v>7026</v>
      </c>
      <c r="I3968" s="2" t="s">
        <v>7027</v>
      </c>
      <c r="J3968" s="2" t="s">
        <v>7028</v>
      </c>
      <c r="K3968" s="2" t="e">
        <f>RIGHT(I3968,LEN(I3968)-SEARCH("[",I3968))</f>
        <v>#VALUE!</v>
      </c>
      <c r="L3968" s="2" t="e">
        <f t="shared" si="126"/>
        <v>#VALUE!</v>
      </c>
      <c r="M3968" s="2" t="s">
        <v>42</v>
      </c>
      <c r="N3968" s="2" t="e">
        <f t="shared" si="127"/>
        <v>#VALUE!</v>
      </c>
      <c r="O3968" s="2"/>
      <c r="P3968" s="2"/>
      <c r="Q3968" s="2" t="s">
        <v>43</v>
      </c>
      <c r="R3968" s="2"/>
      <c r="S3968" s="2"/>
      <c r="T3968" s="2"/>
      <c r="U3968" s="2" t="s">
        <v>30</v>
      </c>
      <c r="V3968" s="2" t="s">
        <v>31</v>
      </c>
      <c r="W3968" s="2" t="s">
        <v>81</v>
      </c>
      <c r="X3968" s="2" t="s">
        <v>7004</v>
      </c>
    </row>
    <row r="3969" spans="1:24" hidden="1">
      <c r="A3969" s="2">
        <v>15560</v>
      </c>
      <c r="B3969" s="2" t="s">
        <v>7029</v>
      </c>
      <c r="C3969" s="2"/>
      <c r="D3969" s="2" t="s">
        <v>35</v>
      </c>
      <c r="E3969" s="2" t="s">
        <v>7030</v>
      </c>
      <c r="F3969" s="2" t="s">
        <v>7031</v>
      </c>
      <c r="G3969" s="2" t="s">
        <v>48</v>
      </c>
      <c r="H3969" s="2" t="s">
        <v>7032</v>
      </c>
      <c r="I3969" s="2" t="s">
        <v>7033</v>
      </c>
      <c r="J3969" s="2" t="s">
        <v>7034</v>
      </c>
      <c r="K3969" s="2" t="e">
        <f>RIGHT(I3969,LEN(I3969)-SEARCH("[",I3969))</f>
        <v>#VALUE!</v>
      </c>
      <c r="L3969" s="2" t="e">
        <f t="shared" si="126"/>
        <v>#VALUE!</v>
      </c>
      <c r="M3969" s="2" t="s">
        <v>42</v>
      </c>
      <c r="N3969" s="2" t="e">
        <f t="shared" si="127"/>
        <v>#VALUE!</v>
      </c>
      <c r="O3969" s="2"/>
      <c r="P3969" s="2"/>
      <c r="Q3969" s="2" t="s">
        <v>43</v>
      </c>
      <c r="R3969" s="2"/>
      <c r="S3969" s="2" t="s">
        <v>7035</v>
      </c>
      <c r="T3969" s="2"/>
      <c r="U3969" s="2" t="s">
        <v>30</v>
      </c>
      <c r="V3969" s="2" t="s">
        <v>31</v>
      </c>
      <c r="W3969" s="2" t="s">
        <v>81</v>
      </c>
      <c r="X3969" s="2" t="s">
        <v>1582</v>
      </c>
    </row>
    <row r="3970" spans="1:24" hidden="1">
      <c r="A3970" s="2">
        <v>15565</v>
      </c>
      <c r="B3970" s="2" t="s">
        <v>7036</v>
      </c>
      <c r="C3970" s="2"/>
      <c r="D3970" s="2" t="s">
        <v>57</v>
      </c>
      <c r="E3970" s="2" t="s">
        <v>7030</v>
      </c>
      <c r="F3970" s="2" t="s">
        <v>7037</v>
      </c>
      <c r="G3970" s="2" t="s">
        <v>7038</v>
      </c>
      <c r="H3970" s="2" t="s">
        <v>7039</v>
      </c>
      <c r="I3970" s="2" t="s">
        <v>7040</v>
      </c>
      <c r="J3970" s="2" t="s">
        <v>7041</v>
      </c>
      <c r="K3970" s="2" t="e">
        <f>RIGHT(I3970,LEN(I3970)-SEARCH("[",I3970))</f>
        <v>#VALUE!</v>
      </c>
      <c r="L3970" s="2" t="e">
        <f t="shared" si="126"/>
        <v>#VALUE!</v>
      </c>
      <c r="M3970" s="2" t="s">
        <v>42</v>
      </c>
      <c r="N3970" s="2" t="e">
        <f t="shared" si="127"/>
        <v>#VALUE!</v>
      </c>
      <c r="O3970" s="2"/>
      <c r="P3970" s="2"/>
      <c r="Q3970" s="2" t="s">
        <v>43</v>
      </c>
      <c r="R3970" s="2"/>
      <c r="S3970" s="2"/>
      <c r="T3970" s="2"/>
      <c r="U3970" s="2" t="s">
        <v>30</v>
      </c>
      <c r="V3970" s="2" t="s">
        <v>31</v>
      </c>
      <c r="W3970" s="2" t="s">
        <v>81</v>
      </c>
      <c r="X3970" s="2" t="s">
        <v>1582</v>
      </c>
    </row>
    <row r="3971" spans="1:24" hidden="1">
      <c r="A3971" s="2">
        <v>15561</v>
      </c>
      <c r="B3971" s="2" t="s">
        <v>7042</v>
      </c>
      <c r="C3971" s="2"/>
      <c r="D3971" s="2" t="s">
        <v>1366</v>
      </c>
      <c r="E3971" s="2" t="s">
        <v>7030</v>
      </c>
      <c r="F3971" s="2" t="s">
        <v>7043</v>
      </c>
      <c r="G3971" s="2" t="s">
        <v>7044</v>
      </c>
      <c r="H3971" s="2" t="s">
        <v>7045</v>
      </c>
      <c r="I3971" s="2" t="s">
        <v>7046</v>
      </c>
      <c r="J3971" s="2" t="s">
        <v>7047</v>
      </c>
      <c r="K3971" s="2" t="e">
        <f>RIGHT(I3971,LEN(I3971)-SEARCH("[",I3971))</f>
        <v>#VALUE!</v>
      </c>
      <c r="L3971" s="2" t="e">
        <f t="shared" si="126"/>
        <v>#VALUE!</v>
      </c>
      <c r="M3971" s="2" t="s">
        <v>42</v>
      </c>
      <c r="N3971" s="2" t="e">
        <f t="shared" si="127"/>
        <v>#VALUE!</v>
      </c>
      <c r="O3971" s="2"/>
      <c r="P3971" s="2"/>
      <c r="Q3971" s="2" t="s">
        <v>43</v>
      </c>
      <c r="R3971" s="2"/>
      <c r="S3971" s="2" t="s">
        <v>7048</v>
      </c>
      <c r="T3971" s="2" t="s">
        <v>1373</v>
      </c>
      <c r="U3971" s="2" t="s">
        <v>30</v>
      </c>
      <c r="V3971" s="2" t="s">
        <v>31</v>
      </c>
      <c r="W3971" s="2" t="s">
        <v>81</v>
      </c>
      <c r="X3971" s="2" t="s">
        <v>1582</v>
      </c>
    </row>
    <row r="3972" spans="1:24" hidden="1">
      <c r="A3972" s="2">
        <v>15559</v>
      </c>
      <c r="B3972" s="2" t="s">
        <v>7049</v>
      </c>
      <c r="C3972" s="2"/>
      <c r="D3972" s="2" t="s">
        <v>1239</v>
      </c>
      <c r="E3972" s="2" t="s">
        <v>7030</v>
      </c>
      <c r="F3972" s="2" t="s">
        <v>7050</v>
      </c>
      <c r="G3972" s="2" t="s">
        <v>7051</v>
      </c>
      <c r="H3972" s="2" t="s">
        <v>7052</v>
      </c>
      <c r="I3972" s="2" t="s">
        <v>7053</v>
      </c>
      <c r="J3972" s="2" t="s">
        <v>7054</v>
      </c>
      <c r="K3972" s="2" t="e">
        <f>RIGHT(I3972,LEN(I3972)-SEARCH("[",I3972))</f>
        <v>#VALUE!</v>
      </c>
      <c r="L3972" s="2" t="e">
        <f t="shared" ref="L3972:L4035" si="128">LEFT(K3972, LEN(K3972)-1)</f>
        <v>#VALUE!</v>
      </c>
      <c r="M3972" s="2" t="s">
        <v>42</v>
      </c>
      <c r="N3972" s="2" t="e">
        <f t="shared" si="127"/>
        <v>#VALUE!</v>
      </c>
      <c r="O3972" s="2"/>
      <c r="P3972" s="2"/>
      <c r="Q3972" s="2" t="s">
        <v>43</v>
      </c>
      <c r="R3972" s="2"/>
      <c r="S3972" s="2"/>
      <c r="T3972" s="2"/>
      <c r="U3972" s="2" t="s">
        <v>30</v>
      </c>
      <c r="V3972" s="2" t="s">
        <v>31</v>
      </c>
      <c r="W3972" s="2" t="s">
        <v>81</v>
      </c>
      <c r="X3972" s="2" t="s">
        <v>1582</v>
      </c>
    </row>
    <row r="3973" spans="1:24" hidden="1">
      <c r="A3973" s="2">
        <v>15564</v>
      </c>
      <c r="B3973" s="2" t="s">
        <v>7055</v>
      </c>
      <c r="C3973" s="2"/>
      <c r="D3973" s="2" t="s">
        <v>139</v>
      </c>
      <c r="E3973" s="2" t="s">
        <v>7030</v>
      </c>
      <c r="F3973" s="2" t="s">
        <v>7056</v>
      </c>
      <c r="G3973" s="2" t="s">
        <v>7057</v>
      </c>
      <c r="H3973" s="2" t="s">
        <v>7058</v>
      </c>
      <c r="I3973" s="2" t="s">
        <v>7059</v>
      </c>
      <c r="J3973" s="2" t="s">
        <v>7060</v>
      </c>
      <c r="K3973" s="2" t="e">
        <f>RIGHT(I3973,LEN(I3973)-SEARCH("[",I3973))</f>
        <v>#VALUE!</v>
      </c>
      <c r="L3973" s="2" t="e">
        <f t="shared" si="128"/>
        <v>#VALUE!</v>
      </c>
      <c r="M3973" s="2" t="s">
        <v>42</v>
      </c>
      <c r="N3973" s="2" t="e">
        <f t="shared" si="127"/>
        <v>#VALUE!</v>
      </c>
      <c r="O3973" s="2"/>
      <c r="P3973" s="2"/>
      <c r="Q3973" s="2" t="s">
        <v>43</v>
      </c>
      <c r="R3973" s="2"/>
      <c r="S3973" s="2"/>
      <c r="T3973" s="2"/>
      <c r="U3973" s="2" t="s">
        <v>30</v>
      </c>
      <c r="V3973" s="2" t="s">
        <v>31</v>
      </c>
      <c r="W3973" s="2" t="s">
        <v>81</v>
      </c>
      <c r="X3973" s="2" t="s">
        <v>1582</v>
      </c>
    </row>
    <row r="3974" spans="1:24" hidden="1">
      <c r="A3974" s="2">
        <v>15566</v>
      </c>
      <c r="B3974" s="2" t="s">
        <v>7061</v>
      </c>
      <c r="C3974" s="2"/>
      <c r="D3974" s="2" t="s">
        <v>139</v>
      </c>
      <c r="E3974" s="2" t="s">
        <v>7030</v>
      </c>
      <c r="F3974" s="2" t="s">
        <v>7062</v>
      </c>
      <c r="G3974" s="2" t="s">
        <v>159</v>
      </c>
      <c r="H3974" s="2" t="s">
        <v>7063</v>
      </c>
      <c r="I3974" s="2" t="s">
        <v>7064</v>
      </c>
      <c r="J3974" s="2" t="s">
        <v>7065</v>
      </c>
      <c r="K3974" s="2" t="e">
        <f>RIGHT(I3974,LEN(I3974)-SEARCH("[",I3974))</f>
        <v>#VALUE!</v>
      </c>
      <c r="L3974" s="2" t="e">
        <f t="shared" si="128"/>
        <v>#VALUE!</v>
      </c>
      <c r="M3974" s="2" t="s">
        <v>42</v>
      </c>
      <c r="N3974" s="2" t="e">
        <f t="shared" si="127"/>
        <v>#VALUE!</v>
      </c>
      <c r="O3974" s="2"/>
      <c r="P3974" s="2"/>
      <c r="Q3974" s="2" t="s">
        <v>43</v>
      </c>
      <c r="R3974" s="2"/>
      <c r="S3974" s="2"/>
      <c r="T3974" s="2"/>
      <c r="U3974" s="2" t="s">
        <v>30</v>
      </c>
      <c r="V3974" s="2" t="s">
        <v>31</v>
      </c>
      <c r="W3974" s="2" t="s">
        <v>81</v>
      </c>
      <c r="X3974" s="2" t="s">
        <v>1582</v>
      </c>
    </row>
    <row r="3975" spans="1:24" hidden="1">
      <c r="A3975" s="2">
        <v>15562</v>
      </c>
      <c r="B3975" s="2" t="s">
        <v>7066</v>
      </c>
      <c r="C3975" s="2"/>
      <c r="D3975" s="2" t="s">
        <v>818</v>
      </c>
      <c r="E3975" s="2" t="s">
        <v>7030</v>
      </c>
      <c r="F3975" s="2" t="s">
        <v>7067</v>
      </c>
      <c r="G3975" s="2" t="s">
        <v>857</v>
      </c>
      <c r="H3975" s="2" t="s">
        <v>7068</v>
      </c>
      <c r="I3975" s="2" t="s">
        <v>7069</v>
      </c>
      <c r="J3975" s="2" t="s">
        <v>7070</v>
      </c>
      <c r="K3975" s="2" t="e">
        <f>RIGHT(I3975,LEN(I3975)-SEARCH("[",I3975))</f>
        <v>#VALUE!</v>
      </c>
      <c r="L3975" s="2" t="e">
        <f t="shared" si="128"/>
        <v>#VALUE!</v>
      </c>
      <c r="M3975" s="2" t="s">
        <v>42</v>
      </c>
      <c r="N3975" s="2" t="e">
        <f t="shared" si="127"/>
        <v>#VALUE!</v>
      </c>
      <c r="O3975" s="2"/>
      <c r="P3975" s="2"/>
      <c r="Q3975" s="2" t="s">
        <v>43</v>
      </c>
      <c r="R3975" s="2"/>
      <c r="S3975" s="2"/>
      <c r="T3975" s="2"/>
      <c r="U3975" s="2" t="s">
        <v>30</v>
      </c>
      <c r="V3975" s="2" t="s">
        <v>31</v>
      </c>
      <c r="W3975" s="2" t="s">
        <v>81</v>
      </c>
      <c r="X3975" s="2" t="s">
        <v>1582</v>
      </c>
    </row>
    <row r="3976" spans="1:24" hidden="1">
      <c r="A3976" s="2">
        <v>15563</v>
      </c>
      <c r="B3976" s="2" t="s">
        <v>7071</v>
      </c>
      <c r="C3976" s="2"/>
      <c r="D3976" s="2" t="s">
        <v>57</v>
      </c>
      <c r="E3976" s="2" t="s">
        <v>7030</v>
      </c>
      <c r="F3976" s="2" t="s">
        <v>7072</v>
      </c>
      <c r="G3976" s="2" t="s">
        <v>7073</v>
      </c>
      <c r="H3976" s="2" t="s">
        <v>7074</v>
      </c>
      <c r="I3976" s="2" t="s">
        <v>7075</v>
      </c>
      <c r="J3976" s="2" t="s">
        <v>7076</v>
      </c>
      <c r="K3976" s="2" t="e">
        <f>RIGHT(I3976,LEN(I3976)-SEARCH("[",I3976))</f>
        <v>#VALUE!</v>
      </c>
      <c r="L3976" s="2" t="e">
        <f t="shared" si="128"/>
        <v>#VALUE!</v>
      </c>
      <c r="M3976" s="2" t="s">
        <v>42</v>
      </c>
      <c r="N3976" s="2" t="e">
        <f t="shared" si="127"/>
        <v>#VALUE!</v>
      </c>
      <c r="O3976" s="2"/>
      <c r="P3976" s="2"/>
      <c r="Q3976" s="2" t="s">
        <v>43</v>
      </c>
      <c r="R3976" s="2"/>
      <c r="S3976" s="2"/>
      <c r="T3976" s="2"/>
      <c r="U3976" s="2" t="s">
        <v>30</v>
      </c>
      <c r="V3976" s="2" t="s">
        <v>31</v>
      </c>
      <c r="W3976" s="2" t="s">
        <v>81</v>
      </c>
      <c r="X3976" s="2" t="s">
        <v>1582</v>
      </c>
    </row>
    <row r="3977" spans="1:24" hidden="1">
      <c r="A3977" s="2">
        <v>15558</v>
      </c>
      <c r="B3977" s="2" t="s">
        <v>7077</v>
      </c>
      <c r="C3977" s="2"/>
      <c r="D3977" s="2" t="s">
        <v>139</v>
      </c>
      <c r="E3977" s="2" t="s">
        <v>7030</v>
      </c>
      <c r="F3977" s="2" t="s">
        <v>7078</v>
      </c>
      <c r="G3977" s="2" t="s">
        <v>7079</v>
      </c>
      <c r="H3977" s="2" t="s">
        <v>7080</v>
      </c>
      <c r="I3977" s="2" t="s">
        <v>7081</v>
      </c>
      <c r="J3977" s="2" t="s">
        <v>7082</v>
      </c>
      <c r="K3977" s="2" t="e">
        <f>RIGHT(I3977,LEN(I3977)-SEARCH("[",I3977))</f>
        <v>#VALUE!</v>
      </c>
      <c r="L3977" s="2" t="e">
        <f t="shared" si="128"/>
        <v>#VALUE!</v>
      </c>
      <c r="M3977" s="2" t="s">
        <v>42</v>
      </c>
      <c r="N3977" s="2" t="e">
        <f t="shared" si="127"/>
        <v>#VALUE!</v>
      </c>
      <c r="O3977" s="2"/>
      <c r="P3977" s="2"/>
      <c r="Q3977" s="2" t="s">
        <v>43</v>
      </c>
      <c r="R3977" s="2"/>
      <c r="S3977" s="2"/>
      <c r="T3977" s="2"/>
      <c r="U3977" s="2" t="s">
        <v>30</v>
      </c>
      <c r="V3977" s="2" t="s">
        <v>31</v>
      </c>
      <c r="W3977" s="2" t="s">
        <v>81</v>
      </c>
      <c r="X3977" s="2" t="s">
        <v>1582</v>
      </c>
    </row>
    <row r="3978" spans="1:24" hidden="1">
      <c r="A3978" s="2">
        <v>13970</v>
      </c>
      <c r="B3978" s="2" t="s">
        <v>7111</v>
      </c>
      <c r="C3978" s="2"/>
      <c r="D3978" s="2" t="s">
        <v>22</v>
      </c>
      <c r="E3978" s="2" t="s">
        <v>7095</v>
      </c>
      <c r="F3978" s="2" t="s">
        <v>7112</v>
      </c>
      <c r="G3978" s="2" t="s">
        <v>7113</v>
      </c>
      <c r="H3978" s="2" t="s">
        <v>7114</v>
      </c>
      <c r="I3978" s="2" t="s">
        <v>7115</v>
      </c>
      <c r="J3978" s="2" t="s">
        <v>7116</v>
      </c>
      <c r="K3978" s="2" t="e">
        <f>RIGHT(I3978,LEN(I3978)-SEARCH("[",I3978))</f>
        <v>#VALUE!</v>
      </c>
      <c r="L3978" s="2" t="e">
        <f t="shared" si="128"/>
        <v>#VALUE!</v>
      </c>
      <c r="M3978" s="2" t="s">
        <v>42</v>
      </c>
      <c r="N3978" s="2" t="e">
        <f t="shared" si="127"/>
        <v>#VALUE!</v>
      </c>
      <c r="O3978" s="2"/>
      <c r="P3978" s="2"/>
      <c r="Q3978" s="2" t="s">
        <v>43</v>
      </c>
      <c r="R3978" s="2"/>
      <c r="S3978" s="2"/>
      <c r="T3978" s="2"/>
      <c r="U3978" s="2" t="s">
        <v>30</v>
      </c>
      <c r="V3978" s="2" t="s">
        <v>31</v>
      </c>
      <c r="W3978" s="2" t="s">
        <v>984</v>
      </c>
      <c r="X3978" s="2" t="s">
        <v>1535</v>
      </c>
    </row>
    <row r="3979" spans="1:24" hidden="1">
      <c r="A3979" s="2">
        <v>13956</v>
      </c>
      <c r="B3979" s="2" t="s">
        <v>7122</v>
      </c>
      <c r="C3979" s="2"/>
      <c r="D3979" s="2" t="s">
        <v>64</v>
      </c>
      <c r="E3979" s="2" t="s">
        <v>7095</v>
      </c>
      <c r="F3979" s="2" t="s">
        <v>7123</v>
      </c>
      <c r="G3979" s="2" t="s">
        <v>7124</v>
      </c>
      <c r="H3979" s="2" t="s">
        <v>7125</v>
      </c>
      <c r="I3979" s="2" t="s">
        <v>7126</v>
      </c>
      <c r="J3979" s="2" t="s">
        <v>7127</v>
      </c>
      <c r="K3979" s="2" t="e">
        <f>RIGHT(I3979,LEN(I3979)-SEARCH("[",I3979))</f>
        <v>#VALUE!</v>
      </c>
      <c r="L3979" s="2" t="e">
        <f t="shared" si="128"/>
        <v>#VALUE!</v>
      </c>
      <c r="M3979" s="2" t="s">
        <v>42</v>
      </c>
      <c r="N3979" s="2" t="e">
        <f t="shared" si="127"/>
        <v>#VALUE!</v>
      </c>
      <c r="O3979" s="2"/>
      <c r="P3979" s="2"/>
      <c r="Q3979" s="2" t="s">
        <v>43</v>
      </c>
      <c r="R3979" s="2"/>
      <c r="S3979" s="2" t="s">
        <v>7128</v>
      </c>
      <c r="T3979" s="2" t="s">
        <v>71</v>
      </c>
      <c r="U3979" s="2" t="s">
        <v>30</v>
      </c>
      <c r="V3979" s="2" t="s">
        <v>31</v>
      </c>
      <c r="W3979" s="2" t="s">
        <v>984</v>
      </c>
      <c r="X3979" s="2" t="s">
        <v>1535</v>
      </c>
    </row>
    <row r="3980" spans="1:24" hidden="1">
      <c r="A3980" s="2">
        <v>13955</v>
      </c>
      <c r="B3980" s="2" t="s">
        <v>7129</v>
      </c>
      <c r="C3980" s="2"/>
      <c r="D3980" s="2" t="s">
        <v>64</v>
      </c>
      <c r="E3980" s="2" t="s">
        <v>7095</v>
      </c>
      <c r="F3980" s="2" t="s">
        <v>7130</v>
      </c>
      <c r="G3980" s="2" t="s">
        <v>7131</v>
      </c>
      <c r="H3980" s="2" t="s">
        <v>7132</v>
      </c>
      <c r="I3980" s="2" t="s">
        <v>7133</v>
      </c>
      <c r="J3980" s="2" t="s">
        <v>7134</v>
      </c>
      <c r="K3980" s="2" t="e">
        <f>RIGHT(I3980,LEN(I3980)-SEARCH("[",I3980))</f>
        <v>#VALUE!</v>
      </c>
      <c r="L3980" s="2" t="e">
        <f t="shared" si="128"/>
        <v>#VALUE!</v>
      </c>
      <c r="M3980" s="2" t="s">
        <v>42</v>
      </c>
      <c r="N3980" s="2" t="e">
        <f t="shared" si="127"/>
        <v>#VALUE!</v>
      </c>
      <c r="O3980" s="2"/>
      <c r="P3980" s="2"/>
      <c r="Q3980" s="2" t="s">
        <v>43</v>
      </c>
      <c r="R3980" s="2"/>
      <c r="S3980" s="2" t="s">
        <v>7135</v>
      </c>
      <c r="T3980" s="2" t="s">
        <v>71</v>
      </c>
      <c r="U3980" s="2" t="s">
        <v>30</v>
      </c>
      <c r="V3980" s="2" t="s">
        <v>31</v>
      </c>
      <c r="W3980" s="2" t="s">
        <v>984</v>
      </c>
      <c r="X3980" s="2" t="s">
        <v>1535</v>
      </c>
    </row>
    <row r="3981" spans="1:24" hidden="1">
      <c r="A3981" s="2">
        <v>13957</v>
      </c>
      <c r="B3981" s="2" t="s">
        <v>7136</v>
      </c>
      <c r="C3981" s="2"/>
      <c r="D3981" s="2" t="s">
        <v>64</v>
      </c>
      <c r="E3981" s="2" t="s">
        <v>7095</v>
      </c>
      <c r="F3981" s="2" t="s">
        <v>7137</v>
      </c>
      <c r="G3981" s="2" t="s">
        <v>7138</v>
      </c>
      <c r="H3981" s="2" t="s">
        <v>7139</v>
      </c>
      <c r="I3981" s="2" t="s">
        <v>7140</v>
      </c>
      <c r="J3981" s="2" t="s">
        <v>7141</v>
      </c>
      <c r="K3981" s="2" t="e">
        <f>RIGHT(I3981,LEN(I3981)-SEARCH("[",I3981))</f>
        <v>#VALUE!</v>
      </c>
      <c r="L3981" s="2" t="e">
        <f t="shared" si="128"/>
        <v>#VALUE!</v>
      </c>
      <c r="M3981" s="2" t="s">
        <v>42</v>
      </c>
      <c r="N3981" s="2" t="e">
        <f t="shared" si="127"/>
        <v>#VALUE!</v>
      </c>
      <c r="O3981" s="2"/>
      <c r="P3981" s="2"/>
      <c r="Q3981" s="2" t="s">
        <v>43</v>
      </c>
      <c r="R3981" s="2"/>
      <c r="S3981" s="2"/>
      <c r="T3981" s="2" t="s">
        <v>71</v>
      </c>
      <c r="U3981" s="2" t="s">
        <v>30</v>
      </c>
      <c r="V3981" s="2" t="s">
        <v>31</v>
      </c>
      <c r="W3981" s="2" t="s">
        <v>984</v>
      </c>
      <c r="X3981" s="2" t="s">
        <v>1535</v>
      </c>
    </row>
    <row r="3982" spans="1:24" hidden="1">
      <c r="A3982" s="2">
        <v>13958</v>
      </c>
      <c r="B3982" s="2" t="s">
        <v>7142</v>
      </c>
      <c r="C3982" s="2"/>
      <c r="D3982" s="2" t="s">
        <v>57</v>
      </c>
      <c r="E3982" s="2" t="s">
        <v>7095</v>
      </c>
      <c r="F3982" s="2" t="s">
        <v>7143</v>
      </c>
      <c r="G3982" s="2" t="s">
        <v>7144</v>
      </c>
      <c r="H3982" s="2" t="s">
        <v>7145</v>
      </c>
      <c r="I3982" s="2" t="s">
        <v>7146</v>
      </c>
      <c r="J3982" s="2" t="s">
        <v>7147</v>
      </c>
      <c r="K3982" s="2" t="e">
        <f>RIGHT(I3982,LEN(I3982)-SEARCH("[",I3982))</f>
        <v>#VALUE!</v>
      </c>
      <c r="L3982" s="2" t="e">
        <f t="shared" si="128"/>
        <v>#VALUE!</v>
      </c>
      <c r="M3982" s="2" t="s">
        <v>42</v>
      </c>
      <c r="N3982" s="2" t="e">
        <f t="shared" si="127"/>
        <v>#VALUE!</v>
      </c>
      <c r="O3982" s="2"/>
      <c r="P3982" s="2"/>
      <c r="Q3982" s="2" t="s">
        <v>43</v>
      </c>
      <c r="R3982" s="2"/>
      <c r="S3982" s="2"/>
      <c r="T3982" s="2"/>
      <c r="U3982" s="2" t="s">
        <v>30</v>
      </c>
      <c r="V3982" s="2" t="s">
        <v>31</v>
      </c>
      <c r="W3982" s="2" t="s">
        <v>984</v>
      </c>
      <c r="X3982" s="2" t="s">
        <v>1535</v>
      </c>
    </row>
    <row r="3983" spans="1:24" hidden="1">
      <c r="A3983" s="2">
        <v>13962</v>
      </c>
      <c r="B3983" s="2" t="s">
        <v>7148</v>
      </c>
      <c r="C3983" s="2"/>
      <c r="D3983" s="2" t="s">
        <v>91</v>
      </c>
      <c r="E3983" s="2" t="s">
        <v>7095</v>
      </c>
      <c r="F3983" s="2" t="s">
        <v>7149</v>
      </c>
      <c r="G3983" s="2" t="s">
        <v>91</v>
      </c>
      <c r="H3983" s="2" t="s">
        <v>7150</v>
      </c>
      <c r="I3983" s="2" t="s">
        <v>7151</v>
      </c>
      <c r="J3983" s="2" t="s">
        <v>7152</v>
      </c>
      <c r="K3983" s="2" t="e">
        <f>RIGHT(I3983,LEN(I3983)-SEARCH("[",I3983))</f>
        <v>#VALUE!</v>
      </c>
      <c r="L3983" s="2" t="e">
        <f t="shared" si="128"/>
        <v>#VALUE!</v>
      </c>
      <c r="M3983" s="2" t="s">
        <v>42</v>
      </c>
      <c r="N3983" s="2" t="e">
        <f t="shared" si="127"/>
        <v>#VALUE!</v>
      </c>
      <c r="O3983" s="2"/>
      <c r="P3983" s="2"/>
      <c r="Q3983" s="2" t="s">
        <v>43</v>
      </c>
      <c r="R3983" s="2"/>
      <c r="S3983" s="2"/>
      <c r="T3983" s="2"/>
      <c r="U3983" s="2" t="s">
        <v>30</v>
      </c>
      <c r="V3983" s="2" t="s">
        <v>31</v>
      </c>
      <c r="W3983" s="2" t="s">
        <v>984</v>
      </c>
      <c r="X3983" s="2" t="s">
        <v>1535</v>
      </c>
    </row>
    <row r="3984" spans="1:24" hidden="1">
      <c r="A3984" s="2">
        <v>13967</v>
      </c>
      <c r="B3984" s="2" t="s">
        <v>7166</v>
      </c>
      <c r="C3984" s="2"/>
      <c r="D3984" s="2" t="s">
        <v>139</v>
      </c>
      <c r="E3984" s="2" t="s">
        <v>7095</v>
      </c>
      <c r="F3984" s="2" t="s">
        <v>7167</v>
      </c>
      <c r="G3984" s="2" t="s">
        <v>141</v>
      </c>
      <c r="H3984" s="2" t="s">
        <v>7168</v>
      </c>
      <c r="I3984" s="2" t="s">
        <v>7169</v>
      </c>
      <c r="J3984" s="2" t="s">
        <v>7170</v>
      </c>
      <c r="K3984" s="2" t="e">
        <f>RIGHT(I3984,LEN(I3984)-SEARCH("[",I3984))</f>
        <v>#VALUE!</v>
      </c>
      <c r="L3984" s="2" t="e">
        <f t="shared" si="128"/>
        <v>#VALUE!</v>
      </c>
      <c r="M3984" s="2" t="s">
        <v>42</v>
      </c>
      <c r="N3984" s="2" t="e">
        <f t="shared" si="127"/>
        <v>#VALUE!</v>
      </c>
      <c r="O3984" s="2"/>
      <c r="P3984" s="2"/>
      <c r="Q3984" s="2" t="s">
        <v>43</v>
      </c>
      <c r="R3984" s="2"/>
      <c r="S3984" s="2"/>
      <c r="T3984" s="2"/>
      <c r="U3984" s="2" t="s">
        <v>30</v>
      </c>
      <c r="V3984" s="2" t="s">
        <v>31</v>
      </c>
      <c r="W3984" s="2" t="s">
        <v>984</v>
      </c>
      <c r="X3984" s="2" t="s">
        <v>1535</v>
      </c>
    </row>
    <row r="3985" spans="1:24" hidden="1">
      <c r="A3985" s="2">
        <v>13968</v>
      </c>
      <c r="B3985" s="2" t="s">
        <v>7171</v>
      </c>
      <c r="C3985" s="2"/>
      <c r="D3985" s="2" t="s">
        <v>139</v>
      </c>
      <c r="E3985" s="2" t="s">
        <v>7095</v>
      </c>
      <c r="F3985" s="2" t="s">
        <v>7172</v>
      </c>
      <c r="G3985" s="2" t="s">
        <v>447</v>
      </c>
      <c r="H3985" s="2" t="s">
        <v>7173</v>
      </c>
      <c r="I3985" s="2" t="s">
        <v>7174</v>
      </c>
      <c r="J3985" s="2" t="s">
        <v>6543</v>
      </c>
      <c r="K3985" s="2" t="e">
        <f>RIGHT(I3985,LEN(I3985)-SEARCH("[",I3985))</f>
        <v>#VALUE!</v>
      </c>
      <c r="L3985" s="2" t="e">
        <f t="shared" si="128"/>
        <v>#VALUE!</v>
      </c>
      <c r="M3985" s="2" t="s">
        <v>42</v>
      </c>
      <c r="N3985" s="2" t="e">
        <f t="shared" si="127"/>
        <v>#VALUE!</v>
      </c>
      <c r="O3985" s="2"/>
      <c r="P3985" s="2"/>
      <c r="Q3985" s="2" t="s">
        <v>43</v>
      </c>
      <c r="R3985" s="2"/>
      <c r="S3985" s="2"/>
      <c r="T3985" s="2"/>
      <c r="U3985" s="2" t="s">
        <v>30</v>
      </c>
      <c r="V3985" s="2" t="s">
        <v>31</v>
      </c>
      <c r="W3985" s="2" t="s">
        <v>984</v>
      </c>
      <c r="X3985" s="2" t="s">
        <v>1535</v>
      </c>
    </row>
    <row r="3986" spans="1:24" hidden="1">
      <c r="A3986" s="2">
        <v>13969</v>
      </c>
      <c r="B3986" s="2" t="s">
        <v>7175</v>
      </c>
      <c r="C3986" s="2"/>
      <c r="D3986" s="2" t="s">
        <v>139</v>
      </c>
      <c r="E3986" s="2" t="s">
        <v>7095</v>
      </c>
      <c r="F3986" s="2" t="s">
        <v>7176</v>
      </c>
      <c r="G3986" s="2" t="s">
        <v>159</v>
      </c>
      <c r="H3986" s="2" t="s">
        <v>7177</v>
      </c>
      <c r="I3986" s="2" t="s">
        <v>7178</v>
      </c>
      <c r="J3986" s="2" t="s">
        <v>7179</v>
      </c>
      <c r="K3986" s="2" t="e">
        <f>RIGHT(I3986,LEN(I3986)-SEARCH("[",I3986))</f>
        <v>#VALUE!</v>
      </c>
      <c r="L3986" s="2" t="e">
        <f t="shared" si="128"/>
        <v>#VALUE!</v>
      </c>
      <c r="M3986" s="2" t="s">
        <v>42</v>
      </c>
      <c r="N3986" s="2" t="e">
        <f t="shared" si="127"/>
        <v>#VALUE!</v>
      </c>
      <c r="O3986" s="2"/>
      <c r="P3986" s="2"/>
      <c r="Q3986" s="2" t="s">
        <v>43</v>
      </c>
      <c r="R3986" s="2"/>
      <c r="S3986" s="2"/>
      <c r="T3986" s="2"/>
      <c r="U3986" s="2" t="s">
        <v>30</v>
      </c>
      <c r="V3986" s="2" t="s">
        <v>31</v>
      </c>
      <c r="W3986" s="2" t="s">
        <v>984</v>
      </c>
      <c r="X3986" s="2" t="s">
        <v>1535</v>
      </c>
    </row>
    <row r="3987" spans="1:24" hidden="1">
      <c r="A3987" s="2">
        <v>13964</v>
      </c>
      <c r="B3987" s="2" t="s">
        <v>7180</v>
      </c>
      <c r="C3987" s="2"/>
      <c r="D3987" s="2" t="s">
        <v>818</v>
      </c>
      <c r="E3987" s="2" t="s">
        <v>7095</v>
      </c>
      <c r="F3987" s="2" t="s">
        <v>7181</v>
      </c>
      <c r="G3987" s="2" t="s">
        <v>857</v>
      </c>
      <c r="H3987" s="2" t="s">
        <v>7182</v>
      </c>
      <c r="I3987" s="2" t="s">
        <v>7183</v>
      </c>
      <c r="J3987" s="2" t="s">
        <v>7184</v>
      </c>
      <c r="K3987" s="2" t="e">
        <f>RIGHT(I3987,LEN(I3987)-SEARCH("[",I3987))</f>
        <v>#VALUE!</v>
      </c>
      <c r="L3987" s="2" t="e">
        <f t="shared" si="128"/>
        <v>#VALUE!</v>
      </c>
      <c r="M3987" s="2" t="s">
        <v>42</v>
      </c>
      <c r="N3987" s="2" t="e">
        <f t="shared" si="127"/>
        <v>#VALUE!</v>
      </c>
      <c r="O3987" s="2"/>
      <c r="P3987" s="2"/>
      <c r="Q3987" s="2" t="s">
        <v>43</v>
      </c>
      <c r="R3987" s="2"/>
      <c r="S3987" s="2"/>
      <c r="T3987" s="2"/>
      <c r="U3987" s="2" t="s">
        <v>30</v>
      </c>
      <c r="V3987" s="2" t="s">
        <v>31</v>
      </c>
      <c r="W3987" s="2" t="s">
        <v>984</v>
      </c>
      <c r="X3987" s="2" t="s">
        <v>1535</v>
      </c>
    </row>
    <row r="3988" spans="1:24" hidden="1">
      <c r="A3988" s="2">
        <v>13972</v>
      </c>
      <c r="B3988" s="2" t="s">
        <v>7185</v>
      </c>
      <c r="C3988" s="2"/>
      <c r="D3988" s="2" t="s">
        <v>57</v>
      </c>
      <c r="E3988" s="2" t="s">
        <v>7095</v>
      </c>
      <c r="F3988" s="2" t="s">
        <v>7186</v>
      </c>
      <c r="G3988" s="2" t="s">
        <v>3352</v>
      </c>
      <c r="H3988" s="2" t="s">
        <v>7187</v>
      </c>
      <c r="I3988" s="2" t="s">
        <v>7188</v>
      </c>
      <c r="J3988" s="2" t="s">
        <v>7189</v>
      </c>
      <c r="K3988" s="2" t="e">
        <f>RIGHT(I3988,LEN(I3988)-SEARCH("[",I3988))</f>
        <v>#VALUE!</v>
      </c>
      <c r="L3988" s="2" t="e">
        <f t="shared" si="128"/>
        <v>#VALUE!</v>
      </c>
      <c r="M3988" s="2" t="s">
        <v>42</v>
      </c>
      <c r="N3988" s="2" t="e">
        <f t="shared" si="127"/>
        <v>#VALUE!</v>
      </c>
      <c r="O3988" s="2"/>
      <c r="P3988" s="2"/>
      <c r="Q3988" s="2" t="s">
        <v>43</v>
      </c>
      <c r="R3988" s="2"/>
      <c r="S3988" s="2"/>
      <c r="T3988" s="2"/>
      <c r="U3988" s="2" t="s">
        <v>30</v>
      </c>
      <c r="V3988" s="2" t="s">
        <v>31</v>
      </c>
      <c r="W3988" s="2" t="s">
        <v>984</v>
      </c>
      <c r="X3988" s="2" t="s">
        <v>1535</v>
      </c>
    </row>
    <row r="3989" spans="1:24" hidden="1">
      <c r="A3989" s="2">
        <v>13959</v>
      </c>
      <c r="B3989" s="2" t="s">
        <v>7199</v>
      </c>
      <c r="C3989" s="2"/>
      <c r="D3989" s="2" t="s">
        <v>57</v>
      </c>
      <c r="E3989" s="2" t="s">
        <v>7095</v>
      </c>
      <c r="F3989" s="2" t="s">
        <v>7200</v>
      </c>
      <c r="G3989" s="2" t="s">
        <v>7201</v>
      </c>
      <c r="H3989" s="2" t="s">
        <v>7202</v>
      </c>
      <c r="I3989" s="2" t="s">
        <v>7203</v>
      </c>
      <c r="J3989" s="2" t="s">
        <v>7204</v>
      </c>
      <c r="K3989" s="2" t="e">
        <f>RIGHT(I3989,LEN(I3989)-SEARCH("[",I3989))</f>
        <v>#VALUE!</v>
      </c>
      <c r="L3989" s="2" t="e">
        <f t="shared" si="128"/>
        <v>#VALUE!</v>
      </c>
      <c r="M3989" s="2" t="s">
        <v>42</v>
      </c>
      <c r="N3989" s="2" t="e">
        <f t="shared" si="127"/>
        <v>#VALUE!</v>
      </c>
      <c r="O3989" s="2"/>
      <c r="P3989" s="2"/>
      <c r="Q3989" s="2" t="s">
        <v>43</v>
      </c>
      <c r="R3989" s="2"/>
      <c r="S3989" s="2"/>
      <c r="T3989" s="2"/>
      <c r="U3989" s="2" t="s">
        <v>30</v>
      </c>
      <c r="V3989" s="2" t="s">
        <v>31</v>
      </c>
      <c r="W3989" s="2" t="s">
        <v>984</v>
      </c>
      <c r="X3989" s="2" t="s">
        <v>1535</v>
      </c>
    </row>
    <row r="3990" spans="1:24" hidden="1">
      <c r="A3990" s="2">
        <v>13960</v>
      </c>
      <c r="B3990" s="2" t="s">
        <v>7205</v>
      </c>
      <c r="C3990" s="2"/>
      <c r="D3990" s="2" t="s">
        <v>57</v>
      </c>
      <c r="E3990" s="2" t="s">
        <v>7095</v>
      </c>
      <c r="F3990" s="2" t="s">
        <v>7206</v>
      </c>
      <c r="G3990" s="2" t="s">
        <v>7207</v>
      </c>
      <c r="H3990" s="2" t="s">
        <v>7208</v>
      </c>
      <c r="I3990" s="2" t="s">
        <v>7209</v>
      </c>
      <c r="J3990" s="2" t="s">
        <v>7210</v>
      </c>
      <c r="K3990" s="2" t="e">
        <f>RIGHT(I3990,LEN(I3990)-SEARCH("[",I3990))</f>
        <v>#VALUE!</v>
      </c>
      <c r="L3990" s="2" t="e">
        <f t="shared" si="128"/>
        <v>#VALUE!</v>
      </c>
      <c r="M3990" s="2" t="s">
        <v>42</v>
      </c>
      <c r="N3990" s="2" t="e">
        <f t="shared" si="127"/>
        <v>#VALUE!</v>
      </c>
      <c r="O3990" s="2"/>
      <c r="P3990" s="2"/>
      <c r="Q3990" s="2" t="s">
        <v>43</v>
      </c>
      <c r="R3990" s="2"/>
      <c r="S3990" s="2"/>
      <c r="T3990" s="2"/>
      <c r="U3990" s="2" t="s">
        <v>30</v>
      </c>
      <c r="V3990" s="2" t="s">
        <v>31</v>
      </c>
      <c r="W3990" s="2" t="s">
        <v>984</v>
      </c>
      <c r="X3990" s="2" t="s">
        <v>1535</v>
      </c>
    </row>
    <row r="3991" spans="1:24" hidden="1">
      <c r="A3991" s="2">
        <v>13961</v>
      </c>
      <c r="B3991" s="2" t="s">
        <v>7211</v>
      </c>
      <c r="C3991" s="2"/>
      <c r="D3991" s="2" t="s">
        <v>57</v>
      </c>
      <c r="E3991" s="2" t="s">
        <v>7095</v>
      </c>
      <c r="F3991" s="2" t="s">
        <v>7212</v>
      </c>
      <c r="G3991" s="2" t="s">
        <v>7213</v>
      </c>
      <c r="H3991" s="2" t="s">
        <v>7214</v>
      </c>
      <c r="I3991" s="2" t="s">
        <v>7215</v>
      </c>
      <c r="J3991" s="2" t="s">
        <v>7216</v>
      </c>
      <c r="K3991" s="2" t="e">
        <f>RIGHT(I3991,LEN(I3991)-SEARCH("[",I3991))</f>
        <v>#VALUE!</v>
      </c>
      <c r="L3991" s="2" t="e">
        <f t="shared" si="128"/>
        <v>#VALUE!</v>
      </c>
      <c r="M3991" s="2" t="s">
        <v>42</v>
      </c>
      <c r="N3991" s="2" t="e">
        <f t="shared" si="127"/>
        <v>#VALUE!</v>
      </c>
      <c r="O3991" s="2"/>
      <c r="P3991" s="2"/>
      <c r="Q3991" s="2" t="s">
        <v>43</v>
      </c>
      <c r="R3991" s="2"/>
      <c r="S3991" s="2"/>
      <c r="T3991" s="2"/>
      <c r="U3991" s="2" t="s">
        <v>30</v>
      </c>
      <c r="V3991" s="2" t="s">
        <v>31</v>
      </c>
      <c r="W3991" s="2" t="s">
        <v>984</v>
      </c>
      <c r="X3991" s="2" t="s">
        <v>1535</v>
      </c>
    </row>
    <row r="3992" spans="1:24" hidden="1">
      <c r="A3992" s="2">
        <v>20955</v>
      </c>
      <c r="B3992" s="2" t="s">
        <v>7217</v>
      </c>
      <c r="C3992" s="2"/>
      <c r="D3992" s="2" t="s">
        <v>35</v>
      </c>
      <c r="E3992" s="2" t="s">
        <v>7218</v>
      </c>
      <c r="F3992" s="2" t="s">
        <v>7219</v>
      </c>
      <c r="G3992" s="2" t="s">
        <v>48</v>
      </c>
      <c r="H3992" s="2" t="s">
        <v>7220</v>
      </c>
      <c r="I3992" s="2" t="s">
        <v>7221</v>
      </c>
      <c r="J3992" s="2" t="s">
        <v>7222</v>
      </c>
      <c r="K3992" s="2" t="e">
        <f>RIGHT(I3992,LEN(I3992)-SEARCH("[",I3992))</f>
        <v>#VALUE!</v>
      </c>
      <c r="L3992" s="2" t="e">
        <f t="shared" si="128"/>
        <v>#VALUE!</v>
      </c>
      <c r="M3992" s="2" t="s">
        <v>42</v>
      </c>
      <c r="N3992" s="2" t="e">
        <f t="shared" si="127"/>
        <v>#VALUE!</v>
      </c>
      <c r="O3992" s="2"/>
      <c r="P3992" s="2"/>
      <c r="Q3992" s="2" t="s">
        <v>43</v>
      </c>
      <c r="R3992" s="2"/>
      <c r="S3992" s="2"/>
      <c r="T3992" s="2"/>
      <c r="U3992" s="2" t="s">
        <v>30</v>
      </c>
      <c r="V3992" s="2" t="s">
        <v>31</v>
      </c>
      <c r="W3992" s="2" t="s">
        <v>32</v>
      </c>
      <c r="X3992" s="2" t="s">
        <v>2172</v>
      </c>
    </row>
    <row r="3993" spans="1:24" hidden="1">
      <c r="A3993" s="2">
        <v>17553</v>
      </c>
      <c r="B3993" s="2" t="s">
        <v>7230</v>
      </c>
      <c r="C3993" s="2"/>
      <c r="D3993" s="2" t="s">
        <v>57</v>
      </c>
      <c r="E3993" s="2" t="s">
        <v>7224</v>
      </c>
      <c r="F3993" s="2" t="s">
        <v>7231</v>
      </c>
      <c r="G3993" s="2" t="s">
        <v>7232</v>
      </c>
      <c r="H3993" s="2" t="s">
        <v>7233</v>
      </c>
      <c r="I3993" s="2" t="s">
        <v>7234</v>
      </c>
      <c r="J3993" s="2" t="s">
        <v>7235</v>
      </c>
      <c r="K3993" s="2" t="e">
        <f>RIGHT(I3993,LEN(I3993)-SEARCH("[",I3993))</f>
        <v>#VALUE!</v>
      </c>
      <c r="L3993" s="2" t="e">
        <f t="shared" si="128"/>
        <v>#VALUE!</v>
      </c>
      <c r="M3993" s="2" t="s">
        <v>42</v>
      </c>
      <c r="N3993" s="2" t="e">
        <f t="shared" ref="N3993:N4056" si="129">IF(L3993=M3993,1,0)</f>
        <v>#VALUE!</v>
      </c>
      <c r="O3993" s="2"/>
      <c r="P3993" s="2"/>
      <c r="Q3993" s="2" t="s">
        <v>43</v>
      </c>
      <c r="R3993" s="2"/>
      <c r="S3993" s="2"/>
      <c r="T3993" s="2"/>
      <c r="U3993" s="2" t="s">
        <v>30</v>
      </c>
      <c r="V3993" s="2" t="s">
        <v>31</v>
      </c>
      <c r="W3993" s="2"/>
      <c r="X3993" s="2"/>
    </row>
    <row r="3994" spans="1:24" hidden="1">
      <c r="A3994" s="2">
        <v>17546</v>
      </c>
      <c r="B3994" s="2" t="s">
        <v>7242</v>
      </c>
      <c r="C3994" s="2"/>
      <c r="D3994" s="2" t="s">
        <v>91</v>
      </c>
      <c r="E3994" s="2" t="s">
        <v>7224</v>
      </c>
      <c r="F3994" s="2" t="s">
        <v>7243</v>
      </c>
      <c r="G3994" s="2" t="s">
        <v>7244</v>
      </c>
      <c r="H3994" s="2" t="s">
        <v>7245</v>
      </c>
      <c r="I3994" s="2" t="s">
        <v>7246</v>
      </c>
      <c r="J3994" s="2" t="s">
        <v>5700</v>
      </c>
      <c r="K3994" s="2" t="e">
        <f>RIGHT(I3994,LEN(I3994)-SEARCH("[",I3994))</f>
        <v>#VALUE!</v>
      </c>
      <c r="L3994" s="2" t="e">
        <f t="shared" si="128"/>
        <v>#VALUE!</v>
      </c>
      <c r="M3994" s="2" t="s">
        <v>42</v>
      </c>
      <c r="N3994" s="2" t="e">
        <f t="shared" si="129"/>
        <v>#VALUE!</v>
      </c>
      <c r="O3994" s="2"/>
      <c r="P3994" s="2"/>
      <c r="Q3994" s="2" t="s">
        <v>43</v>
      </c>
      <c r="R3994" s="2"/>
      <c r="S3994" s="2"/>
      <c r="T3994" s="2"/>
      <c r="U3994" s="2" t="s">
        <v>30</v>
      </c>
      <c r="V3994" s="2" t="s">
        <v>31</v>
      </c>
      <c r="W3994" s="2"/>
      <c r="X3994" s="2"/>
    </row>
    <row r="3995" spans="1:24" hidden="1">
      <c r="A3995" s="2">
        <v>17548</v>
      </c>
      <c r="B3995" s="2" t="s">
        <v>7247</v>
      </c>
      <c r="C3995" s="2"/>
      <c r="D3995" s="2" t="s">
        <v>139</v>
      </c>
      <c r="E3995" s="2" t="s">
        <v>7224</v>
      </c>
      <c r="F3995" s="2" t="s">
        <v>7248</v>
      </c>
      <c r="G3995" s="2" t="s">
        <v>141</v>
      </c>
      <c r="H3995" s="2" t="s">
        <v>7249</v>
      </c>
      <c r="I3995" s="2" t="s">
        <v>7250</v>
      </c>
      <c r="J3995" s="2" t="s">
        <v>7251</v>
      </c>
      <c r="K3995" s="2" t="e">
        <f>RIGHT(I3995,LEN(I3995)-SEARCH("[",I3995))</f>
        <v>#VALUE!</v>
      </c>
      <c r="L3995" s="2" t="e">
        <f t="shared" si="128"/>
        <v>#VALUE!</v>
      </c>
      <c r="M3995" s="2" t="s">
        <v>42</v>
      </c>
      <c r="N3995" s="2" t="e">
        <f t="shared" si="129"/>
        <v>#VALUE!</v>
      </c>
      <c r="O3995" s="2"/>
      <c r="P3995" s="2"/>
      <c r="Q3995" s="2" t="s">
        <v>43</v>
      </c>
      <c r="R3995" s="2"/>
      <c r="S3995" s="2"/>
      <c r="T3995" s="2"/>
      <c r="U3995" s="2" t="s">
        <v>30</v>
      </c>
      <c r="V3995" s="2" t="s">
        <v>31</v>
      </c>
      <c r="W3995" s="2"/>
      <c r="X3995" s="2"/>
    </row>
    <row r="3996" spans="1:24" hidden="1">
      <c r="A3996" s="2">
        <v>17549</v>
      </c>
      <c r="B3996" s="2" t="s">
        <v>7252</v>
      </c>
      <c r="C3996" s="2"/>
      <c r="D3996" s="2" t="s">
        <v>139</v>
      </c>
      <c r="E3996" s="2" t="s">
        <v>7224</v>
      </c>
      <c r="F3996" s="2" t="s">
        <v>7253</v>
      </c>
      <c r="G3996" s="2" t="s">
        <v>7254</v>
      </c>
      <c r="H3996" s="2" t="s">
        <v>7255</v>
      </c>
      <c r="I3996" s="2" t="s">
        <v>7256</v>
      </c>
      <c r="J3996" s="2" t="s">
        <v>7251</v>
      </c>
      <c r="K3996" s="2" t="e">
        <f>RIGHT(I3996,LEN(I3996)-SEARCH("[",I3996))</f>
        <v>#VALUE!</v>
      </c>
      <c r="L3996" s="2" t="e">
        <f t="shared" si="128"/>
        <v>#VALUE!</v>
      </c>
      <c r="M3996" s="2" t="s">
        <v>42</v>
      </c>
      <c r="N3996" s="2" t="e">
        <f t="shared" si="129"/>
        <v>#VALUE!</v>
      </c>
      <c r="O3996" s="2"/>
      <c r="P3996" s="2"/>
      <c r="Q3996" s="2" t="s">
        <v>43</v>
      </c>
      <c r="R3996" s="2"/>
      <c r="S3996" s="2"/>
      <c r="T3996" s="2"/>
      <c r="U3996" s="2" t="s">
        <v>30</v>
      </c>
      <c r="V3996" s="2" t="s">
        <v>31</v>
      </c>
      <c r="W3996" s="2"/>
      <c r="X3996" s="2"/>
    </row>
    <row r="3997" spans="1:24" hidden="1">
      <c r="A3997" s="2">
        <v>17550</v>
      </c>
      <c r="B3997" s="2" t="s">
        <v>7257</v>
      </c>
      <c r="C3997" s="2"/>
      <c r="D3997" s="2" t="s">
        <v>139</v>
      </c>
      <c r="E3997" s="2" t="s">
        <v>7224</v>
      </c>
      <c r="F3997" s="2" t="s">
        <v>7258</v>
      </c>
      <c r="G3997" s="2" t="s">
        <v>447</v>
      </c>
      <c r="H3997" s="2" t="s">
        <v>7259</v>
      </c>
      <c r="I3997" s="2" t="s">
        <v>7260</v>
      </c>
      <c r="J3997" s="2" t="s">
        <v>1960</v>
      </c>
      <c r="K3997" s="2" t="e">
        <f>RIGHT(I3997,LEN(I3997)-SEARCH("[",I3997))</f>
        <v>#VALUE!</v>
      </c>
      <c r="L3997" s="2" t="e">
        <f t="shared" si="128"/>
        <v>#VALUE!</v>
      </c>
      <c r="M3997" s="2" t="s">
        <v>42</v>
      </c>
      <c r="N3997" s="2" t="e">
        <f t="shared" si="129"/>
        <v>#VALUE!</v>
      </c>
      <c r="O3997" s="2"/>
      <c r="P3997" s="2"/>
      <c r="Q3997" s="2" t="s">
        <v>43</v>
      </c>
      <c r="R3997" s="2"/>
      <c r="S3997" s="2"/>
      <c r="T3997" s="2"/>
      <c r="U3997" s="2" t="s">
        <v>30</v>
      </c>
      <c r="V3997" s="2" t="s">
        <v>31</v>
      </c>
      <c r="W3997" s="2"/>
      <c r="X3997" s="2"/>
    </row>
    <row r="3998" spans="1:24" hidden="1">
      <c r="A3998" s="2">
        <v>17552</v>
      </c>
      <c r="B3998" s="2" t="s">
        <v>7261</v>
      </c>
      <c r="C3998" s="2"/>
      <c r="D3998" s="2" t="s">
        <v>139</v>
      </c>
      <c r="E3998" s="2" t="s">
        <v>7224</v>
      </c>
      <c r="F3998" s="2" t="s">
        <v>7262</v>
      </c>
      <c r="G3998" s="2" t="s">
        <v>159</v>
      </c>
      <c r="H3998" s="2" t="s">
        <v>7263</v>
      </c>
      <c r="I3998" s="2" t="s">
        <v>7264</v>
      </c>
      <c r="J3998" s="2" t="s">
        <v>7265</v>
      </c>
      <c r="K3998" s="2" t="e">
        <f>RIGHT(I3998,LEN(I3998)-SEARCH("[",I3998))</f>
        <v>#VALUE!</v>
      </c>
      <c r="L3998" s="2" t="e">
        <f t="shared" si="128"/>
        <v>#VALUE!</v>
      </c>
      <c r="M3998" s="2" t="s">
        <v>42</v>
      </c>
      <c r="N3998" s="2" t="e">
        <f t="shared" si="129"/>
        <v>#VALUE!</v>
      </c>
      <c r="O3998" s="2"/>
      <c r="P3998" s="2"/>
      <c r="Q3998" s="2" t="s">
        <v>43</v>
      </c>
      <c r="R3998" s="2"/>
      <c r="S3998" s="2"/>
      <c r="T3998" s="2"/>
      <c r="U3998" s="2" t="s">
        <v>30</v>
      </c>
      <c r="V3998" s="2" t="s">
        <v>31</v>
      </c>
      <c r="W3998" s="2"/>
      <c r="X3998" s="2"/>
    </row>
    <row r="3999" spans="1:24" hidden="1">
      <c r="A3999" s="2">
        <v>17554</v>
      </c>
      <c r="B3999" s="2" t="s">
        <v>7266</v>
      </c>
      <c r="C3999" s="2"/>
      <c r="D3999" s="2" t="s">
        <v>139</v>
      </c>
      <c r="E3999" s="2" t="s">
        <v>7224</v>
      </c>
      <c r="F3999" s="2" t="s">
        <v>7267</v>
      </c>
      <c r="G3999" s="2" t="s">
        <v>7268</v>
      </c>
      <c r="H3999" s="2" t="s">
        <v>7269</v>
      </c>
      <c r="I3999" s="2" t="s">
        <v>7270</v>
      </c>
      <c r="J3999" s="2" t="s">
        <v>7271</v>
      </c>
      <c r="K3999" s="2" t="e">
        <f>RIGHT(I3999,LEN(I3999)-SEARCH("[",I3999))</f>
        <v>#VALUE!</v>
      </c>
      <c r="L3999" s="2" t="e">
        <f t="shared" si="128"/>
        <v>#VALUE!</v>
      </c>
      <c r="M3999" s="2" t="s">
        <v>42</v>
      </c>
      <c r="N3999" s="2" t="e">
        <f t="shared" si="129"/>
        <v>#VALUE!</v>
      </c>
      <c r="O3999" s="2"/>
      <c r="P3999" s="2"/>
      <c r="Q3999" s="2" t="s">
        <v>43</v>
      </c>
      <c r="R3999" s="2"/>
      <c r="S3999" s="2"/>
      <c r="T3999" s="2"/>
      <c r="U3999" s="2" t="s">
        <v>30</v>
      </c>
      <c r="V3999" s="2" t="s">
        <v>31</v>
      </c>
      <c r="W3999" s="2"/>
      <c r="X3999" s="2"/>
    </row>
    <row r="4000" spans="1:24" hidden="1">
      <c r="A4000" s="2">
        <v>24138</v>
      </c>
      <c r="B4000" s="2" t="s">
        <v>7272</v>
      </c>
      <c r="C4000" s="2"/>
      <c r="D4000" s="2" t="s">
        <v>139</v>
      </c>
      <c r="E4000" s="2" t="s">
        <v>7224</v>
      </c>
      <c r="F4000" s="2" t="s">
        <v>7273</v>
      </c>
      <c r="G4000" s="2" t="s">
        <v>7274</v>
      </c>
      <c r="H4000" s="2" t="s">
        <v>7275</v>
      </c>
      <c r="I4000" s="2" t="s">
        <v>7276</v>
      </c>
      <c r="J4000" s="2" t="s">
        <v>2214</v>
      </c>
      <c r="K4000" s="2" t="e">
        <f>RIGHT(I4000,LEN(I4000)-SEARCH("[",I4000))</f>
        <v>#VALUE!</v>
      </c>
      <c r="L4000" s="2" t="e">
        <f t="shared" si="128"/>
        <v>#VALUE!</v>
      </c>
      <c r="M4000" s="2" t="s">
        <v>42</v>
      </c>
      <c r="N4000" s="2" t="e">
        <f t="shared" si="129"/>
        <v>#VALUE!</v>
      </c>
      <c r="O4000" s="2" t="s">
        <v>27</v>
      </c>
      <c r="P4000" s="2"/>
      <c r="Q4000" s="2" t="s">
        <v>28</v>
      </c>
      <c r="R4000" s="2"/>
      <c r="S4000" s="2"/>
      <c r="T4000" s="2" t="s">
        <v>29</v>
      </c>
      <c r="U4000" s="2" t="s">
        <v>30</v>
      </c>
      <c r="V4000" s="2" t="s">
        <v>31</v>
      </c>
      <c r="W4000" s="2" t="s">
        <v>782</v>
      </c>
      <c r="X4000" s="2" t="s">
        <v>1246</v>
      </c>
    </row>
    <row r="4001" spans="1:24" hidden="1">
      <c r="A4001" s="2">
        <v>24114</v>
      </c>
      <c r="B4001" s="2" t="s">
        <v>7277</v>
      </c>
      <c r="C4001" s="2"/>
      <c r="D4001" s="2" t="s">
        <v>139</v>
      </c>
      <c r="E4001" s="2" t="s">
        <v>7224</v>
      </c>
      <c r="F4001" s="2" t="s">
        <v>7278</v>
      </c>
      <c r="G4001" s="2" t="s">
        <v>7279</v>
      </c>
      <c r="H4001" s="2" t="s">
        <v>7280</v>
      </c>
      <c r="I4001" s="2" t="s">
        <v>7281</v>
      </c>
      <c r="J4001" s="2" t="s">
        <v>7282</v>
      </c>
      <c r="K4001" s="2" t="e">
        <f>RIGHT(I4001,LEN(I4001)-SEARCH("[",I4001))</f>
        <v>#VALUE!</v>
      </c>
      <c r="L4001" s="2" t="e">
        <f t="shared" si="128"/>
        <v>#VALUE!</v>
      </c>
      <c r="M4001" s="2" t="s">
        <v>42</v>
      </c>
      <c r="N4001" s="2" t="e">
        <f t="shared" si="129"/>
        <v>#VALUE!</v>
      </c>
      <c r="O4001" s="2" t="s">
        <v>27</v>
      </c>
      <c r="P4001" s="2"/>
      <c r="Q4001" s="2" t="s">
        <v>28</v>
      </c>
      <c r="R4001" s="2"/>
      <c r="S4001" s="2"/>
      <c r="T4001" s="2" t="s">
        <v>29</v>
      </c>
      <c r="U4001" s="2" t="s">
        <v>30</v>
      </c>
      <c r="V4001" s="2" t="s">
        <v>31</v>
      </c>
      <c r="W4001" s="2" t="s">
        <v>32</v>
      </c>
      <c r="X4001" s="2" t="s">
        <v>7229</v>
      </c>
    </row>
    <row r="4002" spans="1:24" hidden="1">
      <c r="A4002" s="2">
        <v>17547</v>
      </c>
      <c r="B4002" s="2" t="s">
        <v>7289</v>
      </c>
      <c r="C4002" s="2"/>
      <c r="D4002" s="2" t="s">
        <v>818</v>
      </c>
      <c r="E4002" s="2" t="s">
        <v>7224</v>
      </c>
      <c r="F4002" s="2" t="s">
        <v>7290</v>
      </c>
      <c r="G4002" s="2" t="s">
        <v>857</v>
      </c>
      <c r="H4002" s="2" t="s">
        <v>7291</v>
      </c>
      <c r="I4002" s="2" t="s">
        <v>7292</v>
      </c>
      <c r="J4002" s="2" t="s">
        <v>7293</v>
      </c>
      <c r="K4002" s="2" t="e">
        <f>RIGHT(I4002,LEN(I4002)-SEARCH("[",I4002))</f>
        <v>#VALUE!</v>
      </c>
      <c r="L4002" s="2" t="e">
        <f t="shared" si="128"/>
        <v>#VALUE!</v>
      </c>
      <c r="M4002" s="2" t="s">
        <v>42</v>
      </c>
      <c r="N4002" s="2" t="e">
        <f t="shared" si="129"/>
        <v>#VALUE!</v>
      </c>
      <c r="O4002" s="2"/>
      <c r="P4002" s="2"/>
      <c r="Q4002" s="2" t="s">
        <v>43</v>
      </c>
      <c r="R4002" s="2"/>
      <c r="S4002" s="2"/>
      <c r="T4002" s="2"/>
      <c r="U4002" s="2" t="s">
        <v>30</v>
      </c>
      <c r="V4002" s="2" t="s">
        <v>31</v>
      </c>
      <c r="W4002" s="2"/>
      <c r="X4002" s="2"/>
    </row>
    <row r="4003" spans="1:24" hidden="1">
      <c r="A4003" s="2">
        <v>17551</v>
      </c>
      <c r="B4003" s="2" t="s">
        <v>7294</v>
      </c>
      <c r="C4003" s="2"/>
      <c r="D4003" s="2" t="s">
        <v>57</v>
      </c>
      <c r="E4003" s="2" t="s">
        <v>7224</v>
      </c>
      <c r="F4003" s="2" t="s">
        <v>7295</v>
      </c>
      <c r="G4003" s="2" t="s">
        <v>7296</v>
      </c>
      <c r="H4003" s="2" t="s">
        <v>7297</v>
      </c>
      <c r="I4003" s="2" t="s">
        <v>7298</v>
      </c>
      <c r="J4003" s="2" t="s">
        <v>7299</v>
      </c>
      <c r="K4003" s="2" t="e">
        <f>RIGHT(I4003,LEN(I4003)-SEARCH("[",I4003))</f>
        <v>#VALUE!</v>
      </c>
      <c r="L4003" s="2" t="e">
        <f t="shared" si="128"/>
        <v>#VALUE!</v>
      </c>
      <c r="M4003" s="2" t="s">
        <v>42</v>
      </c>
      <c r="N4003" s="2" t="e">
        <f t="shared" si="129"/>
        <v>#VALUE!</v>
      </c>
      <c r="O4003" s="2"/>
      <c r="P4003" s="2"/>
      <c r="Q4003" s="2" t="s">
        <v>43</v>
      </c>
      <c r="R4003" s="2"/>
      <c r="S4003" s="2"/>
      <c r="T4003" s="2"/>
      <c r="U4003" s="2" t="s">
        <v>30</v>
      </c>
      <c r="V4003" s="2" t="s">
        <v>31</v>
      </c>
      <c r="W4003" s="2"/>
      <c r="X4003" s="2"/>
    </row>
    <row r="4004" spans="1:24" hidden="1">
      <c r="A4004" s="2">
        <v>24119</v>
      </c>
      <c r="B4004" s="2" t="s">
        <v>7306</v>
      </c>
      <c r="C4004" s="2"/>
      <c r="D4004" s="2" t="s">
        <v>57</v>
      </c>
      <c r="E4004" s="2" t="s">
        <v>7224</v>
      </c>
      <c r="F4004" s="2" t="s">
        <v>7307</v>
      </c>
      <c r="G4004" s="2" t="s">
        <v>1668</v>
      </c>
      <c r="H4004" s="2" t="s">
        <v>7308</v>
      </c>
      <c r="I4004" s="2" t="s">
        <v>7309</v>
      </c>
      <c r="J4004" s="2" t="s">
        <v>7310</v>
      </c>
      <c r="K4004" s="2" t="e">
        <f>RIGHT(I4004,LEN(I4004)-SEARCH("[",I4004))</f>
        <v>#VALUE!</v>
      </c>
      <c r="L4004" s="2" t="e">
        <f t="shared" si="128"/>
        <v>#VALUE!</v>
      </c>
      <c r="M4004" s="2" t="s">
        <v>42</v>
      </c>
      <c r="N4004" s="2" t="e">
        <f t="shared" si="129"/>
        <v>#VALUE!</v>
      </c>
      <c r="O4004" s="2" t="s">
        <v>27</v>
      </c>
      <c r="P4004" s="2"/>
      <c r="Q4004" s="2" t="s">
        <v>28</v>
      </c>
      <c r="R4004" s="2"/>
      <c r="S4004" s="2"/>
      <c r="T4004" s="2" t="s">
        <v>29</v>
      </c>
      <c r="U4004" s="2" t="s">
        <v>30</v>
      </c>
      <c r="V4004" s="2" t="s">
        <v>31</v>
      </c>
      <c r="W4004" s="2" t="s">
        <v>32</v>
      </c>
      <c r="X4004" s="2" t="s">
        <v>7229</v>
      </c>
    </row>
    <row r="4005" spans="1:24" hidden="1">
      <c r="A4005" s="2">
        <v>21529</v>
      </c>
      <c r="B4005" s="2" t="s">
        <v>7316</v>
      </c>
      <c r="C4005" s="2"/>
      <c r="D4005" s="2" t="s">
        <v>1366</v>
      </c>
      <c r="E4005" s="2" t="s">
        <v>7311</v>
      </c>
      <c r="F4005" s="2" t="s">
        <v>7317</v>
      </c>
      <c r="G4005" s="2" t="s">
        <v>1675</v>
      </c>
      <c r="H4005" s="2" t="s">
        <v>7318</v>
      </c>
      <c r="I4005" s="2" t="s">
        <v>7319</v>
      </c>
      <c r="J4005" s="2" t="s">
        <v>7320</v>
      </c>
      <c r="K4005" s="2" t="e">
        <f>RIGHT(I4005,LEN(I4005)-SEARCH("[",I4005))</f>
        <v>#VALUE!</v>
      </c>
      <c r="L4005" s="2" t="e">
        <f t="shared" si="128"/>
        <v>#VALUE!</v>
      </c>
      <c r="M4005" s="2" t="s">
        <v>42</v>
      </c>
      <c r="N4005" s="2" t="e">
        <f t="shared" si="129"/>
        <v>#VALUE!</v>
      </c>
      <c r="O4005" s="2" t="s">
        <v>27</v>
      </c>
      <c r="P4005" s="2"/>
      <c r="Q4005" s="2" t="s">
        <v>43</v>
      </c>
      <c r="R4005" s="2"/>
      <c r="S4005" s="2"/>
      <c r="T4005" s="2" t="s">
        <v>1373</v>
      </c>
      <c r="U4005" s="2" t="s">
        <v>30</v>
      </c>
      <c r="V4005" s="2" t="s">
        <v>31</v>
      </c>
      <c r="W4005" s="2"/>
      <c r="X4005" s="2"/>
    </row>
    <row r="4006" spans="1:24" hidden="1">
      <c r="A4006" s="2">
        <v>18025</v>
      </c>
      <c r="B4006" s="2" t="s">
        <v>7325</v>
      </c>
      <c r="C4006" s="2"/>
      <c r="D4006" s="2" t="s">
        <v>22</v>
      </c>
      <c r="E4006" s="2" t="s">
        <v>7311</v>
      </c>
      <c r="F4006" s="2" t="s">
        <v>7326</v>
      </c>
      <c r="G4006" s="2" t="s">
        <v>7327</v>
      </c>
      <c r="H4006" s="2" t="s">
        <v>7328</v>
      </c>
      <c r="I4006" s="2" t="s">
        <v>7329</v>
      </c>
      <c r="J4006" s="2" t="s">
        <v>5727</v>
      </c>
      <c r="K4006" s="2" t="e">
        <f>RIGHT(I4006,LEN(I4006)-SEARCH("[",I4006))</f>
        <v>#VALUE!</v>
      </c>
      <c r="L4006" s="2" t="e">
        <f t="shared" si="128"/>
        <v>#VALUE!</v>
      </c>
      <c r="M4006" s="2" t="s">
        <v>42</v>
      </c>
      <c r="N4006" s="2" t="e">
        <f t="shared" si="129"/>
        <v>#VALUE!</v>
      </c>
      <c r="O4006" s="2"/>
      <c r="P4006" s="2"/>
      <c r="Q4006" s="2" t="s">
        <v>43</v>
      </c>
      <c r="R4006" s="2"/>
      <c r="S4006" s="2"/>
      <c r="T4006" s="2"/>
      <c r="U4006" s="2" t="s">
        <v>30</v>
      </c>
      <c r="V4006" s="2" t="s">
        <v>31</v>
      </c>
      <c r="W4006" s="2"/>
      <c r="X4006" s="2"/>
    </row>
    <row r="4007" spans="1:24" hidden="1">
      <c r="A4007" s="2">
        <v>18028</v>
      </c>
      <c r="B4007" s="2" t="s">
        <v>7330</v>
      </c>
      <c r="C4007" s="2"/>
      <c r="D4007" s="2" t="s">
        <v>2087</v>
      </c>
      <c r="E4007" s="2" t="s">
        <v>7311</v>
      </c>
      <c r="F4007" s="2" t="s">
        <v>7331</v>
      </c>
      <c r="G4007" s="2" t="s">
        <v>7332</v>
      </c>
      <c r="H4007" s="2" t="s">
        <v>7333</v>
      </c>
      <c r="I4007" s="2" t="s">
        <v>7334</v>
      </c>
      <c r="J4007" s="2" t="s">
        <v>7335</v>
      </c>
      <c r="K4007" s="2" t="e">
        <f>RIGHT(I4007,LEN(I4007)-SEARCH("[",I4007))</f>
        <v>#VALUE!</v>
      </c>
      <c r="L4007" s="2" t="e">
        <f t="shared" si="128"/>
        <v>#VALUE!</v>
      </c>
      <c r="M4007" s="2" t="s">
        <v>42</v>
      </c>
      <c r="N4007" s="2" t="e">
        <f t="shared" si="129"/>
        <v>#VALUE!</v>
      </c>
      <c r="O4007" s="2"/>
      <c r="P4007" s="2"/>
      <c r="Q4007" s="2" t="s">
        <v>43</v>
      </c>
      <c r="R4007" s="2"/>
      <c r="S4007" s="2"/>
      <c r="T4007" s="2" t="s">
        <v>1373</v>
      </c>
      <c r="U4007" s="2" t="s">
        <v>30</v>
      </c>
      <c r="V4007" s="2" t="s">
        <v>31</v>
      </c>
      <c r="W4007" s="2"/>
      <c r="X4007" s="2"/>
    </row>
    <row r="4008" spans="1:24" hidden="1">
      <c r="A4008" s="2">
        <v>18026</v>
      </c>
      <c r="B4008" s="2" t="s">
        <v>7336</v>
      </c>
      <c r="C4008" s="2"/>
      <c r="D4008" s="2" t="s">
        <v>139</v>
      </c>
      <c r="E4008" s="2" t="s">
        <v>7311</v>
      </c>
      <c r="F4008" s="2" t="s">
        <v>7337</v>
      </c>
      <c r="G4008" s="2" t="s">
        <v>141</v>
      </c>
      <c r="H4008" s="2" t="s">
        <v>7338</v>
      </c>
      <c r="I4008" s="2" t="s">
        <v>7339</v>
      </c>
      <c r="J4008" s="2" t="s">
        <v>3422</v>
      </c>
      <c r="K4008" s="2" t="e">
        <f>RIGHT(I4008,LEN(I4008)-SEARCH("[",I4008))</f>
        <v>#VALUE!</v>
      </c>
      <c r="L4008" s="2" t="e">
        <f t="shared" si="128"/>
        <v>#VALUE!</v>
      </c>
      <c r="M4008" s="2" t="s">
        <v>42</v>
      </c>
      <c r="N4008" s="2" t="e">
        <f t="shared" si="129"/>
        <v>#VALUE!</v>
      </c>
      <c r="O4008" s="2"/>
      <c r="P4008" s="2"/>
      <c r="Q4008" s="2" t="s">
        <v>43</v>
      </c>
      <c r="R4008" s="2"/>
      <c r="S4008" s="2"/>
      <c r="T4008" s="2"/>
      <c r="U4008" s="2" t="s">
        <v>30</v>
      </c>
      <c r="V4008" s="2" t="s">
        <v>31</v>
      </c>
      <c r="W4008" s="2"/>
      <c r="X4008" s="2"/>
    </row>
    <row r="4009" spans="1:24" hidden="1">
      <c r="A4009" s="2">
        <v>18027</v>
      </c>
      <c r="B4009" s="2" t="s">
        <v>7340</v>
      </c>
      <c r="C4009" s="2"/>
      <c r="D4009" s="2" t="s">
        <v>139</v>
      </c>
      <c r="E4009" s="2" t="s">
        <v>7311</v>
      </c>
      <c r="F4009" s="2" t="s">
        <v>7341</v>
      </c>
      <c r="G4009" s="2" t="s">
        <v>447</v>
      </c>
      <c r="H4009" s="2" t="s">
        <v>7342</v>
      </c>
      <c r="I4009" s="2" t="s">
        <v>7343</v>
      </c>
      <c r="J4009" s="2" t="s">
        <v>7344</v>
      </c>
      <c r="K4009" s="2" t="e">
        <f>RIGHT(I4009,LEN(I4009)-SEARCH("[",I4009))</f>
        <v>#VALUE!</v>
      </c>
      <c r="L4009" s="2" t="e">
        <f t="shared" si="128"/>
        <v>#VALUE!</v>
      </c>
      <c r="M4009" s="2" t="s">
        <v>42</v>
      </c>
      <c r="N4009" s="2" t="e">
        <f t="shared" si="129"/>
        <v>#VALUE!</v>
      </c>
      <c r="O4009" s="2"/>
      <c r="P4009" s="2"/>
      <c r="Q4009" s="2" t="s">
        <v>43</v>
      </c>
      <c r="R4009" s="2"/>
      <c r="S4009" s="2"/>
      <c r="T4009" s="2"/>
      <c r="U4009" s="2" t="s">
        <v>30</v>
      </c>
      <c r="V4009" s="2" t="s">
        <v>31</v>
      </c>
      <c r="W4009" s="2"/>
      <c r="X4009" s="2"/>
    </row>
    <row r="4010" spans="1:24" hidden="1">
      <c r="A4010" s="2">
        <v>23371</v>
      </c>
      <c r="B4010" s="2" t="s">
        <v>7345</v>
      </c>
      <c r="C4010" s="2"/>
      <c r="D4010" s="2" t="s">
        <v>22</v>
      </c>
      <c r="E4010" s="2" t="s">
        <v>23</v>
      </c>
      <c r="F4010" s="2" t="s">
        <v>7346</v>
      </c>
      <c r="G4010" s="2" t="s">
        <v>2219</v>
      </c>
      <c r="H4010" s="2" t="s">
        <v>7347</v>
      </c>
      <c r="I4010" s="2" t="s">
        <v>7348</v>
      </c>
      <c r="J4010" s="2" t="s">
        <v>7241</v>
      </c>
      <c r="K4010" s="2" t="e">
        <f>RIGHT(I4010,LEN(I4010)-SEARCH("[",I4010))</f>
        <v>#VALUE!</v>
      </c>
      <c r="L4010" s="2" t="e">
        <f t="shared" si="128"/>
        <v>#VALUE!</v>
      </c>
      <c r="M4010" s="2" t="s">
        <v>42</v>
      </c>
      <c r="N4010" s="2" t="e">
        <f t="shared" si="129"/>
        <v>#VALUE!</v>
      </c>
      <c r="O4010" s="2"/>
      <c r="P4010" s="2"/>
      <c r="Q4010" s="2" t="s">
        <v>43</v>
      </c>
      <c r="R4010" s="2"/>
      <c r="S4010" s="2"/>
      <c r="T4010" s="2" t="s">
        <v>29</v>
      </c>
      <c r="U4010" s="2" t="s">
        <v>30</v>
      </c>
      <c r="V4010" s="2" t="s">
        <v>31</v>
      </c>
      <c r="W4010" s="2" t="s">
        <v>32</v>
      </c>
      <c r="X4010" s="2" t="s">
        <v>33</v>
      </c>
    </row>
    <row r="4011" spans="1:24" hidden="1">
      <c r="A4011" s="2">
        <v>21161</v>
      </c>
      <c r="B4011" s="2" t="s">
        <v>7352</v>
      </c>
      <c r="C4011" s="2"/>
      <c r="D4011" s="2" t="s">
        <v>139</v>
      </c>
      <c r="E4011" s="2" t="s">
        <v>23</v>
      </c>
      <c r="F4011" s="2" t="s">
        <v>7353</v>
      </c>
      <c r="G4011" s="2" t="s">
        <v>7354</v>
      </c>
      <c r="H4011" s="2" t="s">
        <v>7355</v>
      </c>
      <c r="I4011" s="2" t="s">
        <v>7356</v>
      </c>
      <c r="J4011" s="2" t="s">
        <v>7357</v>
      </c>
      <c r="K4011" s="2" t="e">
        <f>RIGHT(I4011,LEN(I4011)-SEARCH("[",I4011))</f>
        <v>#VALUE!</v>
      </c>
      <c r="L4011" s="2" t="e">
        <f t="shared" si="128"/>
        <v>#VALUE!</v>
      </c>
      <c r="M4011" s="2" t="s">
        <v>42</v>
      </c>
      <c r="N4011" s="2" t="e">
        <f t="shared" si="129"/>
        <v>#VALUE!</v>
      </c>
      <c r="O4011" s="2"/>
      <c r="P4011" s="2"/>
      <c r="Q4011" s="2" t="s">
        <v>43</v>
      </c>
      <c r="R4011" s="2"/>
      <c r="S4011" s="2"/>
      <c r="T4011" s="2"/>
      <c r="U4011" s="2" t="s">
        <v>30</v>
      </c>
      <c r="V4011" s="2" t="s">
        <v>31</v>
      </c>
      <c r="W4011" s="2" t="s">
        <v>32</v>
      </c>
      <c r="X4011" s="2" t="s">
        <v>33</v>
      </c>
    </row>
    <row r="4012" spans="1:24" hidden="1">
      <c r="A4012" s="2">
        <v>21147</v>
      </c>
      <c r="B4012" s="2" t="s">
        <v>7361</v>
      </c>
      <c r="C4012" s="2"/>
      <c r="D4012" s="2" t="s">
        <v>139</v>
      </c>
      <c r="E4012" s="2" t="s">
        <v>23</v>
      </c>
      <c r="F4012" s="2" t="s">
        <v>7362</v>
      </c>
      <c r="G4012" s="2" t="s">
        <v>7363</v>
      </c>
      <c r="H4012" s="2" t="s">
        <v>7364</v>
      </c>
      <c r="I4012" s="2" t="s">
        <v>7365</v>
      </c>
      <c r="J4012" s="2" t="s">
        <v>5638</v>
      </c>
      <c r="K4012" s="2" t="e">
        <f>RIGHT(I4012,LEN(I4012)-SEARCH("[",I4012))</f>
        <v>#VALUE!</v>
      </c>
      <c r="L4012" s="2" t="e">
        <f t="shared" si="128"/>
        <v>#VALUE!</v>
      </c>
      <c r="M4012" s="2" t="s">
        <v>42</v>
      </c>
      <c r="N4012" s="2" t="e">
        <f t="shared" si="129"/>
        <v>#VALUE!</v>
      </c>
      <c r="O4012" s="2"/>
      <c r="P4012" s="2"/>
      <c r="Q4012" s="2" t="s">
        <v>43</v>
      </c>
      <c r="R4012" s="2"/>
      <c r="S4012" s="2"/>
      <c r="T4012" s="2"/>
      <c r="U4012" s="2" t="s">
        <v>30</v>
      </c>
      <c r="V4012" s="2" t="s">
        <v>31</v>
      </c>
      <c r="W4012" s="2" t="s">
        <v>32</v>
      </c>
      <c r="X4012" s="2" t="s">
        <v>33</v>
      </c>
    </row>
    <row r="4013" spans="1:24" hidden="1">
      <c r="A4013" s="2">
        <v>21150</v>
      </c>
      <c r="B4013" s="2" t="s">
        <v>7369</v>
      </c>
      <c r="C4013" s="2"/>
      <c r="D4013" s="2" t="s">
        <v>57</v>
      </c>
      <c r="E4013" s="2" t="s">
        <v>23</v>
      </c>
      <c r="F4013" s="2" t="s">
        <v>7370</v>
      </c>
      <c r="G4013" s="2" t="s">
        <v>7371</v>
      </c>
      <c r="H4013" s="2" t="s">
        <v>7372</v>
      </c>
      <c r="I4013" s="2" t="s">
        <v>7373</v>
      </c>
      <c r="J4013" s="2" t="s">
        <v>7374</v>
      </c>
      <c r="K4013" s="2" t="e">
        <f>RIGHT(I4013,LEN(I4013)-SEARCH("[",I4013))</f>
        <v>#VALUE!</v>
      </c>
      <c r="L4013" s="2" t="e">
        <f t="shared" si="128"/>
        <v>#VALUE!</v>
      </c>
      <c r="M4013" s="2" t="s">
        <v>42</v>
      </c>
      <c r="N4013" s="2" t="e">
        <f t="shared" si="129"/>
        <v>#VALUE!</v>
      </c>
      <c r="O4013" s="2"/>
      <c r="P4013" s="2"/>
      <c r="Q4013" s="2" t="s">
        <v>43</v>
      </c>
      <c r="R4013" s="2"/>
      <c r="S4013" s="2"/>
      <c r="T4013" s="2"/>
      <c r="U4013" s="2" t="s">
        <v>30</v>
      </c>
      <c r="V4013" s="2" t="s">
        <v>31</v>
      </c>
      <c r="W4013" s="2" t="s">
        <v>32</v>
      </c>
      <c r="X4013" s="2" t="s">
        <v>33</v>
      </c>
    </row>
    <row r="4014" spans="1:24" hidden="1">
      <c r="A4014" s="2">
        <v>23370</v>
      </c>
      <c r="B4014" s="2" t="s">
        <v>7375</v>
      </c>
      <c r="C4014" s="2"/>
      <c r="D4014" s="2" t="s">
        <v>22</v>
      </c>
      <c r="E4014" s="2" t="s">
        <v>23</v>
      </c>
      <c r="F4014" s="2" t="s">
        <v>7376</v>
      </c>
      <c r="G4014" s="2" t="s">
        <v>7377</v>
      </c>
      <c r="H4014" s="2" t="s">
        <v>7378</v>
      </c>
      <c r="I4014" s="2" t="s">
        <v>7379</v>
      </c>
      <c r="J4014" s="2" t="s">
        <v>7380</v>
      </c>
      <c r="K4014" s="2" t="e">
        <f>RIGHT(I4014,LEN(I4014)-SEARCH("[",I4014))</f>
        <v>#VALUE!</v>
      </c>
      <c r="L4014" s="2" t="e">
        <f t="shared" si="128"/>
        <v>#VALUE!</v>
      </c>
      <c r="M4014" s="2" t="s">
        <v>42</v>
      </c>
      <c r="N4014" s="2" t="e">
        <f t="shared" si="129"/>
        <v>#VALUE!</v>
      </c>
      <c r="O4014" s="2"/>
      <c r="P4014" s="2"/>
      <c r="Q4014" s="2" t="s">
        <v>43</v>
      </c>
      <c r="R4014" s="2"/>
      <c r="S4014" s="2"/>
      <c r="T4014" s="2" t="s">
        <v>29</v>
      </c>
      <c r="U4014" s="2" t="s">
        <v>30</v>
      </c>
      <c r="V4014" s="2" t="s">
        <v>31</v>
      </c>
      <c r="W4014" s="2" t="s">
        <v>32</v>
      </c>
      <c r="X4014" s="2" t="s">
        <v>33</v>
      </c>
    </row>
    <row r="4015" spans="1:24" hidden="1">
      <c r="A4015" s="2">
        <v>21149</v>
      </c>
      <c r="B4015" s="2" t="s">
        <v>7381</v>
      </c>
      <c r="C4015" s="2"/>
      <c r="D4015" s="2" t="s">
        <v>57</v>
      </c>
      <c r="E4015" s="2" t="s">
        <v>23</v>
      </c>
      <c r="F4015" s="2" t="s">
        <v>7382</v>
      </c>
      <c r="G4015" s="2" t="s">
        <v>7383</v>
      </c>
      <c r="H4015" s="2" t="s">
        <v>7384</v>
      </c>
      <c r="I4015" s="2" t="s">
        <v>7385</v>
      </c>
      <c r="J4015" s="2" t="s">
        <v>7374</v>
      </c>
      <c r="K4015" s="2" t="e">
        <f>RIGHT(I4015,LEN(I4015)-SEARCH("[",I4015))</f>
        <v>#VALUE!</v>
      </c>
      <c r="L4015" s="2" t="e">
        <f t="shared" si="128"/>
        <v>#VALUE!</v>
      </c>
      <c r="M4015" s="2" t="s">
        <v>42</v>
      </c>
      <c r="N4015" s="2" t="e">
        <f t="shared" si="129"/>
        <v>#VALUE!</v>
      </c>
      <c r="O4015" s="2"/>
      <c r="P4015" s="2"/>
      <c r="Q4015" s="2" t="s">
        <v>43</v>
      </c>
      <c r="R4015" s="2"/>
      <c r="S4015" s="2"/>
      <c r="T4015" s="2"/>
      <c r="U4015" s="2" t="s">
        <v>30</v>
      </c>
      <c r="V4015" s="2" t="s">
        <v>31</v>
      </c>
      <c r="W4015" s="2" t="s">
        <v>32</v>
      </c>
      <c r="X4015" s="2" t="s">
        <v>33</v>
      </c>
    </row>
    <row r="4016" spans="1:24" hidden="1">
      <c r="A4016" s="2">
        <v>21178</v>
      </c>
      <c r="B4016" s="2" t="s">
        <v>7389</v>
      </c>
      <c r="C4016" s="2"/>
      <c r="D4016" s="2" t="s">
        <v>57</v>
      </c>
      <c r="E4016" s="2" t="s">
        <v>23</v>
      </c>
      <c r="F4016" s="2" t="s">
        <v>7390</v>
      </c>
      <c r="G4016" s="2" t="s">
        <v>7391</v>
      </c>
      <c r="H4016" s="2" t="s">
        <v>7392</v>
      </c>
      <c r="I4016" s="2" t="s">
        <v>7393</v>
      </c>
      <c r="J4016" s="2" t="s">
        <v>7394</v>
      </c>
      <c r="K4016" s="2" t="e">
        <f>RIGHT(I4016,LEN(I4016)-SEARCH("[",I4016))</f>
        <v>#VALUE!</v>
      </c>
      <c r="L4016" s="2" t="e">
        <f t="shared" si="128"/>
        <v>#VALUE!</v>
      </c>
      <c r="M4016" s="2" t="s">
        <v>42</v>
      </c>
      <c r="N4016" s="2" t="e">
        <f t="shared" si="129"/>
        <v>#VALUE!</v>
      </c>
      <c r="O4016" s="2"/>
      <c r="P4016" s="2"/>
      <c r="Q4016" s="2" t="s">
        <v>43</v>
      </c>
      <c r="R4016" s="2"/>
      <c r="S4016" s="2"/>
      <c r="T4016" s="2" t="s">
        <v>29</v>
      </c>
      <c r="U4016" s="2" t="s">
        <v>30</v>
      </c>
      <c r="V4016" s="2" t="s">
        <v>31</v>
      </c>
      <c r="W4016" s="2" t="s">
        <v>32</v>
      </c>
      <c r="X4016" s="2" t="s">
        <v>33</v>
      </c>
    </row>
    <row r="4017" spans="1:24" hidden="1">
      <c r="A4017" s="2">
        <v>21169</v>
      </c>
      <c r="B4017" s="2" t="s">
        <v>7395</v>
      </c>
      <c r="C4017" s="2"/>
      <c r="D4017" s="2" t="s">
        <v>57</v>
      </c>
      <c r="E4017" s="2" t="s">
        <v>23</v>
      </c>
      <c r="F4017" s="2" t="s">
        <v>7396</v>
      </c>
      <c r="G4017" s="2" t="s">
        <v>7397</v>
      </c>
      <c r="H4017" s="2" t="s">
        <v>7398</v>
      </c>
      <c r="I4017" s="2" t="s">
        <v>7399</v>
      </c>
      <c r="J4017" s="2" t="s">
        <v>3922</v>
      </c>
      <c r="K4017" s="2" t="e">
        <f>RIGHT(I4017,LEN(I4017)-SEARCH("[",I4017))</f>
        <v>#VALUE!</v>
      </c>
      <c r="L4017" s="2" t="e">
        <f t="shared" si="128"/>
        <v>#VALUE!</v>
      </c>
      <c r="M4017" s="2" t="s">
        <v>42</v>
      </c>
      <c r="N4017" s="2" t="e">
        <f t="shared" si="129"/>
        <v>#VALUE!</v>
      </c>
      <c r="O4017" s="2"/>
      <c r="P4017" s="2"/>
      <c r="Q4017" s="2" t="s">
        <v>43</v>
      </c>
      <c r="R4017" s="2"/>
      <c r="S4017" s="2"/>
      <c r="T4017" s="2"/>
      <c r="U4017" s="2" t="s">
        <v>30</v>
      </c>
      <c r="V4017" s="2" t="s">
        <v>31</v>
      </c>
      <c r="W4017" s="2" t="s">
        <v>32</v>
      </c>
      <c r="X4017" s="2" t="s">
        <v>33</v>
      </c>
    </row>
    <row r="4018" spans="1:24" hidden="1">
      <c r="A4018" s="2">
        <v>21151</v>
      </c>
      <c r="B4018" s="2" t="s">
        <v>7403</v>
      </c>
      <c r="C4018" s="2"/>
      <c r="D4018" s="2" t="s">
        <v>57</v>
      </c>
      <c r="E4018" s="2" t="s">
        <v>23</v>
      </c>
      <c r="F4018" s="2" t="s">
        <v>7404</v>
      </c>
      <c r="G4018" s="2" t="s">
        <v>7405</v>
      </c>
      <c r="H4018" s="2" t="s">
        <v>7406</v>
      </c>
      <c r="I4018" s="2" t="s">
        <v>7407</v>
      </c>
      <c r="J4018" s="2" t="s">
        <v>7374</v>
      </c>
      <c r="K4018" s="2" t="e">
        <f>RIGHT(I4018,LEN(I4018)-SEARCH("[",I4018))</f>
        <v>#VALUE!</v>
      </c>
      <c r="L4018" s="2" t="e">
        <f t="shared" si="128"/>
        <v>#VALUE!</v>
      </c>
      <c r="M4018" s="2" t="s">
        <v>42</v>
      </c>
      <c r="N4018" s="2" t="e">
        <f t="shared" si="129"/>
        <v>#VALUE!</v>
      </c>
      <c r="O4018" s="2"/>
      <c r="P4018" s="2"/>
      <c r="Q4018" s="2" t="s">
        <v>43</v>
      </c>
      <c r="R4018" s="2"/>
      <c r="S4018" s="2"/>
      <c r="T4018" s="2"/>
      <c r="U4018" s="2" t="s">
        <v>30</v>
      </c>
      <c r="V4018" s="2" t="s">
        <v>31</v>
      </c>
      <c r="W4018" s="2" t="s">
        <v>32</v>
      </c>
      <c r="X4018" s="2" t="s">
        <v>33</v>
      </c>
    </row>
    <row r="4019" spans="1:24" hidden="1">
      <c r="A4019" s="2">
        <v>21170</v>
      </c>
      <c r="B4019" s="2" t="s">
        <v>7408</v>
      </c>
      <c r="C4019" s="2"/>
      <c r="D4019" s="2" t="s">
        <v>57</v>
      </c>
      <c r="E4019" s="2" t="s">
        <v>23</v>
      </c>
      <c r="F4019" s="2" t="s">
        <v>7409</v>
      </c>
      <c r="G4019" s="2" t="s">
        <v>7410</v>
      </c>
      <c r="H4019" s="2" t="s">
        <v>7411</v>
      </c>
      <c r="I4019" s="2" t="s">
        <v>7412</v>
      </c>
      <c r="J4019" s="2" t="s">
        <v>3922</v>
      </c>
      <c r="K4019" s="2" t="e">
        <f>RIGHT(I4019,LEN(I4019)-SEARCH("[",I4019))</f>
        <v>#VALUE!</v>
      </c>
      <c r="L4019" s="2" t="e">
        <f t="shared" si="128"/>
        <v>#VALUE!</v>
      </c>
      <c r="M4019" s="2" t="s">
        <v>42</v>
      </c>
      <c r="N4019" s="2" t="e">
        <f t="shared" si="129"/>
        <v>#VALUE!</v>
      </c>
      <c r="O4019" s="2"/>
      <c r="P4019" s="2"/>
      <c r="Q4019" s="2" t="s">
        <v>43</v>
      </c>
      <c r="R4019" s="2"/>
      <c r="S4019" s="2"/>
      <c r="T4019" s="2"/>
      <c r="U4019" s="2" t="s">
        <v>30</v>
      </c>
      <c r="V4019" s="2" t="s">
        <v>31</v>
      </c>
      <c r="W4019" s="2" t="s">
        <v>32</v>
      </c>
      <c r="X4019" s="2" t="s">
        <v>33</v>
      </c>
    </row>
    <row r="4020" spans="1:24" hidden="1">
      <c r="A4020" s="2">
        <v>21164</v>
      </c>
      <c r="B4020" s="2" t="s">
        <v>7413</v>
      </c>
      <c r="C4020" s="2"/>
      <c r="D4020" s="2" t="s">
        <v>139</v>
      </c>
      <c r="E4020" s="2" t="s">
        <v>23</v>
      </c>
      <c r="F4020" s="2" t="s">
        <v>7414</v>
      </c>
      <c r="G4020" s="2" t="s">
        <v>7415</v>
      </c>
      <c r="H4020" s="2" t="s">
        <v>7416</v>
      </c>
      <c r="I4020" s="2" t="s">
        <v>7417</v>
      </c>
      <c r="J4020" s="2" t="s">
        <v>7418</v>
      </c>
      <c r="K4020" s="2" t="e">
        <f>RIGHT(I4020,LEN(I4020)-SEARCH("[",I4020))</f>
        <v>#VALUE!</v>
      </c>
      <c r="L4020" s="2" t="e">
        <f t="shared" si="128"/>
        <v>#VALUE!</v>
      </c>
      <c r="M4020" s="2" t="s">
        <v>42</v>
      </c>
      <c r="N4020" s="2" t="e">
        <f t="shared" si="129"/>
        <v>#VALUE!</v>
      </c>
      <c r="O4020" s="2"/>
      <c r="P4020" s="2"/>
      <c r="Q4020" s="2" t="s">
        <v>43</v>
      </c>
      <c r="R4020" s="2"/>
      <c r="S4020" s="2"/>
      <c r="T4020" s="2"/>
      <c r="U4020" s="2" t="s">
        <v>30</v>
      </c>
      <c r="V4020" s="2" t="s">
        <v>31</v>
      </c>
      <c r="W4020" s="2" t="s">
        <v>32</v>
      </c>
      <c r="X4020" s="2" t="s">
        <v>33</v>
      </c>
    </row>
    <row r="4021" spans="1:24" hidden="1">
      <c r="A4021" s="2">
        <v>21166</v>
      </c>
      <c r="B4021" s="2" t="s">
        <v>7419</v>
      </c>
      <c r="C4021" s="2"/>
      <c r="D4021" s="2" t="s">
        <v>57</v>
      </c>
      <c r="E4021" s="2" t="s">
        <v>23</v>
      </c>
      <c r="F4021" s="2" t="s">
        <v>7420</v>
      </c>
      <c r="G4021" s="2" t="s">
        <v>7421</v>
      </c>
      <c r="H4021" s="2" t="s">
        <v>7422</v>
      </c>
      <c r="I4021" s="2" t="s">
        <v>7423</v>
      </c>
      <c r="J4021" s="2" t="s">
        <v>2414</v>
      </c>
      <c r="K4021" s="2" t="e">
        <f>RIGHT(I4021,LEN(I4021)-SEARCH("[",I4021))</f>
        <v>#VALUE!</v>
      </c>
      <c r="L4021" s="2" t="e">
        <f t="shared" si="128"/>
        <v>#VALUE!</v>
      </c>
      <c r="M4021" s="2" t="s">
        <v>42</v>
      </c>
      <c r="N4021" s="2" t="e">
        <f t="shared" si="129"/>
        <v>#VALUE!</v>
      </c>
      <c r="O4021" s="2"/>
      <c r="P4021" s="2"/>
      <c r="Q4021" s="2" t="s">
        <v>43</v>
      </c>
      <c r="R4021" s="2"/>
      <c r="S4021" s="2"/>
      <c r="T4021" s="2"/>
      <c r="U4021" s="2" t="s">
        <v>30</v>
      </c>
      <c r="V4021" s="2" t="s">
        <v>31</v>
      </c>
      <c r="W4021" s="2" t="s">
        <v>32</v>
      </c>
      <c r="X4021" s="2" t="s">
        <v>33</v>
      </c>
    </row>
    <row r="4022" spans="1:24" hidden="1">
      <c r="A4022" s="2">
        <v>21159</v>
      </c>
      <c r="B4022" s="2" t="s">
        <v>7424</v>
      </c>
      <c r="C4022" s="2"/>
      <c r="D4022" s="2" t="s">
        <v>57</v>
      </c>
      <c r="E4022" s="2" t="s">
        <v>23</v>
      </c>
      <c r="F4022" s="2" t="s">
        <v>7425</v>
      </c>
      <c r="G4022" s="2" t="s">
        <v>7426</v>
      </c>
      <c r="H4022" s="2" t="s">
        <v>7427</v>
      </c>
      <c r="I4022" s="2" t="s">
        <v>7428</v>
      </c>
      <c r="J4022" s="2" t="s">
        <v>7374</v>
      </c>
      <c r="K4022" s="2" t="e">
        <f>RIGHT(I4022,LEN(I4022)-SEARCH("[",I4022))</f>
        <v>#VALUE!</v>
      </c>
      <c r="L4022" s="2" t="e">
        <f t="shared" si="128"/>
        <v>#VALUE!</v>
      </c>
      <c r="M4022" s="2" t="s">
        <v>42</v>
      </c>
      <c r="N4022" s="2" t="e">
        <f t="shared" si="129"/>
        <v>#VALUE!</v>
      </c>
      <c r="O4022" s="2"/>
      <c r="P4022" s="2"/>
      <c r="Q4022" s="2" t="s">
        <v>43</v>
      </c>
      <c r="R4022" s="2"/>
      <c r="S4022" s="2"/>
      <c r="T4022" s="2"/>
      <c r="U4022" s="2" t="s">
        <v>30</v>
      </c>
      <c r="V4022" s="2" t="s">
        <v>31</v>
      </c>
      <c r="W4022" s="2" t="s">
        <v>32</v>
      </c>
      <c r="X4022" s="2" t="s">
        <v>33</v>
      </c>
    </row>
    <row r="4023" spans="1:24" hidden="1">
      <c r="A4023" s="2">
        <v>21152</v>
      </c>
      <c r="B4023" s="2" t="s">
        <v>7429</v>
      </c>
      <c r="C4023" s="2"/>
      <c r="D4023" s="2" t="s">
        <v>57</v>
      </c>
      <c r="E4023" s="2" t="s">
        <v>23</v>
      </c>
      <c r="F4023" s="2" t="s">
        <v>7430</v>
      </c>
      <c r="G4023" s="2" t="s">
        <v>7431</v>
      </c>
      <c r="H4023" s="2" t="s">
        <v>7432</v>
      </c>
      <c r="I4023" s="2" t="s">
        <v>7433</v>
      </c>
      <c r="J4023" s="2" t="s">
        <v>7374</v>
      </c>
      <c r="K4023" s="2" t="e">
        <f>RIGHT(I4023,LEN(I4023)-SEARCH("[",I4023))</f>
        <v>#VALUE!</v>
      </c>
      <c r="L4023" s="2" t="e">
        <f t="shared" si="128"/>
        <v>#VALUE!</v>
      </c>
      <c r="M4023" s="2" t="s">
        <v>42</v>
      </c>
      <c r="N4023" s="2" t="e">
        <f t="shared" si="129"/>
        <v>#VALUE!</v>
      </c>
      <c r="O4023" s="2"/>
      <c r="P4023" s="2"/>
      <c r="Q4023" s="2" t="s">
        <v>43</v>
      </c>
      <c r="R4023" s="2"/>
      <c r="S4023" s="2"/>
      <c r="T4023" s="2"/>
      <c r="U4023" s="2" t="s">
        <v>30</v>
      </c>
      <c r="V4023" s="2" t="s">
        <v>31</v>
      </c>
      <c r="W4023" s="2" t="s">
        <v>32</v>
      </c>
      <c r="X4023" s="2" t="s">
        <v>33</v>
      </c>
    </row>
    <row r="4024" spans="1:24" hidden="1">
      <c r="A4024" s="2">
        <v>21155</v>
      </c>
      <c r="B4024" s="2" t="s">
        <v>7434</v>
      </c>
      <c r="C4024" s="2"/>
      <c r="D4024" s="2" t="s">
        <v>57</v>
      </c>
      <c r="E4024" s="2" t="s">
        <v>23</v>
      </c>
      <c r="F4024" s="2" t="s">
        <v>7435</v>
      </c>
      <c r="G4024" s="2" t="s">
        <v>7436</v>
      </c>
      <c r="H4024" s="2" t="s">
        <v>7437</v>
      </c>
      <c r="I4024" s="2" t="s">
        <v>7438</v>
      </c>
      <c r="J4024" s="2" t="s">
        <v>7374</v>
      </c>
      <c r="K4024" s="2" t="e">
        <f>RIGHT(I4024,LEN(I4024)-SEARCH("[",I4024))</f>
        <v>#VALUE!</v>
      </c>
      <c r="L4024" s="2" t="e">
        <f t="shared" si="128"/>
        <v>#VALUE!</v>
      </c>
      <c r="M4024" s="2" t="s">
        <v>42</v>
      </c>
      <c r="N4024" s="2" t="e">
        <f t="shared" si="129"/>
        <v>#VALUE!</v>
      </c>
      <c r="O4024" s="2"/>
      <c r="P4024" s="2"/>
      <c r="Q4024" s="2" t="s">
        <v>43</v>
      </c>
      <c r="R4024" s="2"/>
      <c r="S4024" s="2"/>
      <c r="T4024" s="2"/>
      <c r="U4024" s="2" t="s">
        <v>30</v>
      </c>
      <c r="V4024" s="2" t="s">
        <v>31</v>
      </c>
      <c r="W4024" s="2" t="s">
        <v>32</v>
      </c>
      <c r="X4024" s="2" t="s">
        <v>33</v>
      </c>
    </row>
    <row r="4025" spans="1:24" hidden="1">
      <c r="A4025" s="2">
        <v>21154</v>
      </c>
      <c r="B4025" s="2" t="s">
        <v>7439</v>
      </c>
      <c r="C4025" s="2"/>
      <c r="D4025" s="2" t="s">
        <v>57</v>
      </c>
      <c r="E4025" s="2" t="s">
        <v>23</v>
      </c>
      <c r="F4025" s="2" t="s">
        <v>7440</v>
      </c>
      <c r="G4025" s="2" t="s">
        <v>7441</v>
      </c>
      <c r="H4025" s="2" t="s">
        <v>7442</v>
      </c>
      <c r="I4025" s="2" t="s">
        <v>7443</v>
      </c>
      <c r="J4025" s="2" t="s">
        <v>7374</v>
      </c>
      <c r="K4025" s="2" t="e">
        <f>RIGHT(I4025,LEN(I4025)-SEARCH("[",I4025))</f>
        <v>#VALUE!</v>
      </c>
      <c r="L4025" s="2" t="e">
        <f t="shared" si="128"/>
        <v>#VALUE!</v>
      </c>
      <c r="M4025" s="2" t="s">
        <v>42</v>
      </c>
      <c r="N4025" s="2" t="e">
        <f t="shared" si="129"/>
        <v>#VALUE!</v>
      </c>
      <c r="O4025" s="2"/>
      <c r="P4025" s="2"/>
      <c r="Q4025" s="2" t="s">
        <v>43</v>
      </c>
      <c r="R4025" s="2"/>
      <c r="S4025" s="2"/>
      <c r="T4025" s="2"/>
      <c r="U4025" s="2" t="s">
        <v>30</v>
      </c>
      <c r="V4025" s="2" t="s">
        <v>31</v>
      </c>
      <c r="W4025" s="2" t="s">
        <v>32</v>
      </c>
      <c r="X4025" s="2" t="s">
        <v>33</v>
      </c>
    </row>
    <row r="4026" spans="1:24" hidden="1">
      <c r="A4026" s="2">
        <v>21153</v>
      </c>
      <c r="B4026" s="2" t="s">
        <v>7444</v>
      </c>
      <c r="C4026" s="2"/>
      <c r="D4026" s="2" t="s">
        <v>57</v>
      </c>
      <c r="E4026" s="2" t="s">
        <v>23</v>
      </c>
      <c r="F4026" s="2" t="s">
        <v>7445</v>
      </c>
      <c r="G4026" s="2" t="s">
        <v>7446</v>
      </c>
      <c r="H4026" s="2" t="s">
        <v>7447</v>
      </c>
      <c r="I4026" s="2" t="s">
        <v>7448</v>
      </c>
      <c r="J4026" s="2" t="s">
        <v>7374</v>
      </c>
      <c r="K4026" s="2" t="e">
        <f>RIGHT(I4026,LEN(I4026)-SEARCH("[",I4026))</f>
        <v>#VALUE!</v>
      </c>
      <c r="L4026" s="2" t="e">
        <f t="shared" si="128"/>
        <v>#VALUE!</v>
      </c>
      <c r="M4026" s="2" t="s">
        <v>42</v>
      </c>
      <c r="N4026" s="2" t="e">
        <f t="shared" si="129"/>
        <v>#VALUE!</v>
      </c>
      <c r="O4026" s="2"/>
      <c r="P4026" s="2"/>
      <c r="Q4026" s="2" t="s">
        <v>43</v>
      </c>
      <c r="R4026" s="2"/>
      <c r="S4026" s="2"/>
      <c r="T4026" s="2"/>
      <c r="U4026" s="2" t="s">
        <v>30</v>
      </c>
      <c r="V4026" s="2" t="s">
        <v>31</v>
      </c>
      <c r="W4026" s="2" t="s">
        <v>32</v>
      </c>
      <c r="X4026" s="2" t="s">
        <v>33</v>
      </c>
    </row>
    <row r="4027" spans="1:24" hidden="1">
      <c r="A4027" s="2">
        <v>21157</v>
      </c>
      <c r="B4027" s="2" t="s">
        <v>7449</v>
      </c>
      <c r="C4027" s="2"/>
      <c r="D4027" s="2" t="s">
        <v>57</v>
      </c>
      <c r="E4027" s="2" t="s">
        <v>23</v>
      </c>
      <c r="F4027" s="2" t="s">
        <v>7450</v>
      </c>
      <c r="G4027" s="2" t="s">
        <v>7451</v>
      </c>
      <c r="H4027" s="2" t="s">
        <v>7452</v>
      </c>
      <c r="I4027" s="2" t="s">
        <v>7453</v>
      </c>
      <c r="J4027" s="2" t="s">
        <v>7374</v>
      </c>
      <c r="K4027" s="2" t="e">
        <f>RIGHT(I4027,LEN(I4027)-SEARCH("[",I4027))</f>
        <v>#VALUE!</v>
      </c>
      <c r="L4027" s="2" t="e">
        <f t="shared" si="128"/>
        <v>#VALUE!</v>
      </c>
      <c r="M4027" s="2" t="s">
        <v>42</v>
      </c>
      <c r="N4027" s="2" t="e">
        <f t="shared" si="129"/>
        <v>#VALUE!</v>
      </c>
      <c r="O4027" s="2"/>
      <c r="P4027" s="2"/>
      <c r="Q4027" s="2" t="s">
        <v>43</v>
      </c>
      <c r="R4027" s="2"/>
      <c r="S4027" s="2"/>
      <c r="T4027" s="2"/>
      <c r="U4027" s="2" t="s">
        <v>30</v>
      </c>
      <c r="V4027" s="2" t="s">
        <v>31</v>
      </c>
      <c r="W4027" s="2" t="s">
        <v>32</v>
      </c>
      <c r="X4027" s="2" t="s">
        <v>33</v>
      </c>
    </row>
    <row r="4028" spans="1:24" hidden="1">
      <c r="A4028" s="2">
        <v>21158</v>
      </c>
      <c r="B4028" s="2" t="s">
        <v>7454</v>
      </c>
      <c r="C4028" s="2"/>
      <c r="D4028" s="2" t="s">
        <v>57</v>
      </c>
      <c r="E4028" s="2" t="s">
        <v>23</v>
      </c>
      <c r="F4028" s="2" t="s">
        <v>7455</v>
      </c>
      <c r="G4028" s="2" t="s">
        <v>7456</v>
      </c>
      <c r="H4028" s="2" t="s">
        <v>7457</v>
      </c>
      <c r="I4028" s="2" t="s">
        <v>7458</v>
      </c>
      <c r="J4028" s="2" t="s">
        <v>7374</v>
      </c>
      <c r="K4028" s="2" t="e">
        <f>RIGHT(I4028,LEN(I4028)-SEARCH("[",I4028))</f>
        <v>#VALUE!</v>
      </c>
      <c r="L4028" s="2" t="e">
        <f t="shared" si="128"/>
        <v>#VALUE!</v>
      </c>
      <c r="M4028" s="2" t="s">
        <v>42</v>
      </c>
      <c r="N4028" s="2" t="e">
        <f t="shared" si="129"/>
        <v>#VALUE!</v>
      </c>
      <c r="O4028" s="2"/>
      <c r="P4028" s="2"/>
      <c r="Q4028" s="2" t="s">
        <v>43</v>
      </c>
      <c r="R4028" s="2"/>
      <c r="S4028" s="2"/>
      <c r="T4028" s="2"/>
      <c r="U4028" s="2" t="s">
        <v>30</v>
      </c>
      <c r="V4028" s="2" t="s">
        <v>31</v>
      </c>
      <c r="W4028" s="2" t="s">
        <v>32</v>
      </c>
      <c r="X4028" s="2" t="s">
        <v>33</v>
      </c>
    </row>
    <row r="4029" spans="1:24" hidden="1">
      <c r="A4029" s="2">
        <v>21156</v>
      </c>
      <c r="B4029" s="2" t="s">
        <v>7459</v>
      </c>
      <c r="C4029" s="2"/>
      <c r="D4029" s="2" t="s">
        <v>57</v>
      </c>
      <c r="E4029" s="2" t="s">
        <v>23</v>
      </c>
      <c r="F4029" s="2" t="s">
        <v>7460</v>
      </c>
      <c r="G4029" s="2" t="s">
        <v>7461</v>
      </c>
      <c r="H4029" s="2" t="s">
        <v>7462</v>
      </c>
      <c r="I4029" s="2" t="s">
        <v>7463</v>
      </c>
      <c r="J4029" s="2" t="s">
        <v>7374</v>
      </c>
      <c r="K4029" s="2" t="e">
        <f>RIGHT(I4029,LEN(I4029)-SEARCH("[",I4029))</f>
        <v>#VALUE!</v>
      </c>
      <c r="L4029" s="2" t="e">
        <f t="shared" si="128"/>
        <v>#VALUE!</v>
      </c>
      <c r="M4029" s="2" t="s">
        <v>42</v>
      </c>
      <c r="N4029" s="2" t="e">
        <f t="shared" si="129"/>
        <v>#VALUE!</v>
      </c>
      <c r="O4029" s="2"/>
      <c r="P4029" s="2"/>
      <c r="Q4029" s="2" t="s">
        <v>43</v>
      </c>
      <c r="R4029" s="2"/>
      <c r="S4029" s="2"/>
      <c r="T4029" s="2"/>
      <c r="U4029" s="2" t="s">
        <v>30</v>
      </c>
      <c r="V4029" s="2" t="s">
        <v>31</v>
      </c>
      <c r="W4029" s="2" t="s">
        <v>32</v>
      </c>
      <c r="X4029" s="2" t="s">
        <v>33</v>
      </c>
    </row>
    <row r="4030" spans="1:24" hidden="1">
      <c r="A4030" s="2">
        <v>21160</v>
      </c>
      <c r="B4030" s="2" t="s">
        <v>7464</v>
      </c>
      <c r="C4030" s="2"/>
      <c r="D4030" s="2" t="s">
        <v>57</v>
      </c>
      <c r="E4030" s="2" t="s">
        <v>23</v>
      </c>
      <c r="F4030" s="2" t="s">
        <v>7465</v>
      </c>
      <c r="G4030" s="2" t="s">
        <v>7466</v>
      </c>
      <c r="H4030" s="2" t="s">
        <v>7467</v>
      </c>
      <c r="I4030" s="2" t="s">
        <v>7468</v>
      </c>
      <c r="J4030" s="2" t="s">
        <v>7374</v>
      </c>
      <c r="K4030" s="2" t="e">
        <f>RIGHT(I4030,LEN(I4030)-SEARCH("[",I4030))</f>
        <v>#VALUE!</v>
      </c>
      <c r="L4030" s="2" t="e">
        <f t="shared" si="128"/>
        <v>#VALUE!</v>
      </c>
      <c r="M4030" s="2" t="s">
        <v>42</v>
      </c>
      <c r="N4030" s="2" t="e">
        <f t="shared" si="129"/>
        <v>#VALUE!</v>
      </c>
      <c r="O4030" s="2"/>
      <c r="P4030" s="2"/>
      <c r="Q4030" s="2" t="s">
        <v>43</v>
      </c>
      <c r="R4030" s="2"/>
      <c r="S4030" s="2"/>
      <c r="T4030" s="2"/>
      <c r="U4030" s="2" t="s">
        <v>30</v>
      </c>
      <c r="V4030" s="2" t="s">
        <v>31</v>
      </c>
      <c r="W4030" s="2" t="s">
        <v>32</v>
      </c>
      <c r="X4030" s="2" t="s">
        <v>33</v>
      </c>
    </row>
    <row r="4031" spans="1:24" hidden="1">
      <c r="A4031" s="2">
        <v>21163</v>
      </c>
      <c r="B4031" s="2" t="s">
        <v>7469</v>
      </c>
      <c r="C4031" s="2"/>
      <c r="D4031" s="2" t="s">
        <v>139</v>
      </c>
      <c r="E4031" s="2" t="s">
        <v>23</v>
      </c>
      <c r="F4031" s="2" t="s">
        <v>7470</v>
      </c>
      <c r="G4031" s="2" t="s">
        <v>7471</v>
      </c>
      <c r="H4031" s="2" t="s">
        <v>7472</v>
      </c>
      <c r="I4031" s="2" t="s">
        <v>7473</v>
      </c>
      <c r="J4031" s="2" t="s">
        <v>7357</v>
      </c>
      <c r="K4031" s="2" t="e">
        <f>RIGHT(I4031,LEN(I4031)-SEARCH("[",I4031))</f>
        <v>#VALUE!</v>
      </c>
      <c r="L4031" s="2" t="e">
        <f t="shared" si="128"/>
        <v>#VALUE!</v>
      </c>
      <c r="M4031" s="2" t="s">
        <v>42</v>
      </c>
      <c r="N4031" s="2" t="e">
        <f t="shared" si="129"/>
        <v>#VALUE!</v>
      </c>
      <c r="O4031" s="2"/>
      <c r="P4031" s="2"/>
      <c r="Q4031" s="2" t="s">
        <v>43</v>
      </c>
      <c r="R4031" s="2"/>
      <c r="S4031" s="2"/>
      <c r="T4031" s="2"/>
      <c r="U4031" s="2" t="s">
        <v>30</v>
      </c>
      <c r="V4031" s="2" t="s">
        <v>31</v>
      </c>
      <c r="W4031" s="2" t="s">
        <v>32</v>
      </c>
      <c r="X4031" s="2" t="s">
        <v>33</v>
      </c>
    </row>
    <row r="4032" spans="1:24" hidden="1">
      <c r="A4032" s="2">
        <v>21144</v>
      </c>
      <c r="B4032" s="2" t="s">
        <v>7474</v>
      </c>
      <c r="C4032" s="2"/>
      <c r="D4032" s="2" t="s">
        <v>818</v>
      </c>
      <c r="E4032" s="2" t="s">
        <v>23</v>
      </c>
      <c r="F4032" s="2" t="s">
        <v>7475</v>
      </c>
      <c r="G4032" s="2" t="s">
        <v>7476</v>
      </c>
      <c r="H4032" s="2" t="s">
        <v>7477</v>
      </c>
      <c r="I4032" s="2" t="s">
        <v>7478</v>
      </c>
      <c r="J4032" s="2" t="s">
        <v>7479</v>
      </c>
      <c r="K4032" s="2" t="e">
        <f>RIGHT(I4032,LEN(I4032)-SEARCH("[",I4032))</f>
        <v>#VALUE!</v>
      </c>
      <c r="L4032" s="2" t="e">
        <f t="shared" si="128"/>
        <v>#VALUE!</v>
      </c>
      <c r="M4032" s="2" t="s">
        <v>42</v>
      </c>
      <c r="N4032" s="2" t="e">
        <f t="shared" si="129"/>
        <v>#VALUE!</v>
      </c>
      <c r="O4032" s="2"/>
      <c r="P4032" s="2"/>
      <c r="Q4032" s="2" t="s">
        <v>43</v>
      </c>
      <c r="R4032" s="2"/>
      <c r="S4032" s="2"/>
      <c r="T4032" s="2"/>
      <c r="U4032" s="2" t="s">
        <v>30</v>
      </c>
      <c r="V4032" s="2" t="s">
        <v>31</v>
      </c>
      <c r="W4032" s="2" t="s">
        <v>32</v>
      </c>
      <c r="X4032" s="2" t="s">
        <v>33</v>
      </c>
    </row>
    <row r="4033" spans="1:24" hidden="1">
      <c r="A4033" s="2">
        <v>23373</v>
      </c>
      <c r="B4033" s="2" t="s">
        <v>7480</v>
      </c>
      <c r="C4033" s="2"/>
      <c r="D4033" s="2" t="s">
        <v>22</v>
      </c>
      <c r="E4033" s="2" t="s">
        <v>23</v>
      </c>
      <c r="F4033" s="2" t="s">
        <v>7481</v>
      </c>
      <c r="G4033" s="2" t="s">
        <v>7482</v>
      </c>
      <c r="H4033" s="2" t="s">
        <v>7483</v>
      </c>
      <c r="I4033" s="2" t="s">
        <v>7484</v>
      </c>
      <c r="J4033" s="2" t="s">
        <v>7485</v>
      </c>
      <c r="K4033" s="2" t="e">
        <f>RIGHT(I4033,LEN(I4033)-SEARCH("[",I4033))</f>
        <v>#VALUE!</v>
      </c>
      <c r="L4033" s="2" t="e">
        <f t="shared" si="128"/>
        <v>#VALUE!</v>
      </c>
      <c r="M4033" s="2" t="s">
        <v>42</v>
      </c>
      <c r="N4033" s="2" t="e">
        <f t="shared" si="129"/>
        <v>#VALUE!</v>
      </c>
      <c r="O4033" s="2"/>
      <c r="P4033" s="2"/>
      <c r="Q4033" s="2" t="s">
        <v>43</v>
      </c>
      <c r="R4033" s="2"/>
      <c r="S4033" s="2"/>
      <c r="T4033" s="2" t="s">
        <v>29</v>
      </c>
      <c r="U4033" s="2" t="s">
        <v>30</v>
      </c>
      <c r="V4033" s="2" t="s">
        <v>31</v>
      </c>
      <c r="W4033" s="2" t="s">
        <v>32</v>
      </c>
      <c r="X4033" s="2" t="s">
        <v>33</v>
      </c>
    </row>
    <row r="4034" spans="1:24" hidden="1">
      <c r="A4034" s="2">
        <v>23368</v>
      </c>
      <c r="B4034" s="2" t="s">
        <v>7486</v>
      </c>
      <c r="C4034" s="2"/>
      <c r="D4034" s="2" t="s">
        <v>22</v>
      </c>
      <c r="E4034" s="2" t="s">
        <v>23</v>
      </c>
      <c r="F4034" s="2" t="s">
        <v>7487</v>
      </c>
      <c r="G4034" s="2" t="s">
        <v>7482</v>
      </c>
      <c r="H4034" s="2" t="s">
        <v>7483</v>
      </c>
      <c r="I4034" s="2" t="s">
        <v>7488</v>
      </c>
      <c r="J4034" s="2" t="s">
        <v>7489</v>
      </c>
      <c r="K4034" s="2" t="e">
        <f>RIGHT(I4034,LEN(I4034)-SEARCH("[",I4034))</f>
        <v>#VALUE!</v>
      </c>
      <c r="L4034" s="2" t="e">
        <f t="shared" si="128"/>
        <v>#VALUE!</v>
      </c>
      <c r="M4034" s="2" t="s">
        <v>42</v>
      </c>
      <c r="N4034" s="2" t="e">
        <f t="shared" si="129"/>
        <v>#VALUE!</v>
      </c>
      <c r="O4034" s="2"/>
      <c r="P4034" s="2"/>
      <c r="Q4034" s="2" t="s">
        <v>43</v>
      </c>
      <c r="R4034" s="2"/>
      <c r="S4034" s="2"/>
      <c r="T4034" s="2" t="s">
        <v>29</v>
      </c>
      <c r="U4034" s="2" t="s">
        <v>30</v>
      </c>
      <c r="V4034" s="2" t="s">
        <v>31</v>
      </c>
      <c r="W4034" s="2" t="s">
        <v>32</v>
      </c>
      <c r="X4034" s="2" t="s">
        <v>33</v>
      </c>
    </row>
    <row r="4035" spans="1:24" hidden="1">
      <c r="A4035" s="2">
        <v>21142</v>
      </c>
      <c r="B4035" s="2" t="s">
        <v>7490</v>
      </c>
      <c r="C4035" s="2"/>
      <c r="D4035" s="2" t="s">
        <v>139</v>
      </c>
      <c r="E4035" s="2" t="s">
        <v>23</v>
      </c>
      <c r="F4035" s="2" t="s">
        <v>7491</v>
      </c>
      <c r="G4035" s="2" t="s">
        <v>141</v>
      </c>
      <c r="H4035" s="2" t="s">
        <v>7492</v>
      </c>
      <c r="I4035" s="2" t="s">
        <v>7493</v>
      </c>
      <c r="J4035" s="2" t="s">
        <v>2407</v>
      </c>
      <c r="K4035" s="2" t="e">
        <f>RIGHT(I4035,LEN(I4035)-SEARCH("[",I4035))</f>
        <v>#VALUE!</v>
      </c>
      <c r="L4035" s="2" t="e">
        <f t="shared" si="128"/>
        <v>#VALUE!</v>
      </c>
      <c r="M4035" s="2" t="s">
        <v>42</v>
      </c>
      <c r="N4035" s="2" t="e">
        <f t="shared" si="129"/>
        <v>#VALUE!</v>
      </c>
      <c r="O4035" s="2"/>
      <c r="P4035" s="2"/>
      <c r="Q4035" s="2" t="s">
        <v>43</v>
      </c>
      <c r="R4035" s="2"/>
      <c r="S4035" s="2"/>
      <c r="T4035" s="2"/>
      <c r="U4035" s="2" t="s">
        <v>30</v>
      </c>
      <c r="V4035" s="2" t="s">
        <v>31</v>
      </c>
      <c r="W4035" s="2" t="s">
        <v>32</v>
      </c>
      <c r="X4035" s="2" t="s">
        <v>33</v>
      </c>
    </row>
    <row r="4036" spans="1:24" hidden="1">
      <c r="A4036" s="2">
        <v>21175</v>
      </c>
      <c r="B4036" s="2" t="s">
        <v>7497</v>
      </c>
      <c r="C4036" s="2"/>
      <c r="D4036" s="2" t="s">
        <v>139</v>
      </c>
      <c r="E4036" s="2" t="s">
        <v>23</v>
      </c>
      <c r="F4036" s="2" t="s">
        <v>7498</v>
      </c>
      <c r="G4036" s="2" t="s">
        <v>7499</v>
      </c>
      <c r="H4036" s="2" t="s">
        <v>7500</v>
      </c>
      <c r="I4036" s="2" t="s">
        <v>7501</v>
      </c>
      <c r="J4036" s="2" t="s">
        <v>7502</v>
      </c>
      <c r="K4036" s="2" t="e">
        <f>RIGHT(I4036,LEN(I4036)-SEARCH("[",I4036))</f>
        <v>#VALUE!</v>
      </c>
      <c r="L4036" s="2" t="e">
        <f t="shared" ref="L4036:L4099" si="130">LEFT(K4036, LEN(K4036)-1)</f>
        <v>#VALUE!</v>
      </c>
      <c r="M4036" s="2" t="s">
        <v>42</v>
      </c>
      <c r="N4036" s="2" t="e">
        <f t="shared" si="129"/>
        <v>#VALUE!</v>
      </c>
      <c r="O4036" s="2"/>
      <c r="P4036" s="2"/>
      <c r="Q4036" s="2" t="s">
        <v>43</v>
      </c>
      <c r="R4036" s="2"/>
      <c r="S4036" s="2"/>
      <c r="T4036" s="2"/>
      <c r="U4036" s="2" t="s">
        <v>30</v>
      </c>
      <c r="V4036" s="2" t="s">
        <v>31</v>
      </c>
      <c r="W4036" s="2" t="s">
        <v>32</v>
      </c>
      <c r="X4036" s="2" t="s">
        <v>33</v>
      </c>
    </row>
    <row r="4037" spans="1:24" hidden="1">
      <c r="A4037" s="2">
        <v>23374</v>
      </c>
      <c r="B4037" s="2" t="s">
        <v>7506</v>
      </c>
      <c r="C4037" s="2"/>
      <c r="D4037" s="2" t="s">
        <v>139</v>
      </c>
      <c r="E4037" s="2" t="s">
        <v>23</v>
      </c>
      <c r="F4037" s="2" t="s">
        <v>7507</v>
      </c>
      <c r="G4037" s="2" t="s">
        <v>7508</v>
      </c>
      <c r="H4037" s="2" t="s">
        <v>7509</v>
      </c>
      <c r="I4037" s="2" t="s">
        <v>7510</v>
      </c>
      <c r="J4037" s="2" t="s">
        <v>7511</v>
      </c>
      <c r="K4037" s="2" t="e">
        <f>RIGHT(I4037,LEN(I4037)-SEARCH("[",I4037))</f>
        <v>#VALUE!</v>
      </c>
      <c r="L4037" s="2" t="e">
        <f t="shared" si="130"/>
        <v>#VALUE!</v>
      </c>
      <c r="M4037" s="2" t="s">
        <v>42</v>
      </c>
      <c r="N4037" s="2" t="e">
        <f t="shared" si="129"/>
        <v>#VALUE!</v>
      </c>
      <c r="O4037" s="2"/>
      <c r="P4037" s="2"/>
      <c r="Q4037" s="2" t="s">
        <v>43</v>
      </c>
      <c r="R4037" s="2"/>
      <c r="S4037" s="2"/>
      <c r="T4037" s="2" t="s">
        <v>29</v>
      </c>
      <c r="U4037" s="2" t="s">
        <v>30</v>
      </c>
      <c r="V4037" s="2" t="s">
        <v>31</v>
      </c>
      <c r="W4037" s="2" t="s">
        <v>32</v>
      </c>
      <c r="X4037" s="2" t="s">
        <v>33</v>
      </c>
    </row>
    <row r="4038" spans="1:24" hidden="1">
      <c r="A4038" s="2">
        <v>21165</v>
      </c>
      <c r="B4038" s="2" t="s">
        <v>7515</v>
      </c>
      <c r="C4038" s="2"/>
      <c r="D4038" s="2" t="s">
        <v>57</v>
      </c>
      <c r="E4038" s="2" t="s">
        <v>23</v>
      </c>
      <c r="F4038" s="2" t="s">
        <v>7516</v>
      </c>
      <c r="G4038" s="2" t="s">
        <v>7517</v>
      </c>
      <c r="H4038" s="2" t="s">
        <v>7518</v>
      </c>
      <c r="I4038" s="2" t="s">
        <v>7519</v>
      </c>
      <c r="J4038" s="2" t="s">
        <v>2414</v>
      </c>
      <c r="K4038" s="2" t="e">
        <f>RIGHT(I4038,LEN(I4038)-SEARCH("[",I4038))</f>
        <v>#VALUE!</v>
      </c>
      <c r="L4038" s="2" t="e">
        <f t="shared" si="130"/>
        <v>#VALUE!</v>
      </c>
      <c r="M4038" s="2" t="s">
        <v>42</v>
      </c>
      <c r="N4038" s="2" t="e">
        <f t="shared" si="129"/>
        <v>#VALUE!</v>
      </c>
      <c r="O4038" s="2"/>
      <c r="P4038" s="2"/>
      <c r="Q4038" s="2" t="s">
        <v>43</v>
      </c>
      <c r="R4038" s="2"/>
      <c r="S4038" s="2"/>
      <c r="T4038" s="2"/>
      <c r="U4038" s="2" t="s">
        <v>30</v>
      </c>
      <c r="V4038" s="2" t="s">
        <v>31</v>
      </c>
      <c r="W4038" s="2" t="s">
        <v>32</v>
      </c>
      <c r="X4038" s="2" t="s">
        <v>33</v>
      </c>
    </row>
    <row r="4039" spans="1:24" hidden="1">
      <c r="A4039" s="2">
        <v>21179</v>
      </c>
      <c r="B4039" s="2" t="s">
        <v>7529</v>
      </c>
      <c r="C4039" s="2"/>
      <c r="D4039" s="2" t="s">
        <v>57</v>
      </c>
      <c r="E4039" s="2" t="s">
        <v>23</v>
      </c>
      <c r="F4039" s="2" t="s">
        <v>7530</v>
      </c>
      <c r="G4039" s="2" t="s">
        <v>7531</v>
      </c>
      <c r="H4039" s="2" t="s">
        <v>7532</v>
      </c>
      <c r="I4039" s="2" t="s">
        <v>7533</v>
      </c>
      <c r="J4039" s="2" t="s">
        <v>7394</v>
      </c>
      <c r="K4039" s="2" t="e">
        <f>RIGHT(I4039,LEN(I4039)-SEARCH("[",I4039))</f>
        <v>#VALUE!</v>
      </c>
      <c r="L4039" s="2" t="e">
        <f t="shared" si="130"/>
        <v>#VALUE!</v>
      </c>
      <c r="M4039" s="2" t="s">
        <v>42</v>
      </c>
      <c r="N4039" s="2" t="e">
        <f t="shared" si="129"/>
        <v>#VALUE!</v>
      </c>
      <c r="O4039" s="2"/>
      <c r="P4039" s="2"/>
      <c r="Q4039" s="2" t="s">
        <v>43</v>
      </c>
      <c r="R4039" s="2"/>
      <c r="S4039" s="2"/>
      <c r="T4039" s="2" t="s">
        <v>29</v>
      </c>
      <c r="U4039" s="2" t="s">
        <v>30</v>
      </c>
      <c r="V4039" s="2" t="s">
        <v>31</v>
      </c>
      <c r="W4039" s="2" t="s">
        <v>32</v>
      </c>
      <c r="X4039" s="2" t="s">
        <v>33</v>
      </c>
    </row>
    <row r="4040" spans="1:24" hidden="1">
      <c r="A4040" s="2">
        <v>21146</v>
      </c>
      <c r="B4040" s="2" t="s">
        <v>7548</v>
      </c>
      <c r="C4040" s="2"/>
      <c r="D4040" s="2" t="s">
        <v>139</v>
      </c>
      <c r="E4040" s="2" t="s">
        <v>23</v>
      </c>
      <c r="F4040" s="2" t="s">
        <v>7549</v>
      </c>
      <c r="G4040" s="2" t="s">
        <v>2272</v>
      </c>
      <c r="H4040" s="2" t="s">
        <v>7550</v>
      </c>
      <c r="I4040" s="2" t="s">
        <v>7551</v>
      </c>
      <c r="J4040" s="2" t="s">
        <v>1319</v>
      </c>
      <c r="K4040" s="2" t="e">
        <f>RIGHT(I4040,LEN(I4040)-SEARCH("[",I4040))</f>
        <v>#VALUE!</v>
      </c>
      <c r="L4040" s="2" t="e">
        <f t="shared" si="130"/>
        <v>#VALUE!</v>
      </c>
      <c r="M4040" s="2" t="s">
        <v>42</v>
      </c>
      <c r="N4040" s="2" t="e">
        <f t="shared" si="129"/>
        <v>#VALUE!</v>
      </c>
      <c r="O4040" s="2"/>
      <c r="P4040" s="2"/>
      <c r="Q4040" s="2" t="s">
        <v>43</v>
      </c>
      <c r="R4040" s="2"/>
      <c r="S4040" s="2"/>
      <c r="T4040" s="2"/>
      <c r="U4040" s="2" t="s">
        <v>30</v>
      </c>
      <c r="V4040" s="2" t="s">
        <v>31</v>
      </c>
      <c r="W4040" s="2" t="s">
        <v>32</v>
      </c>
      <c r="X4040" s="2" t="s">
        <v>33</v>
      </c>
    </row>
    <row r="4041" spans="1:24" hidden="1">
      <c r="A4041" s="2">
        <v>21177</v>
      </c>
      <c r="B4041" s="2" t="s">
        <v>7552</v>
      </c>
      <c r="C4041" s="2"/>
      <c r="D4041" s="2" t="s">
        <v>57</v>
      </c>
      <c r="E4041" s="2" t="s">
        <v>23</v>
      </c>
      <c r="F4041" s="2" t="s">
        <v>7553</v>
      </c>
      <c r="G4041" s="2" t="s">
        <v>4844</v>
      </c>
      <c r="H4041" s="2" t="s">
        <v>7554</v>
      </c>
      <c r="I4041" s="2" t="s">
        <v>7555</v>
      </c>
      <c r="J4041" s="2" t="s">
        <v>7556</v>
      </c>
      <c r="K4041" s="2" t="e">
        <f>RIGHT(I4041,LEN(I4041)-SEARCH("[",I4041))</f>
        <v>#VALUE!</v>
      </c>
      <c r="L4041" s="2" t="e">
        <f t="shared" si="130"/>
        <v>#VALUE!</v>
      </c>
      <c r="M4041" s="2" t="s">
        <v>42</v>
      </c>
      <c r="N4041" s="2" t="e">
        <f t="shared" si="129"/>
        <v>#VALUE!</v>
      </c>
      <c r="O4041" s="2"/>
      <c r="P4041" s="2"/>
      <c r="Q4041" s="2" t="s">
        <v>43</v>
      </c>
      <c r="R4041" s="2"/>
      <c r="S4041" s="2"/>
      <c r="T4041" s="2" t="s">
        <v>29</v>
      </c>
      <c r="U4041" s="2" t="s">
        <v>30</v>
      </c>
      <c r="V4041" s="2" t="s">
        <v>31</v>
      </c>
      <c r="W4041" s="2" t="s">
        <v>32</v>
      </c>
      <c r="X4041" s="2" t="s">
        <v>33</v>
      </c>
    </row>
    <row r="4042" spans="1:24" hidden="1">
      <c r="A4042" s="2">
        <v>23369</v>
      </c>
      <c r="B4042" s="2" t="s">
        <v>7557</v>
      </c>
      <c r="C4042" s="2"/>
      <c r="D4042" s="2" t="s">
        <v>22</v>
      </c>
      <c r="E4042" s="2" t="s">
        <v>23</v>
      </c>
      <c r="F4042" s="2" t="s">
        <v>7558</v>
      </c>
      <c r="G4042" s="2" t="s">
        <v>7559</v>
      </c>
      <c r="H4042" s="2" t="s">
        <v>7560</v>
      </c>
      <c r="I4042" s="2" t="s">
        <v>7561</v>
      </c>
      <c r="J4042" s="2" t="s">
        <v>7562</v>
      </c>
      <c r="K4042" s="2" t="e">
        <f>RIGHT(I4042,LEN(I4042)-SEARCH("[",I4042))</f>
        <v>#VALUE!</v>
      </c>
      <c r="L4042" s="2" t="e">
        <f t="shared" si="130"/>
        <v>#VALUE!</v>
      </c>
      <c r="M4042" s="2" t="s">
        <v>42</v>
      </c>
      <c r="N4042" s="2" t="e">
        <f t="shared" si="129"/>
        <v>#VALUE!</v>
      </c>
      <c r="O4042" s="2"/>
      <c r="P4042" s="2"/>
      <c r="Q4042" s="2" t="s">
        <v>43</v>
      </c>
      <c r="R4042" s="2"/>
      <c r="S4042" s="2"/>
      <c r="T4042" s="2" t="s">
        <v>29</v>
      </c>
      <c r="U4042" s="2" t="s">
        <v>30</v>
      </c>
      <c r="V4042" s="2" t="s">
        <v>31</v>
      </c>
      <c r="W4042" s="2" t="s">
        <v>32</v>
      </c>
      <c r="X4042" s="2" t="s">
        <v>33</v>
      </c>
    </row>
    <row r="4043" spans="1:24" hidden="1">
      <c r="A4043" s="2">
        <v>25057</v>
      </c>
      <c r="B4043" s="2" t="s">
        <v>7563</v>
      </c>
      <c r="C4043" s="2"/>
      <c r="D4043" s="2" t="s">
        <v>35</v>
      </c>
      <c r="E4043" s="2" t="s">
        <v>23</v>
      </c>
      <c r="F4043" s="2" t="s">
        <v>7564</v>
      </c>
      <c r="G4043" s="2" t="s">
        <v>48</v>
      </c>
      <c r="H4043" s="2" t="s">
        <v>7565</v>
      </c>
      <c r="I4043" s="2" t="s">
        <v>7566</v>
      </c>
      <c r="J4043" s="2" t="s">
        <v>1002</v>
      </c>
      <c r="K4043" s="2" t="e">
        <f>RIGHT(I4043,LEN(I4043)-SEARCH("[",I4043))</f>
        <v>#VALUE!</v>
      </c>
      <c r="L4043" s="2" t="e">
        <f t="shared" si="130"/>
        <v>#VALUE!</v>
      </c>
      <c r="M4043" s="2" t="s">
        <v>42</v>
      </c>
      <c r="N4043" s="2" t="e">
        <f t="shared" si="129"/>
        <v>#VALUE!</v>
      </c>
      <c r="O4043" s="2" t="s">
        <v>27</v>
      </c>
      <c r="P4043" s="2"/>
      <c r="Q4043" s="2" t="s">
        <v>28</v>
      </c>
      <c r="R4043" s="2"/>
      <c r="S4043" s="2"/>
      <c r="T4043" s="2" t="s">
        <v>29</v>
      </c>
      <c r="U4043" s="2" t="s">
        <v>30</v>
      </c>
      <c r="V4043" s="2" t="s">
        <v>31</v>
      </c>
      <c r="W4043" s="2" t="s">
        <v>72</v>
      </c>
      <c r="X4043" s="2" t="s">
        <v>1351</v>
      </c>
    </row>
    <row r="4044" spans="1:24" hidden="1">
      <c r="A4044" s="2">
        <v>24451</v>
      </c>
      <c r="B4044" s="2" t="s">
        <v>7591</v>
      </c>
      <c r="C4044" s="2"/>
      <c r="D4044" s="2" t="s">
        <v>22</v>
      </c>
      <c r="E4044" s="2" t="s">
        <v>23</v>
      </c>
      <c r="F4044" s="2" t="s">
        <v>7592</v>
      </c>
      <c r="G4044" s="2" t="s">
        <v>25</v>
      </c>
      <c r="H4044" s="2" t="s">
        <v>7593</v>
      </c>
      <c r="I4044" s="2" t="s">
        <v>26</v>
      </c>
      <c r="J4044" s="2" t="s">
        <v>7594</v>
      </c>
      <c r="K4044" s="2" t="e">
        <f>RIGHT(I4044,LEN(I4044)-SEARCH("[",I4044))</f>
        <v>#VALUE!</v>
      </c>
      <c r="L4044" s="2" t="e">
        <f t="shared" si="130"/>
        <v>#VALUE!</v>
      </c>
      <c r="M4044" s="2" t="s">
        <v>42</v>
      </c>
      <c r="N4044" s="2" t="e">
        <f t="shared" si="129"/>
        <v>#VALUE!</v>
      </c>
      <c r="O4044" s="2" t="s">
        <v>27</v>
      </c>
      <c r="P4044" s="2"/>
      <c r="Q4044" s="2" t="s">
        <v>28</v>
      </c>
      <c r="R4044" s="2"/>
      <c r="S4044" s="2"/>
      <c r="T4044" s="2" t="s">
        <v>29</v>
      </c>
      <c r="U4044" s="2" t="s">
        <v>30</v>
      </c>
      <c r="V4044" s="2" t="s">
        <v>31</v>
      </c>
      <c r="W4044" s="2" t="s">
        <v>32</v>
      </c>
      <c r="X4044" s="2" t="s">
        <v>33</v>
      </c>
    </row>
    <row r="4045" spans="1:24" hidden="1">
      <c r="A4045" s="2">
        <v>25047</v>
      </c>
      <c r="B4045" s="2" t="s">
        <v>7611</v>
      </c>
      <c r="C4045" s="2"/>
      <c r="D4045" s="2" t="s">
        <v>35</v>
      </c>
      <c r="E4045" s="2" t="s">
        <v>7612</v>
      </c>
      <c r="F4045" s="2" t="s">
        <v>7613</v>
      </c>
      <c r="G4045" s="2" t="s">
        <v>48</v>
      </c>
      <c r="H4045" s="2" t="s">
        <v>7614</v>
      </c>
      <c r="I4045" s="2" t="s">
        <v>7615</v>
      </c>
      <c r="J4045" s="2" t="s">
        <v>82</v>
      </c>
      <c r="K4045" s="2" t="e">
        <f>RIGHT(I4045,LEN(I4045)-SEARCH("[",I4045))</f>
        <v>#VALUE!</v>
      </c>
      <c r="L4045" s="2" t="e">
        <f t="shared" si="130"/>
        <v>#VALUE!</v>
      </c>
      <c r="M4045" s="2" t="s">
        <v>42</v>
      </c>
      <c r="N4045" s="2" t="e">
        <f t="shared" si="129"/>
        <v>#VALUE!</v>
      </c>
      <c r="O4045" s="2" t="s">
        <v>27</v>
      </c>
      <c r="P4045" s="2"/>
      <c r="Q4045" s="2" t="s">
        <v>28</v>
      </c>
      <c r="R4045" s="2"/>
      <c r="S4045" s="2"/>
      <c r="T4045" s="2" t="s">
        <v>29</v>
      </c>
      <c r="U4045" s="2" t="s">
        <v>30</v>
      </c>
      <c r="V4045" s="2" t="s">
        <v>31</v>
      </c>
      <c r="W4045" s="2" t="s">
        <v>32</v>
      </c>
      <c r="X4045" s="2" t="s">
        <v>1351</v>
      </c>
    </row>
    <row r="4046" spans="1:24" hidden="1">
      <c r="A4046" s="2">
        <v>25048</v>
      </c>
      <c r="B4046" s="2" t="s">
        <v>7616</v>
      </c>
      <c r="C4046" s="2"/>
      <c r="D4046" s="2" t="s">
        <v>35</v>
      </c>
      <c r="E4046" s="2" t="s">
        <v>7612</v>
      </c>
      <c r="F4046" s="2" t="s">
        <v>7613</v>
      </c>
      <c r="G4046" s="2" t="s">
        <v>48</v>
      </c>
      <c r="H4046" s="2" t="s">
        <v>7614</v>
      </c>
      <c r="I4046" s="2" t="s">
        <v>7615</v>
      </c>
      <c r="J4046" s="2" t="s">
        <v>82</v>
      </c>
      <c r="K4046" s="2" t="e">
        <f>RIGHT(I4046,LEN(I4046)-SEARCH("[",I4046))</f>
        <v>#VALUE!</v>
      </c>
      <c r="L4046" s="2" t="e">
        <f t="shared" si="130"/>
        <v>#VALUE!</v>
      </c>
      <c r="M4046" s="2" t="s">
        <v>42</v>
      </c>
      <c r="N4046" s="2" t="e">
        <f t="shared" si="129"/>
        <v>#VALUE!</v>
      </c>
      <c r="O4046" s="2" t="s">
        <v>27</v>
      </c>
      <c r="P4046" s="2"/>
      <c r="Q4046" s="2" t="s">
        <v>28</v>
      </c>
      <c r="R4046" s="2"/>
      <c r="S4046" s="2"/>
      <c r="T4046" s="2" t="s">
        <v>29</v>
      </c>
      <c r="U4046" s="2" t="s">
        <v>7617</v>
      </c>
      <c r="V4046" s="2" t="s">
        <v>31</v>
      </c>
      <c r="W4046" s="2" t="s">
        <v>32</v>
      </c>
      <c r="X4046" s="2" t="s">
        <v>985</v>
      </c>
    </row>
    <row r="4047" spans="1:24" hidden="1">
      <c r="A4047" s="2">
        <v>23172</v>
      </c>
      <c r="B4047" s="2" t="s">
        <v>7618</v>
      </c>
      <c r="C4047" s="2"/>
      <c r="D4047" s="2" t="s">
        <v>57</v>
      </c>
      <c r="E4047" s="2" t="s">
        <v>7612</v>
      </c>
      <c r="F4047" s="2" t="s">
        <v>7619</v>
      </c>
      <c r="G4047" s="2" t="s">
        <v>7620</v>
      </c>
      <c r="H4047" s="2" t="s">
        <v>7621</v>
      </c>
      <c r="I4047" s="2" t="s">
        <v>7622</v>
      </c>
      <c r="J4047" s="2" t="s">
        <v>7623</v>
      </c>
      <c r="K4047" s="2" t="e">
        <f>RIGHT(I4047,LEN(I4047)-SEARCH("[",I4047))</f>
        <v>#VALUE!</v>
      </c>
      <c r="L4047" s="2" t="e">
        <f t="shared" si="130"/>
        <v>#VALUE!</v>
      </c>
      <c r="M4047" s="2" t="s">
        <v>42</v>
      </c>
      <c r="N4047" s="2" t="e">
        <f t="shared" si="129"/>
        <v>#VALUE!</v>
      </c>
      <c r="O4047" s="2"/>
      <c r="P4047" s="2"/>
      <c r="Q4047" s="2" t="s">
        <v>43</v>
      </c>
      <c r="R4047" s="2"/>
      <c r="S4047" s="2"/>
      <c r="T4047" s="2" t="s">
        <v>29</v>
      </c>
      <c r="U4047" s="2" t="s">
        <v>30</v>
      </c>
      <c r="V4047" s="2" t="s">
        <v>31</v>
      </c>
      <c r="W4047" s="2" t="s">
        <v>32</v>
      </c>
      <c r="X4047" s="2" t="s">
        <v>1351</v>
      </c>
    </row>
    <row r="4048" spans="1:24" hidden="1">
      <c r="A4048" s="2">
        <v>23173</v>
      </c>
      <c r="B4048" s="2" t="s">
        <v>7624</v>
      </c>
      <c r="C4048" s="2"/>
      <c r="D4048" s="2" t="s">
        <v>57</v>
      </c>
      <c r="E4048" s="2" t="s">
        <v>7612</v>
      </c>
      <c r="F4048" s="2" t="s">
        <v>7625</v>
      </c>
      <c r="G4048" s="2" t="s">
        <v>7626</v>
      </c>
      <c r="H4048" s="2" t="s">
        <v>7627</v>
      </c>
      <c r="I4048" s="2" t="s">
        <v>7628</v>
      </c>
      <c r="J4048" s="2" t="s">
        <v>7623</v>
      </c>
      <c r="K4048" s="2" t="e">
        <f>RIGHT(I4048,LEN(I4048)-SEARCH("[",I4048))</f>
        <v>#VALUE!</v>
      </c>
      <c r="L4048" s="2" t="e">
        <f t="shared" si="130"/>
        <v>#VALUE!</v>
      </c>
      <c r="M4048" s="2" t="s">
        <v>42</v>
      </c>
      <c r="N4048" s="2" t="e">
        <f t="shared" si="129"/>
        <v>#VALUE!</v>
      </c>
      <c r="O4048" s="2"/>
      <c r="P4048" s="2"/>
      <c r="Q4048" s="2" t="s">
        <v>43</v>
      </c>
      <c r="R4048" s="2"/>
      <c r="S4048" s="2"/>
      <c r="T4048" s="2" t="s">
        <v>29</v>
      </c>
      <c r="U4048" s="2" t="s">
        <v>30</v>
      </c>
      <c r="V4048" s="2" t="s">
        <v>31</v>
      </c>
      <c r="W4048" s="2" t="s">
        <v>32</v>
      </c>
      <c r="X4048" s="2" t="s">
        <v>1351</v>
      </c>
    </row>
    <row r="4049" spans="1:24" hidden="1">
      <c r="A4049" s="2">
        <v>23174</v>
      </c>
      <c r="B4049" s="2" t="s">
        <v>7629</v>
      </c>
      <c r="C4049" s="2"/>
      <c r="D4049" s="2" t="s">
        <v>57</v>
      </c>
      <c r="E4049" s="2" t="s">
        <v>7612</v>
      </c>
      <c r="F4049" s="2" t="s">
        <v>7630</v>
      </c>
      <c r="G4049" s="2" t="s">
        <v>7631</v>
      </c>
      <c r="H4049" s="2" t="s">
        <v>7632</v>
      </c>
      <c r="I4049" s="2" t="s">
        <v>7633</v>
      </c>
      <c r="J4049" s="2" t="s">
        <v>7623</v>
      </c>
      <c r="K4049" s="2" t="e">
        <f>RIGHT(I4049,LEN(I4049)-SEARCH("[",I4049))</f>
        <v>#VALUE!</v>
      </c>
      <c r="L4049" s="2" t="e">
        <f t="shared" si="130"/>
        <v>#VALUE!</v>
      </c>
      <c r="M4049" s="2" t="s">
        <v>42</v>
      </c>
      <c r="N4049" s="2" t="e">
        <f t="shared" si="129"/>
        <v>#VALUE!</v>
      </c>
      <c r="O4049" s="2"/>
      <c r="P4049" s="2"/>
      <c r="Q4049" s="2" t="s">
        <v>43</v>
      </c>
      <c r="R4049" s="2"/>
      <c r="S4049" s="2"/>
      <c r="T4049" s="2" t="s">
        <v>29</v>
      </c>
      <c r="U4049" s="2" t="s">
        <v>30</v>
      </c>
      <c r="V4049" s="2" t="s">
        <v>31</v>
      </c>
      <c r="W4049" s="2" t="s">
        <v>32</v>
      </c>
      <c r="X4049" s="2" t="s">
        <v>1351</v>
      </c>
    </row>
    <row r="4050" spans="1:24" hidden="1">
      <c r="A4050" s="2">
        <v>23177</v>
      </c>
      <c r="B4050" s="2" t="s">
        <v>7634</v>
      </c>
      <c r="C4050" s="2"/>
      <c r="D4050" s="2" t="s">
        <v>57</v>
      </c>
      <c r="E4050" s="2" t="s">
        <v>7612</v>
      </c>
      <c r="F4050" s="2" t="s">
        <v>7635</v>
      </c>
      <c r="G4050" s="2" t="s">
        <v>6714</v>
      </c>
      <c r="H4050" s="2" t="s">
        <v>7636</v>
      </c>
      <c r="I4050" s="2" t="s">
        <v>7637</v>
      </c>
      <c r="J4050" s="2" t="s">
        <v>3922</v>
      </c>
      <c r="K4050" s="2" t="e">
        <f>RIGHT(I4050,LEN(I4050)-SEARCH("[",I4050))</f>
        <v>#VALUE!</v>
      </c>
      <c r="L4050" s="2" t="e">
        <f t="shared" si="130"/>
        <v>#VALUE!</v>
      </c>
      <c r="M4050" s="2" t="s">
        <v>42</v>
      </c>
      <c r="N4050" s="2" t="e">
        <f t="shared" si="129"/>
        <v>#VALUE!</v>
      </c>
      <c r="O4050" s="2"/>
      <c r="P4050" s="2"/>
      <c r="Q4050" s="2" t="s">
        <v>43</v>
      </c>
      <c r="R4050" s="2"/>
      <c r="S4050" s="2"/>
      <c r="T4050" s="2" t="s">
        <v>29</v>
      </c>
      <c r="U4050" s="2" t="s">
        <v>30</v>
      </c>
      <c r="V4050" s="2" t="s">
        <v>31</v>
      </c>
      <c r="W4050" s="2" t="s">
        <v>32</v>
      </c>
      <c r="X4050" s="2" t="s">
        <v>1351</v>
      </c>
    </row>
    <row r="4051" spans="1:24" hidden="1">
      <c r="A4051" s="2">
        <v>23178</v>
      </c>
      <c r="B4051" s="2" t="s">
        <v>7638</v>
      </c>
      <c r="C4051" s="2"/>
      <c r="D4051" s="2" t="s">
        <v>57</v>
      </c>
      <c r="E4051" s="2" t="s">
        <v>7612</v>
      </c>
      <c r="F4051" s="2" t="s">
        <v>7639</v>
      </c>
      <c r="G4051" s="2" t="s">
        <v>7640</v>
      </c>
      <c r="H4051" s="2" t="s">
        <v>7641</v>
      </c>
      <c r="I4051" s="2" t="s">
        <v>7642</v>
      </c>
      <c r="J4051" s="2" t="s">
        <v>3922</v>
      </c>
      <c r="K4051" s="2" t="e">
        <f>RIGHT(I4051,LEN(I4051)-SEARCH("[",I4051))</f>
        <v>#VALUE!</v>
      </c>
      <c r="L4051" s="2" t="e">
        <f t="shared" si="130"/>
        <v>#VALUE!</v>
      </c>
      <c r="M4051" s="2" t="s">
        <v>42</v>
      </c>
      <c r="N4051" s="2" t="e">
        <f t="shared" si="129"/>
        <v>#VALUE!</v>
      </c>
      <c r="O4051" s="2"/>
      <c r="P4051" s="2"/>
      <c r="Q4051" s="2" t="s">
        <v>43</v>
      </c>
      <c r="R4051" s="2"/>
      <c r="S4051" s="2"/>
      <c r="T4051" s="2" t="s">
        <v>29</v>
      </c>
      <c r="U4051" s="2" t="s">
        <v>30</v>
      </c>
      <c r="V4051" s="2" t="s">
        <v>31</v>
      </c>
      <c r="W4051" s="2" t="s">
        <v>32</v>
      </c>
      <c r="X4051" s="2" t="s">
        <v>1351</v>
      </c>
    </row>
    <row r="4052" spans="1:24" hidden="1">
      <c r="A4052" s="2">
        <v>23180</v>
      </c>
      <c r="B4052" s="2" t="s">
        <v>7643</v>
      </c>
      <c r="C4052" s="2"/>
      <c r="D4052" s="2" t="s">
        <v>139</v>
      </c>
      <c r="E4052" s="2" t="s">
        <v>7612</v>
      </c>
      <c r="F4052" s="2" t="s">
        <v>7644</v>
      </c>
      <c r="G4052" s="2" t="s">
        <v>7645</v>
      </c>
      <c r="H4052" s="2" t="s">
        <v>7646</v>
      </c>
      <c r="I4052" s="2" t="s">
        <v>7647</v>
      </c>
      <c r="J4052" s="2" t="s">
        <v>7648</v>
      </c>
      <c r="K4052" s="2" t="e">
        <f>RIGHT(I4052,LEN(I4052)-SEARCH("[",I4052))</f>
        <v>#VALUE!</v>
      </c>
      <c r="L4052" s="2" t="e">
        <f t="shared" si="130"/>
        <v>#VALUE!</v>
      </c>
      <c r="M4052" s="2" t="s">
        <v>42</v>
      </c>
      <c r="N4052" s="2" t="e">
        <f t="shared" si="129"/>
        <v>#VALUE!</v>
      </c>
      <c r="O4052" s="2"/>
      <c r="P4052" s="2"/>
      <c r="Q4052" s="2" t="s">
        <v>43</v>
      </c>
      <c r="R4052" s="2"/>
      <c r="S4052" s="2"/>
      <c r="T4052" s="2" t="s">
        <v>29</v>
      </c>
      <c r="U4052" s="2" t="s">
        <v>30</v>
      </c>
      <c r="V4052" s="2" t="s">
        <v>31</v>
      </c>
      <c r="W4052" s="2" t="s">
        <v>32</v>
      </c>
      <c r="X4052" s="2" t="s">
        <v>1351</v>
      </c>
    </row>
    <row r="4053" spans="1:24" hidden="1">
      <c r="A4053" s="2">
        <v>23170</v>
      </c>
      <c r="B4053" s="2" t="s">
        <v>7649</v>
      </c>
      <c r="C4053" s="2"/>
      <c r="D4053" s="2" t="s">
        <v>139</v>
      </c>
      <c r="E4053" s="2" t="s">
        <v>7612</v>
      </c>
      <c r="F4053" s="2" t="s">
        <v>7650</v>
      </c>
      <c r="G4053" s="2" t="s">
        <v>141</v>
      </c>
      <c r="H4053" s="2" t="s">
        <v>7651</v>
      </c>
      <c r="I4053" s="2" t="s">
        <v>7652</v>
      </c>
      <c r="J4053" s="2" t="s">
        <v>7653</v>
      </c>
      <c r="K4053" s="2" t="e">
        <f>RIGHT(I4053,LEN(I4053)-SEARCH("[",I4053))</f>
        <v>#VALUE!</v>
      </c>
      <c r="L4053" s="2" t="e">
        <f t="shared" si="130"/>
        <v>#VALUE!</v>
      </c>
      <c r="M4053" s="2" t="s">
        <v>42</v>
      </c>
      <c r="N4053" s="2" t="e">
        <f t="shared" si="129"/>
        <v>#VALUE!</v>
      </c>
      <c r="O4053" s="2"/>
      <c r="P4053" s="2"/>
      <c r="Q4053" s="2" t="s">
        <v>43</v>
      </c>
      <c r="R4053" s="2"/>
      <c r="S4053" s="2"/>
      <c r="T4053" s="2" t="s">
        <v>29</v>
      </c>
      <c r="U4053" s="2" t="s">
        <v>30</v>
      </c>
      <c r="V4053" s="2" t="s">
        <v>31</v>
      </c>
      <c r="W4053" s="2" t="s">
        <v>32</v>
      </c>
      <c r="X4053" s="2" t="s">
        <v>1351</v>
      </c>
    </row>
    <row r="4054" spans="1:24" hidden="1">
      <c r="A4054" s="2">
        <v>21516</v>
      </c>
      <c r="B4054" s="2" t="s">
        <v>7654</v>
      </c>
      <c r="C4054" s="2"/>
      <c r="D4054" s="2" t="s">
        <v>139</v>
      </c>
      <c r="E4054" s="2" t="s">
        <v>7612</v>
      </c>
      <c r="F4054" s="2" t="s">
        <v>7655</v>
      </c>
      <c r="G4054" s="2" t="s">
        <v>447</v>
      </c>
      <c r="H4054" s="2" t="s">
        <v>7656</v>
      </c>
      <c r="I4054" s="2" t="s">
        <v>7657</v>
      </c>
      <c r="J4054" s="2" t="s">
        <v>7658</v>
      </c>
      <c r="K4054" s="2" t="e">
        <f>RIGHT(I4054,LEN(I4054)-SEARCH("[",I4054))</f>
        <v>#VALUE!</v>
      </c>
      <c r="L4054" s="2" t="e">
        <f t="shared" si="130"/>
        <v>#VALUE!</v>
      </c>
      <c r="M4054" s="2" t="s">
        <v>42</v>
      </c>
      <c r="N4054" s="2" t="e">
        <f t="shared" si="129"/>
        <v>#VALUE!</v>
      </c>
      <c r="O4054" s="2" t="s">
        <v>27</v>
      </c>
      <c r="P4054" s="2"/>
      <c r="Q4054" s="2" t="s">
        <v>43</v>
      </c>
      <c r="R4054" s="2"/>
      <c r="S4054" s="2"/>
      <c r="T4054" s="2" t="s">
        <v>29</v>
      </c>
      <c r="U4054" s="2" t="s">
        <v>30</v>
      </c>
      <c r="V4054" s="2" t="s">
        <v>31</v>
      </c>
      <c r="W4054" s="2" t="s">
        <v>32</v>
      </c>
      <c r="X4054" s="2" t="s">
        <v>1351</v>
      </c>
    </row>
    <row r="4055" spans="1:24" hidden="1">
      <c r="A4055" s="2">
        <v>24107</v>
      </c>
      <c r="B4055" s="2" t="s">
        <v>7659</v>
      </c>
      <c r="C4055" s="2"/>
      <c r="D4055" s="2" t="s">
        <v>139</v>
      </c>
      <c r="E4055" s="2" t="s">
        <v>7612</v>
      </c>
      <c r="F4055" s="2" t="s">
        <v>7660</v>
      </c>
      <c r="G4055" s="2" t="s">
        <v>7661</v>
      </c>
      <c r="H4055" s="2" t="s">
        <v>7662</v>
      </c>
      <c r="I4055" s="2" t="s">
        <v>7663</v>
      </c>
      <c r="J4055" s="2" t="s">
        <v>7664</v>
      </c>
      <c r="K4055" s="2" t="e">
        <f>RIGHT(I4055,LEN(I4055)-SEARCH("[",I4055))</f>
        <v>#VALUE!</v>
      </c>
      <c r="L4055" s="2" t="e">
        <f t="shared" si="130"/>
        <v>#VALUE!</v>
      </c>
      <c r="M4055" s="2" t="s">
        <v>42</v>
      </c>
      <c r="N4055" s="2" t="e">
        <f t="shared" si="129"/>
        <v>#VALUE!</v>
      </c>
      <c r="O4055" s="2" t="s">
        <v>27</v>
      </c>
      <c r="P4055" s="2"/>
      <c r="Q4055" s="2" t="s">
        <v>28</v>
      </c>
      <c r="R4055" s="2"/>
      <c r="S4055" s="2"/>
      <c r="T4055" s="2" t="s">
        <v>29</v>
      </c>
      <c r="U4055" s="2" t="s">
        <v>30</v>
      </c>
      <c r="V4055" s="2" t="s">
        <v>31</v>
      </c>
      <c r="W4055" s="2" t="s">
        <v>32</v>
      </c>
      <c r="X4055" s="2" t="s">
        <v>1351</v>
      </c>
    </row>
    <row r="4056" spans="1:24" hidden="1">
      <c r="A4056" s="2">
        <v>23175</v>
      </c>
      <c r="B4056" s="2" t="s">
        <v>7665</v>
      </c>
      <c r="C4056" s="2"/>
      <c r="D4056" s="2" t="s">
        <v>57</v>
      </c>
      <c r="E4056" s="2" t="s">
        <v>7612</v>
      </c>
      <c r="F4056" s="2" t="s">
        <v>7666</v>
      </c>
      <c r="G4056" s="2" t="s">
        <v>7667</v>
      </c>
      <c r="H4056" s="2" t="s">
        <v>7668</v>
      </c>
      <c r="I4056" s="2" t="s">
        <v>7669</v>
      </c>
      <c r="J4056" s="2" t="s">
        <v>7670</v>
      </c>
      <c r="K4056" s="2" t="e">
        <f>RIGHT(I4056,LEN(I4056)-SEARCH("[",I4056))</f>
        <v>#VALUE!</v>
      </c>
      <c r="L4056" s="2" t="e">
        <f t="shared" si="130"/>
        <v>#VALUE!</v>
      </c>
      <c r="M4056" s="2" t="s">
        <v>42</v>
      </c>
      <c r="N4056" s="2" t="e">
        <f t="shared" si="129"/>
        <v>#VALUE!</v>
      </c>
      <c r="O4056" s="2"/>
      <c r="P4056" s="2"/>
      <c r="Q4056" s="2" t="s">
        <v>43</v>
      </c>
      <c r="R4056" s="2"/>
      <c r="S4056" s="2"/>
      <c r="T4056" s="2" t="s">
        <v>29</v>
      </c>
      <c r="U4056" s="2" t="s">
        <v>30</v>
      </c>
      <c r="V4056" s="2" t="s">
        <v>31</v>
      </c>
      <c r="W4056" s="2" t="s">
        <v>32</v>
      </c>
      <c r="X4056" s="2" t="s">
        <v>1351</v>
      </c>
    </row>
    <row r="4057" spans="1:24" hidden="1">
      <c r="A4057" s="2">
        <v>23176</v>
      </c>
      <c r="B4057" s="2" t="s">
        <v>7671</v>
      </c>
      <c r="C4057" s="2"/>
      <c r="D4057" s="2" t="s">
        <v>57</v>
      </c>
      <c r="E4057" s="2" t="s">
        <v>7612</v>
      </c>
      <c r="F4057" s="2" t="s">
        <v>7672</v>
      </c>
      <c r="G4057" s="2" t="s">
        <v>7673</v>
      </c>
      <c r="H4057" s="2" t="s">
        <v>7674</v>
      </c>
      <c r="I4057" s="2" t="s">
        <v>7675</v>
      </c>
      <c r="J4057" s="2" t="s">
        <v>7670</v>
      </c>
      <c r="K4057" s="2" t="e">
        <f>RIGHT(I4057,LEN(I4057)-SEARCH("[",I4057))</f>
        <v>#VALUE!</v>
      </c>
      <c r="L4057" s="2" t="e">
        <f t="shared" si="130"/>
        <v>#VALUE!</v>
      </c>
      <c r="M4057" s="2" t="s">
        <v>42</v>
      </c>
      <c r="N4057" s="2" t="e">
        <f t="shared" ref="N4057:N4120" si="131">IF(L4057=M4057,1,0)</f>
        <v>#VALUE!</v>
      </c>
      <c r="O4057" s="2"/>
      <c r="P4057" s="2"/>
      <c r="Q4057" s="2" t="s">
        <v>43</v>
      </c>
      <c r="R4057" s="2"/>
      <c r="S4057" s="2"/>
      <c r="T4057" s="2" t="s">
        <v>29</v>
      </c>
      <c r="U4057" s="2" t="s">
        <v>30</v>
      </c>
      <c r="V4057" s="2" t="s">
        <v>31</v>
      </c>
      <c r="W4057" s="2" t="s">
        <v>32</v>
      </c>
      <c r="X4057" s="2" t="s">
        <v>1351</v>
      </c>
    </row>
    <row r="4058" spans="1:24" hidden="1">
      <c r="A4058" s="2">
        <v>23179</v>
      </c>
      <c r="B4058" s="2" t="s">
        <v>7676</v>
      </c>
      <c r="C4058" s="2"/>
      <c r="D4058" s="2" t="s">
        <v>57</v>
      </c>
      <c r="E4058" s="2" t="s">
        <v>7612</v>
      </c>
      <c r="F4058" s="2" t="s">
        <v>7677</v>
      </c>
      <c r="G4058" s="2" t="s">
        <v>7678</v>
      </c>
      <c r="H4058" s="2" t="s">
        <v>7679</v>
      </c>
      <c r="I4058" s="2" t="s">
        <v>7680</v>
      </c>
      <c r="J4058" s="2" t="s">
        <v>7681</v>
      </c>
      <c r="K4058" s="2" t="e">
        <f>RIGHT(I4058,LEN(I4058)-SEARCH("[",I4058))</f>
        <v>#VALUE!</v>
      </c>
      <c r="L4058" s="2" t="e">
        <f t="shared" si="130"/>
        <v>#VALUE!</v>
      </c>
      <c r="M4058" s="2" t="s">
        <v>42</v>
      </c>
      <c r="N4058" s="2" t="e">
        <f t="shared" si="131"/>
        <v>#VALUE!</v>
      </c>
      <c r="O4058" s="2"/>
      <c r="P4058" s="2"/>
      <c r="Q4058" s="2" t="s">
        <v>43</v>
      </c>
      <c r="R4058" s="2"/>
      <c r="S4058" s="2"/>
      <c r="T4058" s="2" t="s">
        <v>29</v>
      </c>
      <c r="U4058" s="2" t="s">
        <v>30</v>
      </c>
      <c r="V4058" s="2" t="s">
        <v>31</v>
      </c>
      <c r="W4058" s="2" t="s">
        <v>32</v>
      </c>
      <c r="X4058" s="2" t="s">
        <v>1351</v>
      </c>
    </row>
    <row r="4059" spans="1:24" hidden="1">
      <c r="A4059" s="2">
        <v>23171</v>
      </c>
      <c r="B4059" s="2" t="s">
        <v>7682</v>
      </c>
      <c r="C4059" s="2"/>
      <c r="D4059" s="2" t="s">
        <v>57</v>
      </c>
      <c r="E4059" s="2" t="s">
        <v>7612</v>
      </c>
      <c r="F4059" s="2" t="s">
        <v>7683</v>
      </c>
      <c r="G4059" s="2" t="s">
        <v>7684</v>
      </c>
      <c r="H4059" s="2" t="s">
        <v>7685</v>
      </c>
      <c r="I4059" s="2" t="s">
        <v>7686</v>
      </c>
      <c r="J4059" s="2" t="s">
        <v>7681</v>
      </c>
      <c r="K4059" s="2" t="e">
        <f>RIGHT(I4059,LEN(I4059)-SEARCH("[",I4059))</f>
        <v>#VALUE!</v>
      </c>
      <c r="L4059" s="2" t="e">
        <f t="shared" si="130"/>
        <v>#VALUE!</v>
      </c>
      <c r="M4059" s="2" t="s">
        <v>42</v>
      </c>
      <c r="N4059" s="2" t="e">
        <f t="shared" si="131"/>
        <v>#VALUE!</v>
      </c>
      <c r="O4059" s="2"/>
      <c r="P4059" s="2"/>
      <c r="Q4059" s="2" t="s">
        <v>43</v>
      </c>
      <c r="R4059" s="2"/>
      <c r="S4059" s="2"/>
      <c r="T4059" s="2" t="s">
        <v>29</v>
      </c>
      <c r="U4059" s="2" t="s">
        <v>30</v>
      </c>
      <c r="V4059" s="2" t="s">
        <v>31</v>
      </c>
      <c r="W4059" s="2" t="s">
        <v>32</v>
      </c>
      <c r="X4059" s="2" t="s">
        <v>1351</v>
      </c>
    </row>
    <row r="4060" spans="1:24" hidden="1">
      <c r="A4060" s="2">
        <v>24104</v>
      </c>
      <c r="B4060" s="2" t="s">
        <v>7687</v>
      </c>
      <c r="C4060" s="2"/>
      <c r="D4060" s="2" t="s">
        <v>22</v>
      </c>
      <c r="E4060" s="2" t="s">
        <v>7612</v>
      </c>
      <c r="F4060" s="2" t="s">
        <v>7688</v>
      </c>
      <c r="G4060" s="2" t="s">
        <v>7585</v>
      </c>
      <c r="H4060" s="2" t="s">
        <v>7689</v>
      </c>
      <c r="I4060" s="2" t="s">
        <v>7690</v>
      </c>
      <c r="J4060" s="2" t="s">
        <v>7691</v>
      </c>
      <c r="K4060" s="2" t="e">
        <f>RIGHT(I4060,LEN(I4060)-SEARCH("[",I4060))</f>
        <v>#VALUE!</v>
      </c>
      <c r="L4060" s="2" t="e">
        <f t="shared" si="130"/>
        <v>#VALUE!</v>
      </c>
      <c r="M4060" s="2" t="s">
        <v>42</v>
      </c>
      <c r="N4060" s="2" t="e">
        <f t="shared" si="131"/>
        <v>#VALUE!</v>
      </c>
      <c r="O4060" s="2" t="s">
        <v>27</v>
      </c>
      <c r="P4060" s="2"/>
      <c r="Q4060" s="2" t="s">
        <v>28</v>
      </c>
      <c r="R4060" s="2"/>
      <c r="S4060" s="2"/>
      <c r="T4060" s="2" t="s">
        <v>29</v>
      </c>
      <c r="U4060" s="2" t="s">
        <v>30</v>
      </c>
      <c r="V4060" s="2" t="s">
        <v>31</v>
      </c>
      <c r="W4060" s="2" t="s">
        <v>32</v>
      </c>
      <c r="X4060" s="2" t="s">
        <v>1351</v>
      </c>
    </row>
    <row r="4061" spans="1:24" hidden="1">
      <c r="A4061" s="2">
        <v>24106</v>
      </c>
      <c r="B4061" s="2" t="s">
        <v>7696</v>
      </c>
      <c r="C4061" s="2"/>
      <c r="D4061" s="2" t="s">
        <v>22</v>
      </c>
      <c r="E4061" s="2" t="s">
        <v>7612</v>
      </c>
      <c r="F4061" s="2" t="s">
        <v>7697</v>
      </c>
      <c r="G4061" s="2" t="s">
        <v>7597</v>
      </c>
      <c r="H4061" s="2" t="s">
        <v>7698</v>
      </c>
      <c r="I4061" s="2" t="s">
        <v>7699</v>
      </c>
      <c r="J4061" s="2" t="s">
        <v>7700</v>
      </c>
      <c r="K4061" s="2" t="e">
        <f>RIGHT(I4061,LEN(I4061)-SEARCH("[",I4061))</f>
        <v>#VALUE!</v>
      </c>
      <c r="L4061" s="2" t="e">
        <f t="shared" si="130"/>
        <v>#VALUE!</v>
      </c>
      <c r="M4061" s="2" t="s">
        <v>42</v>
      </c>
      <c r="N4061" s="2" t="e">
        <f t="shared" si="131"/>
        <v>#VALUE!</v>
      </c>
      <c r="O4061" s="2" t="s">
        <v>27</v>
      </c>
      <c r="P4061" s="2"/>
      <c r="Q4061" s="2" t="s">
        <v>28</v>
      </c>
      <c r="R4061" s="2"/>
      <c r="S4061" s="2"/>
      <c r="T4061" s="2" t="s">
        <v>29</v>
      </c>
      <c r="U4061" s="2" t="s">
        <v>30</v>
      </c>
      <c r="V4061" s="2" t="s">
        <v>31</v>
      </c>
      <c r="W4061" s="2" t="s">
        <v>32</v>
      </c>
      <c r="X4061" s="2" t="s">
        <v>1351</v>
      </c>
    </row>
    <row r="4062" spans="1:24" hidden="1">
      <c r="A4062" s="2">
        <v>17519</v>
      </c>
      <c r="B4062" s="2" t="s">
        <v>7701</v>
      </c>
      <c r="C4062" s="2"/>
      <c r="D4062" s="2" t="s">
        <v>64</v>
      </c>
      <c r="E4062" s="2" t="s">
        <v>7702</v>
      </c>
      <c r="F4062" s="2" t="s">
        <v>7703</v>
      </c>
      <c r="G4062" s="2" t="s">
        <v>7704</v>
      </c>
      <c r="H4062" s="2" t="s">
        <v>7705</v>
      </c>
      <c r="I4062" s="2" t="s">
        <v>7706</v>
      </c>
      <c r="J4062" s="2" t="s">
        <v>7528</v>
      </c>
      <c r="K4062" s="2" t="e">
        <f>RIGHT(I4062,LEN(I4062)-SEARCH("[",I4062))</f>
        <v>#VALUE!</v>
      </c>
      <c r="L4062" s="2" t="e">
        <f t="shared" si="130"/>
        <v>#VALUE!</v>
      </c>
      <c r="M4062" s="2" t="s">
        <v>42</v>
      </c>
      <c r="N4062" s="2" t="e">
        <f t="shared" si="131"/>
        <v>#VALUE!</v>
      </c>
      <c r="O4062" s="2"/>
      <c r="P4062" s="2"/>
      <c r="Q4062" s="2" t="s">
        <v>43</v>
      </c>
      <c r="R4062" s="2"/>
      <c r="S4062" s="2"/>
      <c r="T4062" s="2" t="s">
        <v>71</v>
      </c>
      <c r="U4062" s="2" t="s">
        <v>30</v>
      </c>
      <c r="V4062" s="2" t="s">
        <v>31</v>
      </c>
      <c r="W4062" s="2"/>
      <c r="X4062" s="2"/>
    </row>
    <row r="4063" spans="1:24" hidden="1">
      <c r="A4063" s="2">
        <v>23169</v>
      </c>
      <c r="B4063" s="2" t="s">
        <v>7707</v>
      </c>
      <c r="C4063" s="2"/>
      <c r="D4063" s="2" t="s">
        <v>64</v>
      </c>
      <c r="E4063" s="2" t="s">
        <v>7702</v>
      </c>
      <c r="F4063" s="2" t="s">
        <v>7708</v>
      </c>
      <c r="G4063" s="2" t="s">
        <v>7709</v>
      </c>
      <c r="H4063" s="2" t="s">
        <v>7710</v>
      </c>
      <c r="I4063" s="2" t="s">
        <v>7711</v>
      </c>
      <c r="J4063" s="2" t="s">
        <v>7712</v>
      </c>
      <c r="K4063" s="2" t="e">
        <f>RIGHT(I4063,LEN(I4063)-SEARCH("[",I4063))</f>
        <v>#VALUE!</v>
      </c>
      <c r="L4063" s="2" t="e">
        <f t="shared" si="130"/>
        <v>#VALUE!</v>
      </c>
      <c r="M4063" s="2" t="s">
        <v>42</v>
      </c>
      <c r="N4063" s="2" t="e">
        <f t="shared" si="131"/>
        <v>#VALUE!</v>
      </c>
      <c r="O4063" s="2"/>
      <c r="P4063" s="2"/>
      <c r="Q4063" s="2" t="s">
        <v>43</v>
      </c>
      <c r="R4063" s="2"/>
      <c r="S4063" s="2"/>
      <c r="T4063" s="2" t="s">
        <v>71</v>
      </c>
      <c r="U4063" s="2" t="s">
        <v>30</v>
      </c>
      <c r="V4063" s="2" t="s">
        <v>31</v>
      </c>
      <c r="W4063" s="2" t="s">
        <v>993</v>
      </c>
      <c r="X4063" s="2" t="s">
        <v>1786</v>
      </c>
    </row>
    <row r="4064" spans="1:24" hidden="1">
      <c r="A4064" s="2">
        <v>17521</v>
      </c>
      <c r="B4064" s="2" t="s">
        <v>7713</v>
      </c>
      <c r="C4064" s="2"/>
      <c r="D4064" s="2" t="s">
        <v>64</v>
      </c>
      <c r="E4064" s="2" t="s">
        <v>7702</v>
      </c>
      <c r="F4064" s="2" t="s">
        <v>7714</v>
      </c>
      <c r="G4064" s="2" t="s">
        <v>7715</v>
      </c>
      <c r="H4064" s="2" t="s">
        <v>7716</v>
      </c>
      <c r="I4064" s="2" t="s">
        <v>7717</v>
      </c>
      <c r="J4064" s="2" t="s">
        <v>7718</v>
      </c>
      <c r="K4064" s="2" t="e">
        <f>RIGHT(I4064,LEN(I4064)-SEARCH("[",I4064))</f>
        <v>#VALUE!</v>
      </c>
      <c r="L4064" s="2" t="e">
        <f t="shared" si="130"/>
        <v>#VALUE!</v>
      </c>
      <c r="M4064" s="2" t="s">
        <v>42</v>
      </c>
      <c r="N4064" s="2" t="e">
        <f t="shared" si="131"/>
        <v>#VALUE!</v>
      </c>
      <c r="O4064" s="2"/>
      <c r="P4064" s="2"/>
      <c r="Q4064" s="2" t="s">
        <v>43</v>
      </c>
      <c r="R4064" s="2"/>
      <c r="S4064" s="2"/>
      <c r="T4064" s="2" t="s">
        <v>71</v>
      </c>
      <c r="U4064" s="2" t="s">
        <v>30</v>
      </c>
      <c r="V4064" s="2" t="s">
        <v>31</v>
      </c>
      <c r="W4064" s="2"/>
      <c r="X4064" s="2"/>
    </row>
    <row r="4065" spans="1:24" hidden="1">
      <c r="A4065" s="2">
        <v>23168</v>
      </c>
      <c r="B4065" s="2" t="s">
        <v>7719</v>
      </c>
      <c r="C4065" s="2"/>
      <c r="D4065" s="2" t="s">
        <v>64</v>
      </c>
      <c r="E4065" s="2" t="s">
        <v>7702</v>
      </c>
      <c r="F4065" s="2" t="s">
        <v>7720</v>
      </c>
      <c r="G4065" s="2" t="s">
        <v>7721</v>
      </c>
      <c r="H4065" s="2" t="s">
        <v>7722</v>
      </c>
      <c r="I4065" s="2" t="s">
        <v>7723</v>
      </c>
      <c r="J4065" s="2" t="s">
        <v>7724</v>
      </c>
      <c r="K4065" s="2" t="e">
        <f>RIGHT(I4065,LEN(I4065)-SEARCH("[",I4065))</f>
        <v>#VALUE!</v>
      </c>
      <c r="L4065" s="2" t="e">
        <f t="shared" si="130"/>
        <v>#VALUE!</v>
      </c>
      <c r="M4065" s="2" t="s">
        <v>42</v>
      </c>
      <c r="N4065" s="2" t="e">
        <f t="shared" si="131"/>
        <v>#VALUE!</v>
      </c>
      <c r="O4065" s="2"/>
      <c r="P4065" s="2"/>
      <c r="Q4065" s="2" t="s">
        <v>43</v>
      </c>
      <c r="R4065" s="2"/>
      <c r="S4065" s="2"/>
      <c r="T4065" s="2" t="s">
        <v>71</v>
      </c>
      <c r="U4065" s="2" t="s">
        <v>30</v>
      </c>
      <c r="V4065" s="2" t="s">
        <v>31</v>
      </c>
      <c r="W4065" s="2" t="s">
        <v>993</v>
      </c>
      <c r="X4065" s="2" t="s">
        <v>1786</v>
      </c>
    </row>
    <row r="4066" spans="1:24" hidden="1">
      <c r="A4066" s="2">
        <v>17520</v>
      </c>
      <c r="B4066" s="2" t="s">
        <v>7725</v>
      </c>
      <c r="C4066" s="2"/>
      <c r="D4066" s="2" t="s">
        <v>139</v>
      </c>
      <c r="E4066" s="2" t="s">
        <v>7702</v>
      </c>
      <c r="F4066" s="2" t="s">
        <v>7726</v>
      </c>
      <c r="G4066" s="2" t="s">
        <v>182</v>
      </c>
      <c r="H4066" s="2" t="s">
        <v>7727</v>
      </c>
      <c r="I4066" s="2" t="s">
        <v>7728</v>
      </c>
      <c r="J4066" s="2" t="s">
        <v>7729</v>
      </c>
      <c r="K4066" s="2" t="e">
        <f>RIGHT(I4066,LEN(I4066)-SEARCH("[",I4066))</f>
        <v>#VALUE!</v>
      </c>
      <c r="L4066" s="2" t="e">
        <f t="shared" si="130"/>
        <v>#VALUE!</v>
      </c>
      <c r="M4066" s="2" t="s">
        <v>42</v>
      </c>
      <c r="N4066" s="2" t="e">
        <f t="shared" si="131"/>
        <v>#VALUE!</v>
      </c>
      <c r="O4066" s="2"/>
      <c r="P4066" s="2"/>
      <c r="Q4066" s="2" t="s">
        <v>43</v>
      </c>
      <c r="R4066" s="2"/>
      <c r="S4066" s="2"/>
      <c r="T4066" s="2"/>
      <c r="U4066" s="2" t="s">
        <v>30</v>
      </c>
      <c r="V4066" s="2" t="s">
        <v>31</v>
      </c>
      <c r="W4066" s="2"/>
      <c r="X4066" s="2"/>
    </row>
    <row r="4067" spans="1:24" hidden="1">
      <c r="A4067" s="2">
        <v>17293</v>
      </c>
      <c r="B4067" s="2" t="s">
        <v>7730</v>
      </c>
      <c r="C4067" s="2"/>
      <c r="D4067" s="2" t="s">
        <v>126</v>
      </c>
      <c r="E4067" s="2" t="s">
        <v>7731</v>
      </c>
      <c r="F4067" s="2" t="s">
        <v>7732</v>
      </c>
      <c r="G4067" s="2" t="s">
        <v>128</v>
      </c>
      <c r="H4067" s="2" t="s">
        <v>7733</v>
      </c>
      <c r="I4067" s="2" t="s">
        <v>7734</v>
      </c>
      <c r="J4067" s="2" t="s">
        <v>124</v>
      </c>
      <c r="K4067" s="2" t="e">
        <f>RIGHT(I4067,LEN(I4067)-SEARCH("[",I4067))</f>
        <v>#VALUE!</v>
      </c>
      <c r="L4067" s="2" t="e">
        <f t="shared" si="130"/>
        <v>#VALUE!</v>
      </c>
      <c r="M4067" s="2" t="s">
        <v>42</v>
      </c>
      <c r="N4067" s="2" t="e">
        <f t="shared" si="131"/>
        <v>#VALUE!</v>
      </c>
      <c r="O4067" s="2"/>
      <c r="P4067" s="2"/>
      <c r="Q4067" s="2" t="s">
        <v>43</v>
      </c>
      <c r="R4067" s="2"/>
      <c r="S4067" s="2" t="s">
        <v>7735</v>
      </c>
      <c r="T4067" s="2"/>
      <c r="U4067" s="2" t="s">
        <v>30</v>
      </c>
      <c r="V4067" s="2" t="s">
        <v>31</v>
      </c>
      <c r="W4067" s="2"/>
      <c r="X4067" s="2"/>
    </row>
    <row r="4068" spans="1:24" hidden="1">
      <c r="A4068" s="2">
        <v>17295</v>
      </c>
      <c r="B4068" s="2" t="s">
        <v>7739</v>
      </c>
      <c r="C4068" s="2"/>
      <c r="D4068" s="2" t="s">
        <v>114</v>
      </c>
      <c r="E4068" s="2" t="s">
        <v>7731</v>
      </c>
      <c r="F4068" s="2" t="s">
        <v>7740</v>
      </c>
      <c r="G4068" s="2" t="s">
        <v>7741</v>
      </c>
      <c r="H4068" s="2" t="s">
        <v>7742</v>
      </c>
      <c r="I4068" s="2" t="s">
        <v>7743</v>
      </c>
      <c r="J4068" s="2" t="s">
        <v>1665</v>
      </c>
      <c r="K4068" s="2" t="e">
        <f>RIGHT(I4068,LEN(I4068)-SEARCH("[",I4068))</f>
        <v>#VALUE!</v>
      </c>
      <c r="L4068" s="2" t="e">
        <f t="shared" si="130"/>
        <v>#VALUE!</v>
      </c>
      <c r="M4068" s="2" t="s">
        <v>42</v>
      </c>
      <c r="N4068" s="2" t="e">
        <f t="shared" si="131"/>
        <v>#VALUE!</v>
      </c>
      <c r="O4068" s="2"/>
      <c r="P4068" s="2"/>
      <c r="Q4068" s="2" t="s">
        <v>43</v>
      </c>
      <c r="R4068" s="2"/>
      <c r="S4068" s="2" t="s">
        <v>7744</v>
      </c>
      <c r="T4068" s="2"/>
      <c r="U4068" s="2" t="s">
        <v>30</v>
      </c>
      <c r="V4068" s="2" t="s">
        <v>31</v>
      </c>
      <c r="W4068" s="2"/>
      <c r="X4068" s="2"/>
    </row>
    <row r="4069" spans="1:24" hidden="1">
      <c r="A4069" s="2">
        <v>21506</v>
      </c>
      <c r="B4069" s="2" t="s">
        <v>7748</v>
      </c>
      <c r="C4069" s="2"/>
      <c r="D4069" s="2" t="s">
        <v>35</v>
      </c>
      <c r="E4069" s="2" t="s">
        <v>7749</v>
      </c>
      <c r="F4069" s="2" t="s">
        <v>7750</v>
      </c>
      <c r="G4069" s="2" t="s">
        <v>4082</v>
      </c>
      <c r="H4069" s="2" t="s">
        <v>7751</v>
      </c>
      <c r="I4069" s="2" t="s">
        <v>7752</v>
      </c>
      <c r="J4069" s="2" t="s">
        <v>7753</v>
      </c>
      <c r="K4069" s="2" t="e">
        <f>RIGHT(I4069,LEN(I4069)-SEARCH("[",I4069))</f>
        <v>#VALUE!</v>
      </c>
      <c r="L4069" s="2" t="e">
        <f t="shared" si="130"/>
        <v>#VALUE!</v>
      </c>
      <c r="M4069" s="2" t="s">
        <v>42</v>
      </c>
      <c r="N4069" s="2" t="e">
        <f t="shared" si="131"/>
        <v>#VALUE!</v>
      </c>
      <c r="O4069" s="2" t="s">
        <v>28</v>
      </c>
      <c r="P4069" s="2" t="s">
        <v>7754</v>
      </c>
      <c r="Q4069" s="2" t="s">
        <v>43</v>
      </c>
      <c r="R4069" s="2" t="s">
        <v>7755</v>
      </c>
      <c r="S4069" s="2" t="s">
        <v>7754</v>
      </c>
      <c r="T4069" s="2" t="s">
        <v>29</v>
      </c>
      <c r="U4069" s="2" t="s">
        <v>30</v>
      </c>
      <c r="V4069" s="2" t="s">
        <v>31</v>
      </c>
      <c r="W4069" s="2"/>
      <c r="X4069" s="2"/>
    </row>
    <row r="4070" spans="1:24" hidden="1">
      <c r="A4070" s="2">
        <v>21507</v>
      </c>
      <c r="B4070" s="2" t="s">
        <v>7756</v>
      </c>
      <c r="C4070" s="2"/>
      <c r="D4070" s="2" t="s">
        <v>114</v>
      </c>
      <c r="E4070" s="2" t="s">
        <v>7749</v>
      </c>
      <c r="F4070" s="2" t="s">
        <v>7757</v>
      </c>
      <c r="G4070" s="2" t="s">
        <v>7758</v>
      </c>
      <c r="H4070" s="2" t="s">
        <v>7759</v>
      </c>
      <c r="I4070" s="2" t="s">
        <v>7760</v>
      </c>
      <c r="J4070" s="2" t="s">
        <v>7753</v>
      </c>
      <c r="K4070" s="2" t="e">
        <f>RIGHT(I4070,LEN(I4070)-SEARCH("[",I4070))</f>
        <v>#VALUE!</v>
      </c>
      <c r="L4070" s="2" t="e">
        <f t="shared" si="130"/>
        <v>#VALUE!</v>
      </c>
      <c r="M4070" s="2" t="s">
        <v>42</v>
      </c>
      <c r="N4070" s="2" t="e">
        <f t="shared" si="131"/>
        <v>#VALUE!</v>
      </c>
      <c r="O4070" s="2" t="s">
        <v>27</v>
      </c>
      <c r="P4070" s="2"/>
      <c r="Q4070" s="2" t="s">
        <v>43</v>
      </c>
      <c r="R4070" s="2"/>
      <c r="S4070" s="2" t="s">
        <v>7761</v>
      </c>
      <c r="T4070" s="2" t="s">
        <v>29</v>
      </c>
      <c r="U4070" s="2" t="s">
        <v>30</v>
      </c>
      <c r="V4070" s="2" t="s">
        <v>31</v>
      </c>
      <c r="W4070" s="2" t="s">
        <v>782</v>
      </c>
      <c r="X4070" s="2" t="s">
        <v>7762</v>
      </c>
    </row>
    <row r="4071" spans="1:24" hidden="1">
      <c r="A4071" s="2">
        <v>20150</v>
      </c>
      <c r="B4071" s="2" t="s">
        <v>7763</v>
      </c>
      <c r="C4071" s="2"/>
      <c r="D4071" s="2" t="s">
        <v>35</v>
      </c>
      <c r="E4071" s="2" t="s">
        <v>7764</v>
      </c>
      <c r="F4071" s="2" t="s">
        <v>7765</v>
      </c>
      <c r="G4071" s="2" t="s">
        <v>7766</v>
      </c>
      <c r="H4071" s="2" t="s">
        <v>7767</v>
      </c>
      <c r="I4071" s="2" t="s">
        <v>7768</v>
      </c>
      <c r="J4071" s="2" t="s">
        <v>7769</v>
      </c>
      <c r="K4071" s="2" t="e">
        <f>RIGHT(I4071,LEN(I4071)-SEARCH("[",I4071))</f>
        <v>#VALUE!</v>
      </c>
      <c r="L4071" s="2" t="e">
        <f t="shared" si="130"/>
        <v>#VALUE!</v>
      </c>
      <c r="M4071" s="2" t="s">
        <v>42</v>
      </c>
      <c r="N4071" s="2" t="e">
        <f t="shared" si="131"/>
        <v>#VALUE!</v>
      </c>
      <c r="O4071" s="2"/>
      <c r="P4071" s="2"/>
      <c r="Q4071" s="2" t="s">
        <v>43</v>
      </c>
      <c r="R4071" s="2"/>
      <c r="S4071" s="2" t="s">
        <v>7770</v>
      </c>
      <c r="T4071" s="2"/>
      <c r="U4071" s="2" t="s">
        <v>30</v>
      </c>
      <c r="V4071" s="2" t="s">
        <v>31</v>
      </c>
      <c r="W4071" s="2" t="s">
        <v>782</v>
      </c>
      <c r="X4071" s="2" t="s">
        <v>2397</v>
      </c>
    </row>
    <row r="4072" spans="1:24" hidden="1">
      <c r="A4072" s="2">
        <v>24499</v>
      </c>
      <c r="B4072" s="2" t="s">
        <v>7771</v>
      </c>
      <c r="C4072" s="2"/>
      <c r="D4072" s="2" t="s">
        <v>35</v>
      </c>
      <c r="E4072" s="2" t="s">
        <v>7764</v>
      </c>
      <c r="F4072" s="2" t="s">
        <v>7772</v>
      </c>
      <c r="G4072" s="2" t="s">
        <v>7773</v>
      </c>
      <c r="H4072" s="2" t="s">
        <v>7774</v>
      </c>
      <c r="I4072" s="2" t="s">
        <v>7775</v>
      </c>
      <c r="J4072" s="2" t="s">
        <v>1738</v>
      </c>
      <c r="K4072" s="2" t="e">
        <f>RIGHT(I4072,LEN(I4072)-SEARCH("[",I4072))</f>
        <v>#VALUE!</v>
      </c>
      <c r="L4072" s="2" t="e">
        <f t="shared" si="130"/>
        <v>#VALUE!</v>
      </c>
      <c r="M4072" s="2" t="s">
        <v>42</v>
      </c>
      <c r="N4072" s="2" t="e">
        <f t="shared" si="131"/>
        <v>#VALUE!</v>
      </c>
      <c r="O4072" s="2" t="s">
        <v>28</v>
      </c>
      <c r="P4072" s="2" t="s">
        <v>7776</v>
      </c>
      <c r="Q4072" s="2" t="s">
        <v>28</v>
      </c>
      <c r="R4072" s="2" t="s">
        <v>7777</v>
      </c>
      <c r="S4072" s="2"/>
      <c r="T4072" s="2" t="s">
        <v>29</v>
      </c>
      <c r="U4072" s="2" t="s">
        <v>7617</v>
      </c>
      <c r="V4072" s="2" t="s">
        <v>31</v>
      </c>
      <c r="W4072" s="2" t="s">
        <v>984</v>
      </c>
      <c r="X4072" s="2" t="s">
        <v>2152</v>
      </c>
    </row>
    <row r="4073" spans="1:24" hidden="1">
      <c r="A4073" s="2">
        <v>20149</v>
      </c>
      <c r="B4073" s="2" t="s">
        <v>7778</v>
      </c>
      <c r="C4073" s="2"/>
      <c r="D4073" s="2" t="s">
        <v>259</v>
      </c>
      <c r="E4073" s="2" t="s">
        <v>7764</v>
      </c>
      <c r="F4073" s="2" t="s">
        <v>7779</v>
      </c>
      <c r="G4073" s="2" t="s">
        <v>7780</v>
      </c>
      <c r="H4073" s="2" t="s">
        <v>7781</v>
      </c>
      <c r="I4073" s="2" t="s">
        <v>7782</v>
      </c>
      <c r="J4073" s="2" t="s">
        <v>7783</v>
      </c>
      <c r="K4073" s="2" t="e">
        <f>RIGHT(I4073,LEN(I4073)-SEARCH("[",I4073))</f>
        <v>#VALUE!</v>
      </c>
      <c r="L4073" s="2" t="e">
        <f t="shared" si="130"/>
        <v>#VALUE!</v>
      </c>
      <c r="M4073" s="2" t="s">
        <v>42</v>
      </c>
      <c r="N4073" s="2" t="e">
        <f t="shared" si="131"/>
        <v>#VALUE!</v>
      </c>
      <c r="O4073" s="2"/>
      <c r="P4073" s="2"/>
      <c r="Q4073" s="2" t="s">
        <v>43</v>
      </c>
      <c r="R4073" s="2"/>
      <c r="S4073" s="2"/>
      <c r="T4073" s="2"/>
      <c r="U4073" s="2" t="s">
        <v>30</v>
      </c>
      <c r="V4073" s="2" t="s">
        <v>31</v>
      </c>
      <c r="W4073" s="2" t="s">
        <v>782</v>
      </c>
      <c r="X4073" s="2" t="s">
        <v>2397</v>
      </c>
    </row>
    <row r="4074" spans="1:24" hidden="1">
      <c r="A4074" s="2">
        <v>24261</v>
      </c>
      <c r="B4074" s="2" t="s">
        <v>7784</v>
      </c>
      <c r="C4074" s="2"/>
      <c r="D4074" s="2" t="s">
        <v>114</v>
      </c>
      <c r="E4074" s="2" t="s">
        <v>7764</v>
      </c>
      <c r="F4074" s="2" t="s">
        <v>7785</v>
      </c>
      <c r="G4074" s="2" t="s">
        <v>7786</v>
      </c>
      <c r="H4074" s="2" t="s">
        <v>7787</v>
      </c>
      <c r="I4074" s="2" t="s">
        <v>7788</v>
      </c>
      <c r="J4074" s="2" t="s">
        <v>1738</v>
      </c>
      <c r="K4074" s="2" t="e">
        <f>RIGHT(I4074,LEN(I4074)-SEARCH("[",I4074))</f>
        <v>#VALUE!</v>
      </c>
      <c r="L4074" s="2" t="e">
        <f t="shared" si="130"/>
        <v>#VALUE!</v>
      </c>
      <c r="M4074" s="2" t="s">
        <v>42</v>
      </c>
      <c r="N4074" s="2" t="e">
        <f t="shared" si="131"/>
        <v>#VALUE!</v>
      </c>
      <c r="O4074" s="2" t="s">
        <v>27</v>
      </c>
      <c r="P4074" s="2"/>
      <c r="Q4074" s="2" t="s">
        <v>28</v>
      </c>
      <c r="R4074" s="2"/>
      <c r="S4074" s="2"/>
      <c r="T4074" s="2" t="s">
        <v>29</v>
      </c>
      <c r="U4074" s="2" t="s">
        <v>30</v>
      </c>
      <c r="V4074" s="2" t="s">
        <v>971</v>
      </c>
      <c r="W4074" s="2" t="s">
        <v>782</v>
      </c>
      <c r="X4074" s="2" t="s">
        <v>82</v>
      </c>
    </row>
    <row r="4075" spans="1:24" hidden="1">
      <c r="A4075" s="2">
        <v>24262</v>
      </c>
      <c r="B4075" s="2" t="s">
        <v>7789</v>
      </c>
      <c r="C4075" s="2"/>
      <c r="D4075" s="2" t="s">
        <v>114</v>
      </c>
      <c r="E4075" s="2" t="s">
        <v>7764</v>
      </c>
      <c r="F4075" s="2" t="s">
        <v>7785</v>
      </c>
      <c r="G4075" s="2" t="s">
        <v>7786</v>
      </c>
      <c r="H4075" s="2" t="s">
        <v>7787</v>
      </c>
      <c r="I4075" s="2" t="s">
        <v>7788</v>
      </c>
      <c r="J4075" s="2" t="s">
        <v>1738</v>
      </c>
      <c r="K4075" s="2" t="e">
        <f>RIGHT(I4075,LEN(I4075)-SEARCH("[",I4075))</f>
        <v>#VALUE!</v>
      </c>
      <c r="L4075" s="2" t="e">
        <f t="shared" si="130"/>
        <v>#VALUE!</v>
      </c>
      <c r="M4075" s="2" t="s">
        <v>42</v>
      </c>
      <c r="N4075" s="2" t="e">
        <f t="shared" si="131"/>
        <v>#VALUE!</v>
      </c>
      <c r="O4075" s="2" t="s">
        <v>27</v>
      </c>
      <c r="P4075" s="2"/>
      <c r="Q4075" s="2" t="s">
        <v>28</v>
      </c>
      <c r="R4075" s="2"/>
      <c r="S4075" s="2"/>
      <c r="T4075" s="2" t="s">
        <v>29</v>
      </c>
      <c r="U4075" s="2" t="s">
        <v>7617</v>
      </c>
      <c r="V4075" s="2" t="s">
        <v>31</v>
      </c>
      <c r="W4075" s="2" t="s">
        <v>984</v>
      </c>
      <c r="X4075" s="2" t="s">
        <v>1002</v>
      </c>
    </row>
    <row r="4076" spans="1:24" hidden="1">
      <c r="A4076" s="2">
        <v>20151</v>
      </c>
      <c r="B4076" s="2" t="s">
        <v>7790</v>
      </c>
      <c r="C4076" s="2"/>
      <c r="D4076" s="2" t="s">
        <v>114</v>
      </c>
      <c r="E4076" s="2" t="s">
        <v>7764</v>
      </c>
      <c r="F4076" s="2" t="s">
        <v>7791</v>
      </c>
      <c r="G4076" s="2" t="s">
        <v>7758</v>
      </c>
      <c r="H4076" s="2" t="s">
        <v>7792</v>
      </c>
      <c r="I4076" s="2" t="s">
        <v>7793</v>
      </c>
      <c r="J4076" s="2" t="s">
        <v>7769</v>
      </c>
      <c r="K4076" s="2" t="e">
        <f>RIGHT(I4076,LEN(I4076)-SEARCH("[",I4076))</f>
        <v>#VALUE!</v>
      </c>
      <c r="L4076" s="2" t="e">
        <f t="shared" si="130"/>
        <v>#VALUE!</v>
      </c>
      <c r="M4076" s="2" t="s">
        <v>42</v>
      </c>
      <c r="N4076" s="2" t="e">
        <f t="shared" si="131"/>
        <v>#VALUE!</v>
      </c>
      <c r="O4076" s="2"/>
      <c r="P4076" s="2"/>
      <c r="Q4076" s="2" t="s">
        <v>43</v>
      </c>
      <c r="R4076" s="2"/>
      <c r="S4076" s="2" t="s">
        <v>7794</v>
      </c>
      <c r="T4076" s="2"/>
      <c r="U4076" s="2" t="s">
        <v>30</v>
      </c>
      <c r="V4076" s="2" t="s">
        <v>31</v>
      </c>
      <c r="W4076" s="2" t="s">
        <v>782</v>
      </c>
      <c r="X4076" s="2" t="s">
        <v>2397</v>
      </c>
    </row>
    <row r="4077" spans="1:24" hidden="1">
      <c r="A4077" s="2">
        <v>25050</v>
      </c>
      <c r="B4077" s="2" t="s">
        <v>7795</v>
      </c>
      <c r="C4077" s="2"/>
      <c r="D4077" s="2" t="s">
        <v>91</v>
      </c>
      <c r="E4077" s="2" t="s">
        <v>7796</v>
      </c>
      <c r="F4077" s="2" t="s">
        <v>7797</v>
      </c>
      <c r="G4077" s="2" t="s">
        <v>91</v>
      </c>
      <c r="H4077" s="2" t="s">
        <v>7798</v>
      </c>
      <c r="I4077" s="2" t="s">
        <v>7799</v>
      </c>
      <c r="J4077" s="2" t="s">
        <v>7800</v>
      </c>
      <c r="K4077" s="2" t="e">
        <f>RIGHT(I4077,LEN(I4077)-SEARCH("[",I4077))</f>
        <v>#VALUE!</v>
      </c>
      <c r="L4077" s="2" t="e">
        <f t="shared" si="130"/>
        <v>#VALUE!</v>
      </c>
      <c r="M4077" s="2" t="s">
        <v>42</v>
      </c>
      <c r="N4077" s="2" t="e">
        <f t="shared" si="131"/>
        <v>#VALUE!</v>
      </c>
      <c r="O4077" s="2" t="s">
        <v>27</v>
      </c>
      <c r="P4077" s="2"/>
      <c r="Q4077" s="2" t="s">
        <v>28</v>
      </c>
      <c r="R4077" s="2"/>
      <c r="S4077" s="2"/>
      <c r="T4077" s="2" t="s">
        <v>29</v>
      </c>
      <c r="U4077" s="2" t="s">
        <v>30</v>
      </c>
      <c r="V4077" s="2" t="s">
        <v>31</v>
      </c>
      <c r="W4077" s="2" t="s">
        <v>72</v>
      </c>
      <c r="X4077" s="2" t="s">
        <v>1535</v>
      </c>
    </row>
    <row r="4078" spans="1:24" hidden="1">
      <c r="A4078" s="2">
        <v>24405</v>
      </c>
      <c r="B4078" s="2" t="s">
        <v>7807</v>
      </c>
      <c r="C4078" s="2"/>
      <c r="D4078" s="2" t="s">
        <v>57</v>
      </c>
      <c r="E4078" s="2" t="s">
        <v>7764</v>
      </c>
      <c r="F4078" s="2" t="s">
        <v>7808</v>
      </c>
      <c r="G4078" s="2" t="s">
        <v>7809</v>
      </c>
      <c r="H4078" s="2" t="s">
        <v>7810</v>
      </c>
      <c r="I4078" s="2" t="s">
        <v>7811</v>
      </c>
      <c r="J4078" s="2" t="s">
        <v>935</v>
      </c>
      <c r="K4078" s="2" t="e">
        <f>RIGHT(I4078,LEN(I4078)-SEARCH("[",I4078))</f>
        <v>#VALUE!</v>
      </c>
      <c r="L4078" s="2" t="e">
        <f t="shared" si="130"/>
        <v>#VALUE!</v>
      </c>
      <c r="M4078" s="2" t="s">
        <v>42</v>
      </c>
      <c r="N4078" s="2" t="e">
        <f t="shared" si="131"/>
        <v>#VALUE!</v>
      </c>
      <c r="O4078" s="2" t="s">
        <v>27</v>
      </c>
      <c r="P4078" s="2"/>
      <c r="Q4078" s="2" t="s">
        <v>28</v>
      </c>
      <c r="R4078" s="2"/>
      <c r="S4078" s="2"/>
      <c r="T4078" s="2" t="s">
        <v>71</v>
      </c>
      <c r="U4078" s="2" t="s">
        <v>30</v>
      </c>
      <c r="V4078" s="2" t="s">
        <v>31</v>
      </c>
      <c r="W4078" s="2" t="s">
        <v>782</v>
      </c>
      <c r="X4078" s="2" t="s">
        <v>2397</v>
      </c>
    </row>
    <row r="4079" spans="1:24" hidden="1">
      <c r="A4079" s="2">
        <v>20153</v>
      </c>
      <c r="B4079" s="2" t="s">
        <v>7812</v>
      </c>
      <c r="C4079" s="2"/>
      <c r="D4079" s="2" t="s">
        <v>139</v>
      </c>
      <c r="E4079" s="2" t="s">
        <v>7764</v>
      </c>
      <c r="F4079" s="2" t="s">
        <v>7813</v>
      </c>
      <c r="G4079" s="2" t="s">
        <v>7814</v>
      </c>
      <c r="H4079" s="2" t="s">
        <v>7815</v>
      </c>
      <c r="I4079" s="2" t="s">
        <v>7816</v>
      </c>
      <c r="J4079" s="2" t="s">
        <v>4129</v>
      </c>
      <c r="K4079" s="2" t="e">
        <f>RIGHT(I4079,LEN(I4079)-SEARCH("[",I4079))</f>
        <v>#VALUE!</v>
      </c>
      <c r="L4079" s="2" t="e">
        <f t="shared" si="130"/>
        <v>#VALUE!</v>
      </c>
      <c r="M4079" s="2" t="s">
        <v>42</v>
      </c>
      <c r="N4079" s="2" t="e">
        <f t="shared" si="131"/>
        <v>#VALUE!</v>
      </c>
      <c r="O4079" s="2"/>
      <c r="P4079" s="2"/>
      <c r="Q4079" s="2" t="s">
        <v>43</v>
      </c>
      <c r="R4079" s="2"/>
      <c r="S4079" s="2"/>
      <c r="T4079" s="2"/>
      <c r="U4079" s="2" t="s">
        <v>30</v>
      </c>
      <c r="V4079" s="2" t="s">
        <v>31</v>
      </c>
      <c r="W4079" s="2" t="s">
        <v>782</v>
      </c>
      <c r="X4079" s="2" t="s">
        <v>2397</v>
      </c>
    </row>
    <row r="4080" spans="1:24" hidden="1">
      <c r="A4080" s="2">
        <v>18146</v>
      </c>
      <c r="B4080" s="2" t="s">
        <v>7817</v>
      </c>
      <c r="C4080" s="2"/>
      <c r="D4080" s="2" t="s">
        <v>35</v>
      </c>
      <c r="E4080" s="2" t="s">
        <v>7818</v>
      </c>
      <c r="F4080" s="2" t="s">
        <v>7819</v>
      </c>
      <c r="G4080" s="2" t="s">
        <v>38</v>
      </c>
      <c r="H4080" s="2" t="s">
        <v>7820</v>
      </c>
      <c r="I4080" s="2" t="s">
        <v>7821</v>
      </c>
      <c r="J4080" s="2" t="s">
        <v>7822</v>
      </c>
      <c r="K4080" s="2" t="e">
        <f>RIGHT(I4080,LEN(I4080)-SEARCH("[",I4080))</f>
        <v>#VALUE!</v>
      </c>
      <c r="L4080" s="2" t="e">
        <f t="shared" si="130"/>
        <v>#VALUE!</v>
      </c>
      <c r="M4080" s="2" t="s">
        <v>42</v>
      </c>
      <c r="N4080" s="2" t="e">
        <f t="shared" si="131"/>
        <v>#VALUE!</v>
      </c>
      <c r="O4080" s="2"/>
      <c r="P4080" s="2"/>
      <c r="Q4080" s="2" t="s">
        <v>43</v>
      </c>
      <c r="R4080" s="2"/>
      <c r="S4080" s="2" t="s">
        <v>7823</v>
      </c>
      <c r="T4080" s="2"/>
      <c r="U4080" s="2" t="s">
        <v>30</v>
      </c>
      <c r="V4080" s="2" t="s">
        <v>31</v>
      </c>
      <c r="W4080" s="2" t="s">
        <v>81</v>
      </c>
      <c r="X4080" s="2" t="s">
        <v>82</v>
      </c>
    </row>
    <row r="4081" spans="1:24" hidden="1">
      <c r="A4081" s="2">
        <v>18145</v>
      </c>
      <c r="B4081" s="2" t="s">
        <v>7824</v>
      </c>
      <c r="C4081" s="2"/>
      <c r="D4081" s="2" t="s">
        <v>126</v>
      </c>
      <c r="E4081" s="2" t="s">
        <v>7818</v>
      </c>
      <c r="F4081" s="2" t="s">
        <v>7825</v>
      </c>
      <c r="G4081" s="2" t="s">
        <v>7826</v>
      </c>
      <c r="H4081" s="2" t="s">
        <v>7827</v>
      </c>
      <c r="I4081" s="2" t="s">
        <v>7828</v>
      </c>
      <c r="J4081" s="2" t="s">
        <v>7829</v>
      </c>
      <c r="K4081" s="2" t="e">
        <f>RIGHT(I4081,LEN(I4081)-SEARCH("[",I4081))</f>
        <v>#VALUE!</v>
      </c>
      <c r="L4081" s="2" t="e">
        <f t="shared" si="130"/>
        <v>#VALUE!</v>
      </c>
      <c r="M4081" s="2" t="s">
        <v>42</v>
      </c>
      <c r="N4081" s="2" t="e">
        <f t="shared" si="131"/>
        <v>#VALUE!</v>
      </c>
      <c r="O4081" s="2"/>
      <c r="P4081" s="2"/>
      <c r="Q4081" s="2" t="s">
        <v>43</v>
      </c>
      <c r="R4081" s="2"/>
      <c r="S4081" s="2"/>
      <c r="T4081" s="2"/>
      <c r="U4081" s="2" t="s">
        <v>30</v>
      </c>
      <c r="V4081" s="2" t="s">
        <v>31</v>
      </c>
      <c r="W4081" s="2" t="s">
        <v>81</v>
      </c>
      <c r="X4081" s="2" t="s">
        <v>82</v>
      </c>
    </row>
    <row r="4082" spans="1:24" hidden="1">
      <c r="A4082" s="2">
        <v>18147</v>
      </c>
      <c r="B4082" s="2" t="s">
        <v>7830</v>
      </c>
      <c r="C4082" s="2"/>
      <c r="D4082" s="2" t="s">
        <v>205</v>
      </c>
      <c r="E4082" s="2" t="s">
        <v>7818</v>
      </c>
      <c r="F4082" s="2" t="s">
        <v>7831</v>
      </c>
      <c r="G4082" s="2" t="s">
        <v>7832</v>
      </c>
      <c r="H4082" s="2" t="s">
        <v>7833</v>
      </c>
      <c r="I4082" s="2" t="s">
        <v>7834</v>
      </c>
      <c r="J4082" s="2" t="s">
        <v>7822</v>
      </c>
      <c r="K4082" s="2" t="e">
        <f>RIGHT(I4082,LEN(I4082)-SEARCH("[",I4082))</f>
        <v>#VALUE!</v>
      </c>
      <c r="L4082" s="2" t="e">
        <f t="shared" si="130"/>
        <v>#VALUE!</v>
      </c>
      <c r="M4082" s="2" t="s">
        <v>42</v>
      </c>
      <c r="N4082" s="2" t="e">
        <f t="shared" si="131"/>
        <v>#VALUE!</v>
      </c>
      <c r="O4082" s="2"/>
      <c r="P4082" s="2"/>
      <c r="Q4082" s="2" t="s">
        <v>43</v>
      </c>
      <c r="R4082" s="2"/>
      <c r="S4082" s="2" t="s">
        <v>7835</v>
      </c>
      <c r="T4082" s="2"/>
      <c r="U4082" s="2" t="s">
        <v>30</v>
      </c>
      <c r="V4082" s="2" t="s">
        <v>31</v>
      </c>
      <c r="W4082" s="2" t="s">
        <v>81</v>
      </c>
      <c r="X4082" s="2" t="s">
        <v>82</v>
      </c>
    </row>
    <row r="4083" spans="1:24" hidden="1">
      <c r="A4083" s="2">
        <v>17744</v>
      </c>
      <c r="B4083" s="2" t="s">
        <v>7836</v>
      </c>
      <c r="C4083" s="2"/>
      <c r="D4083" s="2" t="s">
        <v>35</v>
      </c>
      <c r="E4083" s="2" t="s">
        <v>7837</v>
      </c>
      <c r="F4083" s="2" t="s">
        <v>7838</v>
      </c>
      <c r="G4083" s="2" t="s">
        <v>48</v>
      </c>
      <c r="H4083" s="2" t="s">
        <v>7839</v>
      </c>
      <c r="I4083" s="2" t="s">
        <v>7840</v>
      </c>
      <c r="J4083" s="2" t="s">
        <v>7841</v>
      </c>
      <c r="K4083" s="2" t="e">
        <f>RIGHT(I4083,LEN(I4083)-SEARCH("[",I4083))</f>
        <v>#VALUE!</v>
      </c>
      <c r="L4083" s="2" t="e">
        <f t="shared" si="130"/>
        <v>#VALUE!</v>
      </c>
      <c r="M4083" s="2" t="s">
        <v>42</v>
      </c>
      <c r="N4083" s="2" t="e">
        <f t="shared" si="131"/>
        <v>#VALUE!</v>
      </c>
      <c r="O4083" s="2"/>
      <c r="P4083" s="2"/>
      <c r="Q4083" s="2" t="s">
        <v>43</v>
      </c>
      <c r="R4083" s="2"/>
      <c r="S4083" s="2" t="s">
        <v>7842</v>
      </c>
      <c r="T4083" s="2"/>
      <c r="U4083" s="2" t="s">
        <v>30</v>
      </c>
      <c r="V4083" s="2" t="s">
        <v>31</v>
      </c>
      <c r="W4083" s="2"/>
      <c r="X4083" s="2"/>
    </row>
    <row r="4084" spans="1:24" hidden="1">
      <c r="A4084" s="2">
        <v>17745</v>
      </c>
      <c r="B4084" s="2" t="s">
        <v>7843</v>
      </c>
      <c r="C4084" s="2"/>
      <c r="D4084" s="2" t="s">
        <v>1366</v>
      </c>
      <c r="E4084" s="2" t="s">
        <v>7837</v>
      </c>
      <c r="F4084" s="2" t="s">
        <v>7844</v>
      </c>
      <c r="G4084" s="2" t="s">
        <v>1675</v>
      </c>
      <c r="H4084" s="2" t="s">
        <v>7845</v>
      </c>
      <c r="I4084" s="2" t="s">
        <v>7846</v>
      </c>
      <c r="J4084" s="2" t="s">
        <v>7847</v>
      </c>
      <c r="K4084" s="2" t="e">
        <f>RIGHT(I4084,LEN(I4084)-SEARCH("[",I4084))</f>
        <v>#VALUE!</v>
      </c>
      <c r="L4084" s="2" t="e">
        <f t="shared" si="130"/>
        <v>#VALUE!</v>
      </c>
      <c r="M4084" s="2" t="s">
        <v>42</v>
      </c>
      <c r="N4084" s="2" t="e">
        <f t="shared" si="131"/>
        <v>#VALUE!</v>
      </c>
      <c r="O4084" s="2"/>
      <c r="P4084" s="2"/>
      <c r="Q4084" s="2" t="s">
        <v>43</v>
      </c>
      <c r="R4084" s="2"/>
      <c r="S4084" s="2" t="s">
        <v>7848</v>
      </c>
      <c r="T4084" s="2" t="s">
        <v>1373</v>
      </c>
      <c r="U4084" s="2" t="s">
        <v>30</v>
      </c>
      <c r="V4084" s="2" t="s">
        <v>31</v>
      </c>
      <c r="W4084" s="2"/>
      <c r="X4084" s="2"/>
    </row>
    <row r="4085" spans="1:24" hidden="1">
      <c r="A4085" s="2">
        <v>17746</v>
      </c>
      <c r="B4085" s="2" t="s">
        <v>7849</v>
      </c>
      <c r="C4085" s="2"/>
      <c r="D4085" s="2" t="s">
        <v>22</v>
      </c>
      <c r="E4085" s="2" t="s">
        <v>7837</v>
      </c>
      <c r="F4085" s="2" t="s">
        <v>7850</v>
      </c>
      <c r="G4085" s="2" t="s">
        <v>7851</v>
      </c>
      <c r="H4085" s="2" t="s">
        <v>7852</v>
      </c>
      <c r="I4085" s="2" t="s">
        <v>7853</v>
      </c>
      <c r="J4085" s="2" t="s">
        <v>7854</v>
      </c>
      <c r="K4085" s="2" t="e">
        <f>RIGHT(I4085,LEN(I4085)-SEARCH("[",I4085))</f>
        <v>#VALUE!</v>
      </c>
      <c r="L4085" s="2" t="e">
        <f t="shared" si="130"/>
        <v>#VALUE!</v>
      </c>
      <c r="M4085" s="2" t="s">
        <v>767</v>
      </c>
      <c r="N4085" s="2" t="e">
        <f t="shared" si="131"/>
        <v>#VALUE!</v>
      </c>
      <c r="O4085" s="2"/>
      <c r="P4085" s="2"/>
      <c r="Q4085" s="2" t="s">
        <v>768</v>
      </c>
      <c r="R4085" s="2"/>
      <c r="S4085" s="2"/>
      <c r="T4085" s="2"/>
      <c r="U4085" s="2" t="s">
        <v>30</v>
      </c>
      <c r="V4085" s="2" t="s">
        <v>31</v>
      </c>
      <c r="W4085" s="2"/>
      <c r="X4085" s="2"/>
    </row>
    <row r="4086" spans="1:24" hidden="1">
      <c r="A4086" s="2">
        <v>16519</v>
      </c>
      <c r="B4086" s="2" t="s">
        <v>7855</v>
      </c>
      <c r="C4086" s="2"/>
      <c r="D4086" s="2" t="s">
        <v>35</v>
      </c>
      <c r="E4086" s="2" t="s">
        <v>7856</v>
      </c>
      <c r="F4086" s="2" t="s">
        <v>7857</v>
      </c>
      <c r="G4086" s="2" t="s">
        <v>48</v>
      </c>
      <c r="H4086" s="2" t="s">
        <v>7858</v>
      </c>
      <c r="I4086" s="2" t="s">
        <v>7859</v>
      </c>
      <c r="J4086" s="2" t="s">
        <v>7860</v>
      </c>
      <c r="K4086" s="2" t="e">
        <f>RIGHT(I4086,LEN(I4086)-SEARCH("[",I4086))</f>
        <v>#VALUE!</v>
      </c>
      <c r="L4086" s="2" t="e">
        <f t="shared" si="130"/>
        <v>#VALUE!</v>
      </c>
      <c r="M4086" s="2" t="s">
        <v>42</v>
      </c>
      <c r="N4086" s="2" t="e">
        <f t="shared" si="131"/>
        <v>#VALUE!</v>
      </c>
      <c r="O4086" s="2"/>
      <c r="P4086" s="2"/>
      <c r="Q4086" s="2" t="s">
        <v>43</v>
      </c>
      <c r="R4086" s="2"/>
      <c r="S4086" s="2" t="s">
        <v>7861</v>
      </c>
      <c r="T4086" s="2"/>
      <c r="U4086" s="2" t="s">
        <v>30</v>
      </c>
      <c r="V4086" s="2" t="s">
        <v>31</v>
      </c>
      <c r="W4086" s="2"/>
      <c r="X4086" s="2"/>
    </row>
    <row r="4087" spans="1:24" hidden="1">
      <c r="A4087" s="2">
        <v>16521</v>
      </c>
      <c r="B4087" s="2" t="s">
        <v>7862</v>
      </c>
      <c r="C4087" s="2"/>
      <c r="D4087" s="2" t="s">
        <v>1366</v>
      </c>
      <c r="E4087" s="2" t="s">
        <v>7856</v>
      </c>
      <c r="F4087" s="2" t="s">
        <v>7863</v>
      </c>
      <c r="G4087" s="2" t="s">
        <v>1675</v>
      </c>
      <c r="H4087" s="2" t="s">
        <v>7864</v>
      </c>
      <c r="I4087" s="2" t="s">
        <v>7865</v>
      </c>
      <c r="J4087" s="2" t="s">
        <v>7866</v>
      </c>
      <c r="K4087" s="2" t="e">
        <f>RIGHT(I4087,LEN(I4087)-SEARCH("[",I4087))</f>
        <v>#VALUE!</v>
      </c>
      <c r="L4087" s="2" t="e">
        <f t="shared" si="130"/>
        <v>#VALUE!</v>
      </c>
      <c r="M4087" s="2" t="s">
        <v>42</v>
      </c>
      <c r="N4087" s="2" t="e">
        <f t="shared" si="131"/>
        <v>#VALUE!</v>
      </c>
      <c r="O4087" s="2"/>
      <c r="P4087" s="2"/>
      <c r="Q4087" s="2" t="s">
        <v>43</v>
      </c>
      <c r="R4087" s="2"/>
      <c r="S4087" s="2" t="s">
        <v>7867</v>
      </c>
      <c r="T4087" s="2" t="s">
        <v>1373</v>
      </c>
      <c r="U4087" s="2" t="s">
        <v>30</v>
      </c>
      <c r="V4087" s="2" t="s">
        <v>31</v>
      </c>
      <c r="W4087" s="2"/>
      <c r="X4087" s="2"/>
    </row>
    <row r="4088" spans="1:24" hidden="1">
      <c r="A4088" s="2">
        <v>16523</v>
      </c>
      <c r="B4088" s="2" t="s">
        <v>7872</v>
      </c>
      <c r="C4088" s="2"/>
      <c r="D4088" s="2" t="s">
        <v>22</v>
      </c>
      <c r="E4088" s="2" t="s">
        <v>7856</v>
      </c>
      <c r="F4088" s="2" t="s">
        <v>7873</v>
      </c>
      <c r="G4088" s="2" t="s">
        <v>1717</v>
      </c>
      <c r="H4088" s="2" t="s">
        <v>7874</v>
      </c>
      <c r="I4088" s="2" t="s">
        <v>7875</v>
      </c>
      <c r="J4088" s="2" t="s">
        <v>7876</v>
      </c>
      <c r="K4088" s="2" t="e">
        <f>RIGHT(I4088,LEN(I4088)-SEARCH("[",I4088))</f>
        <v>#VALUE!</v>
      </c>
      <c r="L4088" s="2" t="e">
        <f t="shared" si="130"/>
        <v>#VALUE!</v>
      </c>
      <c r="M4088" s="2" t="s">
        <v>42</v>
      </c>
      <c r="N4088" s="2" t="e">
        <f t="shared" si="131"/>
        <v>#VALUE!</v>
      </c>
      <c r="O4088" s="2"/>
      <c r="P4088" s="2"/>
      <c r="Q4088" s="2" t="s">
        <v>43</v>
      </c>
      <c r="R4088" s="2"/>
      <c r="S4088" s="2"/>
      <c r="T4088" s="2"/>
      <c r="U4088" s="2" t="s">
        <v>30</v>
      </c>
      <c r="V4088" s="2" t="s">
        <v>31</v>
      </c>
      <c r="W4088" s="2"/>
      <c r="X4088" s="2"/>
    </row>
    <row r="4089" spans="1:24" hidden="1">
      <c r="A4089" s="2">
        <v>16520</v>
      </c>
      <c r="B4089" s="2" t="s">
        <v>7877</v>
      </c>
      <c r="C4089" s="2"/>
      <c r="D4089" s="2" t="s">
        <v>114</v>
      </c>
      <c r="E4089" s="2" t="s">
        <v>7856</v>
      </c>
      <c r="F4089" s="2" t="s">
        <v>7878</v>
      </c>
      <c r="G4089" s="2" t="s">
        <v>7879</v>
      </c>
      <c r="H4089" s="2" t="s">
        <v>7880</v>
      </c>
      <c r="I4089" s="2" t="s">
        <v>7881</v>
      </c>
      <c r="J4089" s="2" t="s">
        <v>7860</v>
      </c>
      <c r="K4089" s="2" t="e">
        <f>RIGHT(I4089,LEN(I4089)-SEARCH("[",I4089))</f>
        <v>#VALUE!</v>
      </c>
      <c r="L4089" s="2" t="e">
        <f t="shared" si="130"/>
        <v>#VALUE!</v>
      </c>
      <c r="M4089" s="2" t="s">
        <v>42</v>
      </c>
      <c r="N4089" s="2" t="e">
        <f t="shared" si="131"/>
        <v>#VALUE!</v>
      </c>
      <c r="O4089" s="2"/>
      <c r="P4089" s="2"/>
      <c r="Q4089" s="2" t="s">
        <v>43</v>
      </c>
      <c r="R4089" s="2"/>
      <c r="S4089" s="2" t="s">
        <v>7882</v>
      </c>
      <c r="T4089" s="2"/>
      <c r="U4089" s="2" t="s">
        <v>30</v>
      </c>
      <c r="V4089" s="2" t="s">
        <v>31</v>
      </c>
      <c r="W4089" s="2"/>
      <c r="X4089" s="2"/>
    </row>
    <row r="4090" spans="1:24" hidden="1">
      <c r="A4090" s="2">
        <v>17750</v>
      </c>
      <c r="B4090" s="2" t="s">
        <v>7883</v>
      </c>
      <c r="C4090" s="2"/>
      <c r="D4090" s="2" t="s">
        <v>2087</v>
      </c>
      <c r="E4090" s="2" t="s">
        <v>7884</v>
      </c>
      <c r="F4090" s="2" t="s">
        <v>7885</v>
      </c>
      <c r="G4090" s="2" t="s">
        <v>7886</v>
      </c>
      <c r="H4090" s="2" t="s">
        <v>7887</v>
      </c>
      <c r="I4090" s="2" t="s">
        <v>7888</v>
      </c>
      <c r="J4090" s="2" t="s">
        <v>7889</v>
      </c>
      <c r="K4090" s="2" t="e">
        <f>RIGHT(I4090,LEN(I4090)-SEARCH("[",I4090))</f>
        <v>#VALUE!</v>
      </c>
      <c r="L4090" s="2" t="e">
        <f t="shared" si="130"/>
        <v>#VALUE!</v>
      </c>
      <c r="M4090" s="2" t="s">
        <v>758</v>
      </c>
      <c r="N4090" s="2" t="e">
        <f t="shared" si="131"/>
        <v>#VALUE!</v>
      </c>
      <c r="O4090" s="2"/>
      <c r="P4090" s="2"/>
      <c r="Q4090" s="2" t="s">
        <v>768</v>
      </c>
      <c r="R4090" s="2"/>
      <c r="S4090" s="2"/>
      <c r="T4090" s="2" t="s">
        <v>1373</v>
      </c>
      <c r="U4090" s="2" t="s">
        <v>30</v>
      </c>
      <c r="V4090" s="2" t="s">
        <v>31</v>
      </c>
      <c r="W4090" s="2" t="s">
        <v>984</v>
      </c>
      <c r="X4090" s="2" t="s">
        <v>1246</v>
      </c>
    </row>
    <row r="4091" spans="1:24" hidden="1">
      <c r="A4091" s="2">
        <v>18349</v>
      </c>
      <c r="B4091" s="2" t="s">
        <v>7909</v>
      </c>
      <c r="C4091" s="2"/>
      <c r="D4091" s="2" t="s">
        <v>57</v>
      </c>
      <c r="E4091" s="2" t="s">
        <v>7910</v>
      </c>
      <c r="F4091" s="2" t="s">
        <v>7911</v>
      </c>
      <c r="G4091" s="2" t="s">
        <v>7912</v>
      </c>
      <c r="H4091" s="2" t="s">
        <v>7913</v>
      </c>
      <c r="I4091" s="2" t="s">
        <v>7914</v>
      </c>
      <c r="J4091" s="2" t="s">
        <v>3883</v>
      </c>
      <c r="K4091" s="2" t="e">
        <f>RIGHT(I4091,LEN(I4091)-SEARCH("[",I4091))</f>
        <v>#VALUE!</v>
      </c>
      <c r="L4091" s="2" t="e">
        <f t="shared" si="130"/>
        <v>#VALUE!</v>
      </c>
      <c r="M4091" s="2" t="s">
        <v>42</v>
      </c>
      <c r="N4091" s="2" t="e">
        <f t="shared" si="131"/>
        <v>#VALUE!</v>
      </c>
      <c r="O4091" s="2"/>
      <c r="P4091" s="2"/>
      <c r="Q4091" s="2" t="s">
        <v>43</v>
      </c>
      <c r="R4091" s="2"/>
      <c r="S4091" s="2"/>
      <c r="T4091" s="2"/>
      <c r="U4091" s="2" t="s">
        <v>30</v>
      </c>
      <c r="V4091" s="2" t="s">
        <v>31</v>
      </c>
      <c r="W4091" s="2" t="s">
        <v>32</v>
      </c>
      <c r="X4091" s="2" t="s">
        <v>4921</v>
      </c>
    </row>
    <row r="4092" spans="1:24" hidden="1">
      <c r="A4092" s="2">
        <v>18345</v>
      </c>
      <c r="B4092" s="2" t="s">
        <v>7915</v>
      </c>
      <c r="C4092" s="2"/>
      <c r="D4092" s="2" t="s">
        <v>35</v>
      </c>
      <c r="E4092" s="2" t="s">
        <v>7910</v>
      </c>
      <c r="F4092" s="2" t="s">
        <v>7916</v>
      </c>
      <c r="G4092" s="2" t="s">
        <v>48</v>
      </c>
      <c r="H4092" s="2" t="s">
        <v>7917</v>
      </c>
      <c r="I4092" s="2" t="s">
        <v>7918</v>
      </c>
      <c r="J4092" s="2" t="s">
        <v>7919</v>
      </c>
      <c r="K4092" s="2" t="e">
        <f>RIGHT(I4092,LEN(I4092)-SEARCH("[",I4092))</f>
        <v>#VALUE!</v>
      </c>
      <c r="L4092" s="2" t="e">
        <f t="shared" si="130"/>
        <v>#VALUE!</v>
      </c>
      <c r="M4092" s="2" t="s">
        <v>42</v>
      </c>
      <c r="N4092" s="2" t="e">
        <f t="shared" si="131"/>
        <v>#VALUE!</v>
      </c>
      <c r="O4092" s="2"/>
      <c r="P4092" s="2"/>
      <c r="Q4092" s="2" t="s">
        <v>43</v>
      </c>
      <c r="R4092" s="2"/>
      <c r="S4092" s="2" t="s">
        <v>7920</v>
      </c>
      <c r="T4092" s="2"/>
      <c r="U4092" s="2" t="s">
        <v>30</v>
      </c>
      <c r="V4092" s="2" t="s">
        <v>31</v>
      </c>
      <c r="W4092" s="2" t="s">
        <v>32</v>
      </c>
      <c r="X4092" s="2" t="s">
        <v>4921</v>
      </c>
    </row>
    <row r="4093" spans="1:24" hidden="1">
      <c r="A4093" s="2">
        <v>21535</v>
      </c>
      <c r="B4093" s="2" t="s">
        <v>7927</v>
      </c>
      <c r="C4093" s="2"/>
      <c r="D4093" s="2" t="s">
        <v>64</v>
      </c>
      <c r="E4093" s="2" t="s">
        <v>7910</v>
      </c>
      <c r="F4093" s="2" t="s">
        <v>7928</v>
      </c>
      <c r="G4093" s="2" t="s">
        <v>7929</v>
      </c>
      <c r="H4093" s="2" t="s">
        <v>7930</v>
      </c>
      <c r="I4093" s="2" t="s">
        <v>7931</v>
      </c>
      <c r="J4093" s="2" t="s">
        <v>2826</v>
      </c>
      <c r="K4093" s="2" t="e">
        <f>RIGHT(I4093,LEN(I4093)-SEARCH("[",I4093))</f>
        <v>#VALUE!</v>
      </c>
      <c r="L4093" s="2" t="e">
        <f t="shared" si="130"/>
        <v>#VALUE!</v>
      </c>
      <c r="M4093" s="2" t="s">
        <v>42</v>
      </c>
      <c r="N4093" s="2" t="e">
        <f t="shared" si="131"/>
        <v>#VALUE!</v>
      </c>
      <c r="O4093" s="2" t="s">
        <v>27</v>
      </c>
      <c r="P4093" s="2"/>
      <c r="Q4093" s="2" t="s">
        <v>43</v>
      </c>
      <c r="R4093" s="2"/>
      <c r="S4093" s="2"/>
      <c r="T4093" s="2" t="s">
        <v>71</v>
      </c>
      <c r="U4093" s="2" t="s">
        <v>30</v>
      </c>
      <c r="V4093" s="2" t="s">
        <v>31</v>
      </c>
      <c r="W4093" s="2" t="s">
        <v>32</v>
      </c>
      <c r="X4093" s="2" t="s">
        <v>4921</v>
      </c>
    </row>
    <row r="4094" spans="1:24" hidden="1">
      <c r="A4094" s="2">
        <v>18348</v>
      </c>
      <c r="B4094" s="2" t="s">
        <v>7932</v>
      </c>
      <c r="C4094" s="2"/>
      <c r="D4094" s="2" t="s">
        <v>57</v>
      </c>
      <c r="E4094" s="2" t="s">
        <v>7910</v>
      </c>
      <c r="F4094" s="2" t="s">
        <v>7933</v>
      </c>
      <c r="G4094" s="2" t="s">
        <v>7934</v>
      </c>
      <c r="H4094" s="2" t="s">
        <v>7935</v>
      </c>
      <c r="I4094" s="2" t="s">
        <v>7936</v>
      </c>
      <c r="J4094" s="2" t="s">
        <v>3883</v>
      </c>
      <c r="K4094" s="2" t="e">
        <f>RIGHT(I4094,LEN(I4094)-SEARCH("[",I4094))</f>
        <v>#VALUE!</v>
      </c>
      <c r="L4094" s="2" t="e">
        <f t="shared" si="130"/>
        <v>#VALUE!</v>
      </c>
      <c r="M4094" s="2" t="s">
        <v>42</v>
      </c>
      <c r="N4094" s="2" t="e">
        <f t="shared" si="131"/>
        <v>#VALUE!</v>
      </c>
      <c r="O4094" s="2"/>
      <c r="P4094" s="2"/>
      <c r="Q4094" s="2" t="s">
        <v>43</v>
      </c>
      <c r="R4094" s="2"/>
      <c r="S4094" s="2"/>
      <c r="T4094" s="2"/>
      <c r="U4094" s="2" t="s">
        <v>30</v>
      </c>
      <c r="V4094" s="2" t="s">
        <v>31</v>
      </c>
      <c r="W4094" s="2" t="s">
        <v>32</v>
      </c>
      <c r="X4094" s="2" t="s">
        <v>4921</v>
      </c>
    </row>
    <row r="4095" spans="1:24" hidden="1">
      <c r="A4095" s="2">
        <v>18351</v>
      </c>
      <c r="B4095" s="2" t="s">
        <v>7937</v>
      </c>
      <c r="C4095" s="2"/>
      <c r="D4095" s="2" t="s">
        <v>57</v>
      </c>
      <c r="E4095" s="2" t="s">
        <v>7910</v>
      </c>
      <c r="F4095" s="2" t="s">
        <v>7938</v>
      </c>
      <c r="G4095" s="2" t="s">
        <v>7939</v>
      </c>
      <c r="H4095" s="2" t="s">
        <v>7940</v>
      </c>
      <c r="I4095" s="2" t="s">
        <v>7941</v>
      </c>
      <c r="J4095" s="2" t="s">
        <v>5357</v>
      </c>
      <c r="K4095" s="2" t="e">
        <f>RIGHT(I4095,LEN(I4095)-SEARCH("[",I4095))</f>
        <v>#VALUE!</v>
      </c>
      <c r="L4095" s="2" t="e">
        <f t="shared" si="130"/>
        <v>#VALUE!</v>
      </c>
      <c r="M4095" s="2" t="s">
        <v>42</v>
      </c>
      <c r="N4095" s="2" t="e">
        <f t="shared" si="131"/>
        <v>#VALUE!</v>
      </c>
      <c r="O4095" s="2"/>
      <c r="P4095" s="2"/>
      <c r="Q4095" s="2" t="s">
        <v>43</v>
      </c>
      <c r="R4095" s="2"/>
      <c r="S4095" s="2"/>
      <c r="T4095" s="2"/>
      <c r="U4095" s="2" t="s">
        <v>30</v>
      </c>
      <c r="V4095" s="2" t="s">
        <v>31</v>
      </c>
      <c r="W4095" s="2" t="s">
        <v>32</v>
      </c>
      <c r="X4095" s="2" t="s">
        <v>4921</v>
      </c>
    </row>
    <row r="4096" spans="1:24" hidden="1">
      <c r="A4096" s="2">
        <v>18353</v>
      </c>
      <c r="B4096" s="2" t="s">
        <v>7942</v>
      </c>
      <c r="C4096" s="2"/>
      <c r="D4096" s="2" t="s">
        <v>64</v>
      </c>
      <c r="E4096" s="2" t="s">
        <v>7910</v>
      </c>
      <c r="F4096" s="2" t="s">
        <v>7943</v>
      </c>
      <c r="G4096" s="2" t="s">
        <v>7944</v>
      </c>
      <c r="H4096" s="2" t="s">
        <v>7945</v>
      </c>
      <c r="I4096" s="2" t="s">
        <v>7946</v>
      </c>
      <c r="J4096" s="2" t="s">
        <v>7947</v>
      </c>
      <c r="K4096" s="2" t="e">
        <f>RIGHT(I4096,LEN(I4096)-SEARCH("[",I4096))</f>
        <v>#VALUE!</v>
      </c>
      <c r="L4096" s="2" t="e">
        <f t="shared" si="130"/>
        <v>#VALUE!</v>
      </c>
      <c r="M4096" s="2" t="s">
        <v>42</v>
      </c>
      <c r="N4096" s="2" t="e">
        <f t="shared" si="131"/>
        <v>#VALUE!</v>
      </c>
      <c r="O4096" s="2"/>
      <c r="P4096" s="2"/>
      <c r="Q4096" s="2" t="s">
        <v>768</v>
      </c>
      <c r="R4096" s="2"/>
      <c r="S4096" s="2"/>
      <c r="T4096" s="2" t="s">
        <v>71</v>
      </c>
      <c r="U4096" s="2" t="s">
        <v>30</v>
      </c>
      <c r="V4096" s="2" t="s">
        <v>31</v>
      </c>
      <c r="W4096" s="2" t="s">
        <v>32</v>
      </c>
      <c r="X4096" s="2" t="s">
        <v>4921</v>
      </c>
    </row>
    <row r="4097" spans="1:24" hidden="1">
      <c r="A4097" s="2">
        <v>18347</v>
      </c>
      <c r="B4097" s="2" t="s">
        <v>7948</v>
      </c>
      <c r="C4097" s="2"/>
      <c r="D4097" s="2" t="s">
        <v>57</v>
      </c>
      <c r="E4097" s="2" t="s">
        <v>7910</v>
      </c>
      <c r="F4097" s="2" t="s">
        <v>7949</v>
      </c>
      <c r="G4097" s="2" t="s">
        <v>6454</v>
      </c>
      <c r="H4097" s="2" t="s">
        <v>7950</v>
      </c>
      <c r="I4097" s="2" t="s">
        <v>7951</v>
      </c>
      <c r="J4097" s="2" t="s">
        <v>3883</v>
      </c>
      <c r="K4097" s="2" t="e">
        <f>RIGHT(I4097,LEN(I4097)-SEARCH("[",I4097))</f>
        <v>#VALUE!</v>
      </c>
      <c r="L4097" s="2" t="e">
        <f t="shared" si="130"/>
        <v>#VALUE!</v>
      </c>
      <c r="M4097" s="2" t="s">
        <v>42</v>
      </c>
      <c r="N4097" s="2" t="e">
        <f t="shared" si="131"/>
        <v>#VALUE!</v>
      </c>
      <c r="O4097" s="2"/>
      <c r="P4097" s="2"/>
      <c r="Q4097" s="2" t="s">
        <v>43</v>
      </c>
      <c r="R4097" s="2"/>
      <c r="S4097" s="2"/>
      <c r="T4097" s="2"/>
      <c r="U4097" s="2" t="s">
        <v>30</v>
      </c>
      <c r="V4097" s="2" t="s">
        <v>31</v>
      </c>
      <c r="W4097" s="2" t="s">
        <v>32</v>
      </c>
      <c r="X4097" s="2" t="s">
        <v>4921</v>
      </c>
    </row>
    <row r="4098" spans="1:24" hidden="1">
      <c r="A4098" s="2">
        <v>18350</v>
      </c>
      <c r="B4098" s="2" t="s">
        <v>7952</v>
      </c>
      <c r="C4098" s="2"/>
      <c r="D4098" s="2" t="s">
        <v>818</v>
      </c>
      <c r="E4098" s="2" t="s">
        <v>7910</v>
      </c>
      <c r="F4098" s="2" t="s">
        <v>7953</v>
      </c>
      <c r="G4098" s="2" t="s">
        <v>857</v>
      </c>
      <c r="H4098" s="2" t="s">
        <v>7954</v>
      </c>
      <c r="I4098" s="2" t="s">
        <v>7955</v>
      </c>
      <c r="J4098" s="2" t="s">
        <v>7956</v>
      </c>
      <c r="K4098" s="2" t="e">
        <f>RIGHT(I4098,LEN(I4098)-SEARCH("[",I4098))</f>
        <v>#VALUE!</v>
      </c>
      <c r="L4098" s="2" t="e">
        <f t="shared" si="130"/>
        <v>#VALUE!</v>
      </c>
      <c r="M4098" s="2" t="s">
        <v>42</v>
      </c>
      <c r="N4098" s="2" t="e">
        <f t="shared" si="131"/>
        <v>#VALUE!</v>
      </c>
      <c r="O4098" s="2"/>
      <c r="P4098" s="2"/>
      <c r="Q4098" s="2" t="s">
        <v>43</v>
      </c>
      <c r="R4098" s="2"/>
      <c r="S4098" s="2"/>
      <c r="T4098" s="2"/>
      <c r="U4098" s="2" t="s">
        <v>30</v>
      </c>
      <c r="V4098" s="2" t="s">
        <v>31</v>
      </c>
      <c r="W4098" s="2" t="s">
        <v>32</v>
      </c>
      <c r="X4098" s="2" t="s">
        <v>4921</v>
      </c>
    </row>
    <row r="4099" spans="1:24" hidden="1">
      <c r="A4099" s="2">
        <v>18352</v>
      </c>
      <c r="B4099" s="2" t="s">
        <v>7957</v>
      </c>
      <c r="C4099" s="2"/>
      <c r="D4099" s="2" t="s">
        <v>57</v>
      </c>
      <c r="E4099" s="2" t="s">
        <v>7910</v>
      </c>
      <c r="F4099" s="2" t="s">
        <v>7958</v>
      </c>
      <c r="G4099" s="2" t="s">
        <v>7959</v>
      </c>
      <c r="H4099" s="2" t="s">
        <v>7960</v>
      </c>
      <c r="I4099" s="2" t="s">
        <v>7961</v>
      </c>
      <c r="J4099" s="2" t="s">
        <v>3883</v>
      </c>
      <c r="K4099" s="2" t="e">
        <f>RIGHT(I4099,LEN(I4099)-SEARCH("[",I4099))</f>
        <v>#VALUE!</v>
      </c>
      <c r="L4099" s="2" t="e">
        <f t="shared" si="130"/>
        <v>#VALUE!</v>
      </c>
      <c r="M4099" s="2" t="s">
        <v>42</v>
      </c>
      <c r="N4099" s="2" t="e">
        <f t="shared" si="131"/>
        <v>#VALUE!</v>
      </c>
      <c r="O4099" s="2"/>
      <c r="P4099" s="2"/>
      <c r="Q4099" s="2" t="s">
        <v>43</v>
      </c>
      <c r="R4099" s="2"/>
      <c r="S4099" s="2"/>
      <c r="T4099" s="2"/>
      <c r="U4099" s="2" t="s">
        <v>30</v>
      </c>
      <c r="V4099" s="2" t="s">
        <v>31</v>
      </c>
      <c r="W4099" s="2" t="s">
        <v>32</v>
      </c>
      <c r="X4099" s="2" t="s">
        <v>4921</v>
      </c>
    </row>
    <row r="4100" spans="1:24" hidden="1">
      <c r="A4100" s="2">
        <v>13977</v>
      </c>
      <c r="B4100" s="2" t="s">
        <v>7966</v>
      </c>
      <c r="C4100" s="2"/>
      <c r="D4100" s="2" t="s">
        <v>35</v>
      </c>
      <c r="E4100" s="2" t="s">
        <v>7967</v>
      </c>
      <c r="F4100" s="2" t="s">
        <v>7968</v>
      </c>
      <c r="G4100" s="2" t="s">
        <v>48</v>
      </c>
      <c r="H4100" s="2" t="s">
        <v>7969</v>
      </c>
      <c r="I4100" s="2" t="s">
        <v>7970</v>
      </c>
      <c r="J4100" s="2" t="s">
        <v>7971</v>
      </c>
      <c r="K4100" s="2" t="e">
        <f>RIGHT(I4100,LEN(I4100)-SEARCH("[",I4100))</f>
        <v>#VALUE!</v>
      </c>
      <c r="L4100" s="2" t="e">
        <f t="shared" ref="L4100:L4163" si="132">LEFT(K4100, LEN(K4100)-1)</f>
        <v>#VALUE!</v>
      </c>
      <c r="M4100" s="2" t="s">
        <v>42</v>
      </c>
      <c r="N4100" s="2" t="e">
        <f t="shared" si="131"/>
        <v>#VALUE!</v>
      </c>
      <c r="O4100" s="2"/>
      <c r="P4100" s="2"/>
      <c r="Q4100" s="2" t="s">
        <v>43</v>
      </c>
      <c r="R4100" s="2"/>
      <c r="S4100" s="2"/>
      <c r="T4100" s="2"/>
      <c r="U4100" s="2" t="s">
        <v>30</v>
      </c>
      <c r="V4100" s="2" t="s">
        <v>31</v>
      </c>
      <c r="W4100" s="2" t="s">
        <v>32</v>
      </c>
      <c r="X4100" s="2" t="s">
        <v>1448</v>
      </c>
    </row>
    <row r="4101" spans="1:24" hidden="1">
      <c r="A4101" s="2">
        <v>15358</v>
      </c>
      <c r="B4101" s="2" t="s">
        <v>7983</v>
      </c>
      <c r="C4101" s="2"/>
      <c r="D4101" s="2" t="s">
        <v>126</v>
      </c>
      <c r="E4101" s="2" t="s">
        <v>7972</v>
      </c>
      <c r="F4101" s="2" t="s">
        <v>7984</v>
      </c>
      <c r="G4101" s="2" t="s">
        <v>128</v>
      </c>
      <c r="H4101" s="2" t="s">
        <v>7980</v>
      </c>
      <c r="I4101" s="2" t="s">
        <v>7985</v>
      </c>
      <c r="J4101" s="2" t="s">
        <v>7982</v>
      </c>
      <c r="K4101" s="2" t="e">
        <f>RIGHT(I4101,LEN(I4101)-SEARCH("[",I4101))</f>
        <v>#VALUE!</v>
      </c>
      <c r="L4101" s="2" t="e">
        <f t="shared" si="132"/>
        <v>#VALUE!</v>
      </c>
      <c r="M4101" s="2" t="s">
        <v>42</v>
      </c>
      <c r="N4101" s="2" t="e">
        <f t="shared" si="131"/>
        <v>#VALUE!</v>
      </c>
      <c r="O4101" s="2"/>
      <c r="P4101" s="2"/>
      <c r="Q4101" s="2" t="s">
        <v>43</v>
      </c>
      <c r="R4101" s="2"/>
      <c r="S4101" s="2"/>
      <c r="T4101" s="2"/>
      <c r="U4101" s="2" t="s">
        <v>30</v>
      </c>
      <c r="V4101" s="2" t="s">
        <v>31</v>
      </c>
      <c r="W4101" s="2"/>
      <c r="X4101" s="2"/>
    </row>
    <row r="4102" spans="1:24" hidden="1">
      <c r="A4102" s="2">
        <v>15357</v>
      </c>
      <c r="B4102" s="2" t="s">
        <v>7986</v>
      </c>
      <c r="C4102" s="2"/>
      <c r="D4102" s="2" t="s">
        <v>1239</v>
      </c>
      <c r="E4102" s="2" t="s">
        <v>7972</v>
      </c>
      <c r="F4102" s="2" t="s">
        <v>7987</v>
      </c>
      <c r="G4102" s="2" t="s">
        <v>2308</v>
      </c>
      <c r="H4102" s="2" t="s">
        <v>7988</v>
      </c>
      <c r="I4102" s="2" t="s">
        <v>7989</v>
      </c>
      <c r="J4102" s="2" t="s">
        <v>7990</v>
      </c>
      <c r="K4102" s="2" t="e">
        <f>RIGHT(I4102,LEN(I4102)-SEARCH("[",I4102))</f>
        <v>#VALUE!</v>
      </c>
      <c r="L4102" s="2" t="e">
        <f t="shared" si="132"/>
        <v>#VALUE!</v>
      </c>
      <c r="M4102" s="2" t="s">
        <v>42</v>
      </c>
      <c r="N4102" s="2" t="e">
        <f t="shared" si="131"/>
        <v>#VALUE!</v>
      </c>
      <c r="O4102" s="2"/>
      <c r="P4102" s="2"/>
      <c r="Q4102" s="2" t="s">
        <v>43</v>
      </c>
      <c r="R4102" s="2"/>
      <c r="S4102" s="2"/>
      <c r="T4102" s="2"/>
      <c r="U4102" s="2" t="s">
        <v>30</v>
      </c>
      <c r="V4102" s="2" t="s">
        <v>31</v>
      </c>
      <c r="W4102" s="2"/>
      <c r="X4102" s="2"/>
    </row>
    <row r="4103" spans="1:24" hidden="1">
      <c r="A4103" s="2">
        <v>15355</v>
      </c>
      <c r="B4103" s="2" t="s">
        <v>7991</v>
      </c>
      <c r="C4103" s="2"/>
      <c r="D4103" s="2" t="s">
        <v>259</v>
      </c>
      <c r="E4103" s="2" t="s">
        <v>7972</v>
      </c>
      <c r="F4103" s="2" t="s">
        <v>7992</v>
      </c>
      <c r="G4103" s="2" t="s">
        <v>7993</v>
      </c>
      <c r="H4103" s="2" t="s">
        <v>7994</v>
      </c>
      <c r="I4103" s="2" t="s">
        <v>7995</v>
      </c>
      <c r="J4103" s="2" t="s">
        <v>7996</v>
      </c>
      <c r="K4103" s="2" t="e">
        <f>RIGHT(I4103,LEN(I4103)-SEARCH("[",I4103))</f>
        <v>#VALUE!</v>
      </c>
      <c r="L4103" s="2" t="e">
        <f t="shared" si="132"/>
        <v>#VALUE!</v>
      </c>
      <c r="M4103" s="2" t="s">
        <v>42</v>
      </c>
      <c r="N4103" s="2" t="e">
        <f t="shared" si="131"/>
        <v>#VALUE!</v>
      </c>
      <c r="O4103" s="2"/>
      <c r="P4103" s="2"/>
      <c r="Q4103" s="2" t="s">
        <v>43</v>
      </c>
      <c r="R4103" s="2"/>
      <c r="S4103" s="2"/>
      <c r="T4103" s="2"/>
      <c r="U4103" s="2" t="s">
        <v>30</v>
      </c>
      <c r="V4103" s="2" t="s">
        <v>31</v>
      </c>
      <c r="W4103" s="2"/>
      <c r="X4103" s="2"/>
    </row>
    <row r="4104" spans="1:24" hidden="1">
      <c r="A4104" s="2">
        <v>20438</v>
      </c>
      <c r="B4104" s="2" t="s">
        <v>8004</v>
      </c>
      <c r="C4104" s="2"/>
      <c r="D4104" s="2" t="s">
        <v>91</v>
      </c>
      <c r="E4104" s="2" t="s">
        <v>8005</v>
      </c>
      <c r="F4104" s="2" t="s">
        <v>8006</v>
      </c>
      <c r="G4104" s="2" t="s">
        <v>91</v>
      </c>
      <c r="H4104" s="2" t="s">
        <v>8007</v>
      </c>
      <c r="I4104" s="2" t="s">
        <v>8008</v>
      </c>
      <c r="J4104" s="2" t="s">
        <v>1843</v>
      </c>
      <c r="K4104" s="2" t="e">
        <f>RIGHT(I4104,LEN(I4104)-SEARCH("[",I4104))</f>
        <v>#VALUE!</v>
      </c>
      <c r="L4104" s="2" t="e">
        <f t="shared" si="132"/>
        <v>#VALUE!</v>
      </c>
      <c r="M4104" s="2" t="s">
        <v>42</v>
      </c>
      <c r="N4104" s="2" t="e">
        <f t="shared" si="131"/>
        <v>#VALUE!</v>
      </c>
      <c r="O4104" s="2"/>
      <c r="P4104" s="2"/>
      <c r="Q4104" s="2" t="s">
        <v>43</v>
      </c>
      <c r="R4104" s="2"/>
      <c r="S4104" s="2"/>
      <c r="T4104" s="2"/>
      <c r="U4104" s="2" t="s">
        <v>30</v>
      </c>
      <c r="V4104" s="2" t="s">
        <v>31</v>
      </c>
      <c r="W4104" s="2"/>
      <c r="X4104" s="2"/>
    </row>
    <row r="4105" spans="1:24" hidden="1">
      <c r="A4105" s="2">
        <v>18138</v>
      </c>
      <c r="B4105" s="2" t="s">
        <v>8009</v>
      </c>
      <c r="C4105" s="2"/>
      <c r="D4105" s="2" t="s">
        <v>35</v>
      </c>
      <c r="E4105" s="2" t="s">
        <v>8010</v>
      </c>
      <c r="F4105" s="2" t="s">
        <v>8011</v>
      </c>
      <c r="G4105" s="2" t="s">
        <v>38</v>
      </c>
      <c r="H4105" s="2" t="s">
        <v>8012</v>
      </c>
      <c r="I4105" s="2" t="s">
        <v>8013</v>
      </c>
      <c r="J4105" s="2" t="s">
        <v>8014</v>
      </c>
      <c r="K4105" s="2" t="e">
        <f>RIGHT(I4105,LEN(I4105)-SEARCH("[",I4105))</f>
        <v>#VALUE!</v>
      </c>
      <c r="L4105" s="2" t="e">
        <f t="shared" si="132"/>
        <v>#VALUE!</v>
      </c>
      <c r="M4105" s="2" t="s">
        <v>42</v>
      </c>
      <c r="N4105" s="2" t="e">
        <f t="shared" si="131"/>
        <v>#VALUE!</v>
      </c>
      <c r="O4105" s="2"/>
      <c r="P4105" s="2"/>
      <c r="Q4105" s="2" t="s">
        <v>43</v>
      </c>
      <c r="R4105" s="2"/>
      <c r="S4105" s="2"/>
      <c r="T4105" s="2"/>
      <c r="U4105" s="2" t="s">
        <v>30</v>
      </c>
      <c r="V4105" s="2" t="s">
        <v>31</v>
      </c>
      <c r="W4105" s="2" t="s">
        <v>993</v>
      </c>
      <c r="X4105" s="2" t="s">
        <v>2263</v>
      </c>
    </row>
    <row r="4106" spans="1:24" hidden="1">
      <c r="A4106" s="2">
        <v>14537</v>
      </c>
      <c r="B4106" s="2" t="s">
        <v>8066</v>
      </c>
      <c r="C4106" s="2"/>
      <c r="D4106" s="2" t="s">
        <v>35</v>
      </c>
      <c r="E4106" s="2" t="s">
        <v>8067</v>
      </c>
      <c r="F4106" s="2" t="s">
        <v>8068</v>
      </c>
      <c r="G4106" s="2" t="s">
        <v>48</v>
      </c>
      <c r="H4106" s="2" t="s">
        <v>8069</v>
      </c>
      <c r="I4106" s="2" t="s">
        <v>8070</v>
      </c>
      <c r="J4106" s="2" t="s">
        <v>8071</v>
      </c>
      <c r="K4106" s="2" t="e">
        <f>RIGHT(I4106,LEN(I4106)-SEARCH("[",I4106))</f>
        <v>#VALUE!</v>
      </c>
      <c r="L4106" s="2" t="e">
        <f t="shared" si="132"/>
        <v>#VALUE!</v>
      </c>
      <c r="M4106" s="2" t="s">
        <v>42</v>
      </c>
      <c r="N4106" s="2" t="e">
        <f t="shared" si="131"/>
        <v>#VALUE!</v>
      </c>
      <c r="O4106" s="2"/>
      <c r="P4106" s="2"/>
      <c r="Q4106" s="2" t="s">
        <v>43</v>
      </c>
      <c r="R4106" s="2"/>
      <c r="S4106" s="2"/>
      <c r="T4106" s="2"/>
      <c r="U4106" s="2" t="s">
        <v>30</v>
      </c>
      <c r="V4106" s="2" t="s">
        <v>31</v>
      </c>
      <c r="W4106" s="2" t="s">
        <v>984</v>
      </c>
      <c r="X4106" s="2" t="s">
        <v>985</v>
      </c>
    </row>
    <row r="4107" spans="1:24" hidden="1">
      <c r="A4107" s="2">
        <v>14536</v>
      </c>
      <c r="B4107" s="2" t="s">
        <v>8072</v>
      </c>
      <c r="C4107" s="2"/>
      <c r="D4107" s="2" t="s">
        <v>126</v>
      </c>
      <c r="E4107" s="2" t="s">
        <v>8067</v>
      </c>
      <c r="F4107" s="2" t="s">
        <v>8073</v>
      </c>
      <c r="G4107" s="2" t="s">
        <v>128</v>
      </c>
      <c r="H4107" s="2" t="s">
        <v>8074</v>
      </c>
      <c r="I4107" s="2" t="s">
        <v>8075</v>
      </c>
      <c r="J4107" s="2" t="s">
        <v>8076</v>
      </c>
      <c r="K4107" s="2" t="e">
        <f>RIGHT(I4107,LEN(I4107)-SEARCH("[",I4107))</f>
        <v>#VALUE!</v>
      </c>
      <c r="L4107" s="2" t="e">
        <f t="shared" si="132"/>
        <v>#VALUE!</v>
      </c>
      <c r="M4107" s="2" t="s">
        <v>42</v>
      </c>
      <c r="N4107" s="2" t="e">
        <f t="shared" si="131"/>
        <v>#VALUE!</v>
      </c>
      <c r="O4107" s="2"/>
      <c r="P4107" s="2"/>
      <c r="Q4107" s="2" t="s">
        <v>43</v>
      </c>
      <c r="R4107" s="2"/>
      <c r="S4107" s="2"/>
      <c r="T4107" s="2"/>
      <c r="U4107" s="2" t="s">
        <v>30</v>
      </c>
      <c r="V4107" s="2" t="s">
        <v>31</v>
      </c>
      <c r="W4107" s="2" t="s">
        <v>984</v>
      </c>
      <c r="X4107" s="2" t="s">
        <v>985</v>
      </c>
    </row>
    <row r="4108" spans="1:24" hidden="1">
      <c r="A4108" s="2">
        <v>19092</v>
      </c>
      <c r="B4108" s="2" t="s">
        <v>8097</v>
      </c>
      <c r="C4108" s="2"/>
      <c r="D4108" s="2" t="s">
        <v>35</v>
      </c>
      <c r="E4108" s="2" t="s">
        <v>8098</v>
      </c>
      <c r="F4108" s="2" t="s">
        <v>8099</v>
      </c>
      <c r="G4108" s="2" t="s">
        <v>48</v>
      </c>
      <c r="H4108" s="2" t="s">
        <v>8100</v>
      </c>
      <c r="I4108" s="2" t="s">
        <v>8101</v>
      </c>
      <c r="J4108" s="2" t="s">
        <v>8102</v>
      </c>
      <c r="K4108" s="2" t="e">
        <f>RIGHT(I4108,LEN(I4108)-SEARCH("[",I4108))</f>
        <v>#VALUE!</v>
      </c>
      <c r="L4108" s="2" t="e">
        <f t="shared" si="132"/>
        <v>#VALUE!</v>
      </c>
      <c r="M4108" s="2" t="s">
        <v>42</v>
      </c>
      <c r="N4108" s="2" t="e">
        <f t="shared" si="131"/>
        <v>#VALUE!</v>
      </c>
      <c r="O4108" s="2"/>
      <c r="P4108" s="2"/>
      <c r="Q4108" s="2" t="s">
        <v>43</v>
      </c>
      <c r="R4108" s="2"/>
      <c r="S4108" s="2"/>
      <c r="T4108" s="2"/>
      <c r="U4108" s="2" t="s">
        <v>30</v>
      </c>
      <c r="V4108" s="2" t="s">
        <v>31</v>
      </c>
      <c r="W4108" s="2"/>
      <c r="X4108" s="2"/>
    </row>
    <row r="4109" spans="1:24" hidden="1">
      <c r="A4109" s="2">
        <v>19098</v>
      </c>
      <c r="B4109" s="2" t="s">
        <v>8103</v>
      </c>
      <c r="C4109" s="2"/>
      <c r="D4109" s="2" t="s">
        <v>57</v>
      </c>
      <c r="E4109" s="2" t="s">
        <v>8098</v>
      </c>
      <c r="F4109" s="2" t="s">
        <v>8104</v>
      </c>
      <c r="G4109" s="2" t="s">
        <v>8105</v>
      </c>
      <c r="H4109" s="2" t="s">
        <v>8106</v>
      </c>
      <c r="I4109" s="2" t="s">
        <v>8107</v>
      </c>
      <c r="J4109" s="2" t="s">
        <v>8108</v>
      </c>
      <c r="K4109" s="2" t="e">
        <f>RIGHT(I4109,LEN(I4109)-SEARCH("[",I4109))</f>
        <v>#VALUE!</v>
      </c>
      <c r="L4109" s="2" t="e">
        <f t="shared" si="132"/>
        <v>#VALUE!</v>
      </c>
      <c r="M4109" s="2" t="s">
        <v>42</v>
      </c>
      <c r="N4109" s="2" t="e">
        <f t="shared" si="131"/>
        <v>#VALUE!</v>
      </c>
      <c r="O4109" s="2"/>
      <c r="P4109" s="2"/>
      <c r="Q4109" s="2" t="s">
        <v>43</v>
      </c>
      <c r="R4109" s="2"/>
      <c r="S4109" s="2"/>
      <c r="T4109" s="2"/>
      <c r="U4109" s="2" t="s">
        <v>30</v>
      </c>
      <c r="V4109" s="2" t="s">
        <v>31</v>
      </c>
      <c r="W4109" s="2"/>
      <c r="X4109" s="2"/>
    </row>
    <row r="4110" spans="1:24" hidden="1">
      <c r="A4110" s="2">
        <v>19106</v>
      </c>
      <c r="B4110" s="2" t="s">
        <v>8109</v>
      </c>
      <c r="C4110" s="2"/>
      <c r="D4110" s="2" t="s">
        <v>57</v>
      </c>
      <c r="E4110" s="2" t="s">
        <v>8098</v>
      </c>
      <c r="F4110" s="2" t="s">
        <v>8110</v>
      </c>
      <c r="G4110" s="2" t="s">
        <v>8111</v>
      </c>
      <c r="H4110" s="2" t="s">
        <v>8112</v>
      </c>
      <c r="I4110" s="2" t="s">
        <v>8113</v>
      </c>
      <c r="J4110" s="2" t="s">
        <v>8114</v>
      </c>
      <c r="K4110" s="2" t="e">
        <f>RIGHT(I4110,LEN(I4110)-SEARCH("[",I4110))</f>
        <v>#VALUE!</v>
      </c>
      <c r="L4110" s="2" t="e">
        <f t="shared" si="132"/>
        <v>#VALUE!</v>
      </c>
      <c r="M4110" s="2" t="s">
        <v>42</v>
      </c>
      <c r="N4110" s="2" t="e">
        <f t="shared" si="131"/>
        <v>#VALUE!</v>
      </c>
      <c r="O4110" s="2"/>
      <c r="P4110" s="2"/>
      <c r="Q4110" s="2" t="s">
        <v>43</v>
      </c>
      <c r="R4110" s="2"/>
      <c r="S4110" s="2"/>
      <c r="T4110" s="2"/>
      <c r="U4110" s="2" t="s">
        <v>30</v>
      </c>
      <c r="V4110" s="2" t="s">
        <v>31</v>
      </c>
      <c r="W4110" s="2"/>
      <c r="X4110" s="2"/>
    </row>
    <row r="4111" spans="1:24" hidden="1">
      <c r="A4111" s="2">
        <v>19108</v>
      </c>
      <c r="B4111" s="2" t="s">
        <v>8126</v>
      </c>
      <c r="C4111" s="2"/>
      <c r="D4111" s="2" t="s">
        <v>57</v>
      </c>
      <c r="E4111" s="2" t="s">
        <v>8098</v>
      </c>
      <c r="F4111" s="2" t="s">
        <v>8127</v>
      </c>
      <c r="G4111" s="2" t="s">
        <v>8128</v>
      </c>
      <c r="H4111" s="2" t="s">
        <v>8129</v>
      </c>
      <c r="I4111" s="2" t="s">
        <v>8130</v>
      </c>
      <c r="J4111" s="2" t="s">
        <v>8131</v>
      </c>
      <c r="K4111" s="2" t="e">
        <f>RIGHT(I4111,LEN(I4111)-SEARCH("[",I4111))</f>
        <v>#VALUE!</v>
      </c>
      <c r="L4111" s="2" t="e">
        <f t="shared" si="132"/>
        <v>#VALUE!</v>
      </c>
      <c r="M4111" s="2" t="s">
        <v>42</v>
      </c>
      <c r="N4111" s="2" t="e">
        <f t="shared" si="131"/>
        <v>#VALUE!</v>
      </c>
      <c r="O4111" s="2"/>
      <c r="P4111" s="2"/>
      <c r="Q4111" s="2" t="s">
        <v>43</v>
      </c>
      <c r="R4111" s="2"/>
      <c r="S4111" s="2"/>
      <c r="T4111" s="2"/>
      <c r="U4111" s="2" t="s">
        <v>30</v>
      </c>
      <c r="V4111" s="2" t="s">
        <v>31</v>
      </c>
      <c r="W4111" s="2"/>
      <c r="X4111" s="2"/>
    </row>
    <row r="4112" spans="1:24" hidden="1">
      <c r="A4112" s="2">
        <v>19087</v>
      </c>
      <c r="B4112" s="2" t="s">
        <v>8132</v>
      </c>
      <c r="C4112" s="2"/>
      <c r="D4112" s="2" t="s">
        <v>139</v>
      </c>
      <c r="E4112" s="2" t="s">
        <v>8098</v>
      </c>
      <c r="F4112" s="2" t="s">
        <v>8133</v>
      </c>
      <c r="G4112" s="2" t="s">
        <v>8134</v>
      </c>
      <c r="H4112" s="2" t="s">
        <v>8135</v>
      </c>
      <c r="I4112" s="2" t="s">
        <v>8136</v>
      </c>
      <c r="J4112" s="2" t="s">
        <v>8137</v>
      </c>
      <c r="K4112" s="2" t="e">
        <f>RIGHT(I4112,LEN(I4112)-SEARCH("[",I4112))</f>
        <v>#VALUE!</v>
      </c>
      <c r="L4112" s="2" t="e">
        <f t="shared" si="132"/>
        <v>#VALUE!</v>
      </c>
      <c r="M4112" s="2" t="s">
        <v>42</v>
      </c>
      <c r="N4112" s="2" t="e">
        <f t="shared" si="131"/>
        <v>#VALUE!</v>
      </c>
      <c r="O4112" s="2"/>
      <c r="P4112" s="2"/>
      <c r="Q4112" s="2" t="s">
        <v>43</v>
      </c>
      <c r="R4112" s="2"/>
      <c r="S4112" s="2"/>
      <c r="T4112" s="2"/>
      <c r="U4112" s="2" t="s">
        <v>30</v>
      </c>
      <c r="V4112" s="2" t="s">
        <v>31</v>
      </c>
      <c r="W4112" s="2"/>
      <c r="X4112" s="2"/>
    </row>
    <row r="4113" spans="1:24" hidden="1">
      <c r="A4113" s="2">
        <v>19111</v>
      </c>
      <c r="B4113" s="2" t="s">
        <v>8138</v>
      </c>
      <c r="C4113" s="2"/>
      <c r="D4113" s="2" t="s">
        <v>57</v>
      </c>
      <c r="E4113" s="2" t="s">
        <v>8098</v>
      </c>
      <c r="F4113" s="2" t="s">
        <v>8139</v>
      </c>
      <c r="G4113" s="2" t="s">
        <v>6570</v>
      </c>
      <c r="H4113" s="2" t="s">
        <v>8140</v>
      </c>
      <c r="I4113" s="2" t="s">
        <v>8141</v>
      </c>
      <c r="J4113" s="2" t="s">
        <v>7054</v>
      </c>
      <c r="K4113" s="2" t="e">
        <f>RIGHT(I4113,LEN(I4113)-SEARCH("[",I4113))</f>
        <v>#VALUE!</v>
      </c>
      <c r="L4113" s="2" t="e">
        <f t="shared" si="132"/>
        <v>#VALUE!</v>
      </c>
      <c r="M4113" s="2" t="s">
        <v>42</v>
      </c>
      <c r="N4113" s="2" t="e">
        <f t="shared" si="131"/>
        <v>#VALUE!</v>
      </c>
      <c r="O4113" s="2"/>
      <c r="P4113" s="2"/>
      <c r="Q4113" s="2" t="s">
        <v>43</v>
      </c>
      <c r="R4113" s="2"/>
      <c r="S4113" s="2"/>
      <c r="T4113" s="2"/>
      <c r="U4113" s="2" t="s">
        <v>30</v>
      </c>
      <c r="V4113" s="2" t="s">
        <v>31</v>
      </c>
      <c r="W4113" s="2"/>
      <c r="X4113" s="2"/>
    </row>
    <row r="4114" spans="1:24" hidden="1">
      <c r="A4114" s="2">
        <v>19096</v>
      </c>
      <c r="B4114" s="2" t="s">
        <v>8142</v>
      </c>
      <c r="C4114" s="2"/>
      <c r="D4114" s="2" t="s">
        <v>818</v>
      </c>
      <c r="E4114" s="2" t="s">
        <v>8098</v>
      </c>
      <c r="F4114" s="2" t="s">
        <v>8143</v>
      </c>
      <c r="G4114" s="2" t="s">
        <v>820</v>
      </c>
      <c r="H4114" s="2" t="s">
        <v>8144</v>
      </c>
      <c r="I4114" s="2" t="s">
        <v>8145</v>
      </c>
      <c r="J4114" s="2" t="s">
        <v>8146</v>
      </c>
      <c r="K4114" s="2" t="e">
        <f>RIGHT(I4114,LEN(I4114)-SEARCH("[",I4114))</f>
        <v>#VALUE!</v>
      </c>
      <c r="L4114" s="2" t="e">
        <f t="shared" si="132"/>
        <v>#VALUE!</v>
      </c>
      <c r="M4114" s="2" t="s">
        <v>42</v>
      </c>
      <c r="N4114" s="2" t="e">
        <f t="shared" si="131"/>
        <v>#VALUE!</v>
      </c>
      <c r="O4114" s="2"/>
      <c r="P4114" s="2"/>
      <c r="Q4114" s="2" t="s">
        <v>43</v>
      </c>
      <c r="R4114" s="2"/>
      <c r="S4114" s="2"/>
      <c r="T4114" s="2"/>
      <c r="U4114" s="2" t="s">
        <v>30</v>
      </c>
      <c r="V4114" s="2" t="s">
        <v>31</v>
      </c>
      <c r="W4114" s="2"/>
      <c r="X4114" s="2"/>
    </row>
    <row r="4115" spans="1:24" hidden="1">
      <c r="A4115" s="2">
        <v>19093</v>
      </c>
      <c r="B4115" s="2" t="s">
        <v>8147</v>
      </c>
      <c r="C4115" s="2"/>
      <c r="D4115" s="2" t="s">
        <v>91</v>
      </c>
      <c r="E4115" s="2" t="s">
        <v>8098</v>
      </c>
      <c r="F4115" s="2" t="s">
        <v>8148</v>
      </c>
      <c r="G4115" s="2" t="s">
        <v>91</v>
      </c>
      <c r="H4115" s="2" t="s">
        <v>8149</v>
      </c>
      <c r="I4115" s="2" t="s">
        <v>8150</v>
      </c>
      <c r="J4115" s="2" t="s">
        <v>8151</v>
      </c>
      <c r="K4115" s="2" t="e">
        <f>RIGHT(I4115,LEN(I4115)-SEARCH("[",I4115))</f>
        <v>#VALUE!</v>
      </c>
      <c r="L4115" s="2" t="e">
        <f t="shared" si="132"/>
        <v>#VALUE!</v>
      </c>
      <c r="M4115" s="2" t="s">
        <v>42</v>
      </c>
      <c r="N4115" s="2" t="e">
        <f t="shared" si="131"/>
        <v>#VALUE!</v>
      </c>
      <c r="O4115" s="2"/>
      <c r="P4115" s="2"/>
      <c r="Q4115" s="2" t="s">
        <v>43</v>
      </c>
      <c r="R4115" s="2"/>
      <c r="S4115" s="2"/>
      <c r="T4115" s="2"/>
      <c r="U4115" s="2" t="s">
        <v>30</v>
      </c>
      <c r="V4115" s="2" t="s">
        <v>31</v>
      </c>
      <c r="W4115" s="2"/>
      <c r="X4115" s="2"/>
    </row>
    <row r="4116" spans="1:24" hidden="1">
      <c r="A4116" s="2">
        <v>19086</v>
      </c>
      <c r="B4116" s="2" t="s">
        <v>8152</v>
      </c>
      <c r="C4116" s="2"/>
      <c r="D4116" s="2" t="s">
        <v>139</v>
      </c>
      <c r="E4116" s="2" t="s">
        <v>8098</v>
      </c>
      <c r="F4116" s="2" t="s">
        <v>8153</v>
      </c>
      <c r="G4116" s="2" t="s">
        <v>8154</v>
      </c>
      <c r="H4116" s="2" t="s">
        <v>8155</v>
      </c>
      <c r="I4116" s="2" t="s">
        <v>8156</v>
      </c>
      <c r="J4116" s="2" t="s">
        <v>8137</v>
      </c>
      <c r="K4116" s="2" t="e">
        <f>RIGHT(I4116,LEN(I4116)-SEARCH("[",I4116))</f>
        <v>#VALUE!</v>
      </c>
      <c r="L4116" s="2" t="e">
        <f t="shared" si="132"/>
        <v>#VALUE!</v>
      </c>
      <c r="M4116" s="2" t="s">
        <v>42</v>
      </c>
      <c r="N4116" s="2" t="e">
        <f t="shared" si="131"/>
        <v>#VALUE!</v>
      </c>
      <c r="O4116" s="2"/>
      <c r="P4116" s="2"/>
      <c r="Q4116" s="2" t="s">
        <v>43</v>
      </c>
      <c r="R4116" s="2"/>
      <c r="S4116" s="2"/>
      <c r="T4116" s="2"/>
      <c r="U4116" s="2" t="s">
        <v>30</v>
      </c>
      <c r="V4116" s="2" t="s">
        <v>31</v>
      </c>
      <c r="W4116" s="2"/>
      <c r="X4116" s="2"/>
    </row>
    <row r="4117" spans="1:24" hidden="1">
      <c r="A4117" s="2">
        <v>19088</v>
      </c>
      <c r="B4117" s="2" t="s">
        <v>8157</v>
      </c>
      <c r="C4117" s="2"/>
      <c r="D4117" s="2" t="s">
        <v>139</v>
      </c>
      <c r="E4117" s="2" t="s">
        <v>8098</v>
      </c>
      <c r="F4117" s="2" t="s">
        <v>8158</v>
      </c>
      <c r="G4117" s="2" t="s">
        <v>8159</v>
      </c>
      <c r="H4117" s="2" t="s">
        <v>8160</v>
      </c>
      <c r="I4117" s="2" t="s">
        <v>8161</v>
      </c>
      <c r="J4117" s="2" t="s">
        <v>8162</v>
      </c>
      <c r="K4117" s="2" t="e">
        <f>RIGHT(I4117,LEN(I4117)-SEARCH("[",I4117))</f>
        <v>#VALUE!</v>
      </c>
      <c r="L4117" s="2" t="e">
        <f t="shared" si="132"/>
        <v>#VALUE!</v>
      </c>
      <c r="M4117" s="2" t="s">
        <v>42</v>
      </c>
      <c r="N4117" s="2" t="e">
        <f t="shared" si="131"/>
        <v>#VALUE!</v>
      </c>
      <c r="O4117" s="2"/>
      <c r="P4117" s="2"/>
      <c r="Q4117" s="2" t="s">
        <v>43</v>
      </c>
      <c r="R4117" s="2"/>
      <c r="S4117" s="2"/>
      <c r="T4117" s="2"/>
      <c r="U4117" s="2" t="s">
        <v>30</v>
      </c>
      <c r="V4117" s="2" t="s">
        <v>31</v>
      </c>
      <c r="W4117" s="2"/>
      <c r="X4117" s="2"/>
    </row>
    <row r="4118" spans="1:24" hidden="1">
      <c r="A4118" s="2">
        <v>19089</v>
      </c>
      <c r="B4118" s="2" t="s">
        <v>8163</v>
      </c>
      <c r="C4118" s="2"/>
      <c r="D4118" s="2" t="s">
        <v>139</v>
      </c>
      <c r="E4118" s="2" t="s">
        <v>8098</v>
      </c>
      <c r="F4118" s="2" t="s">
        <v>8164</v>
      </c>
      <c r="G4118" s="2" t="s">
        <v>6799</v>
      </c>
      <c r="H4118" s="2" t="s">
        <v>8165</v>
      </c>
      <c r="I4118" s="2" t="s">
        <v>8166</v>
      </c>
      <c r="J4118" s="2" t="s">
        <v>8167</v>
      </c>
      <c r="K4118" s="2" t="e">
        <f>RIGHT(I4118,LEN(I4118)-SEARCH("[",I4118))</f>
        <v>#VALUE!</v>
      </c>
      <c r="L4118" s="2" t="e">
        <f t="shared" si="132"/>
        <v>#VALUE!</v>
      </c>
      <c r="M4118" s="2" t="s">
        <v>42</v>
      </c>
      <c r="N4118" s="2" t="e">
        <f t="shared" si="131"/>
        <v>#VALUE!</v>
      </c>
      <c r="O4118" s="2"/>
      <c r="P4118" s="2"/>
      <c r="Q4118" s="2" t="s">
        <v>43</v>
      </c>
      <c r="R4118" s="2"/>
      <c r="S4118" s="2"/>
      <c r="T4118" s="2"/>
      <c r="U4118" s="2" t="s">
        <v>30</v>
      </c>
      <c r="V4118" s="2" t="s">
        <v>31</v>
      </c>
      <c r="W4118" s="2"/>
      <c r="X4118" s="2"/>
    </row>
    <row r="4119" spans="1:24" hidden="1">
      <c r="A4119" s="2">
        <v>19090</v>
      </c>
      <c r="B4119" s="2" t="s">
        <v>8168</v>
      </c>
      <c r="C4119" s="2"/>
      <c r="D4119" s="2" t="s">
        <v>139</v>
      </c>
      <c r="E4119" s="2" t="s">
        <v>8098</v>
      </c>
      <c r="F4119" s="2" t="s">
        <v>8169</v>
      </c>
      <c r="G4119" s="2" t="s">
        <v>6805</v>
      </c>
      <c r="H4119" s="2" t="s">
        <v>8170</v>
      </c>
      <c r="I4119" s="2" t="s">
        <v>8171</v>
      </c>
      <c r="J4119" s="2" t="s">
        <v>8172</v>
      </c>
      <c r="K4119" s="2" t="e">
        <f>RIGHT(I4119,LEN(I4119)-SEARCH("[",I4119))</f>
        <v>#VALUE!</v>
      </c>
      <c r="L4119" s="2" t="e">
        <f t="shared" si="132"/>
        <v>#VALUE!</v>
      </c>
      <c r="M4119" s="2" t="s">
        <v>42</v>
      </c>
      <c r="N4119" s="2" t="e">
        <f t="shared" si="131"/>
        <v>#VALUE!</v>
      </c>
      <c r="O4119" s="2"/>
      <c r="P4119" s="2"/>
      <c r="Q4119" s="2" t="s">
        <v>43</v>
      </c>
      <c r="R4119" s="2"/>
      <c r="S4119" s="2"/>
      <c r="T4119" s="2"/>
      <c r="U4119" s="2" t="s">
        <v>30</v>
      </c>
      <c r="V4119" s="2" t="s">
        <v>31</v>
      </c>
      <c r="W4119" s="2"/>
      <c r="X4119" s="2"/>
    </row>
    <row r="4120" spans="1:24" hidden="1">
      <c r="A4120" s="2">
        <v>19109</v>
      </c>
      <c r="B4120" s="2" t="s">
        <v>8173</v>
      </c>
      <c r="C4120" s="2"/>
      <c r="D4120" s="2" t="s">
        <v>139</v>
      </c>
      <c r="E4120" s="2" t="s">
        <v>8098</v>
      </c>
      <c r="F4120" s="2" t="s">
        <v>8174</v>
      </c>
      <c r="G4120" s="2" t="s">
        <v>176</v>
      </c>
      <c r="H4120" s="2" t="s">
        <v>8175</v>
      </c>
      <c r="I4120" s="2" t="s">
        <v>8176</v>
      </c>
      <c r="J4120" s="2" t="s">
        <v>8177</v>
      </c>
      <c r="K4120" s="2" t="e">
        <f>RIGHT(I4120,LEN(I4120)-SEARCH("[",I4120))</f>
        <v>#VALUE!</v>
      </c>
      <c r="L4120" s="2" t="e">
        <f t="shared" si="132"/>
        <v>#VALUE!</v>
      </c>
      <c r="M4120" s="2" t="s">
        <v>42</v>
      </c>
      <c r="N4120" s="2" t="e">
        <f t="shared" si="131"/>
        <v>#VALUE!</v>
      </c>
      <c r="O4120" s="2"/>
      <c r="P4120" s="2"/>
      <c r="Q4120" s="2" t="s">
        <v>43</v>
      </c>
      <c r="R4120" s="2"/>
      <c r="S4120" s="2"/>
      <c r="T4120" s="2"/>
      <c r="U4120" s="2" t="s">
        <v>30</v>
      </c>
      <c r="V4120" s="2" t="s">
        <v>31</v>
      </c>
      <c r="W4120" s="2"/>
      <c r="X4120" s="2"/>
    </row>
    <row r="4121" spans="1:24" hidden="1">
      <c r="A4121" s="2">
        <v>19105</v>
      </c>
      <c r="B4121" s="2" t="s">
        <v>8189</v>
      </c>
      <c r="C4121" s="2"/>
      <c r="D4121" s="2" t="s">
        <v>57</v>
      </c>
      <c r="E4121" s="2" t="s">
        <v>8098</v>
      </c>
      <c r="F4121" s="2" t="s">
        <v>8190</v>
      </c>
      <c r="G4121" s="2" t="s">
        <v>3071</v>
      </c>
      <c r="H4121" s="2" t="s">
        <v>8191</v>
      </c>
      <c r="I4121" s="2" t="s">
        <v>8192</v>
      </c>
      <c r="J4121" s="2" t="s">
        <v>8114</v>
      </c>
      <c r="K4121" s="2" t="e">
        <f>RIGHT(I4121,LEN(I4121)-SEARCH("[",I4121))</f>
        <v>#VALUE!</v>
      </c>
      <c r="L4121" s="2" t="e">
        <f t="shared" si="132"/>
        <v>#VALUE!</v>
      </c>
      <c r="M4121" s="2" t="s">
        <v>42</v>
      </c>
      <c r="N4121" s="2" t="e">
        <f t="shared" ref="N4121:N4184" si="133">IF(L4121=M4121,1,0)</f>
        <v>#VALUE!</v>
      </c>
      <c r="O4121" s="2"/>
      <c r="P4121" s="2"/>
      <c r="Q4121" s="2" t="s">
        <v>43</v>
      </c>
      <c r="R4121" s="2"/>
      <c r="S4121" s="2"/>
      <c r="T4121" s="2"/>
      <c r="U4121" s="2" t="s">
        <v>30</v>
      </c>
      <c r="V4121" s="2" t="s">
        <v>31</v>
      </c>
      <c r="W4121" s="2"/>
      <c r="X4121" s="2"/>
    </row>
    <row r="4122" spans="1:24" hidden="1">
      <c r="A4122" s="2">
        <v>19107</v>
      </c>
      <c r="B4122" s="2" t="s">
        <v>8204</v>
      </c>
      <c r="C4122" s="2"/>
      <c r="D4122" s="2" t="s">
        <v>57</v>
      </c>
      <c r="E4122" s="2" t="s">
        <v>8098</v>
      </c>
      <c r="F4122" s="2" t="s">
        <v>8205</v>
      </c>
      <c r="G4122" s="2" t="s">
        <v>8206</v>
      </c>
      <c r="H4122" s="2" t="s">
        <v>8207</v>
      </c>
      <c r="I4122" s="2" t="s">
        <v>8208</v>
      </c>
      <c r="J4122" s="2" t="s">
        <v>8131</v>
      </c>
      <c r="K4122" s="2" t="e">
        <f>RIGHT(I4122,LEN(I4122)-SEARCH("[",I4122))</f>
        <v>#VALUE!</v>
      </c>
      <c r="L4122" s="2" t="e">
        <f t="shared" si="132"/>
        <v>#VALUE!</v>
      </c>
      <c r="M4122" s="2" t="s">
        <v>42</v>
      </c>
      <c r="N4122" s="2" t="e">
        <f t="shared" si="133"/>
        <v>#VALUE!</v>
      </c>
      <c r="O4122" s="2"/>
      <c r="P4122" s="2"/>
      <c r="Q4122" s="2" t="s">
        <v>43</v>
      </c>
      <c r="R4122" s="2"/>
      <c r="S4122" s="2"/>
      <c r="T4122" s="2"/>
      <c r="U4122" s="2" t="s">
        <v>30</v>
      </c>
      <c r="V4122" s="2" t="s">
        <v>31</v>
      </c>
      <c r="W4122" s="2"/>
      <c r="X4122" s="2"/>
    </row>
    <row r="4123" spans="1:24" hidden="1">
      <c r="A4123" s="2">
        <v>19097</v>
      </c>
      <c r="B4123" s="2" t="s">
        <v>8209</v>
      </c>
      <c r="C4123" s="2"/>
      <c r="D4123" s="2" t="s">
        <v>818</v>
      </c>
      <c r="E4123" s="2" t="s">
        <v>8098</v>
      </c>
      <c r="F4123" s="2" t="s">
        <v>8210</v>
      </c>
      <c r="G4123" s="2" t="s">
        <v>8211</v>
      </c>
      <c r="H4123" s="2" t="s">
        <v>8212</v>
      </c>
      <c r="I4123" s="2" t="s">
        <v>8213</v>
      </c>
      <c r="J4123" s="2" t="s">
        <v>8214</v>
      </c>
      <c r="K4123" s="2" t="e">
        <f>RIGHT(I4123,LEN(I4123)-SEARCH("[",I4123))</f>
        <v>#VALUE!</v>
      </c>
      <c r="L4123" s="2" t="e">
        <f t="shared" si="132"/>
        <v>#VALUE!</v>
      </c>
      <c r="M4123" s="2" t="s">
        <v>42</v>
      </c>
      <c r="N4123" s="2" t="e">
        <f t="shared" si="133"/>
        <v>#VALUE!</v>
      </c>
      <c r="O4123" s="2"/>
      <c r="P4123" s="2"/>
      <c r="Q4123" s="2" t="s">
        <v>43</v>
      </c>
      <c r="R4123" s="2"/>
      <c r="S4123" s="2"/>
      <c r="T4123" s="2"/>
      <c r="U4123" s="2" t="s">
        <v>30</v>
      </c>
      <c r="V4123" s="2" t="s">
        <v>31</v>
      </c>
      <c r="W4123" s="2"/>
      <c r="X4123" s="2"/>
    </row>
    <row r="4124" spans="1:24" hidden="1">
      <c r="A4124" s="2">
        <v>19094</v>
      </c>
      <c r="B4124" s="2" t="s">
        <v>8215</v>
      </c>
      <c r="C4124" s="2"/>
      <c r="D4124" s="2" t="s">
        <v>91</v>
      </c>
      <c r="E4124" s="2" t="s">
        <v>8098</v>
      </c>
      <c r="F4124" s="2" t="s">
        <v>8216</v>
      </c>
      <c r="G4124" s="2" t="s">
        <v>8217</v>
      </c>
      <c r="H4124" s="2" t="s">
        <v>8218</v>
      </c>
      <c r="I4124" s="2" t="s">
        <v>8219</v>
      </c>
      <c r="J4124" s="2" t="s">
        <v>8220</v>
      </c>
      <c r="K4124" s="2" t="e">
        <f>RIGHT(I4124,LEN(I4124)-SEARCH("[",I4124))</f>
        <v>#VALUE!</v>
      </c>
      <c r="L4124" s="2" t="e">
        <f t="shared" si="132"/>
        <v>#VALUE!</v>
      </c>
      <c r="M4124" s="2" t="s">
        <v>42</v>
      </c>
      <c r="N4124" s="2" t="e">
        <f t="shared" si="133"/>
        <v>#VALUE!</v>
      </c>
      <c r="O4124" s="2"/>
      <c r="P4124" s="2"/>
      <c r="Q4124" s="2" t="s">
        <v>43</v>
      </c>
      <c r="R4124" s="2"/>
      <c r="S4124" s="2"/>
      <c r="T4124" s="2"/>
      <c r="U4124" s="2" t="s">
        <v>30</v>
      </c>
      <c r="V4124" s="2" t="s">
        <v>31</v>
      </c>
      <c r="W4124" s="2"/>
      <c r="X4124" s="2"/>
    </row>
    <row r="4125" spans="1:24" hidden="1">
      <c r="A4125" s="2">
        <v>19091</v>
      </c>
      <c r="B4125" s="2" t="s">
        <v>8221</v>
      </c>
      <c r="C4125" s="2"/>
      <c r="D4125" s="2" t="s">
        <v>139</v>
      </c>
      <c r="E4125" s="2" t="s">
        <v>8098</v>
      </c>
      <c r="F4125" s="2" t="s">
        <v>8222</v>
      </c>
      <c r="G4125" s="2" t="s">
        <v>8223</v>
      </c>
      <c r="H4125" s="2" t="s">
        <v>8224</v>
      </c>
      <c r="I4125" s="2" t="s">
        <v>8225</v>
      </c>
      <c r="J4125" s="2" t="s">
        <v>8226</v>
      </c>
      <c r="K4125" s="2" t="e">
        <f>RIGHT(I4125,LEN(I4125)-SEARCH("[",I4125))</f>
        <v>#VALUE!</v>
      </c>
      <c r="L4125" s="2" t="e">
        <f t="shared" si="132"/>
        <v>#VALUE!</v>
      </c>
      <c r="M4125" s="2" t="s">
        <v>42</v>
      </c>
      <c r="N4125" s="2" t="e">
        <f t="shared" si="133"/>
        <v>#VALUE!</v>
      </c>
      <c r="O4125" s="2"/>
      <c r="P4125" s="2"/>
      <c r="Q4125" s="2" t="s">
        <v>43</v>
      </c>
      <c r="R4125" s="2"/>
      <c r="S4125" s="2"/>
      <c r="T4125" s="2"/>
      <c r="U4125" s="2" t="s">
        <v>30</v>
      </c>
      <c r="V4125" s="2" t="s">
        <v>31</v>
      </c>
      <c r="W4125" s="2"/>
      <c r="X4125" s="2"/>
    </row>
    <row r="4126" spans="1:24" hidden="1">
      <c r="A4126" s="2">
        <v>19095</v>
      </c>
      <c r="B4126" s="2" t="s">
        <v>8227</v>
      </c>
      <c r="C4126" s="2"/>
      <c r="D4126" s="2" t="s">
        <v>91</v>
      </c>
      <c r="E4126" s="2" t="s">
        <v>8098</v>
      </c>
      <c r="F4126" s="2" t="s">
        <v>8228</v>
      </c>
      <c r="G4126" s="2" t="s">
        <v>8229</v>
      </c>
      <c r="H4126" s="2" t="s">
        <v>8230</v>
      </c>
      <c r="I4126" s="2" t="s">
        <v>8231</v>
      </c>
      <c r="J4126" s="2" t="s">
        <v>8232</v>
      </c>
      <c r="K4126" s="2" t="e">
        <f>RIGHT(I4126,LEN(I4126)-SEARCH("[",I4126))</f>
        <v>#VALUE!</v>
      </c>
      <c r="L4126" s="2" t="e">
        <f t="shared" si="132"/>
        <v>#VALUE!</v>
      </c>
      <c r="M4126" s="2" t="s">
        <v>42</v>
      </c>
      <c r="N4126" s="2" t="e">
        <f t="shared" si="133"/>
        <v>#VALUE!</v>
      </c>
      <c r="O4126" s="2"/>
      <c r="P4126" s="2"/>
      <c r="Q4126" s="2" t="s">
        <v>43</v>
      </c>
      <c r="R4126" s="2"/>
      <c r="S4126" s="2"/>
      <c r="T4126" s="2"/>
      <c r="U4126" s="2" t="s">
        <v>30</v>
      </c>
      <c r="V4126" s="2" t="s">
        <v>31</v>
      </c>
      <c r="W4126" s="2"/>
      <c r="X4126" s="2"/>
    </row>
    <row r="4127" spans="1:24" hidden="1">
      <c r="A4127" s="2">
        <v>19116</v>
      </c>
      <c r="B4127" s="2" t="s">
        <v>8233</v>
      </c>
      <c r="C4127" s="2"/>
      <c r="D4127" s="2" t="s">
        <v>22</v>
      </c>
      <c r="E4127" s="2" t="s">
        <v>8098</v>
      </c>
      <c r="F4127" s="2" t="s">
        <v>8234</v>
      </c>
      <c r="G4127" s="2" t="s">
        <v>8235</v>
      </c>
      <c r="H4127" s="2" t="s">
        <v>8236</v>
      </c>
      <c r="I4127" s="2" t="s">
        <v>8237</v>
      </c>
      <c r="J4127" s="2" t="s">
        <v>8238</v>
      </c>
      <c r="K4127" s="2" t="e">
        <f>RIGHT(I4127,LEN(I4127)-SEARCH("[",I4127))</f>
        <v>#VALUE!</v>
      </c>
      <c r="L4127" s="2" t="e">
        <f t="shared" si="132"/>
        <v>#VALUE!</v>
      </c>
      <c r="M4127" s="2" t="s">
        <v>42</v>
      </c>
      <c r="N4127" s="2" t="e">
        <f t="shared" si="133"/>
        <v>#VALUE!</v>
      </c>
      <c r="O4127" s="2"/>
      <c r="P4127" s="2"/>
      <c r="Q4127" s="2" t="s">
        <v>43</v>
      </c>
      <c r="R4127" s="2"/>
      <c r="S4127" s="2"/>
      <c r="T4127" s="2"/>
      <c r="U4127" s="2" t="s">
        <v>30</v>
      </c>
      <c r="V4127" s="2" t="s">
        <v>31</v>
      </c>
      <c r="W4127" s="2"/>
      <c r="X4127" s="2"/>
    </row>
    <row r="4128" spans="1:24" hidden="1">
      <c r="A4128" s="2">
        <v>19115</v>
      </c>
      <c r="B4128" s="2" t="s">
        <v>8239</v>
      </c>
      <c r="C4128" s="2"/>
      <c r="D4128" s="2" t="s">
        <v>22</v>
      </c>
      <c r="E4128" s="2" t="s">
        <v>8098</v>
      </c>
      <c r="F4128" s="2" t="s">
        <v>8240</v>
      </c>
      <c r="G4128" s="2" t="s">
        <v>8241</v>
      </c>
      <c r="H4128" s="2" t="s">
        <v>8242</v>
      </c>
      <c r="I4128" s="2" t="s">
        <v>8243</v>
      </c>
      <c r="J4128" s="2" t="s">
        <v>8244</v>
      </c>
      <c r="K4128" s="2" t="e">
        <f>RIGHT(I4128,LEN(I4128)-SEARCH("[",I4128))</f>
        <v>#VALUE!</v>
      </c>
      <c r="L4128" s="2" t="e">
        <f t="shared" si="132"/>
        <v>#VALUE!</v>
      </c>
      <c r="M4128" s="2" t="s">
        <v>42</v>
      </c>
      <c r="N4128" s="2" t="e">
        <f t="shared" si="133"/>
        <v>#VALUE!</v>
      </c>
      <c r="O4128" s="2"/>
      <c r="P4128" s="2"/>
      <c r="Q4128" s="2" t="s">
        <v>43</v>
      </c>
      <c r="R4128" s="2"/>
      <c r="S4128" s="2"/>
      <c r="T4128" s="2"/>
      <c r="U4128" s="2" t="s">
        <v>30</v>
      </c>
      <c r="V4128" s="2" t="s">
        <v>31</v>
      </c>
      <c r="W4128" s="2"/>
      <c r="X4128" s="2"/>
    </row>
    <row r="4129" spans="1:24" hidden="1">
      <c r="A4129" s="2">
        <v>19112</v>
      </c>
      <c r="B4129" s="2" t="s">
        <v>8245</v>
      </c>
      <c r="C4129" s="2"/>
      <c r="D4129" s="2" t="s">
        <v>22</v>
      </c>
      <c r="E4129" s="2" t="s">
        <v>8098</v>
      </c>
      <c r="F4129" s="2" t="s">
        <v>8246</v>
      </c>
      <c r="G4129" s="2" t="s">
        <v>6950</v>
      </c>
      <c r="H4129" s="2" t="s">
        <v>8247</v>
      </c>
      <c r="I4129" s="2" t="s">
        <v>8248</v>
      </c>
      <c r="J4129" s="2" t="s">
        <v>1760</v>
      </c>
      <c r="K4129" s="2" t="e">
        <f>RIGHT(I4129,LEN(I4129)-SEARCH("[",I4129))</f>
        <v>#VALUE!</v>
      </c>
      <c r="L4129" s="2" t="e">
        <f t="shared" si="132"/>
        <v>#VALUE!</v>
      </c>
      <c r="M4129" s="2" t="s">
        <v>42</v>
      </c>
      <c r="N4129" s="2" t="e">
        <f t="shared" si="133"/>
        <v>#VALUE!</v>
      </c>
      <c r="O4129" s="2"/>
      <c r="P4129" s="2"/>
      <c r="Q4129" s="2" t="s">
        <v>43</v>
      </c>
      <c r="R4129" s="2"/>
      <c r="S4129" s="2"/>
      <c r="T4129" s="2"/>
      <c r="U4129" s="2" t="s">
        <v>30</v>
      </c>
      <c r="V4129" s="2" t="s">
        <v>31</v>
      </c>
      <c r="W4129" s="2"/>
      <c r="X4129" s="2"/>
    </row>
    <row r="4130" spans="1:24" hidden="1">
      <c r="A4130" s="2">
        <v>19118</v>
      </c>
      <c r="B4130" s="2" t="s">
        <v>8249</v>
      </c>
      <c r="C4130" s="2"/>
      <c r="D4130" s="2" t="s">
        <v>22</v>
      </c>
      <c r="E4130" s="2" t="s">
        <v>8098</v>
      </c>
      <c r="F4130" s="2" t="s">
        <v>8250</v>
      </c>
      <c r="G4130" s="2" t="s">
        <v>8251</v>
      </c>
      <c r="H4130" s="2" t="s">
        <v>8252</v>
      </c>
      <c r="I4130" s="2" t="s">
        <v>8253</v>
      </c>
      <c r="J4130" s="2" t="s">
        <v>8254</v>
      </c>
      <c r="K4130" s="2" t="e">
        <f>RIGHT(I4130,LEN(I4130)-SEARCH("[",I4130))</f>
        <v>#VALUE!</v>
      </c>
      <c r="L4130" s="2" t="e">
        <f t="shared" si="132"/>
        <v>#VALUE!</v>
      </c>
      <c r="M4130" s="2" t="s">
        <v>42</v>
      </c>
      <c r="N4130" s="2" t="e">
        <f t="shared" si="133"/>
        <v>#VALUE!</v>
      </c>
      <c r="O4130" s="2"/>
      <c r="P4130" s="2"/>
      <c r="Q4130" s="2" t="s">
        <v>43</v>
      </c>
      <c r="R4130" s="2"/>
      <c r="S4130" s="2"/>
      <c r="T4130" s="2"/>
      <c r="U4130" s="2" t="s">
        <v>30</v>
      </c>
      <c r="V4130" s="2" t="s">
        <v>31</v>
      </c>
      <c r="W4130" s="2"/>
      <c r="X4130" s="2"/>
    </row>
    <row r="4131" spans="1:24" hidden="1">
      <c r="A4131" s="2">
        <v>19117</v>
      </c>
      <c r="B4131" s="2" t="s">
        <v>8255</v>
      </c>
      <c r="C4131" s="2"/>
      <c r="D4131" s="2" t="s">
        <v>22</v>
      </c>
      <c r="E4131" s="2" t="s">
        <v>8098</v>
      </c>
      <c r="F4131" s="2" t="s">
        <v>8256</v>
      </c>
      <c r="G4131" s="2" t="s">
        <v>8257</v>
      </c>
      <c r="H4131" s="2" t="s">
        <v>8258</v>
      </c>
      <c r="I4131" s="2" t="s">
        <v>8259</v>
      </c>
      <c r="J4131" s="2" t="s">
        <v>1937</v>
      </c>
      <c r="K4131" s="2" t="e">
        <f>RIGHT(I4131,LEN(I4131)-SEARCH("[",I4131))</f>
        <v>#VALUE!</v>
      </c>
      <c r="L4131" s="2" t="e">
        <f t="shared" si="132"/>
        <v>#VALUE!</v>
      </c>
      <c r="M4131" s="2" t="s">
        <v>42</v>
      </c>
      <c r="N4131" s="2" t="e">
        <f t="shared" si="133"/>
        <v>#VALUE!</v>
      </c>
      <c r="O4131" s="2"/>
      <c r="P4131" s="2"/>
      <c r="Q4131" s="2" t="s">
        <v>43</v>
      </c>
      <c r="R4131" s="2"/>
      <c r="S4131" s="2"/>
      <c r="T4131" s="2"/>
      <c r="U4131" s="2" t="s">
        <v>30</v>
      </c>
      <c r="V4131" s="2" t="s">
        <v>31</v>
      </c>
      <c r="W4131" s="2"/>
      <c r="X4131" s="2"/>
    </row>
    <row r="4132" spans="1:24" hidden="1">
      <c r="A4132" s="2">
        <v>19114</v>
      </c>
      <c r="B4132" s="2" t="s">
        <v>8260</v>
      </c>
      <c r="C4132" s="2"/>
      <c r="D4132" s="2" t="s">
        <v>22</v>
      </c>
      <c r="E4132" s="2" t="s">
        <v>8098</v>
      </c>
      <c r="F4132" s="2" t="s">
        <v>8261</v>
      </c>
      <c r="G4132" s="2" t="s">
        <v>6956</v>
      </c>
      <c r="H4132" s="2" t="s">
        <v>8262</v>
      </c>
      <c r="I4132" s="2" t="s">
        <v>8263</v>
      </c>
      <c r="J4132" s="2" t="s">
        <v>8264</v>
      </c>
      <c r="K4132" s="2" t="e">
        <f>RIGHT(I4132,LEN(I4132)-SEARCH("[",I4132))</f>
        <v>#VALUE!</v>
      </c>
      <c r="L4132" s="2" t="e">
        <f t="shared" si="132"/>
        <v>#VALUE!</v>
      </c>
      <c r="M4132" s="2" t="s">
        <v>42</v>
      </c>
      <c r="N4132" s="2" t="e">
        <f t="shared" si="133"/>
        <v>#VALUE!</v>
      </c>
      <c r="O4132" s="2"/>
      <c r="P4132" s="2"/>
      <c r="Q4132" s="2" t="s">
        <v>43</v>
      </c>
      <c r="R4132" s="2"/>
      <c r="S4132" s="2"/>
      <c r="T4132" s="2"/>
      <c r="U4132" s="2" t="s">
        <v>30</v>
      </c>
      <c r="V4132" s="2" t="s">
        <v>31</v>
      </c>
      <c r="W4132" s="2"/>
      <c r="X4132" s="2"/>
    </row>
    <row r="4133" spans="1:24" hidden="1">
      <c r="A4133" s="2">
        <v>19113</v>
      </c>
      <c r="B4133" s="2" t="s">
        <v>8265</v>
      </c>
      <c r="C4133" s="2"/>
      <c r="D4133" s="2" t="s">
        <v>22</v>
      </c>
      <c r="E4133" s="2" t="s">
        <v>8098</v>
      </c>
      <c r="F4133" s="2" t="s">
        <v>8266</v>
      </c>
      <c r="G4133" s="2" t="s">
        <v>6962</v>
      </c>
      <c r="H4133" s="2" t="s">
        <v>8267</v>
      </c>
      <c r="I4133" s="2" t="s">
        <v>8268</v>
      </c>
      <c r="J4133" s="2" t="s">
        <v>8269</v>
      </c>
      <c r="K4133" s="2" t="e">
        <f>RIGHT(I4133,LEN(I4133)-SEARCH("[",I4133))</f>
        <v>#VALUE!</v>
      </c>
      <c r="L4133" s="2" t="e">
        <f t="shared" si="132"/>
        <v>#VALUE!</v>
      </c>
      <c r="M4133" s="2" t="s">
        <v>42</v>
      </c>
      <c r="N4133" s="2" t="e">
        <f t="shared" si="133"/>
        <v>#VALUE!</v>
      </c>
      <c r="O4133" s="2"/>
      <c r="P4133" s="2"/>
      <c r="Q4133" s="2" t="s">
        <v>43</v>
      </c>
      <c r="R4133" s="2"/>
      <c r="S4133" s="2"/>
      <c r="T4133" s="2"/>
      <c r="U4133" s="2" t="s">
        <v>30</v>
      </c>
      <c r="V4133" s="2" t="s">
        <v>31</v>
      </c>
      <c r="W4133" s="2"/>
      <c r="X4133" s="2"/>
    </row>
    <row r="4134" spans="1:24" hidden="1">
      <c r="A4134" s="2">
        <v>19110</v>
      </c>
      <c r="B4134" s="2" t="s">
        <v>8270</v>
      </c>
      <c r="C4134" s="2"/>
      <c r="D4134" s="2" t="s">
        <v>57</v>
      </c>
      <c r="E4134" s="2" t="s">
        <v>8098</v>
      </c>
      <c r="F4134" s="2" t="s">
        <v>8271</v>
      </c>
      <c r="G4134" s="2" t="s">
        <v>4068</v>
      </c>
      <c r="H4134" s="2" t="s">
        <v>8272</v>
      </c>
      <c r="I4134" s="2" t="s">
        <v>8273</v>
      </c>
      <c r="J4134" s="2" t="s">
        <v>7054</v>
      </c>
      <c r="K4134" s="2" t="e">
        <f>RIGHT(I4134,LEN(I4134)-SEARCH("[",I4134))</f>
        <v>#VALUE!</v>
      </c>
      <c r="L4134" s="2" t="e">
        <f t="shared" si="132"/>
        <v>#VALUE!</v>
      </c>
      <c r="M4134" s="2" t="s">
        <v>42</v>
      </c>
      <c r="N4134" s="2" t="e">
        <f t="shared" si="133"/>
        <v>#VALUE!</v>
      </c>
      <c r="O4134" s="2"/>
      <c r="P4134" s="2"/>
      <c r="Q4134" s="2" t="s">
        <v>43</v>
      </c>
      <c r="R4134" s="2"/>
      <c r="S4134" s="2"/>
      <c r="T4134" s="2"/>
      <c r="U4134" s="2" t="s">
        <v>30</v>
      </c>
      <c r="V4134" s="2" t="s">
        <v>31</v>
      </c>
      <c r="W4134" s="2"/>
      <c r="X4134" s="2"/>
    </row>
    <row r="4135" spans="1:24" hidden="1">
      <c r="A4135" s="2">
        <v>16203</v>
      </c>
      <c r="B4135" s="2" t="s">
        <v>8274</v>
      </c>
      <c r="C4135" s="2"/>
      <c r="D4135" s="2" t="s">
        <v>35</v>
      </c>
      <c r="E4135" s="2" t="s">
        <v>8275</v>
      </c>
      <c r="F4135" s="2" t="s">
        <v>8276</v>
      </c>
      <c r="G4135" s="2" t="s">
        <v>48</v>
      </c>
      <c r="H4135" s="2" t="s">
        <v>8277</v>
      </c>
      <c r="I4135" s="2" t="s">
        <v>8278</v>
      </c>
      <c r="J4135" s="2" t="s">
        <v>8279</v>
      </c>
      <c r="K4135" s="2" t="e">
        <f>RIGHT(I4135,LEN(I4135)-SEARCH("[",I4135))</f>
        <v>#VALUE!</v>
      </c>
      <c r="L4135" s="2" t="e">
        <f t="shared" si="132"/>
        <v>#VALUE!</v>
      </c>
      <c r="M4135" s="2" t="s">
        <v>42</v>
      </c>
      <c r="N4135" s="2" t="e">
        <f t="shared" si="133"/>
        <v>#VALUE!</v>
      </c>
      <c r="O4135" s="2"/>
      <c r="P4135" s="2"/>
      <c r="Q4135" s="2" t="s">
        <v>768</v>
      </c>
      <c r="R4135" s="2"/>
      <c r="S4135" s="2"/>
      <c r="T4135" s="2"/>
      <c r="U4135" s="2" t="s">
        <v>30</v>
      </c>
      <c r="V4135" s="2" t="s">
        <v>31</v>
      </c>
      <c r="W4135" s="2"/>
      <c r="X4135" s="2"/>
    </row>
    <row r="4136" spans="1:24" hidden="1">
      <c r="A4136" s="2">
        <v>16204</v>
      </c>
      <c r="B4136" s="2" t="s">
        <v>8280</v>
      </c>
      <c r="C4136" s="2"/>
      <c r="D4136" s="2" t="s">
        <v>1239</v>
      </c>
      <c r="E4136" s="2" t="s">
        <v>8275</v>
      </c>
      <c r="F4136" s="2" t="s">
        <v>8281</v>
      </c>
      <c r="G4136" s="2" t="s">
        <v>8282</v>
      </c>
      <c r="H4136" s="2" t="s">
        <v>8283</v>
      </c>
      <c r="I4136" s="2" t="s">
        <v>8284</v>
      </c>
      <c r="J4136" s="2" t="s">
        <v>8285</v>
      </c>
      <c r="K4136" s="2" t="e">
        <f>RIGHT(I4136,LEN(I4136)-SEARCH("[",I4136))</f>
        <v>#VALUE!</v>
      </c>
      <c r="L4136" s="2" t="e">
        <f t="shared" si="132"/>
        <v>#VALUE!</v>
      </c>
      <c r="M4136" s="2" t="s">
        <v>767</v>
      </c>
      <c r="N4136" s="2" t="e">
        <f t="shared" si="133"/>
        <v>#VALUE!</v>
      </c>
      <c r="O4136" s="2"/>
      <c r="P4136" s="2"/>
      <c r="Q4136" s="2" t="s">
        <v>768</v>
      </c>
      <c r="R4136" s="2"/>
      <c r="S4136" s="2"/>
      <c r="T4136" s="2"/>
      <c r="U4136" s="2" t="s">
        <v>30</v>
      </c>
      <c r="V4136" s="2" t="s">
        <v>31</v>
      </c>
      <c r="W4136" s="2"/>
      <c r="X4136" s="2"/>
    </row>
    <row r="4137" spans="1:24" hidden="1">
      <c r="A4137" s="2">
        <v>18468</v>
      </c>
      <c r="B4137" s="2" t="s">
        <v>8286</v>
      </c>
      <c r="C4137" s="2"/>
      <c r="D4137" s="2" t="s">
        <v>57</v>
      </c>
      <c r="E4137" s="2" t="s">
        <v>8287</v>
      </c>
      <c r="F4137" s="2" t="s">
        <v>8288</v>
      </c>
      <c r="G4137" s="2" t="s">
        <v>8289</v>
      </c>
      <c r="H4137" s="2" t="s">
        <v>8290</v>
      </c>
      <c r="I4137" s="2" t="s">
        <v>8291</v>
      </c>
      <c r="J4137" s="2" t="s">
        <v>8292</v>
      </c>
      <c r="K4137" s="2" t="e">
        <f>RIGHT(I4137,LEN(I4137)-SEARCH("[",I4137))</f>
        <v>#VALUE!</v>
      </c>
      <c r="L4137" s="2" t="e">
        <f t="shared" si="132"/>
        <v>#VALUE!</v>
      </c>
      <c r="M4137" s="2" t="s">
        <v>42</v>
      </c>
      <c r="N4137" s="2" t="e">
        <f t="shared" si="133"/>
        <v>#VALUE!</v>
      </c>
      <c r="O4137" s="2"/>
      <c r="P4137" s="2"/>
      <c r="Q4137" s="2" t="s">
        <v>43</v>
      </c>
      <c r="R4137" s="2"/>
      <c r="S4137" s="2"/>
      <c r="T4137" s="2"/>
      <c r="U4137" s="2" t="s">
        <v>30</v>
      </c>
      <c r="V4137" s="2" t="s">
        <v>31</v>
      </c>
      <c r="W4137" s="2" t="s">
        <v>32</v>
      </c>
      <c r="X4137" s="2" t="s">
        <v>4921</v>
      </c>
    </row>
    <row r="4138" spans="1:24" hidden="1">
      <c r="A4138" s="2">
        <v>18467</v>
      </c>
      <c r="B4138" s="2" t="s">
        <v>8299</v>
      </c>
      <c r="C4138" s="2"/>
      <c r="D4138" s="2" t="s">
        <v>64</v>
      </c>
      <c r="E4138" s="2" t="s">
        <v>8287</v>
      </c>
      <c r="F4138" s="2" t="s">
        <v>8300</v>
      </c>
      <c r="G4138" s="2" t="s">
        <v>8301</v>
      </c>
      <c r="H4138" s="2" t="s">
        <v>8302</v>
      </c>
      <c r="I4138" s="2" t="s">
        <v>8303</v>
      </c>
      <c r="J4138" s="2" t="s">
        <v>8304</v>
      </c>
      <c r="K4138" s="2" t="e">
        <f>RIGHT(I4138,LEN(I4138)-SEARCH("[",I4138))</f>
        <v>#VALUE!</v>
      </c>
      <c r="L4138" s="2" t="e">
        <f t="shared" si="132"/>
        <v>#VALUE!</v>
      </c>
      <c r="M4138" s="2" t="s">
        <v>42</v>
      </c>
      <c r="N4138" s="2" t="e">
        <f t="shared" si="133"/>
        <v>#VALUE!</v>
      </c>
      <c r="O4138" s="2"/>
      <c r="P4138" s="2"/>
      <c r="Q4138" s="2" t="s">
        <v>768</v>
      </c>
      <c r="R4138" s="2"/>
      <c r="S4138" s="2"/>
      <c r="T4138" s="2" t="s">
        <v>71</v>
      </c>
      <c r="U4138" s="2" t="s">
        <v>30</v>
      </c>
      <c r="V4138" s="2" t="s">
        <v>31</v>
      </c>
      <c r="W4138" s="2" t="s">
        <v>32</v>
      </c>
      <c r="X4138" s="2" t="s">
        <v>4921</v>
      </c>
    </row>
    <row r="4139" spans="1:24" hidden="1">
      <c r="A4139" s="2">
        <v>18460</v>
      </c>
      <c r="B4139" s="2" t="s">
        <v>8305</v>
      </c>
      <c r="C4139" s="2"/>
      <c r="D4139" s="2" t="s">
        <v>57</v>
      </c>
      <c r="E4139" s="2" t="s">
        <v>8287</v>
      </c>
      <c r="F4139" s="2" t="s">
        <v>8306</v>
      </c>
      <c r="G4139" s="2" t="s">
        <v>8307</v>
      </c>
      <c r="H4139" s="2" t="s">
        <v>8308</v>
      </c>
      <c r="I4139" s="2" t="s">
        <v>8309</v>
      </c>
      <c r="J4139" s="2" t="s">
        <v>8310</v>
      </c>
      <c r="K4139" s="2" t="e">
        <f>RIGHT(I4139,LEN(I4139)-SEARCH("[",I4139))</f>
        <v>#VALUE!</v>
      </c>
      <c r="L4139" s="2" t="e">
        <f t="shared" si="132"/>
        <v>#VALUE!</v>
      </c>
      <c r="M4139" s="2" t="s">
        <v>42</v>
      </c>
      <c r="N4139" s="2" t="e">
        <f t="shared" si="133"/>
        <v>#VALUE!</v>
      </c>
      <c r="O4139" s="2"/>
      <c r="P4139" s="2"/>
      <c r="Q4139" s="2" t="s">
        <v>43</v>
      </c>
      <c r="R4139" s="2"/>
      <c r="S4139" s="2"/>
      <c r="T4139" s="2"/>
      <c r="U4139" s="2" t="s">
        <v>30</v>
      </c>
      <c r="V4139" s="2" t="s">
        <v>31</v>
      </c>
      <c r="W4139" s="2" t="s">
        <v>32</v>
      </c>
      <c r="X4139" s="2" t="s">
        <v>4921</v>
      </c>
    </row>
    <row r="4140" spans="1:24" hidden="1">
      <c r="A4140" s="2">
        <v>18461</v>
      </c>
      <c r="B4140" s="2" t="s">
        <v>8311</v>
      </c>
      <c r="C4140" s="2"/>
      <c r="D4140" s="2" t="s">
        <v>35</v>
      </c>
      <c r="E4140" s="2" t="s">
        <v>8287</v>
      </c>
      <c r="F4140" s="2" t="s">
        <v>8312</v>
      </c>
      <c r="G4140" s="2" t="s">
        <v>38</v>
      </c>
      <c r="H4140" s="2" t="s">
        <v>8313</v>
      </c>
      <c r="I4140" s="2" t="s">
        <v>8314</v>
      </c>
      <c r="J4140" s="2" t="s">
        <v>8315</v>
      </c>
      <c r="K4140" s="2" t="e">
        <f>RIGHT(I4140,LEN(I4140)-SEARCH("[",I4140))</f>
        <v>#VALUE!</v>
      </c>
      <c r="L4140" s="2" t="e">
        <f t="shared" si="132"/>
        <v>#VALUE!</v>
      </c>
      <c r="M4140" s="2" t="s">
        <v>42</v>
      </c>
      <c r="N4140" s="2" t="e">
        <f t="shared" si="133"/>
        <v>#VALUE!</v>
      </c>
      <c r="O4140" s="2"/>
      <c r="P4140" s="2"/>
      <c r="Q4140" s="2" t="s">
        <v>43</v>
      </c>
      <c r="R4140" s="2"/>
      <c r="S4140" s="2" t="s">
        <v>8316</v>
      </c>
      <c r="T4140" s="2"/>
      <c r="U4140" s="2" t="s">
        <v>30</v>
      </c>
      <c r="V4140" s="2" t="s">
        <v>31</v>
      </c>
      <c r="W4140" s="2" t="s">
        <v>32</v>
      </c>
      <c r="X4140" s="2" t="s">
        <v>4921</v>
      </c>
    </row>
    <row r="4141" spans="1:24" hidden="1">
      <c r="A4141" s="2">
        <v>18457</v>
      </c>
      <c r="B4141" s="2" t="s">
        <v>8317</v>
      </c>
      <c r="C4141" s="2"/>
      <c r="D4141" s="2" t="s">
        <v>126</v>
      </c>
      <c r="E4141" s="2" t="s">
        <v>8287</v>
      </c>
      <c r="F4141" s="2" t="s">
        <v>8318</v>
      </c>
      <c r="G4141" s="2" t="s">
        <v>1242</v>
      </c>
      <c r="H4141" s="2" t="s">
        <v>8319</v>
      </c>
      <c r="I4141" s="2" t="s">
        <v>8320</v>
      </c>
      <c r="J4141" s="2" t="s">
        <v>8321</v>
      </c>
      <c r="K4141" s="2" t="e">
        <f>RIGHT(I4141,LEN(I4141)-SEARCH("[",I4141))</f>
        <v>#VALUE!</v>
      </c>
      <c r="L4141" s="2" t="e">
        <f t="shared" si="132"/>
        <v>#VALUE!</v>
      </c>
      <c r="M4141" s="2" t="s">
        <v>42</v>
      </c>
      <c r="N4141" s="2" t="e">
        <f t="shared" si="133"/>
        <v>#VALUE!</v>
      </c>
      <c r="O4141" s="2"/>
      <c r="P4141" s="2"/>
      <c r="Q4141" s="2" t="s">
        <v>43</v>
      </c>
      <c r="R4141" s="2"/>
      <c r="S4141" s="2"/>
      <c r="T4141" s="2"/>
      <c r="U4141" s="2" t="s">
        <v>30</v>
      </c>
      <c r="V4141" s="2" t="s">
        <v>31</v>
      </c>
      <c r="W4141" s="2" t="s">
        <v>32</v>
      </c>
      <c r="X4141" s="2" t="s">
        <v>4921</v>
      </c>
    </row>
    <row r="4142" spans="1:24" hidden="1">
      <c r="A4142" s="2">
        <v>18462</v>
      </c>
      <c r="B4142" s="2" t="s">
        <v>8322</v>
      </c>
      <c r="C4142" s="2"/>
      <c r="D4142" s="2" t="s">
        <v>64</v>
      </c>
      <c r="E4142" s="2" t="s">
        <v>8287</v>
      </c>
      <c r="F4142" s="2" t="s">
        <v>8323</v>
      </c>
      <c r="G4142" s="2" t="s">
        <v>8324</v>
      </c>
      <c r="H4142" s="2" t="s">
        <v>8325</v>
      </c>
      <c r="I4142" s="2" t="s">
        <v>8326</v>
      </c>
      <c r="J4142" s="2" t="s">
        <v>8327</v>
      </c>
      <c r="K4142" s="2" t="e">
        <f>RIGHT(I4142,LEN(I4142)-SEARCH("[",I4142))</f>
        <v>#VALUE!</v>
      </c>
      <c r="L4142" s="2" t="e">
        <f t="shared" si="132"/>
        <v>#VALUE!</v>
      </c>
      <c r="M4142" s="2" t="s">
        <v>42</v>
      </c>
      <c r="N4142" s="2" t="e">
        <f t="shared" si="133"/>
        <v>#VALUE!</v>
      </c>
      <c r="O4142" s="2"/>
      <c r="P4142" s="2"/>
      <c r="Q4142" s="2" t="s">
        <v>43</v>
      </c>
      <c r="R4142" s="2"/>
      <c r="S4142" s="2"/>
      <c r="T4142" s="2" t="s">
        <v>71</v>
      </c>
      <c r="U4142" s="2" t="s">
        <v>30</v>
      </c>
      <c r="V4142" s="2" t="s">
        <v>31</v>
      </c>
      <c r="W4142" s="2" t="s">
        <v>32</v>
      </c>
      <c r="X4142" s="2" t="s">
        <v>4921</v>
      </c>
    </row>
    <row r="4143" spans="1:24" hidden="1">
      <c r="A4143" s="2">
        <v>18464</v>
      </c>
      <c r="B4143" s="2" t="s">
        <v>8334</v>
      </c>
      <c r="C4143" s="2"/>
      <c r="D4143" s="2" t="s">
        <v>64</v>
      </c>
      <c r="E4143" s="2" t="s">
        <v>8287</v>
      </c>
      <c r="F4143" s="2" t="s">
        <v>8335</v>
      </c>
      <c r="G4143" s="2" t="s">
        <v>8336</v>
      </c>
      <c r="H4143" s="2" t="s">
        <v>8337</v>
      </c>
      <c r="I4143" s="2" t="s">
        <v>8338</v>
      </c>
      <c r="J4143" s="2" t="s">
        <v>8339</v>
      </c>
      <c r="K4143" s="2" t="e">
        <f>RIGHT(I4143,LEN(I4143)-SEARCH("[",I4143))</f>
        <v>#VALUE!</v>
      </c>
      <c r="L4143" s="2" t="e">
        <f t="shared" si="132"/>
        <v>#VALUE!</v>
      </c>
      <c r="M4143" s="2" t="s">
        <v>42</v>
      </c>
      <c r="N4143" s="2" t="e">
        <f t="shared" si="133"/>
        <v>#VALUE!</v>
      </c>
      <c r="O4143" s="2"/>
      <c r="P4143" s="2"/>
      <c r="Q4143" s="2" t="s">
        <v>43</v>
      </c>
      <c r="R4143" s="2"/>
      <c r="S4143" s="2" t="s">
        <v>8340</v>
      </c>
      <c r="T4143" s="2" t="s">
        <v>71</v>
      </c>
      <c r="U4143" s="2" t="s">
        <v>30</v>
      </c>
      <c r="V4143" s="2" t="s">
        <v>31</v>
      </c>
      <c r="W4143" s="2" t="s">
        <v>32</v>
      </c>
      <c r="X4143" s="2" t="s">
        <v>4921</v>
      </c>
    </row>
    <row r="4144" spans="1:24" hidden="1">
      <c r="A4144" s="2">
        <v>18465</v>
      </c>
      <c r="B4144" s="2" t="s">
        <v>3381</v>
      </c>
      <c r="C4144" s="2"/>
      <c r="D4144" s="2" t="s">
        <v>64</v>
      </c>
      <c r="E4144" s="2" t="s">
        <v>8287</v>
      </c>
      <c r="F4144" s="2" t="s">
        <v>8341</v>
      </c>
      <c r="G4144" s="2" t="s">
        <v>8342</v>
      </c>
      <c r="H4144" s="2" t="s">
        <v>8343</v>
      </c>
      <c r="I4144" s="2" t="s">
        <v>8344</v>
      </c>
      <c r="J4144" s="2" t="s">
        <v>8345</v>
      </c>
      <c r="K4144" s="2" t="e">
        <f>RIGHT(I4144,LEN(I4144)-SEARCH("[",I4144))</f>
        <v>#VALUE!</v>
      </c>
      <c r="L4144" s="2" t="e">
        <f t="shared" si="132"/>
        <v>#VALUE!</v>
      </c>
      <c r="M4144" s="2" t="s">
        <v>42</v>
      </c>
      <c r="N4144" s="2" t="e">
        <f t="shared" si="133"/>
        <v>#VALUE!</v>
      </c>
      <c r="O4144" s="2"/>
      <c r="P4144" s="2"/>
      <c r="Q4144" s="2" t="s">
        <v>768</v>
      </c>
      <c r="R4144" s="2"/>
      <c r="S4144" s="2"/>
      <c r="T4144" s="2" t="s">
        <v>71</v>
      </c>
      <c r="U4144" s="2" t="s">
        <v>30</v>
      </c>
      <c r="V4144" s="2" t="s">
        <v>31</v>
      </c>
      <c r="W4144" s="2" t="s">
        <v>32</v>
      </c>
      <c r="X4144" s="2" t="s">
        <v>4921</v>
      </c>
    </row>
    <row r="4145" spans="1:24" hidden="1">
      <c r="A4145" s="2">
        <v>18459</v>
      </c>
      <c r="B4145" s="2" t="s">
        <v>8346</v>
      </c>
      <c r="C4145" s="2"/>
      <c r="D4145" s="2" t="s">
        <v>761</v>
      </c>
      <c r="E4145" s="2" t="s">
        <v>8287</v>
      </c>
      <c r="F4145" s="2" t="s">
        <v>8347</v>
      </c>
      <c r="G4145" s="2" t="s">
        <v>8348</v>
      </c>
      <c r="H4145" s="2" t="s">
        <v>8349</v>
      </c>
      <c r="I4145" s="2" t="s">
        <v>8350</v>
      </c>
      <c r="J4145" s="2" t="s">
        <v>5436</v>
      </c>
      <c r="K4145" s="2" t="e">
        <f>RIGHT(I4145,LEN(I4145)-SEARCH("[",I4145))</f>
        <v>#VALUE!</v>
      </c>
      <c r="L4145" s="2" t="e">
        <f t="shared" si="132"/>
        <v>#VALUE!</v>
      </c>
      <c r="M4145" s="2" t="s">
        <v>42</v>
      </c>
      <c r="N4145" s="2" t="e">
        <f t="shared" si="133"/>
        <v>#VALUE!</v>
      </c>
      <c r="O4145" s="2"/>
      <c r="P4145" s="2"/>
      <c r="Q4145" s="2" t="s">
        <v>43</v>
      </c>
      <c r="R4145" s="2"/>
      <c r="S4145" s="2"/>
      <c r="T4145" s="2"/>
      <c r="U4145" s="2" t="s">
        <v>30</v>
      </c>
      <c r="V4145" s="2" t="s">
        <v>31</v>
      </c>
      <c r="W4145" s="2" t="s">
        <v>32</v>
      </c>
      <c r="X4145" s="2" t="s">
        <v>4921</v>
      </c>
    </row>
    <row r="4146" spans="1:24" hidden="1">
      <c r="A4146" s="2">
        <v>18458</v>
      </c>
      <c r="B4146" s="2" t="s">
        <v>8351</v>
      </c>
      <c r="C4146" s="2"/>
      <c r="D4146" s="2" t="s">
        <v>139</v>
      </c>
      <c r="E4146" s="2" t="s">
        <v>8287</v>
      </c>
      <c r="F4146" s="2" t="s">
        <v>8352</v>
      </c>
      <c r="G4146" s="2" t="s">
        <v>8353</v>
      </c>
      <c r="H4146" s="2" t="s">
        <v>8354</v>
      </c>
      <c r="I4146" s="2" t="s">
        <v>8355</v>
      </c>
      <c r="J4146" s="2" t="s">
        <v>8356</v>
      </c>
      <c r="K4146" s="2" t="e">
        <f>RIGHT(I4146,LEN(I4146)-SEARCH("[",I4146))</f>
        <v>#VALUE!</v>
      </c>
      <c r="L4146" s="2" t="e">
        <f t="shared" si="132"/>
        <v>#VALUE!</v>
      </c>
      <c r="M4146" s="2" t="s">
        <v>42</v>
      </c>
      <c r="N4146" s="2" t="e">
        <f t="shared" si="133"/>
        <v>#VALUE!</v>
      </c>
      <c r="O4146" s="2"/>
      <c r="P4146" s="2"/>
      <c r="Q4146" s="2" t="s">
        <v>43</v>
      </c>
      <c r="R4146" s="2"/>
      <c r="S4146" s="2"/>
      <c r="T4146" s="2"/>
      <c r="U4146" s="2" t="s">
        <v>30</v>
      </c>
      <c r="V4146" s="2" t="s">
        <v>31</v>
      </c>
      <c r="W4146" s="2" t="s">
        <v>32</v>
      </c>
      <c r="X4146" s="2" t="s">
        <v>4921</v>
      </c>
    </row>
    <row r="4147" spans="1:24" hidden="1">
      <c r="A4147" s="2">
        <v>19505</v>
      </c>
      <c r="B4147" s="2" t="s">
        <v>8357</v>
      </c>
      <c r="C4147" s="2"/>
      <c r="D4147" s="2" t="s">
        <v>57</v>
      </c>
      <c r="E4147" s="2" t="s">
        <v>8358</v>
      </c>
      <c r="F4147" s="2" t="s">
        <v>8359</v>
      </c>
      <c r="G4147" s="2" t="s">
        <v>8360</v>
      </c>
      <c r="H4147" s="2" t="s">
        <v>8361</v>
      </c>
      <c r="I4147" s="2" t="s">
        <v>8362</v>
      </c>
      <c r="J4147" s="2" t="s">
        <v>8363</v>
      </c>
      <c r="K4147" s="2" t="e">
        <f>RIGHT(I4147,LEN(I4147)-SEARCH("[",I4147))</f>
        <v>#VALUE!</v>
      </c>
      <c r="L4147" s="2" t="e">
        <f t="shared" si="132"/>
        <v>#VALUE!</v>
      </c>
      <c r="M4147" s="2" t="s">
        <v>42</v>
      </c>
      <c r="N4147" s="2" t="e">
        <f t="shared" si="133"/>
        <v>#VALUE!</v>
      </c>
      <c r="O4147" s="2"/>
      <c r="P4147" s="2"/>
      <c r="Q4147" s="2" t="s">
        <v>43</v>
      </c>
      <c r="R4147" s="2"/>
      <c r="S4147" s="2"/>
      <c r="T4147" s="2"/>
      <c r="U4147" s="2" t="s">
        <v>30</v>
      </c>
      <c r="V4147" s="2" t="s">
        <v>31</v>
      </c>
      <c r="W4147" s="2"/>
      <c r="X4147" s="2"/>
    </row>
    <row r="4148" spans="1:24" hidden="1">
      <c r="A4148" s="2">
        <v>19518</v>
      </c>
      <c r="B4148" s="2" t="s">
        <v>8364</v>
      </c>
      <c r="C4148" s="2"/>
      <c r="D4148" s="2" t="s">
        <v>22</v>
      </c>
      <c r="E4148" s="2" t="s">
        <v>8358</v>
      </c>
      <c r="F4148" s="2" t="s">
        <v>8365</v>
      </c>
      <c r="G4148" s="2" t="s">
        <v>8366</v>
      </c>
      <c r="H4148" s="2" t="s">
        <v>8367</v>
      </c>
      <c r="I4148" s="2" t="s">
        <v>8368</v>
      </c>
      <c r="J4148" s="2" t="s">
        <v>8369</v>
      </c>
      <c r="K4148" s="2" t="e">
        <f>RIGHT(I4148,LEN(I4148)-SEARCH("[",I4148))</f>
        <v>#VALUE!</v>
      </c>
      <c r="L4148" s="2" t="e">
        <f t="shared" si="132"/>
        <v>#VALUE!</v>
      </c>
      <c r="M4148" s="2" t="s">
        <v>42</v>
      </c>
      <c r="N4148" s="2" t="e">
        <f t="shared" si="133"/>
        <v>#VALUE!</v>
      </c>
      <c r="O4148" s="2"/>
      <c r="P4148" s="2"/>
      <c r="Q4148" s="2" t="s">
        <v>43</v>
      </c>
      <c r="R4148" s="2"/>
      <c r="S4148" s="2"/>
      <c r="T4148" s="2"/>
      <c r="U4148" s="2" t="s">
        <v>30</v>
      </c>
      <c r="V4148" s="2" t="s">
        <v>31</v>
      </c>
      <c r="W4148" s="2"/>
      <c r="X4148" s="2"/>
    </row>
    <row r="4149" spans="1:24" hidden="1">
      <c r="A4149" s="2">
        <v>19549</v>
      </c>
      <c r="B4149" s="2" t="s">
        <v>8370</v>
      </c>
      <c r="C4149" s="2"/>
      <c r="D4149" s="2" t="s">
        <v>22</v>
      </c>
      <c r="E4149" s="2" t="s">
        <v>8358</v>
      </c>
      <c r="F4149" s="2" t="s">
        <v>8371</v>
      </c>
      <c r="G4149" s="2" t="s">
        <v>8372</v>
      </c>
      <c r="H4149" s="2" t="s">
        <v>8373</v>
      </c>
      <c r="I4149" s="2" t="s">
        <v>8374</v>
      </c>
      <c r="J4149" s="2" t="s">
        <v>8375</v>
      </c>
      <c r="K4149" s="2" t="e">
        <f>RIGHT(I4149,LEN(I4149)-SEARCH("[",I4149))</f>
        <v>#VALUE!</v>
      </c>
      <c r="L4149" s="2" t="e">
        <f t="shared" si="132"/>
        <v>#VALUE!</v>
      </c>
      <c r="M4149" s="2" t="s">
        <v>42</v>
      </c>
      <c r="N4149" s="2" t="e">
        <f t="shared" si="133"/>
        <v>#VALUE!</v>
      </c>
      <c r="O4149" s="2"/>
      <c r="P4149" s="2"/>
      <c r="Q4149" s="2" t="s">
        <v>43</v>
      </c>
      <c r="R4149" s="2"/>
      <c r="S4149" s="2"/>
      <c r="T4149" s="2"/>
      <c r="U4149" s="2" t="s">
        <v>30</v>
      </c>
      <c r="V4149" s="2" t="s">
        <v>31</v>
      </c>
      <c r="W4149" s="2"/>
      <c r="X4149" s="2"/>
    </row>
    <row r="4150" spans="1:24" hidden="1">
      <c r="A4150" s="2">
        <v>19515</v>
      </c>
      <c r="B4150" s="2" t="s">
        <v>8376</v>
      </c>
      <c r="C4150" s="2"/>
      <c r="D4150" s="2" t="s">
        <v>57</v>
      </c>
      <c r="E4150" s="2" t="s">
        <v>8358</v>
      </c>
      <c r="F4150" s="2" t="s">
        <v>8377</v>
      </c>
      <c r="G4150" s="2" t="s">
        <v>8378</v>
      </c>
      <c r="H4150" s="2" t="s">
        <v>8379</v>
      </c>
      <c r="I4150" s="2" t="s">
        <v>8380</v>
      </c>
      <c r="J4150" s="2" t="s">
        <v>8381</v>
      </c>
      <c r="K4150" s="2" t="e">
        <f>RIGHT(I4150,LEN(I4150)-SEARCH("[",I4150))</f>
        <v>#VALUE!</v>
      </c>
      <c r="L4150" s="2" t="e">
        <f t="shared" si="132"/>
        <v>#VALUE!</v>
      </c>
      <c r="M4150" s="2" t="s">
        <v>42</v>
      </c>
      <c r="N4150" s="2" t="e">
        <f t="shared" si="133"/>
        <v>#VALUE!</v>
      </c>
      <c r="O4150" s="2"/>
      <c r="P4150" s="2"/>
      <c r="Q4150" s="2" t="s">
        <v>43</v>
      </c>
      <c r="R4150" s="2"/>
      <c r="S4150" s="2"/>
      <c r="T4150" s="2"/>
      <c r="U4150" s="2" t="s">
        <v>30</v>
      </c>
      <c r="V4150" s="2" t="s">
        <v>31</v>
      </c>
      <c r="W4150" s="2"/>
      <c r="X4150" s="2"/>
    </row>
    <row r="4151" spans="1:24" hidden="1">
      <c r="A4151" s="2">
        <v>19522</v>
      </c>
      <c r="B4151" s="2" t="s">
        <v>8382</v>
      </c>
      <c r="C4151" s="2"/>
      <c r="D4151" s="2" t="s">
        <v>22</v>
      </c>
      <c r="E4151" s="2" t="s">
        <v>8358</v>
      </c>
      <c r="F4151" s="2" t="s">
        <v>8383</v>
      </c>
      <c r="G4151" s="2" t="s">
        <v>8384</v>
      </c>
      <c r="H4151" s="2" t="s">
        <v>8385</v>
      </c>
      <c r="I4151" s="2" t="s">
        <v>8386</v>
      </c>
      <c r="J4151" s="2" t="s">
        <v>8387</v>
      </c>
      <c r="K4151" s="2" t="e">
        <f>RIGHT(I4151,LEN(I4151)-SEARCH("[",I4151))</f>
        <v>#VALUE!</v>
      </c>
      <c r="L4151" s="2" t="e">
        <f t="shared" si="132"/>
        <v>#VALUE!</v>
      </c>
      <c r="M4151" s="2" t="s">
        <v>42</v>
      </c>
      <c r="N4151" s="2" t="e">
        <f t="shared" si="133"/>
        <v>#VALUE!</v>
      </c>
      <c r="O4151" s="2"/>
      <c r="P4151" s="2"/>
      <c r="Q4151" s="2" t="s">
        <v>43</v>
      </c>
      <c r="R4151" s="2"/>
      <c r="S4151" s="2"/>
      <c r="T4151" s="2"/>
      <c r="U4151" s="2" t="s">
        <v>30</v>
      </c>
      <c r="V4151" s="2" t="s">
        <v>31</v>
      </c>
      <c r="W4151" s="2"/>
      <c r="X4151" s="2"/>
    </row>
    <row r="4152" spans="1:24" hidden="1">
      <c r="A4152" s="2">
        <v>19511</v>
      </c>
      <c r="B4152" s="2" t="s">
        <v>8388</v>
      </c>
      <c r="C4152" s="2"/>
      <c r="D4152" s="2" t="s">
        <v>57</v>
      </c>
      <c r="E4152" s="2" t="s">
        <v>8358</v>
      </c>
      <c r="F4152" s="2" t="s">
        <v>8389</v>
      </c>
      <c r="G4152" s="2" t="s">
        <v>8390</v>
      </c>
      <c r="H4152" s="2" t="s">
        <v>8391</v>
      </c>
      <c r="I4152" s="2" t="s">
        <v>8392</v>
      </c>
      <c r="J4152" s="2" t="s">
        <v>8393</v>
      </c>
      <c r="K4152" s="2" t="e">
        <f>RIGHT(I4152,LEN(I4152)-SEARCH("[",I4152))</f>
        <v>#VALUE!</v>
      </c>
      <c r="L4152" s="2" t="e">
        <f t="shared" si="132"/>
        <v>#VALUE!</v>
      </c>
      <c r="M4152" s="2" t="s">
        <v>42</v>
      </c>
      <c r="N4152" s="2" t="e">
        <f t="shared" si="133"/>
        <v>#VALUE!</v>
      </c>
      <c r="O4152" s="2"/>
      <c r="P4152" s="2"/>
      <c r="Q4152" s="2" t="s">
        <v>43</v>
      </c>
      <c r="R4152" s="2"/>
      <c r="S4152" s="2"/>
      <c r="T4152" s="2"/>
      <c r="U4152" s="2" t="s">
        <v>30</v>
      </c>
      <c r="V4152" s="2" t="s">
        <v>31</v>
      </c>
      <c r="W4152" s="2"/>
      <c r="X4152" s="2"/>
    </row>
    <row r="4153" spans="1:24" hidden="1">
      <c r="A4153" s="2">
        <v>19497</v>
      </c>
      <c r="B4153" s="2" t="s">
        <v>8394</v>
      </c>
      <c r="C4153" s="2"/>
      <c r="D4153" s="2" t="s">
        <v>57</v>
      </c>
      <c r="E4153" s="2" t="s">
        <v>8358</v>
      </c>
      <c r="F4153" s="2" t="s">
        <v>8395</v>
      </c>
      <c r="G4153" s="2" t="s">
        <v>8396</v>
      </c>
      <c r="H4153" s="2" t="s">
        <v>8397</v>
      </c>
      <c r="I4153" s="2" t="s">
        <v>8398</v>
      </c>
      <c r="J4153" s="2" t="s">
        <v>5908</v>
      </c>
      <c r="K4153" s="2" t="e">
        <f>RIGHT(I4153,LEN(I4153)-SEARCH("[",I4153))</f>
        <v>#VALUE!</v>
      </c>
      <c r="L4153" s="2" t="e">
        <f t="shared" si="132"/>
        <v>#VALUE!</v>
      </c>
      <c r="M4153" s="2" t="s">
        <v>42</v>
      </c>
      <c r="N4153" s="2" t="e">
        <f t="shared" si="133"/>
        <v>#VALUE!</v>
      </c>
      <c r="O4153" s="2"/>
      <c r="P4153" s="2"/>
      <c r="Q4153" s="2" t="s">
        <v>43</v>
      </c>
      <c r="R4153" s="2"/>
      <c r="S4153" s="2"/>
      <c r="T4153" s="2"/>
      <c r="U4153" s="2" t="s">
        <v>30</v>
      </c>
      <c r="V4153" s="2" t="s">
        <v>31</v>
      </c>
      <c r="W4153" s="2"/>
      <c r="X4153" s="2"/>
    </row>
    <row r="4154" spans="1:24" hidden="1">
      <c r="A4154" s="2">
        <v>19491</v>
      </c>
      <c r="B4154" s="2" t="s">
        <v>8399</v>
      </c>
      <c r="C4154" s="2"/>
      <c r="D4154" s="2" t="s">
        <v>57</v>
      </c>
      <c r="E4154" s="2" t="s">
        <v>8358</v>
      </c>
      <c r="F4154" s="2" t="s">
        <v>8400</v>
      </c>
      <c r="G4154" s="2" t="s">
        <v>8401</v>
      </c>
      <c r="H4154" s="2" t="s">
        <v>8402</v>
      </c>
      <c r="I4154" s="2" t="s">
        <v>8403</v>
      </c>
      <c r="J4154" s="2" t="s">
        <v>8404</v>
      </c>
      <c r="K4154" s="2" t="e">
        <f>RIGHT(I4154,LEN(I4154)-SEARCH("[",I4154))</f>
        <v>#VALUE!</v>
      </c>
      <c r="L4154" s="2" t="e">
        <f t="shared" si="132"/>
        <v>#VALUE!</v>
      </c>
      <c r="M4154" s="2" t="s">
        <v>42</v>
      </c>
      <c r="N4154" s="2" t="e">
        <f t="shared" si="133"/>
        <v>#VALUE!</v>
      </c>
      <c r="O4154" s="2"/>
      <c r="P4154" s="2"/>
      <c r="Q4154" s="2" t="s">
        <v>43</v>
      </c>
      <c r="R4154" s="2"/>
      <c r="S4154" s="2"/>
      <c r="T4154" s="2"/>
      <c r="U4154" s="2" t="s">
        <v>30</v>
      </c>
      <c r="V4154" s="2" t="s">
        <v>31</v>
      </c>
      <c r="W4154" s="2"/>
      <c r="X4154" s="2"/>
    </row>
    <row r="4155" spans="1:24" hidden="1">
      <c r="A4155" s="2">
        <v>19498</v>
      </c>
      <c r="B4155" s="2" t="s">
        <v>8405</v>
      </c>
      <c r="C4155" s="2"/>
      <c r="D4155" s="2" t="s">
        <v>57</v>
      </c>
      <c r="E4155" s="2" t="s">
        <v>8358</v>
      </c>
      <c r="F4155" s="2" t="s">
        <v>8406</v>
      </c>
      <c r="G4155" s="2" t="s">
        <v>8407</v>
      </c>
      <c r="H4155" s="2" t="s">
        <v>8408</v>
      </c>
      <c r="I4155" s="2" t="s">
        <v>8409</v>
      </c>
      <c r="J4155" s="2" t="s">
        <v>5908</v>
      </c>
      <c r="K4155" s="2" t="e">
        <f>RIGHT(I4155,LEN(I4155)-SEARCH("[",I4155))</f>
        <v>#VALUE!</v>
      </c>
      <c r="L4155" s="2" t="e">
        <f t="shared" si="132"/>
        <v>#VALUE!</v>
      </c>
      <c r="M4155" s="2" t="s">
        <v>42</v>
      </c>
      <c r="N4155" s="2" t="e">
        <f t="shared" si="133"/>
        <v>#VALUE!</v>
      </c>
      <c r="O4155" s="2"/>
      <c r="P4155" s="2"/>
      <c r="Q4155" s="2" t="s">
        <v>43</v>
      </c>
      <c r="R4155" s="2"/>
      <c r="S4155" s="2"/>
      <c r="T4155" s="2"/>
      <c r="U4155" s="2" t="s">
        <v>30</v>
      </c>
      <c r="V4155" s="2" t="s">
        <v>31</v>
      </c>
      <c r="W4155" s="2"/>
      <c r="X4155" s="2"/>
    </row>
    <row r="4156" spans="1:24" hidden="1">
      <c r="A4156" s="2">
        <v>19482</v>
      </c>
      <c r="B4156" s="2" t="s">
        <v>8410</v>
      </c>
      <c r="C4156" s="2"/>
      <c r="D4156" s="2" t="s">
        <v>57</v>
      </c>
      <c r="E4156" s="2" t="s">
        <v>8358</v>
      </c>
      <c r="F4156" s="2" t="s">
        <v>8411</v>
      </c>
      <c r="G4156" s="2" t="s">
        <v>8412</v>
      </c>
      <c r="H4156" s="2" t="s">
        <v>8413</v>
      </c>
      <c r="I4156" s="2" t="s">
        <v>8414</v>
      </c>
      <c r="J4156" s="2" t="s">
        <v>8415</v>
      </c>
      <c r="K4156" s="2" t="e">
        <f>RIGHT(I4156,LEN(I4156)-SEARCH("[",I4156))</f>
        <v>#VALUE!</v>
      </c>
      <c r="L4156" s="2" t="e">
        <f t="shared" si="132"/>
        <v>#VALUE!</v>
      </c>
      <c r="M4156" s="2" t="s">
        <v>42</v>
      </c>
      <c r="N4156" s="2" t="e">
        <f t="shared" si="133"/>
        <v>#VALUE!</v>
      </c>
      <c r="O4156" s="2"/>
      <c r="P4156" s="2"/>
      <c r="Q4156" s="2" t="s">
        <v>43</v>
      </c>
      <c r="R4156" s="2"/>
      <c r="S4156" s="2"/>
      <c r="T4156" s="2"/>
      <c r="U4156" s="2" t="s">
        <v>30</v>
      </c>
      <c r="V4156" s="2" t="s">
        <v>31</v>
      </c>
      <c r="W4156" s="2"/>
      <c r="X4156" s="2"/>
    </row>
    <row r="4157" spans="1:24" hidden="1">
      <c r="A4157" s="2">
        <v>19501</v>
      </c>
      <c r="B4157" s="2" t="s">
        <v>8416</v>
      </c>
      <c r="C4157" s="2"/>
      <c r="D4157" s="2" t="s">
        <v>57</v>
      </c>
      <c r="E4157" s="2" t="s">
        <v>8358</v>
      </c>
      <c r="F4157" s="2" t="s">
        <v>8417</v>
      </c>
      <c r="G4157" s="2" t="s">
        <v>8418</v>
      </c>
      <c r="H4157" s="2" t="s">
        <v>8419</v>
      </c>
      <c r="I4157" s="2" t="s">
        <v>8420</v>
      </c>
      <c r="J4157" s="2" t="s">
        <v>8421</v>
      </c>
      <c r="K4157" s="2" t="e">
        <f>RIGHT(I4157,LEN(I4157)-SEARCH("[",I4157))</f>
        <v>#VALUE!</v>
      </c>
      <c r="L4157" s="2" t="e">
        <f t="shared" si="132"/>
        <v>#VALUE!</v>
      </c>
      <c r="M4157" s="2" t="s">
        <v>42</v>
      </c>
      <c r="N4157" s="2" t="e">
        <f t="shared" si="133"/>
        <v>#VALUE!</v>
      </c>
      <c r="O4157" s="2"/>
      <c r="P4157" s="2"/>
      <c r="Q4157" s="2" t="s">
        <v>43</v>
      </c>
      <c r="R4157" s="2"/>
      <c r="S4157" s="2"/>
      <c r="T4157" s="2"/>
      <c r="U4157" s="2" t="s">
        <v>30</v>
      </c>
      <c r="V4157" s="2" t="s">
        <v>31</v>
      </c>
      <c r="W4157" s="2"/>
      <c r="X4157" s="2"/>
    </row>
    <row r="4158" spans="1:24" hidden="1">
      <c r="A4158" s="2">
        <v>19486</v>
      </c>
      <c r="B4158" s="2" t="s">
        <v>8422</v>
      </c>
      <c r="C4158" s="2"/>
      <c r="D4158" s="2" t="s">
        <v>64</v>
      </c>
      <c r="E4158" s="2" t="s">
        <v>8358</v>
      </c>
      <c r="F4158" s="2" t="s">
        <v>8423</v>
      </c>
      <c r="G4158" s="2" t="s">
        <v>8424</v>
      </c>
      <c r="H4158" s="2" t="s">
        <v>8425</v>
      </c>
      <c r="I4158" s="2" t="s">
        <v>8426</v>
      </c>
      <c r="J4158" s="2" t="s">
        <v>3814</v>
      </c>
      <c r="K4158" s="2" t="e">
        <f>RIGHT(I4158,LEN(I4158)-SEARCH("[",I4158))</f>
        <v>#VALUE!</v>
      </c>
      <c r="L4158" s="2" t="e">
        <f t="shared" si="132"/>
        <v>#VALUE!</v>
      </c>
      <c r="M4158" s="2" t="s">
        <v>42</v>
      </c>
      <c r="N4158" s="2" t="e">
        <f t="shared" si="133"/>
        <v>#VALUE!</v>
      </c>
      <c r="O4158" s="2"/>
      <c r="P4158" s="2"/>
      <c r="Q4158" s="2" t="s">
        <v>43</v>
      </c>
      <c r="R4158" s="2"/>
      <c r="S4158" s="2"/>
      <c r="T4158" s="2" t="s">
        <v>71</v>
      </c>
      <c r="U4158" s="2" t="s">
        <v>30</v>
      </c>
      <c r="V4158" s="2" t="s">
        <v>31</v>
      </c>
      <c r="W4158" s="2"/>
      <c r="X4158" s="2"/>
    </row>
    <row r="4159" spans="1:24" hidden="1">
      <c r="A4159" s="2">
        <v>19513</v>
      </c>
      <c r="B4159" s="2" t="s">
        <v>8427</v>
      </c>
      <c r="C4159" s="2"/>
      <c r="D4159" s="2" t="s">
        <v>126</v>
      </c>
      <c r="E4159" s="2" t="s">
        <v>8358</v>
      </c>
      <c r="F4159" s="2" t="s">
        <v>8428</v>
      </c>
      <c r="G4159" s="2" t="s">
        <v>8429</v>
      </c>
      <c r="H4159" s="2" t="s">
        <v>8430</v>
      </c>
      <c r="I4159" s="2" t="s">
        <v>8431</v>
      </c>
      <c r="J4159" s="2" t="s">
        <v>8432</v>
      </c>
      <c r="K4159" s="2" t="e">
        <f>RIGHT(I4159,LEN(I4159)-SEARCH("[",I4159))</f>
        <v>#VALUE!</v>
      </c>
      <c r="L4159" s="2" t="e">
        <f t="shared" si="132"/>
        <v>#VALUE!</v>
      </c>
      <c r="M4159" s="2" t="s">
        <v>42</v>
      </c>
      <c r="N4159" s="2" t="e">
        <f t="shared" si="133"/>
        <v>#VALUE!</v>
      </c>
      <c r="O4159" s="2"/>
      <c r="P4159" s="2"/>
      <c r="Q4159" s="2" t="s">
        <v>43</v>
      </c>
      <c r="R4159" s="2"/>
      <c r="S4159" s="2" t="s">
        <v>8433</v>
      </c>
      <c r="T4159" s="2"/>
      <c r="U4159" s="2" t="s">
        <v>30</v>
      </c>
      <c r="V4159" s="2" t="s">
        <v>31</v>
      </c>
      <c r="W4159" s="2"/>
      <c r="X4159" s="2"/>
    </row>
    <row r="4160" spans="1:24" hidden="1">
      <c r="A4160" s="2">
        <v>19479</v>
      </c>
      <c r="B4160" s="2" t="s">
        <v>8434</v>
      </c>
      <c r="C4160" s="2"/>
      <c r="D4160" s="2" t="s">
        <v>22</v>
      </c>
      <c r="E4160" s="2" t="s">
        <v>8358</v>
      </c>
      <c r="F4160" s="2" t="s">
        <v>8435</v>
      </c>
      <c r="G4160" s="2" t="s">
        <v>8436</v>
      </c>
      <c r="H4160" s="2" t="s">
        <v>8437</v>
      </c>
      <c r="I4160" s="2" t="s">
        <v>8438</v>
      </c>
      <c r="J4160" s="2" t="s">
        <v>8439</v>
      </c>
      <c r="K4160" s="2" t="e">
        <f>RIGHT(I4160,LEN(I4160)-SEARCH("[",I4160))</f>
        <v>#VALUE!</v>
      </c>
      <c r="L4160" s="2" t="e">
        <f t="shared" si="132"/>
        <v>#VALUE!</v>
      </c>
      <c r="M4160" s="2" t="s">
        <v>42</v>
      </c>
      <c r="N4160" s="2" t="e">
        <f t="shared" si="133"/>
        <v>#VALUE!</v>
      </c>
      <c r="O4160" s="2"/>
      <c r="P4160" s="2"/>
      <c r="Q4160" s="2" t="s">
        <v>43</v>
      </c>
      <c r="R4160" s="2"/>
      <c r="S4160" s="2"/>
      <c r="T4160" s="2"/>
      <c r="U4160" s="2" t="s">
        <v>30</v>
      </c>
      <c r="V4160" s="2" t="s">
        <v>31</v>
      </c>
      <c r="W4160" s="2"/>
      <c r="X4160" s="2"/>
    </row>
    <row r="4161" spans="1:24" hidden="1">
      <c r="A4161" s="2">
        <v>19514</v>
      </c>
      <c r="B4161" s="2" t="s">
        <v>8440</v>
      </c>
      <c r="C4161" s="2"/>
      <c r="D4161" s="2" t="s">
        <v>114</v>
      </c>
      <c r="E4161" s="2" t="s">
        <v>8358</v>
      </c>
      <c r="F4161" s="2" t="s">
        <v>8441</v>
      </c>
      <c r="G4161" s="2" t="s">
        <v>8442</v>
      </c>
      <c r="H4161" s="2" t="s">
        <v>8443</v>
      </c>
      <c r="I4161" s="2" t="s">
        <v>8444</v>
      </c>
      <c r="J4161" s="2" t="s">
        <v>8432</v>
      </c>
      <c r="K4161" s="2" t="e">
        <f>RIGHT(I4161,LEN(I4161)-SEARCH("[",I4161))</f>
        <v>#VALUE!</v>
      </c>
      <c r="L4161" s="2" t="e">
        <f t="shared" si="132"/>
        <v>#VALUE!</v>
      </c>
      <c r="M4161" s="2" t="s">
        <v>42</v>
      </c>
      <c r="N4161" s="2" t="e">
        <f t="shared" si="133"/>
        <v>#VALUE!</v>
      </c>
      <c r="O4161" s="2"/>
      <c r="P4161" s="2"/>
      <c r="Q4161" s="2" t="s">
        <v>43</v>
      </c>
      <c r="R4161" s="2"/>
      <c r="S4161" s="2" t="s">
        <v>8445</v>
      </c>
      <c r="T4161" s="2"/>
      <c r="U4161" s="2" t="s">
        <v>30</v>
      </c>
      <c r="V4161" s="2" t="s">
        <v>31</v>
      </c>
      <c r="W4161" s="2"/>
      <c r="X4161" s="2"/>
    </row>
    <row r="4162" spans="1:24" hidden="1">
      <c r="A4162" s="2">
        <v>19519</v>
      </c>
      <c r="B4162" s="2" t="s">
        <v>8446</v>
      </c>
      <c r="C4162" s="2"/>
      <c r="D4162" s="2" t="s">
        <v>22</v>
      </c>
      <c r="E4162" s="2" t="s">
        <v>8358</v>
      </c>
      <c r="F4162" s="2" t="s">
        <v>8447</v>
      </c>
      <c r="G4162" s="2" t="s">
        <v>8448</v>
      </c>
      <c r="H4162" s="2" t="s">
        <v>8449</v>
      </c>
      <c r="I4162" s="2" t="s">
        <v>8450</v>
      </c>
      <c r="J4162" s="2" t="s">
        <v>8369</v>
      </c>
      <c r="K4162" s="2" t="e">
        <f>RIGHT(I4162,LEN(I4162)-SEARCH("[",I4162))</f>
        <v>#VALUE!</v>
      </c>
      <c r="L4162" s="2" t="e">
        <f t="shared" si="132"/>
        <v>#VALUE!</v>
      </c>
      <c r="M4162" s="2" t="s">
        <v>42</v>
      </c>
      <c r="N4162" s="2" t="e">
        <f t="shared" si="133"/>
        <v>#VALUE!</v>
      </c>
      <c r="O4162" s="2"/>
      <c r="P4162" s="2"/>
      <c r="Q4162" s="2" t="s">
        <v>43</v>
      </c>
      <c r="R4162" s="2"/>
      <c r="S4162" s="2"/>
      <c r="T4162" s="2"/>
      <c r="U4162" s="2" t="s">
        <v>30</v>
      </c>
      <c r="V4162" s="2" t="s">
        <v>31</v>
      </c>
      <c r="W4162" s="2"/>
      <c r="X4162" s="2"/>
    </row>
    <row r="4163" spans="1:24" hidden="1">
      <c r="A4163" s="2">
        <v>19500</v>
      </c>
      <c r="B4163" s="2" t="s">
        <v>8451</v>
      </c>
      <c r="C4163" s="2"/>
      <c r="D4163" s="2" t="s">
        <v>22</v>
      </c>
      <c r="E4163" s="2" t="s">
        <v>8358</v>
      </c>
      <c r="F4163" s="2" t="s">
        <v>8452</v>
      </c>
      <c r="G4163" s="2" t="s">
        <v>8453</v>
      </c>
      <c r="H4163" s="2" t="s">
        <v>8454</v>
      </c>
      <c r="I4163" s="2" t="s">
        <v>8455</v>
      </c>
      <c r="J4163" s="2" t="s">
        <v>8456</v>
      </c>
      <c r="K4163" s="2" t="e">
        <f>RIGHT(I4163,LEN(I4163)-SEARCH("[",I4163))</f>
        <v>#VALUE!</v>
      </c>
      <c r="L4163" s="2" t="e">
        <f t="shared" si="132"/>
        <v>#VALUE!</v>
      </c>
      <c r="M4163" s="2" t="s">
        <v>42</v>
      </c>
      <c r="N4163" s="2" t="e">
        <f t="shared" si="133"/>
        <v>#VALUE!</v>
      </c>
      <c r="O4163" s="2"/>
      <c r="P4163" s="2"/>
      <c r="Q4163" s="2" t="s">
        <v>43</v>
      </c>
      <c r="R4163" s="2"/>
      <c r="S4163" s="2"/>
      <c r="T4163" s="2"/>
      <c r="U4163" s="2" t="s">
        <v>30</v>
      </c>
      <c r="V4163" s="2" t="s">
        <v>31</v>
      </c>
      <c r="W4163" s="2"/>
      <c r="X4163" s="2"/>
    </row>
    <row r="4164" spans="1:24" hidden="1">
      <c r="A4164" s="2">
        <v>19493</v>
      </c>
      <c r="B4164" s="2" t="s">
        <v>8457</v>
      </c>
      <c r="C4164" s="2"/>
      <c r="D4164" s="2" t="s">
        <v>1239</v>
      </c>
      <c r="E4164" s="2" t="s">
        <v>8358</v>
      </c>
      <c r="F4164" s="2" t="s">
        <v>8458</v>
      </c>
      <c r="G4164" s="2" t="s">
        <v>8459</v>
      </c>
      <c r="H4164" s="2" t="s">
        <v>8460</v>
      </c>
      <c r="I4164" s="2" t="s">
        <v>8461</v>
      </c>
      <c r="J4164" s="2" t="s">
        <v>8462</v>
      </c>
      <c r="K4164" s="2" t="e">
        <f>RIGHT(I4164,LEN(I4164)-SEARCH("[",I4164))</f>
        <v>#VALUE!</v>
      </c>
      <c r="L4164" s="2" t="e">
        <f t="shared" ref="L4164:L4227" si="134">LEFT(K4164, LEN(K4164)-1)</f>
        <v>#VALUE!</v>
      </c>
      <c r="M4164" s="2" t="s">
        <v>42</v>
      </c>
      <c r="N4164" s="2" t="e">
        <f t="shared" si="133"/>
        <v>#VALUE!</v>
      </c>
      <c r="O4164" s="2"/>
      <c r="P4164" s="2"/>
      <c r="Q4164" s="2" t="s">
        <v>43</v>
      </c>
      <c r="R4164" s="2"/>
      <c r="S4164" s="2" t="s">
        <v>8463</v>
      </c>
      <c r="T4164" s="2"/>
      <c r="U4164" s="2" t="s">
        <v>30</v>
      </c>
      <c r="V4164" s="2" t="s">
        <v>31</v>
      </c>
      <c r="W4164" s="2"/>
      <c r="X4164" s="2"/>
    </row>
    <row r="4165" spans="1:24" hidden="1">
      <c r="A4165" s="2">
        <v>19510</v>
      </c>
      <c r="B4165" s="2" t="s">
        <v>8464</v>
      </c>
      <c r="C4165" s="2"/>
      <c r="D4165" s="2" t="s">
        <v>761</v>
      </c>
      <c r="E4165" s="2" t="s">
        <v>8358</v>
      </c>
      <c r="F4165" s="2" t="s">
        <v>8465</v>
      </c>
      <c r="G4165" s="2" t="s">
        <v>8466</v>
      </c>
      <c r="H4165" s="2" t="s">
        <v>8467</v>
      </c>
      <c r="I4165" s="2" t="s">
        <v>8468</v>
      </c>
      <c r="J4165" s="2" t="s">
        <v>2994</v>
      </c>
      <c r="K4165" s="2" t="e">
        <f>RIGHT(I4165,LEN(I4165)-SEARCH("[",I4165))</f>
        <v>#VALUE!</v>
      </c>
      <c r="L4165" s="2" t="e">
        <f t="shared" si="134"/>
        <v>#VALUE!</v>
      </c>
      <c r="M4165" s="2" t="s">
        <v>42</v>
      </c>
      <c r="N4165" s="2" t="e">
        <f t="shared" si="133"/>
        <v>#VALUE!</v>
      </c>
      <c r="O4165" s="2"/>
      <c r="P4165" s="2"/>
      <c r="Q4165" s="2" t="s">
        <v>43</v>
      </c>
      <c r="R4165" s="2"/>
      <c r="S4165" s="2" t="s">
        <v>8463</v>
      </c>
      <c r="T4165" s="2"/>
      <c r="U4165" s="2" t="s">
        <v>30</v>
      </c>
      <c r="V4165" s="2" t="s">
        <v>31</v>
      </c>
      <c r="W4165" s="2"/>
      <c r="X4165" s="2"/>
    </row>
    <row r="4166" spans="1:24" hidden="1">
      <c r="A4166" s="2">
        <v>19504</v>
      </c>
      <c r="B4166" s="2" t="s">
        <v>8469</v>
      </c>
      <c r="C4166" s="2"/>
      <c r="D4166" s="2" t="s">
        <v>1239</v>
      </c>
      <c r="E4166" s="2" t="s">
        <v>8358</v>
      </c>
      <c r="F4166" s="2" t="s">
        <v>8470</v>
      </c>
      <c r="G4166" s="2" t="s">
        <v>8471</v>
      </c>
      <c r="H4166" s="2" t="s">
        <v>8472</v>
      </c>
      <c r="I4166" s="2" t="s">
        <v>8473</v>
      </c>
      <c r="J4166" s="2" t="s">
        <v>8474</v>
      </c>
      <c r="K4166" s="2" t="e">
        <f>RIGHT(I4166,LEN(I4166)-SEARCH("[",I4166))</f>
        <v>#VALUE!</v>
      </c>
      <c r="L4166" s="2" t="e">
        <f t="shared" si="134"/>
        <v>#VALUE!</v>
      </c>
      <c r="M4166" s="2" t="s">
        <v>42</v>
      </c>
      <c r="N4166" s="2" t="e">
        <f t="shared" si="133"/>
        <v>#VALUE!</v>
      </c>
      <c r="O4166" s="2"/>
      <c r="P4166" s="2"/>
      <c r="Q4166" s="2" t="s">
        <v>43</v>
      </c>
      <c r="R4166" s="2"/>
      <c r="S4166" s="2" t="s">
        <v>8463</v>
      </c>
      <c r="T4166" s="2"/>
      <c r="U4166" s="2" t="s">
        <v>30</v>
      </c>
      <c r="V4166" s="2" t="s">
        <v>31</v>
      </c>
      <c r="W4166" s="2"/>
      <c r="X4166" s="2"/>
    </row>
    <row r="4167" spans="1:24" hidden="1">
      <c r="A4167" s="2">
        <v>21536</v>
      </c>
      <c r="B4167" s="2" t="s">
        <v>8481</v>
      </c>
      <c r="C4167" s="2"/>
      <c r="D4167" s="2" t="s">
        <v>64</v>
      </c>
      <c r="E4167" s="2" t="s">
        <v>8358</v>
      </c>
      <c r="F4167" s="2" t="s">
        <v>8482</v>
      </c>
      <c r="G4167" s="2" t="s">
        <v>8477</v>
      </c>
      <c r="H4167" s="2" t="s">
        <v>8478</v>
      </c>
      <c r="I4167" s="2" t="s">
        <v>8483</v>
      </c>
      <c r="J4167" s="2" t="s">
        <v>8480</v>
      </c>
      <c r="K4167" s="2" t="e">
        <f>RIGHT(I4167,LEN(I4167)-SEARCH("[",I4167))</f>
        <v>#VALUE!</v>
      </c>
      <c r="L4167" s="2" t="e">
        <f t="shared" si="134"/>
        <v>#VALUE!</v>
      </c>
      <c r="M4167" s="2" t="s">
        <v>42</v>
      </c>
      <c r="N4167" s="2" t="e">
        <f t="shared" si="133"/>
        <v>#VALUE!</v>
      </c>
      <c r="O4167" s="2" t="s">
        <v>27</v>
      </c>
      <c r="P4167" s="2"/>
      <c r="Q4167" s="2" t="s">
        <v>43</v>
      </c>
      <c r="R4167" s="2"/>
      <c r="S4167" s="2"/>
      <c r="T4167" s="2" t="s">
        <v>71</v>
      </c>
      <c r="U4167" s="2" t="s">
        <v>30</v>
      </c>
      <c r="V4167" s="2" t="s">
        <v>31</v>
      </c>
      <c r="W4167" s="2"/>
      <c r="X4167" s="2"/>
    </row>
    <row r="4168" spans="1:24" hidden="1">
      <c r="A4168" s="2">
        <v>19551</v>
      </c>
      <c r="B4168" s="2" t="s">
        <v>8496</v>
      </c>
      <c r="C4168" s="2"/>
      <c r="D4168" s="2" t="s">
        <v>64</v>
      </c>
      <c r="E4168" s="2" t="s">
        <v>8358</v>
      </c>
      <c r="F4168" s="2" t="s">
        <v>8497</v>
      </c>
      <c r="G4168" s="2" t="s">
        <v>8498</v>
      </c>
      <c r="H4168" s="2" t="s">
        <v>8499</v>
      </c>
      <c r="I4168" s="2" t="s">
        <v>8500</v>
      </c>
      <c r="J4168" s="2" t="s">
        <v>8501</v>
      </c>
      <c r="K4168" s="2" t="e">
        <f>RIGHT(I4168,LEN(I4168)-SEARCH("[",I4168))</f>
        <v>#VALUE!</v>
      </c>
      <c r="L4168" s="2" t="e">
        <f t="shared" si="134"/>
        <v>#VALUE!</v>
      </c>
      <c r="M4168" s="2" t="s">
        <v>42</v>
      </c>
      <c r="N4168" s="2" t="e">
        <f t="shared" si="133"/>
        <v>#VALUE!</v>
      </c>
      <c r="O4168" s="2"/>
      <c r="P4168" s="2"/>
      <c r="Q4168" s="2" t="s">
        <v>43</v>
      </c>
      <c r="R4168" s="2"/>
      <c r="S4168" s="2"/>
      <c r="T4168" s="2" t="s">
        <v>71</v>
      </c>
      <c r="U4168" s="2" t="s">
        <v>30</v>
      </c>
      <c r="V4168" s="2" t="s">
        <v>31</v>
      </c>
      <c r="W4168" s="2"/>
      <c r="X4168" s="2"/>
    </row>
    <row r="4169" spans="1:24" hidden="1">
      <c r="A4169" s="2">
        <v>19521</v>
      </c>
      <c r="B4169" s="2" t="s">
        <v>8502</v>
      </c>
      <c r="C4169" s="2"/>
      <c r="D4169" s="2" t="s">
        <v>64</v>
      </c>
      <c r="E4169" s="2" t="s">
        <v>8358</v>
      </c>
      <c r="F4169" s="2" t="s">
        <v>8503</v>
      </c>
      <c r="G4169" s="2" t="s">
        <v>8504</v>
      </c>
      <c r="H4169" s="2" t="s">
        <v>8505</v>
      </c>
      <c r="I4169" s="2" t="s">
        <v>8506</v>
      </c>
      <c r="J4169" s="2" t="s">
        <v>8507</v>
      </c>
      <c r="K4169" s="2" t="e">
        <f>RIGHT(I4169,LEN(I4169)-SEARCH("[",I4169))</f>
        <v>#VALUE!</v>
      </c>
      <c r="L4169" s="2" t="e">
        <f t="shared" si="134"/>
        <v>#VALUE!</v>
      </c>
      <c r="M4169" s="2" t="s">
        <v>42</v>
      </c>
      <c r="N4169" s="2" t="e">
        <f t="shared" si="133"/>
        <v>#VALUE!</v>
      </c>
      <c r="O4169" s="2"/>
      <c r="P4169" s="2"/>
      <c r="Q4169" s="2" t="s">
        <v>43</v>
      </c>
      <c r="R4169" s="2"/>
      <c r="S4169" s="2"/>
      <c r="T4169" s="2" t="s">
        <v>71</v>
      </c>
      <c r="U4169" s="2" t="s">
        <v>30</v>
      </c>
      <c r="V4169" s="2" t="s">
        <v>31</v>
      </c>
      <c r="W4169" s="2"/>
      <c r="X4169" s="2"/>
    </row>
    <row r="4170" spans="1:24" hidden="1">
      <c r="A4170" s="2">
        <v>19490</v>
      </c>
      <c r="B4170" s="2" t="s">
        <v>8536</v>
      </c>
      <c r="C4170" s="2"/>
      <c r="D4170" s="2" t="s">
        <v>22</v>
      </c>
      <c r="E4170" s="2" t="s">
        <v>8358</v>
      </c>
      <c r="F4170" s="2" t="s">
        <v>8537</v>
      </c>
      <c r="G4170" s="2" t="s">
        <v>8538</v>
      </c>
      <c r="H4170" s="2" t="s">
        <v>8539</v>
      </c>
      <c r="I4170" s="2" t="s">
        <v>8540</v>
      </c>
      <c r="J4170" s="2" t="s">
        <v>8541</v>
      </c>
      <c r="K4170" s="2" t="e">
        <f>RIGHT(I4170,LEN(I4170)-SEARCH("[",I4170))</f>
        <v>#VALUE!</v>
      </c>
      <c r="L4170" s="2" t="e">
        <f t="shared" si="134"/>
        <v>#VALUE!</v>
      </c>
      <c r="M4170" s="2" t="s">
        <v>42</v>
      </c>
      <c r="N4170" s="2" t="e">
        <f t="shared" si="133"/>
        <v>#VALUE!</v>
      </c>
      <c r="O4170" s="2"/>
      <c r="P4170" s="2"/>
      <c r="Q4170" s="2" t="s">
        <v>43</v>
      </c>
      <c r="R4170" s="2"/>
      <c r="S4170" s="2"/>
      <c r="T4170" s="2"/>
      <c r="U4170" s="2" t="s">
        <v>30</v>
      </c>
      <c r="V4170" s="2" t="s">
        <v>31</v>
      </c>
      <c r="W4170" s="2"/>
      <c r="X4170" s="2"/>
    </row>
    <row r="4171" spans="1:24" hidden="1">
      <c r="A4171" s="2">
        <v>19481</v>
      </c>
      <c r="B4171" s="2" t="s">
        <v>8542</v>
      </c>
      <c r="C4171" s="2"/>
      <c r="D4171" s="2" t="s">
        <v>64</v>
      </c>
      <c r="E4171" s="2" t="s">
        <v>8358</v>
      </c>
      <c r="F4171" s="2" t="s">
        <v>8543</v>
      </c>
      <c r="G4171" s="2" t="s">
        <v>8544</v>
      </c>
      <c r="H4171" s="2" t="s">
        <v>8545</v>
      </c>
      <c r="I4171" s="2" t="s">
        <v>8546</v>
      </c>
      <c r="J4171" s="2" t="s">
        <v>8547</v>
      </c>
      <c r="K4171" s="2" t="e">
        <f>RIGHT(I4171,LEN(I4171)-SEARCH("[",I4171))</f>
        <v>#VALUE!</v>
      </c>
      <c r="L4171" s="2" t="e">
        <f t="shared" si="134"/>
        <v>#VALUE!</v>
      </c>
      <c r="M4171" s="2" t="s">
        <v>42</v>
      </c>
      <c r="N4171" s="2" t="e">
        <f t="shared" si="133"/>
        <v>#VALUE!</v>
      </c>
      <c r="O4171" s="2"/>
      <c r="P4171" s="2"/>
      <c r="Q4171" s="2" t="s">
        <v>43</v>
      </c>
      <c r="R4171" s="2"/>
      <c r="S4171" s="2"/>
      <c r="T4171" s="2" t="s">
        <v>71</v>
      </c>
      <c r="U4171" s="2" t="s">
        <v>30</v>
      </c>
      <c r="V4171" s="2" t="s">
        <v>31</v>
      </c>
      <c r="W4171" s="2"/>
      <c r="X4171" s="2"/>
    </row>
    <row r="4172" spans="1:24" hidden="1">
      <c r="A4172" s="2">
        <v>19477</v>
      </c>
      <c r="B4172" s="2" t="s">
        <v>8548</v>
      </c>
      <c r="C4172" s="2"/>
      <c r="D4172" s="2" t="s">
        <v>818</v>
      </c>
      <c r="E4172" s="2" t="s">
        <v>8358</v>
      </c>
      <c r="F4172" s="2" t="s">
        <v>8549</v>
      </c>
      <c r="G4172" s="2" t="s">
        <v>820</v>
      </c>
      <c r="H4172" s="2" t="s">
        <v>8550</v>
      </c>
      <c r="I4172" s="2" t="s">
        <v>8551</v>
      </c>
      <c r="J4172" s="2" t="s">
        <v>8552</v>
      </c>
      <c r="K4172" s="2" t="e">
        <f>RIGHT(I4172,LEN(I4172)-SEARCH("[",I4172))</f>
        <v>#VALUE!</v>
      </c>
      <c r="L4172" s="2" t="e">
        <f t="shared" si="134"/>
        <v>#VALUE!</v>
      </c>
      <c r="M4172" s="2" t="s">
        <v>42</v>
      </c>
      <c r="N4172" s="2" t="e">
        <f t="shared" si="133"/>
        <v>#VALUE!</v>
      </c>
      <c r="O4172" s="2"/>
      <c r="P4172" s="2"/>
      <c r="Q4172" s="2" t="s">
        <v>43</v>
      </c>
      <c r="R4172" s="2"/>
      <c r="S4172" s="2"/>
      <c r="T4172" s="2"/>
      <c r="U4172" s="2" t="s">
        <v>30</v>
      </c>
      <c r="V4172" s="2" t="s">
        <v>31</v>
      </c>
      <c r="W4172" s="2"/>
      <c r="X4172" s="2"/>
    </row>
    <row r="4173" spans="1:24" hidden="1">
      <c r="A4173" s="2">
        <v>19556</v>
      </c>
      <c r="B4173" s="2" t="s">
        <v>8556</v>
      </c>
      <c r="C4173" s="2"/>
      <c r="D4173" s="2" t="s">
        <v>57</v>
      </c>
      <c r="E4173" s="2" t="s">
        <v>8358</v>
      </c>
      <c r="F4173" s="2" t="s">
        <v>8557</v>
      </c>
      <c r="G4173" s="2" t="s">
        <v>8558</v>
      </c>
      <c r="H4173" s="2" t="s">
        <v>8559</v>
      </c>
      <c r="I4173" s="2" t="s">
        <v>8560</v>
      </c>
      <c r="J4173" s="2" t="s">
        <v>8561</v>
      </c>
      <c r="K4173" s="2" t="e">
        <f>RIGHT(I4173,LEN(I4173)-SEARCH("[",I4173))</f>
        <v>#VALUE!</v>
      </c>
      <c r="L4173" s="2" t="e">
        <f t="shared" si="134"/>
        <v>#VALUE!</v>
      </c>
      <c r="M4173" s="2" t="s">
        <v>42</v>
      </c>
      <c r="N4173" s="2" t="e">
        <f t="shared" si="133"/>
        <v>#VALUE!</v>
      </c>
      <c r="O4173" s="2"/>
      <c r="P4173" s="2"/>
      <c r="Q4173" s="2" t="s">
        <v>43</v>
      </c>
      <c r="R4173" s="2"/>
      <c r="S4173" s="2"/>
      <c r="T4173" s="2"/>
      <c r="U4173" s="2" t="s">
        <v>30</v>
      </c>
      <c r="V4173" s="2" t="s">
        <v>31</v>
      </c>
      <c r="W4173" s="2"/>
      <c r="X4173" s="2"/>
    </row>
    <row r="4174" spans="1:24" hidden="1">
      <c r="A4174" s="2">
        <v>19499</v>
      </c>
      <c r="B4174" s="2" t="s">
        <v>8562</v>
      </c>
      <c r="C4174" s="2"/>
      <c r="D4174" s="2" t="s">
        <v>22</v>
      </c>
      <c r="E4174" s="2" t="s">
        <v>8358</v>
      </c>
      <c r="F4174" s="2" t="s">
        <v>8563</v>
      </c>
      <c r="G4174" s="2" t="s">
        <v>8564</v>
      </c>
      <c r="H4174" s="2" t="s">
        <v>8565</v>
      </c>
      <c r="I4174" s="2" t="s">
        <v>8566</v>
      </c>
      <c r="J4174" s="2" t="s">
        <v>8567</v>
      </c>
      <c r="K4174" s="2" t="e">
        <f>RIGHT(I4174,LEN(I4174)-SEARCH("[",I4174))</f>
        <v>#VALUE!</v>
      </c>
      <c r="L4174" s="2" t="e">
        <f t="shared" si="134"/>
        <v>#VALUE!</v>
      </c>
      <c r="M4174" s="2" t="s">
        <v>42</v>
      </c>
      <c r="N4174" s="2" t="e">
        <f t="shared" si="133"/>
        <v>#VALUE!</v>
      </c>
      <c r="O4174" s="2"/>
      <c r="P4174" s="2"/>
      <c r="Q4174" s="2" t="s">
        <v>43</v>
      </c>
      <c r="R4174" s="2"/>
      <c r="S4174" s="2"/>
      <c r="T4174" s="2"/>
      <c r="U4174" s="2" t="s">
        <v>30</v>
      </c>
      <c r="V4174" s="2" t="s">
        <v>31</v>
      </c>
      <c r="W4174" s="2"/>
      <c r="X4174" s="2"/>
    </row>
    <row r="4175" spans="1:24" hidden="1">
      <c r="A4175" s="2">
        <v>19544</v>
      </c>
      <c r="B4175" s="2" t="s">
        <v>8568</v>
      </c>
      <c r="C4175" s="2"/>
      <c r="D4175" s="2" t="s">
        <v>22</v>
      </c>
      <c r="E4175" s="2" t="s">
        <v>8358</v>
      </c>
      <c r="F4175" s="2" t="s">
        <v>8569</v>
      </c>
      <c r="G4175" s="2" t="s">
        <v>8570</v>
      </c>
      <c r="H4175" s="2" t="s">
        <v>8571</v>
      </c>
      <c r="I4175" s="2" t="s">
        <v>8572</v>
      </c>
      <c r="J4175" s="2" t="s">
        <v>2652</v>
      </c>
      <c r="K4175" s="2" t="e">
        <f>RIGHT(I4175,LEN(I4175)-SEARCH("[",I4175))</f>
        <v>#VALUE!</v>
      </c>
      <c r="L4175" s="2" t="e">
        <f t="shared" si="134"/>
        <v>#VALUE!</v>
      </c>
      <c r="M4175" s="2" t="s">
        <v>42</v>
      </c>
      <c r="N4175" s="2" t="e">
        <f t="shared" si="133"/>
        <v>#VALUE!</v>
      </c>
      <c r="O4175" s="2"/>
      <c r="P4175" s="2"/>
      <c r="Q4175" s="2" t="s">
        <v>43</v>
      </c>
      <c r="R4175" s="2"/>
      <c r="S4175" s="2"/>
      <c r="T4175" s="2"/>
      <c r="U4175" s="2" t="s">
        <v>30</v>
      </c>
      <c r="V4175" s="2" t="s">
        <v>31</v>
      </c>
      <c r="W4175" s="2"/>
      <c r="X4175" s="2"/>
    </row>
    <row r="4176" spans="1:24" hidden="1">
      <c r="A4176" s="2">
        <v>19503</v>
      </c>
      <c r="B4176" s="2" t="s">
        <v>8573</v>
      </c>
      <c r="C4176" s="2"/>
      <c r="D4176" s="2" t="s">
        <v>64</v>
      </c>
      <c r="E4176" s="2" t="s">
        <v>8358</v>
      </c>
      <c r="F4176" s="2" t="s">
        <v>8574</v>
      </c>
      <c r="G4176" s="2" t="s">
        <v>8575</v>
      </c>
      <c r="H4176" s="2" t="s">
        <v>8576</v>
      </c>
      <c r="I4176" s="2" t="s">
        <v>8577</v>
      </c>
      <c r="J4176" s="2" t="s">
        <v>5898</v>
      </c>
      <c r="K4176" s="2" t="e">
        <f>RIGHT(I4176,LEN(I4176)-SEARCH("[",I4176))</f>
        <v>#VALUE!</v>
      </c>
      <c r="L4176" s="2" t="e">
        <f t="shared" si="134"/>
        <v>#VALUE!</v>
      </c>
      <c r="M4176" s="2" t="s">
        <v>42</v>
      </c>
      <c r="N4176" s="2" t="e">
        <f t="shared" si="133"/>
        <v>#VALUE!</v>
      </c>
      <c r="O4176" s="2"/>
      <c r="P4176" s="2"/>
      <c r="Q4176" s="2" t="s">
        <v>43</v>
      </c>
      <c r="R4176" s="2"/>
      <c r="S4176" s="2"/>
      <c r="T4176" s="2" t="s">
        <v>71</v>
      </c>
      <c r="U4176" s="2" t="s">
        <v>30</v>
      </c>
      <c r="V4176" s="2" t="s">
        <v>31</v>
      </c>
      <c r="W4176" s="2"/>
      <c r="X4176" s="2"/>
    </row>
    <row r="4177" spans="1:24" hidden="1">
      <c r="A4177" s="2">
        <v>19485</v>
      </c>
      <c r="B4177" s="2" t="s">
        <v>8578</v>
      </c>
      <c r="C4177" s="2"/>
      <c r="D4177" s="2" t="s">
        <v>1239</v>
      </c>
      <c r="E4177" s="2" t="s">
        <v>8358</v>
      </c>
      <c r="F4177" s="2" t="s">
        <v>8579</v>
      </c>
      <c r="G4177" s="2" t="s">
        <v>8580</v>
      </c>
      <c r="H4177" s="2" t="s">
        <v>8581</v>
      </c>
      <c r="I4177" s="2" t="s">
        <v>8582</v>
      </c>
      <c r="J4177" s="2" t="s">
        <v>8583</v>
      </c>
      <c r="K4177" s="2" t="e">
        <f>RIGHT(I4177,LEN(I4177)-SEARCH("[",I4177))</f>
        <v>#VALUE!</v>
      </c>
      <c r="L4177" s="2" t="e">
        <f t="shared" si="134"/>
        <v>#VALUE!</v>
      </c>
      <c r="M4177" s="2" t="s">
        <v>42</v>
      </c>
      <c r="N4177" s="2" t="e">
        <f t="shared" si="133"/>
        <v>#VALUE!</v>
      </c>
      <c r="O4177" s="2"/>
      <c r="P4177" s="2"/>
      <c r="Q4177" s="2" t="s">
        <v>43</v>
      </c>
      <c r="R4177" s="2"/>
      <c r="S4177" s="2"/>
      <c r="T4177" s="2"/>
      <c r="U4177" s="2" t="s">
        <v>30</v>
      </c>
      <c r="V4177" s="2" t="s">
        <v>31</v>
      </c>
      <c r="W4177" s="2"/>
      <c r="X4177" s="2"/>
    </row>
    <row r="4178" spans="1:24" hidden="1">
      <c r="A4178" s="2">
        <v>19509</v>
      </c>
      <c r="B4178" s="2" t="s">
        <v>8584</v>
      </c>
      <c r="C4178" s="2"/>
      <c r="D4178" s="2" t="s">
        <v>64</v>
      </c>
      <c r="E4178" s="2" t="s">
        <v>8358</v>
      </c>
      <c r="F4178" s="2" t="s">
        <v>8585</v>
      </c>
      <c r="G4178" s="2" t="s">
        <v>8586</v>
      </c>
      <c r="H4178" s="2" t="s">
        <v>8587</v>
      </c>
      <c r="I4178" s="2" t="s">
        <v>8588</v>
      </c>
      <c r="J4178" s="2" t="s">
        <v>6334</v>
      </c>
      <c r="K4178" s="2" t="e">
        <f>RIGHT(I4178,LEN(I4178)-SEARCH("[",I4178))</f>
        <v>#VALUE!</v>
      </c>
      <c r="L4178" s="2" t="e">
        <f t="shared" si="134"/>
        <v>#VALUE!</v>
      </c>
      <c r="M4178" s="2" t="s">
        <v>42</v>
      </c>
      <c r="N4178" s="2" t="e">
        <f t="shared" si="133"/>
        <v>#VALUE!</v>
      </c>
      <c r="O4178" s="2"/>
      <c r="P4178" s="2"/>
      <c r="Q4178" s="2" t="s">
        <v>43</v>
      </c>
      <c r="R4178" s="2"/>
      <c r="S4178" s="2"/>
      <c r="T4178" s="2" t="s">
        <v>71</v>
      </c>
      <c r="U4178" s="2" t="s">
        <v>30</v>
      </c>
      <c r="V4178" s="2" t="s">
        <v>31</v>
      </c>
      <c r="W4178" s="2"/>
      <c r="X4178" s="2"/>
    </row>
    <row r="4179" spans="1:24" hidden="1">
      <c r="A4179" s="2">
        <v>19553</v>
      </c>
      <c r="B4179" s="2" t="s">
        <v>8589</v>
      </c>
      <c r="C4179" s="2"/>
      <c r="D4179" s="2" t="s">
        <v>64</v>
      </c>
      <c r="E4179" s="2" t="s">
        <v>8358</v>
      </c>
      <c r="F4179" s="2" t="s">
        <v>8590</v>
      </c>
      <c r="G4179" s="2" t="s">
        <v>8591</v>
      </c>
      <c r="H4179" s="2" t="s">
        <v>8592</v>
      </c>
      <c r="I4179" s="2" t="s">
        <v>8593</v>
      </c>
      <c r="J4179" s="2" t="s">
        <v>8594</v>
      </c>
      <c r="K4179" s="2" t="e">
        <f>RIGHT(I4179,LEN(I4179)-SEARCH("[",I4179))</f>
        <v>#VALUE!</v>
      </c>
      <c r="L4179" s="2" t="e">
        <f t="shared" si="134"/>
        <v>#VALUE!</v>
      </c>
      <c r="M4179" s="2" t="s">
        <v>42</v>
      </c>
      <c r="N4179" s="2" t="e">
        <f t="shared" si="133"/>
        <v>#VALUE!</v>
      </c>
      <c r="O4179" s="2"/>
      <c r="P4179" s="2"/>
      <c r="Q4179" s="2" t="s">
        <v>43</v>
      </c>
      <c r="R4179" s="2"/>
      <c r="S4179" s="2"/>
      <c r="T4179" s="2" t="s">
        <v>71</v>
      </c>
      <c r="U4179" s="2" t="s">
        <v>30</v>
      </c>
      <c r="V4179" s="2" t="s">
        <v>31</v>
      </c>
      <c r="W4179" s="2"/>
      <c r="X4179" s="2"/>
    </row>
    <row r="4180" spans="1:24" hidden="1">
      <c r="A4180" s="2">
        <v>19483</v>
      </c>
      <c r="B4180" s="2" t="s">
        <v>8595</v>
      </c>
      <c r="C4180" s="2"/>
      <c r="D4180" s="2" t="s">
        <v>1239</v>
      </c>
      <c r="E4180" s="2" t="s">
        <v>8358</v>
      </c>
      <c r="F4180" s="2" t="s">
        <v>8596</v>
      </c>
      <c r="G4180" s="2" t="s">
        <v>8597</v>
      </c>
      <c r="H4180" s="2" t="s">
        <v>8598</v>
      </c>
      <c r="I4180" s="2" t="s">
        <v>8599</v>
      </c>
      <c r="J4180" s="2" t="s">
        <v>8600</v>
      </c>
      <c r="K4180" s="2" t="e">
        <f>RIGHT(I4180,LEN(I4180)-SEARCH("[",I4180))</f>
        <v>#VALUE!</v>
      </c>
      <c r="L4180" s="2" t="e">
        <f t="shared" si="134"/>
        <v>#VALUE!</v>
      </c>
      <c r="M4180" s="2" t="s">
        <v>42</v>
      </c>
      <c r="N4180" s="2" t="e">
        <f t="shared" si="133"/>
        <v>#VALUE!</v>
      </c>
      <c r="O4180" s="2"/>
      <c r="P4180" s="2"/>
      <c r="Q4180" s="2" t="s">
        <v>43</v>
      </c>
      <c r="R4180" s="2"/>
      <c r="S4180" s="2"/>
      <c r="T4180" s="2"/>
      <c r="U4180" s="2" t="s">
        <v>30</v>
      </c>
      <c r="V4180" s="2" t="s">
        <v>31</v>
      </c>
      <c r="W4180" s="2"/>
      <c r="X4180" s="2"/>
    </row>
    <row r="4181" spans="1:24" hidden="1">
      <c r="A4181" s="2">
        <v>19488</v>
      </c>
      <c r="B4181" s="2" t="s">
        <v>8601</v>
      </c>
      <c r="C4181" s="2"/>
      <c r="D4181" s="2" t="s">
        <v>57</v>
      </c>
      <c r="E4181" s="2" t="s">
        <v>8358</v>
      </c>
      <c r="F4181" s="2" t="s">
        <v>8602</v>
      </c>
      <c r="G4181" s="2" t="s">
        <v>8603</v>
      </c>
      <c r="H4181" s="2" t="s">
        <v>8604</v>
      </c>
      <c r="I4181" s="2" t="s">
        <v>8605</v>
      </c>
      <c r="J4181" s="2" t="s">
        <v>8606</v>
      </c>
      <c r="K4181" s="2" t="e">
        <f>RIGHT(I4181,LEN(I4181)-SEARCH("[",I4181))</f>
        <v>#VALUE!</v>
      </c>
      <c r="L4181" s="2" t="e">
        <f t="shared" si="134"/>
        <v>#VALUE!</v>
      </c>
      <c r="M4181" s="2" t="s">
        <v>42</v>
      </c>
      <c r="N4181" s="2" t="e">
        <f t="shared" si="133"/>
        <v>#VALUE!</v>
      </c>
      <c r="O4181" s="2"/>
      <c r="P4181" s="2"/>
      <c r="Q4181" s="2" t="s">
        <v>43</v>
      </c>
      <c r="R4181" s="2"/>
      <c r="S4181" s="2"/>
      <c r="T4181" s="2"/>
      <c r="U4181" s="2" t="s">
        <v>30</v>
      </c>
      <c r="V4181" s="2" t="s">
        <v>31</v>
      </c>
      <c r="W4181" s="2"/>
      <c r="X4181" s="2"/>
    </row>
    <row r="4182" spans="1:24" hidden="1">
      <c r="A4182" s="2">
        <v>19542</v>
      </c>
      <c r="B4182" s="2" t="s">
        <v>8607</v>
      </c>
      <c r="C4182" s="2"/>
      <c r="D4182" s="2" t="s">
        <v>57</v>
      </c>
      <c r="E4182" s="2" t="s">
        <v>8358</v>
      </c>
      <c r="F4182" s="2" t="s">
        <v>8608</v>
      </c>
      <c r="G4182" s="2" t="s">
        <v>8609</v>
      </c>
      <c r="H4182" s="2" t="s">
        <v>8610</v>
      </c>
      <c r="I4182" s="2" t="s">
        <v>8611</v>
      </c>
      <c r="J4182" s="2" t="s">
        <v>95</v>
      </c>
      <c r="K4182" s="2" t="e">
        <f>RIGHT(I4182,LEN(I4182)-SEARCH("[",I4182))</f>
        <v>#VALUE!</v>
      </c>
      <c r="L4182" s="2" t="e">
        <f t="shared" si="134"/>
        <v>#VALUE!</v>
      </c>
      <c r="M4182" s="2" t="s">
        <v>42</v>
      </c>
      <c r="N4182" s="2" t="e">
        <f t="shared" si="133"/>
        <v>#VALUE!</v>
      </c>
      <c r="O4182" s="2"/>
      <c r="P4182" s="2"/>
      <c r="Q4182" s="2" t="s">
        <v>43</v>
      </c>
      <c r="R4182" s="2"/>
      <c r="S4182" s="2"/>
      <c r="T4182" s="2"/>
      <c r="U4182" s="2" t="s">
        <v>30</v>
      </c>
      <c r="V4182" s="2" t="s">
        <v>31</v>
      </c>
      <c r="W4182" s="2"/>
      <c r="X4182" s="2"/>
    </row>
    <row r="4183" spans="1:24" hidden="1">
      <c r="A4183" s="2">
        <v>19546</v>
      </c>
      <c r="B4183" s="2" t="s">
        <v>8622</v>
      </c>
      <c r="C4183" s="2"/>
      <c r="D4183" s="2" t="s">
        <v>57</v>
      </c>
      <c r="E4183" s="2" t="s">
        <v>8358</v>
      </c>
      <c r="F4183" s="2" t="s">
        <v>8623</v>
      </c>
      <c r="G4183" s="2" t="s">
        <v>8624</v>
      </c>
      <c r="H4183" s="2" t="s">
        <v>8625</v>
      </c>
      <c r="I4183" s="2" t="s">
        <v>8626</v>
      </c>
      <c r="J4183" s="2" t="s">
        <v>8627</v>
      </c>
      <c r="K4183" s="2" t="e">
        <f>RIGHT(I4183,LEN(I4183)-SEARCH("[",I4183))</f>
        <v>#VALUE!</v>
      </c>
      <c r="L4183" s="2" t="e">
        <f t="shared" si="134"/>
        <v>#VALUE!</v>
      </c>
      <c r="M4183" s="2" t="s">
        <v>42</v>
      </c>
      <c r="N4183" s="2" t="e">
        <f t="shared" si="133"/>
        <v>#VALUE!</v>
      </c>
      <c r="O4183" s="2"/>
      <c r="P4183" s="2"/>
      <c r="Q4183" s="2" t="s">
        <v>43</v>
      </c>
      <c r="R4183" s="2"/>
      <c r="S4183" s="2"/>
      <c r="T4183" s="2"/>
      <c r="U4183" s="2" t="s">
        <v>30</v>
      </c>
      <c r="V4183" s="2" t="s">
        <v>31</v>
      </c>
      <c r="W4183" s="2"/>
      <c r="X4183" s="2"/>
    </row>
    <row r="4184" spans="1:24" hidden="1">
      <c r="A4184" s="2">
        <v>19484</v>
      </c>
      <c r="B4184" s="2" t="s">
        <v>8628</v>
      </c>
      <c r="C4184" s="2"/>
      <c r="D4184" s="2" t="s">
        <v>139</v>
      </c>
      <c r="E4184" s="2" t="s">
        <v>8358</v>
      </c>
      <c r="F4184" s="2" t="s">
        <v>8629</v>
      </c>
      <c r="G4184" s="2" t="s">
        <v>8630</v>
      </c>
      <c r="H4184" s="2" t="s">
        <v>8631</v>
      </c>
      <c r="I4184" s="2" t="s">
        <v>8632</v>
      </c>
      <c r="J4184" s="2" t="s">
        <v>8633</v>
      </c>
      <c r="K4184" s="2" t="e">
        <f>RIGHT(I4184,LEN(I4184)-SEARCH("[",I4184))</f>
        <v>#VALUE!</v>
      </c>
      <c r="L4184" s="2" t="e">
        <f t="shared" si="134"/>
        <v>#VALUE!</v>
      </c>
      <c r="M4184" s="2" t="s">
        <v>42</v>
      </c>
      <c r="N4184" s="2" t="e">
        <f t="shared" si="133"/>
        <v>#VALUE!</v>
      </c>
      <c r="O4184" s="2"/>
      <c r="P4184" s="2"/>
      <c r="Q4184" s="2" t="s">
        <v>43</v>
      </c>
      <c r="R4184" s="2"/>
      <c r="S4184" s="2"/>
      <c r="T4184" s="2"/>
      <c r="U4184" s="2" t="s">
        <v>30</v>
      </c>
      <c r="V4184" s="2" t="s">
        <v>31</v>
      </c>
      <c r="W4184" s="2"/>
      <c r="X4184" s="2"/>
    </row>
    <row r="4185" spans="1:24" hidden="1">
      <c r="A4185" s="2">
        <v>19502</v>
      </c>
      <c r="B4185" s="2" t="s">
        <v>8634</v>
      </c>
      <c r="C4185" s="2"/>
      <c r="D4185" s="2" t="s">
        <v>139</v>
      </c>
      <c r="E4185" s="2" t="s">
        <v>8358</v>
      </c>
      <c r="F4185" s="2" t="s">
        <v>8635</v>
      </c>
      <c r="G4185" s="2" t="s">
        <v>147</v>
      </c>
      <c r="H4185" s="2" t="s">
        <v>8636</v>
      </c>
      <c r="I4185" s="2" t="s">
        <v>8637</v>
      </c>
      <c r="J4185" s="2" t="s">
        <v>8638</v>
      </c>
      <c r="K4185" s="2" t="e">
        <f>RIGHT(I4185,LEN(I4185)-SEARCH("[",I4185))</f>
        <v>#VALUE!</v>
      </c>
      <c r="L4185" s="2" t="e">
        <f t="shared" si="134"/>
        <v>#VALUE!</v>
      </c>
      <c r="M4185" s="2" t="s">
        <v>42</v>
      </c>
      <c r="N4185" s="2" t="e">
        <f t="shared" ref="N4185:N4248" si="135">IF(L4185=M4185,1,0)</f>
        <v>#VALUE!</v>
      </c>
      <c r="O4185" s="2"/>
      <c r="P4185" s="2"/>
      <c r="Q4185" s="2" t="s">
        <v>43</v>
      </c>
      <c r="R4185" s="2"/>
      <c r="S4185" s="2"/>
      <c r="T4185" s="2"/>
      <c r="U4185" s="2" t="s">
        <v>30</v>
      </c>
      <c r="V4185" s="2" t="s">
        <v>31</v>
      </c>
      <c r="W4185" s="2"/>
      <c r="X4185" s="2"/>
    </row>
    <row r="4186" spans="1:24" hidden="1">
      <c r="A4186" s="2">
        <v>19543</v>
      </c>
      <c r="B4186" s="2" t="s">
        <v>8639</v>
      </c>
      <c r="C4186" s="2"/>
      <c r="D4186" s="2" t="s">
        <v>139</v>
      </c>
      <c r="E4186" s="2" t="s">
        <v>8358</v>
      </c>
      <c r="F4186" s="2" t="s">
        <v>8640</v>
      </c>
      <c r="G4186" s="2" t="s">
        <v>8641</v>
      </c>
      <c r="H4186" s="2" t="s">
        <v>8642</v>
      </c>
      <c r="I4186" s="2" t="s">
        <v>8643</v>
      </c>
      <c r="J4186" s="2" t="s">
        <v>8644</v>
      </c>
      <c r="K4186" s="2" t="e">
        <f>RIGHT(I4186,LEN(I4186)-SEARCH("[",I4186))</f>
        <v>#VALUE!</v>
      </c>
      <c r="L4186" s="2" t="e">
        <f t="shared" si="134"/>
        <v>#VALUE!</v>
      </c>
      <c r="M4186" s="2" t="s">
        <v>42</v>
      </c>
      <c r="N4186" s="2" t="e">
        <f t="shared" si="135"/>
        <v>#VALUE!</v>
      </c>
      <c r="O4186" s="2"/>
      <c r="P4186" s="2"/>
      <c r="Q4186" s="2" t="s">
        <v>43</v>
      </c>
      <c r="R4186" s="2"/>
      <c r="S4186" s="2"/>
      <c r="T4186" s="2"/>
      <c r="U4186" s="2" t="s">
        <v>30</v>
      </c>
      <c r="V4186" s="2" t="s">
        <v>31</v>
      </c>
      <c r="W4186" s="2"/>
      <c r="X4186" s="2"/>
    </row>
    <row r="4187" spans="1:24" hidden="1">
      <c r="A4187" s="2">
        <v>19489</v>
      </c>
      <c r="B4187" s="2" t="s">
        <v>8645</v>
      </c>
      <c r="C4187" s="2"/>
      <c r="D4187" s="2" t="s">
        <v>1473</v>
      </c>
      <c r="E4187" s="2" t="s">
        <v>8358</v>
      </c>
      <c r="F4187" s="2" t="s">
        <v>8646</v>
      </c>
      <c r="G4187" s="2" t="s">
        <v>188</v>
      </c>
      <c r="H4187" s="2" t="s">
        <v>8647</v>
      </c>
      <c r="I4187" s="2" t="s">
        <v>8648</v>
      </c>
      <c r="J4187" s="2" t="s">
        <v>8649</v>
      </c>
      <c r="K4187" s="2" t="e">
        <f>RIGHT(I4187,LEN(I4187)-SEARCH("[",I4187))</f>
        <v>#VALUE!</v>
      </c>
      <c r="L4187" s="2" t="e">
        <f t="shared" si="134"/>
        <v>#VALUE!</v>
      </c>
      <c r="M4187" s="2" t="s">
        <v>42</v>
      </c>
      <c r="N4187" s="2" t="e">
        <f t="shared" si="135"/>
        <v>#VALUE!</v>
      </c>
      <c r="O4187" s="2"/>
      <c r="P4187" s="2"/>
      <c r="Q4187" s="2" t="s">
        <v>43</v>
      </c>
      <c r="R4187" s="2"/>
      <c r="S4187" s="2"/>
      <c r="T4187" s="2"/>
      <c r="U4187" s="2" t="s">
        <v>30</v>
      </c>
      <c r="V4187" s="2" t="s">
        <v>31</v>
      </c>
      <c r="W4187" s="2"/>
      <c r="X4187" s="2"/>
    </row>
    <row r="4188" spans="1:24" hidden="1">
      <c r="A4188" s="2">
        <v>19555</v>
      </c>
      <c r="B4188" s="2" t="s">
        <v>8650</v>
      </c>
      <c r="C4188" s="2"/>
      <c r="D4188" s="2" t="s">
        <v>57</v>
      </c>
      <c r="E4188" s="2" t="s">
        <v>8358</v>
      </c>
      <c r="F4188" s="2" t="s">
        <v>8651</v>
      </c>
      <c r="G4188" s="2" t="s">
        <v>8652</v>
      </c>
      <c r="H4188" s="2" t="s">
        <v>8653</v>
      </c>
      <c r="I4188" s="2" t="s">
        <v>8654</v>
      </c>
      <c r="J4188" s="2" t="s">
        <v>8655</v>
      </c>
      <c r="K4188" s="2" t="e">
        <f>RIGHT(I4188,LEN(I4188)-SEARCH("[",I4188))</f>
        <v>#VALUE!</v>
      </c>
      <c r="L4188" s="2" t="e">
        <f t="shared" si="134"/>
        <v>#VALUE!</v>
      </c>
      <c r="M4188" s="2" t="s">
        <v>42</v>
      </c>
      <c r="N4188" s="2" t="e">
        <f t="shared" si="135"/>
        <v>#VALUE!</v>
      </c>
      <c r="O4188" s="2"/>
      <c r="P4188" s="2"/>
      <c r="Q4188" s="2" t="s">
        <v>43</v>
      </c>
      <c r="R4188" s="2"/>
      <c r="S4188" s="2"/>
      <c r="T4188" s="2"/>
      <c r="U4188" s="2" t="s">
        <v>30</v>
      </c>
      <c r="V4188" s="2" t="s">
        <v>31</v>
      </c>
      <c r="W4188" s="2"/>
      <c r="X4188" s="2"/>
    </row>
    <row r="4189" spans="1:24" hidden="1">
      <c r="A4189" s="2">
        <v>19512</v>
      </c>
      <c r="B4189" s="2" t="s">
        <v>8656</v>
      </c>
      <c r="C4189" s="2"/>
      <c r="D4189" s="2" t="s">
        <v>57</v>
      </c>
      <c r="E4189" s="2" t="s">
        <v>8358</v>
      </c>
      <c r="F4189" s="2" t="s">
        <v>8657</v>
      </c>
      <c r="G4189" s="2" t="s">
        <v>8658</v>
      </c>
      <c r="H4189" s="2" t="s">
        <v>8659</v>
      </c>
      <c r="I4189" s="2" t="s">
        <v>8660</v>
      </c>
      <c r="J4189" s="2" t="s">
        <v>8661</v>
      </c>
      <c r="K4189" s="2" t="e">
        <f>RIGHT(I4189,LEN(I4189)-SEARCH("[",I4189))</f>
        <v>#VALUE!</v>
      </c>
      <c r="L4189" s="2" t="e">
        <f t="shared" si="134"/>
        <v>#VALUE!</v>
      </c>
      <c r="M4189" s="2" t="s">
        <v>42</v>
      </c>
      <c r="N4189" s="2" t="e">
        <f t="shared" si="135"/>
        <v>#VALUE!</v>
      </c>
      <c r="O4189" s="2"/>
      <c r="P4189" s="2"/>
      <c r="Q4189" s="2" t="s">
        <v>43</v>
      </c>
      <c r="R4189" s="2"/>
      <c r="S4189" s="2"/>
      <c r="T4189" s="2"/>
      <c r="U4189" s="2" t="s">
        <v>30</v>
      </c>
      <c r="V4189" s="2" t="s">
        <v>31</v>
      </c>
      <c r="W4189" s="2"/>
      <c r="X4189" s="2"/>
    </row>
    <row r="4190" spans="1:24" hidden="1">
      <c r="A4190" s="2">
        <v>19508</v>
      </c>
      <c r="B4190" s="2" t="s">
        <v>8662</v>
      </c>
      <c r="C4190" s="2"/>
      <c r="D4190" s="2" t="s">
        <v>57</v>
      </c>
      <c r="E4190" s="2" t="s">
        <v>8358</v>
      </c>
      <c r="F4190" s="2" t="s">
        <v>8663</v>
      </c>
      <c r="G4190" s="2" t="s">
        <v>8664</v>
      </c>
      <c r="H4190" s="2" t="s">
        <v>8665</v>
      </c>
      <c r="I4190" s="2" t="s">
        <v>8666</v>
      </c>
      <c r="J4190" s="2" t="s">
        <v>8667</v>
      </c>
      <c r="K4190" s="2" t="e">
        <f>RIGHT(I4190,LEN(I4190)-SEARCH("[",I4190))</f>
        <v>#VALUE!</v>
      </c>
      <c r="L4190" s="2" t="e">
        <f t="shared" si="134"/>
        <v>#VALUE!</v>
      </c>
      <c r="M4190" s="2" t="s">
        <v>42</v>
      </c>
      <c r="N4190" s="2" t="e">
        <f t="shared" si="135"/>
        <v>#VALUE!</v>
      </c>
      <c r="O4190" s="2"/>
      <c r="P4190" s="2"/>
      <c r="Q4190" s="2" t="s">
        <v>43</v>
      </c>
      <c r="R4190" s="2"/>
      <c r="S4190" s="2"/>
      <c r="T4190" s="2"/>
      <c r="U4190" s="2" t="s">
        <v>30</v>
      </c>
      <c r="V4190" s="2" t="s">
        <v>31</v>
      </c>
      <c r="W4190" s="2"/>
      <c r="X4190" s="2"/>
    </row>
    <row r="4191" spans="1:24" hidden="1">
      <c r="A4191" s="2">
        <v>19492</v>
      </c>
      <c r="B4191" s="2" t="s">
        <v>8668</v>
      </c>
      <c r="C4191" s="2"/>
      <c r="D4191" s="2" t="s">
        <v>57</v>
      </c>
      <c r="E4191" s="2" t="s">
        <v>8358</v>
      </c>
      <c r="F4191" s="2" t="s">
        <v>8669</v>
      </c>
      <c r="G4191" s="2" t="s">
        <v>8670</v>
      </c>
      <c r="H4191" s="2" t="s">
        <v>8671</v>
      </c>
      <c r="I4191" s="2" t="s">
        <v>8672</v>
      </c>
      <c r="J4191" s="2" t="s">
        <v>8673</v>
      </c>
      <c r="K4191" s="2" t="e">
        <f>RIGHT(I4191,LEN(I4191)-SEARCH("[",I4191))</f>
        <v>#VALUE!</v>
      </c>
      <c r="L4191" s="2" t="e">
        <f t="shared" si="134"/>
        <v>#VALUE!</v>
      </c>
      <c r="M4191" s="2" t="s">
        <v>42</v>
      </c>
      <c r="N4191" s="2" t="e">
        <f t="shared" si="135"/>
        <v>#VALUE!</v>
      </c>
      <c r="O4191" s="2"/>
      <c r="P4191" s="2"/>
      <c r="Q4191" s="2" t="s">
        <v>43</v>
      </c>
      <c r="R4191" s="2"/>
      <c r="S4191" s="2"/>
      <c r="T4191" s="2"/>
      <c r="U4191" s="2" t="s">
        <v>30</v>
      </c>
      <c r="V4191" s="2" t="s">
        <v>31</v>
      </c>
      <c r="W4191" s="2"/>
      <c r="X4191" s="2"/>
    </row>
    <row r="4192" spans="1:24" hidden="1">
      <c r="A4192" s="2">
        <v>19496</v>
      </c>
      <c r="B4192" s="2" t="s">
        <v>8674</v>
      </c>
      <c r="C4192" s="2"/>
      <c r="D4192" s="2" t="s">
        <v>57</v>
      </c>
      <c r="E4192" s="2" t="s">
        <v>8358</v>
      </c>
      <c r="F4192" s="2" t="s">
        <v>8675</v>
      </c>
      <c r="G4192" s="2" t="s">
        <v>8676</v>
      </c>
      <c r="H4192" s="2" t="s">
        <v>8677</v>
      </c>
      <c r="I4192" s="2" t="s">
        <v>8678</v>
      </c>
      <c r="J4192" s="2" t="s">
        <v>8679</v>
      </c>
      <c r="K4192" s="2" t="e">
        <f>RIGHT(I4192,LEN(I4192)-SEARCH("[",I4192))</f>
        <v>#VALUE!</v>
      </c>
      <c r="L4192" s="2" t="e">
        <f t="shared" si="134"/>
        <v>#VALUE!</v>
      </c>
      <c r="M4192" s="2" t="s">
        <v>42</v>
      </c>
      <c r="N4192" s="2" t="e">
        <f t="shared" si="135"/>
        <v>#VALUE!</v>
      </c>
      <c r="O4192" s="2"/>
      <c r="P4192" s="2"/>
      <c r="Q4192" s="2" t="s">
        <v>43</v>
      </c>
      <c r="R4192" s="2"/>
      <c r="S4192" s="2"/>
      <c r="T4192" s="2"/>
      <c r="U4192" s="2" t="s">
        <v>30</v>
      </c>
      <c r="V4192" s="2" t="s">
        <v>31</v>
      </c>
      <c r="W4192" s="2"/>
      <c r="X4192" s="2"/>
    </row>
    <row r="4193" spans="1:24" hidden="1">
      <c r="A4193" s="2">
        <v>19554</v>
      </c>
      <c r="B4193" s="2" t="s">
        <v>8680</v>
      </c>
      <c r="C4193" s="2"/>
      <c r="D4193" s="2" t="s">
        <v>57</v>
      </c>
      <c r="E4193" s="2" t="s">
        <v>8358</v>
      </c>
      <c r="F4193" s="2" t="s">
        <v>8681</v>
      </c>
      <c r="G4193" s="2" t="s">
        <v>8682</v>
      </c>
      <c r="H4193" s="2" t="s">
        <v>8683</v>
      </c>
      <c r="I4193" s="2" t="s">
        <v>8684</v>
      </c>
      <c r="J4193" s="2" t="s">
        <v>8685</v>
      </c>
      <c r="K4193" s="2" t="e">
        <f>RIGHT(I4193,LEN(I4193)-SEARCH("[",I4193))</f>
        <v>#VALUE!</v>
      </c>
      <c r="L4193" s="2" t="e">
        <f t="shared" si="134"/>
        <v>#VALUE!</v>
      </c>
      <c r="M4193" s="2" t="s">
        <v>42</v>
      </c>
      <c r="N4193" s="2" t="e">
        <f t="shared" si="135"/>
        <v>#VALUE!</v>
      </c>
      <c r="O4193" s="2"/>
      <c r="P4193" s="2"/>
      <c r="Q4193" s="2" t="s">
        <v>43</v>
      </c>
      <c r="R4193" s="2"/>
      <c r="S4193" s="2"/>
      <c r="T4193" s="2"/>
      <c r="U4193" s="2" t="s">
        <v>30</v>
      </c>
      <c r="V4193" s="2" t="s">
        <v>31</v>
      </c>
      <c r="W4193" s="2"/>
      <c r="X4193" s="2"/>
    </row>
    <row r="4194" spans="1:24" hidden="1">
      <c r="A4194" s="2">
        <v>19550</v>
      </c>
      <c r="B4194" s="2" t="s">
        <v>8686</v>
      </c>
      <c r="C4194" s="2"/>
      <c r="D4194" s="2" t="s">
        <v>22</v>
      </c>
      <c r="E4194" s="2" t="s">
        <v>8358</v>
      </c>
      <c r="F4194" s="2" t="s">
        <v>8687</v>
      </c>
      <c r="G4194" s="2" t="s">
        <v>8688</v>
      </c>
      <c r="H4194" s="2" t="s">
        <v>8689</v>
      </c>
      <c r="I4194" s="2" t="s">
        <v>8690</v>
      </c>
      <c r="J4194" s="2" t="s">
        <v>8691</v>
      </c>
      <c r="K4194" s="2" t="e">
        <f>RIGHT(I4194,LEN(I4194)-SEARCH("[",I4194))</f>
        <v>#VALUE!</v>
      </c>
      <c r="L4194" s="2" t="e">
        <f t="shared" si="134"/>
        <v>#VALUE!</v>
      </c>
      <c r="M4194" s="2" t="s">
        <v>42</v>
      </c>
      <c r="N4194" s="2" t="e">
        <f t="shared" si="135"/>
        <v>#VALUE!</v>
      </c>
      <c r="O4194" s="2"/>
      <c r="P4194" s="2"/>
      <c r="Q4194" s="2" t="s">
        <v>43</v>
      </c>
      <c r="R4194" s="2"/>
      <c r="S4194" s="2"/>
      <c r="T4194" s="2"/>
      <c r="U4194" s="2" t="s">
        <v>30</v>
      </c>
      <c r="V4194" s="2" t="s">
        <v>31</v>
      </c>
      <c r="W4194" s="2"/>
      <c r="X4194" s="2"/>
    </row>
    <row r="4195" spans="1:24" hidden="1">
      <c r="A4195" s="2">
        <v>19494</v>
      </c>
      <c r="B4195" s="2" t="s">
        <v>8692</v>
      </c>
      <c r="C4195" s="2"/>
      <c r="D4195" s="2" t="s">
        <v>1239</v>
      </c>
      <c r="E4195" s="2" t="s">
        <v>8358</v>
      </c>
      <c r="F4195" s="2" t="s">
        <v>8693</v>
      </c>
      <c r="G4195" s="2" t="s">
        <v>8694</v>
      </c>
      <c r="H4195" s="2" t="s">
        <v>8695</v>
      </c>
      <c r="I4195" s="2" t="s">
        <v>8696</v>
      </c>
      <c r="J4195" s="2" t="s">
        <v>2763</v>
      </c>
      <c r="K4195" s="2" t="e">
        <f>RIGHT(I4195,LEN(I4195)-SEARCH("[",I4195))</f>
        <v>#VALUE!</v>
      </c>
      <c r="L4195" s="2" t="e">
        <f t="shared" si="134"/>
        <v>#VALUE!</v>
      </c>
      <c r="M4195" s="2" t="s">
        <v>42</v>
      </c>
      <c r="N4195" s="2" t="e">
        <f t="shared" si="135"/>
        <v>#VALUE!</v>
      </c>
      <c r="O4195" s="2"/>
      <c r="P4195" s="2"/>
      <c r="Q4195" s="2" t="s">
        <v>43</v>
      </c>
      <c r="R4195" s="2"/>
      <c r="S4195" s="2" t="s">
        <v>8463</v>
      </c>
      <c r="T4195" s="2"/>
      <c r="U4195" s="2" t="s">
        <v>30</v>
      </c>
      <c r="V4195" s="2" t="s">
        <v>31</v>
      </c>
      <c r="W4195" s="2"/>
      <c r="X4195" s="2"/>
    </row>
    <row r="4196" spans="1:24" hidden="1">
      <c r="A4196" s="2">
        <v>19545</v>
      </c>
      <c r="B4196" s="2" t="s">
        <v>8697</v>
      </c>
      <c r="C4196" s="2"/>
      <c r="D4196" s="2" t="s">
        <v>761</v>
      </c>
      <c r="E4196" s="2" t="s">
        <v>8358</v>
      </c>
      <c r="F4196" s="2" t="s">
        <v>8698</v>
      </c>
      <c r="G4196" s="2" t="s">
        <v>8699</v>
      </c>
      <c r="H4196" s="2" t="s">
        <v>8700</v>
      </c>
      <c r="I4196" s="2" t="s">
        <v>8701</v>
      </c>
      <c r="J4196" s="2" t="s">
        <v>3623</v>
      </c>
      <c r="K4196" s="2" t="e">
        <f>RIGHT(I4196,LEN(I4196)-SEARCH("[",I4196))</f>
        <v>#VALUE!</v>
      </c>
      <c r="L4196" s="2" t="e">
        <f t="shared" si="134"/>
        <v>#VALUE!</v>
      </c>
      <c r="M4196" s="2" t="s">
        <v>42</v>
      </c>
      <c r="N4196" s="2" t="e">
        <f t="shared" si="135"/>
        <v>#VALUE!</v>
      </c>
      <c r="O4196" s="2"/>
      <c r="P4196" s="2"/>
      <c r="Q4196" s="2" t="s">
        <v>43</v>
      </c>
      <c r="R4196" s="2"/>
      <c r="S4196" s="2"/>
      <c r="T4196" s="2"/>
      <c r="U4196" s="2" t="s">
        <v>30</v>
      </c>
      <c r="V4196" s="2" t="s">
        <v>31</v>
      </c>
      <c r="W4196" s="2" t="s">
        <v>4751</v>
      </c>
      <c r="X4196" s="2" t="s">
        <v>44</v>
      </c>
    </row>
    <row r="4197" spans="1:24" hidden="1">
      <c r="A4197" s="2">
        <v>19520</v>
      </c>
      <c r="B4197" s="2" t="s">
        <v>8702</v>
      </c>
      <c r="C4197" s="2"/>
      <c r="D4197" s="2" t="s">
        <v>22</v>
      </c>
      <c r="E4197" s="2" t="s">
        <v>8358</v>
      </c>
      <c r="F4197" s="2" t="s">
        <v>8703</v>
      </c>
      <c r="G4197" s="2" t="s">
        <v>8704</v>
      </c>
      <c r="H4197" s="2" t="s">
        <v>8705</v>
      </c>
      <c r="I4197" s="2" t="s">
        <v>8706</v>
      </c>
      <c r="J4197" s="2" t="s">
        <v>8707</v>
      </c>
      <c r="K4197" s="2" t="e">
        <f>RIGHT(I4197,LEN(I4197)-SEARCH("[",I4197))</f>
        <v>#VALUE!</v>
      </c>
      <c r="L4197" s="2" t="e">
        <f t="shared" si="134"/>
        <v>#VALUE!</v>
      </c>
      <c r="M4197" s="2" t="s">
        <v>42</v>
      </c>
      <c r="N4197" s="2" t="e">
        <f t="shared" si="135"/>
        <v>#VALUE!</v>
      </c>
      <c r="O4197" s="2"/>
      <c r="P4197" s="2"/>
      <c r="Q4197" s="2" t="s">
        <v>43</v>
      </c>
      <c r="R4197" s="2"/>
      <c r="S4197" s="2"/>
      <c r="T4197" s="2"/>
      <c r="U4197" s="2" t="s">
        <v>30</v>
      </c>
      <c r="V4197" s="2" t="s">
        <v>31</v>
      </c>
      <c r="W4197" s="2"/>
      <c r="X4197" s="2"/>
    </row>
    <row r="4198" spans="1:24" hidden="1">
      <c r="A4198" s="2">
        <v>19487</v>
      </c>
      <c r="B4198" s="2" t="s">
        <v>8708</v>
      </c>
      <c r="C4198" s="2"/>
      <c r="D4198" s="2" t="s">
        <v>57</v>
      </c>
      <c r="E4198" s="2" t="s">
        <v>8358</v>
      </c>
      <c r="F4198" s="2" t="s">
        <v>8709</v>
      </c>
      <c r="G4198" s="2" t="s">
        <v>8710</v>
      </c>
      <c r="H4198" s="2" t="s">
        <v>8711</v>
      </c>
      <c r="I4198" s="2" t="s">
        <v>8712</v>
      </c>
      <c r="J4198" s="2" t="s">
        <v>8713</v>
      </c>
      <c r="K4198" s="2" t="e">
        <f>RIGHT(I4198,LEN(I4198)-SEARCH("[",I4198))</f>
        <v>#VALUE!</v>
      </c>
      <c r="L4198" s="2" t="e">
        <f t="shared" si="134"/>
        <v>#VALUE!</v>
      </c>
      <c r="M4198" s="2" t="s">
        <v>42</v>
      </c>
      <c r="N4198" s="2" t="e">
        <f t="shared" si="135"/>
        <v>#VALUE!</v>
      </c>
      <c r="O4198" s="2"/>
      <c r="P4198" s="2"/>
      <c r="Q4198" s="2" t="s">
        <v>43</v>
      </c>
      <c r="R4198" s="2"/>
      <c r="S4198" s="2"/>
      <c r="T4198" s="2"/>
      <c r="U4198" s="2" t="s">
        <v>30</v>
      </c>
      <c r="V4198" s="2" t="s">
        <v>31</v>
      </c>
      <c r="W4198" s="2"/>
      <c r="X4198" s="2"/>
    </row>
    <row r="4199" spans="1:24" hidden="1">
      <c r="A4199" s="2">
        <v>19517</v>
      </c>
      <c r="B4199" s="2" t="s">
        <v>8714</v>
      </c>
      <c r="C4199" s="2"/>
      <c r="D4199" s="2" t="s">
        <v>57</v>
      </c>
      <c r="E4199" s="2" t="s">
        <v>8358</v>
      </c>
      <c r="F4199" s="2" t="s">
        <v>8715</v>
      </c>
      <c r="G4199" s="2" t="s">
        <v>8716</v>
      </c>
      <c r="H4199" s="2" t="s">
        <v>8717</v>
      </c>
      <c r="I4199" s="2" t="s">
        <v>8718</v>
      </c>
      <c r="J4199" s="2" t="s">
        <v>8661</v>
      </c>
      <c r="K4199" s="2" t="e">
        <f>RIGHT(I4199,LEN(I4199)-SEARCH("[",I4199))</f>
        <v>#VALUE!</v>
      </c>
      <c r="L4199" s="2" t="e">
        <f t="shared" si="134"/>
        <v>#VALUE!</v>
      </c>
      <c r="M4199" s="2" t="s">
        <v>42</v>
      </c>
      <c r="N4199" s="2" t="e">
        <f t="shared" si="135"/>
        <v>#VALUE!</v>
      </c>
      <c r="O4199" s="2"/>
      <c r="P4199" s="2"/>
      <c r="Q4199" s="2" t="s">
        <v>43</v>
      </c>
      <c r="R4199" s="2"/>
      <c r="S4199" s="2"/>
      <c r="T4199" s="2"/>
      <c r="U4199" s="2" t="s">
        <v>30</v>
      </c>
      <c r="V4199" s="2" t="s">
        <v>31</v>
      </c>
      <c r="W4199" s="2"/>
      <c r="X4199" s="2"/>
    </row>
    <row r="4200" spans="1:24" hidden="1">
      <c r="A4200" s="2">
        <v>19495</v>
      </c>
      <c r="B4200" s="2" t="s">
        <v>8719</v>
      </c>
      <c r="C4200" s="2"/>
      <c r="D4200" s="2" t="s">
        <v>126</v>
      </c>
      <c r="E4200" s="2" t="s">
        <v>8358</v>
      </c>
      <c r="F4200" s="2" t="s">
        <v>8720</v>
      </c>
      <c r="G4200" s="2" t="s">
        <v>8721</v>
      </c>
      <c r="H4200" s="2" t="s">
        <v>8722</v>
      </c>
      <c r="I4200" s="2" t="s">
        <v>8723</v>
      </c>
      <c r="J4200" s="2" t="s">
        <v>8724</v>
      </c>
      <c r="K4200" s="2" t="e">
        <f>RIGHT(I4200,LEN(I4200)-SEARCH("[",I4200))</f>
        <v>#VALUE!</v>
      </c>
      <c r="L4200" s="2" t="e">
        <f t="shared" si="134"/>
        <v>#VALUE!</v>
      </c>
      <c r="M4200" s="2" t="s">
        <v>42</v>
      </c>
      <c r="N4200" s="2" t="e">
        <f t="shared" si="135"/>
        <v>#VALUE!</v>
      </c>
      <c r="O4200" s="2"/>
      <c r="P4200" s="2"/>
      <c r="Q4200" s="2" t="s">
        <v>43</v>
      </c>
      <c r="R4200" s="2"/>
      <c r="S4200" s="2" t="s">
        <v>8463</v>
      </c>
      <c r="T4200" s="2"/>
      <c r="U4200" s="2" t="s">
        <v>30</v>
      </c>
      <c r="V4200" s="2" t="s">
        <v>31</v>
      </c>
      <c r="W4200" s="2"/>
      <c r="X4200" s="2"/>
    </row>
    <row r="4201" spans="1:24" hidden="1">
      <c r="A4201" s="2">
        <v>19516</v>
      </c>
      <c r="B4201" s="2" t="s">
        <v>8725</v>
      </c>
      <c r="C4201" s="2"/>
      <c r="D4201" s="2" t="s">
        <v>57</v>
      </c>
      <c r="E4201" s="2" t="s">
        <v>8358</v>
      </c>
      <c r="F4201" s="2" t="s">
        <v>8726</v>
      </c>
      <c r="G4201" s="2" t="s">
        <v>8727</v>
      </c>
      <c r="H4201" s="2" t="s">
        <v>8728</v>
      </c>
      <c r="I4201" s="2" t="s">
        <v>8729</v>
      </c>
      <c r="J4201" s="2" t="s">
        <v>8730</v>
      </c>
      <c r="K4201" s="2" t="e">
        <f>RIGHT(I4201,LEN(I4201)-SEARCH("[",I4201))</f>
        <v>#VALUE!</v>
      </c>
      <c r="L4201" s="2" t="e">
        <f t="shared" si="134"/>
        <v>#VALUE!</v>
      </c>
      <c r="M4201" s="2" t="s">
        <v>42</v>
      </c>
      <c r="N4201" s="2" t="e">
        <f t="shared" si="135"/>
        <v>#VALUE!</v>
      </c>
      <c r="O4201" s="2"/>
      <c r="P4201" s="2"/>
      <c r="Q4201" s="2" t="s">
        <v>43</v>
      </c>
      <c r="R4201" s="2"/>
      <c r="S4201" s="2"/>
      <c r="T4201" s="2"/>
      <c r="U4201" s="2" t="s">
        <v>30</v>
      </c>
      <c r="V4201" s="2" t="s">
        <v>31</v>
      </c>
      <c r="W4201" s="2"/>
      <c r="X4201" s="2"/>
    </row>
    <row r="4202" spans="1:24" hidden="1">
      <c r="A4202" s="2">
        <v>19525</v>
      </c>
      <c r="B4202" s="2" t="s">
        <v>8731</v>
      </c>
      <c r="C4202" s="2"/>
      <c r="D4202" s="2" t="s">
        <v>22</v>
      </c>
      <c r="E4202" s="2" t="s">
        <v>8358</v>
      </c>
      <c r="F4202" s="2" t="s">
        <v>8732</v>
      </c>
      <c r="G4202" s="2" t="s">
        <v>8733</v>
      </c>
      <c r="H4202" s="2" t="s">
        <v>8734</v>
      </c>
      <c r="I4202" s="2" t="s">
        <v>8735</v>
      </c>
      <c r="J4202" s="2" t="s">
        <v>8736</v>
      </c>
      <c r="K4202" s="2" t="e">
        <f>RIGHT(I4202,LEN(I4202)-SEARCH("[",I4202))</f>
        <v>#VALUE!</v>
      </c>
      <c r="L4202" s="2" t="e">
        <f t="shared" si="134"/>
        <v>#VALUE!</v>
      </c>
      <c r="M4202" s="2" t="s">
        <v>42</v>
      </c>
      <c r="N4202" s="2" t="e">
        <f t="shared" si="135"/>
        <v>#VALUE!</v>
      </c>
      <c r="O4202" s="2"/>
      <c r="P4202" s="2"/>
      <c r="Q4202" s="2" t="s">
        <v>43</v>
      </c>
      <c r="R4202" s="2"/>
      <c r="S4202" s="2"/>
      <c r="T4202" s="2"/>
      <c r="U4202" s="2" t="s">
        <v>30</v>
      </c>
      <c r="V4202" s="2" t="s">
        <v>31</v>
      </c>
      <c r="W4202" s="2"/>
      <c r="X4202" s="2"/>
    </row>
    <row r="4203" spans="1:24" hidden="1">
      <c r="A4203" s="2">
        <v>19526</v>
      </c>
      <c r="B4203" s="2" t="s">
        <v>8737</v>
      </c>
      <c r="C4203" s="2"/>
      <c r="D4203" s="2" t="s">
        <v>22</v>
      </c>
      <c r="E4203" s="2" t="s">
        <v>8358</v>
      </c>
      <c r="F4203" s="2" t="s">
        <v>8738</v>
      </c>
      <c r="G4203" s="2" t="s">
        <v>8739</v>
      </c>
      <c r="H4203" s="2" t="s">
        <v>8740</v>
      </c>
      <c r="I4203" s="2" t="s">
        <v>8741</v>
      </c>
      <c r="J4203" s="2" t="s">
        <v>8742</v>
      </c>
      <c r="K4203" s="2" t="e">
        <f>RIGHT(I4203,LEN(I4203)-SEARCH("[",I4203))</f>
        <v>#VALUE!</v>
      </c>
      <c r="L4203" s="2" t="e">
        <f t="shared" si="134"/>
        <v>#VALUE!</v>
      </c>
      <c r="M4203" s="2" t="s">
        <v>42</v>
      </c>
      <c r="N4203" s="2" t="e">
        <f t="shared" si="135"/>
        <v>#VALUE!</v>
      </c>
      <c r="O4203" s="2"/>
      <c r="P4203" s="2"/>
      <c r="Q4203" s="2" t="s">
        <v>43</v>
      </c>
      <c r="R4203" s="2"/>
      <c r="S4203" s="2"/>
      <c r="T4203" s="2"/>
      <c r="U4203" s="2" t="s">
        <v>30</v>
      </c>
      <c r="V4203" s="2" t="s">
        <v>31</v>
      </c>
      <c r="W4203" s="2"/>
      <c r="X4203" s="2"/>
    </row>
    <row r="4204" spans="1:24" hidden="1">
      <c r="A4204" s="2">
        <v>19523</v>
      </c>
      <c r="B4204" s="2" t="s">
        <v>8743</v>
      </c>
      <c r="C4204" s="2"/>
      <c r="D4204" s="2" t="s">
        <v>22</v>
      </c>
      <c r="E4204" s="2" t="s">
        <v>8358</v>
      </c>
      <c r="F4204" s="2" t="s">
        <v>8744</v>
      </c>
      <c r="G4204" s="2" t="s">
        <v>8745</v>
      </c>
      <c r="H4204" s="2" t="s">
        <v>8746</v>
      </c>
      <c r="I4204" s="2" t="s">
        <v>8747</v>
      </c>
      <c r="J4204" s="2" t="s">
        <v>8748</v>
      </c>
      <c r="K4204" s="2" t="e">
        <f>RIGHT(I4204,LEN(I4204)-SEARCH("[",I4204))</f>
        <v>#VALUE!</v>
      </c>
      <c r="L4204" s="2" t="e">
        <f t="shared" si="134"/>
        <v>#VALUE!</v>
      </c>
      <c r="M4204" s="2" t="s">
        <v>42</v>
      </c>
      <c r="N4204" s="2" t="e">
        <f t="shared" si="135"/>
        <v>#VALUE!</v>
      </c>
      <c r="O4204" s="2"/>
      <c r="P4204" s="2"/>
      <c r="Q4204" s="2" t="s">
        <v>43</v>
      </c>
      <c r="R4204" s="2"/>
      <c r="S4204" s="2"/>
      <c r="T4204" s="2"/>
      <c r="U4204" s="2" t="s">
        <v>30</v>
      </c>
      <c r="V4204" s="2" t="s">
        <v>31</v>
      </c>
      <c r="W4204" s="2"/>
      <c r="X4204" s="2"/>
    </row>
    <row r="4205" spans="1:24" hidden="1">
      <c r="A4205" s="2">
        <v>19524</v>
      </c>
      <c r="B4205" s="2" t="s">
        <v>8749</v>
      </c>
      <c r="C4205" s="2"/>
      <c r="D4205" s="2" t="s">
        <v>22</v>
      </c>
      <c r="E4205" s="2" t="s">
        <v>8358</v>
      </c>
      <c r="F4205" s="2" t="s">
        <v>8750</v>
      </c>
      <c r="G4205" s="2" t="s">
        <v>8751</v>
      </c>
      <c r="H4205" s="2" t="s">
        <v>8752</v>
      </c>
      <c r="I4205" s="2" t="s">
        <v>8753</v>
      </c>
      <c r="J4205" s="2" t="s">
        <v>8736</v>
      </c>
      <c r="K4205" s="2" t="e">
        <f>RIGHT(I4205,LEN(I4205)-SEARCH("[",I4205))</f>
        <v>#VALUE!</v>
      </c>
      <c r="L4205" s="2" t="e">
        <f t="shared" si="134"/>
        <v>#VALUE!</v>
      </c>
      <c r="M4205" s="2" t="s">
        <v>42</v>
      </c>
      <c r="N4205" s="2" t="e">
        <f t="shared" si="135"/>
        <v>#VALUE!</v>
      </c>
      <c r="O4205" s="2"/>
      <c r="P4205" s="2"/>
      <c r="Q4205" s="2" t="s">
        <v>43</v>
      </c>
      <c r="R4205" s="2"/>
      <c r="S4205" s="2"/>
      <c r="T4205" s="2"/>
      <c r="U4205" s="2" t="s">
        <v>30</v>
      </c>
      <c r="V4205" s="2" t="s">
        <v>31</v>
      </c>
      <c r="W4205" s="2"/>
      <c r="X4205" s="2"/>
    </row>
    <row r="4206" spans="1:24" hidden="1">
      <c r="A4206" s="2">
        <v>19534</v>
      </c>
      <c r="B4206" s="2" t="s">
        <v>8754</v>
      </c>
      <c r="C4206" s="2"/>
      <c r="D4206" s="2" t="s">
        <v>22</v>
      </c>
      <c r="E4206" s="2" t="s">
        <v>8358</v>
      </c>
      <c r="F4206" s="2" t="s">
        <v>8755</v>
      </c>
      <c r="G4206" s="2" t="s">
        <v>8756</v>
      </c>
      <c r="H4206" s="2" t="s">
        <v>8757</v>
      </c>
      <c r="I4206" s="2" t="s">
        <v>8758</v>
      </c>
      <c r="J4206" s="2" t="s">
        <v>6291</v>
      </c>
      <c r="K4206" s="2" t="e">
        <f>RIGHT(I4206,LEN(I4206)-SEARCH("[",I4206))</f>
        <v>#VALUE!</v>
      </c>
      <c r="L4206" s="2" t="e">
        <f t="shared" si="134"/>
        <v>#VALUE!</v>
      </c>
      <c r="M4206" s="2" t="s">
        <v>42</v>
      </c>
      <c r="N4206" s="2" t="e">
        <f t="shared" si="135"/>
        <v>#VALUE!</v>
      </c>
      <c r="O4206" s="2"/>
      <c r="P4206" s="2"/>
      <c r="Q4206" s="2" t="s">
        <v>43</v>
      </c>
      <c r="R4206" s="2"/>
      <c r="S4206" s="2"/>
      <c r="T4206" s="2"/>
      <c r="U4206" s="2" t="s">
        <v>30</v>
      </c>
      <c r="V4206" s="2" t="s">
        <v>31</v>
      </c>
      <c r="W4206" s="2"/>
      <c r="X4206" s="2"/>
    </row>
    <row r="4207" spans="1:24" hidden="1">
      <c r="A4207" s="2">
        <v>19537</v>
      </c>
      <c r="B4207" s="2" t="s">
        <v>8759</v>
      </c>
      <c r="C4207" s="2"/>
      <c r="D4207" s="2" t="s">
        <v>22</v>
      </c>
      <c r="E4207" s="2" t="s">
        <v>8358</v>
      </c>
      <c r="F4207" s="2" t="s">
        <v>8760</v>
      </c>
      <c r="G4207" s="2" t="s">
        <v>8761</v>
      </c>
      <c r="H4207" s="2" t="s">
        <v>8762</v>
      </c>
      <c r="I4207" s="2" t="s">
        <v>8763</v>
      </c>
      <c r="J4207" s="2" t="s">
        <v>8764</v>
      </c>
      <c r="K4207" s="2" t="e">
        <f>RIGHT(I4207,LEN(I4207)-SEARCH("[",I4207))</f>
        <v>#VALUE!</v>
      </c>
      <c r="L4207" s="2" t="e">
        <f t="shared" si="134"/>
        <v>#VALUE!</v>
      </c>
      <c r="M4207" s="2" t="s">
        <v>42</v>
      </c>
      <c r="N4207" s="2" t="e">
        <f t="shared" si="135"/>
        <v>#VALUE!</v>
      </c>
      <c r="O4207" s="2"/>
      <c r="P4207" s="2"/>
      <c r="Q4207" s="2" t="s">
        <v>43</v>
      </c>
      <c r="R4207" s="2"/>
      <c r="S4207" s="2"/>
      <c r="T4207" s="2"/>
      <c r="U4207" s="2" t="s">
        <v>30</v>
      </c>
      <c r="V4207" s="2" t="s">
        <v>31</v>
      </c>
      <c r="W4207" s="2"/>
      <c r="X4207" s="2"/>
    </row>
    <row r="4208" spans="1:24" hidden="1">
      <c r="A4208" s="2">
        <v>19531</v>
      </c>
      <c r="B4208" s="2" t="s">
        <v>8765</v>
      </c>
      <c r="C4208" s="2"/>
      <c r="D4208" s="2" t="s">
        <v>22</v>
      </c>
      <c r="E4208" s="2" t="s">
        <v>8358</v>
      </c>
      <c r="F4208" s="2" t="s">
        <v>8766</v>
      </c>
      <c r="G4208" s="2" t="s">
        <v>8767</v>
      </c>
      <c r="H4208" s="2" t="s">
        <v>8768</v>
      </c>
      <c r="I4208" s="2" t="s">
        <v>8769</v>
      </c>
      <c r="J4208" s="2" t="s">
        <v>8770</v>
      </c>
      <c r="K4208" s="2" t="e">
        <f>RIGHT(I4208,LEN(I4208)-SEARCH("[",I4208))</f>
        <v>#VALUE!</v>
      </c>
      <c r="L4208" s="2" t="e">
        <f t="shared" si="134"/>
        <v>#VALUE!</v>
      </c>
      <c r="M4208" s="2" t="s">
        <v>42</v>
      </c>
      <c r="N4208" s="2" t="e">
        <f t="shared" si="135"/>
        <v>#VALUE!</v>
      </c>
      <c r="O4208" s="2"/>
      <c r="P4208" s="2"/>
      <c r="Q4208" s="2" t="s">
        <v>43</v>
      </c>
      <c r="R4208" s="2"/>
      <c r="S4208" s="2"/>
      <c r="T4208" s="2"/>
      <c r="U4208" s="2" t="s">
        <v>30</v>
      </c>
      <c r="V4208" s="2" t="s">
        <v>31</v>
      </c>
      <c r="W4208" s="2"/>
      <c r="X4208" s="2"/>
    </row>
    <row r="4209" spans="1:24" hidden="1">
      <c r="A4209" s="2">
        <v>19530</v>
      </c>
      <c r="B4209" s="2" t="s">
        <v>8771</v>
      </c>
      <c r="C4209" s="2"/>
      <c r="D4209" s="2" t="s">
        <v>22</v>
      </c>
      <c r="E4209" s="2" t="s">
        <v>8358</v>
      </c>
      <c r="F4209" s="2" t="s">
        <v>8772</v>
      </c>
      <c r="G4209" s="2" t="s">
        <v>8773</v>
      </c>
      <c r="H4209" s="2" t="s">
        <v>8774</v>
      </c>
      <c r="I4209" s="2" t="s">
        <v>8775</v>
      </c>
      <c r="J4209" s="2" t="s">
        <v>8776</v>
      </c>
      <c r="K4209" s="2" t="e">
        <f>RIGHT(I4209,LEN(I4209)-SEARCH("[",I4209))</f>
        <v>#VALUE!</v>
      </c>
      <c r="L4209" s="2" t="e">
        <f t="shared" si="134"/>
        <v>#VALUE!</v>
      </c>
      <c r="M4209" s="2" t="s">
        <v>42</v>
      </c>
      <c r="N4209" s="2" t="e">
        <f t="shared" si="135"/>
        <v>#VALUE!</v>
      </c>
      <c r="O4209" s="2"/>
      <c r="P4209" s="2"/>
      <c r="Q4209" s="2" t="s">
        <v>43</v>
      </c>
      <c r="R4209" s="2"/>
      <c r="S4209" s="2"/>
      <c r="T4209" s="2"/>
      <c r="U4209" s="2" t="s">
        <v>30</v>
      </c>
      <c r="V4209" s="2" t="s">
        <v>31</v>
      </c>
      <c r="W4209" s="2"/>
      <c r="X4209" s="2"/>
    </row>
    <row r="4210" spans="1:24" hidden="1">
      <c r="A4210" s="2">
        <v>19535</v>
      </c>
      <c r="B4210" s="2" t="s">
        <v>8777</v>
      </c>
      <c r="C4210" s="2"/>
      <c r="D4210" s="2" t="s">
        <v>22</v>
      </c>
      <c r="E4210" s="2" t="s">
        <v>8358</v>
      </c>
      <c r="F4210" s="2" t="s">
        <v>8778</v>
      </c>
      <c r="G4210" s="2" t="s">
        <v>8779</v>
      </c>
      <c r="H4210" s="2" t="s">
        <v>8780</v>
      </c>
      <c r="I4210" s="2" t="s">
        <v>8781</v>
      </c>
      <c r="J4210" s="2" t="s">
        <v>8782</v>
      </c>
      <c r="K4210" s="2" t="e">
        <f>RIGHT(I4210,LEN(I4210)-SEARCH("[",I4210))</f>
        <v>#VALUE!</v>
      </c>
      <c r="L4210" s="2" t="e">
        <f t="shared" si="134"/>
        <v>#VALUE!</v>
      </c>
      <c r="M4210" s="2" t="s">
        <v>42</v>
      </c>
      <c r="N4210" s="2" t="e">
        <f t="shared" si="135"/>
        <v>#VALUE!</v>
      </c>
      <c r="O4210" s="2"/>
      <c r="P4210" s="2"/>
      <c r="Q4210" s="2" t="s">
        <v>43</v>
      </c>
      <c r="R4210" s="2"/>
      <c r="S4210" s="2"/>
      <c r="T4210" s="2"/>
      <c r="U4210" s="2" t="s">
        <v>30</v>
      </c>
      <c r="V4210" s="2" t="s">
        <v>31</v>
      </c>
      <c r="W4210" s="2"/>
      <c r="X4210" s="2"/>
    </row>
    <row r="4211" spans="1:24" hidden="1">
      <c r="A4211" s="2">
        <v>19527</v>
      </c>
      <c r="B4211" s="2" t="s">
        <v>8783</v>
      </c>
      <c r="C4211" s="2"/>
      <c r="D4211" s="2" t="s">
        <v>22</v>
      </c>
      <c r="E4211" s="2" t="s">
        <v>8358</v>
      </c>
      <c r="F4211" s="2" t="s">
        <v>8784</v>
      </c>
      <c r="G4211" s="2" t="s">
        <v>8785</v>
      </c>
      <c r="H4211" s="2" t="s">
        <v>8786</v>
      </c>
      <c r="I4211" s="2" t="s">
        <v>8787</v>
      </c>
      <c r="J4211" s="2" t="s">
        <v>8788</v>
      </c>
      <c r="K4211" s="2" t="e">
        <f>RIGHT(I4211,LEN(I4211)-SEARCH("[",I4211))</f>
        <v>#VALUE!</v>
      </c>
      <c r="L4211" s="2" t="e">
        <f t="shared" si="134"/>
        <v>#VALUE!</v>
      </c>
      <c r="M4211" s="2" t="s">
        <v>42</v>
      </c>
      <c r="N4211" s="2" t="e">
        <f t="shared" si="135"/>
        <v>#VALUE!</v>
      </c>
      <c r="O4211" s="2"/>
      <c r="P4211" s="2"/>
      <c r="Q4211" s="2" t="s">
        <v>43</v>
      </c>
      <c r="R4211" s="2"/>
      <c r="S4211" s="2"/>
      <c r="T4211" s="2"/>
      <c r="U4211" s="2" t="s">
        <v>30</v>
      </c>
      <c r="V4211" s="2" t="s">
        <v>31</v>
      </c>
      <c r="W4211" s="2"/>
      <c r="X4211" s="2"/>
    </row>
    <row r="4212" spans="1:24" hidden="1">
      <c r="A4212" s="2">
        <v>19533</v>
      </c>
      <c r="B4212" s="2" t="s">
        <v>8789</v>
      </c>
      <c r="C4212" s="2"/>
      <c r="D4212" s="2" t="s">
        <v>22</v>
      </c>
      <c r="E4212" s="2" t="s">
        <v>8358</v>
      </c>
      <c r="F4212" s="2" t="s">
        <v>8790</v>
      </c>
      <c r="G4212" s="2" t="s">
        <v>8791</v>
      </c>
      <c r="H4212" s="2" t="s">
        <v>8792</v>
      </c>
      <c r="I4212" s="2" t="s">
        <v>8793</v>
      </c>
      <c r="J4212" s="2" t="s">
        <v>8794</v>
      </c>
      <c r="K4212" s="2" t="e">
        <f>RIGHT(I4212,LEN(I4212)-SEARCH("[",I4212))</f>
        <v>#VALUE!</v>
      </c>
      <c r="L4212" s="2" t="e">
        <f t="shared" si="134"/>
        <v>#VALUE!</v>
      </c>
      <c r="M4212" s="2" t="s">
        <v>42</v>
      </c>
      <c r="N4212" s="2" t="e">
        <f t="shared" si="135"/>
        <v>#VALUE!</v>
      </c>
      <c r="O4212" s="2"/>
      <c r="P4212" s="2"/>
      <c r="Q4212" s="2" t="s">
        <v>43</v>
      </c>
      <c r="R4212" s="2"/>
      <c r="S4212" s="2"/>
      <c r="T4212" s="2"/>
      <c r="U4212" s="2" t="s">
        <v>30</v>
      </c>
      <c r="V4212" s="2" t="s">
        <v>31</v>
      </c>
      <c r="W4212" s="2"/>
      <c r="X4212" s="2"/>
    </row>
    <row r="4213" spans="1:24" hidden="1">
      <c r="A4213" s="2">
        <v>19532</v>
      </c>
      <c r="B4213" s="2" t="s">
        <v>8795</v>
      </c>
      <c r="C4213" s="2"/>
      <c r="D4213" s="2" t="s">
        <v>22</v>
      </c>
      <c r="E4213" s="2" t="s">
        <v>8358</v>
      </c>
      <c r="F4213" s="2" t="s">
        <v>8796</v>
      </c>
      <c r="G4213" s="2" t="s">
        <v>8797</v>
      </c>
      <c r="H4213" s="2" t="s">
        <v>8798</v>
      </c>
      <c r="I4213" s="2" t="s">
        <v>8799</v>
      </c>
      <c r="J4213" s="2" t="s">
        <v>8800</v>
      </c>
      <c r="K4213" s="2" t="e">
        <f>RIGHT(I4213,LEN(I4213)-SEARCH("[",I4213))</f>
        <v>#VALUE!</v>
      </c>
      <c r="L4213" s="2" t="e">
        <f t="shared" si="134"/>
        <v>#VALUE!</v>
      </c>
      <c r="M4213" s="2" t="s">
        <v>42</v>
      </c>
      <c r="N4213" s="2" t="e">
        <f t="shared" si="135"/>
        <v>#VALUE!</v>
      </c>
      <c r="O4213" s="2"/>
      <c r="P4213" s="2"/>
      <c r="Q4213" s="2" t="s">
        <v>43</v>
      </c>
      <c r="R4213" s="2"/>
      <c r="S4213" s="2"/>
      <c r="T4213" s="2"/>
      <c r="U4213" s="2" t="s">
        <v>30</v>
      </c>
      <c r="V4213" s="2" t="s">
        <v>31</v>
      </c>
      <c r="W4213" s="2"/>
      <c r="X4213" s="2"/>
    </row>
    <row r="4214" spans="1:24" hidden="1">
      <c r="A4214" s="2">
        <v>19536</v>
      </c>
      <c r="B4214" s="2" t="s">
        <v>8801</v>
      </c>
      <c r="C4214" s="2"/>
      <c r="D4214" s="2" t="s">
        <v>22</v>
      </c>
      <c r="E4214" s="2" t="s">
        <v>8358</v>
      </c>
      <c r="F4214" s="2" t="s">
        <v>8802</v>
      </c>
      <c r="G4214" s="2" t="s">
        <v>8803</v>
      </c>
      <c r="H4214" s="2" t="s">
        <v>8804</v>
      </c>
      <c r="I4214" s="2" t="s">
        <v>8805</v>
      </c>
      <c r="J4214" s="2" t="s">
        <v>8806</v>
      </c>
      <c r="K4214" s="2" t="e">
        <f>RIGHT(I4214,LEN(I4214)-SEARCH("[",I4214))</f>
        <v>#VALUE!</v>
      </c>
      <c r="L4214" s="2" t="e">
        <f t="shared" si="134"/>
        <v>#VALUE!</v>
      </c>
      <c r="M4214" s="2" t="s">
        <v>42</v>
      </c>
      <c r="N4214" s="2" t="e">
        <f t="shared" si="135"/>
        <v>#VALUE!</v>
      </c>
      <c r="O4214" s="2"/>
      <c r="P4214" s="2"/>
      <c r="Q4214" s="2" t="s">
        <v>43</v>
      </c>
      <c r="R4214" s="2"/>
      <c r="S4214" s="2"/>
      <c r="T4214" s="2"/>
      <c r="U4214" s="2" t="s">
        <v>30</v>
      </c>
      <c r="V4214" s="2" t="s">
        <v>31</v>
      </c>
      <c r="W4214" s="2"/>
      <c r="X4214" s="2"/>
    </row>
    <row r="4215" spans="1:24" hidden="1">
      <c r="A4215" s="2">
        <v>19539</v>
      </c>
      <c r="B4215" s="2" t="s">
        <v>8807</v>
      </c>
      <c r="C4215" s="2"/>
      <c r="D4215" s="2" t="s">
        <v>22</v>
      </c>
      <c r="E4215" s="2" t="s">
        <v>8358</v>
      </c>
      <c r="F4215" s="2" t="s">
        <v>8808</v>
      </c>
      <c r="G4215" s="2" t="s">
        <v>8809</v>
      </c>
      <c r="H4215" s="2" t="s">
        <v>8810</v>
      </c>
      <c r="I4215" s="2" t="s">
        <v>8811</v>
      </c>
      <c r="J4215" s="2" t="s">
        <v>8812</v>
      </c>
      <c r="K4215" s="2" t="e">
        <f>RIGHT(I4215,LEN(I4215)-SEARCH("[",I4215))</f>
        <v>#VALUE!</v>
      </c>
      <c r="L4215" s="2" t="e">
        <f t="shared" si="134"/>
        <v>#VALUE!</v>
      </c>
      <c r="M4215" s="2" t="s">
        <v>42</v>
      </c>
      <c r="N4215" s="2" t="e">
        <f t="shared" si="135"/>
        <v>#VALUE!</v>
      </c>
      <c r="O4215" s="2"/>
      <c r="P4215" s="2"/>
      <c r="Q4215" s="2" t="s">
        <v>43</v>
      </c>
      <c r="R4215" s="2"/>
      <c r="S4215" s="2"/>
      <c r="T4215" s="2"/>
      <c r="U4215" s="2" t="s">
        <v>30</v>
      </c>
      <c r="V4215" s="2" t="s">
        <v>31</v>
      </c>
      <c r="W4215" s="2"/>
      <c r="X4215" s="2"/>
    </row>
    <row r="4216" spans="1:24" hidden="1">
      <c r="A4216" s="2">
        <v>19529</v>
      </c>
      <c r="B4216" s="2" t="s">
        <v>8813</v>
      </c>
      <c r="C4216" s="2"/>
      <c r="D4216" s="2" t="s">
        <v>22</v>
      </c>
      <c r="E4216" s="2" t="s">
        <v>8358</v>
      </c>
      <c r="F4216" s="2" t="s">
        <v>8814</v>
      </c>
      <c r="G4216" s="2" t="s">
        <v>8815</v>
      </c>
      <c r="H4216" s="2" t="s">
        <v>8816</v>
      </c>
      <c r="I4216" s="2" t="s">
        <v>8817</v>
      </c>
      <c r="J4216" s="2" t="s">
        <v>8818</v>
      </c>
      <c r="K4216" s="2" t="e">
        <f>RIGHT(I4216,LEN(I4216)-SEARCH("[",I4216))</f>
        <v>#VALUE!</v>
      </c>
      <c r="L4216" s="2" t="e">
        <f t="shared" si="134"/>
        <v>#VALUE!</v>
      </c>
      <c r="M4216" s="2" t="s">
        <v>42</v>
      </c>
      <c r="N4216" s="2" t="e">
        <f t="shared" si="135"/>
        <v>#VALUE!</v>
      </c>
      <c r="O4216" s="2"/>
      <c r="P4216" s="2"/>
      <c r="Q4216" s="2" t="s">
        <v>43</v>
      </c>
      <c r="R4216" s="2"/>
      <c r="S4216" s="2"/>
      <c r="T4216" s="2"/>
      <c r="U4216" s="2" t="s">
        <v>30</v>
      </c>
      <c r="V4216" s="2" t="s">
        <v>31</v>
      </c>
      <c r="W4216" s="2"/>
      <c r="X4216" s="2"/>
    </row>
    <row r="4217" spans="1:24" hidden="1">
      <c r="A4217" s="2">
        <v>19538</v>
      </c>
      <c r="B4217" s="2" t="s">
        <v>8819</v>
      </c>
      <c r="C4217" s="2"/>
      <c r="D4217" s="2" t="s">
        <v>22</v>
      </c>
      <c r="E4217" s="2" t="s">
        <v>8358</v>
      </c>
      <c r="F4217" s="2" t="s">
        <v>8820</v>
      </c>
      <c r="G4217" s="2" t="s">
        <v>8821</v>
      </c>
      <c r="H4217" s="2" t="s">
        <v>8822</v>
      </c>
      <c r="I4217" s="2" t="s">
        <v>8823</v>
      </c>
      <c r="J4217" s="2" t="s">
        <v>8824</v>
      </c>
      <c r="K4217" s="2" t="e">
        <f>RIGHT(I4217,LEN(I4217)-SEARCH("[",I4217))</f>
        <v>#VALUE!</v>
      </c>
      <c r="L4217" s="2" t="e">
        <f t="shared" si="134"/>
        <v>#VALUE!</v>
      </c>
      <c r="M4217" s="2" t="s">
        <v>42</v>
      </c>
      <c r="N4217" s="2" t="e">
        <f t="shared" si="135"/>
        <v>#VALUE!</v>
      </c>
      <c r="O4217" s="2"/>
      <c r="P4217" s="2"/>
      <c r="Q4217" s="2" t="s">
        <v>43</v>
      </c>
      <c r="R4217" s="2"/>
      <c r="S4217" s="2"/>
      <c r="T4217" s="2"/>
      <c r="U4217" s="2" t="s">
        <v>30</v>
      </c>
      <c r="V4217" s="2" t="s">
        <v>31</v>
      </c>
      <c r="W4217" s="2"/>
      <c r="X4217" s="2"/>
    </row>
    <row r="4218" spans="1:24" hidden="1">
      <c r="A4218" s="2">
        <v>19528</v>
      </c>
      <c r="B4218" s="2" t="s">
        <v>8825</v>
      </c>
      <c r="C4218" s="2"/>
      <c r="D4218" s="2" t="s">
        <v>22</v>
      </c>
      <c r="E4218" s="2" t="s">
        <v>8358</v>
      </c>
      <c r="F4218" s="2" t="s">
        <v>8826</v>
      </c>
      <c r="G4218" s="2" t="s">
        <v>8827</v>
      </c>
      <c r="H4218" s="2" t="s">
        <v>8828</v>
      </c>
      <c r="I4218" s="2" t="s">
        <v>8829</v>
      </c>
      <c r="J4218" s="2" t="s">
        <v>8830</v>
      </c>
      <c r="K4218" s="2" t="e">
        <f>RIGHT(I4218,LEN(I4218)-SEARCH("[",I4218))</f>
        <v>#VALUE!</v>
      </c>
      <c r="L4218" s="2" t="e">
        <f t="shared" si="134"/>
        <v>#VALUE!</v>
      </c>
      <c r="M4218" s="2" t="s">
        <v>42</v>
      </c>
      <c r="N4218" s="2" t="e">
        <f t="shared" si="135"/>
        <v>#VALUE!</v>
      </c>
      <c r="O4218" s="2"/>
      <c r="P4218" s="2"/>
      <c r="Q4218" s="2" t="s">
        <v>43</v>
      </c>
      <c r="R4218" s="2"/>
      <c r="S4218" s="2"/>
      <c r="T4218" s="2"/>
      <c r="U4218" s="2" t="s">
        <v>30</v>
      </c>
      <c r="V4218" s="2" t="s">
        <v>31</v>
      </c>
      <c r="W4218" s="2"/>
      <c r="X4218" s="2"/>
    </row>
    <row r="4219" spans="1:24" hidden="1">
      <c r="A4219" s="2">
        <v>19480</v>
      </c>
      <c r="B4219" s="2" t="s">
        <v>8831</v>
      </c>
      <c r="C4219" s="2"/>
      <c r="D4219" s="2" t="s">
        <v>22</v>
      </c>
      <c r="E4219" s="2" t="s">
        <v>8358</v>
      </c>
      <c r="F4219" s="2" t="s">
        <v>8832</v>
      </c>
      <c r="G4219" s="2" t="s">
        <v>8833</v>
      </c>
      <c r="H4219" s="2" t="s">
        <v>8834</v>
      </c>
      <c r="I4219" s="2" t="s">
        <v>8835</v>
      </c>
      <c r="J4219" s="2" t="s">
        <v>8836</v>
      </c>
      <c r="K4219" s="2" t="e">
        <f>RIGHT(I4219,LEN(I4219)-SEARCH("[",I4219))</f>
        <v>#VALUE!</v>
      </c>
      <c r="L4219" s="2" t="e">
        <f t="shared" si="134"/>
        <v>#VALUE!</v>
      </c>
      <c r="M4219" s="2" t="s">
        <v>42</v>
      </c>
      <c r="N4219" s="2" t="e">
        <f t="shared" si="135"/>
        <v>#VALUE!</v>
      </c>
      <c r="O4219" s="2"/>
      <c r="P4219" s="2"/>
      <c r="Q4219" s="2" t="s">
        <v>43</v>
      </c>
      <c r="R4219" s="2"/>
      <c r="S4219" s="2"/>
      <c r="T4219" s="2"/>
      <c r="U4219" s="2" t="s">
        <v>30</v>
      </c>
      <c r="V4219" s="2" t="s">
        <v>31</v>
      </c>
      <c r="W4219" s="2"/>
      <c r="X4219" s="2"/>
    </row>
    <row r="4220" spans="1:24" hidden="1">
      <c r="A4220" s="2">
        <v>15833</v>
      </c>
      <c r="B4220" s="2" t="s">
        <v>8837</v>
      </c>
      <c r="C4220" s="2"/>
      <c r="D4220" s="2" t="s">
        <v>139</v>
      </c>
      <c r="E4220" s="2" t="s">
        <v>8838</v>
      </c>
      <c r="F4220" s="2" t="s">
        <v>8839</v>
      </c>
      <c r="G4220" s="2" t="s">
        <v>8840</v>
      </c>
      <c r="H4220" s="2" t="s">
        <v>8841</v>
      </c>
      <c r="I4220" s="2" t="s">
        <v>8842</v>
      </c>
      <c r="J4220" s="2" t="s">
        <v>8843</v>
      </c>
      <c r="K4220" s="2" t="e">
        <f>RIGHT(I4220,LEN(I4220)-SEARCH("[",I4220))</f>
        <v>#VALUE!</v>
      </c>
      <c r="L4220" s="2" t="e">
        <f t="shared" si="134"/>
        <v>#VALUE!</v>
      </c>
      <c r="M4220" s="2" t="s">
        <v>42</v>
      </c>
      <c r="N4220" s="2" t="e">
        <f t="shared" si="135"/>
        <v>#VALUE!</v>
      </c>
      <c r="O4220" s="2"/>
      <c r="P4220" s="2"/>
      <c r="Q4220" s="2" t="s">
        <v>43</v>
      </c>
      <c r="R4220" s="2"/>
      <c r="S4220" s="2"/>
      <c r="T4220" s="2"/>
      <c r="U4220" s="2" t="s">
        <v>30</v>
      </c>
      <c r="V4220" s="2" t="s">
        <v>31</v>
      </c>
      <c r="W4220" s="2" t="s">
        <v>81</v>
      </c>
      <c r="X4220" s="2" t="s">
        <v>82</v>
      </c>
    </row>
    <row r="4221" spans="1:24" hidden="1">
      <c r="A4221" s="2">
        <v>15837</v>
      </c>
      <c r="B4221" s="2" t="s">
        <v>8844</v>
      </c>
      <c r="C4221" s="2"/>
      <c r="D4221" s="2" t="s">
        <v>139</v>
      </c>
      <c r="E4221" s="2" t="s">
        <v>8838</v>
      </c>
      <c r="F4221" s="2" t="s">
        <v>8845</v>
      </c>
      <c r="G4221" s="2" t="s">
        <v>8846</v>
      </c>
      <c r="H4221" s="2" t="s">
        <v>8847</v>
      </c>
      <c r="I4221" s="2" t="s">
        <v>8848</v>
      </c>
      <c r="J4221" s="2" t="s">
        <v>8849</v>
      </c>
      <c r="K4221" s="2" t="e">
        <f>RIGHT(I4221,LEN(I4221)-SEARCH("[",I4221))</f>
        <v>#VALUE!</v>
      </c>
      <c r="L4221" s="2" t="e">
        <f t="shared" si="134"/>
        <v>#VALUE!</v>
      </c>
      <c r="M4221" s="2" t="s">
        <v>42</v>
      </c>
      <c r="N4221" s="2" t="e">
        <f t="shared" si="135"/>
        <v>#VALUE!</v>
      </c>
      <c r="O4221" s="2"/>
      <c r="P4221" s="2"/>
      <c r="Q4221" s="2" t="s">
        <v>43</v>
      </c>
      <c r="R4221" s="2"/>
      <c r="S4221" s="2"/>
      <c r="T4221" s="2"/>
      <c r="U4221" s="2" t="s">
        <v>30</v>
      </c>
      <c r="V4221" s="2" t="s">
        <v>31</v>
      </c>
      <c r="W4221" s="2" t="s">
        <v>81</v>
      </c>
      <c r="X4221" s="2" t="s">
        <v>82</v>
      </c>
    </row>
    <row r="4222" spans="1:24" hidden="1">
      <c r="A4222" s="2">
        <v>15839</v>
      </c>
      <c r="B4222" s="2" t="s">
        <v>8850</v>
      </c>
      <c r="C4222" s="2"/>
      <c r="D4222" s="2" t="s">
        <v>139</v>
      </c>
      <c r="E4222" s="2" t="s">
        <v>8838</v>
      </c>
      <c r="F4222" s="2" t="s">
        <v>8851</v>
      </c>
      <c r="G4222" s="2" t="s">
        <v>8852</v>
      </c>
      <c r="H4222" s="2" t="s">
        <v>8853</v>
      </c>
      <c r="I4222" s="2" t="s">
        <v>8854</v>
      </c>
      <c r="J4222" s="2" t="s">
        <v>3226</v>
      </c>
      <c r="K4222" s="2" t="e">
        <f>RIGHT(I4222,LEN(I4222)-SEARCH("[",I4222))</f>
        <v>#VALUE!</v>
      </c>
      <c r="L4222" s="2" t="e">
        <f t="shared" si="134"/>
        <v>#VALUE!</v>
      </c>
      <c r="M4222" s="2" t="s">
        <v>42</v>
      </c>
      <c r="N4222" s="2" t="e">
        <f t="shared" si="135"/>
        <v>#VALUE!</v>
      </c>
      <c r="O4222" s="2"/>
      <c r="P4222" s="2"/>
      <c r="Q4222" s="2" t="s">
        <v>43</v>
      </c>
      <c r="R4222" s="2"/>
      <c r="S4222" s="2"/>
      <c r="T4222" s="2"/>
      <c r="U4222" s="2" t="s">
        <v>30</v>
      </c>
      <c r="V4222" s="2" t="s">
        <v>31</v>
      </c>
      <c r="W4222" s="2" t="s">
        <v>81</v>
      </c>
      <c r="X4222" s="2" t="s">
        <v>82</v>
      </c>
    </row>
    <row r="4223" spans="1:24" hidden="1">
      <c r="A4223" s="2">
        <v>15834</v>
      </c>
      <c r="B4223" s="2" t="s">
        <v>8855</v>
      </c>
      <c r="C4223" s="2"/>
      <c r="D4223" s="2" t="s">
        <v>139</v>
      </c>
      <c r="E4223" s="2" t="s">
        <v>8838</v>
      </c>
      <c r="F4223" s="2" t="s">
        <v>8856</v>
      </c>
      <c r="G4223" s="2" t="s">
        <v>8857</v>
      </c>
      <c r="H4223" s="2" t="s">
        <v>8858</v>
      </c>
      <c r="I4223" s="2" t="s">
        <v>8859</v>
      </c>
      <c r="J4223" s="2" t="s">
        <v>8843</v>
      </c>
      <c r="K4223" s="2" t="e">
        <f>RIGHT(I4223,LEN(I4223)-SEARCH("[",I4223))</f>
        <v>#VALUE!</v>
      </c>
      <c r="L4223" s="2" t="e">
        <f t="shared" si="134"/>
        <v>#VALUE!</v>
      </c>
      <c r="M4223" s="2" t="s">
        <v>42</v>
      </c>
      <c r="N4223" s="2" t="e">
        <f t="shared" si="135"/>
        <v>#VALUE!</v>
      </c>
      <c r="O4223" s="2"/>
      <c r="P4223" s="2"/>
      <c r="Q4223" s="2" t="s">
        <v>43</v>
      </c>
      <c r="R4223" s="2"/>
      <c r="S4223" s="2"/>
      <c r="T4223" s="2"/>
      <c r="U4223" s="2" t="s">
        <v>30</v>
      </c>
      <c r="V4223" s="2" t="s">
        <v>31</v>
      </c>
      <c r="W4223" s="2" t="s">
        <v>81</v>
      </c>
      <c r="X4223" s="2" t="s">
        <v>82</v>
      </c>
    </row>
    <row r="4224" spans="1:24" hidden="1">
      <c r="A4224" s="2">
        <v>15835</v>
      </c>
      <c r="B4224" s="2" t="s">
        <v>8860</v>
      </c>
      <c r="C4224" s="2"/>
      <c r="D4224" s="2" t="s">
        <v>139</v>
      </c>
      <c r="E4224" s="2" t="s">
        <v>8838</v>
      </c>
      <c r="F4224" s="2" t="s">
        <v>8861</v>
      </c>
      <c r="G4224" s="2" t="s">
        <v>8862</v>
      </c>
      <c r="H4224" s="2" t="s">
        <v>8863</v>
      </c>
      <c r="I4224" s="2" t="s">
        <v>8864</v>
      </c>
      <c r="J4224" s="2" t="s">
        <v>8843</v>
      </c>
      <c r="K4224" s="2" t="e">
        <f>RIGHT(I4224,LEN(I4224)-SEARCH("[",I4224))</f>
        <v>#VALUE!</v>
      </c>
      <c r="L4224" s="2" t="e">
        <f t="shared" si="134"/>
        <v>#VALUE!</v>
      </c>
      <c r="M4224" s="2" t="s">
        <v>42</v>
      </c>
      <c r="N4224" s="2" t="e">
        <f t="shared" si="135"/>
        <v>#VALUE!</v>
      </c>
      <c r="O4224" s="2"/>
      <c r="P4224" s="2"/>
      <c r="Q4224" s="2" t="s">
        <v>43</v>
      </c>
      <c r="R4224" s="2"/>
      <c r="S4224" s="2"/>
      <c r="T4224" s="2"/>
      <c r="U4224" s="2" t="s">
        <v>30</v>
      </c>
      <c r="V4224" s="2" t="s">
        <v>31</v>
      </c>
      <c r="W4224" s="2" t="s">
        <v>81</v>
      </c>
      <c r="X4224" s="2" t="s">
        <v>82</v>
      </c>
    </row>
    <row r="4225" spans="1:24" hidden="1">
      <c r="A4225" s="2">
        <v>15845</v>
      </c>
      <c r="B4225" s="2" t="s">
        <v>8865</v>
      </c>
      <c r="C4225" s="2"/>
      <c r="D4225" s="2" t="s">
        <v>139</v>
      </c>
      <c r="E4225" s="2" t="s">
        <v>8838</v>
      </c>
      <c r="F4225" s="2" t="s">
        <v>8866</v>
      </c>
      <c r="G4225" s="2" t="s">
        <v>8867</v>
      </c>
      <c r="H4225" s="2" t="s">
        <v>8868</v>
      </c>
      <c r="I4225" s="2" t="s">
        <v>8869</v>
      </c>
      <c r="J4225" s="2" t="s">
        <v>6142</v>
      </c>
      <c r="K4225" s="2" t="e">
        <f>RIGHT(I4225,LEN(I4225)-SEARCH("[",I4225))</f>
        <v>#VALUE!</v>
      </c>
      <c r="L4225" s="2" t="e">
        <f t="shared" si="134"/>
        <v>#VALUE!</v>
      </c>
      <c r="M4225" s="2" t="s">
        <v>42</v>
      </c>
      <c r="N4225" s="2" t="e">
        <f t="shared" si="135"/>
        <v>#VALUE!</v>
      </c>
      <c r="O4225" s="2"/>
      <c r="P4225" s="2"/>
      <c r="Q4225" s="2" t="s">
        <v>43</v>
      </c>
      <c r="R4225" s="2"/>
      <c r="S4225" s="2"/>
      <c r="T4225" s="2"/>
      <c r="U4225" s="2" t="s">
        <v>30</v>
      </c>
      <c r="V4225" s="2" t="s">
        <v>31</v>
      </c>
      <c r="W4225" s="2" t="s">
        <v>81</v>
      </c>
      <c r="X4225" s="2" t="s">
        <v>82</v>
      </c>
    </row>
    <row r="4226" spans="1:24" hidden="1">
      <c r="A4226" s="2">
        <v>15846</v>
      </c>
      <c r="B4226" s="2" t="s">
        <v>8870</v>
      </c>
      <c r="C4226" s="2"/>
      <c r="D4226" s="2" t="s">
        <v>139</v>
      </c>
      <c r="E4226" s="2" t="s">
        <v>8838</v>
      </c>
      <c r="F4226" s="2" t="s">
        <v>8871</v>
      </c>
      <c r="G4226" s="2" t="s">
        <v>8872</v>
      </c>
      <c r="H4226" s="2" t="s">
        <v>8873</v>
      </c>
      <c r="I4226" s="2" t="s">
        <v>8874</v>
      </c>
      <c r="J4226" s="2" t="s">
        <v>8875</v>
      </c>
      <c r="K4226" s="2" t="e">
        <f>RIGHT(I4226,LEN(I4226)-SEARCH("[",I4226))</f>
        <v>#VALUE!</v>
      </c>
      <c r="L4226" s="2" t="e">
        <f t="shared" si="134"/>
        <v>#VALUE!</v>
      </c>
      <c r="M4226" s="2" t="s">
        <v>42</v>
      </c>
      <c r="N4226" s="2" t="e">
        <f t="shared" si="135"/>
        <v>#VALUE!</v>
      </c>
      <c r="O4226" s="2"/>
      <c r="P4226" s="2"/>
      <c r="Q4226" s="2" t="s">
        <v>43</v>
      </c>
      <c r="R4226" s="2"/>
      <c r="S4226" s="2"/>
      <c r="T4226" s="2"/>
      <c r="U4226" s="2" t="s">
        <v>30</v>
      </c>
      <c r="V4226" s="2" t="s">
        <v>31</v>
      </c>
      <c r="W4226" s="2" t="s">
        <v>81</v>
      </c>
      <c r="X4226" s="2" t="s">
        <v>82</v>
      </c>
    </row>
    <row r="4227" spans="1:24" hidden="1">
      <c r="A4227" s="2">
        <v>15843</v>
      </c>
      <c r="B4227" s="2" t="s">
        <v>8876</v>
      </c>
      <c r="C4227" s="2"/>
      <c r="D4227" s="2" t="s">
        <v>57</v>
      </c>
      <c r="E4227" s="2" t="s">
        <v>8838</v>
      </c>
      <c r="F4227" s="2" t="s">
        <v>8877</v>
      </c>
      <c r="G4227" s="2" t="s">
        <v>8878</v>
      </c>
      <c r="H4227" s="2" t="s">
        <v>8879</v>
      </c>
      <c r="I4227" s="2" t="s">
        <v>8880</v>
      </c>
      <c r="J4227" s="2" t="s">
        <v>6317</v>
      </c>
      <c r="K4227" s="2" t="e">
        <f>RIGHT(I4227,LEN(I4227)-SEARCH("[",I4227))</f>
        <v>#VALUE!</v>
      </c>
      <c r="L4227" s="2" t="e">
        <f t="shared" si="134"/>
        <v>#VALUE!</v>
      </c>
      <c r="M4227" s="2" t="s">
        <v>42</v>
      </c>
      <c r="N4227" s="2" t="e">
        <f t="shared" si="135"/>
        <v>#VALUE!</v>
      </c>
      <c r="O4227" s="2"/>
      <c r="P4227" s="2"/>
      <c r="Q4227" s="2" t="s">
        <v>43</v>
      </c>
      <c r="R4227" s="2"/>
      <c r="S4227" s="2"/>
      <c r="T4227" s="2"/>
      <c r="U4227" s="2" t="s">
        <v>30</v>
      </c>
      <c r="V4227" s="2" t="s">
        <v>31</v>
      </c>
      <c r="W4227" s="2" t="s">
        <v>81</v>
      </c>
      <c r="X4227" s="2" t="s">
        <v>82</v>
      </c>
    </row>
    <row r="4228" spans="1:24" hidden="1">
      <c r="A4228" s="2">
        <v>15842</v>
      </c>
      <c r="B4228" s="2" t="s">
        <v>8881</v>
      </c>
      <c r="C4228" s="2"/>
      <c r="D4228" s="2" t="s">
        <v>35</v>
      </c>
      <c r="E4228" s="2" t="s">
        <v>8838</v>
      </c>
      <c r="F4228" s="2" t="s">
        <v>8882</v>
      </c>
      <c r="G4228" s="2" t="s">
        <v>48</v>
      </c>
      <c r="H4228" s="2" t="s">
        <v>8883</v>
      </c>
      <c r="I4228" s="2" t="s">
        <v>8884</v>
      </c>
      <c r="J4228" s="2" t="s">
        <v>3104</v>
      </c>
      <c r="K4228" s="2" t="e">
        <f>RIGHT(I4228,LEN(I4228)-SEARCH("[",I4228))</f>
        <v>#VALUE!</v>
      </c>
      <c r="L4228" s="2" t="e">
        <f t="shared" ref="L4228:L4291" si="136">LEFT(K4228, LEN(K4228)-1)</f>
        <v>#VALUE!</v>
      </c>
      <c r="M4228" s="2" t="s">
        <v>42</v>
      </c>
      <c r="N4228" s="2" t="e">
        <f t="shared" si="135"/>
        <v>#VALUE!</v>
      </c>
      <c r="O4228" s="2"/>
      <c r="P4228" s="2"/>
      <c r="Q4228" s="2" t="s">
        <v>43</v>
      </c>
      <c r="R4228" s="2"/>
      <c r="S4228" s="2" t="s">
        <v>8885</v>
      </c>
      <c r="T4228" s="2"/>
      <c r="U4228" s="2" t="s">
        <v>30</v>
      </c>
      <c r="V4228" s="2" t="s">
        <v>31</v>
      </c>
      <c r="W4228" s="2" t="s">
        <v>81</v>
      </c>
      <c r="X4228" s="2" t="s">
        <v>82</v>
      </c>
    </row>
    <row r="4229" spans="1:24" hidden="1">
      <c r="A4229" s="2">
        <v>15810</v>
      </c>
      <c r="B4229" s="2" t="s">
        <v>8886</v>
      </c>
      <c r="C4229" s="2"/>
      <c r="D4229" s="2" t="s">
        <v>22</v>
      </c>
      <c r="E4229" s="2" t="s">
        <v>8838</v>
      </c>
      <c r="F4229" s="2" t="s">
        <v>8887</v>
      </c>
      <c r="G4229" s="2" t="s">
        <v>8888</v>
      </c>
      <c r="H4229" s="2" t="s">
        <v>8889</v>
      </c>
      <c r="I4229" s="2" t="s">
        <v>8890</v>
      </c>
      <c r="J4229" s="2" t="s">
        <v>8891</v>
      </c>
      <c r="K4229" s="2" t="e">
        <f>RIGHT(I4229,LEN(I4229)-SEARCH("[",I4229))</f>
        <v>#VALUE!</v>
      </c>
      <c r="L4229" s="2" t="e">
        <f t="shared" si="136"/>
        <v>#VALUE!</v>
      </c>
      <c r="M4229" s="2" t="s">
        <v>42</v>
      </c>
      <c r="N4229" s="2" t="e">
        <f t="shared" si="135"/>
        <v>#VALUE!</v>
      </c>
      <c r="O4229" s="2"/>
      <c r="P4229" s="2"/>
      <c r="Q4229" s="2" t="s">
        <v>43</v>
      </c>
      <c r="R4229" s="2"/>
      <c r="S4229" s="2"/>
      <c r="T4229" s="2"/>
      <c r="U4229" s="2" t="s">
        <v>30</v>
      </c>
      <c r="V4229" s="2" t="s">
        <v>31</v>
      </c>
      <c r="W4229" s="2" t="s">
        <v>81</v>
      </c>
      <c r="X4229" s="2" t="s">
        <v>82</v>
      </c>
    </row>
    <row r="4230" spans="1:24" hidden="1">
      <c r="A4230" s="2">
        <v>15848</v>
      </c>
      <c r="B4230" s="2" t="s">
        <v>8892</v>
      </c>
      <c r="C4230" s="2"/>
      <c r="D4230" s="2" t="s">
        <v>1366</v>
      </c>
      <c r="E4230" s="2" t="s">
        <v>8838</v>
      </c>
      <c r="F4230" s="2" t="s">
        <v>8893</v>
      </c>
      <c r="G4230" s="2" t="s">
        <v>1675</v>
      </c>
      <c r="H4230" s="2" t="s">
        <v>8894</v>
      </c>
      <c r="I4230" s="2" t="s">
        <v>8895</v>
      </c>
      <c r="J4230" s="2" t="s">
        <v>6462</v>
      </c>
      <c r="K4230" s="2" t="e">
        <f>RIGHT(I4230,LEN(I4230)-SEARCH("[",I4230))</f>
        <v>#VALUE!</v>
      </c>
      <c r="L4230" s="2" t="e">
        <f t="shared" si="136"/>
        <v>#VALUE!</v>
      </c>
      <c r="M4230" s="2" t="s">
        <v>42</v>
      </c>
      <c r="N4230" s="2" t="e">
        <f t="shared" si="135"/>
        <v>#VALUE!</v>
      </c>
      <c r="O4230" s="2"/>
      <c r="P4230" s="2"/>
      <c r="Q4230" s="2" t="s">
        <v>43</v>
      </c>
      <c r="R4230" s="2"/>
      <c r="S4230" s="2" t="s">
        <v>8896</v>
      </c>
      <c r="T4230" s="2" t="s">
        <v>1373</v>
      </c>
      <c r="U4230" s="2" t="s">
        <v>30</v>
      </c>
      <c r="V4230" s="2" t="s">
        <v>31</v>
      </c>
      <c r="W4230" s="2" t="s">
        <v>81</v>
      </c>
      <c r="X4230" s="2" t="s">
        <v>82</v>
      </c>
    </row>
    <row r="4231" spans="1:24" hidden="1">
      <c r="A4231" s="2">
        <v>15822</v>
      </c>
      <c r="B4231" s="2" t="s">
        <v>8897</v>
      </c>
      <c r="C4231" s="2"/>
      <c r="D4231" s="2" t="s">
        <v>126</v>
      </c>
      <c r="E4231" s="2" t="s">
        <v>8838</v>
      </c>
      <c r="F4231" s="2" t="s">
        <v>8898</v>
      </c>
      <c r="G4231" s="2" t="s">
        <v>128</v>
      </c>
      <c r="H4231" s="2" t="s">
        <v>8899</v>
      </c>
      <c r="I4231" s="2" t="s">
        <v>8900</v>
      </c>
      <c r="J4231" s="2" t="s">
        <v>3081</v>
      </c>
      <c r="K4231" s="2" t="e">
        <f>RIGHT(I4231,LEN(I4231)-SEARCH("[",I4231))</f>
        <v>#VALUE!</v>
      </c>
      <c r="L4231" s="2" t="e">
        <f t="shared" si="136"/>
        <v>#VALUE!</v>
      </c>
      <c r="M4231" s="2" t="s">
        <v>42</v>
      </c>
      <c r="N4231" s="2" t="e">
        <f t="shared" si="135"/>
        <v>#VALUE!</v>
      </c>
      <c r="O4231" s="2"/>
      <c r="P4231" s="2"/>
      <c r="Q4231" s="2" t="s">
        <v>43</v>
      </c>
      <c r="R4231" s="2"/>
      <c r="S4231" s="2"/>
      <c r="T4231" s="2"/>
      <c r="U4231" s="2" t="s">
        <v>30</v>
      </c>
      <c r="V4231" s="2" t="s">
        <v>31</v>
      </c>
      <c r="W4231" s="2" t="s">
        <v>81</v>
      </c>
      <c r="X4231" s="2" t="s">
        <v>82</v>
      </c>
    </row>
    <row r="4232" spans="1:24" hidden="1">
      <c r="A4232" s="2">
        <v>15823</v>
      </c>
      <c r="B4232" s="2" t="s">
        <v>8901</v>
      </c>
      <c r="C4232" s="2"/>
      <c r="D4232" s="2" t="s">
        <v>126</v>
      </c>
      <c r="E4232" s="2" t="s">
        <v>8838</v>
      </c>
      <c r="F4232" s="2" t="s">
        <v>8902</v>
      </c>
      <c r="G4232" s="2" t="s">
        <v>128</v>
      </c>
      <c r="H4232" s="2" t="s">
        <v>8899</v>
      </c>
      <c r="I4232" s="2" t="s">
        <v>8903</v>
      </c>
      <c r="J4232" s="2" t="s">
        <v>3081</v>
      </c>
      <c r="K4232" s="2" t="e">
        <f>RIGHT(I4232,LEN(I4232)-SEARCH("[",I4232))</f>
        <v>#VALUE!</v>
      </c>
      <c r="L4232" s="2" t="e">
        <f t="shared" si="136"/>
        <v>#VALUE!</v>
      </c>
      <c r="M4232" s="2" t="s">
        <v>42</v>
      </c>
      <c r="N4232" s="2" t="e">
        <f t="shared" si="135"/>
        <v>#VALUE!</v>
      </c>
      <c r="O4232" s="2"/>
      <c r="P4232" s="2"/>
      <c r="Q4232" s="2" t="s">
        <v>43</v>
      </c>
      <c r="R4232" s="2"/>
      <c r="S4232" s="2"/>
      <c r="T4232" s="2"/>
      <c r="U4232" s="2" t="s">
        <v>30</v>
      </c>
      <c r="V4232" s="2" t="s">
        <v>31</v>
      </c>
      <c r="W4232" s="2" t="s">
        <v>81</v>
      </c>
      <c r="X4232" s="2" t="s">
        <v>82</v>
      </c>
    </row>
    <row r="4233" spans="1:24" hidden="1">
      <c r="A4233" s="2">
        <v>15844</v>
      </c>
      <c r="B4233" s="2" t="s">
        <v>8904</v>
      </c>
      <c r="C4233" s="2"/>
      <c r="D4233" s="2" t="s">
        <v>2087</v>
      </c>
      <c r="E4233" s="2" t="s">
        <v>8838</v>
      </c>
      <c r="F4233" s="2" t="s">
        <v>8905</v>
      </c>
      <c r="G4233" s="2" t="s">
        <v>8906</v>
      </c>
      <c r="H4233" s="2" t="s">
        <v>8907</v>
      </c>
      <c r="I4233" s="2" t="s">
        <v>8908</v>
      </c>
      <c r="J4233" s="2" t="s">
        <v>3671</v>
      </c>
      <c r="K4233" s="2" t="e">
        <f>RIGHT(I4233,LEN(I4233)-SEARCH("[",I4233))</f>
        <v>#VALUE!</v>
      </c>
      <c r="L4233" s="2" t="e">
        <f t="shared" si="136"/>
        <v>#VALUE!</v>
      </c>
      <c r="M4233" s="2" t="s">
        <v>42</v>
      </c>
      <c r="N4233" s="2" t="e">
        <f t="shared" si="135"/>
        <v>#VALUE!</v>
      </c>
      <c r="O4233" s="2"/>
      <c r="P4233" s="2"/>
      <c r="Q4233" s="2" t="s">
        <v>43</v>
      </c>
      <c r="R4233" s="2"/>
      <c r="S4233" s="2" t="s">
        <v>8909</v>
      </c>
      <c r="T4233" s="2" t="s">
        <v>1373</v>
      </c>
      <c r="U4233" s="2" t="s">
        <v>30</v>
      </c>
      <c r="V4233" s="2" t="s">
        <v>31</v>
      </c>
      <c r="W4233" s="2" t="s">
        <v>81</v>
      </c>
      <c r="X4233" s="2" t="s">
        <v>82</v>
      </c>
    </row>
    <row r="4234" spans="1:24" hidden="1">
      <c r="A4234" s="2">
        <v>15847</v>
      </c>
      <c r="B4234" s="2" t="s">
        <v>8910</v>
      </c>
      <c r="C4234" s="2"/>
      <c r="D4234" s="2" t="s">
        <v>2087</v>
      </c>
      <c r="E4234" s="2" t="s">
        <v>8838</v>
      </c>
      <c r="F4234" s="2" t="s">
        <v>8911</v>
      </c>
      <c r="G4234" s="2" t="s">
        <v>8912</v>
      </c>
      <c r="H4234" s="2" t="s">
        <v>8913</v>
      </c>
      <c r="I4234" s="2" t="s">
        <v>8914</v>
      </c>
      <c r="J4234" s="2" t="s">
        <v>6462</v>
      </c>
      <c r="K4234" s="2" t="e">
        <f>RIGHT(I4234,LEN(I4234)-SEARCH("[",I4234))</f>
        <v>#VALUE!</v>
      </c>
      <c r="L4234" s="2" t="e">
        <f t="shared" si="136"/>
        <v>#VALUE!</v>
      </c>
      <c r="M4234" s="2" t="s">
        <v>42</v>
      </c>
      <c r="N4234" s="2" t="e">
        <f t="shared" si="135"/>
        <v>#VALUE!</v>
      </c>
      <c r="O4234" s="2"/>
      <c r="P4234" s="2"/>
      <c r="Q4234" s="2" t="s">
        <v>43</v>
      </c>
      <c r="R4234" s="2"/>
      <c r="S4234" s="2" t="s">
        <v>8915</v>
      </c>
      <c r="T4234" s="2" t="s">
        <v>1373</v>
      </c>
      <c r="U4234" s="2" t="s">
        <v>30</v>
      </c>
      <c r="V4234" s="2" t="s">
        <v>31</v>
      </c>
      <c r="W4234" s="2" t="s">
        <v>81</v>
      </c>
      <c r="X4234" s="2" t="s">
        <v>82</v>
      </c>
    </row>
    <row r="4235" spans="1:24" hidden="1">
      <c r="A4235" s="2">
        <v>15815</v>
      </c>
      <c r="B4235" s="2" t="s">
        <v>8934</v>
      </c>
      <c r="C4235" s="2"/>
      <c r="D4235" s="2" t="s">
        <v>139</v>
      </c>
      <c r="E4235" s="2" t="s">
        <v>8838</v>
      </c>
      <c r="F4235" s="2" t="s">
        <v>8935</v>
      </c>
      <c r="G4235" s="2" t="s">
        <v>141</v>
      </c>
      <c r="H4235" s="2" t="s">
        <v>8936</v>
      </c>
      <c r="I4235" s="2" t="s">
        <v>8937</v>
      </c>
      <c r="J4235" s="2" t="s">
        <v>8938</v>
      </c>
      <c r="K4235" s="2" t="e">
        <f>RIGHT(I4235,LEN(I4235)-SEARCH("[",I4235))</f>
        <v>#VALUE!</v>
      </c>
      <c r="L4235" s="2" t="e">
        <f t="shared" si="136"/>
        <v>#VALUE!</v>
      </c>
      <c r="M4235" s="2" t="s">
        <v>42</v>
      </c>
      <c r="N4235" s="2" t="e">
        <f t="shared" si="135"/>
        <v>#VALUE!</v>
      </c>
      <c r="O4235" s="2"/>
      <c r="P4235" s="2"/>
      <c r="Q4235" s="2" t="s">
        <v>43</v>
      </c>
      <c r="R4235" s="2"/>
      <c r="S4235" s="2"/>
      <c r="T4235" s="2"/>
      <c r="U4235" s="2" t="s">
        <v>30</v>
      </c>
      <c r="V4235" s="2" t="s">
        <v>31</v>
      </c>
      <c r="W4235" s="2" t="s">
        <v>81</v>
      </c>
      <c r="X4235" s="2" t="s">
        <v>82</v>
      </c>
    </row>
    <row r="4236" spans="1:24" hidden="1">
      <c r="A4236" s="2">
        <v>15826</v>
      </c>
      <c r="B4236" s="2" t="s">
        <v>8939</v>
      </c>
      <c r="C4236" s="2"/>
      <c r="D4236" s="2" t="s">
        <v>139</v>
      </c>
      <c r="E4236" s="2" t="s">
        <v>8838</v>
      </c>
      <c r="F4236" s="2" t="s">
        <v>8940</v>
      </c>
      <c r="G4236" s="2" t="s">
        <v>147</v>
      </c>
      <c r="H4236" s="2" t="s">
        <v>8941</v>
      </c>
      <c r="I4236" s="2" t="s">
        <v>8942</v>
      </c>
      <c r="J4236" s="2" t="s">
        <v>8943</v>
      </c>
      <c r="K4236" s="2" t="e">
        <f>RIGHT(I4236,LEN(I4236)-SEARCH("[",I4236))</f>
        <v>#VALUE!</v>
      </c>
      <c r="L4236" s="2" t="e">
        <f t="shared" si="136"/>
        <v>#VALUE!</v>
      </c>
      <c r="M4236" s="2" t="s">
        <v>42</v>
      </c>
      <c r="N4236" s="2" t="e">
        <f t="shared" si="135"/>
        <v>#VALUE!</v>
      </c>
      <c r="O4236" s="2"/>
      <c r="P4236" s="2"/>
      <c r="Q4236" s="2" t="s">
        <v>43</v>
      </c>
      <c r="R4236" s="2"/>
      <c r="S4236" s="2"/>
      <c r="T4236" s="2"/>
      <c r="U4236" s="2" t="s">
        <v>30</v>
      </c>
      <c r="V4236" s="2" t="s">
        <v>31</v>
      </c>
      <c r="W4236" s="2" t="s">
        <v>81</v>
      </c>
      <c r="X4236" s="2" t="s">
        <v>82</v>
      </c>
    </row>
    <row r="4237" spans="1:24" hidden="1">
      <c r="A4237" s="2">
        <v>15827</v>
      </c>
      <c r="B4237" s="2" t="s">
        <v>8944</v>
      </c>
      <c r="C4237" s="2"/>
      <c r="D4237" s="2" t="s">
        <v>139</v>
      </c>
      <c r="E4237" s="2" t="s">
        <v>8838</v>
      </c>
      <c r="F4237" s="2" t="s">
        <v>8945</v>
      </c>
      <c r="G4237" s="2" t="s">
        <v>367</v>
      </c>
      <c r="H4237" s="2" t="s">
        <v>8946</v>
      </c>
      <c r="I4237" s="2" t="s">
        <v>8947</v>
      </c>
      <c r="J4237" s="2" t="s">
        <v>8948</v>
      </c>
      <c r="K4237" s="2" t="e">
        <f>RIGHT(I4237,LEN(I4237)-SEARCH("[",I4237))</f>
        <v>#VALUE!</v>
      </c>
      <c r="L4237" s="2" t="e">
        <f t="shared" si="136"/>
        <v>#VALUE!</v>
      </c>
      <c r="M4237" s="2" t="s">
        <v>42</v>
      </c>
      <c r="N4237" s="2" t="e">
        <f t="shared" si="135"/>
        <v>#VALUE!</v>
      </c>
      <c r="O4237" s="2"/>
      <c r="P4237" s="2"/>
      <c r="Q4237" s="2" t="s">
        <v>43</v>
      </c>
      <c r="R4237" s="2"/>
      <c r="S4237" s="2"/>
      <c r="T4237" s="2"/>
      <c r="U4237" s="2" t="s">
        <v>30</v>
      </c>
      <c r="V4237" s="2" t="s">
        <v>31</v>
      </c>
      <c r="W4237" s="2" t="s">
        <v>81</v>
      </c>
      <c r="X4237" s="2" t="s">
        <v>82</v>
      </c>
    </row>
    <row r="4238" spans="1:24" hidden="1">
      <c r="A4238" s="2">
        <v>15828</v>
      </c>
      <c r="B4238" s="2" t="s">
        <v>8949</v>
      </c>
      <c r="C4238" s="2"/>
      <c r="D4238" s="2" t="s">
        <v>139</v>
      </c>
      <c r="E4238" s="2" t="s">
        <v>8838</v>
      </c>
      <c r="F4238" s="2" t="s">
        <v>8950</v>
      </c>
      <c r="G4238" s="2" t="s">
        <v>376</v>
      </c>
      <c r="H4238" s="2" t="s">
        <v>8951</v>
      </c>
      <c r="I4238" s="2" t="s">
        <v>8952</v>
      </c>
      <c r="J4238" s="2" t="s">
        <v>8953</v>
      </c>
      <c r="K4238" s="2" t="e">
        <f>RIGHT(I4238,LEN(I4238)-SEARCH("[",I4238))</f>
        <v>#VALUE!</v>
      </c>
      <c r="L4238" s="2" t="e">
        <f t="shared" si="136"/>
        <v>#VALUE!</v>
      </c>
      <c r="M4238" s="2" t="s">
        <v>42</v>
      </c>
      <c r="N4238" s="2" t="e">
        <f t="shared" si="135"/>
        <v>#VALUE!</v>
      </c>
      <c r="O4238" s="2"/>
      <c r="P4238" s="2"/>
      <c r="Q4238" s="2" t="s">
        <v>43</v>
      </c>
      <c r="R4238" s="2"/>
      <c r="S4238" s="2"/>
      <c r="T4238" s="2"/>
      <c r="U4238" s="2" t="s">
        <v>30</v>
      </c>
      <c r="V4238" s="2" t="s">
        <v>31</v>
      </c>
      <c r="W4238" s="2" t="s">
        <v>81</v>
      </c>
      <c r="X4238" s="2" t="s">
        <v>82</v>
      </c>
    </row>
    <row r="4239" spans="1:24" hidden="1">
      <c r="A4239" s="2">
        <v>15829</v>
      </c>
      <c r="B4239" s="2" t="s">
        <v>8954</v>
      </c>
      <c r="C4239" s="2"/>
      <c r="D4239" s="2" t="s">
        <v>139</v>
      </c>
      <c r="E4239" s="2" t="s">
        <v>8838</v>
      </c>
      <c r="F4239" s="2" t="s">
        <v>8955</v>
      </c>
      <c r="G4239" s="2" t="s">
        <v>385</v>
      </c>
      <c r="H4239" s="2" t="s">
        <v>8956</v>
      </c>
      <c r="I4239" s="2" t="s">
        <v>8957</v>
      </c>
      <c r="J4239" s="2" t="s">
        <v>8958</v>
      </c>
      <c r="K4239" s="2" t="e">
        <f>RIGHT(I4239,LEN(I4239)-SEARCH("[",I4239))</f>
        <v>#VALUE!</v>
      </c>
      <c r="L4239" s="2" t="e">
        <f t="shared" si="136"/>
        <v>#VALUE!</v>
      </c>
      <c r="M4239" s="2" t="s">
        <v>42</v>
      </c>
      <c r="N4239" s="2" t="e">
        <f t="shared" si="135"/>
        <v>#VALUE!</v>
      </c>
      <c r="O4239" s="2"/>
      <c r="P4239" s="2"/>
      <c r="Q4239" s="2" t="s">
        <v>43</v>
      </c>
      <c r="R4239" s="2"/>
      <c r="S4239" s="2"/>
      <c r="T4239" s="2"/>
      <c r="U4239" s="2" t="s">
        <v>30</v>
      </c>
      <c r="V4239" s="2" t="s">
        <v>31</v>
      </c>
      <c r="W4239" s="2" t="s">
        <v>81</v>
      </c>
      <c r="X4239" s="2" t="s">
        <v>82</v>
      </c>
    </row>
    <row r="4240" spans="1:24" hidden="1">
      <c r="A4240" s="2">
        <v>15830</v>
      </c>
      <c r="B4240" s="2" t="s">
        <v>8959</v>
      </c>
      <c r="C4240" s="2"/>
      <c r="D4240" s="2" t="s">
        <v>1239</v>
      </c>
      <c r="E4240" s="2" t="s">
        <v>8838</v>
      </c>
      <c r="F4240" s="2" t="s">
        <v>8960</v>
      </c>
      <c r="G4240" s="2" t="s">
        <v>394</v>
      </c>
      <c r="H4240" s="2" t="s">
        <v>8961</v>
      </c>
      <c r="I4240" s="2" t="s">
        <v>8962</v>
      </c>
      <c r="J4240" s="2" t="s">
        <v>4832</v>
      </c>
      <c r="K4240" s="2" t="e">
        <f>RIGHT(I4240,LEN(I4240)-SEARCH("[",I4240))</f>
        <v>#VALUE!</v>
      </c>
      <c r="L4240" s="2" t="e">
        <f t="shared" si="136"/>
        <v>#VALUE!</v>
      </c>
      <c r="M4240" s="2" t="s">
        <v>42</v>
      </c>
      <c r="N4240" s="2" t="e">
        <f t="shared" si="135"/>
        <v>#VALUE!</v>
      </c>
      <c r="O4240" s="2"/>
      <c r="P4240" s="2"/>
      <c r="Q4240" s="2" t="s">
        <v>43</v>
      </c>
      <c r="R4240" s="2"/>
      <c r="S4240" s="2"/>
      <c r="T4240" s="2"/>
      <c r="U4240" s="2" t="s">
        <v>30</v>
      </c>
      <c r="V4240" s="2" t="s">
        <v>31</v>
      </c>
      <c r="W4240" s="2" t="s">
        <v>81</v>
      </c>
      <c r="X4240" s="2" t="s">
        <v>82</v>
      </c>
    </row>
    <row r="4241" spans="1:24" hidden="1">
      <c r="A4241" s="2">
        <v>15831</v>
      </c>
      <c r="B4241" s="2" t="s">
        <v>8963</v>
      </c>
      <c r="C4241" s="2"/>
      <c r="D4241" s="2" t="s">
        <v>139</v>
      </c>
      <c r="E4241" s="2" t="s">
        <v>8838</v>
      </c>
      <c r="F4241" s="2" t="s">
        <v>8964</v>
      </c>
      <c r="G4241" s="2" t="s">
        <v>403</v>
      </c>
      <c r="H4241" s="2" t="s">
        <v>8965</v>
      </c>
      <c r="I4241" s="2" t="s">
        <v>8966</v>
      </c>
      <c r="J4241" s="2" t="s">
        <v>8967</v>
      </c>
      <c r="K4241" s="2" t="e">
        <f>RIGHT(I4241,LEN(I4241)-SEARCH("[",I4241))</f>
        <v>#VALUE!</v>
      </c>
      <c r="L4241" s="2" t="e">
        <f t="shared" si="136"/>
        <v>#VALUE!</v>
      </c>
      <c r="M4241" s="2" t="s">
        <v>42</v>
      </c>
      <c r="N4241" s="2" t="e">
        <f t="shared" si="135"/>
        <v>#VALUE!</v>
      </c>
      <c r="O4241" s="2"/>
      <c r="P4241" s="2"/>
      <c r="Q4241" s="2" t="s">
        <v>43</v>
      </c>
      <c r="R4241" s="2"/>
      <c r="S4241" s="2"/>
      <c r="T4241" s="2"/>
      <c r="U4241" s="2" t="s">
        <v>30</v>
      </c>
      <c r="V4241" s="2" t="s">
        <v>31</v>
      </c>
      <c r="W4241" s="2" t="s">
        <v>81</v>
      </c>
      <c r="X4241" s="2" t="s">
        <v>82</v>
      </c>
    </row>
    <row r="4242" spans="1:24" hidden="1">
      <c r="A4242" s="2">
        <v>15832</v>
      </c>
      <c r="B4242" s="2" t="s">
        <v>8968</v>
      </c>
      <c r="C4242" s="2"/>
      <c r="D4242" s="2" t="s">
        <v>139</v>
      </c>
      <c r="E4242" s="2" t="s">
        <v>8838</v>
      </c>
      <c r="F4242" s="2" t="s">
        <v>8969</v>
      </c>
      <c r="G4242" s="2" t="s">
        <v>411</v>
      </c>
      <c r="H4242" s="2" t="s">
        <v>8970</v>
      </c>
      <c r="I4242" s="2" t="s">
        <v>8971</v>
      </c>
      <c r="J4242" s="2" t="s">
        <v>8843</v>
      </c>
      <c r="K4242" s="2" t="e">
        <f>RIGHT(I4242,LEN(I4242)-SEARCH("[",I4242))</f>
        <v>#VALUE!</v>
      </c>
      <c r="L4242" s="2" t="e">
        <f t="shared" si="136"/>
        <v>#VALUE!</v>
      </c>
      <c r="M4242" s="2" t="s">
        <v>42</v>
      </c>
      <c r="N4242" s="2" t="e">
        <f t="shared" si="135"/>
        <v>#VALUE!</v>
      </c>
      <c r="O4242" s="2"/>
      <c r="P4242" s="2"/>
      <c r="Q4242" s="2" t="s">
        <v>43</v>
      </c>
      <c r="R4242" s="2"/>
      <c r="S4242" s="2"/>
      <c r="T4242" s="2"/>
      <c r="U4242" s="2" t="s">
        <v>30</v>
      </c>
      <c r="V4242" s="2" t="s">
        <v>31</v>
      </c>
      <c r="W4242" s="2" t="s">
        <v>81</v>
      </c>
      <c r="X4242" s="2" t="s">
        <v>82</v>
      </c>
    </row>
    <row r="4243" spans="1:24" hidden="1">
      <c r="A4243" s="2">
        <v>15836</v>
      </c>
      <c r="B4243" s="2" t="s">
        <v>8972</v>
      </c>
      <c r="C4243" s="2"/>
      <c r="D4243" s="2" t="s">
        <v>139</v>
      </c>
      <c r="E4243" s="2" t="s">
        <v>8838</v>
      </c>
      <c r="F4243" s="2" t="s">
        <v>8973</v>
      </c>
      <c r="G4243" s="2" t="s">
        <v>420</v>
      </c>
      <c r="H4243" s="2" t="s">
        <v>8974</v>
      </c>
      <c r="I4243" s="2" t="s">
        <v>8975</v>
      </c>
      <c r="J4243" s="2" t="s">
        <v>8849</v>
      </c>
      <c r="K4243" s="2" t="e">
        <f>RIGHT(I4243,LEN(I4243)-SEARCH("[",I4243))</f>
        <v>#VALUE!</v>
      </c>
      <c r="L4243" s="2" t="e">
        <f t="shared" si="136"/>
        <v>#VALUE!</v>
      </c>
      <c r="M4243" s="2" t="s">
        <v>42</v>
      </c>
      <c r="N4243" s="2" t="e">
        <f t="shared" si="135"/>
        <v>#VALUE!</v>
      </c>
      <c r="O4243" s="2"/>
      <c r="P4243" s="2"/>
      <c r="Q4243" s="2" t="s">
        <v>43</v>
      </c>
      <c r="R4243" s="2"/>
      <c r="S4243" s="2"/>
      <c r="T4243" s="2"/>
      <c r="U4243" s="2" t="s">
        <v>30</v>
      </c>
      <c r="V4243" s="2" t="s">
        <v>31</v>
      </c>
      <c r="W4243" s="2" t="s">
        <v>81</v>
      </c>
      <c r="X4243" s="2" t="s">
        <v>82</v>
      </c>
    </row>
    <row r="4244" spans="1:24" hidden="1">
      <c r="A4244" s="2">
        <v>15838</v>
      </c>
      <c r="B4244" s="2" t="s">
        <v>8976</v>
      </c>
      <c r="C4244" s="2"/>
      <c r="D4244" s="2" t="s">
        <v>139</v>
      </c>
      <c r="E4244" s="2" t="s">
        <v>8838</v>
      </c>
      <c r="F4244" s="2" t="s">
        <v>8977</v>
      </c>
      <c r="G4244" s="2" t="s">
        <v>429</v>
      </c>
      <c r="H4244" s="2" t="s">
        <v>8978</v>
      </c>
      <c r="I4244" s="2" t="s">
        <v>8979</v>
      </c>
      <c r="J4244" s="2" t="s">
        <v>3226</v>
      </c>
      <c r="K4244" s="2" t="e">
        <f>RIGHT(I4244,LEN(I4244)-SEARCH("[",I4244))</f>
        <v>#VALUE!</v>
      </c>
      <c r="L4244" s="2" t="e">
        <f t="shared" si="136"/>
        <v>#VALUE!</v>
      </c>
      <c r="M4244" s="2" t="s">
        <v>42</v>
      </c>
      <c r="N4244" s="2" t="e">
        <f t="shared" si="135"/>
        <v>#VALUE!</v>
      </c>
      <c r="O4244" s="2"/>
      <c r="P4244" s="2"/>
      <c r="Q4244" s="2" t="s">
        <v>43</v>
      </c>
      <c r="R4244" s="2"/>
      <c r="S4244" s="2"/>
      <c r="T4244" s="2"/>
      <c r="U4244" s="2" t="s">
        <v>30</v>
      </c>
      <c r="V4244" s="2" t="s">
        <v>31</v>
      </c>
      <c r="W4244" s="2" t="s">
        <v>81</v>
      </c>
      <c r="X4244" s="2" t="s">
        <v>82</v>
      </c>
    </row>
    <row r="4245" spans="1:24" hidden="1">
      <c r="A4245" s="2">
        <v>15840</v>
      </c>
      <c r="B4245" s="2" t="s">
        <v>8980</v>
      </c>
      <c r="C4245" s="2"/>
      <c r="D4245" s="2" t="s">
        <v>139</v>
      </c>
      <c r="E4245" s="2" t="s">
        <v>8838</v>
      </c>
      <c r="F4245" s="2" t="s">
        <v>8981</v>
      </c>
      <c r="G4245" s="2" t="s">
        <v>438</v>
      </c>
      <c r="H4245" s="2" t="s">
        <v>8982</v>
      </c>
      <c r="I4245" s="2" t="s">
        <v>8983</v>
      </c>
      <c r="J4245" s="2" t="s">
        <v>8984</v>
      </c>
      <c r="K4245" s="2" t="e">
        <f>RIGHT(I4245,LEN(I4245)-SEARCH("[",I4245))</f>
        <v>#VALUE!</v>
      </c>
      <c r="L4245" s="2" t="e">
        <f t="shared" si="136"/>
        <v>#VALUE!</v>
      </c>
      <c r="M4245" s="2" t="s">
        <v>42</v>
      </c>
      <c r="N4245" s="2" t="e">
        <f t="shared" si="135"/>
        <v>#VALUE!</v>
      </c>
      <c r="O4245" s="2"/>
      <c r="P4245" s="2"/>
      <c r="Q4245" s="2" t="s">
        <v>43</v>
      </c>
      <c r="R4245" s="2"/>
      <c r="S4245" s="2"/>
      <c r="T4245" s="2"/>
      <c r="U4245" s="2" t="s">
        <v>30</v>
      </c>
      <c r="V4245" s="2" t="s">
        <v>31</v>
      </c>
      <c r="W4245" s="2" t="s">
        <v>81</v>
      </c>
      <c r="X4245" s="2" t="s">
        <v>82</v>
      </c>
    </row>
    <row r="4246" spans="1:24" hidden="1">
      <c r="A4246" s="2">
        <v>15816</v>
      </c>
      <c r="B4246" s="2" t="s">
        <v>8985</v>
      </c>
      <c r="C4246" s="2"/>
      <c r="D4246" s="2" t="s">
        <v>1473</v>
      </c>
      <c r="E4246" s="2" t="s">
        <v>8838</v>
      </c>
      <c r="F4246" s="2" t="s">
        <v>8986</v>
      </c>
      <c r="G4246" s="2" t="s">
        <v>447</v>
      </c>
      <c r="H4246" s="2" t="s">
        <v>8987</v>
      </c>
      <c r="I4246" s="2" t="s">
        <v>8988</v>
      </c>
      <c r="J4246" s="2" t="s">
        <v>1630</v>
      </c>
      <c r="K4246" s="2" t="e">
        <f>RIGHT(I4246,LEN(I4246)-SEARCH("[",I4246))</f>
        <v>#VALUE!</v>
      </c>
      <c r="L4246" s="2" t="e">
        <f t="shared" si="136"/>
        <v>#VALUE!</v>
      </c>
      <c r="M4246" s="2" t="s">
        <v>42</v>
      </c>
      <c r="N4246" s="2" t="e">
        <f t="shared" si="135"/>
        <v>#VALUE!</v>
      </c>
      <c r="O4246" s="2"/>
      <c r="P4246" s="2"/>
      <c r="Q4246" s="2" t="s">
        <v>43</v>
      </c>
      <c r="R4246" s="2"/>
      <c r="S4246" s="2"/>
      <c r="T4246" s="2"/>
      <c r="U4246" s="2" t="s">
        <v>30</v>
      </c>
      <c r="V4246" s="2" t="s">
        <v>31</v>
      </c>
      <c r="W4246" s="2" t="s">
        <v>81</v>
      </c>
      <c r="X4246" s="2" t="s">
        <v>82</v>
      </c>
    </row>
    <row r="4247" spans="1:24" hidden="1">
      <c r="A4247" s="2">
        <v>15841</v>
      </c>
      <c r="B4247" s="2" t="s">
        <v>8989</v>
      </c>
      <c r="C4247" s="2"/>
      <c r="D4247" s="2" t="s">
        <v>139</v>
      </c>
      <c r="E4247" s="2" t="s">
        <v>8838</v>
      </c>
      <c r="F4247" s="2" t="s">
        <v>8990</v>
      </c>
      <c r="G4247" s="2" t="s">
        <v>456</v>
      </c>
      <c r="H4247" s="2" t="s">
        <v>8991</v>
      </c>
      <c r="I4247" s="2" t="s">
        <v>8992</v>
      </c>
      <c r="J4247" s="2" t="s">
        <v>8993</v>
      </c>
      <c r="K4247" s="2" t="e">
        <f>RIGHT(I4247,LEN(I4247)-SEARCH("[",I4247))</f>
        <v>#VALUE!</v>
      </c>
      <c r="L4247" s="2" t="e">
        <f t="shared" si="136"/>
        <v>#VALUE!</v>
      </c>
      <c r="M4247" s="2" t="s">
        <v>42</v>
      </c>
      <c r="N4247" s="2" t="e">
        <f t="shared" si="135"/>
        <v>#VALUE!</v>
      </c>
      <c r="O4247" s="2"/>
      <c r="P4247" s="2"/>
      <c r="Q4247" s="2" t="s">
        <v>43</v>
      </c>
      <c r="R4247" s="2"/>
      <c r="S4247" s="2"/>
      <c r="T4247" s="2"/>
      <c r="U4247" s="2" t="s">
        <v>30</v>
      </c>
      <c r="V4247" s="2" t="s">
        <v>31</v>
      </c>
      <c r="W4247" s="2" t="s">
        <v>81</v>
      </c>
      <c r="X4247" s="2" t="s">
        <v>82</v>
      </c>
    </row>
    <row r="4248" spans="1:24" hidden="1">
      <c r="A4248" s="2">
        <v>15817</v>
      </c>
      <c r="B4248" s="2" t="s">
        <v>8994</v>
      </c>
      <c r="C4248" s="2"/>
      <c r="D4248" s="2" t="s">
        <v>139</v>
      </c>
      <c r="E4248" s="2" t="s">
        <v>8838</v>
      </c>
      <c r="F4248" s="2" t="s">
        <v>8995</v>
      </c>
      <c r="G4248" s="2" t="s">
        <v>159</v>
      </c>
      <c r="H4248" s="2" t="s">
        <v>8996</v>
      </c>
      <c r="I4248" s="2" t="s">
        <v>8997</v>
      </c>
      <c r="J4248" s="2" t="s">
        <v>2600</v>
      </c>
      <c r="K4248" s="2" t="e">
        <f>RIGHT(I4248,LEN(I4248)-SEARCH("[",I4248))</f>
        <v>#VALUE!</v>
      </c>
      <c r="L4248" s="2" t="e">
        <f t="shared" si="136"/>
        <v>#VALUE!</v>
      </c>
      <c r="M4248" s="2" t="s">
        <v>42</v>
      </c>
      <c r="N4248" s="2" t="e">
        <f t="shared" si="135"/>
        <v>#VALUE!</v>
      </c>
      <c r="O4248" s="2"/>
      <c r="P4248" s="2"/>
      <c r="Q4248" s="2" t="s">
        <v>43</v>
      </c>
      <c r="R4248" s="2"/>
      <c r="S4248" s="2"/>
      <c r="T4248" s="2"/>
      <c r="U4248" s="2" t="s">
        <v>30</v>
      </c>
      <c r="V4248" s="2" t="s">
        <v>31</v>
      </c>
      <c r="W4248" s="2" t="s">
        <v>81</v>
      </c>
      <c r="X4248" s="2" t="s">
        <v>82</v>
      </c>
    </row>
    <row r="4249" spans="1:24" hidden="1">
      <c r="A4249" s="2">
        <v>15818</v>
      </c>
      <c r="B4249" s="2" t="s">
        <v>8998</v>
      </c>
      <c r="C4249" s="2"/>
      <c r="D4249" s="2" t="s">
        <v>139</v>
      </c>
      <c r="E4249" s="2" t="s">
        <v>8838</v>
      </c>
      <c r="F4249" s="2" t="s">
        <v>8999</v>
      </c>
      <c r="G4249" s="2" t="s">
        <v>597</v>
      </c>
      <c r="H4249" s="2" t="s">
        <v>9000</v>
      </c>
      <c r="I4249" s="2" t="s">
        <v>9001</v>
      </c>
      <c r="J4249" s="2" t="s">
        <v>1640</v>
      </c>
      <c r="K4249" s="2" t="e">
        <f>RIGHT(I4249,LEN(I4249)-SEARCH("[",I4249))</f>
        <v>#VALUE!</v>
      </c>
      <c r="L4249" s="2" t="e">
        <f t="shared" si="136"/>
        <v>#VALUE!</v>
      </c>
      <c r="M4249" s="2" t="s">
        <v>42</v>
      </c>
      <c r="N4249" s="2" t="e">
        <f t="shared" ref="N4249:N4312" si="137">IF(L4249=M4249,1,0)</f>
        <v>#VALUE!</v>
      </c>
      <c r="O4249" s="2"/>
      <c r="P4249" s="2"/>
      <c r="Q4249" s="2" t="s">
        <v>43</v>
      </c>
      <c r="R4249" s="2"/>
      <c r="S4249" s="2"/>
      <c r="T4249" s="2"/>
      <c r="U4249" s="2" t="s">
        <v>30</v>
      </c>
      <c r="V4249" s="2" t="s">
        <v>31</v>
      </c>
      <c r="W4249" s="2" t="s">
        <v>81</v>
      </c>
      <c r="X4249" s="2" t="s">
        <v>82</v>
      </c>
    </row>
    <row r="4250" spans="1:24" hidden="1">
      <c r="A4250" s="2">
        <v>15819</v>
      </c>
      <c r="B4250" s="2" t="s">
        <v>9002</v>
      </c>
      <c r="C4250" s="2"/>
      <c r="D4250" s="2" t="s">
        <v>139</v>
      </c>
      <c r="E4250" s="2" t="s">
        <v>8838</v>
      </c>
      <c r="F4250" s="2" t="s">
        <v>9003</v>
      </c>
      <c r="G4250" s="2" t="s">
        <v>606</v>
      </c>
      <c r="H4250" s="2" t="s">
        <v>9004</v>
      </c>
      <c r="I4250" s="2" t="s">
        <v>9005</v>
      </c>
      <c r="J4250" s="2" t="s">
        <v>9006</v>
      </c>
      <c r="K4250" s="2" t="e">
        <f>RIGHT(I4250,LEN(I4250)-SEARCH("[",I4250))</f>
        <v>#VALUE!</v>
      </c>
      <c r="L4250" s="2" t="e">
        <f t="shared" si="136"/>
        <v>#VALUE!</v>
      </c>
      <c r="M4250" s="2" t="s">
        <v>42</v>
      </c>
      <c r="N4250" s="2" t="e">
        <f t="shared" si="137"/>
        <v>#VALUE!</v>
      </c>
      <c r="O4250" s="2"/>
      <c r="P4250" s="2"/>
      <c r="Q4250" s="2" t="s">
        <v>43</v>
      </c>
      <c r="R4250" s="2"/>
      <c r="S4250" s="2"/>
      <c r="T4250" s="2"/>
      <c r="U4250" s="2" t="s">
        <v>30</v>
      </c>
      <c r="V4250" s="2" t="s">
        <v>31</v>
      </c>
      <c r="W4250" s="2" t="s">
        <v>81</v>
      </c>
      <c r="X4250" s="2" t="s">
        <v>82</v>
      </c>
    </row>
    <row r="4251" spans="1:24" hidden="1">
      <c r="A4251" s="2">
        <v>15820</v>
      </c>
      <c r="B4251" s="2" t="s">
        <v>9007</v>
      </c>
      <c r="C4251" s="2"/>
      <c r="D4251" s="2" t="s">
        <v>139</v>
      </c>
      <c r="E4251" s="2" t="s">
        <v>8838</v>
      </c>
      <c r="F4251" s="2" t="s">
        <v>9008</v>
      </c>
      <c r="G4251" s="2" t="s">
        <v>176</v>
      </c>
      <c r="H4251" s="2" t="s">
        <v>9009</v>
      </c>
      <c r="I4251" s="2" t="s">
        <v>9010</v>
      </c>
      <c r="J4251" s="2" t="s">
        <v>9011</v>
      </c>
      <c r="K4251" s="2" t="e">
        <f>RIGHT(I4251,LEN(I4251)-SEARCH("[",I4251))</f>
        <v>#VALUE!</v>
      </c>
      <c r="L4251" s="2" t="e">
        <f t="shared" si="136"/>
        <v>#VALUE!</v>
      </c>
      <c r="M4251" s="2" t="s">
        <v>42</v>
      </c>
      <c r="N4251" s="2" t="e">
        <f t="shared" si="137"/>
        <v>#VALUE!</v>
      </c>
      <c r="O4251" s="2"/>
      <c r="P4251" s="2"/>
      <c r="Q4251" s="2" t="s">
        <v>43</v>
      </c>
      <c r="R4251" s="2"/>
      <c r="S4251" s="2"/>
      <c r="T4251" s="2"/>
      <c r="U4251" s="2" t="s">
        <v>30</v>
      </c>
      <c r="V4251" s="2" t="s">
        <v>31</v>
      </c>
      <c r="W4251" s="2" t="s">
        <v>81</v>
      </c>
      <c r="X4251" s="2" t="s">
        <v>82</v>
      </c>
    </row>
    <row r="4252" spans="1:24" hidden="1">
      <c r="A4252" s="2">
        <v>15821</v>
      </c>
      <c r="B4252" s="2" t="s">
        <v>9012</v>
      </c>
      <c r="C4252" s="2"/>
      <c r="D4252" s="2" t="s">
        <v>139</v>
      </c>
      <c r="E4252" s="2" t="s">
        <v>8838</v>
      </c>
      <c r="F4252" s="2" t="s">
        <v>9013</v>
      </c>
      <c r="G4252" s="2" t="s">
        <v>182</v>
      </c>
      <c r="H4252" s="2" t="s">
        <v>9014</v>
      </c>
      <c r="I4252" s="2" t="s">
        <v>9015</v>
      </c>
      <c r="J4252" s="2" t="s">
        <v>9016</v>
      </c>
      <c r="K4252" s="2" t="e">
        <f>RIGHT(I4252,LEN(I4252)-SEARCH("[",I4252))</f>
        <v>#VALUE!</v>
      </c>
      <c r="L4252" s="2" t="e">
        <f t="shared" si="136"/>
        <v>#VALUE!</v>
      </c>
      <c r="M4252" s="2" t="s">
        <v>42</v>
      </c>
      <c r="N4252" s="2" t="e">
        <f t="shared" si="137"/>
        <v>#VALUE!</v>
      </c>
      <c r="O4252" s="2"/>
      <c r="P4252" s="2"/>
      <c r="Q4252" s="2" t="s">
        <v>43</v>
      </c>
      <c r="R4252" s="2"/>
      <c r="S4252" s="2"/>
      <c r="T4252" s="2"/>
      <c r="U4252" s="2" t="s">
        <v>30</v>
      </c>
      <c r="V4252" s="2" t="s">
        <v>31</v>
      </c>
      <c r="W4252" s="2" t="s">
        <v>81</v>
      </c>
      <c r="X4252" s="2" t="s">
        <v>82</v>
      </c>
    </row>
    <row r="4253" spans="1:24" hidden="1">
      <c r="A4253" s="2">
        <v>15824</v>
      </c>
      <c r="B4253" s="2" t="s">
        <v>9017</v>
      </c>
      <c r="C4253" s="2"/>
      <c r="D4253" s="2" t="s">
        <v>139</v>
      </c>
      <c r="E4253" s="2" t="s">
        <v>8838</v>
      </c>
      <c r="F4253" s="2" t="s">
        <v>9018</v>
      </c>
      <c r="G4253" s="2" t="s">
        <v>188</v>
      </c>
      <c r="H4253" s="2" t="s">
        <v>9019</v>
      </c>
      <c r="I4253" s="2" t="s">
        <v>9020</v>
      </c>
      <c r="J4253" s="2" t="s">
        <v>9021</v>
      </c>
      <c r="K4253" s="2" t="e">
        <f>RIGHT(I4253,LEN(I4253)-SEARCH("[",I4253))</f>
        <v>#VALUE!</v>
      </c>
      <c r="L4253" s="2" t="e">
        <f t="shared" si="136"/>
        <v>#VALUE!</v>
      </c>
      <c r="M4253" s="2" t="s">
        <v>42</v>
      </c>
      <c r="N4253" s="2" t="e">
        <f t="shared" si="137"/>
        <v>#VALUE!</v>
      </c>
      <c r="O4253" s="2"/>
      <c r="P4253" s="2"/>
      <c r="Q4253" s="2" t="s">
        <v>43</v>
      </c>
      <c r="R4253" s="2"/>
      <c r="S4253" s="2"/>
      <c r="T4253" s="2"/>
      <c r="U4253" s="2" t="s">
        <v>30</v>
      </c>
      <c r="V4253" s="2" t="s">
        <v>31</v>
      </c>
      <c r="W4253" s="2" t="s">
        <v>81</v>
      </c>
      <c r="X4253" s="2" t="s">
        <v>82</v>
      </c>
    </row>
    <row r="4254" spans="1:24" hidden="1">
      <c r="A4254" s="2">
        <v>15825</v>
      </c>
      <c r="B4254" s="2" t="s">
        <v>9022</v>
      </c>
      <c r="C4254" s="2"/>
      <c r="D4254" s="2" t="s">
        <v>1239</v>
      </c>
      <c r="E4254" s="2" t="s">
        <v>8838</v>
      </c>
      <c r="F4254" s="2" t="s">
        <v>9023</v>
      </c>
      <c r="G4254" s="2" t="s">
        <v>639</v>
      </c>
      <c r="H4254" s="2" t="s">
        <v>9024</v>
      </c>
      <c r="I4254" s="2" t="s">
        <v>9025</v>
      </c>
      <c r="J4254" s="2" t="s">
        <v>9026</v>
      </c>
      <c r="K4254" s="2" t="e">
        <f>RIGHT(I4254,LEN(I4254)-SEARCH("[",I4254))</f>
        <v>#VALUE!</v>
      </c>
      <c r="L4254" s="2" t="e">
        <f t="shared" si="136"/>
        <v>#VALUE!</v>
      </c>
      <c r="M4254" s="2" t="s">
        <v>42</v>
      </c>
      <c r="N4254" s="2" t="e">
        <f t="shared" si="137"/>
        <v>#VALUE!</v>
      </c>
      <c r="O4254" s="2"/>
      <c r="P4254" s="2"/>
      <c r="Q4254" s="2" t="s">
        <v>43</v>
      </c>
      <c r="R4254" s="2"/>
      <c r="S4254" s="2"/>
      <c r="T4254" s="2"/>
      <c r="U4254" s="2" t="s">
        <v>30</v>
      </c>
      <c r="V4254" s="2" t="s">
        <v>31</v>
      </c>
      <c r="W4254" s="2" t="s">
        <v>81</v>
      </c>
      <c r="X4254" s="2" t="s">
        <v>82</v>
      </c>
    </row>
    <row r="4255" spans="1:24" hidden="1">
      <c r="A4255" s="2">
        <v>17765</v>
      </c>
      <c r="B4255" s="2" t="s">
        <v>9040</v>
      </c>
      <c r="C4255" s="2"/>
      <c r="D4255" s="2" t="s">
        <v>1239</v>
      </c>
      <c r="E4255" s="2" t="s">
        <v>9041</v>
      </c>
      <c r="F4255" s="2" t="s">
        <v>9042</v>
      </c>
      <c r="G4255" s="2" t="s">
        <v>2308</v>
      </c>
      <c r="H4255" s="2" t="s">
        <v>9043</v>
      </c>
      <c r="I4255" s="2" t="s">
        <v>9044</v>
      </c>
      <c r="J4255" s="2" t="s">
        <v>9045</v>
      </c>
      <c r="K4255" s="2" t="e">
        <f>RIGHT(I4255,LEN(I4255)-SEARCH("[",I4255))</f>
        <v>#VALUE!</v>
      </c>
      <c r="L4255" s="2" t="e">
        <f t="shared" si="136"/>
        <v>#VALUE!</v>
      </c>
      <c r="M4255" s="2" t="s">
        <v>42</v>
      </c>
      <c r="N4255" s="2" t="e">
        <f t="shared" si="137"/>
        <v>#VALUE!</v>
      </c>
      <c r="O4255" s="2"/>
      <c r="P4255" s="2"/>
      <c r="Q4255" s="2" t="s">
        <v>43</v>
      </c>
      <c r="R4255" s="2"/>
      <c r="S4255" s="2" t="s">
        <v>9046</v>
      </c>
      <c r="T4255" s="2"/>
      <c r="U4255" s="2" t="s">
        <v>30</v>
      </c>
      <c r="V4255" s="2" t="s">
        <v>31</v>
      </c>
      <c r="W4255" s="2" t="s">
        <v>32</v>
      </c>
      <c r="X4255" s="2" t="s">
        <v>1943</v>
      </c>
    </row>
    <row r="4256" spans="1:24" hidden="1">
      <c r="A4256" s="2">
        <v>24250</v>
      </c>
      <c r="B4256" s="2" t="s">
        <v>9050</v>
      </c>
      <c r="C4256" s="2"/>
      <c r="D4256" s="2" t="s">
        <v>1239</v>
      </c>
      <c r="E4256" s="2" t="s">
        <v>9041</v>
      </c>
      <c r="F4256" s="2" t="s">
        <v>9042</v>
      </c>
      <c r="G4256" s="2" t="s">
        <v>2308</v>
      </c>
      <c r="H4256" s="2" t="s">
        <v>9043</v>
      </c>
      <c r="I4256" s="2" t="s">
        <v>9044</v>
      </c>
      <c r="J4256" s="2" t="s">
        <v>9045</v>
      </c>
      <c r="K4256" s="2" t="e">
        <f>RIGHT(I4256,LEN(I4256)-SEARCH("[",I4256))</f>
        <v>#VALUE!</v>
      </c>
      <c r="L4256" s="2" t="e">
        <f t="shared" si="136"/>
        <v>#VALUE!</v>
      </c>
      <c r="M4256" s="2" t="s">
        <v>42</v>
      </c>
      <c r="N4256" s="2" t="e">
        <f t="shared" si="137"/>
        <v>#VALUE!</v>
      </c>
      <c r="O4256" s="2"/>
      <c r="P4256" s="2"/>
      <c r="Q4256" s="2" t="s">
        <v>43</v>
      </c>
      <c r="R4256" s="2"/>
      <c r="S4256" s="2" t="s">
        <v>9046</v>
      </c>
      <c r="T4256" s="2"/>
      <c r="U4256" s="2" t="s">
        <v>9051</v>
      </c>
      <c r="V4256" s="2" t="s">
        <v>31</v>
      </c>
      <c r="W4256" s="2" t="s">
        <v>72</v>
      </c>
      <c r="X4256" s="2" t="s">
        <v>9052</v>
      </c>
    </row>
    <row r="4257" spans="1:24" hidden="1">
      <c r="A4257" s="2">
        <v>17766</v>
      </c>
      <c r="B4257" s="2" t="s">
        <v>9059</v>
      </c>
      <c r="C4257" s="2"/>
      <c r="D4257" s="2" t="s">
        <v>1239</v>
      </c>
      <c r="E4257" s="2" t="s">
        <v>9041</v>
      </c>
      <c r="F4257" s="2" t="s">
        <v>9060</v>
      </c>
      <c r="G4257" s="2" t="s">
        <v>9055</v>
      </c>
      <c r="H4257" s="2" t="s">
        <v>9056</v>
      </c>
      <c r="I4257" s="2" t="s">
        <v>9061</v>
      </c>
      <c r="J4257" s="2" t="s">
        <v>9058</v>
      </c>
      <c r="K4257" s="2" t="e">
        <f>RIGHT(I4257,LEN(I4257)-SEARCH("[",I4257))</f>
        <v>#VALUE!</v>
      </c>
      <c r="L4257" s="2" t="e">
        <f t="shared" si="136"/>
        <v>#VALUE!</v>
      </c>
      <c r="M4257" s="2" t="s">
        <v>42</v>
      </c>
      <c r="N4257" s="2" t="e">
        <f t="shared" si="137"/>
        <v>#VALUE!</v>
      </c>
      <c r="O4257" s="2"/>
      <c r="P4257" s="2"/>
      <c r="Q4257" s="2" t="s">
        <v>43</v>
      </c>
      <c r="R4257" s="2"/>
      <c r="S4257" s="2" t="s">
        <v>9062</v>
      </c>
      <c r="T4257" s="2"/>
      <c r="U4257" s="2" t="s">
        <v>30</v>
      </c>
      <c r="V4257" s="2" t="s">
        <v>31</v>
      </c>
      <c r="W4257" s="2"/>
      <c r="X4257" s="2"/>
    </row>
    <row r="4258" spans="1:24" hidden="1">
      <c r="A4258" s="2">
        <v>17764</v>
      </c>
      <c r="B4258" s="2" t="s">
        <v>9063</v>
      </c>
      <c r="C4258" s="2"/>
      <c r="D4258" s="2" t="s">
        <v>22</v>
      </c>
      <c r="E4258" s="2" t="s">
        <v>9041</v>
      </c>
      <c r="F4258" s="2" t="s">
        <v>9064</v>
      </c>
      <c r="G4258" s="2" t="s">
        <v>787</v>
      </c>
      <c r="H4258" s="2" t="s">
        <v>9065</v>
      </c>
      <c r="I4258" s="2" t="s">
        <v>9066</v>
      </c>
      <c r="J4258" s="2" t="s">
        <v>9067</v>
      </c>
      <c r="K4258" s="2" t="e">
        <f>RIGHT(I4258,LEN(I4258)-SEARCH("[",I4258))</f>
        <v>#VALUE!</v>
      </c>
      <c r="L4258" s="2" t="e">
        <f t="shared" si="136"/>
        <v>#VALUE!</v>
      </c>
      <c r="M4258" s="2" t="s">
        <v>55</v>
      </c>
      <c r="N4258" s="2" t="e">
        <f t="shared" si="137"/>
        <v>#VALUE!</v>
      </c>
      <c r="O4258" s="2"/>
      <c r="P4258" s="2"/>
      <c r="Q4258" s="2" t="s">
        <v>43</v>
      </c>
      <c r="R4258" s="2"/>
      <c r="S4258" s="2"/>
      <c r="T4258" s="2"/>
      <c r="U4258" s="2" t="s">
        <v>30</v>
      </c>
      <c r="V4258" s="2" t="s">
        <v>31</v>
      </c>
      <c r="W4258" s="2"/>
      <c r="X4258" s="2"/>
    </row>
    <row r="4259" spans="1:24" hidden="1">
      <c r="A4259" s="2">
        <v>17555</v>
      </c>
      <c r="B4259" s="2" t="s">
        <v>9068</v>
      </c>
      <c r="C4259" s="2"/>
      <c r="D4259" s="2" t="s">
        <v>35</v>
      </c>
      <c r="E4259" s="2" t="s">
        <v>9069</v>
      </c>
      <c r="F4259" s="2" t="s">
        <v>9070</v>
      </c>
      <c r="G4259" s="2" t="s">
        <v>9071</v>
      </c>
      <c r="H4259" s="2" t="s">
        <v>9072</v>
      </c>
      <c r="I4259" s="2" t="s">
        <v>9073</v>
      </c>
      <c r="J4259" s="2" t="s">
        <v>9074</v>
      </c>
      <c r="K4259" s="2" t="e">
        <f>RIGHT(I4259,LEN(I4259)-SEARCH("[",I4259))</f>
        <v>#VALUE!</v>
      </c>
      <c r="L4259" s="2" t="e">
        <f t="shared" si="136"/>
        <v>#VALUE!</v>
      </c>
      <c r="M4259" s="2" t="s">
        <v>42</v>
      </c>
      <c r="N4259" s="2" t="e">
        <f t="shared" si="137"/>
        <v>#VALUE!</v>
      </c>
      <c r="O4259" s="2"/>
      <c r="P4259" s="2"/>
      <c r="Q4259" s="2" t="s">
        <v>43</v>
      </c>
      <c r="R4259" s="2"/>
      <c r="S4259" s="2"/>
      <c r="T4259" s="2"/>
      <c r="U4259" s="2" t="s">
        <v>30</v>
      </c>
      <c r="V4259" s="2" t="s">
        <v>31</v>
      </c>
      <c r="W4259" s="2"/>
      <c r="X4259" s="2"/>
    </row>
    <row r="4260" spans="1:24" hidden="1">
      <c r="A4260" s="2">
        <v>19128</v>
      </c>
      <c r="B4260" s="2" t="s">
        <v>9079</v>
      </c>
      <c r="C4260" s="2"/>
      <c r="D4260" s="2" t="s">
        <v>57</v>
      </c>
      <c r="E4260" s="2" t="s">
        <v>9080</v>
      </c>
      <c r="F4260" s="2" t="s">
        <v>9081</v>
      </c>
      <c r="G4260" s="2" t="s">
        <v>3455</v>
      </c>
      <c r="H4260" s="2" t="s">
        <v>9082</v>
      </c>
      <c r="I4260" s="2" t="s">
        <v>9083</v>
      </c>
      <c r="J4260" s="2" t="s">
        <v>8627</v>
      </c>
      <c r="K4260" s="2" t="e">
        <f>RIGHT(I4260,LEN(I4260)-SEARCH("[",I4260))</f>
        <v>#VALUE!</v>
      </c>
      <c r="L4260" s="2" t="e">
        <f t="shared" si="136"/>
        <v>#VALUE!</v>
      </c>
      <c r="M4260" s="2" t="s">
        <v>42</v>
      </c>
      <c r="N4260" s="2" t="e">
        <f t="shared" si="137"/>
        <v>#VALUE!</v>
      </c>
      <c r="O4260" s="2"/>
      <c r="P4260" s="2"/>
      <c r="Q4260" s="2" t="s">
        <v>43</v>
      </c>
      <c r="R4260" s="2"/>
      <c r="S4260" s="2"/>
      <c r="T4260" s="2"/>
      <c r="U4260" s="2" t="s">
        <v>30</v>
      </c>
      <c r="V4260" s="2" t="s">
        <v>31</v>
      </c>
      <c r="W4260" s="2"/>
      <c r="X4260" s="2"/>
    </row>
    <row r="4261" spans="1:24" hidden="1">
      <c r="A4261" s="2">
        <v>19129</v>
      </c>
      <c r="B4261" s="2" t="s">
        <v>9084</v>
      </c>
      <c r="C4261" s="2"/>
      <c r="D4261" s="2" t="s">
        <v>57</v>
      </c>
      <c r="E4261" s="2" t="s">
        <v>9080</v>
      </c>
      <c r="F4261" s="2" t="s">
        <v>9085</v>
      </c>
      <c r="G4261" s="2" t="s">
        <v>9086</v>
      </c>
      <c r="H4261" s="2" t="s">
        <v>9087</v>
      </c>
      <c r="I4261" s="2" t="s">
        <v>9088</v>
      </c>
      <c r="J4261" s="2" t="s">
        <v>9089</v>
      </c>
      <c r="K4261" s="2" t="e">
        <f>RIGHT(I4261,LEN(I4261)-SEARCH("[",I4261))</f>
        <v>#VALUE!</v>
      </c>
      <c r="L4261" s="2" t="e">
        <f t="shared" si="136"/>
        <v>#VALUE!</v>
      </c>
      <c r="M4261" s="2" t="s">
        <v>42</v>
      </c>
      <c r="N4261" s="2" t="e">
        <f t="shared" si="137"/>
        <v>#VALUE!</v>
      </c>
      <c r="O4261" s="2"/>
      <c r="P4261" s="2"/>
      <c r="Q4261" s="2" t="s">
        <v>43</v>
      </c>
      <c r="R4261" s="2"/>
      <c r="S4261" s="2"/>
      <c r="T4261" s="2"/>
      <c r="U4261" s="2" t="s">
        <v>30</v>
      </c>
      <c r="V4261" s="2" t="s">
        <v>31</v>
      </c>
      <c r="W4261" s="2"/>
      <c r="X4261" s="2"/>
    </row>
    <row r="4262" spans="1:24" hidden="1">
      <c r="A4262" s="2">
        <v>24973</v>
      </c>
      <c r="B4262" s="2" t="s">
        <v>9090</v>
      </c>
      <c r="C4262" s="2"/>
      <c r="D4262" s="2" t="s">
        <v>35</v>
      </c>
      <c r="E4262" s="2" t="s">
        <v>9080</v>
      </c>
      <c r="F4262" s="2" t="s">
        <v>9091</v>
      </c>
      <c r="G4262" s="2" t="s">
        <v>9092</v>
      </c>
      <c r="H4262" s="2" t="s">
        <v>9093</v>
      </c>
      <c r="I4262" s="2" t="s">
        <v>9094</v>
      </c>
      <c r="J4262" s="2" t="s">
        <v>9095</v>
      </c>
      <c r="K4262" s="2" t="e">
        <f>RIGHT(I4262,LEN(I4262)-SEARCH("[",I4262))</f>
        <v>#VALUE!</v>
      </c>
      <c r="L4262" s="2" t="e">
        <f t="shared" si="136"/>
        <v>#VALUE!</v>
      </c>
      <c r="M4262" s="2" t="s">
        <v>42</v>
      </c>
      <c r="N4262" s="2" t="e">
        <f t="shared" si="137"/>
        <v>#VALUE!</v>
      </c>
      <c r="O4262" s="2"/>
      <c r="P4262" s="2"/>
      <c r="Q4262" s="2" t="s">
        <v>43</v>
      </c>
      <c r="R4262" s="2"/>
      <c r="S4262" s="2" t="s">
        <v>9096</v>
      </c>
      <c r="T4262" s="2"/>
      <c r="U4262" s="2" t="s">
        <v>30</v>
      </c>
      <c r="V4262" s="2" t="s">
        <v>31</v>
      </c>
      <c r="W4262" s="2" t="s">
        <v>32</v>
      </c>
      <c r="X4262" s="2" t="s">
        <v>2166</v>
      </c>
    </row>
    <row r="4263" spans="1:24" hidden="1">
      <c r="A4263" s="2">
        <v>19149</v>
      </c>
      <c r="B4263" s="2" t="s">
        <v>9097</v>
      </c>
      <c r="C4263" s="2"/>
      <c r="D4263" s="2" t="s">
        <v>761</v>
      </c>
      <c r="E4263" s="2" t="s">
        <v>9080</v>
      </c>
      <c r="F4263" s="2" t="s">
        <v>9098</v>
      </c>
      <c r="G4263" s="2" t="s">
        <v>9099</v>
      </c>
      <c r="H4263" s="2" t="s">
        <v>9100</v>
      </c>
      <c r="I4263" s="2" t="s">
        <v>9101</v>
      </c>
      <c r="J4263" s="2" t="s">
        <v>8730</v>
      </c>
      <c r="K4263" s="2" t="e">
        <f>RIGHT(I4263,LEN(I4263)-SEARCH("[",I4263))</f>
        <v>#VALUE!</v>
      </c>
      <c r="L4263" s="2" t="e">
        <f t="shared" si="136"/>
        <v>#VALUE!</v>
      </c>
      <c r="M4263" s="2" t="s">
        <v>42</v>
      </c>
      <c r="N4263" s="2" t="e">
        <f t="shared" si="137"/>
        <v>#VALUE!</v>
      </c>
      <c r="O4263" s="2"/>
      <c r="P4263" s="2"/>
      <c r="Q4263" s="2" t="s">
        <v>43</v>
      </c>
      <c r="R4263" s="2"/>
      <c r="S4263" s="2" t="s">
        <v>9102</v>
      </c>
      <c r="T4263" s="2"/>
      <c r="U4263" s="2" t="s">
        <v>30</v>
      </c>
      <c r="V4263" s="2" t="s">
        <v>31</v>
      </c>
      <c r="W4263" s="2"/>
      <c r="X4263" s="2"/>
    </row>
    <row r="4264" spans="1:24" hidden="1">
      <c r="A4264" s="2">
        <v>19178</v>
      </c>
      <c r="B4264" s="2" t="s">
        <v>9108</v>
      </c>
      <c r="C4264" s="2"/>
      <c r="D4264" s="2" t="s">
        <v>57</v>
      </c>
      <c r="E4264" s="2" t="s">
        <v>9080</v>
      </c>
      <c r="F4264" s="2" t="s">
        <v>9109</v>
      </c>
      <c r="G4264" s="2" t="s">
        <v>9110</v>
      </c>
      <c r="H4264" s="2" t="s">
        <v>9111</v>
      </c>
      <c r="I4264" s="2" t="s">
        <v>9112</v>
      </c>
      <c r="J4264" s="2" t="s">
        <v>9113</v>
      </c>
      <c r="K4264" s="2" t="e">
        <f>RIGHT(I4264,LEN(I4264)-SEARCH("[",I4264))</f>
        <v>#VALUE!</v>
      </c>
      <c r="L4264" s="2" t="e">
        <f t="shared" si="136"/>
        <v>#VALUE!</v>
      </c>
      <c r="M4264" s="2" t="s">
        <v>42</v>
      </c>
      <c r="N4264" s="2" t="e">
        <f t="shared" si="137"/>
        <v>#VALUE!</v>
      </c>
      <c r="O4264" s="2"/>
      <c r="P4264" s="2"/>
      <c r="Q4264" s="2" t="s">
        <v>43</v>
      </c>
      <c r="R4264" s="2"/>
      <c r="S4264" s="2"/>
      <c r="T4264" s="2"/>
      <c r="U4264" s="2" t="s">
        <v>30</v>
      </c>
      <c r="V4264" s="2" t="s">
        <v>31</v>
      </c>
      <c r="W4264" s="2"/>
      <c r="X4264" s="2"/>
    </row>
    <row r="4265" spans="1:24" hidden="1">
      <c r="A4265" s="2">
        <v>19181</v>
      </c>
      <c r="B4265" s="2" t="s">
        <v>9114</v>
      </c>
      <c r="C4265" s="2"/>
      <c r="D4265" s="2" t="s">
        <v>57</v>
      </c>
      <c r="E4265" s="2" t="s">
        <v>9080</v>
      </c>
      <c r="F4265" s="2" t="s">
        <v>9115</v>
      </c>
      <c r="G4265" s="2" t="s">
        <v>9116</v>
      </c>
      <c r="H4265" s="2" t="s">
        <v>9117</v>
      </c>
      <c r="I4265" s="2" t="s">
        <v>9118</v>
      </c>
      <c r="J4265" s="2" t="s">
        <v>9119</v>
      </c>
      <c r="K4265" s="2" t="e">
        <f>RIGHT(I4265,LEN(I4265)-SEARCH("[",I4265))</f>
        <v>#VALUE!</v>
      </c>
      <c r="L4265" s="2" t="e">
        <f t="shared" si="136"/>
        <v>#VALUE!</v>
      </c>
      <c r="M4265" s="2" t="s">
        <v>42</v>
      </c>
      <c r="N4265" s="2" t="e">
        <f t="shared" si="137"/>
        <v>#VALUE!</v>
      </c>
      <c r="O4265" s="2"/>
      <c r="P4265" s="2"/>
      <c r="Q4265" s="2" t="s">
        <v>43</v>
      </c>
      <c r="R4265" s="2"/>
      <c r="S4265" s="2"/>
      <c r="T4265" s="2"/>
      <c r="U4265" s="2" t="s">
        <v>30</v>
      </c>
      <c r="V4265" s="2" t="s">
        <v>31</v>
      </c>
      <c r="W4265" s="2"/>
      <c r="X4265" s="2"/>
    </row>
    <row r="4266" spans="1:24" hidden="1">
      <c r="A4266" s="2">
        <v>19193</v>
      </c>
      <c r="B4266" s="2" t="s">
        <v>9120</v>
      </c>
      <c r="C4266" s="2"/>
      <c r="D4266" s="2" t="s">
        <v>114</v>
      </c>
      <c r="E4266" s="2" t="s">
        <v>9080</v>
      </c>
      <c r="F4266" s="2" t="s">
        <v>9121</v>
      </c>
      <c r="G4266" s="2" t="s">
        <v>9122</v>
      </c>
      <c r="H4266" s="2" t="s">
        <v>9123</v>
      </c>
      <c r="I4266" s="2" t="s">
        <v>9124</v>
      </c>
      <c r="J4266" s="2" t="s">
        <v>9095</v>
      </c>
      <c r="K4266" s="2" t="e">
        <f>RIGHT(I4266,LEN(I4266)-SEARCH("[",I4266))</f>
        <v>#VALUE!</v>
      </c>
      <c r="L4266" s="2" t="e">
        <f t="shared" si="136"/>
        <v>#VALUE!</v>
      </c>
      <c r="M4266" s="2" t="s">
        <v>42</v>
      </c>
      <c r="N4266" s="2" t="e">
        <f t="shared" si="137"/>
        <v>#VALUE!</v>
      </c>
      <c r="O4266" s="2"/>
      <c r="P4266" s="2"/>
      <c r="Q4266" s="2" t="s">
        <v>43</v>
      </c>
      <c r="R4266" s="2"/>
      <c r="S4266" s="2" t="s">
        <v>9125</v>
      </c>
      <c r="T4266" s="2"/>
      <c r="U4266" s="2" t="s">
        <v>30</v>
      </c>
      <c r="V4266" s="2" t="s">
        <v>31</v>
      </c>
      <c r="W4266" s="2"/>
      <c r="X4266" s="2"/>
    </row>
    <row r="4267" spans="1:24" hidden="1">
      <c r="A4267" s="2">
        <v>19131</v>
      </c>
      <c r="B4267" s="2" t="s">
        <v>9126</v>
      </c>
      <c r="C4267" s="2"/>
      <c r="D4267" s="2" t="s">
        <v>57</v>
      </c>
      <c r="E4267" s="2" t="s">
        <v>9080</v>
      </c>
      <c r="F4267" s="2" t="s">
        <v>9127</v>
      </c>
      <c r="G4267" s="2" t="s">
        <v>9128</v>
      </c>
      <c r="H4267" s="2" t="s">
        <v>9129</v>
      </c>
      <c r="I4267" s="2" t="s">
        <v>9130</v>
      </c>
      <c r="J4267" s="2" t="s">
        <v>9131</v>
      </c>
      <c r="K4267" s="2" t="e">
        <f>RIGHT(I4267,LEN(I4267)-SEARCH("[",I4267))</f>
        <v>#VALUE!</v>
      </c>
      <c r="L4267" s="2" t="e">
        <f t="shared" si="136"/>
        <v>#VALUE!</v>
      </c>
      <c r="M4267" s="2" t="s">
        <v>42</v>
      </c>
      <c r="N4267" s="2" t="e">
        <f t="shared" si="137"/>
        <v>#VALUE!</v>
      </c>
      <c r="O4267" s="2"/>
      <c r="P4267" s="2"/>
      <c r="Q4267" s="2" t="s">
        <v>43</v>
      </c>
      <c r="R4267" s="2"/>
      <c r="S4267" s="2"/>
      <c r="T4267" s="2"/>
      <c r="U4267" s="2" t="s">
        <v>30</v>
      </c>
      <c r="V4267" s="2" t="s">
        <v>31</v>
      </c>
      <c r="W4267" s="2"/>
      <c r="X4267" s="2"/>
    </row>
    <row r="4268" spans="1:24" hidden="1">
      <c r="A4268" s="2">
        <v>19150</v>
      </c>
      <c r="B4268" s="2" t="s">
        <v>9132</v>
      </c>
      <c r="C4268" s="2"/>
      <c r="D4268" s="2" t="s">
        <v>114</v>
      </c>
      <c r="E4268" s="2" t="s">
        <v>9080</v>
      </c>
      <c r="F4268" s="2" t="s">
        <v>9133</v>
      </c>
      <c r="G4268" s="2" t="s">
        <v>9134</v>
      </c>
      <c r="H4268" s="2" t="s">
        <v>9135</v>
      </c>
      <c r="I4268" s="2" t="s">
        <v>9136</v>
      </c>
      <c r="J4268" s="2" t="s">
        <v>8730</v>
      </c>
      <c r="K4268" s="2" t="e">
        <f>RIGHT(I4268,LEN(I4268)-SEARCH("[",I4268))</f>
        <v>#VALUE!</v>
      </c>
      <c r="L4268" s="2" t="e">
        <f t="shared" si="136"/>
        <v>#VALUE!</v>
      </c>
      <c r="M4268" s="2" t="s">
        <v>42</v>
      </c>
      <c r="N4268" s="2" t="e">
        <f t="shared" si="137"/>
        <v>#VALUE!</v>
      </c>
      <c r="O4268" s="2"/>
      <c r="P4268" s="2"/>
      <c r="Q4268" s="2" t="s">
        <v>43</v>
      </c>
      <c r="R4268" s="2"/>
      <c r="S4268" s="2" t="s">
        <v>9137</v>
      </c>
      <c r="T4268" s="2"/>
      <c r="U4268" s="2" t="s">
        <v>30</v>
      </c>
      <c r="V4268" s="2" t="s">
        <v>31</v>
      </c>
      <c r="W4268" s="2"/>
      <c r="X4268" s="2"/>
    </row>
    <row r="4269" spans="1:24" hidden="1">
      <c r="A4269" s="2">
        <v>19195</v>
      </c>
      <c r="B4269" s="2" t="s">
        <v>9138</v>
      </c>
      <c r="C4269" s="2"/>
      <c r="D4269" s="2" t="s">
        <v>57</v>
      </c>
      <c r="E4269" s="2" t="s">
        <v>9080</v>
      </c>
      <c r="F4269" s="2" t="s">
        <v>9139</v>
      </c>
      <c r="G4269" s="2" t="s">
        <v>9140</v>
      </c>
      <c r="H4269" s="2" t="s">
        <v>9141</v>
      </c>
      <c r="I4269" s="2" t="s">
        <v>9142</v>
      </c>
      <c r="J4269" s="2" t="s">
        <v>9143</v>
      </c>
      <c r="K4269" s="2" t="e">
        <f>RIGHT(I4269,LEN(I4269)-SEARCH("[",I4269))</f>
        <v>#VALUE!</v>
      </c>
      <c r="L4269" s="2" t="e">
        <f t="shared" si="136"/>
        <v>#VALUE!</v>
      </c>
      <c r="M4269" s="2" t="s">
        <v>42</v>
      </c>
      <c r="N4269" s="2" t="e">
        <f t="shared" si="137"/>
        <v>#VALUE!</v>
      </c>
      <c r="O4269" s="2"/>
      <c r="P4269" s="2"/>
      <c r="Q4269" s="2" t="s">
        <v>43</v>
      </c>
      <c r="R4269" s="2"/>
      <c r="S4269" s="2"/>
      <c r="T4269" s="2"/>
      <c r="U4269" s="2" t="s">
        <v>30</v>
      </c>
      <c r="V4269" s="2" t="s">
        <v>31</v>
      </c>
      <c r="W4269" s="2"/>
      <c r="X4269" s="2"/>
    </row>
    <row r="4270" spans="1:24" hidden="1">
      <c r="A4270" s="2">
        <v>19161</v>
      </c>
      <c r="B4270" s="2" t="s">
        <v>9144</v>
      </c>
      <c r="C4270" s="2"/>
      <c r="D4270" s="2" t="s">
        <v>57</v>
      </c>
      <c r="E4270" s="2" t="s">
        <v>9080</v>
      </c>
      <c r="F4270" s="2" t="s">
        <v>9145</v>
      </c>
      <c r="G4270" s="2" t="s">
        <v>9146</v>
      </c>
      <c r="H4270" s="2" t="s">
        <v>9147</v>
      </c>
      <c r="I4270" s="2" t="s">
        <v>9148</v>
      </c>
      <c r="J4270" s="2" t="s">
        <v>8060</v>
      </c>
      <c r="K4270" s="2" t="e">
        <f>RIGHT(I4270,LEN(I4270)-SEARCH("[",I4270))</f>
        <v>#VALUE!</v>
      </c>
      <c r="L4270" s="2" t="e">
        <f t="shared" si="136"/>
        <v>#VALUE!</v>
      </c>
      <c r="M4270" s="2" t="s">
        <v>42</v>
      </c>
      <c r="N4270" s="2" t="e">
        <f t="shared" si="137"/>
        <v>#VALUE!</v>
      </c>
      <c r="O4270" s="2"/>
      <c r="P4270" s="2"/>
      <c r="Q4270" s="2" t="s">
        <v>43</v>
      </c>
      <c r="R4270" s="2"/>
      <c r="S4270" s="2"/>
      <c r="T4270" s="2"/>
      <c r="U4270" s="2" t="s">
        <v>30</v>
      </c>
      <c r="V4270" s="2" t="s">
        <v>31</v>
      </c>
      <c r="W4270" s="2"/>
      <c r="X4270" s="2"/>
    </row>
    <row r="4271" spans="1:24" hidden="1">
      <c r="A4271" s="2">
        <v>19160</v>
      </c>
      <c r="B4271" s="2" t="s">
        <v>9149</v>
      </c>
      <c r="C4271" s="2"/>
      <c r="D4271" s="2" t="s">
        <v>57</v>
      </c>
      <c r="E4271" s="2" t="s">
        <v>9080</v>
      </c>
      <c r="F4271" s="2" t="s">
        <v>9150</v>
      </c>
      <c r="G4271" s="2" t="s">
        <v>9151</v>
      </c>
      <c r="H4271" s="2" t="s">
        <v>9152</v>
      </c>
      <c r="I4271" s="2" t="s">
        <v>9153</v>
      </c>
      <c r="J4271" s="2" t="s">
        <v>7147</v>
      </c>
      <c r="K4271" s="2" t="e">
        <f>RIGHT(I4271,LEN(I4271)-SEARCH("[",I4271))</f>
        <v>#VALUE!</v>
      </c>
      <c r="L4271" s="2" t="e">
        <f t="shared" si="136"/>
        <v>#VALUE!</v>
      </c>
      <c r="M4271" s="2" t="s">
        <v>42</v>
      </c>
      <c r="N4271" s="2" t="e">
        <f t="shared" si="137"/>
        <v>#VALUE!</v>
      </c>
      <c r="O4271" s="2"/>
      <c r="P4271" s="2"/>
      <c r="Q4271" s="2" t="s">
        <v>43</v>
      </c>
      <c r="R4271" s="2"/>
      <c r="S4271" s="2"/>
      <c r="T4271" s="2"/>
      <c r="U4271" s="2" t="s">
        <v>30</v>
      </c>
      <c r="V4271" s="2" t="s">
        <v>31</v>
      </c>
      <c r="W4271" s="2"/>
      <c r="X4271" s="2"/>
    </row>
    <row r="4272" spans="1:24" hidden="1">
      <c r="A4272" s="2">
        <v>19163</v>
      </c>
      <c r="B4272" s="2" t="s">
        <v>9154</v>
      </c>
      <c r="C4272" s="2"/>
      <c r="D4272" s="2" t="s">
        <v>57</v>
      </c>
      <c r="E4272" s="2" t="s">
        <v>9080</v>
      </c>
      <c r="F4272" s="2" t="s">
        <v>9155</v>
      </c>
      <c r="G4272" s="2" t="s">
        <v>9156</v>
      </c>
      <c r="H4272" s="2" t="s">
        <v>9157</v>
      </c>
      <c r="I4272" s="2" t="s">
        <v>9158</v>
      </c>
      <c r="J4272" s="2" t="s">
        <v>9159</v>
      </c>
      <c r="K4272" s="2" t="e">
        <f>RIGHT(I4272,LEN(I4272)-SEARCH("[",I4272))</f>
        <v>#VALUE!</v>
      </c>
      <c r="L4272" s="2" t="e">
        <f t="shared" si="136"/>
        <v>#VALUE!</v>
      </c>
      <c r="M4272" s="2" t="s">
        <v>42</v>
      </c>
      <c r="N4272" s="2" t="e">
        <f t="shared" si="137"/>
        <v>#VALUE!</v>
      </c>
      <c r="O4272" s="2"/>
      <c r="P4272" s="2"/>
      <c r="Q4272" s="2" t="s">
        <v>43</v>
      </c>
      <c r="R4272" s="2"/>
      <c r="S4272" s="2"/>
      <c r="T4272" s="2"/>
      <c r="U4272" s="2" t="s">
        <v>30</v>
      </c>
      <c r="V4272" s="2" t="s">
        <v>31</v>
      </c>
      <c r="W4272" s="2"/>
      <c r="X4272" s="2"/>
    </row>
    <row r="4273" spans="1:24" hidden="1">
      <c r="A4273" s="2">
        <v>19169</v>
      </c>
      <c r="B4273" s="2" t="s">
        <v>9160</v>
      </c>
      <c r="C4273" s="2"/>
      <c r="D4273" s="2" t="s">
        <v>64</v>
      </c>
      <c r="E4273" s="2" t="s">
        <v>9080</v>
      </c>
      <c r="F4273" s="2" t="s">
        <v>9161</v>
      </c>
      <c r="G4273" s="2" t="s">
        <v>9162</v>
      </c>
      <c r="H4273" s="2" t="s">
        <v>9163</v>
      </c>
      <c r="I4273" s="2" t="s">
        <v>9164</v>
      </c>
      <c r="J4273" s="2" t="s">
        <v>2477</v>
      </c>
      <c r="K4273" s="2" t="e">
        <f>RIGHT(I4273,LEN(I4273)-SEARCH("[",I4273))</f>
        <v>#VALUE!</v>
      </c>
      <c r="L4273" s="2" t="e">
        <f t="shared" si="136"/>
        <v>#VALUE!</v>
      </c>
      <c r="M4273" s="2" t="s">
        <v>42</v>
      </c>
      <c r="N4273" s="2" t="e">
        <f t="shared" si="137"/>
        <v>#VALUE!</v>
      </c>
      <c r="O4273" s="2"/>
      <c r="P4273" s="2"/>
      <c r="Q4273" s="2" t="s">
        <v>43</v>
      </c>
      <c r="R4273" s="2"/>
      <c r="S4273" s="2" t="s">
        <v>9165</v>
      </c>
      <c r="T4273" s="2" t="s">
        <v>71</v>
      </c>
      <c r="U4273" s="2" t="s">
        <v>30</v>
      </c>
      <c r="V4273" s="2" t="s">
        <v>31</v>
      </c>
      <c r="W4273" s="2"/>
      <c r="X4273" s="2"/>
    </row>
    <row r="4274" spans="1:24" hidden="1">
      <c r="A4274" s="2">
        <v>19144</v>
      </c>
      <c r="B4274" s="2" t="s">
        <v>9166</v>
      </c>
      <c r="C4274" s="2"/>
      <c r="D4274" s="2" t="s">
        <v>57</v>
      </c>
      <c r="E4274" s="2" t="s">
        <v>9080</v>
      </c>
      <c r="F4274" s="2" t="s">
        <v>9167</v>
      </c>
      <c r="G4274" s="2" t="s">
        <v>9168</v>
      </c>
      <c r="H4274" s="2" t="s">
        <v>9169</v>
      </c>
      <c r="I4274" s="2" t="s">
        <v>9170</v>
      </c>
      <c r="J4274" s="2" t="s">
        <v>271</v>
      </c>
      <c r="K4274" s="2" t="e">
        <f>RIGHT(I4274,LEN(I4274)-SEARCH("[",I4274))</f>
        <v>#VALUE!</v>
      </c>
      <c r="L4274" s="2" t="e">
        <f t="shared" si="136"/>
        <v>#VALUE!</v>
      </c>
      <c r="M4274" s="2" t="s">
        <v>42</v>
      </c>
      <c r="N4274" s="2" t="e">
        <f t="shared" si="137"/>
        <v>#VALUE!</v>
      </c>
      <c r="O4274" s="2"/>
      <c r="P4274" s="2"/>
      <c r="Q4274" s="2" t="s">
        <v>43</v>
      </c>
      <c r="R4274" s="2"/>
      <c r="S4274" s="2"/>
      <c r="T4274" s="2"/>
      <c r="U4274" s="2" t="s">
        <v>30</v>
      </c>
      <c r="V4274" s="2" t="s">
        <v>31</v>
      </c>
      <c r="W4274" s="2"/>
      <c r="X4274" s="2"/>
    </row>
    <row r="4275" spans="1:24" hidden="1">
      <c r="A4275" s="2">
        <v>19191</v>
      </c>
      <c r="B4275" s="2" t="s">
        <v>9171</v>
      </c>
      <c r="C4275" s="2"/>
      <c r="D4275" s="2" t="s">
        <v>57</v>
      </c>
      <c r="E4275" s="2" t="s">
        <v>9080</v>
      </c>
      <c r="F4275" s="2" t="s">
        <v>9172</v>
      </c>
      <c r="G4275" s="2" t="s">
        <v>9173</v>
      </c>
      <c r="H4275" s="2" t="s">
        <v>9174</v>
      </c>
      <c r="I4275" s="2" t="s">
        <v>9175</v>
      </c>
      <c r="J4275" s="2" t="s">
        <v>5563</v>
      </c>
      <c r="K4275" s="2" t="e">
        <f>RIGHT(I4275,LEN(I4275)-SEARCH("[",I4275))</f>
        <v>#VALUE!</v>
      </c>
      <c r="L4275" s="2" t="e">
        <f t="shared" si="136"/>
        <v>#VALUE!</v>
      </c>
      <c r="M4275" s="2" t="s">
        <v>42</v>
      </c>
      <c r="N4275" s="2" t="e">
        <f t="shared" si="137"/>
        <v>#VALUE!</v>
      </c>
      <c r="O4275" s="2"/>
      <c r="P4275" s="2"/>
      <c r="Q4275" s="2" t="s">
        <v>43</v>
      </c>
      <c r="R4275" s="2"/>
      <c r="S4275" s="2"/>
      <c r="T4275" s="2"/>
      <c r="U4275" s="2" t="s">
        <v>30</v>
      </c>
      <c r="V4275" s="2" t="s">
        <v>31</v>
      </c>
      <c r="W4275" s="2"/>
      <c r="X4275" s="2"/>
    </row>
    <row r="4276" spans="1:24" hidden="1">
      <c r="A4276" s="2">
        <v>19182</v>
      </c>
      <c r="B4276" s="2" t="s">
        <v>9176</v>
      </c>
      <c r="C4276" s="2"/>
      <c r="D4276" s="2" t="s">
        <v>64</v>
      </c>
      <c r="E4276" s="2" t="s">
        <v>9080</v>
      </c>
      <c r="F4276" s="2" t="s">
        <v>9177</v>
      </c>
      <c r="G4276" s="2" t="s">
        <v>9178</v>
      </c>
      <c r="H4276" s="2" t="s">
        <v>9179</v>
      </c>
      <c r="I4276" s="2" t="s">
        <v>9180</v>
      </c>
      <c r="J4276" s="2" t="s">
        <v>2375</v>
      </c>
      <c r="K4276" s="2" t="e">
        <f>RIGHT(I4276,LEN(I4276)-SEARCH("[",I4276))</f>
        <v>#VALUE!</v>
      </c>
      <c r="L4276" s="2" t="e">
        <f t="shared" si="136"/>
        <v>#VALUE!</v>
      </c>
      <c r="M4276" s="2" t="s">
        <v>42</v>
      </c>
      <c r="N4276" s="2" t="e">
        <f t="shared" si="137"/>
        <v>#VALUE!</v>
      </c>
      <c r="O4276" s="2"/>
      <c r="P4276" s="2"/>
      <c r="Q4276" s="2" t="s">
        <v>43</v>
      </c>
      <c r="R4276" s="2"/>
      <c r="S4276" s="2" t="s">
        <v>9181</v>
      </c>
      <c r="T4276" s="2" t="s">
        <v>71</v>
      </c>
      <c r="U4276" s="2" t="s">
        <v>30</v>
      </c>
      <c r="V4276" s="2" t="s">
        <v>31</v>
      </c>
      <c r="W4276" s="2"/>
      <c r="X4276" s="2"/>
    </row>
    <row r="4277" spans="1:24" hidden="1">
      <c r="A4277" s="2">
        <v>19130</v>
      </c>
      <c r="B4277" s="2" t="s">
        <v>9182</v>
      </c>
      <c r="C4277" s="2"/>
      <c r="D4277" s="2" t="s">
        <v>57</v>
      </c>
      <c r="E4277" s="2" t="s">
        <v>9080</v>
      </c>
      <c r="F4277" s="2" t="s">
        <v>9183</v>
      </c>
      <c r="G4277" s="2" t="s">
        <v>9184</v>
      </c>
      <c r="H4277" s="2" t="s">
        <v>9185</v>
      </c>
      <c r="I4277" s="2" t="s">
        <v>9186</v>
      </c>
      <c r="J4277" s="2" t="s">
        <v>9187</v>
      </c>
      <c r="K4277" s="2" t="e">
        <f>RIGHT(I4277,LEN(I4277)-SEARCH("[",I4277))</f>
        <v>#VALUE!</v>
      </c>
      <c r="L4277" s="2" t="e">
        <f t="shared" si="136"/>
        <v>#VALUE!</v>
      </c>
      <c r="M4277" s="2" t="s">
        <v>42</v>
      </c>
      <c r="N4277" s="2" t="e">
        <f t="shared" si="137"/>
        <v>#VALUE!</v>
      </c>
      <c r="O4277" s="2"/>
      <c r="P4277" s="2"/>
      <c r="Q4277" s="2" t="s">
        <v>43</v>
      </c>
      <c r="R4277" s="2"/>
      <c r="S4277" s="2"/>
      <c r="T4277" s="2"/>
      <c r="U4277" s="2" t="s">
        <v>30</v>
      </c>
      <c r="V4277" s="2" t="s">
        <v>31</v>
      </c>
      <c r="W4277" s="2"/>
      <c r="X4277" s="2"/>
    </row>
    <row r="4278" spans="1:24" hidden="1">
      <c r="A4278" s="2">
        <v>19125</v>
      </c>
      <c r="B4278" s="2" t="s">
        <v>9188</v>
      </c>
      <c r="C4278" s="2"/>
      <c r="D4278" s="2" t="s">
        <v>818</v>
      </c>
      <c r="E4278" s="2" t="s">
        <v>9080</v>
      </c>
      <c r="F4278" s="2" t="s">
        <v>9189</v>
      </c>
      <c r="G4278" s="2" t="s">
        <v>820</v>
      </c>
      <c r="H4278" s="2" t="s">
        <v>9190</v>
      </c>
      <c r="I4278" s="2" t="s">
        <v>9191</v>
      </c>
      <c r="J4278" s="2" t="s">
        <v>9192</v>
      </c>
      <c r="K4278" s="2" t="e">
        <f>RIGHT(I4278,LEN(I4278)-SEARCH("[",I4278))</f>
        <v>#VALUE!</v>
      </c>
      <c r="L4278" s="2" t="e">
        <f t="shared" si="136"/>
        <v>#VALUE!</v>
      </c>
      <c r="M4278" s="2" t="s">
        <v>42</v>
      </c>
      <c r="N4278" s="2" t="e">
        <f t="shared" si="137"/>
        <v>#VALUE!</v>
      </c>
      <c r="O4278" s="2"/>
      <c r="P4278" s="2"/>
      <c r="Q4278" s="2" t="s">
        <v>43</v>
      </c>
      <c r="R4278" s="2"/>
      <c r="S4278" s="2"/>
      <c r="T4278" s="2"/>
      <c r="U4278" s="2" t="s">
        <v>30</v>
      </c>
      <c r="V4278" s="2" t="s">
        <v>31</v>
      </c>
      <c r="W4278" s="2"/>
      <c r="X4278" s="2"/>
    </row>
    <row r="4279" spans="1:24" hidden="1">
      <c r="A4279" s="2">
        <v>19124</v>
      </c>
      <c r="B4279" s="2" t="s">
        <v>9193</v>
      </c>
      <c r="C4279" s="2"/>
      <c r="D4279" s="2" t="s">
        <v>91</v>
      </c>
      <c r="E4279" s="2" t="s">
        <v>9080</v>
      </c>
      <c r="F4279" s="2" t="s">
        <v>9194</v>
      </c>
      <c r="G4279" s="2" t="s">
        <v>91</v>
      </c>
      <c r="H4279" s="2" t="s">
        <v>9195</v>
      </c>
      <c r="I4279" s="2" t="s">
        <v>9196</v>
      </c>
      <c r="J4279" s="2" t="s">
        <v>9197</v>
      </c>
      <c r="K4279" s="2" t="e">
        <f>RIGHT(I4279,LEN(I4279)-SEARCH("[",I4279))</f>
        <v>#VALUE!</v>
      </c>
      <c r="L4279" s="2" t="e">
        <f t="shared" si="136"/>
        <v>#VALUE!</v>
      </c>
      <c r="M4279" s="2" t="s">
        <v>42</v>
      </c>
      <c r="N4279" s="2" t="e">
        <f t="shared" si="137"/>
        <v>#VALUE!</v>
      </c>
      <c r="O4279" s="2"/>
      <c r="P4279" s="2"/>
      <c r="Q4279" s="2" t="s">
        <v>43</v>
      </c>
      <c r="R4279" s="2"/>
      <c r="S4279" s="2"/>
      <c r="T4279" s="2"/>
      <c r="U4279" s="2" t="s">
        <v>30</v>
      </c>
      <c r="V4279" s="2" t="s">
        <v>31</v>
      </c>
      <c r="W4279" s="2"/>
      <c r="X4279" s="2"/>
    </row>
    <row r="4280" spans="1:24" hidden="1">
      <c r="A4280" s="2">
        <v>19151</v>
      </c>
      <c r="B4280" s="2" t="s">
        <v>9198</v>
      </c>
      <c r="C4280" s="2"/>
      <c r="D4280" s="2" t="s">
        <v>22</v>
      </c>
      <c r="E4280" s="2" t="s">
        <v>9080</v>
      </c>
      <c r="F4280" s="2" t="s">
        <v>9199</v>
      </c>
      <c r="G4280" s="2" t="s">
        <v>9200</v>
      </c>
      <c r="H4280" s="2" t="s">
        <v>9201</v>
      </c>
      <c r="I4280" s="2" t="s">
        <v>9202</v>
      </c>
      <c r="J4280" s="2" t="s">
        <v>9203</v>
      </c>
      <c r="K4280" s="2" t="e">
        <f>RIGHT(I4280,LEN(I4280)-SEARCH("[",I4280))</f>
        <v>#VALUE!</v>
      </c>
      <c r="L4280" s="2" t="e">
        <f t="shared" si="136"/>
        <v>#VALUE!</v>
      </c>
      <c r="M4280" s="2" t="s">
        <v>42</v>
      </c>
      <c r="N4280" s="2" t="e">
        <f t="shared" si="137"/>
        <v>#VALUE!</v>
      </c>
      <c r="O4280" s="2"/>
      <c r="P4280" s="2"/>
      <c r="Q4280" s="2" t="s">
        <v>43</v>
      </c>
      <c r="R4280" s="2"/>
      <c r="S4280" s="2"/>
      <c r="T4280" s="2"/>
      <c r="U4280" s="2" t="s">
        <v>30</v>
      </c>
      <c r="V4280" s="2" t="s">
        <v>31</v>
      </c>
      <c r="W4280" s="2"/>
      <c r="X4280" s="2"/>
    </row>
    <row r="4281" spans="1:24" hidden="1">
      <c r="A4281" s="2">
        <v>19175</v>
      </c>
      <c r="B4281" s="2" t="s">
        <v>9204</v>
      </c>
      <c r="C4281" s="2"/>
      <c r="D4281" s="2" t="s">
        <v>22</v>
      </c>
      <c r="E4281" s="2" t="s">
        <v>9080</v>
      </c>
      <c r="F4281" s="2" t="s">
        <v>9205</v>
      </c>
      <c r="G4281" s="2" t="s">
        <v>9206</v>
      </c>
      <c r="H4281" s="2" t="s">
        <v>9207</v>
      </c>
      <c r="I4281" s="2" t="s">
        <v>9208</v>
      </c>
      <c r="J4281" s="2" t="s">
        <v>9209</v>
      </c>
      <c r="K4281" s="2" t="e">
        <f>RIGHT(I4281,LEN(I4281)-SEARCH("[",I4281))</f>
        <v>#VALUE!</v>
      </c>
      <c r="L4281" s="2" t="e">
        <f t="shared" si="136"/>
        <v>#VALUE!</v>
      </c>
      <c r="M4281" s="2" t="s">
        <v>42</v>
      </c>
      <c r="N4281" s="2" t="e">
        <f t="shared" si="137"/>
        <v>#VALUE!</v>
      </c>
      <c r="O4281" s="2"/>
      <c r="P4281" s="2"/>
      <c r="Q4281" s="2" t="s">
        <v>43</v>
      </c>
      <c r="R4281" s="2"/>
      <c r="S4281" s="2"/>
      <c r="T4281" s="2"/>
      <c r="U4281" s="2" t="s">
        <v>30</v>
      </c>
      <c r="V4281" s="2" t="s">
        <v>31</v>
      </c>
      <c r="W4281" s="2"/>
      <c r="X4281" s="2"/>
    </row>
    <row r="4282" spans="1:24" hidden="1">
      <c r="A4282" s="2">
        <v>19148</v>
      </c>
      <c r="B4282" s="2" t="s">
        <v>9213</v>
      </c>
      <c r="C4282" s="2"/>
      <c r="D4282" s="2" t="s">
        <v>139</v>
      </c>
      <c r="E4282" s="2" t="s">
        <v>9080</v>
      </c>
      <c r="F4282" s="2" t="s">
        <v>9214</v>
      </c>
      <c r="G4282" s="2" t="s">
        <v>9215</v>
      </c>
      <c r="H4282" s="2" t="s">
        <v>9216</v>
      </c>
      <c r="I4282" s="2" t="s">
        <v>9217</v>
      </c>
      <c r="J4282" s="2" t="s">
        <v>5557</v>
      </c>
      <c r="K4282" s="2" t="e">
        <f>RIGHT(I4282,LEN(I4282)-SEARCH("[",I4282))</f>
        <v>#VALUE!</v>
      </c>
      <c r="L4282" s="2" t="e">
        <f t="shared" si="136"/>
        <v>#VALUE!</v>
      </c>
      <c r="M4282" s="2" t="s">
        <v>42</v>
      </c>
      <c r="N4282" s="2" t="e">
        <f t="shared" si="137"/>
        <v>#VALUE!</v>
      </c>
      <c r="O4282" s="2"/>
      <c r="P4282" s="2"/>
      <c r="Q4282" s="2" t="s">
        <v>43</v>
      </c>
      <c r="R4282" s="2"/>
      <c r="S4282" s="2"/>
      <c r="T4282" s="2"/>
      <c r="U4282" s="2" t="s">
        <v>30</v>
      </c>
      <c r="V4282" s="2" t="s">
        <v>31</v>
      </c>
      <c r="W4282" s="2"/>
      <c r="X4282" s="2"/>
    </row>
    <row r="4283" spans="1:24" hidden="1">
      <c r="A4283" s="2">
        <v>19119</v>
      </c>
      <c r="B4283" s="2" t="s">
        <v>9218</v>
      </c>
      <c r="C4283" s="2"/>
      <c r="D4283" s="2" t="s">
        <v>139</v>
      </c>
      <c r="E4283" s="2" t="s">
        <v>9080</v>
      </c>
      <c r="F4283" s="2" t="s">
        <v>9219</v>
      </c>
      <c r="G4283" s="2" t="s">
        <v>8154</v>
      </c>
      <c r="H4283" s="2" t="s">
        <v>9220</v>
      </c>
      <c r="I4283" s="2" t="s">
        <v>9221</v>
      </c>
      <c r="J4283" s="2" t="s">
        <v>9222</v>
      </c>
      <c r="K4283" s="2" t="e">
        <f>RIGHT(I4283,LEN(I4283)-SEARCH("[",I4283))</f>
        <v>#VALUE!</v>
      </c>
      <c r="L4283" s="2" t="e">
        <f t="shared" si="136"/>
        <v>#VALUE!</v>
      </c>
      <c r="M4283" s="2" t="s">
        <v>42</v>
      </c>
      <c r="N4283" s="2" t="e">
        <f t="shared" si="137"/>
        <v>#VALUE!</v>
      </c>
      <c r="O4283" s="2"/>
      <c r="P4283" s="2"/>
      <c r="Q4283" s="2" t="s">
        <v>43</v>
      </c>
      <c r="R4283" s="2"/>
      <c r="S4283" s="2"/>
      <c r="T4283" s="2"/>
      <c r="U4283" s="2" t="s">
        <v>30</v>
      </c>
      <c r="V4283" s="2" t="s">
        <v>31</v>
      </c>
      <c r="W4283" s="2"/>
      <c r="X4283" s="2"/>
    </row>
    <row r="4284" spans="1:24" hidden="1">
      <c r="A4284" s="2">
        <v>19120</v>
      </c>
      <c r="B4284" s="2" t="s">
        <v>9223</v>
      </c>
      <c r="C4284" s="2"/>
      <c r="D4284" s="2" t="s">
        <v>139</v>
      </c>
      <c r="E4284" s="2" t="s">
        <v>9080</v>
      </c>
      <c r="F4284" s="2" t="s">
        <v>9224</v>
      </c>
      <c r="G4284" s="2" t="s">
        <v>9225</v>
      </c>
      <c r="H4284" s="2" t="s">
        <v>9226</v>
      </c>
      <c r="I4284" s="2" t="s">
        <v>9227</v>
      </c>
      <c r="J4284" s="2" t="s">
        <v>9228</v>
      </c>
      <c r="K4284" s="2" t="e">
        <f>RIGHT(I4284,LEN(I4284)-SEARCH("[",I4284))</f>
        <v>#VALUE!</v>
      </c>
      <c r="L4284" s="2" t="e">
        <f t="shared" si="136"/>
        <v>#VALUE!</v>
      </c>
      <c r="M4284" s="2" t="s">
        <v>42</v>
      </c>
      <c r="N4284" s="2" t="e">
        <f t="shared" si="137"/>
        <v>#VALUE!</v>
      </c>
      <c r="O4284" s="2"/>
      <c r="P4284" s="2"/>
      <c r="Q4284" s="2" t="s">
        <v>43</v>
      </c>
      <c r="R4284" s="2"/>
      <c r="S4284" s="2"/>
      <c r="T4284" s="2"/>
      <c r="U4284" s="2" t="s">
        <v>30</v>
      </c>
      <c r="V4284" s="2" t="s">
        <v>31</v>
      </c>
      <c r="W4284" s="2"/>
      <c r="X4284" s="2"/>
    </row>
    <row r="4285" spans="1:24" hidden="1">
      <c r="A4285" s="2">
        <v>19121</v>
      </c>
      <c r="B4285" s="2" t="s">
        <v>9229</v>
      </c>
      <c r="C4285" s="2"/>
      <c r="D4285" s="2" t="s">
        <v>139</v>
      </c>
      <c r="E4285" s="2" t="s">
        <v>9080</v>
      </c>
      <c r="F4285" s="2" t="s">
        <v>9230</v>
      </c>
      <c r="G4285" s="2" t="s">
        <v>8159</v>
      </c>
      <c r="H4285" s="2" t="s">
        <v>9231</v>
      </c>
      <c r="I4285" s="2" t="s">
        <v>9232</v>
      </c>
      <c r="J4285" s="2" t="s">
        <v>9233</v>
      </c>
      <c r="K4285" s="2" t="e">
        <f>RIGHT(I4285,LEN(I4285)-SEARCH("[",I4285))</f>
        <v>#VALUE!</v>
      </c>
      <c r="L4285" s="2" t="e">
        <f t="shared" si="136"/>
        <v>#VALUE!</v>
      </c>
      <c r="M4285" s="2" t="s">
        <v>42</v>
      </c>
      <c r="N4285" s="2" t="e">
        <f t="shared" si="137"/>
        <v>#VALUE!</v>
      </c>
      <c r="O4285" s="2"/>
      <c r="P4285" s="2"/>
      <c r="Q4285" s="2" t="s">
        <v>43</v>
      </c>
      <c r="R4285" s="2"/>
      <c r="S4285" s="2"/>
      <c r="T4285" s="2"/>
      <c r="U4285" s="2" t="s">
        <v>30</v>
      </c>
      <c r="V4285" s="2" t="s">
        <v>31</v>
      </c>
      <c r="W4285" s="2"/>
      <c r="X4285" s="2"/>
    </row>
    <row r="4286" spans="1:24" hidden="1">
      <c r="A4286" s="2">
        <v>19122</v>
      </c>
      <c r="B4286" s="2" t="s">
        <v>9234</v>
      </c>
      <c r="C4286" s="2"/>
      <c r="D4286" s="2" t="s">
        <v>139</v>
      </c>
      <c r="E4286" s="2" t="s">
        <v>9080</v>
      </c>
      <c r="F4286" s="2" t="s">
        <v>9235</v>
      </c>
      <c r="G4286" s="2" t="s">
        <v>6799</v>
      </c>
      <c r="H4286" s="2" t="s">
        <v>9236</v>
      </c>
      <c r="I4286" s="2" t="s">
        <v>9237</v>
      </c>
      <c r="J4286" s="2" t="s">
        <v>9238</v>
      </c>
      <c r="K4286" s="2" t="e">
        <f>RIGHT(I4286,LEN(I4286)-SEARCH("[",I4286))</f>
        <v>#VALUE!</v>
      </c>
      <c r="L4286" s="2" t="e">
        <f t="shared" si="136"/>
        <v>#VALUE!</v>
      </c>
      <c r="M4286" s="2" t="s">
        <v>42</v>
      </c>
      <c r="N4286" s="2" t="e">
        <f t="shared" si="137"/>
        <v>#VALUE!</v>
      </c>
      <c r="O4286" s="2"/>
      <c r="P4286" s="2"/>
      <c r="Q4286" s="2" t="s">
        <v>43</v>
      </c>
      <c r="R4286" s="2"/>
      <c r="S4286" s="2"/>
      <c r="T4286" s="2"/>
      <c r="U4286" s="2" t="s">
        <v>30</v>
      </c>
      <c r="V4286" s="2" t="s">
        <v>31</v>
      </c>
      <c r="W4286" s="2"/>
      <c r="X4286" s="2"/>
    </row>
    <row r="4287" spans="1:24" hidden="1">
      <c r="A4287" s="2">
        <v>19123</v>
      </c>
      <c r="B4287" s="2" t="s">
        <v>9239</v>
      </c>
      <c r="C4287" s="2"/>
      <c r="D4287" s="2" t="s">
        <v>139</v>
      </c>
      <c r="E4287" s="2" t="s">
        <v>9080</v>
      </c>
      <c r="F4287" s="2" t="s">
        <v>9240</v>
      </c>
      <c r="G4287" s="2" t="s">
        <v>6805</v>
      </c>
      <c r="H4287" s="2" t="s">
        <v>9241</v>
      </c>
      <c r="I4287" s="2" t="s">
        <v>9242</v>
      </c>
      <c r="J4287" s="2" t="s">
        <v>9243</v>
      </c>
      <c r="K4287" s="2" t="e">
        <f>RIGHT(I4287,LEN(I4287)-SEARCH("[",I4287))</f>
        <v>#VALUE!</v>
      </c>
      <c r="L4287" s="2" t="e">
        <f t="shared" si="136"/>
        <v>#VALUE!</v>
      </c>
      <c r="M4287" s="2" t="s">
        <v>42</v>
      </c>
      <c r="N4287" s="2" t="e">
        <f t="shared" si="137"/>
        <v>#VALUE!</v>
      </c>
      <c r="O4287" s="2"/>
      <c r="P4287" s="2"/>
      <c r="Q4287" s="2" t="s">
        <v>43</v>
      </c>
      <c r="R4287" s="2"/>
      <c r="S4287" s="2"/>
      <c r="T4287" s="2"/>
      <c r="U4287" s="2" t="s">
        <v>30</v>
      </c>
      <c r="V4287" s="2" t="s">
        <v>31</v>
      </c>
      <c r="W4287" s="2"/>
      <c r="X4287" s="2"/>
    </row>
    <row r="4288" spans="1:24" hidden="1">
      <c r="A4288" s="2">
        <v>19136</v>
      </c>
      <c r="B4288" s="2" t="s">
        <v>9244</v>
      </c>
      <c r="C4288" s="2"/>
      <c r="D4288" s="2" t="s">
        <v>139</v>
      </c>
      <c r="E4288" s="2" t="s">
        <v>9080</v>
      </c>
      <c r="F4288" s="2" t="s">
        <v>9245</v>
      </c>
      <c r="G4288" s="2" t="s">
        <v>147</v>
      </c>
      <c r="H4288" s="2" t="s">
        <v>9246</v>
      </c>
      <c r="I4288" s="2" t="s">
        <v>9247</v>
      </c>
      <c r="J4288" s="2" t="s">
        <v>9248</v>
      </c>
      <c r="K4288" s="2" t="e">
        <f>RIGHT(I4288,LEN(I4288)-SEARCH("[",I4288))</f>
        <v>#VALUE!</v>
      </c>
      <c r="L4288" s="2" t="e">
        <f t="shared" si="136"/>
        <v>#VALUE!</v>
      </c>
      <c r="M4288" s="2" t="s">
        <v>42</v>
      </c>
      <c r="N4288" s="2" t="e">
        <f t="shared" si="137"/>
        <v>#VALUE!</v>
      </c>
      <c r="O4288" s="2"/>
      <c r="P4288" s="2"/>
      <c r="Q4288" s="2" t="s">
        <v>43</v>
      </c>
      <c r="R4288" s="2"/>
      <c r="S4288" s="2"/>
      <c r="T4288" s="2"/>
      <c r="U4288" s="2" t="s">
        <v>30</v>
      </c>
      <c r="V4288" s="2" t="s">
        <v>31</v>
      </c>
      <c r="W4288" s="2"/>
      <c r="X4288" s="2"/>
    </row>
    <row r="4289" spans="1:24" hidden="1">
      <c r="A4289" s="2">
        <v>19137</v>
      </c>
      <c r="B4289" s="2" t="s">
        <v>9249</v>
      </c>
      <c r="C4289" s="2"/>
      <c r="D4289" s="2" t="s">
        <v>139</v>
      </c>
      <c r="E4289" s="2" t="s">
        <v>9080</v>
      </c>
      <c r="F4289" s="2" t="s">
        <v>9250</v>
      </c>
      <c r="G4289" s="2" t="s">
        <v>367</v>
      </c>
      <c r="H4289" s="2" t="s">
        <v>9251</v>
      </c>
      <c r="I4289" s="2" t="s">
        <v>9252</v>
      </c>
      <c r="J4289" s="2" t="s">
        <v>9253</v>
      </c>
      <c r="K4289" s="2" t="e">
        <f>RIGHT(I4289,LEN(I4289)-SEARCH("[",I4289))</f>
        <v>#VALUE!</v>
      </c>
      <c r="L4289" s="2" t="e">
        <f t="shared" si="136"/>
        <v>#VALUE!</v>
      </c>
      <c r="M4289" s="2" t="s">
        <v>42</v>
      </c>
      <c r="N4289" s="2" t="e">
        <f t="shared" si="137"/>
        <v>#VALUE!</v>
      </c>
      <c r="O4289" s="2"/>
      <c r="P4289" s="2"/>
      <c r="Q4289" s="2" t="s">
        <v>43</v>
      </c>
      <c r="R4289" s="2"/>
      <c r="S4289" s="2"/>
      <c r="T4289" s="2"/>
      <c r="U4289" s="2" t="s">
        <v>30</v>
      </c>
      <c r="V4289" s="2" t="s">
        <v>31</v>
      </c>
      <c r="W4289" s="2"/>
      <c r="X4289" s="2"/>
    </row>
    <row r="4290" spans="1:24" hidden="1">
      <c r="A4290" s="2">
        <v>19138</v>
      </c>
      <c r="B4290" s="2" t="s">
        <v>9254</v>
      </c>
      <c r="C4290" s="2"/>
      <c r="D4290" s="2" t="s">
        <v>139</v>
      </c>
      <c r="E4290" s="2" t="s">
        <v>9080</v>
      </c>
      <c r="F4290" s="2" t="s">
        <v>9255</v>
      </c>
      <c r="G4290" s="2" t="s">
        <v>376</v>
      </c>
      <c r="H4290" s="2" t="s">
        <v>9256</v>
      </c>
      <c r="I4290" s="2" t="s">
        <v>9257</v>
      </c>
      <c r="J4290" s="2" t="s">
        <v>8327</v>
      </c>
      <c r="K4290" s="2" t="e">
        <f>RIGHT(I4290,LEN(I4290)-SEARCH("[",I4290))</f>
        <v>#VALUE!</v>
      </c>
      <c r="L4290" s="2" t="e">
        <f t="shared" si="136"/>
        <v>#VALUE!</v>
      </c>
      <c r="M4290" s="2" t="s">
        <v>42</v>
      </c>
      <c r="N4290" s="2" t="e">
        <f t="shared" si="137"/>
        <v>#VALUE!</v>
      </c>
      <c r="O4290" s="2"/>
      <c r="P4290" s="2"/>
      <c r="Q4290" s="2" t="s">
        <v>43</v>
      </c>
      <c r="R4290" s="2"/>
      <c r="S4290" s="2"/>
      <c r="T4290" s="2"/>
      <c r="U4290" s="2" t="s">
        <v>30</v>
      </c>
      <c r="V4290" s="2" t="s">
        <v>31</v>
      </c>
      <c r="W4290" s="2"/>
      <c r="X4290" s="2"/>
    </row>
    <row r="4291" spans="1:24" hidden="1">
      <c r="A4291" s="2">
        <v>19139</v>
      </c>
      <c r="B4291" s="2" t="s">
        <v>9258</v>
      </c>
      <c r="C4291" s="2"/>
      <c r="D4291" s="2" t="s">
        <v>139</v>
      </c>
      <c r="E4291" s="2" t="s">
        <v>9080</v>
      </c>
      <c r="F4291" s="2" t="s">
        <v>9259</v>
      </c>
      <c r="G4291" s="2" t="s">
        <v>385</v>
      </c>
      <c r="H4291" s="2" t="s">
        <v>9260</v>
      </c>
      <c r="I4291" s="2" t="s">
        <v>9261</v>
      </c>
      <c r="J4291" s="2" t="s">
        <v>9262</v>
      </c>
      <c r="K4291" s="2" t="e">
        <f>RIGHT(I4291,LEN(I4291)-SEARCH("[",I4291))</f>
        <v>#VALUE!</v>
      </c>
      <c r="L4291" s="2" t="e">
        <f t="shared" si="136"/>
        <v>#VALUE!</v>
      </c>
      <c r="M4291" s="2" t="s">
        <v>42</v>
      </c>
      <c r="N4291" s="2" t="e">
        <f t="shared" si="137"/>
        <v>#VALUE!</v>
      </c>
      <c r="O4291" s="2"/>
      <c r="P4291" s="2"/>
      <c r="Q4291" s="2" t="s">
        <v>43</v>
      </c>
      <c r="R4291" s="2"/>
      <c r="S4291" s="2"/>
      <c r="T4291" s="2"/>
      <c r="U4291" s="2" t="s">
        <v>30</v>
      </c>
      <c r="V4291" s="2" t="s">
        <v>31</v>
      </c>
      <c r="W4291" s="2"/>
      <c r="X4291" s="2"/>
    </row>
    <row r="4292" spans="1:24" hidden="1">
      <c r="A4292" s="2">
        <v>19140</v>
      </c>
      <c r="B4292" s="2" t="s">
        <v>9263</v>
      </c>
      <c r="C4292" s="2"/>
      <c r="D4292" s="2" t="s">
        <v>139</v>
      </c>
      <c r="E4292" s="2" t="s">
        <v>9080</v>
      </c>
      <c r="F4292" s="2" t="s">
        <v>9264</v>
      </c>
      <c r="G4292" s="2" t="s">
        <v>394</v>
      </c>
      <c r="H4292" s="2" t="s">
        <v>9265</v>
      </c>
      <c r="I4292" s="2" t="s">
        <v>9266</v>
      </c>
      <c r="J4292" s="2" t="s">
        <v>9267</v>
      </c>
      <c r="K4292" s="2" t="e">
        <f>RIGHT(I4292,LEN(I4292)-SEARCH("[",I4292))</f>
        <v>#VALUE!</v>
      </c>
      <c r="L4292" s="2" t="e">
        <f t="shared" ref="L4292:L4355" si="138">LEFT(K4292, LEN(K4292)-1)</f>
        <v>#VALUE!</v>
      </c>
      <c r="M4292" s="2" t="s">
        <v>42</v>
      </c>
      <c r="N4292" s="2" t="e">
        <f t="shared" si="137"/>
        <v>#VALUE!</v>
      </c>
      <c r="O4292" s="2"/>
      <c r="P4292" s="2"/>
      <c r="Q4292" s="2" t="s">
        <v>43</v>
      </c>
      <c r="R4292" s="2"/>
      <c r="S4292" s="2"/>
      <c r="T4292" s="2"/>
      <c r="U4292" s="2" t="s">
        <v>30</v>
      </c>
      <c r="V4292" s="2" t="s">
        <v>31</v>
      </c>
      <c r="W4292" s="2"/>
      <c r="X4292" s="2"/>
    </row>
    <row r="4293" spans="1:24" hidden="1">
      <c r="A4293" s="2">
        <v>19141</v>
      </c>
      <c r="B4293" s="2" t="s">
        <v>9268</v>
      </c>
      <c r="C4293" s="2"/>
      <c r="D4293" s="2" t="s">
        <v>139</v>
      </c>
      <c r="E4293" s="2" t="s">
        <v>9080</v>
      </c>
      <c r="F4293" s="2" t="s">
        <v>9269</v>
      </c>
      <c r="G4293" s="2" t="s">
        <v>403</v>
      </c>
      <c r="H4293" s="2" t="s">
        <v>9270</v>
      </c>
      <c r="I4293" s="2" t="s">
        <v>9271</v>
      </c>
      <c r="J4293" s="2" t="s">
        <v>9272</v>
      </c>
      <c r="K4293" s="2" t="e">
        <f>RIGHT(I4293,LEN(I4293)-SEARCH("[",I4293))</f>
        <v>#VALUE!</v>
      </c>
      <c r="L4293" s="2" t="e">
        <f t="shared" si="138"/>
        <v>#VALUE!</v>
      </c>
      <c r="M4293" s="2" t="s">
        <v>42</v>
      </c>
      <c r="N4293" s="2" t="e">
        <f t="shared" si="137"/>
        <v>#VALUE!</v>
      </c>
      <c r="O4293" s="2"/>
      <c r="P4293" s="2"/>
      <c r="Q4293" s="2" t="s">
        <v>43</v>
      </c>
      <c r="R4293" s="2"/>
      <c r="S4293" s="2"/>
      <c r="T4293" s="2"/>
      <c r="U4293" s="2" t="s">
        <v>30</v>
      </c>
      <c r="V4293" s="2" t="s">
        <v>31</v>
      </c>
      <c r="W4293" s="2"/>
      <c r="X4293" s="2"/>
    </row>
    <row r="4294" spans="1:24" hidden="1">
      <c r="A4294" s="2">
        <v>19142</v>
      </c>
      <c r="B4294" s="2" t="s">
        <v>9273</v>
      </c>
      <c r="C4294" s="2"/>
      <c r="D4294" s="2" t="s">
        <v>139</v>
      </c>
      <c r="E4294" s="2" t="s">
        <v>9080</v>
      </c>
      <c r="F4294" s="2" t="s">
        <v>9274</v>
      </c>
      <c r="G4294" s="2" t="s">
        <v>411</v>
      </c>
      <c r="H4294" s="2" t="s">
        <v>9275</v>
      </c>
      <c r="I4294" s="2" t="s">
        <v>9276</v>
      </c>
      <c r="J4294" s="2" t="s">
        <v>9277</v>
      </c>
      <c r="K4294" s="2" t="e">
        <f>RIGHT(I4294,LEN(I4294)-SEARCH("[",I4294))</f>
        <v>#VALUE!</v>
      </c>
      <c r="L4294" s="2" t="e">
        <f t="shared" si="138"/>
        <v>#VALUE!</v>
      </c>
      <c r="M4294" s="2" t="s">
        <v>42</v>
      </c>
      <c r="N4294" s="2" t="e">
        <f t="shared" si="137"/>
        <v>#VALUE!</v>
      </c>
      <c r="O4294" s="2"/>
      <c r="P4294" s="2"/>
      <c r="Q4294" s="2" t="s">
        <v>43</v>
      </c>
      <c r="R4294" s="2"/>
      <c r="S4294" s="2"/>
      <c r="T4294" s="2"/>
      <c r="U4294" s="2" t="s">
        <v>30</v>
      </c>
      <c r="V4294" s="2" t="s">
        <v>31</v>
      </c>
      <c r="W4294" s="2"/>
      <c r="X4294" s="2"/>
    </row>
    <row r="4295" spans="1:24" hidden="1">
      <c r="A4295" s="2">
        <v>19143</v>
      </c>
      <c r="B4295" s="2" t="s">
        <v>9278</v>
      </c>
      <c r="C4295" s="2"/>
      <c r="D4295" s="2" t="s">
        <v>139</v>
      </c>
      <c r="E4295" s="2" t="s">
        <v>9080</v>
      </c>
      <c r="F4295" s="2" t="s">
        <v>9279</v>
      </c>
      <c r="G4295" s="2" t="s">
        <v>420</v>
      </c>
      <c r="H4295" s="2" t="s">
        <v>9280</v>
      </c>
      <c r="I4295" s="2" t="s">
        <v>9281</v>
      </c>
      <c r="J4295" s="2" t="s">
        <v>9282</v>
      </c>
      <c r="K4295" s="2" t="e">
        <f>RIGHT(I4295,LEN(I4295)-SEARCH("[",I4295))</f>
        <v>#VALUE!</v>
      </c>
      <c r="L4295" s="2" t="e">
        <f t="shared" si="138"/>
        <v>#VALUE!</v>
      </c>
      <c r="M4295" s="2" t="s">
        <v>42</v>
      </c>
      <c r="N4295" s="2" t="e">
        <f t="shared" si="137"/>
        <v>#VALUE!</v>
      </c>
      <c r="O4295" s="2"/>
      <c r="P4295" s="2"/>
      <c r="Q4295" s="2" t="s">
        <v>43</v>
      </c>
      <c r="R4295" s="2"/>
      <c r="S4295" s="2"/>
      <c r="T4295" s="2"/>
      <c r="U4295" s="2" t="s">
        <v>30</v>
      </c>
      <c r="V4295" s="2" t="s">
        <v>31</v>
      </c>
      <c r="W4295" s="2"/>
      <c r="X4295" s="2"/>
    </row>
    <row r="4296" spans="1:24" hidden="1">
      <c r="A4296" s="2">
        <v>19145</v>
      </c>
      <c r="B4296" s="2" t="s">
        <v>9283</v>
      </c>
      <c r="C4296" s="2"/>
      <c r="D4296" s="2" t="s">
        <v>57</v>
      </c>
      <c r="E4296" s="2" t="s">
        <v>9080</v>
      </c>
      <c r="F4296" s="2" t="s">
        <v>9284</v>
      </c>
      <c r="G4296" s="2" t="s">
        <v>429</v>
      </c>
      <c r="H4296" s="2" t="s">
        <v>9285</v>
      </c>
      <c r="I4296" s="2" t="s">
        <v>9286</v>
      </c>
      <c r="J4296" s="2" t="s">
        <v>5442</v>
      </c>
      <c r="K4296" s="2" t="e">
        <f>RIGHT(I4296,LEN(I4296)-SEARCH("[",I4296))</f>
        <v>#VALUE!</v>
      </c>
      <c r="L4296" s="2" t="e">
        <f t="shared" si="138"/>
        <v>#VALUE!</v>
      </c>
      <c r="M4296" s="2" t="s">
        <v>42</v>
      </c>
      <c r="N4296" s="2" t="e">
        <f t="shared" si="137"/>
        <v>#VALUE!</v>
      </c>
      <c r="O4296" s="2"/>
      <c r="P4296" s="2"/>
      <c r="Q4296" s="2" t="s">
        <v>43</v>
      </c>
      <c r="R4296" s="2"/>
      <c r="S4296" s="2"/>
      <c r="T4296" s="2"/>
      <c r="U4296" s="2" t="s">
        <v>30</v>
      </c>
      <c r="V4296" s="2" t="s">
        <v>31</v>
      </c>
      <c r="W4296" s="2"/>
      <c r="X4296" s="2"/>
    </row>
    <row r="4297" spans="1:24" hidden="1">
      <c r="A4297" s="2">
        <v>19165</v>
      </c>
      <c r="B4297" s="2" t="s">
        <v>9287</v>
      </c>
      <c r="C4297" s="2"/>
      <c r="D4297" s="2" t="s">
        <v>139</v>
      </c>
      <c r="E4297" s="2" t="s">
        <v>9080</v>
      </c>
      <c r="F4297" s="2" t="s">
        <v>9288</v>
      </c>
      <c r="G4297" s="2" t="s">
        <v>438</v>
      </c>
      <c r="H4297" s="2" t="s">
        <v>9289</v>
      </c>
      <c r="I4297" s="2" t="s">
        <v>9290</v>
      </c>
      <c r="J4297" s="2" t="s">
        <v>9291</v>
      </c>
      <c r="K4297" s="2" t="e">
        <f>RIGHT(I4297,LEN(I4297)-SEARCH("[",I4297))</f>
        <v>#VALUE!</v>
      </c>
      <c r="L4297" s="2" t="e">
        <f t="shared" si="138"/>
        <v>#VALUE!</v>
      </c>
      <c r="M4297" s="2" t="s">
        <v>42</v>
      </c>
      <c r="N4297" s="2" t="e">
        <f t="shared" si="137"/>
        <v>#VALUE!</v>
      </c>
      <c r="O4297" s="2"/>
      <c r="P4297" s="2"/>
      <c r="Q4297" s="2" t="s">
        <v>43</v>
      </c>
      <c r="R4297" s="2"/>
      <c r="S4297" s="2"/>
      <c r="T4297" s="2"/>
      <c r="U4297" s="2" t="s">
        <v>30</v>
      </c>
      <c r="V4297" s="2" t="s">
        <v>31</v>
      </c>
      <c r="W4297" s="2"/>
      <c r="X4297" s="2"/>
    </row>
    <row r="4298" spans="1:24" hidden="1">
      <c r="A4298" s="2">
        <v>19166</v>
      </c>
      <c r="B4298" s="2" t="s">
        <v>9292</v>
      </c>
      <c r="C4298" s="2"/>
      <c r="D4298" s="2" t="s">
        <v>139</v>
      </c>
      <c r="E4298" s="2" t="s">
        <v>9080</v>
      </c>
      <c r="F4298" s="2" t="s">
        <v>9293</v>
      </c>
      <c r="G4298" s="2" t="s">
        <v>456</v>
      </c>
      <c r="H4298" s="2" t="s">
        <v>9294</v>
      </c>
      <c r="I4298" s="2" t="s">
        <v>9295</v>
      </c>
      <c r="J4298" s="2" t="s">
        <v>4200</v>
      </c>
      <c r="K4298" s="2" t="e">
        <f>RIGHT(I4298,LEN(I4298)-SEARCH("[",I4298))</f>
        <v>#VALUE!</v>
      </c>
      <c r="L4298" s="2" t="e">
        <f t="shared" si="138"/>
        <v>#VALUE!</v>
      </c>
      <c r="M4298" s="2" t="s">
        <v>42</v>
      </c>
      <c r="N4298" s="2" t="e">
        <f t="shared" si="137"/>
        <v>#VALUE!</v>
      </c>
      <c r="O4298" s="2"/>
      <c r="P4298" s="2"/>
      <c r="Q4298" s="2" t="s">
        <v>43</v>
      </c>
      <c r="R4298" s="2"/>
      <c r="S4298" s="2"/>
      <c r="T4298" s="2"/>
      <c r="U4298" s="2" t="s">
        <v>30</v>
      </c>
      <c r="V4298" s="2" t="s">
        <v>31</v>
      </c>
      <c r="W4298" s="2"/>
      <c r="X4298" s="2"/>
    </row>
    <row r="4299" spans="1:24" hidden="1">
      <c r="A4299" s="2">
        <v>19167</v>
      </c>
      <c r="B4299" s="2" t="s">
        <v>9296</v>
      </c>
      <c r="C4299" s="2"/>
      <c r="D4299" s="2" t="s">
        <v>139</v>
      </c>
      <c r="E4299" s="2" t="s">
        <v>9080</v>
      </c>
      <c r="F4299" s="2" t="s">
        <v>9297</v>
      </c>
      <c r="G4299" s="2" t="s">
        <v>465</v>
      </c>
      <c r="H4299" s="2" t="s">
        <v>9298</v>
      </c>
      <c r="I4299" s="2" t="s">
        <v>9299</v>
      </c>
      <c r="J4299" s="2" t="s">
        <v>8304</v>
      </c>
      <c r="K4299" s="2" t="e">
        <f>RIGHT(I4299,LEN(I4299)-SEARCH("[",I4299))</f>
        <v>#VALUE!</v>
      </c>
      <c r="L4299" s="2" t="e">
        <f t="shared" si="138"/>
        <v>#VALUE!</v>
      </c>
      <c r="M4299" s="2" t="s">
        <v>42</v>
      </c>
      <c r="N4299" s="2" t="e">
        <f t="shared" si="137"/>
        <v>#VALUE!</v>
      </c>
      <c r="O4299" s="2"/>
      <c r="P4299" s="2"/>
      <c r="Q4299" s="2" t="s">
        <v>43</v>
      </c>
      <c r="R4299" s="2"/>
      <c r="S4299" s="2"/>
      <c r="T4299" s="2"/>
      <c r="U4299" s="2" t="s">
        <v>30</v>
      </c>
      <c r="V4299" s="2" t="s">
        <v>31</v>
      </c>
      <c r="W4299" s="2"/>
      <c r="X4299" s="2"/>
    </row>
    <row r="4300" spans="1:24" hidden="1">
      <c r="A4300" s="2">
        <v>19170</v>
      </c>
      <c r="B4300" s="2" t="s">
        <v>9300</v>
      </c>
      <c r="C4300" s="2"/>
      <c r="D4300" s="2" t="s">
        <v>139</v>
      </c>
      <c r="E4300" s="2" t="s">
        <v>9080</v>
      </c>
      <c r="F4300" s="2" t="s">
        <v>9301</v>
      </c>
      <c r="G4300" s="2" t="s">
        <v>473</v>
      </c>
      <c r="H4300" s="2" t="s">
        <v>9302</v>
      </c>
      <c r="I4300" s="2" t="s">
        <v>9303</v>
      </c>
      <c r="J4300" s="2" t="s">
        <v>9304</v>
      </c>
      <c r="K4300" s="2" t="e">
        <f>RIGHT(I4300,LEN(I4300)-SEARCH("[",I4300))</f>
        <v>#VALUE!</v>
      </c>
      <c r="L4300" s="2" t="e">
        <f t="shared" si="138"/>
        <v>#VALUE!</v>
      </c>
      <c r="M4300" s="2" t="s">
        <v>42</v>
      </c>
      <c r="N4300" s="2" t="e">
        <f t="shared" si="137"/>
        <v>#VALUE!</v>
      </c>
      <c r="O4300" s="2"/>
      <c r="P4300" s="2"/>
      <c r="Q4300" s="2" t="s">
        <v>43</v>
      </c>
      <c r="R4300" s="2"/>
      <c r="S4300" s="2"/>
      <c r="T4300" s="2"/>
      <c r="U4300" s="2" t="s">
        <v>30</v>
      </c>
      <c r="V4300" s="2" t="s">
        <v>31</v>
      </c>
      <c r="W4300" s="2"/>
      <c r="X4300" s="2"/>
    </row>
    <row r="4301" spans="1:24" hidden="1">
      <c r="A4301" s="2">
        <v>19171</v>
      </c>
      <c r="B4301" s="2" t="s">
        <v>9305</v>
      </c>
      <c r="C4301" s="2"/>
      <c r="D4301" s="2" t="s">
        <v>139</v>
      </c>
      <c r="E4301" s="2" t="s">
        <v>9080</v>
      </c>
      <c r="F4301" s="2" t="s">
        <v>9306</v>
      </c>
      <c r="G4301" s="2" t="s">
        <v>481</v>
      </c>
      <c r="H4301" s="2" t="s">
        <v>9307</v>
      </c>
      <c r="I4301" s="2" t="s">
        <v>9308</v>
      </c>
      <c r="J4301" s="2" t="s">
        <v>5177</v>
      </c>
      <c r="K4301" s="2" t="e">
        <f>RIGHT(I4301,LEN(I4301)-SEARCH("[",I4301))</f>
        <v>#VALUE!</v>
      </c>
      <c r="L4301" s="2" t="e">
        <f t="shared" si="138"/>
        <v>#VALUE!</v>
      </c>
      <c r="M4301" s="2" t="s">
        <v>42</v>
      </c>
      <c r="N4301" s="2" t="e">
        <f t="shared" si="137"/>
        <v>#VALUE!</v>
      </c>
      <c r="O4301" s="2"/>
      <c r="P4301" s="2"/>
      <c r="Q4301" s="2" t="s">
        <v>43</v>
      </c>
      <c r="R4301" s="2"/>
      <c r="S4301" s="2"/>
      <c r="T4301" s="2"/>
      <c r="U4301" s="2" t="s">
        <v>30</v>
      </c>
      <c r="V4301" s="2" t="s">
        <v>31</v>
      </c>
      <c r="W4301" s="2"/>
      <c r="X4301" s="2"/>
    </row>
    <row r="4302" spans="1:24" hidden="1">
      <c r="A4302" s="2">
        <v>19172</v>
      </c>
      <c r="B4302" s="2" t="s">
        <v>9309</v>
      </c>
      <c r="C4302" s="2"/>
      <c r="D4302" s="2" t="s">
        <v>139</v>
      </c>
      <c r="E4302" s="2" t="s">
        <v>9080</v>
      </c>
      <c r="F4302" s="2" t="s">
        <v>9310</v>
      </c>
      <c r="G4302" s="2" t="s">
        <v>490</v>
      </c>
      <c r="H4302" s="2" t="s">
        <v>9311</v>
      </c>
      <c r="I4302" s="2" t="s">
        <v>9312</v>
      </c>
      <c r="J4302" s="2" t="s">
        <v>5632</v>
      </c>
      <c r="K4302" s="2" t="e">
        <f>RIGHT(I4302,LEN(I4302)-SEARCH("[",I4302))</f>
        <v>#VALUE!</v>
      </c>
      <c r="L4302" s="2" t="e">
        <f t="shared" si="138"/>
        <v>#VALUE!</v>
      </c>
      <c r="M4302" s="2" t="s">
        <v>42</v>
      </c>
      <c r="N4302" s="2" t="e">
        <f t="shared" si="137"/>
        <v>#VALUE!</v>
      </c>
      <c r="O4302" s="2"/>
      <c r="P4302" s="2"/>
      <c r="Q4302" s="2" t="s">
        <v>43</v>
      </c>
      <c r="R4302" s="2"/>
      <c r="S4302" s="2"/>
      <c r="T4302" s="2"/>
      <c r="U4302" s="2" t="s">
        <v>30</v>
      </c>
      <c r="V4302" s="2" t="s">
        <v>31</v>
      </c>
      <c r="W4302" s="2"/>
      <c r="X4302" s="2"/>
    </row>
    <row r="4303" spans="1:24" hidden="1">
      <c r="A4303" s="2">
        <v>19173</v>
      </c>
      <c r="B4303" s="2" t="s">
        <v>9313</v>
      </c>
      <c r="C4303" s="2"/>
      <c r="D4303" s="2" t="s">
        <v>139</v>
      </c>
      <c r="E4303" s="2" t="s">
        <v>9080</v>
      </c>
      <c r="F4303" s="2" t="s">
        <v>9314</v>
      </c>
      <c r="G4303" s="2" t="s">
        <v>499</v>
      </c>
      <c r="H4303" s="2" t="s">
        <v>9315</v>
      </c>
      <c r="I4303" s="2" t="s">
        <v>9316</v>
      </c>
      <c r="J4303" s="2" t="s">
        <v>3491</v>
      </c>
      <c r="K4303" s="2" t="e">
        <f>RIGHT(I4303,LEN(I4303)-SEARCH("[",I4303))</f>
        <v>#VALUE!</v>
      </c>
      <c r="L4303" s="2" t="e">
        <f t="shared" si="138"/>
        <v>#VALUE!</v>
      </c>
      <c r="M4303" s="2" t="s">
        <v>42</v>
      </c>
      <c r="N4303" s="2" t="e">
        <f t="shared" si="137"/>
        <v>#VALUE!</v>
      </c>
      <c r="O4303" s="2"/>
      <c r="P4303" s="2"/>
      <c r="Q4303" s="2" t="s">
        <v>43</v>
      </c>
      <c r="R4303" s="2"/>
      <c r="S4303" s="2"/>
      <c r="T4303" s="2"/>
      <c r="U4303" s="2" t="s">
        <v>30</v>
      </c>
      <c r="V4303" s="2" t="s">
        <v>31</v>
      </c>
      <c r="W4303" s="2"/>
      <c r="X4303" s="2"/>
    </row>
    <row r="4304" spans="1:24" hidden="1">
      <c r="A4304" s="2">
        <v>19174</v>
      </c>
      <c r="B4304" s="2" t="s">
        <v>9317</v>
      </c>
      <c r="C4304" s="2"/>
      <c r="D4304" s="2" t="s">
        <v>139</v>
      </c>
      <c r="E4304" s="2" t="s">
        <v>9080</v>
      </c>
      <c r="F4304" s="2" t="s">
        <v>9318</v>
      </c>
      <c r="G4304" s="2" t="s">
        <v>508</v>
      </c>
      <c r="H4304" s="2" t="s">
        <v>9319</v>
      </c>
      <c r="I4304" s="2" t="s">
        <v>9320</v>
      </c>
      <c r="J4304" s="2" t="s">
        <v>9321</v>
      </c>
      <c r="K4304" s="2" t="e">
        <f>RIGHT(I4304,LEN(I4304)-SEARCH("[",I4304))</f>
        <v>#VALUE!</v>
      </c>
      <c r="L4304" s="2" t="e">
        <f t="shared" si="138"/>
        <v>#VALUE!</v>
      </c>
      <c r="M4304" s="2" t="s">
        <v>42</v>
      </c>
      <c r="N4304" s="2" t="e">
        <f t="shared" si="137"/>
        <v>#VALUE!</v>
      </c>
      <c r="O4304" s="2"/>
      <c r="P4304" s="2"/>
      <c r="Q4304" s="2" t="s">
        <v>43</v>
      </c>
      <c r="R4304" s="2"/>
      <c r="S4304" s="2"/>
      <c r="T4304" s="2"/>
      <c r="U4304" s="2" t="s">
        <v>30</v>
      </c>
      <c r="V4304" s="2" t="s">
        <v>31</v>
      </c>
      <c r="W4304" s="2"/>
      <c r="X4304" s="2"/>
    </row>
    <row r="4305" spans="1:24" hidden="1">
      <c r="A4305" s="2">
        <v>19194</v>
      </c>
      <c r="B4305" s="2" t="s">
        <v>9322</v>
      </c>
      <c r="C4305" s="2"/>
      <c r="D4305" s="2" t="s">
        <v>139</v>
      </c>
      <c r="E4305" s="2" t="s">
        <v>9080</v>
      </c>
      <c r="F4305" s="2" t="s">
        <v>9323</v>
      </c>
      <c r="G4305" s="2" t="s">
        <v>9324</v>
      </c>
      <c r="H4305" s="2" t="s">
        <v>9325</v>
      </c>
      <c r="I4305" s="2" t="s">
        <v>9326</v>
      </c>
      <c r="J4305" s="2" t="s">
        <v>9327</v>
      </c>
      <c r="K4305" s="2" t="e">
        <f>RIGHT(I4305,LEN(I4305)-SEARCH("[",I4305))</f>
        <v>#VALUE!</v>
      </c>
      <c r="L4305" s="2" t="e">
        <f t="shared" si="138"/>
        <v>#VALUE!</v>
      </c>
      <c r="M4305" s="2" t="s">
        <v>42</v>
      </c>
      <c r="N4305" s="2" t="e">
        <f t="shared" si="137"/>
        <v>#VALUE!</v>
      </c>
      <c r="O4305" s="2"/>
      <c r="P4305" s="2"/>
      <c r="Q4305" s="2" t="s">
        <v>43</v>
      </c>
      <c r="R4305" s="2"/>
      <c r="S4305" s="2"/>
      <c r="T4305" s="2"/>
      <c r="U4305" s="2" t="s">
        <v>30</v>
      </c>
      <c r="V4305" s="2" t="s">
        <v>31</v>
      </c>
      <c r="W4305" s="2"/>
      <c r="X4305" s="2"/>
    </row>
    <row r="4306" spans="1:24" hidden="1">
      <c r="A4306" s="2">
        <v>19132</v>
      </c>
      <c r="B4306" s="2" t="s">
        <v>9328</v>
      </c>
      <c r="C4306" s="2"/>
      <c r="D4306" s="2" t="s">
        <v>139</v>
      </c>
      <c r="E4306" s="2" t="s">
        <v>9080</v>
      </c>
      <c r="F4306" s="2" t="s">
        <v>9329</v>
      </c>
      <c r="G4306" s="2" t="s">
        <v>176</v>
      </c>
      <c r="H4306" s="2" t="s">
        <v>9330</v>
      </c>
      <c r="I4306" s="2" t="s">
        <v>9331</v>
      </c>
      <c r="J4306" s="2" t="s">
        <v>9332</v>
      </c>
      <c r="K4306" s="2" t="e">
        <f>RIGHT(I4306,LEN(I4306)-SEARCH("[",I4306))</f>
        <v>#VALUE!</v>
      </c>
      <c r="L4306" s="2" t="e">
        <f t="shared" si="138"/>
        <v>#VALUE!</v>
      </c>
      <c r="M4306" s="2" t="s">
        <v>42</v>
      </c>
      <c r="N4306" s="2" t="e">
        <f t="shared" si="137"/>
        <v>#VALUE!</v>
      </c>
      <c r="O4306" s="2"/>
      <c r="P4306" s="2"/>
      <c r="Q4306" s="2" t="s">
        <v>43</v>
      </c>
      <c r="R4306" s="2"/>
      <c r="S4306" s="2"/>
      <c r="T4306" s="2"/>
      <c r="U4306" s="2" t="s">
        <v>30</v>
      </c>
      <c r="V4306" s="2" t="s">
        <v>31</v>
      </c>
      <c r="W4306" s="2"/>
      <c r="X4306" s="2"/>
    </row>
    <row r="4307" spans="1:24" hidden="1">
      <c r="A4307" s="2">
        <v>19133</v>
      </c>
      <c r="B4307" s="2" t="s">
        <v>9333</v>
      </c>
      <c r="C4307" s="2"/>
      <c r="D4307" s="2" t="s">
        <v>139</v>
      </c>
      <c r="E4307" s="2" t="s">
        <v>9080</v>
      </c>
      <c r="F4307" s="2" t="s">
        <v>9334</v>
      </c>
      <c r="G4307" s="2" t="s">
        <v>182</v>
      </c>
      <c r="H4307" s="2" t="s">
        <v>9335</v>
      </c>
      <c r="I4307" s="2" t="s">
        <v>9336</v>
      </c>
      <c r="J4307" s="2" t="s">
        <v>9337</v>
      </c>
      <c r="K4307" s="2" t="e">
        <f>RIGHT(I4307,LEN(I4307)-SEARCH("[",I4307))</f>
        <v>#VALUE!</v>
      </c>
      <c r="L4307" s="2" t="e">
        <f t="shared" si="138"/>
        <v>#VALUE!</v>
      </c>
      <c r="M4307" s="2" t="s">
        <v>42</v>
      </c>
      <c r="N4307" s="2" t="e">
        <f t="shared" si="137"/>
        <v>#VALUE!</v>
      </c>
      <c r="O4307" s="2"/>
      <c r="P4307" s="2"/>
      <c r="Q4307" s="2" t="s">
        <v>43</v>
      </c>
      <c r="R4307" s="2"/>
      <c r="S4307" s="2"/>
      <c r="T4307" s="2"/>
      <c r="U4307" s="2" t="s">
        <v>30</v>
      </c>
      <c r="V4307" s="2" t="s">
        <v>31</v>
      </c>
      <c r="W4307" s="2"/>
      <c r="X4307" s="2"/>
    </row>
    <row r="4308" spans="1:24" hidden="1">
      <c r="A4308" s="2">
        <v>19134</v>
      </c>
      <c r="B4308" s="2" t="s">
        <v>9338</v>
      </c>
      <c r="C4308" s="2"/>
      <c r="D4308" s="2" t="s">
        <v>139</v>
      </c>
      <c r="E4308" s="2" t="s">
        <v>9080</v>
      </c>
      <c r="F4308" s="2" t="s">
        <v>9339</v>
      </c>
      <c r="G4308" s="2" t="s">
        <v>188</v>
      </c>
      <c r="H4308" s="2" t="s">
        <v>9340</v>
      </c>
      <c r="I4308" s="2" t="s">
        <v>9341</v>
      </c>
      <c r="J4308" s="2" t="s">
        <v>9342</v>
      </c>
      <c r="K4308" s="2" t="e">
        <f>RIGHT(I4308,LEN(I4308)-SEARCH("[",I4308))</f>
        <v>#VALUE!</v>
      </c>
      <c r="L4308" s="2" t="e">
        <f t="shared" si="138"/>
        <v>#VALUE!</v>
      </c>
      <c r="M4308" s="2" t="s">
        <v>42</v>
      </c>
      <c r="N4308" s="2" t="e">
        <f t="shared" si="137"/>
        <v>#VALUE!</v>
      </c>
      <c r="O4308" s="2"/>
      <c r="P4308" s="2"/>
      <c r="Q4308" s="2" t="s">
        <v>43</v>
      </c>
      <c r="R4308" s="2"/>
      <c r="S4308" s="2"/>
      <c r="T4308" s="2"/>
      <c r="U4308" s="2" t="s">
        <v>30</v>
      </c>
      <c r="V4308" s="2" t="s">
        <v>31</v>
      </c>
      <c r="W4308" s="2"/>
      <c r="X4308" s="2"/>
    </row>
    <row r="4309" spans="1:24" hidden="1">
      <c r="A4309" s="2">
        <v>19135</v>
      </c>
      <c r="B4309" s="2" t="s">
        <v>9343</v>
      </c>
      <c r="C4309" s="2"/>
      <c r="D4309" s="2" t="s">
        <v>139</v>
      </c>
      <c r="E4309" s="2" t="s">
        <v>9080</v>
      </c>
      <c r="F4309" s="2" t="s">
        <v>9344</v>
      </c>
      <c r="G4309" s="2" t="s">
        <v>639</v>
      </c>
      <c r="H4309" s="2" t="s">
        <v>9345</v>
      </c>
      <c r="I4309" s="2" t="s">
        <v>9346</v>
      </c>
      <c r="J4309" s="2" t="s">
        <v>9347</v>
      </c>
      <c r="K4309" s="2" t="e">
        <f>RIGHT(I4309,LEN(I4309)-SEARCH("[",I4309))</f>
        <v>#VALUE!</v>
      </c>
      <c r="L4309" s="2" t="e">
        <f t="shared" si="138"/>
        <v>#VALUE!</v>
      </c>
      <c r="M4309" s="2" t="s">
        <v>42</v>
      </c>
      <c r="N4309" s="2" t="e">
        <f t="shared" si="137"/>
        <v>#VALUE!</v>
      </c>
      <c r="O4309" s="2"/>
      <c r="P4309" s="2"/>
      <c r="Q4309" s="2" t="s">
        <v>43</v>
      </c>
      <c r="R4309" s="2"/>
      <c r="S4309" s="2"/>
      <c r="T4309" s="2"/>
      <c r="U4309" s="2" t="s">
        <v>30</v>
      </c>
      <c r="V4309" s="2" t="s">
        <v>31</v>
      </c>
      <c r="W4309" s="2"/>
      <c r="X4309" s="2"/>
    </row>
    <row r="4310" spans="1:24" hidden="1">
      <c r="A4310" s="2">
        <v>19164</v>
      </c>
      <c r="B4310" s="2" t="s">
        <v>9348</v>
      </c>
      <c r="C4310" s="2"/>
      <c r="D4310" s="2" t="s">
        <v>57</v>
      </c>
      <c r="E4310" s="2" t="s">
        <v>9080</v>
      </c>
      <c r="F4310" s="2" t="s">
        <v>9349</v>
      </c>
      <c r="G4310" s="2" t="s">
        <v>9350</v>
      </c>
      <c r="H4310" s="2" t="s">
        <v>9351</v>
      </c>
      <c r="I4310" s="2" t="s">
        <v>9352</v>
      </c>
      <c r="J4310" s="2" t="s">
        <v>9353</v>
      </c>
      <c r="K4310" s="2" t="e">
        <f>RIGHT(I4310,LEN(I4310)-SEARCH("[",I4310))</f>
        <v>#VALUE!</v>
      </c>
      <c r="L4310" s="2" t="e">
        <f t="shared" si="138"/>
        <v>#VALUE!</v>
      </c>
      <c r="M4310" s="2" t="s">
        <v>42</v>
      </c>
      <c r="N4310" s="2" t="e">
        <f t="shared" si="137"/>
        <v>#VALUE!</v>
      </c>
      <c r="O4310" s="2"/>
      <c r="P4310" s="2"/>
      <c r="Q4310" s="2" t="s">
        <v>43</v>
      </c>
      <c r="R4310" s="2"/>
      <c r="S4310" s="2"/>
      <c r="T4310" s="2"/>
      <c r="U4310" s="2" t="s">
        <v>30</v>
      </c>
      <c r="V4310" s="2" t="s">
        <v>31</v>
      </c>
      <c r="W4310" s="2"/>
      <c r="X4310" s="2"/>
    </row>
    <row r="4311" spans="1:24" hidden="1">
      <c r="A4311" s="2">
        <v>19162</v>
      </c>
      <c r="B4311" s="2" t="s">
        <v>9354</v>
      </c>
      <c r="C4311" s="2"/>
      <c r="D4311" s="2" t="s">
        <v>57</v>
      </c>
      <c r="E4311" s="2" t="s">
        <v>9080</v>
      </c>
      <c r="F4311" s="2" t="s">
        <v>9355</v>
      </c>
      <c r="G4311" s="2" t="s">
        <v>9356</v>
      </c>
      <c r="H4311" s="2" t="s">
        <v>9357</v>
      </c>
      <c r="I4311" s="2" t="s">
        <v>9358</v>
      </c>
      <c r="J4311" s="2" t="s">
        <v>9359</v>
      </c>
      <c r="K4311" s="2" t="e">
        <f>RIGHT(I4311,LEN(I4311)-SEARCH("[",I4311))</f>
        <v>#VALUE!</v>
      </c>
      <c r="L4311" s="2" t="e">
        <f t="shared" si="138"/>
        <v>#VALUE!</v>
      </c>
      <c r="M4311" s="2" t="s">
        <v>42</v>
      </c>
      <c r="N4311" s="2" t="e">
        <f t="shared" si="137"/>
        <v>#VALUE!</v>
      </c>
      <c r="O4311" s="2"/>
      <c r="P4311" s="2"/>
      <c r="Q4311" s="2" t="s">
        <v>43</v>
      </c>
      <c r="R4311" s="2"/>
      <c r="S4311" s="2"/>
      <c r="T4311" s="2"/>
      <c r="U4311" s="2" t="s">
        <v>30</v>
      </c>
      <c r="V4311" s="2" t="s">
        <v>31</v>
      </c>
      <c r="W4311" s="2"/>
      <c r="X4311" s="2"/>
    </row>
    <row r="4312" spans="1:24" hidden="1">
      <c r="A4312" s="2">
        <v>19177</v>
      </c>
      <c r="B4312" s="2" t="s">
        <v>9360</v>
      </c>
      <c r="C4312" s="2"/>
      <c r="D4312" s="2" t="s">
        <v>57</v>
      </c>
      <c r="E4312" s="2" t="s">
        <v>9080</v>
      </c>
      <c r="F4312" s="2" t="s">
        <v>9361</v>
      </c>
      <c r="G4312" s="2" t="s">
        <v>9362</v>
      </c>
      <c r="H4312" s="2" t="s">
        <v>9363</v>
      </c>
      <c r="I4312" s="2" t="s">
        <v>9364</v>
      </c>
      <c r="J4312" s="2" t="s">
        <v>9365</v>
      </c>
      <c r="K4312" s="2" t="e">
        <f>RIGHT(I4312,LEN(I4312)-SEARCH("[",I4312))</f>
        <v>#VALUE!</v>
      </c>
      <c r="L4312" s="2" t="e">
        <f t="shared" si="138"/>
        <v>#VALUE!</v>
      </c>
      <c r="M4312" s="2" t="s">
        <v>42</v>
      </c>
      <c r="N4312" s="2" t="e">
        <f t="shared" si="137"/>
        <v>#VALUE!</v>
      </c>
      <c r="O4312" s="2"/>
      <c r="P4312" s="2"/>
      <c r="Q4312" s="2" t="s">
        <v>43</v>
      </c>
      <c r="R4312" s="2"/>
      <c r="S4312" s="2"/>
      <c r="T4312" s="2"/>
      <c r="U4312" s="2" t="s">
        <v>30</v>
      </c>
      <c r="V4312" s="2" t="s">
        <v>31</v>
      </c>
      <c r="W4312" s="2"/>
      <c r="X4312" s="2"/>
    </row>
    <row r="4313" spans="1:24" hidden="1">
      <c r="A4313" s="2">
        <v>19147</v>
      </c>
      <c r="B4313" s="2" t="s">
        <v>9366</v>
      </c>
      <c r="C4313" s="2"/>
      <c r="D4313" s="2" t="s">
        <v>57</v>
      </c>
      <c r="E4313" s="2" t="s">
        <v>9080</v>
      </c>
      <c r="F4313" s="2" t="s">
        <v>9367</v>
      </c>
      <c r="G4313" s="2" t="s">
        <v>3352</v>
      </c>
      <c r="H4313" s="2" t="s">
        <v>9368</v>
      </c>
      <c r="I4313" s="2" t="s">
        <v>9369</v>
      </c>
      <c r="J4313" s="2" t="s">
        <v>9353</v>
      </c>
      <c r="K4313" s="2" t="e">
        <f>RIGHT(I4313,LEN(I4313)-SEARCH("[",I4313))</f>
        <v>#VALUE!</v>
      </c>
      <c r="L4313" s="2" t="e">
        <f t="shared" si="138"/>
        <v>#VALUE!</v>
      </c>
      <c r="M4313" s="2" t="s">
        <v>42</v>
      </c>
      <c r="N4313" s="2" t="e">
        <f t="shared" ref="N4313:N4376" si="139">IF(L4313=M4313,1,0)</f>
        <v>#VALUE!</v>
      </c>
      <c r="O4313" s="2"/>
      <c r="P4313" s="2"/>
      <c r="Q4313" s="2" t="s">
        <v>43</v>
      </c>
      <c r="R4313" s="2"/>
      <c r="S4313" s="2"/>
      <c r="T4313" s="2"/>
      <c r="U4313" s="2" t="s">
        <v>30</v>
      </c>
      <c r="V4313" s="2" t="s">
        <v>31</v>
      </c>
      <c r="W4313" s="2"/>
      <c r="X4313" s="2"/>
    </row>
    <row r="4314" spans="1:24" hidden="1">
      <c r="A4314" s="2">
        <v>19179</v>
      </c>
      <c r="B4314" s="2" t="s">
        <v>9370</v>
      </c>
      <c r="C4314" s="2"/>
      <c r="D4314" s="2" t="s">
        <v>57</v>
      </c>
      <c r="E4314" s="2" t="s">
        <v>9080</v>
      </c>
      <c r="F4314" s="2" t="s">
        <v>9371</v>
      </c>
      <c r="G4314" s="2" t="s">
        <v>9372</v>
      </c>
      <c r="H4314" s="2" t="s">
        <v>9373</v>
      </c>
      <c r="I4314" s="2" t="s">
        <v>9374</v>
      </c>
      <c r="J4314" s="2" t="s">
        <v>9375</v>
      </c>
      <c r="K4314" s="2" t="e">
        <f>RIGHT(I4314,LEN(I4314)-SEARCH("[",I4314))</f>
        <v>#VALUE!</v>
      </c>
      <c r="L4314" s="2" t="e">
        <f t="shared" si="138"/>
        <v>#VALUE!</v>
      </c>
      <c r="M4314" s="2" t="s">
        <v>42</v>
      </c>
      <c r="N4314" s="2" t="e">
        <f t="shared" si="139"/>
        <v>#VALUE!</v>
      </c>
      <c r="O4314" s="2"/>
      <c r="P4314" s="2"/>
      <c r="Q4314" s="2" t="s">
        <v>43</v>
      </c>
      <c r="R4314" s="2"/>
      <c r="S4314" s="2"/>
      <c r="T4314" s="2"/>
      <c r="U4314" s="2" t="s">
        <v>30</v>
      </c>
      <c r="V4314" s="2" t="s">
        <v>31</v>
      </c>
      <c r="W4314" s="2"/>
      <c r="X4314" s="2"/>
    </row>
    <row r="4315" spans="1:24" hidden="1">
      <c r="A4315" s="2">
        <v>19126</v>
      </c>
      <c r="B4315" s="2" t="s">
        <v>9376</v>
      </c>
      <c r="C4315" s="2"/>
      <c r="D4315" s="2" t="s">
        <v>57</v>
      </c>
      <c r="E4315" s="2" t="s">
        <v>9080</v>
      </c>
      <c r="F4315" s="2" t="s">
        <v>9377</v>
      </c>
      <c r="G4315" s="2" t="s">
        <v>9378</v>
      </c>
      <c r="H4315" s="2" t="s">
        <v>9379</v>
      </c>
      <c r="I4315" s="2" t="s">
        <v>9380</v>
      </c>
      <c r="J4315" s="2" t="s">
        <v>9381</v>
      </c>
      <c r="K4315" s="2" t="e">
        <f>RIGHT(I4315,LEN(I4315)-SEARCH("[",I4315))</f>
        <v>#VALUE!</v>
      </c>
      <c r="L4315" s="2" t="e">
        <f t="shared" si="138"/>
        <v>#VALUE!</v>
      </c>
      <c r="M4315" s="2" t="s">
        <v>42</v>
      </c>
      <c r="N4315" s="2" t="e">
        <f t="shared" si="139"/>
        <v>#VALUE!</v>
      </c>
      <c r="O4315" s="2"/>
      <c r="P4315" s="2"/>
      <c r="Q4315" s="2" t="s">
        <v>43</v>
      </c>
      <c r="R4315" s="2"/>
      <c r="S4315" s="2"/>
      <c r="T4315" s="2"/>
      <c r="U4315" s="2" t="s">
        <v>30</v>
      </c>
      <c r="V4315" s="2" t="s">
        <v>31</v>
      </c>
      <c r="W4315" s="2"/>
      <c r="X4315" s="2"/>
    </row>
    <row r="4316" spans="1:24" hidden="1">
      <c r="A4316" s="2">
        <v>19127</v>
      </c>
      <c r="B4316" s="2" t="s">
        <v>9382</v>
      </c>
      <c r="C4316" s="2"/>
      <c r="D4316" s="2" t="s">
        <v>57</v>
      </c>
      <c r="E4316" s="2" t="s">
        <v>9080</v>
      </c>
      <c r="F4316" s="2" t="s">
        <v>9383</v>
      </c>
      <c r="G4316" s="2" t="s">
        <v>9384</v>
      </c>
      <c r="H4316" s="2" t="s">
        <v>9385</v>
      </c>
      <c r="I4316" s="2" t="s">
        <v>9386</v>
      </c>
      <c r="J4316" s="2" t="s">
        <v>9228</v>
      </c>
      <c r="K4316" s="2" t="e">
        <f>RIGHT(I4316,LEN(I4316)-SEARCH("[",I4316))</f>
        <v>#VALUE!</v>
      </c>
      <c r="L4316" s="2" t="e">
        <f t="shared" si="138"/>
        <v>#VALUE!</v>
      </c>
      <c r="M4316" s="2" t="s">
        <v>42</v>
      </c>
      <c r="N4316" s="2" t="e">
        <f t="shared" si="139"/>
        <v>#VALUE!</v>
      </c>
      <c r="O4316" s="2"/>
      <c r="P4316" s="2"/>
      <c r="Q4316" s="2" t="s">
        <v>43</v>
      </c>
      <c r="R4316" s="2"/>
      <c r="S4316" s="2"/>
      <c r="T4316" s="2"/>
      <c r="U4316" s="2" t="s">
        <v>30</v>
      </c>
      <c r="V4316" s="2" t="s">
        <v>31</v>
      </c>
      <c r="W4316" s="2"/>
      <c r="X4316" s="2"/>
    </row>
    <row r="4317" spans="1:24" hidden="1">
      <c r="A4317" s="2">
        <v>19183</v>
      </c>
      <c r="B4317" s="2" t="s">
        <v>9387</v>
      </c>
      <c r="C4317" s="2"/>
      <c r="D4317" s="2" t="s">
        <v>22</v>
      </c>
      <c r="E4317" s="2" t="s">
        <v>9080</v>
      </c>
      <c r="F4317" s="2" t="s">
        <v>9388</v>
      </c>
      <c r="G4317" s="2" t="s">
        <v>9389</v>
      </c>
      <c r="H4317" s="2" t="s">
        <v>9390</v>
      </c>
      <c r="I4317" s="2" t="s">
        <v>9391</v>
      </c>
      <c r="J4317" s="2" t="s">
        <v>9392</v>
      </c>
      <c r="K4317" s="2" t="e">
        <f>RIGHT(I4317,LEN(I4317)-SEARCH("[",I4317))</f>
        <v>#VALUE!</v>
      </c>
      <c r="L4317" s="2" t="e">
        <f t="shared" si="138"/>
        <v>#VALUE!</v>
      </c>
      <c r="M4317" s="2" t="s">
        <v>42</v>
      </c>
      <c r="N4317" s="2" t="e">
        <f t="shared" si="139"/>
        <v>#VALUE!</v>
      </c>
      <c r="O4317" s="2"/>
      <c r="P4317" s="2"/>
      <c r="Q4317" s="2" t="s">
        <v>43</v>
      </c>
      <c r="R4317" s="2"/>
      <c r="S4317" s="2"/>
      <c r="T4317" s="2"/>
      <c r="U4317" s="2" t="s">
        <v>30</v>
      </c>
      <c r="V4317" s="2" t="s">
        <v>31</v>
      </c>
      <c r="W4317" s="2"/>
      <c r="X4317" s="2"/>
    </row>
    <row r="4318" spans="1:24" hidden="1">
      <c r="A4318" s="2">
        <v>19184</v>
      </c>
      <c r="B4318" s="2" t="s">
        <v>9393</v>
      </c>
      <c r="C4318" s="2"/>
      <c r="D4318" s="2" t="s">
        <v>22</v>
      </c>
      <c r="E4318" s="2" t="s">
        <v>9080</v>
      </c>
      <c r="F4318" s="2" t="s">
        <v>9394</v>
      </c>
      <c r="G4318" s="2" t="s">
        <v>9395</v>
      </c>
      <c r="H4318" s="2" t="s">
        <v>9396</v>
      </c>
      <c r="I4318" s="2" t="s">
        <v>9397</v>
      </c>
      <c r="J4318" s="2" t="s">
        <v>9398</v>
      </c>
      <c r="K4318" s="2" t="e">
        <f>RIGHT(I4318,LEN(I4318)-SEARCH("[",I4318))</f>
        <v>#VALUE!</v>
      </c>
      <c r="L4318" s="2" t="e">
        <f t="shared" si="138"/>
        <v>#VALUE!</v>
      </c>
      <c r="M4318" s="2" t="s">
        <v>42</v>
      </c>
      <c r="N4318" s="2" t="e">
        <f t="shared" si="139"/>
        <v>#VALUE!</v>
      </c>
      <c r="O4318" s="2"/>
      <c r="P4318" s="2"/>
      <c r="Q4318" s="2" t="s">
        <v>43</v>
      </c>
      <c r="R4318" s="2"/>
      <c r="S4318" s="2"/>
      <c r="T4318" s="2"/>
      <c r="U4318" s="2" t="s">
        <v>30</v>
      </c>
      <c r="V4318" s="2" t="s">
        <v>31</v>
      </c>
      <c r="W4318" s="2"/>
      <c r="X4318" s="2"/>
    </row>
    <row r="4319" spans="1:24" hidden="1">
      <c r="A4319" s="2">
        <v>19185</v>
      </c>
      <c r="B4319" s="2" t="s">
        <v>9399</v>
      </c>
      <c r="C4319" s="2"/>
      <c r="D4319" s="2" t="s">
        <v>22</v>
      </c>
      <c r="E4319" s="2" t="s">
        <v>9080</v>
      </c>
      <c r="F4319" s="2" t="s">
        <v>9400</v>
      </c>
      <c r="G4319" s="2" t="s">
        <v>9401</v>
      </c>
      <c r="H4319" s="2" t="s">
        <v>9402</v>
      </c>
      <c r="I4319" s="2" t="s">
        <v>9403</v>
      </c>
      <c r="J4319" s="2" t="s">
        <v>9404</v>
      </c>
      <c r="K4319" s="2" t="e">
        <f>RIGHT(I4319,LEN(I4319)-SEARCH("[",I4319))</f>
        <v>#VALUE!</v>
      </c>
      <c r="L4319" s="2" t="e">
        <f t="shared" si="138"/>
        <v>#VALUE!</v>
      </c>
      <c r="M4319" s="2" t="s">
        <v>42</v>
      </c>
      <c r="N4319" s="2" t="e">
        <f t="shared" si="139"/>
        <v>#VALUE!</v>
      </c>
      <c r="O4319" s="2"/>
      <c r="P4319" s="2"/>
      <c r="Q4319" s="2" t="s">
        <v>43</v>
      </c>
      <c r="R4319" s="2"/>
      <c r="S4319" s="2"/>
      <c r="T4319" s="2"/>
      <c r="U4319" s="2" t="s">
        <v>30</v>
      </c>
      <c r="V4319" s="2" t="s">
        <v>31</v>
      </c>
      <c r="W4319" s="2"/>
      <c r="X4319" s="2"/>
    </row>
    <row r="4320" spans="1:24" hidden="1">
      <c r="A4320" s="2">
        <v>19186</v>
      </c>
      <c r="B4320" s="2" t="s">
        <v>9405</v>
      </c>
      <c r="C4320" s="2"/>
      <c r="D4320" s="2" t="s">
        <v>22</v>
      </c>
      <c r="E4320" s="2" t="s">
        <v>9080</v>
      </c>
      <c r="F4320" s="2" t="s">
        <v>9406</v>
      </c>
      <c r="G4320" s="2" t="s">
        <v>9407</v>
      </c>
      <c r="H4320" s="2" t="s">
        <v>9408</v>
      </c>
      <c r="I4320" s="2" t="s">
        <v>9409</v>
      </c>
      <c r="J4320" s="2" t="s">
        <v>9410</v>
      </c>
      <c r="K4320" s="2" t="e">
        <f>RIGHT(I4320,LEN(I4320)-SEARCH("[",I4320))</f>
        <v>#VALUE!</v>
      </c>
      <c r="L4320" s="2" t="e">
        <f t="shared" si="138"/>
        <v>#VALUE!</v>
      </c>
      <c r="M4320" s="2" t="s">
        <v>42</v>
      </c>
      <c r="N4320" s="2" t="e">
        <f t="shared" si="139"/>
        <v>#VALUE!</v>
      </c>
      <c r="O4320" s="2"/>
      <c r="P4320" s="2"/>
      <c r="Q4320" s="2" t="s">
        <v>43</v>
      </c>
      <c r="R4320" s="2"/>
      <c r="S4320" s="2"/>
      <c r="T4320" s="2"/>
      <c r="U4320" s="2" t="s">
        <v>30</v>
      </c>
      <c r="V4320" s="2" t="s">
        <v>31</v>
      </c>
      <c r="W4320" s="2"/>
      <c r="X4320" s="2"/>
    </row>
    <row r="4321" spans="1:24" hidden="1">
      <c r="A4321" s="2">
        <v>19187</v>
      </c>
      <c r="B4321" s="2" t="s">
        <v>9411</v>
      </c>
      <c r="C4321" s="2"/>
      <c r="D4321" s="2" t="s">
        <v>22</v>
      </c>
      <c r="E4321" s="2" t="s">
        <v>9080</v>
      </c>
      <c r="F4321" s="2" t="s">
        <v>9412</v>
      </c>
      <c r="G4321" s="2" t="s">
        <v>9413</v>
      </c>
      <c r="H4321" s="2" t="s">
        <v>9414</v>
      </c>
      <c r="I4321" s="2" t="s">
        <v>9415</v>
      </c>
      <c r="J4321" s="2" t="s">
        <v>7547</v>
      </c>
      <c r="K4321" s="2" t="e">
        <f>RIGHT(I4321,LEN(I4321)-SEARCH("[",I4321))</f>
        <v>#VALUE!</v>
      </c>
      <c r="L4321" s="2" t="e">
        <f t="shared" si="138"/>
        <v>#VALUE!</v>
      </c>
      <c r="M4321" s="2" t="s">
        <v>42</v>
      </c>
      <c r="N4321" s="2" t="e">
        <f t="shared" si="139"/>
        <v>#VALUE!</v>
      </c>
      <c r="O4321" s="2"/>
      <c r="P4321" s="2"/>
      <c r="Q4321" s="2" t="s">
        <v>43</v>
      </c>
      <c r="R4321" s="2"/>
      <c r="S4321" s="2"/>
      <c r="T4321" s="2"/>
      <c r="U4321" s="2" t="s">
        <v>30</v>
      </c>
      <c r="V4321" s="2" t="s">
        <v>31</v>
      </c>
      <c r="W4321" s="2"/>
      <c r="X4321" s="2"/>
    </row>
    <row r="4322" spans="1:24" hidden="1">
      <c r="A4322" s="2">
        <v>19188</v>
      </c>
      <c r="B4322" s="2" t="s">
        <v>9416</v>
      </c>
      <c r="C4322" s="2"/>
      <c r="D4322" s="2" t="s">
        <v>22</v>
      </c>
      <c r="E4322" s="2" t="s">
        <v>9080</v>
      </c>
      <c r="F4322" s="2" t="s">
        <v>9417</v>
      </c>
      <c r="G4322" s="2" t="s">
        <v>9418</v>
      </c>
      <c r="H4322" s="2" t="s">
        <v>9419</v>
      </c>
      <c r="I4322" s="2" t="s">
        <v>9420</v>
      </c>
      <c r="J4322" s="2" t="s">
        <v>9421</v>
      </c>
      <c r="K4322" s="2" t="e">
        <f>RIGHT(I4322,LEN(I4322)-SEARCH("[",I4322))</f>
        <v>#VALUE!</v>
      </c>
      <c r="L4322" s="2" t="e">
        <f t="shared" si="138"/>
        <v>#VALUE!</v>
      </c>
      <c r="M4322" s="2" t="s">
        <v>42</v>
      </c>
      <c r="N4322" s="2" t="e">
        <f t="shared" si="139"/>
        <v>#VALUE!</v>
      </c>
      <c r="O4322" s="2"/>
      <c r="P4322" s="2"/>
      <c r="Q4322" s="2" t="s">
        <v>43</v>
      </c>
      <c r="R4322" s="2"/>
      <c r="S4322" s="2"/>
      <c r="T4322" s="2"/>
      <c r="U4322" s="2" t="s">
        <v>30</v>
      </c>
      <c r="V4322" s="2" t="s">
        <v>31</v>
      </c>
      <c r="W4322" s="2"/>
      <c r="X4322" s="2"/>
    </row>
    <row r="4323" spans="1:24" hidden="1">
      <c r="A4323" s="2">
        <v>19189</v>
      </c>
      <c r="B4323" s="2" t="s">
        <v>9422</v>
      </c>
      <c r="C4323" s="2"/>
      <c r="D4323" s="2" t="s">
        <v>22</v>
      </c>
      <c r="E4323" s="2" t="s">
        <v>9080</v>
      </c>
      <c r="F4323" s="2" t="s">
        <v>9423</v>
      </c>
      <c r="G4323" s="2" t="s">
        <v>9424</v>
      </c>
      <c r="H4323" s="2" t="s">
        <v>9425</v>
      </c>
      <c r="I4323" s="2" t="s">
        <v>9426</v>
      </c>
      <c r="J4323" s="2" t="s">
        <v>9427</v>
      </c>
      <c r="K4323" s="2" t="e">
        <f>RIGHT(I4323,LEN(I4323)-SEARCH("[",I4323))</f>
        <v>#VALUE!</v>
      </c>
      <c r="L4323" s="2" t="e">
        <f t="shared" si="138"/>
        <v>#VALUE!</v>
      </c>
      <c r="M4323" s="2" t="s">
        <v>42</v>
      </c>
      <c r="N4323" s="2" t="e">
        <f t="shared" si="139"/>
        <v>#VALUE!</v>
      </c>
      <c r="O4323" s="2"/>
      <c r="P4323" s="2"/>
      <c r="Q4323" s="2" t="s">
        <v>43</v>
      </c>
      <c r="R4323" s="2"/>
      <c r="S4323" s="2"/>
      <c r="T4323" s="2"/>
      <c r="U4323" s="2" t="s">
        <v>30</v>
      </c>
      <c r="V4323" s="2" t="s">
        <v>31</v>
      </c>
      <c r="W4323" s="2"/>
      <c r="X4323" s="2"/>
    </row>
    <row r="4324" spans="1:24" hidden="1">
      <c r="A4324" s="2">
        <v>19190</v>
      </c>
      <c r="B4324" s="2" t="s">
        <v>9428</v>
      </c>
      <c r="C4324" s="2"/>
      <c r="D4324" s="2" t="s">
        <v>22</v>
      </c>
      <c r="E4324" s="2" t="s">
        <v>9080</v>
      </c>
      <c r="F4324" s="2" t="s">
        <v>9429</v>
      </c>
      <c r="G4324" s="2" t="s">
        <v>9430</v>
      </c>
      <c r="H4324" s="2" t="s">
        <v>9431</v>
      </c>
      <c r="I4324" s="2" t="s">
        <v>9432</v>
      </c>
      <c r="J4324" s="2" t="s">
        <v>5221</v>
      </c>
      <c r="K4324" s="2" t="e">
        <f>RIGHT(I4324,LEN(I4324)-SEARCH("[",I4324))</f>
        <v>#VALUE!</v>
      </c>
      <c r="L4324" s="2" t="e">
        <f t="shared" si="138"/>
        <v>#VALUE!</v>
      </c>
      <c r="M4324" s="2" t="s">
        <v>42</v>
      </c>
      <c r="N4324" s="2" t="e">
        <f t="shared" si="139"/>
        <v>#VALUE!</v>
      </c>
      <c r="O4324" s="2"/>
      <c r="P4324" s="2"/>
      <c r="Q4324" s="2" t="s">
        <v>43</v>
      </c>
      <c r="R4324" s="2"/>
      <c r="S4324" s="2"/>
      <c r="T4324" s="2"/>
      <c r="U4324" s="2" t="s">
        <v>30</v>
      </c>
      <c r="V4324" s="2" t="s">
        <v>31</v>
      </c>
      <c r="W4324" s="2"/>
      <c r="X4324" s="2"/>
    </row>
    <row r="4325" spans="1:24" hidden="1">
      <c r="A4325" s="2">
        <v>19159</v>
      </c>
      <c r="B4325" s="2" t="s">
        <v>9433</v>
      </c>
      <c r="C4325" s="2"/>
      <c r="D4325" s="2" t="s">
        <v>22</v>
      </c>
      <c r="E4325" s="2" t="s">
        <v>9080</v>
      </c>
      <c r="F4325" s="2" t="s">
        <v>9434</v>
      </c>
      <c r="G4325" s="2" t="s">
        <v>9435</v>
      </c>
      <c r="H4325" s="2" t="s">
        <v>9436</v>
      </c>
      <c r="I4325" s="2" t="s">
        <v>9437</v>
      </c>
      <c r="J4325" s="2" t="s">
        <v>9438</v>
      </c>
      <c r="K4325" s="2" t="e">
        <f>RIGHT(I4325,LEN(I4325)-SEARCH("[",I4325))</f>
        <v>#VALUE!</v>
      </c>
      <c r="L4325" s="2" t="e">
        <f t="shared" si="138"/>
        <v>#VALUE!</v>
      </c>
      <c r="M4325" s="2" t="s">
        <v>42</v>
      </c>
      <c r="N4325" s="2" t="e">
        <f t="shared" si="139"/>
        <v>#VALUE!</v>
      </c>
      <c r="O4325" s="2"/>
      <c r="P4325" s="2"/>
      <c r="Q4325" s="2" t="s">
        <v>43</v>
      </c>
      <c r="R4325" s="2"/>
      <c r="S4325" s="2"/>
      <c r="T4325" s="2"/>
      <c r="U4325" s="2" t="s">
        <v>30</v>
      </c>
      <c r="V4325" s="2" t="s">
        <v>31</v>
      </c>
      <c r="W4325" s="2"/>
      <c r="X4325" s="2"/>
    </row>
    <row r="4326" spans="1:24" hidden="1">
      <c r="A4326" s="2">
        <v>19156</v>
      </c>
      <c r="B4326" s="2" t="s">
        <v>9439</v>
      </c>
      <c r="C4326" s="2"/>
      <c r="D4326" s="2" t="s">
        <v>22</v>
      </c>
      <c r="E4326" s="2" t="s">
        <v>9080</v>
      </c>
      <c r="F4326" s="2" t="s">
        <v>9440</v>
      </c>
      <c r="G4326" s="2" t="s">
        <v>9441</v>
      </c>
      <c r="H4326" s="2" t="s">
        <v>9442</v>
      </c>
      <c r="I4326" s="2" t="s">
        <v>9443</v>
      </c>
      <c r="J4326" s="2" t="s">
        <v>9444</v>
      </c>
      <c r="K4326" s="2" t="e">
        <f>RIGHT(I4326,LEN(I4326)-SEARCH("[",I4326))</f>
        <v>#VALUE!</v>
      </c>
      <c r="L4326" s="2" t="e">
        <f t="shared" si="138"/>
        <v>#VALUE!</v>
      </c>
      <c r="M4326" s="2" t="s">
        <v>42</v>
      </c>
      <c r="N4326" s="2" t="e">
        <f t="shared" si="139"/>
        <v>#VALUE!</v>
      </c>
      <c r="O4326" s="2"/>
      <c r="P4326" s="2"/>
      <c r="Q4326" s="2" t="s">
        <v>43</v>
      </c>
      <c r="R4326" s="2"/>
      <c r="S4326" s="2"/>
      <c r="T4326" s="2"/>
      <c r="U4326" s="2" t="s">
        <v>30</v>
      </c>
      <c r="V4326" s="2" t="s">
        <v>31</v>
      </c>
      <c r="W4326" s="2"/>
      <c r="X4326" s="2"/>
    </row>
    <row r="4327" spans="1:24" hidden="1">
      <c r="A4327" s="2">
        <v>19155</v>
      </c>
      <c r="B4327" s="2" t="s">
        <v>9445</v>
      </c>
      <c r="C4327" s="2"/>
      <c r="D4327" s="2" t="s">
        <v>22</v>
      </c>
      <c r="E4327" s="2" t="s">
        <v>9080</v>
      </c>
      <c r="F4327" s="2" t="s">
        <v>9446</v>
      </c>
      <c r="G4327" s="2" t="s">
        <v>9447</v>
      </c>
      <c r="H4327" s="2" t="s">
        <v>9448</v>
      </c>
      <c r="I4327" s="2" t="s">
        <v>9449</v>
      </c>
      <c r="J4327" s="2" t="s">
        <v>9450</v>
      </c>
      <c r="K4327" s="2" t="e">
        <f>RIGHT(I4327,LEN(I4327)-SEARCH("[",I4327))</f>
        <v>#VALUE!</v>
      </c>
      <c r="L4327" s="2" t="e">
        <f t="shared" si="138"/>
        <v>#VALUE!</v>
      </c>
      <c r="M4327" s="2" t="s">
        <v>42</v>
      </c>
      <c r="N4327" s="2" t="e">
        <f t="shared" si="139"/>
        <v>#VALUE!</v>
      </c>
      <c r="O4327" s="2"/>
      <c r="P4327" s="2"/>
      <c r="Q4327" s="2" t="s">
        <v>43</v>
      </c>
      <c r="R4327" s="2"/>
      <c r="S4327" s="2"/>
      <c r="T4327" s="2"/>
      <c r="U4327" s="2" t="s">
        <v>30</v>
      </c>
      <c r="V4327" s="2" t="s">
        <v>31</v>
      </c>
      <c r="W4327" s="2"/>
      <c r="X4327" s="2"/>
    </row>
    <row r="4328" spans="1:24" hidden="1">
      <c r="A4328" s="2">
        <v>19152</v>
      </c>
      <c r="B4328" s="2" t="s">
        <v>9451</v>
      </c>
      <c r="C4328" s="2"/>
      <c r="D4328" s="2" t="s">
        <v>22</v>
      </c>
      <c r="E4328" s="2" t="s">
        <v>9080</v>
      </c>
      <c r="F4328" s="2" t="s">
        <v>9452</v>
      </c>
      <c r="G4328" s="2" t="s">
        <v>9453</v>
      </c>
      <c r="H4328" s="2" t="s">
        <v>9454</v>
      </c>
      <c r="I4328" s="2" t="s">
        <v>9455</v>
      </c>
      <c r="J4328" s="2" t="s">
        <v>9456</v>
      </c>
      <c r="K4328" s="2" t="e">
        <f>RIGHT(I4328,LEN(I4328)-SEARCH("[",I4328))</f>
        <v>#VALUE!</v>
      </c>
      <c r="L4328" s="2" t="e">
        <f t="shared" si="138"/>
        <v>#VALUE!</v>
      </c>
      <c r="M4328" s="2" t="s">
        <v>42</v>
      </c>
      <c r="N4328" s="2" t="e">
        <f t="shared" si="139"/>
        <v>#VALUE!</v>
      </c>
      <c r="O4328" s="2"/>
      <c r="P4328" s="2"/>
      <c r="Q4328" s="2" t="s">
        <v>43</v>
      </c>
      <c r="R4328" s="2"/>
      <c r="S4328" s="2"/>
      <c r="T4328" s="2"/>
      <c r="U4328" s="2" t="s">
        <v>30</v>
      </c>
      <c r="V4328" s="2" t="s">
        <v>31</v>
      </c>
      <c r="W4328" s="2"/>
      <c r="X4328" s="2"/>
    </row>
    <row r="4329" spans="1:24" hidden="1">
      <c r="A4329" s="2">
        <v>19158</v>
      </c>
      <c r="B4329" s="2" t="s">
        <v>9457</v>
      </c>
      <c r="C4329" s="2"/>
      <c r="D4329" s="2" t="s">
        <v>22</v>
      </c>
      <c r="E4329" s="2" t="s">
        <v>9080</v>
      </c>
      <c r="F4329" s="2" t="s">
        <v>9458</v>
      </c>
      <c r="G4329" s="2" t="s">
        <v>9459</v>
      </c>
      <c r="H4329" s="2" t="s">
        <v>9460</v>
      </c>
      <c r="I4329" s="2" t="s">
        <v>9461</v>
      </c>
      <c r="J4329" s="2" t="s">
        <v>9462</v>
      </c>
      <c r="K4329" s="2" t="e">
        <f>RIGHT(I4329,LEN(I4329)-SEARCH("[",I4329))</f>
        <v>#VALUE!</v>
      </c>
      <c r="L4329" s="2" t="e">
        <f t="shared" si="138"/>
        <v>#VALUE!</v>
      </c>
      <c r="M4329" s="2" t="s">
        <v>42</v>
      </c>
      <c r="N4329" s="2" t="e">
        <f t="shared" si="139"/>
        <v>#VALUE!</v>
      </c>
      <c r="O4329" s="2"/>
      <c r="P4329" s="2"/>
      <c r="Q4329" s="2" t="s">
        <v>43</v>
      </c>
      <c r="R4329" s="2"/>
      <c r="S4329" s="2"/>
      <c r="T4329" s="2"/>
      <c r="U4329" s="2" t="s">
        <v>30</v>
      </c>
      <c r="V4329" s="2" t="s">
        <v>31</v>
      </c>
      <c r="W4329" s="2"/>
      <c r="X4329" s="2"/>
    </row>
    <row r="4330" spans="1:24" hidden="1">
      <c r="A4330" s="2">
        <v>19157</v>
      </c>
      <c r="B4330" s="2" t="s">
        <v>9463</v>
      </c>
      <c r="C4330" s="2"/>
      <c r="D4330" s="2" t="s">
        <v>22</v>
      </c>
      <c r="E4330" s="2" t="s">
        <v>9080</v>
      </c>
      <c r="F4330" s="2" t="s">
        <v>9464</v>
      </c>
      <c r="G4330" s="2" t="s">
        <v>9465</v>
      </c>
      <c r="H4330" s="2" t="s">
        <v>9466</v>
      </c>
      <c r="I4330" s="2" t="s">
        <v>9467</v>
      </c>
      <c r="J4330" s="2" t="s">
        <v>9468</v>
      </c>
      <c r="K4330" s="2" t="e">
        <f>RIGHT(I4330,LEN(I4330)-SEARCH("[",I4330))</f>
        <v>#VALUE!</v>
      </c>
      <c r="L4330" s="2" t="e">
        <f t="shared" si="138"/>
        <v>#VALUE!</v>
      </c>
      <c r="M4330" s="2" t="s">
        <v>42</v>
      </c>
      <c r="N4330" s="2" t="e">
        <f t="shared" si="139"/>
        <v>#VALUE!</v>
      </c>
      <c r="O4330" s="2"/>
      <c r="P4330" s="2"/>
      <c r="Q4330" s="2" t="s">
        <v>43</v>
      </c>
      <c r="R4330" s="2"/>
      <c r="S4330" s="2"/>
      <c r="T4330" s="2"/>
      <c r="U4330" s="2" t="s">
        <v>30</v>
      </c>
      <c r="V4330" s="2" t="s">
        <v>31</v>
      </c>
      <c r="W4330" s="2"/>
      <c r="X4330" s="2"/>
    </row>
    <row r="4331" spans="1:24" hidden="1">
      <c r="A4331" s="2">
        <v>19154</v>
      </c>
      <c r="B4331" s="2" t="s">
        <v>9469</v>
      </c>
      <c r="C4331" s="2"/>
      <c r="D4331" s="2" t="s">
        <v>22</v>
      </c>
      <c r="E4331" s="2" t="s">
        <v>9080</v>
      </c>
      <c r="F4331" s="2" t="s">
        <v>9470</v>
      </c>
      <c r="G4331" s="2" t="s">
        <v>9471</v>
      </c>
      <c r="H4331" s="2" t="s">
        <v>9472</v>
      </c>
      <c r="I4331" s="2" t="s">
        <v>9473</v>
      </c>
      <c r="J4331" s="2" t="s">
        <v>2484</v>
      </c>
      <c r="K4331" s="2" t="e">
        <f>RIGHT(I4331,LEN(I4331)-SEARCH("[",I4331))</f>
        <v>#VALUE!</v>
      </c>
      <c r="L4331" s="2" t="e">
        <f t="shared" si="138"/>
        <v>#VALUE!</v>
      </c>
      <c r="M4331" s="2" t="s">
        <v>42</v>
      </c>
      <c r="N4331" s="2" t="e">
        <f t="shared" si="139"/>
        <v>#VALUE!</v>
      </c>
      <c r="O4331" s="2"/>
      <c r="P4331" s="2"/>
      <c r="Q4331" s="2" t="s">
        <v>43</v>
      </c>
      <c r="R4331" s="2"/>
      <c r="S4331" s="2"/>
      <c r="T4331" s="2"/>
      <c r="U4331" s="2" t="s">
        <v>30</v>
      </c>
      <c r="V4331" s="2" t="s">
        <v>31</v>
      </c>
      <c r="W4331" s="2"/>
      <c r="X4331" s="2"/>
    </row>
    <row r="4332" spans="1:24" hidden="1">
      <c r="A4332" s="2">
        <v>19153</v>
      </c>
      <c r="B4332" s="2" t="s">
        <v>9474</v>
      </c>
      <c r="C4332" s="2"/>
      <c r="D4332" s="2" t="s">
        <v>22</v>
      </c>
      <c r="E4332" s="2" t="s">
        <v>9080</v>
      </c>
      <c r="F4332" s="2" t="s">
        <v>9475</v>
      </c>
      <c r="G4332" s="2" t="s">
        <v>9476</v>
      </c>
      <c r="H4332" s="2" t="s">
        <v>9477</v>
      </c>
      <c r="I4332" s="2" t="s">
        <v>9478</v>
      </c>
      <c r="J4332" s="2" t="s">
        <v>9479</v>
      </c>
      <c r="K4332" s="2" t="e">
        <f>RIGHT(I4332,LEN(I4332)-SEARCH("[",I4332))</f>
        <v>#VALUE!</v>
      </c>
      <c r="L4332" s="2" t="e">
        <f t="shared" si="138"/>
        <v>#VALUE!</v>
      </c>
      <c r="M4332" s="2" t="s">
        <v>42</v>
      </c>
      <c r="N4332" s="2" t="e">
        <f t="shared" si="139"/>
        <v>#VALUE!</v>
      </c>
      <c r="O4332" s="2"/>
      <c r="P4332" s="2"/>
      <c r="Q4332" s="2" t="s">
        <v>43</v>
      </c>
      <c r="R4332" s="2"/>
      <c r="S4332" s="2"/>
      <c r="T4332" s="2"/>
      <c r="U4332" s="2" t="s">
        <v>30</v>
      </c>
      <c r="V4332" s="2" t="s">
        <v>31</v>
      </c>
      <c r="W4332" s="2"/>
      <c r="X4332" s="2"/>
    </row>
    <row r="4333" spans="1:24" hidden="1">
      <c r="A4333" s="2">
        <v>19180</v>
      </c>
      <c r="B4333" s="2" t="s">
        <v>9480</v>
      </c>
      <c r="C4333" s="2"/>
      <c r="D4333" s="2" t="s">
        <v>57</v>
      </c>
      <c r="E4333" s="2" t="s">
        <v>9080</v>
      </c>
      <c r="F4333" s="2" t="s">
        <v>9481</v>
      </c>
      <c r="G4333" s="2" t="s">
        <v>9482</v>
      </c>
      <c r="H4333" s="2" t="s">
        <v>9483</v>
      </c>
      <c r="I4333" s="2" t="s">
        <v>9484</v>
      </c>
      <c r="J4333" s="2" t="s">
        <v>9485</v>
      </c>
      <c r="K4333" s="2" t="e">
        <f>RIGHT(I4333,LEN(I4333)-SEARCH("[",I4333))</f>
        <v>#VALUE!</v>
      </c>
      <c r="L4333" s="2" t="e">
        <f t="shared" si="138"/>
        <v>#VALUE!</v>
      </c>
      <c r="M4333" s="2" t="s">
        <v>42</v>
      </c>
      <c r="N4333" s="2" t="e">
        <f t="shared" si="139"/>
        <v>#VALUE!</v>
      </c>
      <c r="O4333" s="2"/>
      <c r="P4333" s="2"/>
      <c r="Q4333" s="2" t="s">
        <v>43</v>
      </c>
      <c r="R4333" s="2"/>
      <c r="S4333" s="2"/>
      <c r="T4333" s="2"/>
      <c r="U4333" s="2" t="s">
        <v>30</v>
      </c>
      <c r="V4333" s="2" t="s">
        <v>31</v>
      </c>
      <c r="W4333" s="2"/>
      <c r="X4333" s="2"/>
    </row>
    <row r="4334" spans="1:24" hidden="1">
      <c r="A4334" s="2">
        <v>19146</v>
      </c>
      <c r="B4334" s="2" t="s">
        <v>9486</v>
      </c>
      <c r="C4334" s="2"/>
      <c r="D4334" s="2" t="s">
        <v>57</v>
      </c>
      <c r="E4334" s="2" t="s">
        <v>9080</v>
      </c>
      <c r="F4334" s="2" t="s">
        <v>9487</v>
      </c>
      <c r="G4334" s="2" t="s">
        <v>5396</v>
      </c>
      <c r="H4334" s="2" t="s">
        <v>9488</v>
      </c>
      <c r="I4334" s="2" t="s">
        <v>9489</v>
      </c>
      <c r="J4334" s="2" t="s">
        <v>9490</v>
      </c>
      <c r="K4334" s="2" t="e">
        <f>RIGHT(I4334,LEN(I4334)-SEARCH("[",I4334))</f>
        <v>#VALUE!</v>
      </c>
      <c r="L4334" s="2" t="e">
        <f t="shared" si="138"/>
        <v>#VALUE!</v>
      </c>
      <c r="M4334" s="2" t="s">
        <v>42</v>
      </c>
      <c r="N4334" s="2" t="e">
        <f t="shared" si="139"/>
        <v>#VALUE!</v>
      </c>
      <c r="O4334" s="2"/>
      <c r="P4334" s="2"/>
      <c r="Q4334" s="2" t="s">
        <v>43</v>
      </c>
      <c r="R4334" s="2"/>
      <c r="S4334" s="2"/>
      <c r="T4334" s="2"/>
      <c r="U4334" s="2" t="s">
        <v>30</v>
      </c>
      <c r="V4334" s="2" t="s">
        <v>31</v>
      </c>
      <c r="W4334" s="2"/>
      <c r="X4334" s="2"/>
    </row>
    <row r="4335" spans="1:24" hidden="1">
      <c r="A4335" s="2">
        <v>17501</v>
      </c>
      <c r="B4335" s="2" t="s">
        <v>9503</v>
      </c>
      <c r="C4335" s="2"/>
      <c r="D4335" s="2" t="s">
        <v>35</v>
      </c>
      <c r="E4335" s="2" t="s">
        <v>9504</v>
      </c>
      <c r="F4335" s="2" t="s">
        <v>9505</v>
      </c>
      <c r="G4335" s="2" t="s">
        <v>48</v>
      </c>
      <c r="H4335" s="2" t="s">
        <v>9506</v>
      </c>
      <c r="I4335" s="2" t="s">
        <v>9507</v>
      </c>
      <c r="J4335" s="2" t="s">
        <v>9508</v>
      </c>
      <c r="K4335" s="2" t="e">
        <f>RIGHT(I4335,LEN(I4335)-SEARCH("[",I4335))</f>
        <v>#VALUE!</v>
      </c>
      <c r="L4335" s="2" t="e">
        <f t="shared" si="138"/>
        <v>#VALUE!</v>
      </c>
      <c r="M4335" s="2" t="s">
        <v>42</v>
      </c>
      <c r="N4335" s="2" t="e">
        <f t="shared" si="139"/>
        <v>#VALUE!</v>
      </c>
      <c r="O4335" s="2"/>
      <c r="P4335" s="2"/>
      <c r="Q4335" s="2" t="s">
        <v>43</v>
      </c>
      <c r="R4335" s="2"/>
      <c r="S4335" s="2"/>
      <c r="T4335" s="2"/>
      <c r="U4335" s="2" t="s">
        <v>30</v>
      </c>
      <c r="V4335" s="2" t="s">
        <v>31</v>
      </c>
      <c r="W4335" s="2"/>
      <c r="X4335" s="2"/>
    </row>
    <row r="4336" spans="1:24" hidden="1">
      <c r="A4336" s="2">
        <v>17502</v>
      </c>
      <c r="B4336" s="2" t="s">
        <v>9509</v>
      </c>
      <c r="C4336" s="2"/>
      <c r="D4336" s="2" t="s">
        <v>139</v>
      </c>
      <c r="E4336" s="2" t="s">
        <v>9504</v>
      </c>
      <c r="F4336" s="2" t="s">
        <v>9510</v>
      </c>
      <c r="G4336" s="2" t="s">
        <v>141</v>
      </c>
      <c r="H4336" s="2" t="s">
        <v>9511</v>
      </c>
      <c r="I4336" s="2" t="s">
        <v>9512</v>
      </c>
      <c r="J4336" s="2" t="s">
        <v>9321</v>
      </c>
      <c r="K4336" s="2" t="e">
        <f>RIGHT(I4336,LEN(I4336)-SEARCH("[",I4336))</f>
        <v>#VALUE!</v>
      </c>
      <c r="L4336" s="2" t="e">
        <f t="shared" si="138"/>
        <v>#VALUE!</v>
      </c>
      <c r="M4336" s="2" t="s">
        <v>42</v>
      </c>
      <c r="N4336" s="2" t="e">
        <f t="shared" si="139"/>
        <v>#VALUE!</v>
      </c>
      <c r="O4336" s="2"/>
      <c r="P4336" s="2"/>
      <c r="Q4336" s="2" t="s">
        <v>43</v>
      </c>
      <c r="R4336" s="2"/>
      <c r="S4336" s="2"/>
      <c r="T4336" s="2"/>
      <c r="U4336" s="2" t="s">
        <v>30</v>
      </c>
      <c r="V4336" s="2" t="s">
        <v>31</v>
      </c>
      <c r="W4336" s="2"/>
      <c r="X4336" s="2"/>
    </row>
    <row r="4337" spans="1:24" hidden="1">
      <c r="A4337" s="2">
        <v>17503</v>
      </c>
      <c r="B4337" s="2" t="s">
        <v>9513</v>
      </c>
      <c r="C4337" s="2"/>
      <c r="D4337" s="2" t="s">
        <v>139</v>
      </c>
      <c r="E4337" s="2" t="s">
        <v>9504</v>
      </c>
      <c r="F4337" s="2" t="s">
        <v>9514</v>
      </c>
      <c r="G4337" s="2" t="s">
        <v>447</v>
      </c>
      <c r="H4337" s="2" t="s">
        <v>9515</v>
      </c>
      <c r="I4337" s="2" t="s">
        <v>9516</v>
      </c>
      <c r="J4337" s="2" t="s">
        <v>9517</v>
      </c>
      <c r="K4337" s="2" t="e">
        <f>RIGHT(I4337,LEN(I4337)-SEARCH("[",I4337))</f>
        <v>#VALUE!</v>
      </c>
      <c r="L4337" s="2" t="e">
        <f t="shared" si="138"/>
        <v>#VALUE!</v>
      </c>
      <c r="M4337" s="2" t="s">
        <v>42</v>
      </c>
      <c r="N4337" s="2" t="e">
        <f t="shared" si="139"/>
        <v>#VALUE!</v>
      </c>
      <c r="O4337" s="2"/>
      <c r="P4337" s="2"/>
      <c r="Q4337" s="2" t="s">
        <v>43</v>
      </c>
      <c r="R4337" s="2"/>
      <c r="S4337" s="2"/>
      <c r="T4337" s="2"/>
      <c r="U4337" s="2" t="s">
        <v>30</v>
      </c>
      <c r="V4337" s="2" t="s">
        <v>31</v>
      </c>
      <c r="W4337" s="2"/>
      <c r="X4337" s="2"/>
    </row>
    <row r="4338" spans="1:24" hidden="1">
      <c r="A4338" s="2">
        <v>17504</v>
      </c>
      <c r="B4338" s="2" t="s">
        <v>9518</v>
      </c>
      <c r="C4338" s="2"/>
      <c r="D4338" s="2" t="s">
        <v>139</v>
      </c>
      <c r="E4338" s="2" t="s">
        <v>9504</v>
      </c>
      <c r="F4338" s="2" t="s">
        <v>9519</v>
      </c>
      <c r="G4338" s="2" t="s">
        <v>159</v>
      </c>
      <c r="H4338" s="2" t="s">
        <v>9520</v>
      </c>
      <c r="I4338" s="2" t="s">
        <v>9521</v>
      </c>
      <c r="J4338" s="2" t="s">
        <v>6198</v>
      </c>
      <c r="K4338" s="2" t="e">
        <f>RIGHT(I4338,LEN(I4338)-SEARCH("[",I4338))</f>
        <v>#VALUE!</v>
      </c>
      <c r="L4338" s="2" t="e">
        <f t="shared" si="138"/>
        <v>#VALUE!</v>
      </c>
      <c r="M4338" s="2" t="s">
        <v>42</v>
      </c>
      <c r="N4338" s="2" t="e">
        <f t="shared" si="139"/>
        <v>#VALUE!</v>
      </c>
      <c r="O4338" s="2"/>
      <c r="P4338" s="2"/>
      <c r="Q4338" s="2" t="s">
        <v>43</v>
      </c>
      <c r="R4338" s="2"/>
      <c r="S4338" s="2"/>
      <c r="T4338" s="2"/>
      <c r="U4338" s="2" t="s">
        <v>30</v>
      </c>
      <c r="V4338" s="2" t="s">
        <v>31</v>
      </c>
      <c r="W4338" s="2"/>
      <c r="X4338" s="2"/>
    </row>
    <row r="4339" spans="1:24" hidden="1">
      <c r="A4339" s="2">
        <v>17505</v>
      </c>
      <c r="B4339" s="2" t="s">
        <v>9522</v>
      </c>
      <c r="C4339" s="2"/>
      <c r="D4339" s="2" t="s">
        <v>139</v>
      </c>
      <c r="E4339" s="2" t="s">
        <v>9504</v>
      </c>
      <c r="F4339" s="2" t="s">
        <v>9523</v>
      </c>
      <c r="G4339" s="2" t="s">
        <v>597</v>
      </c>
      <c r="H4339" s="2" t="s">
        <v>9524</v>
      </c>
      <c r="I4339" s="2" t="s">
        <v>9525</v>
      </c>
      <c r="J4339" s="2" t="s">
        <v>9526</v>
      </c>
      <c r="K4339" s="2" t="e">
        <f>RIGHT(I4339,LEN(I4339)-SEARCH("[",I4339))</f>
        <v>#VALUE!</v>
      </c>
      <c r="L4339" s="2" t="e">
        <f t="shared" si="138"/>
        <v>#VALUE!</v>
      </c>
      <c r="M4339" s="2" t="s">
        <v>42</v>
      </c>
      <c r="N4339" s="2" t="e">
        <f t="shared" si="139"/>
        <v>#VALUE!</v>
      </c>
      <c r="O4339" s="2"/>
      <c r="P4339" s="2"/>
      <c r="Q4339" s="2" t="s">
        <v>43</v>
      </c>
      <c r="R4339" s="2"/>
      <c r="S4339" s="2"/>
      <c r="T4339" s="2"/>
      <c r="U4339" s="2" t="s">
        <v>30</v>
      </c>
      <c r="V4339" s="2" t="s">
        <v>31</v>
      </c>
      <c r="W4339" s="2"/>
      <c r="X4339" s="2"/>
    </row>
    <row r="4340" spans="1:24" hidden="1">
      <c r="A4340" s="2">
        <v>17506</v>
      </c>
      <c r="B4340" s="2" t="s">
        <v>9527</v>
      </c>
      <c r="C4340" s="2"/>
      <c r="D4340" s="2" t="s">
        <v>139</v>
      </c>
      <c r="E4340" s="2" t="s">
        <v>9504</v>
      </c>
      <c r="F4340" s="2" t="s">
        <v>9528</v>
      </c>
      <c r="G4340" s="2" t="s">
        <v>606</v>
      </c>
      <c r="H4340" s="2" t="s">
        <v>9529</v>
      </c>
      <c r="I4340" s="2" t="s">
        <v>9530</v>
      </c>
      <c r="J4340" s="2" t="s">
        <v>1319</v>
      </c>
      <c r="K4340" s="2" t="e">
        <f>RIGHT(I4340,LEN(I4340)-SEARCH("[",I4340))</f>
        <v>#VALUE!</v>
      </c>
      <c r="L4340" s="2" t="e">
        <f t="shared" si="138"/>
        <v>#VALUE!</v>
      </c>
      <c r="M4340" s="2" t="s">
        <v>42</v>
      </c>
      <c r="N4340" s="2" t="e">
        <f t="shared" si="139"/>
        <v>#VALUE!</v>
      </c>
      <c r="O4340" s="2"/>
      <c r="P4340" s="2"/>
      <c r="Q4340" s="2" t="s">
        <v>43</v>
      </c>
      <c r="R4340" s="2"/>
      <c r="S4340" s="2"/>
      <c r="T4340" s="2"/>
      <c r="U4340" s="2" t="s">
        <v>30</v>
      </c>
      <c r="V4340" s="2" t="s">
        <v>31</v>
      </c>
      <c r="W4340" s="2"/>
      <c r="X4340" s="2"/>
    </row>
    <row r="4341" spans="1:24" hidden="1">
      <c r="A4341" s="2">
        <v>17507</v>
      </c>
      <c r="B4341" s="2" t="s">
        <v>9531</v>
      </c>
      <c r="C4341" s="2"/>
      <c r="D4341" s="2" t="s">
        <v>139</v>
      </c>
      <c r="E4341" s="2" t="s">
        <v>9504</v>
      </c>
      <c r="F4341" s="2" t="s">
        <v>9532</v>
      </c>
      <c r="G4341" s="2" t="s">
        <v>176</v>
      </c>
      <c r="H4341" s="2" t="s">
        <v>9533</v>
      </c>
      <c r="I4341" s="2" t="s">
        <v>9534</v>
      </c>
      <c r="J4341" s="2" t="s">
        <v>8535</v>
      </c>
      <c r="K4341" s="2" t="e">
        <f>RIGHT(I4341,LEN(I4341)-SEARCH("[",I4341))</f>
        <v>#VALUE!</v>
      </c>
      <c r="L4341" s="2" t="e">
        <f t="shared" si="138"/>
        <v>#VALUE!</v>
      </c>
      <c r="M4341" s="2" t="s">
        <v>42</v>
      </c>
      <c r="N4341" s="2" t="e">
        <f t="shared" si="139"/>
        <v>#VALUE!</v>
      </c>
      <c r="O4341" s="2"/>
      <c r="P4341" s="2"/>
      <c r="Q4341" s="2" t="s">
        <v>43</v>
      </c>
      <c r="R4341" s="2"/>
      <c r="S4341" s="2"/>
      <c r="T4341" s="2"/>
      <c r="U4341" s="2" t="s">
        <v>30</v>
      </c>
      <c r="V4341" s="2" t="s">
        <v>31</v>
      </c>
      <c r="W4341" s="2"/>
      <c r="X4341" s="2"/>
    </row>
    <row r="4342" spans="1:24" hidden="1">
      <c r="A4342" s="2">
        <v>17508</v>
      </c>
      <c r="B4342" s="2" t="s">
        <v>9535</v>
      </c>
      <c r="C4342" s="2"/>
      <c r="D4342" s="2" t="s">
        <v>139</v>
      </c>
      <c r="E4342" s="2" t="s">
        <v>9504</v>
      </c>
      <c r="F4342" s="2" t="s">
        <v>9536</v>
      </c>
      <c r="G4342" s="2" t="s">
        <v>182</v>
      </c>
      <c r="H4342" s="2" t="s">
        <v>9537</v>
      </c>
      <c r="I4342" s="2" t="s">
        <v>9538</v>
      </c>
      <c r="J4342" s="2" t="s">
        <v>9539</v>
      </c>
      <c r="K4342" s="2" t="e">
        <f>RIGHT(I4342,LEN(I4342)-SEARCH("[",I4342))</f>
        <v>#VALUE!</v>
      </c>
      <c r="L4342" s="2" t="e">
        <f t="shared" si="138"/>
        <v>#VALUE!</v>
      </c>
      <c r="M4342" s="2" t="s">
        <v>42</v>
      </c>
      <c r="N4342" s="2" t="e">
        <f t="shared" si="139"/>
        <v>#VALUE!</v>
      </c>
      <c r="O4342" s="2"/>
      <c r="P4342" s="2"/>
      <c r="Q4342" s="2" t="s">
        <v>43</v>
      </c>
      <c r="R4342" s="2"/>
      <c r="S4342" s="2"/>
      <c r="T4342" s="2"/>
      <c r="U4342" s="2" t="s">
        <v>30</v>
      </c>
      <c r="V4342" s="2" t="s">
        <v>31</v>
      </c>
      <c r="W4342" s="2"/>
      <c r="X4342" s="2"/>
    </row>
    <row r="4343" spans="1:24" hidden="1">
      <c r="A4343" s="2">
        <v>18476</v>
      </c>
      <c r="B4343" s="2" t="s">
        <v>9540</v>
      </c>
      <c r="C4343" s="2"/>
      <c r="D4343" s="2" t="s">
        <v>22</v>
      </c>
      <c r="E4343" s="2" t="s">
        <v>9541</v>
      </c>
      <c r="F4343" s="2" t="s">
        <v>9542</v>
      </c>
      <c r="G4343" s="2" t="s">
        <v>9543</v>
      </c>
      <c r="H4343" s="2" t="s">
        <v>9544</v>
      </c>
      <c r="I4343" s="2" t="s">
        <v>9545</v>
      </c>
      <c r="J4343" s="2" t="s">
        <v>9546</v>
      </c>
      <c r="K4343" s="2" t="e">
        <f>RIGHT(I4343,LEN(I4343)-SEARCH("[",I4343))</f>
        <v>#VALUE!</v>
      </c>
      <c r="L4343" s="2" t="e">
        <f t="shared" si="138"/>
        <v>#VALUE!</v>
      </c>
      <c r="M4343" s="2" t="s">
        <v>42</v>
      </c>
      <c r="N4343" s="2" t="e">
        <f t="shared" si="139"/>
        <v>#VALUE!</v>
      </c>
      <c r="O4343" s="2"/>
      <c r="P4343" s="2"/>
      <c r="Q4343" s="2" t="s">
        <v>43</v>
      </c>
      <c r="R4343" s="2"/>
      <c r="S4343" s="2"/>
      <c r="T4343" s="2"/>
      <c r="U4343" s="2" t="s">
        <v>30</v>
      </c>
      <c r="V4343" s="2" t="s">
        <v>31</v>
      </c>
      <c r="W4343" s="2" t="s">
        <v>32</v>
      </c>
      <c r="X4343" s="2" t="s">
        <v>1167</v>
      </c>
    </row>
    <row r="4344" spans="1:24" hidden="1">
      <c r="A4344" s="2">
        <v>18469</v>
      </c>
      <c r="B4344" s="2" t="s">
        <v>9547</v>
      </c>
      <c r="C4344" s="2"/>
      <c r="D4344" s="2" t="s">
        <v>114</v>
      </c>
      <c r="E4344" s="2" t="s">
        <v>9541</v>
      </c>
      <c r="F4344" s="2" t="s">
        <v>9548</v>
      </c>
      <c r="G4344" s="2" t="s">
        <v>9549</v>
      </c>
      <c r="H4344" s="2" t="s">
        <v>9550</v>
      </c>
      <c r="I4344" s="2" t="s">
        <v>9551</v>
      </c>
      <c r="J4344" s="2" t="s">
        <v>9552</v>
      </c>
      <c r="K4344" s="2" t="e">
        <f>RIGHT(I4344,LEN(I4344)-SEARCH("[",I4344))</f>
        <v>#VALUE!</v>
      </c>
      <c r="L4344" s="2" t="e">
        <f t="shared" si="138"/>
        <v>#VALUE!</v>
      </c>
      <c r="M4344" s="2" t="s">
        <v>42</v>
      </c>
      <c r="N4344" s="2" t="e">
        <f t="shared" si="139"/>
        <v>#VALUE!</v>
      </c>
      <c r="O4344" s="2"/>
      <c r="P4344" s="2"/>
      <c r="Q4344" s="2" t="s">
        <v>43</v>
      </c>
      <c r="R4344" s="2"/>
      <c r="S4344" s="2" t="s">
        <v>9553</v>
      </c>
      <c r="T4344" s="2"/>
      <c r="U4344" s="2" t="s">
        <v>30</v>
      </c>
      <c r="V4344" s="2" t="s">
        <v>31</v>
      </c>
      <c r="W4344" s="2" t="s">
        <v>32</v>
      </c>
      <c r="X4344" s="2" t="s">
        <v>1167</v>
      </c>
    </row>
    <row r="4345" spans="1:24" hidden="1">
      <c r="A4345" s="2">
        <v>18471</v>
      </c>
      <c r="B4345" s="2" t="s">
        <v>9554</v>
      </c>
      <c r="C4345" s="2"/>
      <c r="D4345" s="2" t="s">
        <v>35</v>
      </c>
      <c r="E4345" s="2" t="s">
        <v>9541</v>
      </c>
      <c r="F4345" s="2" t="s">
        <v>9555</v>
      </c>
      <c r="G4345" s="2" t="s">
        <v>38</v>
      </c>
      <c r="H4345" s="2" t="s">
        <v>9556</v>
      </c>
      <c r="I4345" s="2" t="s">
        <v>9557</v>
      </c>
      <c r="J4345" s="2" t="s">
        <v>9558</v>
      </c>
      <c r="K4345" s="2" t="e">
        <f>RIGHT(I4345,LEN(I4345)-SEARCH("[",I4345))</f>
        <v>#VALUE!</v>
      </c>
      <c r="L4345" s="2" t="e">
        <f t="shared" si="138"/>
        <v>#VALUE!</v>
      </c>
      <c r="M4345" s="2" t="s">
        <v>42</v>
      </c>
      <c r="N4345" s="2" t="e">
        <f t="shared" si="139"/>
        <v>#VALUE!</v>
      </c>
      <c r="O4345" s="2"/>
      <c r="P4345" s="2"/>
      <c r="Q4345" s="2" t="s">
        <v>43</v>
      </c>
      <c r="R4345" s="2"/>
      <c r="S4345" s="2" t="s">
        <v>9559</v>
      </c>
      <c r="T4345" s="2"/>
      <c r="U4345" s="2" t="s">
        <v>30</v>
      </c>
      <c r="V4345" s="2" t="s">
        <v>31</v>
      </c>
      <c r="W4345" s="2" t="s">
        <v>32</v>
      </c>
      <c r="X4345" s="2" t="s">
        <v>1167</v>
      </c>
    </row>
    <row r="4346" spans="1:24" hidden="1">
      <c r="A4346" s="2">
        <v>18474</v>
      </c>
      <c r="B4346" s="2" t="s">
        <v>9560</v>
      </c>
      <c r="C4346" s="2"/>
      <c r="D4346" s="2" t="s">
        <v>22</v>
      </c>
      <c r="E4346" s="2" t="s">
        <v>9541</v>
      </c>
      <c r="F4346" s="2" t="s">
        <v>9561</v>
      </c>
      <c r="G4346" s="2" t="s">
        <v>9562</v>
      </c>
      <c r="H4346" s="2" t="s">
        <v>9563</v>
      </c>
      <c r="I4346" s="2" t="s">
        <v>9564</v>
      </c>
      <c r="J4346" s="2" t="s">
        <v>9565</v>
      </c>
      <c r="K4346" s="2" t="e">
        <f>RIGHT(I4346,LEN(I4346)-SEARCH("[",I4346))</f>
        <v>#VALUE!</v>
      </c>
      <c r="L4346" s="2" t="e">
        <f t="shared" si="138"/>
        <v>#VALUE!</v>
      </c>
      <c r="M4346" s="2" t="s">
        <v>42</v>
      </c>
      <c r="N4346" s="2" t="e">
        <f t="shared" si="139"/>
        <v>#VALUE!</v>
      </c>
      <c r="O4346" s="2"/>
      <c r="P4346" s="2"/>
      <c r="Q4346" s="2" t="s">
        <v>43</v>
      </c>
      <c r="R4346" s="2"/>
      <c r="S4346" s="2"/>
      <c r="T4346" s="2"/>
      <c r="U4346" s="2" t="s">
        <v>30</v>
      </c>
      <c r="V4346" s="2" t="s">
        <v>31</v>
      </c>
      <c r="W4346" s="2" t="s">
        <v>32</v>
      </c>
      <c r="X4346" s="2" t="s">
        <v>1167</v>
      </c>
    </row>
    <row r="4347" spans="1:24" hidden="1">
      <c r="A4347" s="2">
        <v>18475</v>
      </c>
      <c r="B4347" s="2" t="s">
        <v>9566</v>
      </c>
      <c r="C4347" s="2"/>
      <c r="D4347" s="2" t="s">
        <v>22</v>
      </c>
      <c r="E4347" s="2" t="s">
        <v>9541</v>
      </c>
      <c r="F4347" s="2" t="s">
        <v>9567</v>
      </c>
      <c r="G4347" s="2" t="s">
        <v>9568</v>
      </c>
      <c r="H4347" s="2" t="s">
        <v>9569</v>
      </c>
      <c r="I4347" s="2" t="s">
        <v>9570</v>
      </c>
      <c r="J4347" s="2" t="s">
        <v>9571</v>
      </c>
      <c r="K4347" s="2" t="e">
        <f>RIGHT(I4347,LEN(I4347)-SEARCH("[",I4347))</f>
        <v>#VALUE!</v>
      </c>
      <c r="L4347" s="2" t="e">
        <f t="shared" si="138"/>
        <v>#VALUE!</v>
      </c>
      <c r="M4347" s="2" t="s">
        <v>42</v>
      </c>
      <c r="N4347" s="2" t="e">
        <f t="shared" si="139"/>
        <v>#VALUE!</v>
      </c>
      <c r="O4347" s="2"/>
      <c r="P4347" s="2"/>
      <c r="Q4347" s="2" t="s">
        <v>43</v>
      </c>
      <c r="R4347" s="2"/>
      <c r="S4347" s="2"/>
      <c r="T4347" s="2"/>
      <c r="U4347" s="2" t="s">
        <v>30</v>
      </c>
      <c r="V4347" s="2" t="s">
        <v>31</v>
      </c>
      <c r="W4347" s="2" t="s">
        <v>32</v>
      </c>
      <c r="X4347" s="2" t="s">
        <v>1167</v>
      </c>
    </row>
    <row r="4348" spans="1:24" hidden="1">
      <c r="A4348" s="2">
        <v>18470</v>
      </c>
      <c r="B4348" s="2" t="s">
        <v>9572</v>
      </c>
      <c r="C4348" s="2"/>
      <c r="D4348" s="2" t="s">
        <v>761</v>
      </c>
      <c r="E4348" s="2" t="s">
        <v>9541</v>
      </c>
      <c r="F4348" s="2" t="s">
        <v>9573</v>
      </c>
      <c r="G4348" s="2" t="s">
        <v>5283</v>
      </c>
      <c r="H4348" s="2" t="s">
        <v>9574</v>
      </c>
      <c r="I4348" s="2" t="s">
        <v>9575</v>
      </c>
      <c r="J4348" s="2" t="s">
        <v>9552</v>
      </c>
      <c r="K4348" s="2" t="e">
        <f>RIGHT(I4348,LEN(I4348)-SEARCH("[",I4348))</f>
        <v>#VALUE!</v>
      </c>
      <c r="L4348" s="2" t="e">
        <f t="shared" si="138"/>
        <v>#VALUE!</v>
      </c>
      <c r="M4348" s="2" t="s">
        <v>42</v>
      </c>
      <c r="N4348" s="2" t="e">
        <f t="shared" si="139"/>
        <v>#VALUE!</v>
      </c>
      <c r="O4348" s="2"/>
      <c r="P4348" s="2"/>
      <c r="Q4348" s="2" t="s">
        <v>43</v>
      </c>
      <c r="R4348" s="2"/>
      <c r="S4348" s="2" t="s">
        <v>9576</v>
      </c>
      <c r="T4348" s="2"/>
      <c r="U4348" s="2" t="s">
        <v>30</v>
      </c>
      <c r="V4348" s="2" t="s">
        <v>31</v>
      </c>
      <c r="W4348" s="2" t="s">
        <v>32</v>
      </c>
      <c r="X4348" s="2" t="s">
        <v>1167</v>
      </c>
    </row>
    <row r="4349" spans="1:24" hidden="1">
      <c r="A4349" s="2">
        <v>18473</v>
      </c>
      <c r="B4349" s="2" t="s">
        <v>9577</v>
      </c>
      <c r="C4349" s="2"/>
      <c r="D4349" s="2" t="s">
        <v>64</v>
      </c>
      <c r="E4349" s="2" t="s">
        <v>9541</v>
      </c>
      <c r="F4349" s="2" t="s">
        <v>9578</v>
      </c>
      <c r="G4349" s="2" t="s">
        <v>9579</v>
      </c>
      <c r="H4349" s="2" t="s">
        <v>9580</v>
      </c>
      <c r="I4349" s="2" t="s">
        <v>9581</v>
      </c>
      <c r="J4349" s="2" t="s">
        <v>9582</v>
      </c>
      <c r="K4349" s="2" t="e">
        <f>RIGHT(I4349,LEN(I4349)-SEARCH("[",I4349))</f>
        <v>#VALUE!</v>
      </c>
      <c r="L4349" s="2" t="e">
        <f t="shared" si="138"/>
        <v>#VALUE!</v>
      </c>
      <c r="M4349" s="2" t="s">
        <v>42</v>
      </c>
      <c r="N4349" s="2" t="e">
        <f t="shared" si="139"/>
        <v>#VALUE!</v>
      </c>
      <c r="O4349" s="2"/>
      <c r="P4349" s="2"/>
      <c r="Q4349" s="2" t="s">
        <v>43</v>
      </c>
      <c r="R4349" s="2"/>
      <c r="S4349" s="2" t="s">
        <v>9583</v>
      </c>
      <c r="T4349" s="2" t="s">
        <v>71</v>
      </c>
      <c r="U4349" s="2" t="s">
        <v>30</v>
      </c>
      <c r="V4349" s="2" t="s">
        <v>31</v>
      </c>
      <c r="W4349" s="2" t="s">
        <v>32</v>
      </c>
      <c r="X4349" s="2" t="s">
        <v>1167</v>
      </c>
    </row>
    <row r="4350" spans="1:24" hidden="1">
      <c r="A4350" s="2">
        <v>18472</v>
      </c>
      <c r="B4350" s="2" t="s">
        <v>9584</v>
      </c>
      <c r="C4350" s="2"/>
      <c r="D4350" s="2" t="s">
        <v>114</v>
      </c>
      <c r="E4350" s="2" t="s">
        <v>9541</v>
      </c>
      <c r="F4350" s="2" t="s">
        <v>9585</v>
      </c>
      <c r="G4350" s="2" t="s">
        <v>12</v>
      </c>
      <c r="H4350" s="2" t="s">
        <v>9586</v>
      </c>
      <c r="I4350" s="2" t="s">
        <v>9587</v>
      </c>
      <c r="J4350" s="2" t="s">
        <v>9558</v>
      </c>
      <c r="K4350" s="2" t="e">
        <f>RIGHT(I4350,LEN(I4350)-SEARCH("[",I4350))</f>
        <v>#VALUE!</v>
      </c>
      <c r="L4350" s="2" t="e">
        <f t="shared" si="138"/>
        <v>#VALUE!</v>
      </c>
      <c r="M4350" s="2" t="s">
        <v>42</v>
      </c>
      <c r="N4350" s="2" t="e">
        <f t="shared" si="139"/>
        <v>#VALUE!</v>
      </c>
      <c r="O4350" s="2"/>
      <c r="P4350" s="2"/>
      <c r="Q4350" s="2" t="s">
        <v>43</v>
      </c>
      <c r="R4350" s="2"/>
      <c r="S4350" s="2" t="s">
        <v>9588</v>
      </c>
      <c r="T4350" s="2"/>
      <c r="U4350" s="2" t="s">
        <v>30</v>
      </c>
      <c r="V4350" s="2" t="s">
        <v>31</v>
      </c>
      <c r="W4350" s="2" t="s">
        <v>32</v>
      </c>
      <c r="X4350" s="2" t="s">
        <v>1167</v>
      </c>
    </row>
    <row r="4351" spans="1:24" hidden="1">
      <c r="A4351" s="2">
        <v>14461</v>
      </c>
      <c r="B4351" s="2" t="s">
        <v>9594</v>
      </c>
      <c r="C4351" s="2"/>
      <c r="D4351" s="2" t="s">
        <v>1366</v>
      </c>
      <c r="E4351" s="2" t="s">
        <v>9595</v>
      </c>
      <c r="F4351" s="2" t="s">
        <v>9596</v>
      </c>
      <c r="G4351" s="2" t="s">
        <v>9597</v>
      </c>
      <c r="H4351" s="2" t="s">
        <v>9598</v>
      </c>
      <c r="I4351" s="2" t="s">
        <v>9599</v>
      </c>
      <c r="J4351" s="2" t="s">
        <v>9600</v>
      </c>
      <c r="K4351" s="2" t="e">
        <f>RIGHT(I4351,LEN(I4351)-SEARCH("[",I4351))</f>
        <v>#VALUE!</v>
      </c>
      <c r="L4351" s="2" t="e">
        <f t="shared" si="138"/>
        <v>#VALUE!</v>
      </c>
      <c r="M4351" s="2" t="s">
        <v>42</v>
      </c>
      <c r="N4351" s="2" t="e">
        <f t="shared" si="139"/>
        <v>#VALUE!</v>
      </c>
      <c r="O4351" s="2"/>
      <c r="P4351" s="2"/>
      <c r="Q4351" s="2" t="s">
        <v>43</v>
      </c>
      <c r="R4351" s="2"/>
      <c r="S4351" s="2" t="s">
        <v>9601</v>
      </c>
      <c r="T4351" s="2" t="s">
        <v>1373</v>
      </c>
      <c r="U4351" s="2" t="s">
        <v>30</v>
      </c>
      <c r="V4351" s="2" t="s">
        <v>31</v>
      </c>
      <c r="W4351" s="2" t="s">
        <v>984</v>
      </c>
      <c r="X4351" s="2" t="s">
        <v>1351</v>
      </c>
    </row>
    <row r="4352" spans="1:24" hidden="1">
      <c r="A4352" s="2">
        <v>14459</v>
      </c>
      <c r="B4352" s="2" t="s">
        <v>9605</v>
      </c>
      <c r="C4352" s="2"/>
      <c r="D4352" s="2" t="s">
        <v>57</v>
      </c>
      <c r="E4352" s="2" t="s">
        <v>9595</v>
      </c>
      <c r="F4352" s="2" t="s">
        <v>9606</v>
      </c>
      <c r="G4352" s="2" t="s">
        <v>9607</v>
      </c>
      <c r="H4352" s="2" t="s">
        <v>9608</v>
      </c>
      <c r="I4352" s="2" t="s">
        <v>9609</v>
      </c>
      <c r="J4352" s="2" t="s">
        <v>9610</v>
      </c>
      <c r="K4352" s="2" t="e">
        <f>RIGHT(I4352,LEN(I4352)-SEARCH("[",I4352))</f>
        <v>#VALUE!</v>
      </c>
      <c r="L4352" s="2" t="e">
        <f t="shared" si="138"/>
        <v>#VALUE!</v>
      </c>
      <c r="M4352" s="2" t="s">
        <v>42</v>
      </c>
      <c r="N4352" s="2" t="e">
        <f t="shared" si="139"/>
        <v>#VALUE!</v>
      </c>
      <c r="O4352" s="2"/>
      <c r="P4352" s="2"/>
      <c r="Q4352" s="2" t="s">
        <v>43</v>
      </c>
      <c r="R4352" s="2"/>
      <c r="S4352" s="2"/>
      <c r="T4352" s="2"/>
      <c r="U4352" s="2" t="s">
        <v>30</v>
      </c>
      <c r="V4352" s="2" t="s">
        <v>31</v>
      </c>
      <c r="W4352" s="2" t="s">
        <v>984</v>
      </c>
      <c r="X4352" s="2" t="s">
        <v>1351</v>
      </c>
    </row>
    <row r="4353" spans="1:24" hidden="1">
      <c r="A4353" s="2">
        <v>14458</v>
      </c>
      <c r="B4353" s="2" t="s">
        <v>9611</v>
      </c>
      <c r="C4353" s="2"/>
      <c r="D4353" s="2" t="s">
        <v>35</v>
      </c>
      <c r="E4353" s="2" t="s">
        <v>9595</v>
      </c>
      <c r="F4353" s="2" t="s">
        <v>9612</v>
      </c>
      <c r="G4353" s="2" t="s">
        <v>48</v>
      </c>
      <c r="H4353" s="2" t="s">
        <v>9613</v>
      </c>
      <c r="I4353" s="2" t="s">
        <v>9614</v>
      </c>
      <c r="J4353" s="2" t="s">
        <v>9615</v>
      </c>
      <c r="K4353" s="2" t="e">
        <f>RIGHT(I4353,LEN(I4353)-SEARCH("[",I4353))</f>
        <v>#VALUE!</v>
      </c>
      <c r="L4353" s="2" t="e">
        <f t="shared" si="138"/>
        <v>#VALUE!</v>
      </c>
      <c r="M4353" s="2" t="s">
        <v>42</v>
      </c>
      <c r="N4353" s="2" t="e">
        <f t="shared" si="139"/>
        <v>#VALUE!</v>
      </c>
      <c r="O4353" s="2"/>
      <c r="P4353" s="2"/>
      <c r="Q4353" s="2" t="s">
        <v>43</v>
      </c>
      <c r="R4353" s="2"/>
      <c r="S4353" s="2" t="s">
        <v>9616</v>
      </c>
      <c r="T4353" s="2"/>
      <c r="U4353" s="2" t="s">
        <v>30</v>
      </c>
      <c r="V4353" s="2" t="s">
        <v>31</v>
      </c>
      <c r="W4353" s="2" t="s">
        <v>984</v>
      </c>
      <c r="X4353" s="2" t="s">
        <v>1351</v>
      </c>
    </row>
    <row r="4354" spans="1:24" hidden="1">
      <c r="A4354" s="2">
        <v>14457</v>
      </c>
      <c r="B4354" s="2" t="s">
        <v>9617</v>
      </c>
      <c r="C4354" s="2"/>
      <c r="D4354" s="2" t="s">
        <v>126</v>
      </c>
      <c r="E4354" s="2" t="s">
        <v>9595</v>
      </c>
      <c r="F4354" s="2" t="s">
        <v>9618</v>
      </c>
      <c r="G4354" s="2" t="s">
        <v>1922</v>
      </c>
      <c r="H4354" s="2" t="s">
        <v>9619</v>
      </c>
      <c r="I4354" s="2" t="s">
        <v>9620</v>
      </c>
      <c r="J4354" s="2" t="s">
        <v>9621</v>
      </c>
      <c r="K4354" s="2" t="e">
        <f>RIGHT(I4354,LEN(I4354)-SEARCH("[",I4354))</f>
        <v>#VALUE!</v>
      </c>
      <c r="L4354" s="2" t="e">
        <f t="shared" si="138"/>
        <v>#VALUE!</v>
      </c>
      <c r="M4354" s="2" t="s">
        <v>42</v>
      </c>
      <c r="N4354" s="2" t="e">
        <f t="shared" si="139"/>
        <v>#VALUE!</v>
      </c>
      <c r="O4354" s="2"/>
      <c r="P4354" s="2"/>
      <c r="Q4354" s="2" t="s">
        <v>43</v>
      </c>
      <c r="R4354" s="2"/>
      <c r="S4354" s="2"/>
      <c r="T4354" s="2"/>
      <c r="U4354" s="2" t="s">
        <v>30</v>
      </c>
      <c r="V4354" s="2" t="s">
        <v>31</v>
      </c>
      <c r="W4354" s="2" t="s">
        <v>984</v>
      </c>
      <c r="X4354" s="2" t="s">
        <v>1351</v>
      </c>
    </row>
    <row r="4355" spans="1:24" hidden="1">
      <c r="A4355" s="2">
        <v>14460</v>
      </c>
      <c r="B4355" s="2" t="s">
        <v>9622</v>
      </c>
      <c r="C4355" s="2"/>
      <c r="D4355" s="2" t="s">
        <v>2087</v>
      </c>
      <c r="E4355" s="2" t="s">
        <v>9595</v>
      </c>
      <c r="F4355" s="2" t="s">
        <v>9623</v>
      </c>
      <c r="G4355" s="2" t="s">
        <v>9624</v>
      </c>
      <c r="H4355" s="2" t="s">
        <v>9625</v>
      </c>
      <c r="I4355" s="2" t="s">
        <v>9626</v>
      </c>
      <c r="J4355" s="2" t="s">
        <v>9627</v>
      </c>
      <c r="K4355" s="2" t="e">
        <f>RIGHT(I4355,LEN(I4355)-SEARCH("[",I4355))</f>
        <v>#VALUE!</v>
      </c>
      <c r="L4355" s="2" t="e">
        <f t="shared" si="138"/>
        <v>#VALUE!</v>
      </c>
      <c r="M4355" s="2" t="s">
        <v>42</v>
      </c>
      <c r="N4355" s="2" t="e">
        <f t="shared" si="139"/>
        <v>#VALUE!</v>
      </c>
      <c r="O4355" s="2"/>
      <c r="P4355" s="2"/>
      <c r="Q4355" s="2" t="s">
        <v>43</v>
      </c>
      <c r="R4355" s="2"/>
      <c r="S4355" s="2" t="s">
        <v>9601</v>
      </c>
      <c r="T4355" s="2" t="s">
        <v>1373</v>
      </c>
      <c r="U4355" s="2" t="s">
        <v>30</v>
      </c>
      <c r="V4355" s="2" t="s">
        <v>31</v>
      </c>
      <c r="W4355" s="2" t="s">
        <v>984</v>
      </c>
      <c r="X4355" s="2" t="s">
        <v>1351</v>
      </c>
    </row>
    <row r="4356" spans="1:24" hidden="1">
      <c r="A4356" s="2">
        <v>14464</v>
      </c>
      <c r="B4356" s="2" t="s">
        <v>9628</v>
      </c>
      <c r="C4356" s="2"/>
      <c r="D4356" s="2" t="s">
        <v>64</v>
      </c>
      <c r="E4356" s="2" t="s">
        <v>9595</v>
      </c>
      <c r="F4356" s="2" t="s">
        <v>9629</v>
      </c>
      <c r="G4356" s="2" t="s">
        <v>9630</v>
      </c>
      <c r="H4356" s="2" t="s">
        <v>9631</v>
      </c>
      <c r="I4356" s="2" t="s">
        <v>9632</v>
      </c>
      <c r="J4356" s="2" t="s">
        <v>9633</v>
      </c>
      <c r="K4356" s="2" t="e">
        <f>RIGHT(I4356,LEN(I4356)-SEARCH("[",I4356))</f>
        <v>#VALUE!</v>
      </c>
      <c r="L4356" s="2" t="e">
        <f t="shared" ref="L4356:L4419" si="140">LEFT(K4356, LEN(K4356)-1)</f>
        <v>#VALUE!</v>
      </c>
      <c r="M4356" s="2" t="s">
        <v>42</v>
      </c>
      <c r="N4356" s="2" t="e">
        <f t="shared" si="139"/>
        <v>#VALUE!</v>
      </c>
      <c r="O4356" s="2"/>
      <c r="P4356" s="2"/>
      <c r="Q4356" s="2" t="s">
        <v>43</v>
      </c>
      <c r="R4356" s="2"/>
      <c r="S4356" s="2" t="s">
        <v>9634</v>
      </c>
      <c r="T4356" s="2" t="s">
        <v>71</v>
      </c>
      <c r="U4356" s="2" t="s">
        <v>30</v>
      </c>
      <c r="V4356" s="2" t="s">
        <v>31</v>
      </c>
      <c r="W4356" s="2" t="s">
        <v>984</v>
      </c>
      <c r="X4356" s="2" t="s">
        <v>1351</v>
      </c>
    </row>
    <row r="4357" spans="1:24" hidden="1">
      <c r="A4357" s="2">
        <v>14463</v>
      </c>
      <c r="B4357" s="2" t="s">
        <v>9635</v>
      </c>
      <c r="C4357" s="2"/>
      <c r="D4357" s="2" t="s">
        <v>64</v>
      </c>
      <c r="E4357" s="2" t="s">
        <v>9595</v>
      </c>
      <c r="F4357" s="2" t="s">
        <v>9636</v>
      </c>
      <c r="G4357" s="2" t="s">
        <v>9637</v>
      </c>
      <c r="H4357" s="2" t="s">
        <v>9638</v>
      </c>
      <c r="I4357" s="2" t="s">
        <v>9639</v>
      </c>
      <c r="J4357" s="2" t="s">
        <v>9640</v>
      </c>
      <c r="K4357" s="2" t="e">
        <f>RIGHT(I4357,LEN(I4357)-SEARCH("[",I4357))</f>
        <v>#VALUE!</v>
      </c>
      <c r="L4357" s="2" t="e">
        <f t="shared" si="140"/>
        <v>#VALUE!</v>
      </c>
      <c r="M4357" s="2" t="s">
        <v>42</v>
      </c>
      <c r="N4357" s="2" t="e">
        <f t="shared" si="139"/>
        <v>#VALUE!</v>
      </c>
      <c r="O4357" s="2"/>
      <c r="P4357" s="2"/>
      <c r="Q4357" s="2" t="s">
        <v>43</v>
      </c>
      <c r="R4357" s="2"/>
      <c r="S4357" s="2" t="s">
        <v>9641</v>
      </c>
      <c r="T4357" s="2" t="s">
        <v>71</v>
      </c>
      <c r="U4357" s="2" t="s">
        <v>30</v>
      </c>
      <c r="V4357" s="2" t="s">
        <v>31</v>
      </c>
      <c r="W4357" s="2" t="s">
        <v>984</v>
      </c>
      <c r="X4357" s="2" t="s">
        <v>1351</v>
      </c>
    </row>
    <row r="4358" spans="1:24" hidden="1">
      <c r="A4358" s="2">
        <v>14465</v>
      </c>
      <c r="B4358" s="2" t="s">
        <v>9642</v>
      </c>
      <c r="C4358" s="2"/>
      <c r="D4358" s="2" t="s">
        <v>64</v>
      </c>
      <c r="E4358" s="2" t="s">
        <v>9595</v>
      </c>
      <c r="F4358" s="2" t="s">
        <v>9643</v>
      </c>
      <c r="G4358" s="2" t="s">
        <v>9644</v>
      </c>
      <c r="H4358" s="2" t="s">
        <v>9645</v>
      </c>
      <c r="I4358" s="2" t="s">
        <v>9646</v>
      </c>
      <c r="J4358" s="2" t="s">
        <v>9647</v>
      </c>
      <c r="K4358" s="2" t="e">
        <f>RIGHT(I4358,LEN(I4358)-SEARCH("[",I4358))</f>
        <v>#VALUE!</v>
      </c>
      <c r="L4358" s="2" t="e">
        <f t="shared" si="140"/>
        <v>#VALUE!</v>
      </c>
      <c r="M4358" s="2" t="s">
        <v>42</v>
      </c>
      <c r="N4358" s="2" t="e">
        <f t="shared" si="139"/>
        <v>#VALUE!</v>
      </c>
      <c r="O4358" s="2"/>
      <c r="P4358" s="2"/>
      <c r="Q4358" s="2" t="s">
        <v>43</v>
      </c>
      <c r="R4358" s="2"/>
      <c r="S4358" s="2"/>
      <c r="T4358" s="2" t="s">
        <v>71</v>
      </c>
      <c r="U4358" s="2" t="s">
        <v>30</v>
      </c>
      <c r="V4358" s="2" t="s">
        <v>31</v>
      </c>
      <c r="W4358" s="2" t="s">
        <v>984</v>
      </c>
      <c r="X4358" s="2" t="s">
        <v>1351</v>
      </c>
    </row>
    <row r="4359" spans="1:24" hidden="1">
      <c r="A4359" s="2">
        <v>14466</v>
      </c>
      <c r="B4359" s="2" t="s">
        <v>9648</v>
      </c>
      <c r="C4359" s="2"/>
      <c r="D4359" s="2" t="s">
        <v>57</v>
      </c>
      <c r="E4359" s="2" t="s">
        <v>9595</v>
      </c>
      <c r="F4359" s="2" t="s">
        <v>9649</v>
      </c>
      <c r="G4359" s="2" t="s">
        <v>9650</v>
      </c>
      <c r="H4359" s="2" t="s">
        <v>9651</v>
      </c>
      <c r="I4359" s="2" t="s">
        <v>9652</v>
      </c>
      <c r="J4359" s="2" t="s">
        <v>9653</v>
      </c>
      <c r="K4359" s="2" t="e">
        <f>RIGHT(I4359,LEN(I4359)-SEARCH("[",I4359))</f>
        <v>#VALUE!</v>
      </c>
      <c r="L4359" s="2" t="e">
        <f t="shared" si="140"/>
        <v>#VALUE!</v>
      </c>
      <c r="M4359" s="2" t="s">
        <v>42</v>
      </c>
      <c r="N4359" s="2" t="e">
        <f t="shared" si="139"/>
        <v>#VALUE!</v>
      </c>
      <c r="O4359" s="2"/>
      <c r="P4359" s="2"/>
      <c r="Q4359" s="2" t="s">
        <v>43</v>
      </c>
      <c r="R4359" s="2"/>
      <c r="S4359" s="2"/>
      <c r="T4359" s="2"/>
      <c r="U4359" s="2" t="s">
        <v>30</v>
      </c>
      <c r="V4359" s="2" t="s">
        <v>31</v>
      </c>
      <c r="W4359" s="2" t="s">
        <v>984</v>
      </c>
      <c r="X4359" s="2" t="s">
        <v>1351</v>
      </c>
    </row>
    <row r="4360" spans="1:24" hidden="1">
      <c r="A4360" s="2">
        <v>17663</v>
      </c>
      <c r="B4360" s="2" t="s">
        <v>9660</v>
      </c>
      <c r="C4360" s="2"/>
      <c r="D4360" s="2" t="s">
        <v>22</v>
      </c>
      <c r="E4360" s="2" t="s">
        <v>9661</v>
      </c>
      <c r="F4360" s="2" t="s">
        <v>9662</v>
      </c>
      <c r="G4360" s="2" t="s">
        <v>9663</v>
      </c>
      <c r="H4360" s="2" t="s">
        <v>9664</v>
      </c>
      <c r="I4360" s="2" t="s">
        <v>9665</v>
      </c>
      <c r="J4360" s="2" t="s">
        <v>9666</v>
      </c>
      <c r="K4360" s="2" t="e">
        <f>RIGHT(I4360,LEN(I4360)-SEARCH("[",I4360))</f>
        <v>#VALUE!</v>
      </c>
      <c r="L4360" s="2" t="e">
        <f t="shared" si="140"/>
        <v>#VALUE!</v>
      </c>
      <c r="M4360" s="2" t="s">
        <v>42</v>
      </c>
      <c r="N4360" s="2" t="e">
        <f t="shared" si="139"/>
        <v>#VALUE!</v>
      </c>
      <c r="O4360" s="2"/>
      <c r="P4360" s="2"/>
      <c r="Q4360" s="2" t="s">
        <v>43</v>
      </c>
      <c r="R4360" s="2"/>
      <c r="S4360" s="2"/>
      <c r="T4360" s="2"/>
      <c r="U4360" s="2" t="s">
        <v>30</v>
      </c>
      <c r="V4360" s="2" t="s">
        <v>31</v>
      </c>
      <c r="W4360" s="2"/>
      <c r="X4360" s="2"/>
    </row>
    <row r="4361" spans="1:24" hidden="1">
      <c r="A4361" s="2">
        <v>15427</v>
      </c>
      <c r="B4361" s="2" t="s">
        <v>9667</v>
      </c>
      <c r="C4361" s="2"/>
      <c r="D4361" s="2" t="s">
        <v>35</v>
      </c>
      <c r="E4361" s="2" t="s">
        <v>9668</v>
      </c>
      <c r="F4361" s="2" t="s">
        <v>9669</v>
      </c>
      <c r="G4361" s="2" t="s">
        <v>48</v>
      </c>
      <c r="H4361" s="2" t="s">
        <v>9670</v>
      </c>
      <c r="I4361" s="2" t="s">
        <v>9671</v>
      </c>
      <c r="J4361" s="2" t="s">
        <v>3786</v>
      </c>
      <c r="K4361" s="2" t="e">
        <f>RIGHT(I4361,LEN(I4361)-SEARCH("[",I4361))</f>
        <v>#VALUE!</v>
      </c>
      <c r="L4361" s="2" t="e">
        <f t="shared" si="140"/>
        <v>#VALUE!</v>
      </c>
      <c r="M4361" s="2" t="s">
        <v>42</v>
      </c>
      <c r="N4361" s="2" t="e">
        <f t="shared" si="139"/>
        <v>#VALUE!</v>
      </c>
      <c r="O4361" s="2"/>
      <c r="P4361" s="2"/>
      <c r="Q4361" s="2" t="s">
        <v>43</v>
      </c>
      <c r="R4361" s="2"/>
      <c r="S4361" s="2"/>
      <c r="T4361" s="2"/>
      <c r="U4361" s="2" t="s">
        <v>30</v>
      </c>
      <c r="V4361" s="2" t="s">
        <v>31</v>
      </c>
      <c r="W4361" s="2"/>
      <c r="X4361" s="2"/>
    </row>
    <row r="4362" spans="1:24" hidden="1">
      <c r="A4362" s="2">
        <v>15439</v>
      </c>
      <c r="B4362" s="2" t="s">
        <v>9675</v>
      </c>
      <c r="C4362" s="2"/>
      <c r="D4362" s="2" t="s">
        <v>57</v>
      </c>
      <c r="E4362" s="2" t="s">
        <v>9668</v>
      </c>
      <c r="F4362" s="2" t="s">
        <v>9676</v>
      </c>
      <c r="G4362" s="2" t="s">
        <v>9677</v>
      </c>
      <c r="H4362" s="2" t="s">
        <v>9678</v>
      </c>
      <c r="I4362" s="2" t="s">
        <v>9679</v>
      </c>
      <c r="J4362" s="2" t="s">
        <v>2881</v>
      </c>
      <c r="K4362" s="2" t="e">
        <f>RIGHT(I4362,LEN(I4362)-SEARCH("[",I4362))</f>
        <v>#VALUE!</v>
      </c>
      <c r="L4362" s="2" t="e">
        <f t="shared" si="140"/>
        <v>#VALUE!</v>
      </c>
      <c r="M4362" s="2" t="s">
        <v>42</v>
      </c>
      <c r="N4362" s="2" t="e">
        <f t="shared" si="139"/>
        <v>#VALUE!</v>
      </c>
      <c r="O4362" s="2"/>
      <c r="P4362" s="2"/>
      <c r="Q4362" s="2" t="s">
        <v>43</v>
      </c>
      <c r="R4362" s="2"/>
      <c r="S4362" s="2"/>
      <c r="T4362" s="2"/>
      <c r="U4362" s="2" t="s">
        <v>30</v>
      </c>
      <c r="V4362" s="2" t="s">
        <v>31</v>
      </c>
      <c r="W4362" s="2"/>
      <c r="X4362" s="2"/>
    </row>
    <row r="4363" spans="1:24" hidden="1">
      <c r="A4363" s="2">
        <v>15436</v>
      </c>
      <c r="B4363" s="2" t="s">
        <v>9680</v>
      </c>
      <c r="C4363" s="2"/>
      <c r="D4363" s="2" t="s">
        <v>57</v>
      </c>
      <c r="E4363" s="2" t="s">
        <v>9668</v>
      </c>
      <c r="F4363" s="2" t="s">
        <v>9681</v>
      </c>
      <c r="G4363" s="2" t="s">
        <v>9682</v>
      </c>
      <c r="H4363" s="2" t="s">
        <v>9683</v>
      </c>
      <c r="I4363" s="2" t="s">
        <v>9684</v>
      </c>
      <c r="J4363" s="2" t="s">
        <v>9685</v>
      </c>
      <c r="K4363" s="2" t="e">
        <f>RIGHT(I4363,LEN(I4363)-SEARCH("[",I4363))</f>
        <v>#VALUE!</v>
      </c>
      <c r="L4363" s="2" t="e">
        <f t="shared" si="140"/>
        <v>#VALUE!</v>
      </c>
      <c r="M4363" s="2" t="s">
        <v>42</v>
      </c>
      <c r="N4363" s="2" t="e">
        <f t="shared" si="139"/>
        <v>#VALUE!</v>
      </c>
      <c r="O4363" s="2"/>
      <c r="P4363" s="2"/>
      <c r="Q4363" s="2" t="s">
        <v>43</v>
      </c>
      <c r="R4363" s="2"/>
      <c r="S4363" s="2"/>
      <c r="T4363" s="2"/>
      <c r="U4363" s="2" t="s">
        <v>30</v>
      </c>
      <c r="V4363" s="2" t="s">
        <v>31</v>
      </c>
      <c r="W4363" s="2"/>
      <c r="X4363" s="2"/>
    </row>
    <row r="4364" spans="1:24" hidden="1">
      <c r="A4364" s="2">
        <v>15449</v>
      </c>
      <c r="B4364" s="2" t="s">
        <v>9686</v>
      </c>
      <c r="C4364" s="2"/>
      <c r="D4364" s="2" t="s">
        <v>22</v>
      </c>
      <c r="E4364" s="2" t="s">
        <v>9668</v>
      </c>
      <c r="F4364" s="2" t="s">
        <v>9687</v>
      </c>
      <c r="G4364" s="2" t="s">
        <v>9688</v>
      </c>
      <c r="H4364" s="2" t="s">
        <v>9689</v>
      </c>
      <c r="I4364" s="2" t="s">
        <v>9690</v>
      </c>
      <c r="J4364" s="2" t="s">
        <v>361</v>
      </c>
      <c r="K4364" s="2" t="e">
        <f>RIGHT(I4364,LEN(I4364)-SEARCH("[",I4364))</f>
        <v>#VALUE!</v>
      </c>
      <c r="L4364" s="2" t="e">
        <f t="shared" si="140"/>
        <v>#VALUE!</v>
      </c>
      <c r="M4364" s="2" t="s">
        <v>42</v>
      </c>
      <c r="N4364" s="2" t="e">
        <f t="shared" si="139"/>
        <v>#VALUE!</v>
      </c>
      <c r="O4364" s="2"/>
      <c r="P4364" s="2"/>
      <c r="Q4364" s="2" t="s">
        <v>43</v>
      </c>
      <c r="R4364" s="2"/>
      <c r="S4364" s="2"/>
      <c r="T4364" s="2"/>
      <c r="U4364" s="2" t="s">
        <v>30</v>
      </c>
      <c r="V4364" s="2" t="s">
        <v>31</v>
      </c>
      <c r="W4364" s="2"/>
      <c r="X4364" s="2"/>
    </row>
    <row r="4365" spans="1:24" hidden="1">
      <c r="A4365" s="2">
        <v>15451</v>
      </c>
      <c r="B4365" s="2" t="s">
        <v>9691</v>
      </c>
      <c r="C4365" s="2"/>
      <c r="D4365" s="2" t="s">
        <v>22</v>
      </c>
      <c r="E4365" s="2" t="s">
        <v>9668</v>
      </c>
      <c r="F4365" s="2" t="s">
        <v>9692</v>
      </c>
      <c r="G4365" s="2" t="s">
        <v>9688</v>
      </c>
      <c r="H4365" s="2" t="s">
        <v>9689</v>
      </c>
      <c r="I4365" s="2" t="s">
        <v>9693</v>
      </c>
      <c r="J4365" s="2" t="s">
        <v>5195</v>
      </c>
      <c r="K4365" s="2" t="e">
        <f>RIGHT(I4365,LEN(I4365)-SEARCH("[",I4365))</f>
        <v>#VALUE!</v>
      </c>
      <c r="L4365" s="2" t="e">
        <f t="shared" si="140"/>
        <v>#VALUE!</v>
      </c>
      <c r="M4365" s="2" t="s">
        <v>42</v>
      </c>
      <c r="N4365" s="2" t="e">
        <f t="shared" si="139"/>
        <v>#VALUE!</v>
      </c>
      <c r="O4365" s="2"/>
      <c r="P4365" s="2"/>
      <c r="Q4365" s="2" t="s">
        <v>43</v>
      </c>
      <c r="R4365" s="2"/>
      <c r="S4365" s="2"/>
      <c r="T4365" s="2"/>
      <c r="U4365" s="2" t="s">
        <v>30</v>
      </c>
      <c r="V4365" s="2" t="s">
        <v>31</v>
      </c>
      <c r="W4365" s="2"/>
      <c r="X4365" s="2"/>
    </row>
    <row r="4366" spans="1:24" hidden="1">
      <c r="A4366" s="2">
        <v>15452</v>
      </c>
      <c r="B4366" s="2" t="s">
        <v>9694</v>
      </c>
      <c r="C4366" s="2"/>
      <c r="D4366" s="2" t="s">
        <v>22</v>
      </c>
      <c r="E4366" s="2" t="s">
        <v>9668</v>
      </c>
      <c r="F4366" s="2" t="s">
        <v>9695</v>
      </c>
      <c r="G4366" s="2" t="s">
        <v>9688</v>
      </c>
      <c r="H4366" s="2" t="s">
        <v>9689</v>
      </c>
      <c r="I4366" s="2" t="s">
        <v>9696</v>
      </c>
      <c r="J4366" s="2" t="s">
        <v>9697</v>
      </c>
      <c r="K4366" s="2" t="e">
        <f>RIGHT(I4366,LEN(I4366)-SEARCH("[",I4366))</f>
        <v>#VALUE!</v>
      </c>
      <c r="L4366" s="2" t="e">
        <f t="shared" si="140"/>
        <v>#VALUE!</v>
      </c>
      <c r="M4366" s="2" t="s">
        <v>42</v>
      </c>
      <c r="N4366" s="2" t="e">
        <f t="shared" si="139"/>
        <v>#VALUE!</v>
      </c>
      <c r="O4366" s="2"/>
      <c r="P4366" s="2"/>
      <c r="Q4366" s="2" t="s">
        <v>43</v>
      </c>
      <c r="R4366" s="2"/>
      <c r="S4366" s="2"/>
      <c r="T4366" s="2"/>
      <c r="U4366" s="2" t="s">
        <v>30</v>
      </c>
      <c r="V4366" s="2" t="s">
        <v>31</v>
      </c>
      <c r="W4366" s="2"/>
      <c r="X4366" s="2"/>
    </row>
    <row r="4367" spans="1:24" hidden="1">
      <c r="A4367" s="2">
        <v>15448</v>
      </c>
      <c r="B4367" s="2" t="s">
        <v>9698</v>
      </c>
      <c r="C4367" s="2"/>
      <c r="D4367" s="2" t="s">
        <v>22</v>
      </c>
      <c r="E4367" s="2" t="s">
        <v>9668</v>
      </c>
      <c r="F4367" s="2" t="s">
        <v>9699</v>
      </c>
      <c r="G4367" s="2" t="s">
        <v>9700</v>
      </c>
      <c r="H4367" s="2" t="s">
        <v>9701</v>
      </c>
      <c r="I4367" s="2" t="s">
        <v>9702</v>
      </c>
      <c r="J4367" s="2" t="s">
        <v>9703</v>
      </c>
      <c r="K4367" s="2" t="e">
        <f>RIGHT(I4367,LEN(I4367)-SEARCH("[",I4367))</f>
        <v>#VALUE!</v>
      </c>
      <c r="L4367" s="2" t="e">
        <f t="shared" si="140"/>
        <v>#VALUE!</v>
      </c>
      <c r="M4367" s="2" t="s">
        <v>42</v>
      </c>
      <c r="N4367" s="2" t="e">
        <f t="shared" si="139"/>
        <v>#VALUE!</v>
      </c>
      <c r="O4367" s="2"/>
      <c r="P4367" s="2"/>
      <c r="Q4367" s="2" t="s">
        <v>43</v>
      </c>
      <c r="R4367" s="2"/>
      <c r="S4367" s="2"/>
      <c r="T4367" s="2"/>
      <c r="U4367" s="2" t="s">
        <v>30</v>
      </c>
      <c r="V4367" s="2" t="s">
        <v>31</v>
      </c>
      <c r="W4367" s="2"/>
      <c r="X4367" s="2"/>
    </row>
    <row r="4368" spans="1:24" hidden="1">
      <c r="A4368" s="2">
        <v>15441</v>
      </c>
      <c r="B4368" s="2" t="s">
        <v>9704</v>
      </c>
      <c r="C4368" s="2"/>
      <c r="D4368" s="2" t="s">
        <v>57</v>
      </c>
      <c r="E4368" s="2" t="s">
        <v>9668</v>
      </c>
      <c r="F4368" s="2" t="s">
        <v>9705</v>
      </c>
      <c r="G4368" s="2" t="s">
        <v>9706</v>
      </c>
      <c r="H4368" s="2" t="s">
        <v>9707</v>
      </c>
      <c r="I4368" s="2" t="s">
        <v>9708</v>
      </c>
      <c r="J4368" s="2" t="s">
        <v>9709</v>
      </c>
      <c r="K4368" s="2" t="e">
        <f>RIGHT(I4368,LEN(I4368)-SEARCH("[",I4368))</f>
        <v>#VALUE!</v>
      </c>
      <c r="L4368" s="2" t="e">
        <f t="shared" si="140"/>
        <v>#VALUE!</v>
      </c>
      <c r="M4368" s="2" t="s">
        <v>42</v>
      </c>
      <c r="N4368" s="2" t="e">
        <f t="shared" si="139"/>
        <v>#VALUE!</v>
      </c>
      <c r="O4368" s="2"/>
      <c r="P4368" s="2"/>
      <c r="Q4368" s="2" t="s">
        <v>43</v>
      </c>
      <c r="R4368" s="2"/>
      <c r="S4368" s="2"/>
      <c r="T4368" s="2"/>
      <c r="U4368" s="2" t="s">
        <v>30</v>
      </c>
      <c r="V4368" s="2" t="s">
        <v>31</v>
      </c>
      <c r="W4368" s="2"/>
      <c r="X4368" s="2"/>
    </row>
    <row r="4369" spans="1:24" hidden="1">
      <c r="A4369" s="2">
        <v>15426</v>
      </c>
      <c r="B4369" s="2" t="s">
        <v>9710</v>
      </c>
      <c r="C4369" s="2"/>
      <c r="D4369" s="2" t="s">
        <v>57</v>
      </c>
      <c r="E4369" s="2" t="s">
        <v>9668</v>
      </c>
      <c r="F4369" s="2" t="s">
        <v>9711</v>
      </c>
      <c r="G4369" s="2" t="s">
        <v>9712</v>
      </c>
      <c r="H4369" s="2" t="s">
        <v>9713</v>
      </c>
      <c r="I4369" s="2" t="s">
        <v>9714</v>
      </c>
      <c r="J4369" s="2" t="s">
        <v>2694</v>
      </c>
      <c r="K4369" s="2" t="e">
        <f>RIGHT(I4369,LEN(I4369)-SEARCH("[",I4369))</f>
        <v>#VALUE!</v>
      </c>
      <c r="L4369" s="2" t="e">
        <f t="shared" si="140"/>
        <v>#VALUE!</v>
      </c>
      <c r="M4369" s="2" t="s">
        <v>42</v>
      </c>
      <c r="N4369" s="2" t="e">
        <f t="shared" si="139"/>
        <v>#VALUE!</v>
      </c>
      <c r="O4369" s="2"/>
      <c r="P4369" s="2"/>
      <c r="Q4369" s="2" t="s">
        <v>43</v>
      </c>
      <c r="R4369" s="2"/>
      <c r="S4369" s="2"/>
      <c r="T4369" s="2"/>
      <c r="U4369" s="2" t="s">
        <v>30</v>
      </c>
      <c r="V4369" s="2" t="s">
        <v>31</v>
      </c>
      <c r="W4369" s="2"/>
      <c r="X4369" s="2"/>
    </row>
    <row r="4370" spans="1:24" hidden="1">
      <c r="A4370" s="2">
        <v>15446</v>
      </c>
      <c r="B4370" s="2" t="s">
        <v>9715</v>
      </c>
      <c r="C4370" s="2"/>
      <c r="D4370" s="2" t="s">
        <v>57</v>
      </c>
      <c r="E4370" s="2" t="s">
        <v>9668</v>
      </c>
      <c r="F4370" s="2" t="s">
        <v>9716</v>
      </c>
      <c r="G4370" s="2" t="s">
        <v>9717</v>
      </c>
      <c r="H4370" s="2" t="s">
        <v>9718</v>
      </c>
      <c r="I4370" s="2" t="s">
        <v>9719</v>
      </c>
      <c r="J4370" s="2" t="s">
        <v>9720</v>
      </c>
      <c r="K4370" s="2" t="e">
        <f>RIGHT(I4370,LEN(I4370)-SEARCH("[",I4370))</f>
        <v>#VALUE!</v>
      </c>
      <c r="L4370" s="2" t="e">
        <f t="shared" si="140"/>
        <v>#VALUE!</v>
      </c>
      <c r="M4370" s="2" t="s">
        <v>42</v>
      </c>
      <c r="N4370" s="2" t="e">
        <f t="shared" si="139"/>
        <v>#VALUE!</v>
      </c>
      <c r="O4370" s="2"/>
      <c r="P4370" s="2"/>
      <c r="Q4370" s="2" t="s">
        <v>43</v>
      </c>
      <c r="R4370" s="2"/>
      <c r="S4370" s="2"/>
      <c r="T4370" s="2"/>
      <c r="U4370" s="2" t="s">
        <v>30</v>
      </c>
      <c r="V4370" s="2" t="s">
        <v>31</v>
      </c>
      <c r="W4370" s="2"/>
      <c r="X4370" s="2"/>
    </row>
    <row r="4371" spans="1:24" hidden="1">
      <c r="A4371" s="2">
        <v>15424</v>
      </c>
      <c r="B4371" s="2" t="s">
        <v>9721</v>
      </c>
      <c r="C4371" s="2"/>
      <c r="D4371" s="2" t="s">
        <v>57</v>
      </c>
      <c r="E4371" s="2" t="s">
        <v>9668</v>
      </c>
      <c r="F4371" s="2" t="s">
        <v>9722</v>
      </c>
      <c r="G4371" s="2" t="s">
        <v>9723</v>
      </c>
      <c r="H4371" s="2" t="s">
        <v>9724</v>
      </c>
      <c r="I4371" s="2" t="s">
        <v>9725</v>
      </c>
      <c r="J4371" s="2" t="s">
        <v>9726</v>
      </c>
      <c r="K4371" s="2" t="e">
        <f>RIGHT(I4371,LEN(I4371)-SEARCH("[",I4371))</f>
        <v>#VALUE!</v>
      </c>
      <c r="L4371" s="2" t="e">
        <f t="shared" si="140"/>
        <v>#VALUE!</v>
      </c>
      <c r="M4371" s="2" t="s">
        <v>42</v>
      </c>
      <c r="N4371" s="2" t="e">
        <f t="shared" si="139"/>
        <v>#VALUE!</v>
      </c>
      <c r="O4371" s="2"/>
      <c r="P4371" s="2"/>
      <c r="Q4371" s="2" t="s">
        <v>43</v>
      </c>
      <c r="R4371" s="2"/>
      <c r="S4371" s="2"/>
      <c r="T4371" s="2"/>
      <c r="U4371" s="2" t="s">
        <v>30</v>
      </c>
      <c r="V4371" s="2" t="s">
        <v>31</v>
      </c>
      <c r="W4371" s="2"/>
      <c r="X4371" s="2"/>
    </row>
    <row r="4372" spans="1:24" hidden="1">
      <c r="A4372" s="2">
        <v>15444</v>
      </c>
      <c r="B4372" s="2" t="s">
        <v>9727</v>
      </c>
      <c r="C4372" s="2"/>
      <c r="D4372" s="2" t="s">
        <v>57</v>
      </c>
      <c r="E4372" s="2" t="s">
        <v>9668</v>
      </c>
      <c r="F4372" s="2" t="s">
        <v>9728</v>
      </c>
      <c r="G4372" s="2" t="s">
        <v>9729</v>
      </c>
      <c r="H4372" s="2" t="s">
        <v>9730</v>
      </c>
      <c r="I4372" s="2" t="s">
        <v>9731</v>
      </c>
      <c r="J4372" s="2" t="s">
        <v>9732</v>
      </c>
      <c r="K4372" s="2" t="e">
        <f>RIGHT(I4372,LEN(I4372)-SEARCH("[",I4372))</f>
        <v>#VALUE!</v>
      </c>
      <c r="L4372" s="2" t="e">
        <f t="shared" si="140"/>
        <v>#VALUE!</v>
      </c>
      <c r="M4372" s="2" t="s">
        <v>42</v>
      </c>
      <c r="N4372" s="2" t="e">
        <f t="shared" si="139"/>
        <v>#VALUE!</v>
      </c>
      <c r="O4372" s="2"/>
      <c r="P4372" s="2"/>
      <c r="Q4372" s="2" t="s">
        <v>43</v>
      </c>
      <c r="R4372" s="2"/>
      <c r="S4372" s="2"/>
      <c r="T4372" s="2"/>
      <c r="U4372" s="2" t="s">
        <v>30</v>
      </c>
      <c r="V4372" s="2" t="s">
        <v>31</v>
      </c>
      <c r="W4372" s="2"/>
      <c r="X4372" s="2"/>
    </row>
    <row r="4373" spans="1:24" hidden="1">
      <c r="A4373" s="2">
        <v>15431</v>
      </c>
      <c r="B4373" s="2" t="s">
        <v>9733</v>
      </c>
      <c r="C4373" s="2"/>
      <c r="D4373" s="2" t="s">
        <v>57</v>
      </c>
      <c r="E4373" s="2" t="s">
        <v>9668</v>
      </c>
      <c r="F4373" s="2" t="s">
        <v>9734</v>
      </c>
      <c r="G4373" s="2" t="s">
        <v>9735</v>
      </c>
      <c r="H4373" s="2" t="s">
        <v>9736</v>
      </c>
      <c r="I4373" s="2" t="s">
        <v>9737</v>
      </c>
      <c r="J4373" s="2" t="s">
        <v>9738</v>
      </c>
      <c r="K4373" s="2" t="e">
        <f>RIGHT(I4373,LEN(I4373)-SEARCH("[",I4373))</f>
        <v>#VALUE!</v>
      </c>
      <c r="L4373" s="2" t="e">
        <f t="shared" si="140"/>
        <v>#VALUE!</v>
      </c>
      <c r="M4373" s="2" t="s">
        <v>42</v>
      </c>
      <c r="N4373" s="2" t="e">
        <f t="shared" si="139"/>
        <v>#VALUE!</v>
      </c>
      <c r="O4373" s="2"/>
      <c r="P4373" s="2"/>
      <c r="Q4373" s="2" t="s">
        <v>43</v>
      </c>
      <c r="R4373" s="2"/>
      <c r="S4373" s="2"/>
      <c r="T4373" s="2"/>
      <c r="U4373" s="2" t="s">
        <v>30</v>
      </c>
      <c r="V4373" s="2" t="s">
        <v>31</v>
      </c>
      <c r="W4373" s="2"/>
      <c r="X4373" s="2"/>
    </row>
    <row r="4374" spans="1:24" hidden="1">
      <c r="A4374" s="2">
        <v>15429</v>
      </c>
      <c r="B4374" s="2" t="s">
        <v>9742</v>
      </c>
      <c r="C4374" s="2"/>
      <c r="D4374" s="2" t="s">
        <v>1239</v>
      </c>
      <c r="E4374" s="2" t="s">
        <v>9668</v>
      </c>
      <c r="F4374" s="2" t="s">
        <v>9743</v>
      </c>
      <c r="G4374" s="2" t="s">
        <v>9744</v>
      </c>
      <c r="H4374" s="2" t="s">
        <v>9745</v>
      </c>
      <c r="I4374" s="2" t="s">
        <v>9746</v>
      </c>
      <c r="J4374" s="2" t="s">
        <v>9747</v>
      </c>
      <c r="K4374" s="2" t="e">
        <f>RIGHT(I4374,LEN(I4374)-SEARCH("[",I4374))</f>
        <v>#VALUE!</v>
      </c>
      <c r="L4374" s="2" t="e">
        <f t="shared" si="140"/>
        <v>#VALUE!</v>
      </c>
      <c r="M4374" s="2" t="s">
        <v>42</v>
      </c>
      <c r="N4374" s="2" t="e">
        <f t="shared" si="139"/>
        <v>#VALUE!</v>
      </c>
      <c r="O4374" s="2"/>
      <c r="P4374" s="2"/>
      <c r="Q4374" s="2" t="s">
        <v>43</v>
      </c>
      <c r="R4374" s="2"/>
      <c r="S4374" s="2"/>
      <c r="T4374" s="2"/>
      <c r="U4374" s="2" t="s">
        <v>30</v>
      </c>
      <c r="V4374" s="2" t="s">
        <v>31</v>
      </c>
      <c r="W4374" s="2"/>
      <c r="X4374" s="2"/>
    </row>
    <row r="4375" spans="1:24" hidden="1">
      <c r="A4375" s="2">
        <v>15430</v>
      </c>
      <c r="B4375" s="2" t="s">
        <v>9748</v>
      </c>
      <c r="C4375" s="2"/>
      <c r="D4375" s="2" t="s">
        <v>57</v>
      </c>
      <c r="E4375" s="2" t="s">
        <v>9668</v>
      </c>
      <c r="F4375" s="2" t="s">
        <v>9749</v>
      </c>
      <c r="G4375" s="2" t="s">
        <v>9750</v>
      </c>
      <c r="H4375" s="2" t="s">
        <v>9751</v>
      </c>
      <c r="I4375" s="2" t="s">
        <v>9752</v>
      </c>
      <c r="J4375" s="2" t="s">
        <v>9753</v>
      </c>
      <c r="K4375" s="2" t="e">
        <f>RIGHT(I4375,LEN(I4375)-SEARCH("[",I4375))</f>
        <v>#VALUE!</v>
      </c>
      <c r="L4375" s="2" t="e">
        <f t="shared" si="140"/>
        <v>#VALUE!</v>
      </c>
      <c r="M4375" s="2" t="s">
        <v>42</v>
      </c>
      <c r="N4375" s="2" t="e">
        <f t="shared" si="139"/>
        <v>#VALUE!</v>
      </c>
      <c r="O4375" s="2"/>
      <c r="P4375" s="2"/>
      <c r="Q4375" s="2" t="s">
        <v>43</v>
      </c>
      <c r="R4375" s="2"/>
      <c r="S4375" s="2"/>
      <c r="T4375" s="2"/>
      <c r="U4375" s="2" t="s">
        <v>30</v>
      </c>
      <c r="V4375" s="2" t="s">
        <v>31</v>
      </c>
      <c r="W4375" s="2"/>
      <c r="X4375" s="2"/>
    </row>
    <row r="4376" spans="1:24" hidden="1">
      <c r="A4376" s="2">
        <v>15423</v>
      </c>
      <c r="B4376" s="2" t="s">
        <v>9754</v>
      </c>
      <c r="C4376" s="2"/>
      <c r="D4376" s="2" t="s">
        <v>57</v>
      </c>
      <c r="E4376" s="2" t="s">
        <v>9668</v>
      </c>
      <c r="F4376" s="2" t="s">
        <v>9755</v>
      </c>
      <c r="G4376" s="2" t="s">
        <v>9756</v>
      </c>
      <c r="H4376" s="2" t="s">
        <v>9757</v>
      </c>
      <c r="I4376" s="2" t="s">
        <v>9758</v>
      </c>
      <c r="J4376" s="2" t="s">
        <v>9759</v>
      </c>
      <c r="K4376" s="2" t="e">
        <f>RIGHT(I4376,LEN(I4376)-SEARCH("[",I4376))</f>
        <v>#VALUE!</v>
      </c>
      <c r="L4376" s="2" t="e">
        <f t="shared" si="140"/>
        <v>#VALUE!</v>
      </c>
      <c r="M4376" s="2" t="s">
        <v>42</v>
      </c>
      <c r="N4376" s="2" t="e">
        <f t="shared" si="139"/>
        <v>#VALUE!</v>
      </c>
      <c r="O4376" s="2"/>
      <c r="P4376" s="2"/>
      <c r="Q4376" s="2" t="s">
        <v>43</v>
      </c>
      <c r="R4376" s="2"/>
      <c r="S4376" s="2"/>
      <c r="T4376" s="2"/>
      <c r="U4376" s="2" t="s">
        <v>30</v>
      </c>
      <c r="V4376" s="2" t="s">
        <v>31</v>
      </c>
      <c r="W4376" s="2"/>
      <c r="X4376" s="2"/>
    </row>
    <row r="4377" spans="1:24" hidden="1">
      <c r="A4377" s="2">
        <v>15425</v>
      </c>
      <c r="B4377" s="2" t="s">
        <v>9760</v>
      </c>
      <c r="C4377" s="2"/>
      <c r="D4377" s="2" t="s">
        <v>57</v>
      </c>
      <c r="E4377" s="2" t="s">
        <v>9668</v>
      </c>
      <c r="F4377" s="2" t="s">
        <v>9761</v>
      </c>
      <c r="G4377" s="2" t="s">
        <v>9762</v>
      </c>
      <c r="H4377" s="2" t="s">
        <v>9763</v>
      </c>
      <c r="I4377" s="2" t="s">
        <v>9764</v>
      </c>
      <c r="J4377" s="2" t="s">
        <v>9765</v>
      </c>
      <c r="K4377" s="2" t="e">
        <f>RIGHT(I4377,LEN(I4377)-SEARCH("[",I4377))</f>
        <v>#VALUE!</v>
      </c>
      <c r="L4377" s="2" t="e">
        <f t="shared" si="140"/>
        <v>#VALUE!</v>
      </c>
      <c r="M4377" s="2" t="s">
        <v>42</v>
      </c>
      <c r="N4377" s="2" t="e">
        <f t="shared" ref="N4377:N4440" si="141">IF(L4377=M4377,1,0)</f>
        <v>#VALUE!</v>
      </c>
      <c r="O4377" s="2"/>
      <c r="P4377" s="2"/>
      <c r="Q4377" s="2" t="s">
        <v>43</v>
      </c>
      <c r="R4377" s="2"/>
      <c r="S4377" s="2"/>
      <c r="T4377" s="2"/>
      <c r="U4377" s="2" t="s">
        <v>30</v>
      </c>
      <c r="V4377" s="2" t="s">
        <v>31</v>
      </c>
      <c r="W4377" s="2"/>
      <c r="X4377" s="2"/>
    </row>
    <row r="4378" spans="1:24" hidden="1">
      <c r="A4378" s="2">
        <v>15455</v>
      </c>
      <c r="B4378" s="2" t="s">
        <v>9766</v>
      </c>
      <c r="C4378" s="2"/>
      <c r="D4378" s="2" t="s">
        <v>22</v>
      </c>
      <c r="E4378" s="2" t="s">
        <v>9668</v>
      </c>
      <c r="F4378" s="2" t="s">
        <v>9767</v>
      </c>
      <c r="G4378" s="2" t="s">
        <v>9768</v>
      </c>
      <c r="H4378" s="2" t="s">
        <v>9769</v>
      </c>
      <c r="I4378" s="2" t="s">
        <v>9770</v>
      </c>
      <c r="J4378" s="2" t="s">
        <v>9359</v>
      </c>
      <c r="K4378" s="2" t="e">
        <f>RIGHT(I4378,LEN(I4378)-SEARCH("[",I4378))</f>
        <v>#VALUE!</v>
      </c>
      <c r="L4378" s="2" t="e">
        <f t="shared" si="140"/>
        <v>#VALUE!</v>
      </c>
      <c r="M4378" s="2" t="s">
        <v>42</v>
      </c>
      <c r="N4378" s="2" t="e">
        <f t="shared" si="141"/>
        <v>#VALUE!</v>
      </c>
      <c r="O4378" s="2"/>
      <c r="P4378" s="2"/>
      <c r="Q4378" s="2" t="s">
        <v>43</v>
      </c>
      <c r="R4378" s="2"/>
      <c r="S4378" s="2"/>
      <c r="T4378" s="2"/>
      <c r="U4378" s="2" t="s">
        <v>30</v>
      </c>
      <c r="V4378" s="2" t="s">
        <v>31</v>
      </c>
      <c r="W4378" s="2"/>
      <c r="X4378" s="2"/>
    </row>
    <row r="4379" spans="1:24" hidden="1">
      <c r="A4379" s="2">
        <v>15440</v>
      </c>
      <c r="B4379" s="2" t="s">
        <v>9771</v>
      </c>
      <c r="C4379" s="2"/>
      <c r="D4379" s="2" t="s">
        <v>57</v>
      </c>
      <c r="E4379" s="2" t="s">
        <v>9668</v>
      </c>
      <c r="F4379" s="2" t="s">
        <v>9772</v>
      </c>
      <c r="G4379" s="2" t="s">
        <v>9773</v>
      </c>
      <c r="H4379" s="2" t="s">
        <v>9774</v>
      </c>
      <c r="I4379" s="2" t="s">
        <v>9775</v>
      </c>
      <c r="J4379" s="2" t="s">
        <v>5096</v>
      </c>
      <c r="K4379" s="2" t="e">
        <f>RIGHT(I4379,LEN(I4379)-SEARCH("[",I4379))</f>
        <v>#VALUE!</v>
      </c>
      <c r="L4379" s="2" t="e">
        <f t="shared" si="140"/>
        <v>#VALUE!</v>
      </c>
      <c r="M4379" s="2" t="s">
        <v>42</v>
      </c>
      <c r="N4379" s="2" t="e">
        <f t="shared" si="141"/>
        <v>#VALUE!</v>
      </c>
      <c r="O4379" s="2"/>
      <c r="P4379" s="2"/>
      <c r="Q4379" s="2" t="s">
        <v>43</v>
      </c>
      <c r="R4379" s="2"/>
      <c r="S4379" s="2"/>
      <c r="T4379" s="2"/>
      <c r="U4379" s="2" t="s">
        <v>30</v>
      </c>
      <c r="V4379" s="2" t="s">
        <v>31</v>
      </c>
      <c r="W4379" s="2"/>
      <c r="X4379" s="2"/>
    </row>
    <row r="4380" spans="1:24" hidden="1">
      <c r="A4380" s="2">
        <v>15422</v>
      </c>
      <c r="B4380" s="2" t="s">
        <v>9776</v>
      </c>
      <c r="C4380" s="2"/>
      <c r="D4380" s="2" t="s">
        <v>22</v>
      </c>
      <c r="E4380" s="2" t="s">
        <v>9668</v>
      </c>
      <c r="F4380" s="2" t="s">
        <v>9777</v>
      </c>
      <c r="G4380" s="2" t="s">
        <v>1069</v>
      </c>
      <c r="H4380" s="2" t="s">
        <v>9778</v>
      </c>
      <c r="I4380" s="2" t="s">
        <v>9779</v>
      </c>
      <c r="J4380" s="2" t="s">
        <v>9780</v>
      </c>
      <c r="K4380" s="2" t="e">
        <f>RIGHT(I4380,LEN(I4380)-SEARCH("[",I4380))</f>
        <v>#VALUE!</v>
      </c>
      <c r="L4380" s="2" t="e">
        <f t="shared" si="140"/>
        <v>#VALUE!</v>
      </c>
      <c r="M4380" s="2" t="s">
        <v>42</v>
      </c>
      <c r="N4380" s="2" t="e">
        <f t="shared" si="141"/>
        <v>#VALUE!</v>
      </c>
      <c r="O4380" s="2"/>
      <c r="P4380" s="2"/>
      <c r="Q4380" s="2" t="s">
        <v>43</v>
      </c>
      <c r="R4380" s="2"/>
      <c r="S4380" s="2"/>
      <c r="T4380" s="2"/>
      <c r="U4380" s="2" t="s">
        <v>30</v>
      </c>
      <c r="V4380" s="2" t="s">
        <v>31</v>
      </c>
      <c r="W4380" s="2"/>
      <c r="X4380" s="2"/>
    </row>
    <row r="4381" spans="1:24" hidden="1">
      <c r="A4381" s="2">
        <v>15421</v>
      </c>
      <c r="B4381" s="2" t="s">
        <v>9787</v>
      </c>
      <c r="C4381" s="2"/>
      <c r="D4381" s="2" t="s">
        <v>818</v>
      </c>
      <c r="E4381" s="2" t="s">
        <v>9668</v>
      </c>
      <c r="F4381" s="2" t="s">
        <v>9788</v>
      </c>
      <c r="G4381" s="2" t="s">
        <v>820</v>
      </c>
      <c r="H4381" s="2" t="s">
        <v>9789</v>
      </c>
      <c r="I4381" s="2" t="s">
        <v>9790</v>
      </c>
      <c r="J4381" s="2" t="s">
        <v>9791</v>
      </c>
      <c r="K4381" s="2" t="e">
        <f>RIGHT(I4381,LEN(I4381)-SEARCH("[",I4381))</f>
        <v>#VALUE!</v>
      </c>
      <c r="L4381" s="2" t="e">
        <f t="shared" si="140"/>
        <v>#VALUE!</v>
      </c>
      <c r="M4381" s="2" t="s">
        <v>42</v>
      </c>
      <c r="N4381" s="2" t="e">
        <f t="shared" si="141"/>
        <v>#VALUE!</v>
      </c>
      <c r="O4381" s="2"/>
      <c r="P4381" s="2"/>
      <c r="Q4381" s="2" t="s">
        <v>43</v>
      </c>
      <c r="R4381" s="2"/>
      <c r="S4381" s="2"/>
      <c r="T4381" s="2"/>
      <c r="U4381" s="2" t="s">
        <v>30</v>
      </c>
      <c r="V4381" s="2" t="s">
        <v>31</v>
      </c>
      <c r="W4381" s="2"/>
      <c r="X4381" s="2"/>
    </row>
    <row r="4382" spans="1:24" hidden="1">
      <c r="A4382" s="2">
        <v>15420</v>
      </c>
      <c r="B4382" s="2" t="s">
        <v>9792</v>
      </c>
      <c r="C4382" s="2"/>
      <c r="D4382" s="2" t="s">
        <v>91</v>
      </c>
      <c r="E4382" s="2" t="s">
        <v>9668</v>
      </c>
      <c r="F4382" s="2" t="s">
        <v>9793</v>
      </c>
      <c r="G4382" s="2" t="s">
        <v>9794</v>
      </c>
      <c r="H4382" s="2" t="s">
        <v>9795</v>
      </c>
      <c r="I4382" s="2" t="s">
        <v>9796</v>
      </c>
      <c r="J4382" s="2" t="s">
        <v>9797</v>
      </c>
      <c r="K4382" s="2" t="e">
        <f>RIGHT(I4382,LEN(I4382)-SEARCH("[",I4382))</f>
        <v>#VALUE!</v>
      </c>
      <c r="L4382" s="2" t="e">
        <f t="shared" si="140"/>
        <v>#VALUE!</v>
      </c>
      <c r="M4382" s="2" t="s">
        <v>42</v>
      </c>
      <c r="N4382" s="2" t="e">
        <f t="shared" si="141"/>
        <v>#VALUE!</v>
      </c>
      <c r="O4382" s="2"/>
      <c r="P4382" s="2"/>
      <c r="Q4382" s="2" t="s">
        <v>43</v>
      </c>
      <c r="R4382" s="2"/>
      <c r="S4382" s="2"/>
      <c r="T4382" s="2"/>
      <c r="U4382" s="2" t="s">
        <v>30</v>
      </c>
      <c r="V4382" s="2" t="s">
        <v>31</v>
      </c>
      <c r="W4382" s="2"/>
      <c r="X4382" s="2"/>
    </row>
    <row r="4383" spans="1:24" hidden="1">
      <c r="A4383" s="2">
        <v>15447</v>
      </c>
      <c r="B4383" s="2" t="s">
        <v>9798</v>
      </c>
      <c r="C4383" s="2"/>
      <c r="D4383" s="2" t="s">
        <v>22</v>
      </c>
      <c r="E4383" s="2" t="s">
        <v>9668</v>
      </c>
      <c r="F4383" s="2" t="s">
        <v>9799</v>
      </c>
      <c r="G4383" s="2" t="s">
        <v>9800</v>
      </c>
      <c r="H4383" s="2" t="s">
        <v>9801</v>
      </c>
      <c r="I4383" s="2" t="s">
        <v>9802</v>
      </c>
      <c r="J4383" s="2" t="s">
        <v>9803</v>
      </c>
      <c r="K4383" s="2" t="e">
        <f>RIGHT(I4383,LEN(I4383)-SEARCH("[",I4383))</f>
        <v>#VALUE!</v>
      </c>
      <c r="L4383" s="2" t="e">
        <f t="shared" si="140"/>
        <v>#VALUE!</v>
      </c>
      <c r="M4383" s="2" t="s">
        <v>42</v>
      </c>
      <c r="N4383" s="2" t="e">
        <f t="shared" si="141"/>
        <v>#VALUE!</v>
      </c>
      <c r="O4383" s="2"/>
      <c r="P4383" s="2"/>
      <c r="Q4383" s="2" t="s">
        <v>43</v>
      </c>
      <c r="R4383" s="2"/>
      <c r="S4383" s="2"/>
      <c r="T4383" s="2"/>
      <c r="U4383" s="2" t="s">
        <v>30</v>
      </c>
      <c r="V4383" s="2" t="s">
        <v>31</v>
      </c>
      <c r="W4383" s="2"/>
      <c r="X4383" s="2"/>
    </row>
    <row r="4384" spans="1:24" hidden="1">
      <c r="A4384" s="2">
        <v>15443</v>
      </c>
      <c r="B4384" s="2" t="s">
        <v>9804</v>
      </c>
      <c r="C4384" s="2"/>
      <c r="D4384" s="2" t="s">
        <v>57</v>
      </c>
      <c r="E4384" s="2" t="s">
        <v>9668</v>
      </c>
      <c r="F4384" s="2" t="s">
        <v>9805</v>
      </c>
      <c r="G4384" s="2" t="s">
        <v>9806</v>
      </c>
      <c r="H4384" s="2" t="s">
        <v>9807</v>
      </c>
      <c r="I4384" s="2" t="s">
        <v>9808</v>
      </c>
      <c r="J4384" s="2" t="s">
        <v>9809</v>
      </c>
      <c r="K4384" s="2" t="e">
        <f>RIGHT(I4384,LEN(I4384)-SEARCH("[",I4384))</f>
        <v>#VALUE!</v>
      </c>
      <c r="L4384" s="2" t="e">
        <f t="shared" si="140"/>
        <v>#VALUE!</v>
      </c>
      <c r="M4384" s="2" t="s">
        <v>42</v>
      </c>
      <c r="N4384" s="2" t="e">
        <f t="shared" si="141"/>
        <v>#VALUE!</v>
      </c>
      <c r="O4384" s="2"/>
      <c r="P4384" s="2"/>
      <c r="Q4384" s="2" t="s">
        <v>43</v>
      </c>
      <c r="R4384" s="2"/>
      <c r="S4384" s="2"/>
      <c r="T4384" s="2"/>
      <c r="U4384" s="2" t="s">
        <v>30</v>
      </c>
      <c r="V4384" s="2" t="s">
        <v>31</v>
      </c>
      <c r="W4384" s="2"/>
      <c r="X4384" s="2"/>
    </row>
    <row r="4385" spans="1:24" hidden="1">
      <c r="A4385" s="2">
        <v>15442</v>
      </c>
      <c r="B4385" s="2" t="s">
        <v>9810</v>
      </c>
      <c r="C4385" s="2"/>
      <c r="D4385" s="2" t="s">
        <v>22</v>
      </c>
      <c r="E4385" s="2" t="s">
        <v>9668</v>
      </c>
      <c r="F4385" s="2" t="s">
        <v>9811</v>
      </c>
      <c r="G4385" s="2" t="s">
        <v>9812</v>
      </c>
      <c r="H4385" s="2" t="s">
        <v>9813</v>
      </c>
      <c r="I4385" s="2" t="s">
        <v>9814</v>
      </c>
      <c r="J4385" s="2" t="s">
        <v>9709</v>
      </c>
      <c r="K4385" s="2" t="e">
        <f>RIGHT(I4385,LEN(I4385)-SEARCH("[",I4385))</f>
        <v>#VALUE!</v>
      </c>
      <c r="L4385" s="2" t="e">
        <f t="shared" si="140"/>
        <v>#VALUE!</v>
      </c>
      <c r="M4385" s="2" t="s">
        <v>42</v>
      </c>
      <c r="N4385" s="2" t="e">
        <f t="shared" si="141"/>
        <v>#VALUE!</v>
      </c>
      <c r="O4385" s="2"/>
      <c r="P4385" s="2"/>
      <c r="Q4385" s="2" t="s">
        <v>43</v>
      </c>
      <c r="R4385" s="2"/>
      <c r="S4385" s="2"/>
      <c r="T4385" s="2"/>
      <c r="U4385" s="2" t="s">
        <v>30</v>
      </c>
      <c r="V4385" s="2" t="s">
        <v>31</v>
      </c>
      <c r="W4385" s="2"/>
      <c r="X4385" s="2"/>
    </row>
    <row r="4386" spans="1:24" hidden="1">
      <c r="A4386" s="2">
        <v>15435</v>
      </c>
      <c r="B4386" s="2" t="s">
        <v>9815</v>
      </c>
      <c r="C4386" s="2"/>
      <c r="D4386" s="2" t="s">
        <v>22</v>
      </c>
      <c r="E4386" s="2" t="s">
        <v>9668</v>
      </c>
      <c r="F4386" s="2" t="s">
        <v>9816</v>
      </c>
      <c r="G4386" s="2" t="s">
        <v>9817</v>
      </c>
      <c r="H4386" s="2" t="s">
        <v>9818</v>
      </c>
      <c r="I4386" s="2" t="s">
        <v>9819</v>
      </c>
      <c r="J4386" s="2" t="s">
        <v>9820</v>
      </c>
      <c r="K4386" s="2" t="e">
        <f>RIGHT(I4386,LEN(I4386)-SEARCH("[",I4386))</f>
        <v>#VALUE!</v>
      </c>
      <c r="L4386" s="2" t="e">
        <f t="shared" si="140"/>
        <v>#VALUE!</v>
      </c>
      <c r="M4386" s="2" t="s">
        <v>42</v>
      </c>
      <c r="N4386" s="2" t="e">
        <f t="shared" si="141"/>
        <v>#VALUE!</v>
      </c>
      <c r="O4386" s="2"/>
      <c r="P4386" s="2"/>
      <c r="Q4386" s="2" t="s">
        <v>43</v>
      </c>
      <c r="R4386" s="2"/>
      <c r="S4386" s="2"/>
      <c r="T4386" s="2"/>
      <c r="U4386" s="2" t="s">
        <v>30</v>
      </c>
      <c r="V4386" s="2" t="s">
        <v>31</v>
      </c>
      <c r="W4386" s="2"/>
      <c r="X4386" s="2"/>
    </row>
    <row r="4387" spans="1:24" hidden="1">
      <c r="A4387" s="2">
        <v>15453</v>
      </c>
      <c r="B4387" s="2" t="s">
        <v>9821</v>
      </c>
      <c r="C4387" s="2"/>
      <c r="D4387" s="2" t="s">
        <v>22</v>
      </c>
      <c r="E4387" s="2" t="s">
        <v>9668</v>
      </c>
      <c r="F4387" s="2" t="s">
        <v>9822</v>
      </c>
      <c r="G4387" s="2" t="s">
        <v>9823</v>
      </c>
      <c r="H4387" s="2" t="s">
        <v>9824</v>
      </c>
      <c r="I4387" s="2" t="s">
        <v>9825</v>
      </c>
      <c r="J4387" s="2" t="s">
        <v>9826</v>
      </c>
      <c r="K4387" s="2" t="e">
        <f>RIGHT(I4387,LEN(I4387)-SEARCH("[",I4387))</f>
        <v>#VALUE!</v>
      </c>
      <c r="L4387" s="2" t="e">
        <f t="shared" si="140"/>
        <v>#VALUE!</v>
      </c>
      <c r="M4387" s="2" t="s">
        <v>42</v>
      </c>
      <c r="N4387" s="2" t="e">
        <f t="shared" si="141"/>
        <v>#VALUE!</v>
      </c>
      <c r="O4387" s="2"/>
      <c r="P4387" s="2"/>
      <c r="Q4387" s="2" t="s">
        <v>43</v>
      </c>
      <c r="R4387" s="2"/>
      <c r="S4387" s="2"/>
      <c r="T4387" s="2"/>
      <c r="U4387" s="2" t="s">
        <v>30</v>
      </c>
      <c r="V4387" s="2" t="s">
        <v>31</v>
      </c>
      <c r="W4387" s="2"/>
      <c r="X4387" s="2"/>
    </row>
    <row r="4388" spans="1:24" hidden="1">
      <c r="A4388" s="2">
        <v>15450</v>
      </c>
      <c r="B4388" s="2" t="s">
        <v>9827</v>
      </c>
      <c r="C4388" s="2"/>
      <c r="D4388" s="2" t="s">
        <v>22</v>
      </c>
      <c r="E4388" s="2" t="s">
        <v>9668</v>
      </c>
      <c r="F4388" s="2" t="s">
        <v>9828</v>
      </c>
      <c r="G4388" s="2" t="s">
        <v>9823</v>
      </c>
      <c r="H4388" s="2" t="s">
        <v>9824</v>
      </c>
      <c r="I4388" s="2" t="s">
        <v>9829</v>
      </c>
      <c r="J4388" s="2" t="s">
        <v>2020</v>
      </c>
      <c r="K4388" s="2" t="e">
        <f>RIGHT(I4388,LEN(I4388)-SEARCH("[",I4388))</f>
        <v>#VALUE!</v>
      </c>
      <c r="L4388" s="2" t="e">
        <f t="shared" si="140"/>
        <v>#VALUE!</v>
      </c>
      <c r="M4388" s="2" t="s">
        <v>42</v>
      </c>
      <c r="N4388" s="2" t="e">
        <f t="shared" si="141"/>
        <v>#VALUE!</v>
      </c>
      <c r="O4388" s="2"/>
      <c r="P4388" s="2"/>
      <c r="Q4388" s="2" t="s">
        <v>43</v>
      </c>
      <c r="R4388" s="2"/>
      <c r="S4388" s="2"/>
      <c r="T4388" s="2"/>
      <c r="U4388" s="2" t="s">
        <v>30</v>
      </c>
      <c r="V4388" s="2" t="s">
        <v>31</v>
      </c>
      <c r="W4388" s="2"/>
      <c r="X4388" s="2"/>
    </row>
    <row r="4389" spans="1:24" hidden="1">
      <c r="A4389" s="2">
        <v>15437</v>
      </c>
      <c r="B4389" s="2" t="s">
        <v>9830</v>
      </c>
      <c r="C4389" s="2"/>
      <c r="D4389" s="2" t="s">
        <v>22</v>
      </c>
      <c r="E4389" s="2" t="s">
        <v>9668</v>
      </c>
      <c r="F4389" s="2" t="s">
        <v>9831</v>
      </c>
      <c r="G4389" s="2" t="s">
        <v>9832</v>
      </c>
      <c r="H4389" s="2" t="s">
        <v>9833</v>
      </c>
      <c r="I4389" s="2" t="s">
        <v>9834</v>
      </c>
      <c r="J4389" s="2" t="s">
        <v>9835</v>
      </c>
      <c r="K4389" s="2" t="e">
        <f>RIGHT(I4389,LEN(I4389)-SEARCH("[",I4389))</f>
        <v>#VALUE!</v>
      </c>
      <c r="L4389" s="2" t="e">
        <f t="shared" si="140"/>
        <v>#VALUE!</v>
      </c>
      <c r="M4389" s="2" t="s">
        <v>42</v>
      </c>
      <c r="N4389" s="2" t="e">
        <f t="shared" si="141"/>
        <v>#VALUE!</v>
      </c>
      <c r="O4389" s="2"/>
      <c r="P4389" s="2"/>
      <c r="Q4389" s="2" t="s">
        <v>43</v>
      </c>
      <c r="R4389" s="2"/>
      <c r="S4389" s="2"/>
      <c r="T4389" s="2"/>
      <c r="U4389" s="2" t="s">
        <v>30</v>
      </c>
      <c r="V4389" s="2" t="s">
        <v>31</v>
      </c>
      <c r="W4389" s="2"/>
      <c r="X4389" s="2"/>
    </row>
    <row r="4390" spans="1:24" hidden="1">
      <c r="A4390" s="2">
        <v>15445</v>
      </c>
      <c r="B4390" s="2" t="s">
        <v>9836</v>
      </c>
      <c r="C4390" s="2"/>
      <c r="D4390" s="2" t="s">
        <v>57</v>
      </c>
      <c r="E4390" s="2" t="s">
        <v>9668</v>
      </c>
      <c r="F4390" s="2" t="s">
        <v>9837</v>
      </c>
      <c r="G4390" s="2" t="s">
        <v>9838</v>
      </c>
      <c r="H4390" s="2" t="s">
        <v>9839</v>
      </c>
      <c r="I4390" s="2" t="s">
        <v>9840</v>
      </c>
      <c r="J4390" s="2" t="s">
        <v>5021</v>
      </c>
      <c r="K4390" s="2" t="e">
        <f>RIGHT(I4390,LEN(I4390)-SEARCH("[",I4390))</f>
        <v>#VALUE!</v>
      </c>
      <c r="L4390" s="2" t="e">
        <f t="shared" si="140"/>
        <v>#VALUE!</v>
      </c>
      <c r="M4390" s="2" t="s">
        <v>42</v>
      </c>
      <c r="N4390" s="2" t="e">
        <f t="shared" si="141"/>
        <v>#VALUE!</v>
      </c>
      <c r="O4390" s="2"/>
      <c r="P4390" s="2"/>
      <c r="Q4390" s="2" t="s">
        <v>43</v>
      </c>
      <c r="R4390" s="2"/>
      <c r="S4390" s="2"/>
      <c r="T4390" s="2"/>
      <c r="U4390" s="2" t="s">
        <v>30</v>
      </c>
      <c r="V4390" s="2" t="s">
        <v>31</v>
      </c>
      <c r="W4390" s="2"/>
      <c r="X4390" s="2"/>
    </row>
    <row r="4391" spans="1:24" hidden="1">
      <c r="A4391" s="2">
        <v>15434</v>
      </c>
      <c r="B4391" s="2" t="s">
        <v>9847</v>
      </c>
      <c r="C4391" s="2"/>
      <c r="D4391" s="2" t="s">
        <v>57</v>
      </c>
      <c r="E4391" s="2" t="s">
        <v>9668</v>
      </c>
      <c r="F4391" s="2" t="s">
        <v>9848</v>
      </c>
      <c r="G4391" s="2" t="s">
        <v>9849</v>
      </c>
      <c r="H4391" s="2" t="s">
        <v>9850</v>
      </c>
      <c r="I4391" s="2" t="s">
        <v>9851</v>
      </c>
      <c r="J4391" s="2" t="s">
        <v>9786</v>
      </c>
      <c r="K4391" s="2" t="e">
        <f>RIGHT(I4391,LEN(I4391)-SEARCH("[",I4391))</f>
        <v>#VALUE!</v>
      </c>
      <c r="L4391" s="2" t="e">
        <f t="shared" si="140"/>
        <v>#VALUE!</v>
      </c>
      <c r="M4391" s="2" t="s">
        <v>42</v>
      </c>
      <c r="N4391" s="2" t="e">
        <f t="shared" si="141"/>
        <v>#VALUE!</v>
      </c>
      <c r="O4391" s="2"/>
      <c r="P4391" s="2"/>
      <c r="Q4391" s="2" t="s">
        <v>43</v>
      </c>
      <c r="R4391" s="2"/>
      <c r="S4391" s="2"/>
      <c r="T4391" s="2"/>
      <c r="U4391" s="2" t="s">
        <v>30</v>
      </c>
      <c r="V4391" s="2" t="s">
        <v>31</v>
      </c>
      <c r="W4391" s="2"/>
      <c r="X4391" s="2"/>
    </row>
    <row r="4392" spans="1:24" hidden="1">
      <c r="A4392" s="2">
        <v>20956</v>
      </c>
      <c r="B4392" s="2" t="s">
        <v>9857</v>
      </c>
      <c r="C4392" s="2"/>
      <c r="D4392" s="2" t="s">
        <v>91</v>
      </c>
      <c r="E4392" s="2" t="s">
        <v>9858</v>
      </c>
      <c r="F4392" s="2" t="s">
        <v>9859</v>
      </c>
      <c r="G4392" s="2" t="s">
        <v>5459</v>
      </c>
      <c r="H4392" s="2" t="s">
        <v>9860</v>
      </c>
      <c r="I4392" s="2" t="s">
        <v>9861</v>
      </c>
      <c r="J4392" s="2" t="s">
        <v>9862</v>
      </c>
      <c r="K4392" s="2" t="e">
        <f>RIGHT(I4392,LEN(I4392)-SEARCH("[",I4392))</f>
        <v>#VALUE!</v>
      </c>
      <c r="L4392" s="2" t="e">
        <f t="shared" si="140"/>
        <v>#VALUE!</v>
      </c>
      <c r="M4392" s="2" t="s">
        <v>42</v>
      </c>
      <c r="N4392" s="2" t="e">
        <f t="shared" si="141"/>
        <v>#VALUE!</v>
      </c>
      <c r="O4392" s="2"/>
      <c r="P4392" s="2"/>
      <c r="Q4392" s="2" t="s">
        <v>43</v>
      </c>
      <c r="R4392" s="2"/>
      <c r="S4392" s="2"/>
      <c r="T4392" s="2"/>
      <c r="U4392" s="2" t="s">
        <v>30</v>
      </c>
      <c r="V4392" s="2" t="s">
        <v>31</v>
      </c>
      <c r="W4392" s="2"/>
      <c r="X4392" s="2"/>
    </row>
    <row r="4393" spans="1:24" hidden="1">
      <c r="A4393" s="2">
        <v>15748</v>
      </c>
      <c r="B4393" s="2" t="s">
        <v>9863</v>
      </c>
      <c r="C4393" s="2"/>
      <c r="D4393" s="2" t="s">
        <v>35</v>
      </c>
      <c r="E4393" s="2" t="s">
        <v>9864</v>
      </c>
      <c r="F4393" s="2" t="s">
        <v>9865</v>
      </c>
      <c r="G4393" s="2" t="s">
        <v>48</v>
      </c>
      <c r="H4393" s="2" t="s">
        <v>9866</v>
      </c>
      <c r="I4393" s="2" t="s">
        <v>9867</v>
      </c>
      <c r="J4393" s="2" t="s">
        <v>9868</v>
      </c>
      <c r="K4393" s="2" t="e">
        <f>RIGHT(I4393,LEN(I4393)-SEARCH("[",I4393))</f>
        <v>#VALUE!</v>
      </c>
      <c r="L4393" s="2" t="e">
        <f t="shared" si="140"/>
        <v>#VALUE!</v>
      </c>
      <c r="M4393" s="2" t="s">
        <v>42</v>
      </c>
      <c r="N4393" s="2" t="e">
        <f t="shared" si="141"/>
        <v>#VALUE!</v>
      </c>
      <c r="O4393" s="2"/>
      <c r="P4393" s="2"/>
      <c r="Q4393" s="2" t="s">
        <v>43</v>
      </c>
      <c r="R4393" s="2"/>
      <c r="S4393" s="2" t="s">
        <v>9869</v>
      </c>
      <c r="T4393" s="2"/>
      <c r="U4393" s="2" t="s">
        <v>30</v>
      </c>
      <c r="V4393" s="2" t="s">
        <v>31</v>
      </c>
      <c r="W4393" s="2" t="s">
        <v>81</v>
      </c>
      <c r="X4393" s="2" t="s">
        <v>1582</v>
      </c>
    </row>
    <row r="4394" spans="1:24" hidden="1">
      <c r="A4394" s="2">
        <v>21485</v>
      </c>
      <c r="B4394" s="2" t="s">
        <v>9873</v>
      </c>
      <c r="C4394" s="2"/>
      <c r="D4394" s="2" t="s">
        <v>259</v>
      </c>
      <c r="E4394" s="2" t="s">
        <v>9864</v>
      </c>
      <c r="F4394" s="2" t="s">
        <v>9874</v>
      </c>
      <c r="G4394" s="2" t="s">
        <v>9875</v>
      </c>
      <c r="H4394" s="2" t="s">
        <v>9876</v>
      </c>
      <c r="I4394" s="2" t="s">
        <v>9877</v>
      </c>
      <c r="J4394" s="2" t="s">
        <v>2826</v>
      </c>
      <c r="K4394" s="2" t="e">
        <f>RIGHT(I4394,LEN(I4394)-SEARCH("[",I4394))</f>
        <v>#VALUE!</v>
      </c>
      <c r="L4394" s="2" t="e">
        <f t="shared" si="140"/>
        <v>#VALUE!</v>
      </c>
      <c r="M4394" s="2" t="s">
        <v>42</v>
      </c>
      <c r="N4394" s="2" t="e">
        <f t="shared" si="141"/>
        <v>#VALUE!</v>
      </c>
      <c r="O4394" s="2" t="s">
        <v>27</v>
      </c>
      <c r="P4394" s="2"/>
      <c r="Q4394" s="2" t="s">
        <v>43</v>
      </c>
      <c r="R4394" s="2"/>
      <c r="S4394" s="2"/>
      <c r="T4394" s="2" t="s">
        <v>1373</v>
      </c>
      <c r="U4394" s="2" t="s">
        <v>30</v>
      </c>
      <c r="V4394" s="2" t="s">
        <v>31</v>
      </c>
      <c r="W4394" s="2" t="s">
        <v>81</v>
      </c>
      <c r="X4394" s="2" t="s">
        <v>1582</v>
      </c>
    </row>
    <row r="4395" spans="1:24" hidden="1">
      <c r="A4395" s="2">
        <v>15739</v>
      </c>
      <c r="B4395" s="2" t="s">
        <v>9878</v>
      </c>
      <c r="C4395" s="2"/>
      <c r="D4395" s="2" t="s">
        <v>57</v>
      </c>
      <c r="E4395" s="2" t="s">
        <v>9864</v>
      </c>
      <c r="F4395" s="2" t="s">
        <v>9879</v>
      </c>
      <c r="G4395" s="2" t="s">
        <v>9880</v>
      </c>
      <c r="H4395" s="2" t="s">
        <v>9881</v>
      </c>
      <c r="I4395" s="2" t="s">
        <v>9882</v>
      </c>
      <c r="J4395" s="2" t="s">
        <v>3804</v>
      </c>
      <c r="K4395" s="2" t="e">
        <f>RIGHT(I4395,LEN(I4395)-SEARCH("[",I4395))</f>
        <v>#VALUE!</v>
      </c>
      <c r="L4395" s="2" t="e">
        <f t="shared" si="140"/>
        <v>#VALUE!</v>
      </c>
      <c r="M4395" s="2" t="s">
        <v>42</v>
      </c>
      <c r="N4395" s="2" t="e">
        <f t="shared" si="141"/>
        <v>#VALUE!</v>
      </c>
      <c r="O4395" s="2"/>
      <c r="P4395" s="2"/>
      <c r="Q4395" s="2" t="s">
        <v>43</v>
      </c>
      <c r="R4395" s="2"/>
      <c r="S4395" s="2"/>
      <c r="T4395" s="2"/>
      <c r="U4395" s="2" t="s">
        <v>30</v>
      </c>
      <c r="V4395" s="2" t="s">
        <v>31</v>
      </c>
      <c r="W4395" s="2" t="s">
        <v>81</v>
      </c>
      <c r="X4395" s="2" t="s">
        <v>1582</v>
      </c>
    </row>
    <row r="4396" spans="1:24" hidden="1">
      <c r="A4396" s="2">
        <v>15729</v>
      </c>
      <c r="B4396" s="2" t="s">
        <v>9883</v>
      </c>
      <c r="C4396" s="2"/>
      <c r="D4396" s="2" t="s">
        <v>57</v>
      </c>
      <c r="E4396" s="2" t="s">
        <v>9864</v>
      </c>
      <c r="F4396" s="2" t="s">
        <v>9884</v>
      </c>
      <c r="G4396" s="2" t="s">
        <v>9885</v>
      </c>
      <c r="H4396" s="2" t="s">
        <v>9886</v>
      </c>
      <c r="I4396" s="2" t="s">
        <v>9887</v>
      </c>
      <c r="J4396" s="2" t="s">
        <v>8818</v>
      </c>
      <c r="K4396" s="2" t="e">
        <f>RIGHT(I4396,LEN(I4396)-SEARCH("[",I4396))</f>
        <v>#VALUE!</v>
      </c>
      <c r="L4396" s="2" t="e">
        <f t="shared" si="140"/>
        <v>#VALUE!</v>
      </c>
      <c r="M4396" s="2" t="s">
        <v>42</v>
      </c>
      <c r="N4396" s="2" t="e">
        <f t="shared" si="141"/>
        <v>#VALUE!</v>
      </c>
      <c r="O4396" s="2"/>
      <c r="P4396" s="2"/>
      <c r="Q4396" s="2" t="s">
        <v>43</v>
      </c>
      <c r="R4396" s="2"/>
      <c r="S4396" s="2"/>
      <c r="T4396" s="2"/>
      <c r="U4396" s="2" t="s">
        <v>30</v>
      </c>
      <c r="V4396" s="2" t="s">
        <v>31</v>
      </c>
      <c r="W4396" s="2" t="s">
        <v>81</v>
      </c>
      <c r="X4396" s="2" t="s">
        <v>1582</v>
      </c>
    </row>
    <row r="4397" spans="1:24" hidden="1">
      <c r="A4397" s="2">
        <v>15727</v>
      </c>
      <c r="B4397" s="2" t="s">
        <v>9888</v>
      </c>
      <c r="C4397" s="2"/>
      <c r="D4397" s="2" t="s">
        <v>57</v>
      </c>
      <c r="E4397" s="2" t="s">
        <v>9864</v>
      </c>
      <c r="F4397" s="2" t="s">
        <v>9889</v>
      </c>
      <c r="G4397" s="2" t="s">
        <v>9890</v>
      </c>
      <c r="H4397" s="2" t="s">
        <v>9891</v>
      </c>
      <c r="I4397" s="2" t="s">
        <v>9892</v>
      </c>
      <c r="J4397" s="2" t="s">
        <v>3173</v>
      </c>
      <c r="K4397" s="2" t="e">
        <f>RIGHT(I4397,LEN(I4397)-SEARCH("[",I4397))</f>
        <v>#VALUE!</v>
      </c>
      <c r="L4397" s="2" t="e">
        <f t="shared" si="140"/>
        <v>#VALUE!</v>
      </c>
      <c r="M4397" s="2" t="s">
        <v>42</v>
      </c>
      <c r="N4397" s="2" t="e">
        <f t="shared" si="141"/>
        <v>#VALUE!</v>
      </c>
      <c r="O4397" s="2"/>
      <c r="P4397" s="2"/>
      <c r="Q4397" s="2" t="s">
        <v>43</v>
      </c>
      <c r="R4397" s="2"/>
      <c r="S4397" s="2"/>
      <c r="T4397" s="2"/>
      <c r="U4397" s="2" t="s">
        <v>30</v>
      </c>
      <c r="V4397" s="2" t="s">
        <v>31</v>
      </c>
      <c r="W4397" s="2" t="s">
        <v>81</v>
      </c>
      <c r="X4397" s="2" t="s">
        <v>1582</v>
      </c>
    </row>
    <row r="4398" spans="1:24" hidden="1">
      <c r="A4398" s="2">
        <v>15716</v>
      </c>
      <c r="B4398" s="2" t="s">
        <v>9893</v>
      </c>
      <c r="C4398" s="2"/>
      <c r="D4398" s="2" t="s">
        <v>761</v>
      </c>
      <c r="E4398" s="2" t="s">
        <v>9864</v>
      </c>
      <c r="F4398" s="2" t="s">
        <v>9894</v>
      </c>
      <c r="G4398" s="2" t="s">
        <v>9895</v>
      </c>
      <c r="H4398" s="2" t="s">
        <v>9896</v>
      </c>
      <c r="I4398" s="2" t="s">
        <v>9897</v>
      </c>
      <c r="J4398" s="2" t="s">
        <v>4927</v>
      </c>
      <c r="K4398" s="2" t="e">
        <f>RIGHT(I4398,LEN(I4398)-SEARCH("[",I4398))</f>
        <v>#VALUE!</v>
      </c>
      <c r="L4398" s="2" t="e">
        <f t="shared" si="140"/>
        <v>#VALUE!</v>
      </c>
      <c r="M4398" s="2" t="s">
        <v>42</v>
      </c>
      <c r="N4398" s="2" t="e">
        <f t="shared" si="141"/>
        <v>#VALUE!</v>
      </c>
      <c r="O4398" s="2"/>
      <c r="P4398" s="2"/>
      <c r="Q4398" s="2" t="s">
        <v>43</v>
      </c>
      <c r="R4398" s="2"/>
      <c r="S4398" s="2" t="s">
        <v>9898</v>
      </c>
      <c r="T4398" s="2"/>
      <c r="U4398" s="2" t="s">
        <v>30</v>
      </c>
      <c r="V4398" s="2" t="s">
        <v>31</v>
      </c>
      <c r="W4398" s="2" t="s">
        <v>81</v>
      </c>
      <c r="X4398" s="2" t="s">
        <v>1582</v>
      </c>
    </row>
    <row r="4399" spans="1:24" hidden="1">
      <c r="A4399" s="2">
        <v>15754</v>
      </c>
      <c r="B4399" s="2" t="s">
        <v>9902</v>
      </c>
      <c r="C4399" s="2"/>
      <c r="D4399" s="2" t="s">
        <v>205</v>
      </c>
      <c r="E4399" s="2" t="s">
        <v>9864</v>
      </c>
      <c r="F4399" s="2" t="s">
        <v>9903</v>
      </c>
      <c r="G4399" s="2" t="s">
        <v>2404</v>
      </c>
      <c r="H4399" s="2" t="s">
        <v>9904</v>
      </c>
      <c r="I4399" s="2" t="s">
        <v>9905</v>
      </c>
      <c r="J4399" s="2" t="s">
        <v>9906</v>
      </c>
      <c r="K4399" s="2" t="e">
        <f>RIGHT(I4399,LEN(I4399)-SEARCH("[",I4399))</f>
        <v>#VALUE!</v>
      </c>
      <c r="L4399" s="2" t="e">
        <f t="shared" si="140"/>
        <v>#VALUE!</v>
      </c>
      <c r="M4399" s="2" t="s">
        <v>42</v>
      </c>
      <c r="N4399" s="2" t="e">
        <f t="shared" si="141"/>
        <v>#VALUE!</v>
      </c>
      <c r="O4399" s="2"/>
      <c r="P4399" s="2"/>
      <c r="Q4399" s="2" t="s">
        <v>43</v>
      </c>
      <c r="R4399" s="2"/>
      <c r="S4399" s="2" t="s">
        <v>9907</v>
      </c>
      <c r="T4399" s="2"/>
      <c r="U4399" s="2" t="s">
        <v>30</v>
      </c>
      <c r="V4399" s="2" t="s">
        <v>31</v>
      </c>
      <c r="W4399" s="2" t="s">
        <v>81</v>
      </c>
      <c r="X4399" s="2" t="s">
        <v>1582</v>
      </c>
    </row>
    <row r="4400" spans="1:24" hidden="1">
      <c r="A4400" s="2">
        <v>15720</v>
      </c>
      <c r="B4400" s="2" t="s">
        <v>9911</v>
      </c>
      <c r="C4400" s="2"/>
      <c r="D4400" s="2" t="s">
        <v>22</v>
      </c>
      <c r="E4400" s="2" t="s">
        <v>9864</v>
      </c>
      <c r="F4400" s="2" t="s">
        <v>9912</v>
      </c>
      <c r="G4400" s="2" t="s">
        <v>9913</v>
      </c>
      <c r="H4400" s="2" t="s">
        <v>9914</v>
      </c>
      <c r="I4400" s="2" t="s">
        <v>9915</v>
      </c>
      <c r="J4400" s="2" t="s">
        <v>9916</v>
      </c>
      <c r="K4400" s="2" t="e">
        <f>RIGHT(I4400,LEN(I4400)-SEARCH("[",I4400))</f>
        <v>#VALUE!</v>
      </c>
      <c r="L4400" s="2" t="e">
        <f t="shared" si="140"/>
        <v>#VALUE!</v>
      </c>
      <c r="M4400" s="2" t="s">
        <v>42</v>
      </c>
      <c r="N4400" s="2" t="e">
        <f t="shared" si="141"/>
        <v>#VALUE!</v>
      </c>
      <c r="O4400" s="2"/>
      <c r="P4400" s="2"/>
      <c r="Q4400" s="2" t="s">
        <v>43</v>
      </c>
      <c r="R4400" s="2"/>
      <c r="S4400" s="2" t="s">
        <v>9917</v>
      </c>
      <c r="T4400" s="2"/>
      <c r="U4400" s="2" t="s">
        <v>30</v>
      </c>
      <c r="V4400" s="2" t="s">
        <v>31</v>
      </c>
      <c r="W4400" s="2" t="s">
        <v>81</v>
      </c>
      <c r="X4400" s="2" t="s">
        <v>1582</v>
      </c>
    </row>
    <row r="4401" spans="1:24" hidden="1">
      <c r="A4401" s="2">
        <v>15738</v>
      </c>
      <c r="B4401" s="2" t="s">
        <v>9921</v>
      </c>
      <c r="C4401" s="2"/>
      <c r="D4401" s="2" t="s">
        <v>259</v>
      </c>
      <c r="E4401" s="2" t="s">
        <v>9864</v>
      </c>
      <c r="F4401" s="2" t="s">
        <v>9922</v>
      </c>
      <c r="G4401" s="2" t="s">
        <v>9923</v>
      </c>
      <c r="H4401" s="2" t="s">
        <v>9924</v>
      </c>
      <c r="I4401" s="2" t="s">
        <v>9925</v>
      </c>
      <c r="J4401" s="2" t="s">
        <v>7860</v>
      </c>
      <c r="K4401" s="2" t="e">
        <f>RIGHT(I4401,LEN(I4401)-SEARCH("[",I4401))</f>
        <v>#VALUE!</v>
      </c>
      <c r="L4401" s="2" t="e">
        <f t="shared" si="140"/>
        <v>#VALUE!</v>
      </c>
      <c r="M4401" s="2" t="s">
        <v>42</v>
      </c>
      <c r="N4401" s="2" t="e">
        <f t="shared" si="141"/>
        <v>#VALUE!</v>
      </c>
      <c r="O4401" s="2"/>
      <c r="P4401" s="2"/>
      <c r="Q4401" s="2" t="s">
        <v>43</v>
      </c>
      <c r="R4401" s="2"/>
      <c r="S4401" s="2"/>
      <c r="T4401" s="2"/>
      <c r="U4401" s="2" t="s">
        <v>30</v>
      </c>
      <c r="V4401" s="2" t="s">
        <v>31</v>
      </c>
      <c r="W4401" s="2" t="s">
        <v>81</v>
      </c>
      <c r="X4401" s="2" t="s">
        <v>1582</v>
      </c>
    </row>
    <row r="4402" spans="1:24" hidden="1">
      <c r="A4402" s="2">
        <v>15723</v>
      </c>
      <c r="B4402" s="2" t="s">
        <v>9926</v>
      </c>
      <c r="C4402" s="2"/>
      <c r="D4402" s="2" t="s">
        <v>259</v>
      </c>
      <c r="E4402" s="2" t="s">
        <v>9864</v>
      </c>
      <c r="F4402" s="2" t="s">
        <v>9927</v>
      </c>
      <c r="G4402" s="2" t="s">
        <v>261</v>
      </c>
      <c r="H4402" s="2" t="s">
        <v>9928</v>
      </c>
      <c r="I4402" s="2" t="s">
        <v>9929</v>
      </c>
      <c r="J4402" s="2" t="s">
        <v>9930</v>
      </c>
      <c r="K4402" s="2" t="e">
        <f>RIGHT(I4402,LEN(I4402)-SEARCH("[",I4402))</f>
        <v>#VALUE!</v>
      </c>
      <c r="L4402" s="2" t="e">
        <f t="shared" si="140"/>
        <v>#VALUE!</v>
      </c>
      <c r="M4402" s="2" t="s">
        <v>42</v>
      </c>
      <c r="N4402" s="2" t="e">
        <f t="shared" si="141"/>
        <v>#VALUE!</v>
      </c>
      <c r="O4402" s="2"/>
      <c r="P4402" s="2"/>
      <c r="Q4402" s="2" t="s">
        <v>43</v>
      </c>
      <c r="R4402" s="2"/>
      <c r="S4402" s="2"/>
      <c r="T4402" s="2"/>
      <c r="U4402" s="2" t="s">
        <v>30</v>
      </c>
      <c r="V4402" s="2" t="s">
        <v>31</v>
      </c>
      <c r="W4402" s="2" t="s">
        <v>81</v>
      </c>
      <c r="X4402" s="2" t="s">
        <v>1582</v>
      </c>
    </row>
    <row r="4403" spans="1:24" hidden="1">
      <c r="A4403" s="2">
        <v>15715</v>
      </c>
      <c r="B4403" s="2" t="s">
        <v>9934</v>
      </c>
      <c r="C4403" s="2"/>
      <c r="D4403" s="2" t="s">
        <v>259</v>
      </c>
      <c r="E4403" s="2" t="s">
        <v>9864</v>
      </c>
      <c r="F4403" s="2" t="s">
        <v>9935</v>
      </c>
      <c r="G4403" s="2" t="s">
        <v>9936</v>
      </c>
      <c r="H4403" s="2" t="s">
        <v>9937</v>
      </c>
      <c r="I4403" s="2" t="s">
        <v>9938</v>
      </c>
      <c r="J4403" s="2" t="s">
        <v>8724</v>
      </c>
      <c r="K4403" s="2" t="e">
        <f>RIGHT(I4403,LEN(I4403)-SEARCH("[",I4403))</f>
        <v>#VALUE!</v>
      </c>
      <c r="L4403" s="2" t="e">
        <f t="shared" si="140"/>
        <v>#VALUE!</v>
      </c>
      <c r="M4403" s="2" t="s">
        <v>42</v>
      </c>
      <c r="N4403" s="2" t="e">
        <f t="shared" si="141"/>
        <v>#VALUE!</v>
      </c>
      <c r="O4403" s="2"/>
      <c r="P4403" s="2"/>
      <c r="Q4403" s="2" t="s">
        <v>43</v>
      </c>
      <c r="R4403" s="2"/>
      <c r="S4403" s="2"/>
      <c r="T4403" s="2"/>
      <c r="U4403" s="2" t="s">
        <v>30</v>
      </c>
      <c r="V4403" s="2" t="s">
        <v>31</v>
      </c>
      <c r="W4403" s="2" t="s">
        <v>81</v>
      </c>
      <c r="X4403" s="2" t="s">
        <v>1582</v>
      </c>
    </row>
    <row r="4404" spans="1:24" hidden="1">
      <c r="A4404" s="2">
        <v>21573</v>
      </c>
      <c r="B4404" s="2" t="s">
        <v>9939</v>
      </c>
      <c r="C4404" s="2"/>
      <c r="D4404" s="2" t="s">
        <v>2087</v>
      </c>
      <c r="E4404" s="2" t="s">
        <v>9864</v>
      </c>
      <c r="F4404" s="2" t="s">
        <v>9940</v>
      </c>
      <c r="G4404" s="2" t="s">
        <v>9941</v>
      </c>
      <c r="H4404" s="2" t="s">
        <v>9942</v>
      </c>
      <c r="I4404" s="2" t="s">
        <v>9943</v>
      </c>
      <c r="J4404" s="2" t="s">
        <v>9944</v>
      </c>
      <c r="K4404" s="2" t="e">
        <f>RIGHT(I4404,LEN(I4404)-SEARCH("[",I4404))</f>
        <v>#VALUE!</v>
      </c>
      <c r="L4404" s="2" t="e">
        <f t="shared" si="140"/>
        <v>#VALUE!</v>
      </c>
      <c r="M4404" s="2" t="s">
        <v>42</v>
      </c>
      <c r="N4404" s="2" t="e">
        <f t="shared" si="141"/>
        <v>#VALUE!</v>
      </c>
      <c r="O4404" s="2" t="s">
        <v>27</v>
      </c>
      <c r="P4404" s="2"/>
      <c r="Q4404" s="2" t="s">
        <v>43</v>
      </c>
      <c r="R4404" s="2"/>
      <c r="S4404" s="2" t="s">
        <v>9907</v>
      </c>
      <c r="T4404" s="2" t="s">
        <v>1373</v>
      </c>
      <c r="U4404" s="2" t="s">
        <v>30</v>
      </c>
      <c r="V4404" s="2" t="s">
        <v>31</v>
      </c>
      <c r="W4404" s="2" t="s">
        <v>81</v>
      </c>
      <c r="X4404" s="2" t="s">
        <v>1582</v>
      </c>
    </row>
    <row r="4405" spans="1:24" hidden="1">
      <c r="A4405" s="2">
        <v>15734</v>
      </c>
      <c r="B4405" s="2" t="s">
        <v>9945</v>
      </c>
      <c r="C4405" s="2"/>
      <c r="D4405" s="2" t="s">
        <v>22</v>
      </c>
      <c r="E4405" s="2" t="s">
        <v>9864</v>
      </c>
      <c r="F4405" s="2" t="s">
        <v>9946</v>
      </c>
      <c r="G4405" s="2" t="s">
        <v>9947</v>
      </c>
      <c r="H4405" s="2" t="s">
        <v>9948</v>
      </c>
      <c r="I4405" s="2" t="s">
        <v>9949</v>
      </c>
      <c r="J4405" s="2" t="s">
        <v>9950</v>
      </c>
      <c r="K4405" s="2" t="e">
        <f>RIGHT(I4405,LEN(I4405)-SEARCH("[",I4405))</f>
        <v>#VALUE!</v>
      </c>
      <c r="L4405" s="2" t="e">
        <f t="shared" si="140"/>
        <v>#VALUE!</v>
      </c>
      <c r="M4405" s="2" t="s">
        <v>42</v>
      </c>
      <c r="N4405" s="2" t="e">
        <f t="shared" si="141"/>
        <v>#VALUE!</v>
      </c>
      <c r="O4405" s="2"/>
      <c r="P4405" s="2"/>
      <c r="Q4405" s="2" t="s">
        <v>43</v>
      </c>
      <c r="R4405" s="2"/>
      <c r="S4405" s="2" t="s">
        <v>9951</v>
      </c>
      <c r="T4405" s="2"/>
      <c r="U4405" s="2" t="s">
        <v>30</v>
      </c>
      <c r="V4405" s="2" t="s">
        <v>31</v>
      </c>
      <c r="W4405" s="2" t="s">
        <v>81</v>
      </c>
      <c r="X4405" s="2" t="s">
        <v>1582</v>
      </c>
    </row>
    <row r="4406" spans="1:24" hidden="1">
      <c r="A4406" s="2">
        <v>15730</v>
      </c>
      <c r="B4406" s="2" t="s">
        <v>9952</v>
      </c>
      <c r="C4406" s="2"/>
      <c r="D4406" s="2" t="s">
        <v>259</v>
      </c>
      <c r="E4406" s="2" t="s">
        <v>9864</v>
      </c>
      <c r="F4406" s="2" t="s">
        <v>9953</v>
      </c>
      <c r="G4406" s="2" t="s">
        <v>9954</v>
      </c>
      <c r="H4406" s="2" t="s">
        <v>9955</v>
      </c>
      <c r="I4406" s="2" t="s">
        <v>9956</v>
      </c>
      <c r="J4406" s="2" t="s">
        <v>9957</v>
      </c>
      <c r="K4406" s="2" t="e">
        <f>RIGHT(I4406,LEN(I4406)-SEARCH("[",I4406))</f>
        <v>#VALUE!</v>
      </c>
      <c r="L4406" s="2" t="e">
        <f t="shared" si="140"/>
        <v>#VALUE!</v>
      </c>
      <c r="M4406" s="2" t="s">
        <v>42</v>
      </c>
      <c r="N4406" s="2" t="e">
        <f t="shared" si="141"/>
        <v>#VALUE!</v>
      </c>
      <c r="O4406" s="2"/>
      <c r="P4406" s="2"/>
      <c r="Q4406" s="2" t="s">
        <v>43</v>
      </c>
      <c r="R4406" s="2"/>
      <c r="S4406" s="2"/>
      <c r="T4406" s="2"/>
      <c r="U4406" s="2" t="s">
        <v>30</v>
      </c>
      <c r="V4406" s="2" t="s">
        <v>31</v>
      </c>
      <c r="W4406" s="2" t="s">
        <v>81</v>
      </c>
      <c r="X4406" s="2" t="s">
        <v>1582</v>
      </c>
    </row>
    <row r="4407" spans="1:24" hidden="1">
      <c r="A4407" s="2">
        <v>15733</v>
      </c>
      <c r="B4407" s="2" t="s">
        <v>9961</v>
      </c>
      <c r="C4407" s="2"/>
      <c r="D4407" s="2" t="s">
        <v>259</v>
      </c>
      <c r="E4407" s="2" t="s">
        <v>9864</v>
      </c>
      <c r="F4407" s="2" t="s">
        <v>9962</v>
      </c>
      <c r="G4407" s="2" t="s">
        <v>9963</v>
      </c>
      <c r="H4407" s="2" t="s">
        <v>9964</v>
      </c>
      <c r="I4407" s="2" t="s">
        <v>9965</v>
      </c>
      <c r="J4407" s="2" t="s">
        <v>4878</v>
      </c>
      <c r="K4407" s="2" t="e">
        <f>RIGHT(I4407,LEN(I4407)-SEARCH("[",I4407))</f>
        <v>#VALUE!</v>
      </c>
      <c r="L4407" s="2" t="e">
        <f t="shared" si="140"/>
        <v>#VALUE!</v>
      </c>
      <c r="M4407" s="2" t="s">
        <v>42</v>
      </c>
      <c r="N4407" s="2" t="e">
        <f t="shared" si="141"/>
        <v>#VALUE!</v>
      </c>
      <c r="O4407" s="2"/>
      <c r="P4407" s="2"/>
      <c r="Q4407" s="2" t="s">
        <v>43</v>
      </c>
      <c r="R4407" s="2"/>
      <c r="S4407" s="2"/>
      <c r="T4407" s="2"/>
      <c r="U4407" s="2" t="s">
        <v>30</v>
      </c>
      <c r="V4407" s="2" t="s">
        <v>31</v>
      </c>
      <c r="W4407" s="2" t="s">
        <v>81</v>
      </c>
      <c r="X4407" s="2" t="s">
        <v>1582</v>
      </c>
    </row>
    <row r="4408" spans="1:24" hidden="1">
      <c r="A4408" s="2">
        <v>15737</v>
      </c>
      <c r="B4408" s="2" t="s">
        <v>9966</v>
      </c>
      <c r="C4408" s="2"/>
      <c r="D4408" s="2" t="s">
        <v>259</v>
      </c>
      <c r="E4408" s="2" t="s">
        <v>9864</v>
      </c>
      <c r="F4408" s="2" t="s">
        <v>9967</v>
      </c>
      <c r="G4408" s="2" t="s">
        <v>9968</v>
      </c>
      <c r="H4408" s="2" t="s">
        <v>9969</v>
      </c>
      <c r="I4408" s="2" t="s">
        <v>9970</v>
      </c>
      <c r="J4408" s="2" t="s">
        <v>9971</v>
      </c>
      <c r="K4408" s="2" t="e">
        <f>RIGHT(I4408,LEN(I4408)-SEARCH("[",I4408))</f>
        <v>#VALUE!</v>
      </c>
      <c r="L4408" s="2" t="e">
        <f t="shared" si="140"/>
        <v>#VALUE!</v>
      </c>
      <c r="M4408" s="2" t="s">
        <v>42</v>
      </c>
      <c r="N4408" s="2" t="e">
        <f t="shared" si="141"/>
        <v>#VALUE!</v>
      </c>
      <c r="O4408" s="2"/>
      <c r="P4408" s="2"/>
      <c r="Q4408" s="2" t="s">
        <v>43</v>
      </c>
      <c r="R4408" s="2"/>
      <c r="S4408" s="2"/>
      <c r="T4408" s="2"/>
      <c r="U4408" s="2" t="s">
        <v>30</v>
      </c>
      <c r="V4408" s="2" t="s">
        <v>31</v>
      </c>
      <c r="W4408" s="2" t="s">
        <v>81</v>
      </c>
      <c r="X4408" s="2" t="s">
        <v>1582</v>
      </c>
    </row>
    <row r="4409" spans="1:24" hidden="1">
      <c r="A4409" s="2">
        <v>15736</v>
      </c>
      <c r="B4409" s="2" t="s">
        <v>9972</v>
      </c>
      <c r="C4409" s="2"/>
      <c r="D4409" s="2" t="s">
        <v>114</v>
      </c>
      <c r="E4409" s="2" t="s">
        <v>9864</v>
      </c>
      <c r="F4409" s="2" t="s">
        <v>9973</v>
      </c>
      <c r="G4409" s="2" t="s">
        <v>9974</v>
      </c>
      <c r="H4409" s="2" t="s">
        <v>9975</v>
      </c>
      <c r="I4409" s="2" t="s">
        <v>9976</v>
      </c>
      <c r="J4409" s="2" t="s">
        <v>9950</v>
      </c>
      <c r="K4409" s="2" t="e">
        <f>RIGHT(I4409,LEN(I4409)-SEARCH("[",I4409))</f>
        <v>#VALUE!</v>
      </c>
      <c r="L4409" s="2" t="e">
        <f t="shared" si="140"/>
        <v>#VALUE!</v>
      </c>
      <c r="M4409" s="2" t="s">
        <v>42</v>
      </c>
      <c r="N4409" s="2" t="e">
        <f t="shared" si="141"/>
        <v>#VALUE!</v>
      </c>
      <c r="O4409" s="2"/>
      <c r="P4409" s="2"/>
      <c r="Q4409" s="2" t="s">
        <v>43</v>
      </c>
      <c r="R4409" s="2"/>
      <c r="S4409" s="2" t="s">
        <v>9977</v>
      </c>
      <c r="T4409" s="2"/>
      <c r="U4409" s="2" t="s">
        <v>30</v>
      </c>
      <c r="V4409" s="2" t="s">
        <v>31</v>
      </c>
      <c r="W4409" s="2" t="s">
        <v>81</v>
      </c>
      <c r="X4409" s="2" t="s">
        <v>1582</v>
      </c>
    </row>
    <row r="4410" spans="1:24" hidden="1">
      <c r="A4410" s="2">
        <v>15722</v>
      </c>
      <c r="B4410" s="2" t="s">
        <v>9978</v>
      </c>
      <c r="C4410" s="2"/>
      <c r="D4410" s="2" t="s">
        <v>114</v>
      </c>
      <c r="E4410" s="2" t="s">
        <v>9864</v>
      </c>
      <c r="F4410" s="2" t="s">
        <v>9979</v>
      </c>
      <c r="G4410" s="2" t="s">
        <v>9980</v>
      </c>
      <c r="H4410" s="2" t="s">
        <v>9981</v>
      </c>
      <c r="I4410" s="2" t="s">
        <v>9982</v>
      </c>
      <c r="J4410" s="2" t="s">
        <v>9916</v>
      </c>
      <c r="K4410" s="2" t="e">
        <f>RIGHT(I4410,LEN(I4410)-SEARCH("[",I4410))</f>
        <v>#VALUE!</v>
      </c>
      <c r="L4410" s="2" t="e">
        <f t="shared" si="140"/>
        <v>#VALUE!</v>
      </c>
      <c r="M4410" s="2" t="s">
        <v>42</v>
      </c>
      <c r="N4410" s="2" t="e">
        <f t="shared" si="141"/>
        <v>#VALUE!</v>
      </c>
      <c r="O4410" s="2"/>
      <c r="P4410" s="2"/>
      <c r="Q4410" s="2" t="s">
        <v>43</v>
      </c>
      <c r="R4410" s="2"/>
      <c r="S4410" s="2" t="s">
        <v>9983</v>
      </c>
      <c r="T4410" s="2"/>
      <c r="U4410" s="2" t="s">
        <v>30</v>
      </c>
      <c r="V4410" s="2" t="s">
        <v>31</v>
      </c>
      <c r="W4410" s="2" t="s">
        <v>81</v>
      </c>
      <c r="X4410" s="2" t="s">
        <v>1582</v>
      </c>
    </row>
    <row r="4411" spans="1:24" hidden="1">
      <c r="A4411" s="2">
        <v>15725</v>
      </c>
      <c r="B4411" s="2" t="s">
        <v>9984</v>
      </c>
      <c r="C4411" s="2"/>
      <c r="D4411" s="2" t="s">
        <v>114</v>
      </c>
      <c r="E4411" s="2" t="s">
        <v>9864</v>
      </c>
      <c r="F4411" s="2" t="s">
        <v>9985</v>
      </c>
      <c r="G4411" s="2" t="s">
        <v>9986</v>
      </c>
      <c r="H4411" s="2" t="s">
        <v>9987</v>
      </c>
      <c r="I4411" s="2" t="s">
        <v>9988</v>
      </c>
      <c r="J4411" s="2" t="s">
        <v>9989</v>
      </c>
      <c r="K4411" s="2" t="e">
        <f>RIGHT(I4411,LEN(I4411)-SEARCH("[",I4411))</f>
        <v>#VALUE!</v>
      </c>
      <c r="L4411" s="2" t="e">
        <f t="shared" si="140"/>
        <v>#VALUE!</v>
      </c>
      <c r="M4411" s="2" t="s">
        <v>42</v>
      </c>
      <c r="N4411" s="2" t="e">
        <f t="shared" si="141"/>
        <v>#VALUE!</v>
      </c>
      <c r="O4411" s="2"/>
      <c r="P4411" s="2"/>
      <c r="Q4411" s="2" t="s">
        <v>43</v>
      </c>
      <c r="R4411" s="2"/>
      <c r="S4411" s="2" t="s">
        <v>9990</v>
      </c>
      <c r="T4411" s="2"/>
      <c r="U4411" s="2" t="s">
        <v>30</v>
      </c>
      <c r="V4411" s="2" t="s">
        <v>31</v>
      </c>
      <c r="W4411" s="2" t="s">
        <v>81</v>
      </c>
      <c r="X4411" s="2" t="s">
        <v>1582</v>
      </c>
    </row>
    <row r="4412" spans="1:24" hidden="1">
      <c r="A4412" s="2">
        <v>15744</v>
      </c>
      <c r="B4412" s="2" t="s">
        <v>9991</v>
      </c>
      <c r="C4412" s="2"/>
      <c r="D4412" s="2" t="s">
        <v>761</v>
      </c>
      <c r="E4412" s="2" t="s">
        <v>9864</v>
      </c>
      <c r="F4412" s="2" t="s">
        <v>9992</v>
      </c>
      <c r="G4412" s="2" t="s">
        <v>9993</v>
      </c>
      <c r="H4412" s="2" t="s">
        <v>9994</v>
      </c>
      <c r="I4412" s="2" t="s">
        <v>9995</v>
      </c>
      <c r="J4412" s="2" t="s">
        <v>9996</v>
      </c>
      <c r="K4412" s="2" t="e">
        <f>RIGHT(I4412,LEN(I4412)-SEARCH("[",I4412))</f>
        <v>#VALUE!</v>
      </c>
      <c r="L4412" s="2" t="e">
        <f t="shared" si="140"/>
        <v>#VALUE!</v>
      </c>
      <c r="M4412" s="2" t="s">
        <v>42</v>
      </c>
      <c r="N4412" s="2" t="e">
        <f t="shared" si="141"/>
        <v>#VALUE!</v>
      </c>
      <c r="O4412" s="2"/>
      <c r="P4412" s="2"/>
      <c r="Q4412" s="2" t="s">
        <v>43</v>
      </c>
      <c r="R4412" s="2"/>
      <c r="S4412" s="2"/>
      <c r="T4412" s="2"/>
      <c r="U4412" s="2" t="s">
        <v>30</v>
      </c>
      <c r="V4412" s="2" t="s">
        <v>31</v>
      </c>
      <c r="W4412" s="2" t="s">
        <v>81</v>
      </c>
      <c r="X4412" s="2" t="s">
        <v>1582</v>
      </c>
    </row>
    <row r="4413" spans="1:24" hidden="1">
      <c r="A4413" s="2">
        <v>15719</v>
      </c>
      <c r="B4413" s="2" t="s">
        <v>9997</v>
      </c>
      <c r="C4413" s="2"/>
      <c r="D4413" s="2" t="s">
        <v>22</v>
      </c>
      <c r="E4413" s="2" t="s">
        <v>9864</v>
      </c>
      <c r="F4413" s="2" t="s">
        <v>9998</v>
      </c>
      <c r="G4413" s="2" t="s">
        <v>9999</v>
      </c>
      <c r="H4413" s="2" t="s">
        <v>10000</v>
      </c>
      <c r="I4413" s="2" t="s">
        <v>10001</v>
      </c>
      <c r="J4413" s="2" t="s">
        <v>10002</v>
      </c>
      <c r="K4413" s="2" t="e">
        <f>RIGHT(I4413,LEN(I4413)-SEARCH("[",I4413))</f>
        <v>#VALUE!</v>
      </c>
      <c r="L4413" s="2" t="e">
        <f t="shared" si="140"/>
        <v>#VALUE!</v>
      </c>
      <c r="M4413" s="2" t="s">
        <v>42</v>
      </c>
      <c r="N4413" s="2" t="e">
        <f t="shared" si="141"/>
        <v>#VALUE!</v>
      </c>
      <c r="O4413" s="2"/>
      <c r="P4413" s="2"/>
      <c r="Q4413" s="2" t="s">
        <v>43</v>
      </c>
      <c r="R4413" s="2"/>
      <c r="S4413" s="2"/>
      <c r="T4413" s="2"/>
      <c r="U4413" s="2" t="s">
        <v>30</v>
      </c>
      <c r="V4413" s="2" t="s">
        <v>31</v>
      </c>
      <c r="W4413" s="2" t="s">
        <v>81</v>
      </c>
      <c r="X4413" s="2" t="s">
        <v>1582</v>
      </c>
    </row>
    <row r="4414" spans="1:24" hidden="1">
      <c r="A4414" s="2">
        <v>21481</v>
      </c>
      <c r="B4414" s="2" t="s">
        <v>10003</v>
      </c>
      <c r="C4414" s="2"/>
      <c r="D4414" s="2" t="s">
        <v>259</v>
      </c>
      <c r="E4414" s="2" t="s">
        <v>9864</v>
      </c>
      <c r="F4414" s="2" t="s">
        <v>10004</v>
      </c>
      <c r="G4414" s="2" t="s">
        <v>10005</v>
      </c>
      <c r="H4414" s="2" t="s">
        <v>10006</v>
      </c>
      <c r="I4414" s="2" t="s">
        <v>10007</v>
      </c>
      <c r="J4414" s="2" t="s">
        <v>3774</v>
      </c>
      <c r="K4414" s="2" t="e">
        <f>RIGHT(I4414,LEN(I4414)-SEARCH("[",I4414))</f>
        <v>#VALUE!</v>
      </c>
      <c r="L4414" s="2" t="e">
        <f t="shared" si="140"/>
        <v>#VALUE!</v>
      </c>
      <c r="M4414" s="2" t="s">
        <v>42</v>
      </c>
      <c r="N4414" s="2" t="e">
        <f t="shared" si="141"/>
        <v>#VALUE!</v>
      </c>
      <c r="O4414" s="2" t="s">
        <v>27</v>
      </c>
      <c r="P4414" s="2"/>
      <c r="Q4414" s="2" t="s">
        <v>43</v>
      </c>
      <c r="R4414" s="2"/>
      <c r="S4414" s="2"/>
      <c r="T4414" s="2" t="s">
        <v>1373</v>
      </c>
      <c r="U4414" s="2" t="s">
        <v>30</v>
      </c>
      <c r="V4414" s="2" t="s">
        <v>31</v>
      </c>
      <c r="W4414" s="2" t="s">
        <v>81</v>
      </c>
      <c r="X4414" s="2" t="s">
        <v>1582</v>
      </c>
    </row>
    <row r="4415" spans="1:24" hidden="1">
      <c r="A4415" s="2">
        <v>15735</v>
      </c>
      <c r="B4415" s="2" t="s">
        <v>10008</v>
      </c>
      <c r="C4415" s="2"/>
      <c r="D4415" s="2" t="s">
        <v>22</v>
      </c>
      <c r="E4415" s="2" t="s">
        <v>9864</v>
      </c>
      <c r="F4415" s="2" t="s">
        <v>10009</v>
      </c>
      <c r="G4415" s="2" t="s">
        <v>10010</v>
      </c>
      <c r="H4415" s="2" t="s">
        <v>10011</v>
      </c>
      <c r="I4415" s="2" t="s">
        <v>10012</v>
      </c>
      <c r="J4415" s="2" t="s">
        <v>9950</v>
      </c>
      <c r="K4415" s="2" t="e">
        <f>RIGHT(I4415,LEN(I4415)-SEARCH("[",I4415))</f>
        <v>#VALUE!</v>
      </c>
      <c r="L4415" s="2" t="e">
        <f t="shared" si="140"/>
        <v>#VALUE!</v>
      </c>
      <c r="M4415" s="2" t="s">
        <v>42</v>
      </c>
      <c r="N4415" s="2" t="e">
        <f t="shared" si="141"/>
        <v>#VALUE!</v>
      </c>
      <c r="O4415" s="2"/>
      <c r="P4415" s="2"/>
      <c r="Q4415" s="2" t="s">
        <v>43</v>
      </c>
      <c r="R4415" s="2"/>
      <c r="S4415" s="2" t="s">
        <v>10013</v>
      </c>
      <c r="T4415" s="2"/>
      <c r="U4415" s="2" t="s">
        <v>30</v>
      </c>
      <c r="V4415" s="2" t="s">
        <v>31</v>
      </c>
      <c r="W4415" s="2" t="s">
        <v>81</v>
      </c>
      <c r="X4415" s="2" t="s">
        <v>1582</v>
      </c>
    </row>
    <row r="4416" spans="1:24" hidden="1">
      <c r="A4416" s="2">
        <v>24595</v>
      </c>
      <c r="B4416" s="2" t="s">
        <v>10020</v>
      </c>
      <c r="C4416" s="2"/>
      <c r="D4416" s="2" t="s">
        <v>22</v>
      </c>
      <c r="E4416" s="2" t="s">
        <v>9864</v>
      </c>
      <c r="F4416" s="2" t="s">
        <v>10021</v>
      </c>
      <c r="G4416" s="2" t="s">
        <v>10016</v>
      </c>
      <c r="H4416" s="2" t="s">
        <v>10017</v>
      </c>
      <c r="I4416" s="2" t="s">
        <v>10022</v>
      </c>
      <c r="J4416" s="2" t="s">
        <v>10019</v>
      </c>
      <c r="K4416" s="2" t="e">
        <f>RIGHT(I4416,LEN(I4416)-SEARCH("[",I4416))</f>
        <v>#VALUE!</v>
      </c>
      <c r="L4416" s="2" t="e">
        <f t="shared" si="140"/>
        <v>#VALUE!</v>
      </c>
      <c r="M4416" s="2" t="s">
        <v>42</v>
      </c>
      <c r="N4416" s="2" t="e">
        <f t="shared" si="141"/>
        <v>#VALUE!</v>
      </c>
      <c r="O4416" s="2"/>
      <c r="P4416" s="2"/>
      <c r="Q4416" s="2" t="s">
        <v>43</v>
      </c>
      <c r="R4416" s="2"/>
      <c r="S4416" s="2"/>
      <c r="T4416" s="2" t="s">
        <v>1373</v>
      </c>
      <c r="U4416" s="2" t="s">
        <v>30</v>
      </c>
      <c r="V4416" s="2" t="s">
        <v>31</v>
      </c>
      <c r="W4416" s="2" t="s">
        <v>81</v>
      </c>
      <c r="X4416" s="2" t="s">
        <v>1582</v>
      </c>
    </row>
    <row r="4417" spans="1:24" hidden="1">
      <c r="A4417" s="2">
        <v>24596</v>
      </c>
      <c r="B4417" s="2" t="s">
        <v>10023</v>
      </c>
      <c r="C4417" s="2"/>
      <c r="D4417" s="2" t="s">
        <v>22</v>
      </c>
      <c r="E4417" s="2" t="s">
        <v>9864</v>
      </c>
      <c r="F4417" s="2" t="s">
        <v>10024</v>
      </c>
      <c r="G4417" s="2" t="s">
        <v>10025</v>
      </c>
      <c r="H4417" s="2" t="s">
        <v>10026</v>
      </c>
      <c r="I4417" s="2" t="s">
        <v>10027</v>
      </c>
      <c r="J4417" s="2" t="s">
        <v>9944</v>
      </c>
      <c r="K4417" s="2" t="e">
        <f>RIGHT(I4417,LEN(I4417)-SEARCH("[",I4417))</f>
        <v>#VALUE!</v>
      </c>
      <c r="L4417" s="2" t="e">
        <f t="shared" si="140"/>
        <v>#VALUE!</v>
      </c>
      <c r="M4417" s="2" t="s">
        <v>42</v>
      </c>
      <c r="N4417" s="2" t="e">
        <f t="shared" si="141"/>
        <v>#VALUE!</v>
      </c>
      <c r="O4417" s="2"/>
      <c r="P4417" s="2"/>
      <c r="Q4417" s="2" t="s">
        <v>43</v>
      </c>
      <c r="R4417" s="2"/>
      <c r="S4417" s="2"/>
      <c r="T4417" s="2" t="s">
        <v>1373</v>
      </c>
      <c r="U4417" s="2" t="s">
        <v>30</v>
      </c>
      <c r="V4417" s="2" t="s">
        <v>31</v>
      </c>
      <c r="W4417" s="2" t="s">
        <v>81</v>
      </c>
      <c r="X4417" s="2" t="s">
        <v>1582</v>
      </c>
    </row>
    <row r="4418" spans="1:24" hidden="1">
      <c r="A4418" s="2">
        <v>15750</v>
      </c>
      <c r="B4418" s="2" t="s">
        <v>10028</v>
      </c>
      <c r="C4418" s="2"/>
      <c r="D4418" s="2" t="s">
        <v>57</v>
      </c>
      <c r="E4418" s="2" t="s">
        <v>9864</v>
      </c>
      <c r="F4418" s="2" t="s">
        <v>10029</v>
      </c>
      <c r="G4418" s="2" t="s">
        <v>10030</v>
      </c>
      <c r="H4418" s="2" t="s">
        <v>10031</v>
      </c>
      <c r="I4418" s="2" t="s">
        <v>10032</v>
      </c>
      <c r="J4418" s="2" t="s">
        <v>10033</v>
      </c>
      <c r="K4418" s="2" t="e">
        <f>RIGHT(I4418,LEN(I4418)-SEARCH("[",I4418))</f>
        <v>#VALUE!</v>
      </c>
      <c r="L4418" s="2" t="e">
        <f t="shared" si="140"/>
        <v>#VALUE!</v>
      </c>
      <c r="M4418" s="2" t="s">
        <v>42</v>
      </c>
      <c r="N4418" s="2" t="e">
        <f t="shared" si="141"/>
        <v>#VALUE!</v>
      </c>
      <c r="O4418" s="2"/>
      <c r="P4418" s="2"/>
      <c r="Q4418" s="2" t="s">
        <v>43</v>
      </c>
      <c r="R4418" s="2"/>
      <c r="S4418" s="2"/>
      <c r="T4418" s="2"/>
      <c r="U4418" s="2" t="s">
        <v>30</v>
      </c>
      <c r="V4418" s="2" t="s">
        <v>31</v>
      </c>
      <c r="W4418" s="2" t="s">
        <v>81</v>
      </c>
      <c r="X4418" s="2" t="s">
        <v>1582</v>
      </c>
    </row>
    <row r="4419" spans="1:24" hidden="1">
      <c r="A4419" s="2">
        <v>15746</v>
      </c>
      <c r="B4419" s="2" t="s">
        <v>10034</v>
      </c>
      <c r="C4419" s="2"/>
      <c r="D4419" s="2" t="s">
        <v>57</v>
      </c>
      <c r="E4419" s="2" t="s">
        <v>9864</v>
      </c>
      <c r="F4419" s="2" t="s">
        <v>10035</v>
      </c>
      <c r="G4419" s="2" t="s">
        <v>10036</v>
      </c>
      <c r="H4419" s="2" t="s">
        <v>10037</v>
      </c>
      <c r="I4419" s="2" t="s">
        <v>10038</v>
      </c>
      <c r="J4419" s="2" t="s">
        <v>10039</v>
      </c>
      <c r="K4419" s="2" t="e">
        <f>RIGHT(I4419,LEN(I4419)-SEARCH("[",I4419))</f>
        <v>#VALUE!</v>
      </c>
      <c r="L4419" s="2" t="e">
        <f t="shared" si="140"/>
        <v>#VALUE!</v>
      </c>
      <c r="M4419" s="2" t="s">
        <v>42</v>
      </c>
      <c r="N4419" s="2" t="e">
        <f t="shared" si="141"/>
        <v>#VALUE!</v>
      </c>
      <c r="O4419" s="2"/>
      <c r="P4419" s="2"/>
      <c r="Q4419" s="2" t="s">
        <v>43</v>
      </c>
      <c r="R4419" s="2"/>
      <c r="S4419" s="2"/>
      <c r="T4419" s="2"/>
      <c r="U4419" s="2" t="s">
        <v>30</v>
      </c>
      <c r="V4419" s="2" t="s">
        <v>31</v>
      </c>
      <c r="W4419" s="2" t="s">
        <v>81</v>
      </c>
      <c r="X4419" s="2" t="s">
        <v>1582</v>
      </c>
    </row>
    <row r="4420" spans="1:24" hidden="1">
      <c r="A4420" s="2">
        <v>15747</v>
      </c>
      <c r="B4420" s="2" t="s">
        <v>10040</v>
      </c>
      <c r="C4420" s="2"/>
      <c r="D4420" s="2" t="s">
        <v>57</v>
      </c>
      <c r="E4420" s="2" t="s">
        <v>9864</v>
      </c>
      <c r="F4420" s="2" t="s">
        <v>10041</v>
      </c>
      <c r="G4420" s="2" t="s">
        <v>10042</v>
      </c>
      <c r="H4420" s="2" t="s">
        <v>10043</v>
      </c>
      <c r="I4420" s="2" t="s">
        <v>10044</v>
      </c>
      <c r="J4420" s="2" t="s">
        <v>10045</v>
      </c>
      <c r="K4420" s="2" t="e">
        <f>RIGHT(I4420,LEN(I4420)-SEARCH("[",I4420))</f>
        <v>#VALUE!</v>
      </c>
      <c r="L4420" s="2" t="e">
        <f t="shared" ref="L4420:L4483" si="142">LEFT(K4420, LEN(K4420)-1)</f>
        <v>#VALUE!</v>
      </c>
      <c r="M4420" s="2" t="s">
        <v>42</v>
      </c>
      <c r="N4420" s="2" t="e">
        <f t="shared" si="141"/>
        <v>#VALUE!</v>
      </c>
      <c r="O4420" s="2"/>
      <c r="P4420" s="2"/>
      <c r="Q4420" s="2" t="s">
        <v>43</v>
      </c>
      <c r="R4420" s="2"/>
      <c r="S4420" s="2"/>
      <c r="T4420" s="2"/>
      <c r="U4420" s="2" t="s">
        <v>30</v>
      </c>
      <c r="V4420" s="2" t="s">
        <v>31</v>
      </c>
      <c r="W4420" s="2" t="s">
        <v>81</v>
      </c>
      <c r="X4420" s="2" t="s">
        <v>1582</v>
      </c>
    </row>
    <row r="4421" spans="1:24" hidden="1">
      <c r="A4421" s="2">
        <v>21575</v>
      </c>
      <c r="B4421" s="2" t="s">
        <v>10051</v>
      </c>
      <c r="C4421" s="2"/>
      <c r="D4421" s="2" t="s">
        <v>139</v>
      </c>
      <c r="E4421" s="2" t="s">
        <v>9864</v>
      </c>
      <c r="F4421" s="2" t="s">
        <v>10052</v>
      </c>
      <c r="G4421" s="2" t="s">
        <v>10048</v>
      </c>
      <c r="H4421" s="2" t="s">
        <v>10049</v>
      </c>
      <c r="I4421" s="2" t="s">
        <v>10053</v>
      </c>
      <c r="J4421" s="2" t="s">
        <v>6640</v>
      </c>
      <c r="K4421" s="2" t="e">
        <f>RIGHT(I4421,LEN(I4421)-SEARCH("[",I4421))</f>
        <v>#VALUE!</v>
      </c>
      <c r="L4421" s="2" t="e">
        <f t="shared" si="142"/>
        <v>#VALUE!</v>
      </c>
      <c r="M4421" s="2" t="s">
        <v>42</v>
      </c>
      <c r="N4421" s="2" t="e">
        <f t="shared" si="141"/>
        <v>#VALUE!</v>
      </c>
      <c r="O4421" s="2" t="s">
        <v>27</v>
      </c>
      <c r="P4421" s="2"/>
      <c r="Q4421" s="2" t="s">
        <v>43</v>
      </c>
      <c r="R4421" s="2"/>
      <c r="S4421" s="2"/>
      <c r="T4421" s="2" t="s">
        <v>1373</v>
      </c>
      <c r="U4421" s="2" t="s">
        <v>30</v>
      </c>
      <c r="V4421" s="2" t="s">
        <v>31</v>
      </c>
      <c r="W4421" s="2" t="s">
        <v>81</v>
      </c>
      <c r="X4421" s="2" t="s">
        <v>1582</v>
      </c>
    </row>
    <row r="4422" spans="1:24" hidden="1">
      <c r="A4422" s="2">
        <v>15732</v>
      </c>
      <c r="B4422" s="2" t="s">
        <v>10059</v>
      </c>
      <c r="C4422" s="2"/>
      <c r="D4422" s="2" t="s">
        <v>57</v>
      </c>
      <c r="E4422" s="2" t="s">
        <v>9864</v>
      </c>
      <c r="F4422" s="2" t="s">
        <v>10060</v>
      </c>
      <c r="G4422" s="2" t="s">
        <v>10056</v>
      </c>
      <c r="H4422" s="2" t="s">
        <v>10057</v>
      </c>
      <c r="I4422" s="2" t="s">
        <v>10061</v>
      </c>
      <c r="J4422" s="2" t="s">
        <v>9291</v>
      </c>
      <c r="K4422" s="2" t="e">
        <f>RIGHT(I4422,LEN(I4422)-SEARCH("[",I4422))</f>
        <v>#VALUE!</v>
      </c>
      <c r="L4422" s="2" t="e">
        <f t="shared" si="142"/>
        <v>#VALUE!</v>
      </c>
      <c r="M4422" s="2" t="s">
        <v>42</v>
      </c>
      <c r="N4422" s="2" t="e">
        <f t="shared" si="141"/>
        <v>#VALUE!</v>
      </c>
      <c r="O4422" s="2"/>
      <c r="P4422" s="2"/>
      <c r="Q4422" s="2" t="s">
        <v>43</v>
      </c>
      <c r="R4422" s="2"/>
      <c r="S4422" s="2"/>
      <c r="T4422" s="2"/>
      <c r="U4422" s="2" t="s">
        <v>30</v>
      </c>
      <c r="V4422" s="2" t="s">
        <v>31</v>
      </c>
      <c r="W4422" s="2" t="s">
        <v>81</v>
      </c>
      <c r="X4422" s="2" t="s">
        <v>1582</v>
      </c>
    </row>
    <row r="4423" spans="1:24" hidden="1">
      <c r="A4423" s="2">
        <v>15742</v>
      </c>
      <c r="B4423" s="2" t="s">
        <v>10062</v>
      </c>
      <c r="C4423" s="2"/>
      <c r="D4423" s="2" t="s">
        <v>57</v>
      </c>
      <c r="E4423" s="2" t="s">
        <v>9864</v>
      </c>
      <c r="F4423" s="2" t="s">
        <v>10063</v>
      </c>
      <c r="G4423" s="2" t="s">
        <v>10064</v>
      </c>
      <c r="H4423" s="2" t="s">
        <v>10065</v>
      </c>
      <c r="I4423" s="2" t="s">
        <v>10066</v>
      </c>
      <c r="J4423" s="2" t="s">
        <v>10067</v>
      </c>
      <c r="K4423" s="2" t="e">
        <f>RIGHT(I4423,LEN(I4423)-SEARCH("[",I4423))</f>
        <v>#VALUE!</v>
      </c>
      <c r="L4423" s="2" t="e">
        <f t="shared" si="142"/>
        <v>#VALUE!</v>
      </c>
      <c r="M4423" s="2" t="s">
        <v>42</v>
      </c>
      <c r="N4423" s="2" t="e">
        <f t="shared" si="141"/>
        <v>#VALUE!</v>
      </c>
      <c r="O4423" s="2"/>
      <c r="P4423" s="2"/>
      <c r="Q4423" s="2" t="s">
        <v>43</v>
      </c>
      <c r="R4423" s="2"/>
      <c r="S4423" s="2"/>
      <c r="T4423" s="2"/>
      <c r="U4423" s="2" t="s">
        <v>30</v>
      </c>
      <c r="V4423" s="2" t="s">
        <v>31</v>
      </c>
      <c r="W4423" s="2" t="s">
        <v>81</v>
      </c>
      <c r="X4423" s="2" t="s">
        <v>1582</v>
      </c>
    </row>
    <row r="4424" spans="1:24" hidden="1">
      <c r="A4424" s="2">
        <v>15728</v>
      </c>
      <c r="B4424" s="2" t="s">
        <v>10076</v>
      </c>
      <c r="C4424" s="2"/>
      <c r="D4424" s="2" t="s">
        <v>57</v>
      </c>
      <c r="E4424" s="2" t="s">
        <v>9864</v>
      </c>
      <c r="F4424" s="2" t="s">
        <v>10077</v>
      </c>
      <c r="G4424" s="2" t="s">
        <v>10073</v>
      </c>
      <c r="H4424" s="2" t="s">
        <v>10074</v>
      </c>
      <c r="I4424" s="2" t="s">
        <v>10078</v>
      </c>
      <c r="J4424" s="2" t="s">
        <v>8818</v>
      </c>
      <c r="K4424" s="2" t="e">
        <f>RIGHT(I4424,LEN(I4424)-SEARCH("[",I4424))</f>
        <v>#VALUE!</v>
      </c>
      <c r="L4424" s="2" t="e">
        <f t="shared" si="142"/>
        <v>#VALUE!</v>
      </c>
      <c r="M4424" s="2" t="s">
        <v>42</v>
      </c>
      <c r="N4424" s="2" t="e">
        <f t="shared" si="141"/>
        <v>#VALUE!</v>
      </c>
      <c r="O4424" s="2"/>
      <c r="P4424" s="2"/>
      <c r="Q4424" s="2" t="s">
        <v>43</v>
      </c>
      <c r="R4424" s="2"/>
      <c r="S4424" s="2"/>
      <c r="T4424" s="2"/>
      <c r="U4424" s="2" t="s">
        <v>30</v>
      </c>
      <c r="V4424" s="2" t="s">
        <v>31</v>
      </c>
      <c r="W4424" s="2" t="s">
        <v>81</v>
      </c>
      <c r="X4424" s="2" t="s">
        <v>1582</v>
      </c>
    </row>
    <row r="4425" spans="1:24" hidden="1">
      <c r="A4425" s="2">
        <v>15718</v>
      </c>
      <c r="B4425" s="2" t="s">
        <v>10079</v>
      </c>
      <c r="C4425" s="2"/>
      <c r="D4425" s="2" t="s">
        <v>22</v>
      </c>
      <c r="E4425" s="2" t="s">
        <v>9864</v>
      </c>
      <c r="F4425" s="2" t="s">
        <v>10080</v>
      </c>
      <c r="G4425" s="2" t="s">
        <v>10081</v>
      </c>
      <c r="H4425" s="2" t="s">
        <v>10082</v>
      </c>
      <c r="I4425" s="2" t="s">
        <v>10083</v>
      </c>
      <c r="J4425" s="2" t="s">
        <v>10084</v>
      </c>
      <c r="K4425" s="2" t="e">
        <f>RIGHT(I4425,LEN(I4425)-SEARCH("[",I4425))</f>
        <v>#VALUE!</v>
      </c>
      <c r="L4425" s="2" t="e">
        <f t="shared" si="142"/>
        <v>#VALUE!</v>
      </c>
      <c r="M4425" s="2" t="s">
        <v>42</v>
      </c>
      <c r="N4425" s="2" t="e">
        <f t="shared" si="141"/>
        <v>#VALUE!</v>
      </c>
      <c r="O4425" s="2"/>
      <c r="P4425" s="2"/>
      <c r="Q4425" s="2" t="s">
        <v>43</v>
      </c>
      <c r="R4425" s="2"/>
      <c r="S4425" s="2"/>
      <c r="T4425" s="2"/>
      <c r="U4425" s="2" t="s">
        <v>30</v>
      </c>
      <c r="V4425" s="2" t="s">
        <v>31</v>
      </c>
      <c r="W4425" s="2" t="s">
        <v>81</v>
      </c>
      <c r="X4425" s="2" t="s">
        <v>1582</v>
      </c>
    </row>
    <row r="4426" spans="1:24" hidden="1">
      <c r="A4426" s="2">
        <v>15745</v>
      </c>
      <c r="B4426" s="2" t="s">
        <v>10089</v>
      </c>
      <c r="C4426" s="2"/>
      <c r="D4426" s="2" t="s">
        <v>57</v>
      </c>
      <c r="E4426" s="2" t="s">
        <v>9864</v>
      </c>
      <c r="F4426" s="2" t="s">
        <v>10090</v>
      </c>
      <c r="G4426" s="2" t="s">
        <v>10091</v>
      </c>
      <c r="H4426" s="2" t="s">
        <v>10092</v>
      </c>
      <c r="I4426" s="2" t="s">
        <v>10093</v>
      </c>
      <c r="J4426" s="2" t="s">
        <v>10094</v>
      </c>
      <c r="K4426" s="2" t="e">
        <f>RIGHT(I4426,LEN(I4426)-SEARCH("[",I4426))</f>
        <v>#VALUE!</v>
      </c>
      <c r="L4426" s="2" t="e">
        <f t="shared" si="142"/>
        <v>#VALUE!</v>
      </c>
      <c r="M4426" s="2" t="s">
        <v>42</v>
      </c>
      <c r="N4426" s="2" t="e">
        <f t="shared" si="141"/>
        <v>#VALUE!</v>
      </c>
      <c r="O4426" s="2"/>
      <c r="P4426" s="2"/>
      <c r="Q4426" s="2" t="s">
        <v>43</v>
      </c>
      <c r="R4426" s="2"/>
      <c r="S4426" s="2"/>
      <c r="T4426" s="2"/>
      <c r="U4426" s="2" t="s">
        <v>30</v>
      </c>
      <c r="V4426" s="2" t="s">
        <v>31</v>
      </c>
      <c r="W4426" s="2" t="s">
        <v>81</v>
      </c>
      <c r="X4426" s="2" t="s">
        <v>1582</v>
      </c>
    </row>
    <row r="4427" spans="1:24" hidden="1">
      <c r="A4427" s="2">
        <v>15740</v>
      </c>
      <c r="B4427" s="2" t="s">
        <v>10095</v>
      </c>
      <c r="C4427" s="2"/>
      <c r="D4427" s="2" t="s">
        <v>57</v>
      </c>
      <c r="E4427" s="2" t="s">
        <v>9864</v>
      </c>
      <c r="F4427" s="2" t="s">
        <v>10096</v>
      </c>
      <c r="G4427" s="2" t="s">
        <v>10097</v>
      </c>
      <c r="H4427" s="2" t="s">
        <v>10098</v>
      </c>
      <c r="I4427" s="2" t="s">
        <v>10099</v>
      </c>
      <c r="J4427" s="2" t="s">
        <v>10100</v>
      </c>
      <c r="K4427" s="2" t="e">
        <f>RIGHT(I4427,LEN(I4427)-SEARCH("[",I4427))</f>
        <v>#VALUE!</v>
      </c>
      <c r="L4427" s="2" t="e">
        <f t="shared" si="142"/>
        <v>#VALUE!</v>
      </c>
      <c r="M4427" s="2" t="s">
        <v>42</v>
      </c>
      <c r="N4427" s="2" t="e">
        <f t="shared" si="141"/>
        <v>#VALUE!</v>
      </c>
      <c r="O4427" s="2"/>
      <c r="P4427" s="2"/>
      <c r="Q4427" s="2" t="s">
        <v>43</v>
      </c>
      <c r="R4427" s="2"/>
      <c r="S4427" s="2"/>
      <c r="T4427" s="2"/>
      <c r="U4427" s="2" t="s">
        <v>30</v>
      </c>
      <c r="V4427" s="2" t="s">
        <v>31</v>
      </c>
      <c r="W4427" s="2" t="s">
        <v>81</v>
      </c>
      <c r="X4427" s="2" t="s">
        <v>1582</v>
      </c>
    </row>
    <row r="4428" spans="1:24" hidden="1">
      <c r="A4428" s="2">
        <v>15726</v>
      </c>
      <c r="B4428" s="2" t="s">
        <v>10104</v>
      </c>
      <c r="C4428" s="2"/>
      <c r="D4428" s="2" t="s">
        <v>57</v>
      </c>
      <c r="E4428" s="2" t="s">
        <v>9864</v>
      </c>
      <c r="F4428" s="2" t="s">
        <v>10105</v>
      </c>
      <c r="G4428" s="2" t="s">
        <v>10106</v>
      </c>
      <c r="H4428" s="2" t="s">
        <v>10107</v>
      </c>
      <c r="I4428" s="2" t="s">
        <v>10108</v>
      </c>
      <c r="J4428" s="2" t="s">
        <v>10109</v>
      </c>
      <c r="K4428" s="2" t="e">
        <f>RIGHT(I4428,LEN(I4428)-SEARCH("[",I4428))</f>
        <v>#VALUE!</v>
      </c>
      <c r="L4428" s="2" t="e">
        <f t="shared" si="142"/>
        <v>#VALUE!</v>
      </c>
      <c r="M4428" s="2" t="s">
        <v>42</v>
      </c>
      <c r="N4428" s="2" t="e">
        <f t="shared" si="141"/>
        <v>#VALUE!</v>
      </c>
      <c r="O4428" s="2"/>
      <c r="P4428" s="2"/>
      <c r="Q4428" s="2" t="s">
        <v>43</v>
      </c>
      <c r="R4428" s="2"/>
      <c r="S4428" s="2"/>
      <c r="T4428" s="2"/>
      <c r="U4428" s="2" t="s">
        <v>30</v>
      </c>
      <c r="V4428" s="2" t="s">
        <v>31</v>
      </c>
      <c r="W4428" s="2" t="s">
        <v>81</v>
      </c>
      <c r="X4428" s="2" t="s">
        <v>1582</v>
      </c>
    </row>
    <row r="4429" spans="1:24" hidden="1">
      <c r="A4429" s="2">
        <v>14678</v>
      </c>
      <c r="B4429" s="2" t="s">
        <v>10121</v>
      </c>
      <c r="C4429" s="2"/>
      <c r="D4429" s="2" t="s">
        <v>35</v>
      </c>
      <c r="E4429" s="2" t="s">
        <v>10122</v>
      </c>
      <c r="F4429" s="2" t="s">
        <v>10123</v>
      </c>
      <c r="G4429" s="2" t="s">
        <v>48</v>
      </c>
      <c r="H4429" s="2" t="s">
        <v>10124</v>
      </c>
      <c r="I4429" s="2" t="s">
        <v>10125</v>
      </c>
      <c r="J4429" s="2" t="s">
        <v>10126</v>
      </c>
      <c r="K4429" s="2" t="e">
        <f>RIGHT(I4429,LEN(I4429)-SEARCH("[",I4429))</f>
        <v>#VALUE!</v>
      </c>
      <c r="L4429" s="2" t="e">
        <f t="shared" si="142"/>
        <v>#VALUE!</v>
      </c>
      <c r="M4429" s="2" t="s">
        <v>42</v>
      </c>
      <c r="N4429" s="2" t="e">
        <f t="shared" si="141"/>
        <v>#VALUE!</v>
      </c>
      <c r="O4429" s="2"/>
      <c r="P4429" s="2"/>
      <c r="Q4429" s="2" t="s">
        <v>43</v>
      </c>
      <c r="R4429" s="2"/>
      <c r="S4429" s="2" t="s">
        <v>10127</v>
      </c>
      <c r="T4429" s="2"/>
      <c r="U4429" s="2" t="s">
        <v>30</v>
      </c>
      <c r="V4429" s="2" t="s">
        <v>31</v>
      </c>
      <c r="W4429" s="2" t="s">
        <v>81</v>
      </c>
      <c r="X4429" s="2" t="s">
        <v>1535</v>
      </c>
    </row>
    <row r="4430" spans="1:24" hidden="1">
      <c r="A4430" s="2">
        <v>14677</v>
      </c>
      <c r="B4430" s="2" t="s">
        <v>10128</v>
      </c>
      <c r="C4430" s="2"/>
      <c r="D4430" s="2" t="s">
        <v>126</v>
      </c>
      <c r="E4430" s="2" t="s">
        <v>10122</v>
      </c>
      <c r="F4430" s="2" t="s">
        <v>10129</v>
      </c>
      <c r="G4430" s="2" t="s">
        <v>128</v>
      </c>
      <c r="H4430" s="2" t="s">
        <v>10130</v>
      </c>
      <c r="I4430" s="2" t="s">
        <v>10131</v>
      </c>
      <c r="J4430" s="2" t="s">
        <v>10132</v>
      </c>
      <c r="K4430" s="2" t="e">
        <f>RIGHT(I4430,LEN(I4430)-SEARCH("[",I4430))</f>
        <v>#VALUE!</v>
      </c>
      <c r="L4430" s="2" t="e">
        <f t="shared" si="142"/>
        <v>#VALUE!</v>
      </c>
      <c r="M4430" s="2" t="s">
        <v>42</v>
      </c>
      <c r="N4430" s="2" t="e">
        <f t="shared" si="141"/>
        <v>#VALUE!</v>
      </c>
      <c r="O4430" s="2"/>
      <c r="P4430" s="2"/>
      <c r="Q4430" s="2" t="s">
        <v>43</v>
      </c>
      <c r="R4430" s="2"/>
      <c r="S4430" s="2"/>
      <c r="T4430" s="2"/>
      <c r="U4430" s="2" t="s">
        <v>30</v>
      </c>
      <c r="V4430" s="2" t="s">
        <v>31</v>
      </c>
      <c r="W4430" s="2" t="s">
        <v>81</v>
      </c>
      <c r="X4430" s="2" t="s">
        <v>1535</v>
      </c>
    </row>
    <row r="4431" spans="1:24" hidden="1">
      <c r="A4431" s="2">
        <v>14679</v>
      </c>
      <c r="B4431" s="2" t="s">
        <v>10133</v>
      </c>
      <c r="C4431" s="2"/>
      <c r="D4431" s="2" t="s">
        <v>1366</v>
      </c>
      <c r="E4431" s="2" t="s">
        <v>10122</v>
      </c>
      <c r="F4431" s="2" t="s">
        <v>10134</v>
      </c>
      <c r="G4431" s="2" t="s">
        <v>10135</v>
      </c>
      <c r="H4431" s="2" t="s">
        <v>10136</v>
      </c>
      <c r="I4431" s="2" t="s">
        <v>10137</v>
      </c>
      <c r="J4431" s="2" t="s">
        <v>8114</v>
      </c>
      <c r="K4431" s="2" t="e">
        <f>RIGHT(I4431,LEN(I4431)-SEARCH("[",I4431))</f>
        <v>#VALUE!</v>
      </c>
      <c r="L4431" s="2" t="e">
        <f t="shared" si="142"/>
        <v>#VALUE!</v>
      </c>
      <c r="M4431" s="2" t="s">
        <v>42</v>
      </c>
      <c r="N4431" s="2" t="e">
        <f t="shared" si="141"/>
        <v>#VALUE!</v>
      </c>
      <c r="O4431" s="2"/>
      <c r="P4431" s="2"/>
      <c r="Q4431" s="2" t="s">
        <v>43</v>
      </c>
      <c r="R4431" s="2"/>
      <c r="S4431" s="2"/>
      <c r="T4431" s="2" t="s">
        <v>1373</v>
      </c>
      <c r="U4431" s="2" t="s">
        <v>30</v>
      </c>
      <c r="V4431" s="2" t="s">
        <v>31</v>
      </c>
      <c r="W4431" s="2" t="s">
        <v>81</v>
      </c>
      <c r="X4431" s="2" t="s">
        <v>1535</v>
      </c>
    </row>
    <row r="4432" spans="1:24" hidden="1">
      <c r="A4432" s="2">
        <v>14680</v>
      </c>
      <c r="B4432" s="2" t="s">
        <v>10138</v>
      </c>
      <c r="C4432" s="2"/>
      <c r="D4432" s="2" t="s">
        <v>2087</v>
      </c>
      <c r="E4432" s="2" t="s">
        <v>10122</v>
      </c>
      <c r="F4432" s="2" t="s">
        <v>10139</v>
      </c>
      <c r="G4432" s="2" t="s">
        <v>10140</v>
      </c>
      <c r="H4432" s="2" t="s">
        <v>10141</v>
      </c>
      <c r="I4432" s="2" t="s">
        <v>10142</v>
      </c>
      <c r="J4432" s="2" t="s">
        <v>8114</v>
      </c>
      <c r="K4432" s="2" t="e">
        <f>RIGHT(I4432,LEN(I4432)-SEARCH("[",I4432))</f>
        <v>#VALUE!</v>
      </c>
      <c r="L4432" s="2" t="e">
        <f t="shared" si="142"/>
        <v>#VALUE!</v>
      </c>
      <c r="M4432" s="2" t="s">
        <v>42</v>
      </c>
      <c r="N4432" s="2" t="e">
        <f t="shared" si="141"/>
        <v>#VALUE!</v>
      </c>
      <c r="O4432" s="2"/>
      <c r="P4432" s="2"/>
      <c r="Q4432" s="2" t="s">
        <v>43</v>
      </c>
      <c r="R4432" s="2"/>
      <c r="S4432" s="2" t="s">
        <v>10143</v>
      </c>
      <c r="T4432" s="2" t="s">
        <v>1373</v>
      </c>
      <c r="U4432" s="2" t="s">
        <v>30</v>
      </c>
      <c r="V4432" s="2" t="s">
        <v>31</v>
      </c>
      <c r="W4432" s="2" t="s">
        <v>81</v>
      </c>
      <c r="X4432" s="2" t="s">
        <v>1535</v>
      </c>
    </row>
    <row r="4433" spans="1:24" hidden="1">
      <c r="A4433" s="2">
        <v>14681</v>
      </c>
      <c r="B4433" s="2" t="s">
        <v>10144</v>
      </c>
      <c r="C4433" s="2"/>
      <c r="D4433" s="2" t="s">
        <v>1366</v>
      </c>
      <c r="E4433" s="2" t="s">
        <v>10122</v>
      </c>
      <c r="F4433" s="2" t="s">
        <v>10145</v>
      </c>
      <c r="G4433" s="2" t="s">
        <v>10146</v>
      </c>
      <c r="H4433" s="2" t="s">
        <v>10147</v>
      </c>
      <c r="I4433" s="2" t="s">
        <v>10148</v>
      </c>
      <c r="J4433" s="2" t="s">
        <v>10149</v>
      </c>
      <c r="K4433" s="2" t="e">
        <f>RIGHT(I4433,LEN(I4433)-SEARCH("[",I4433))</f>
        <v>#VALUE!</v>
      </c>
      <c r="L4433" s="2" t="e">
        <f t="shared" si="142"/>
        <v>#VALUE!</v>
      </c>
      <c r="M4433" s="2" t="s">
        <v>42</v>
      </c>
      <c r="N4433" s="2" t="e">
        <f t="shared" si="141"/>
        <v>#VALUE!</v>
      </c>
      <c r="O4433" s="2"/>
      <c r="P4433" s="2"/>
      <c r="Q4433" s="2" t="s">
        <v>43</v>
      </c>
      <c r="R4433" s="2"/>
      <c r="S4433" s="2" t="s">
        <v>10143</v>
      </c>
      <c r="T4433" s="2" t="s">
        <v>1373</v>
      </c>
      <c r="U4433" s="2" t="s">
        <v>30</v>
      </c>
      <c r="V4433" s="2" t="s">
        <v>31</v>
      </c>
      <c r="W4433" s="2" t="s">
        <v>81</v>
      </c>
      <c r="X4433" s="2" t="s">
        <v>1535</v>
      </c>
    </row>
    <row r="4434" spans="1:24" hidden="1">
      <c r="A4434" s="2">
        <v>14683</v>
      </c>
      <c r="B4434" s="2" t="s">
        <v>10153</v>
      </c>
      <c r="C4434" s="2"/>
      <c r="D4434" s="2" t="s">
        <v>64</v>
      </c>
      <c r="E4434" s="2" t="s">
        <v>10122</v>
      </c>
      <c r="F4434" s="2" t="s">
        <v>10154</v>
      </c>
      <c r="G4434" s="2" t="s">
        <v>10155</v>
      </c>
      <c r="H4434" s="2" t="s">
        <v>10156</v>
      </c>
      <c r="I4434" s="2" t="s">
        <v>10157</v>
      </c>
      <c r="J4434" s="2" t="s">
        <v>10158</v>
      </c>
      <c r="K4434" s="2" t="e">
        <f>RIGHT(I4434,LEN(I4434)-SEARCH("[",I4434))</f>
        <v>#VALUE!</v>
      </c>
      <c r="L4434" s="2" t="e">
        <f t="shared" si="142"/>
        <v>#VALUE!</v>
      </c>
      <c r="M4434" s="2" t="s">
        <v>42</v>
      </c>
      <c r="N4434" s="2" t="e">
        <f t="shared" si="141"/>
        <v>#VALUE!</v>
      </c>
      <c r="O4434" s="2"/>
      <c r="P4434" s="2"/>
      <c r="Q4434" s="2" t="s">
        <v>43</v>
      </c>
      <c r="R4434" s="2"/>
      <c r="S4434" s="2" t="s">
        <v>10143</v>
      </c>
      <c r="T4434" s="2" t="s">
        <v>71</v>
      </c>
      <c r="U4434" s="2" t="s">
        <v>30</v>
      </c>
      <c r="V4434" s="2" t="s">
        <v>31</v>
      </c>
      <c r="W4434" s="2" t="s">
        <v>81</v>
      </c>
      <c r="X4434" s="2" t="s">
        <v>1535</v>
      </c>
    </row>
    <row r="4435" spans="1:24" hidden="1">
      <c r="A4435" s="2">
        <v>20984</v>
      </c>
      <c r="B4435" s="2" t="s">
        <v>10159</v>
      </c>
      <c r="C4435" s="2"/>
      <c r="D4435" s="2" t="s">
        <v>57</v>
      </c>
      <c r="E4435" s="2" t="s">
        <v>10160</v>
      </c>
      <c r="F4435" s="2" t="s">
        <v>10161</v>
      </c>
      <c r="G4435" s="2" t="s">
        <v>3455</v>
      </c>
      <c r="H4435" s="2" t="s">
        <v>10162</v>
      </c>
      <c r="I4435" s="2" t="s">
        <v>10163</v>
      </c>
      <c r="J4435" s="2" t="s">
        <v>6947</v>
      </c>
      <c r="K4435" s="2" t="e">
        <f>RIGHT(I4435,LEN(I4435)-SEARCH("[",I4435))</f>
        <v>#VALUE!</v>
      </c>
      <c r="L4435" s="2" t="e">
        <f t="shared" si="142"/>
        <v>#VALUE!</v>
      </c>
      <c r="M4435" s="2" t="s">
        <v>42</v>
      </c>
      <c r="N4435" s="2" t="e">
        <f t="shared" si="141"/>
        <v>#VALUE!</v>
      </c>
      <c r="O4435" s="2"/>
      <c r="P4435" s="2"/>
      <c r="Q4435" s="2" t="s">
        <v>43</v>
      </c>
      <c r="R4435" s="2"/>
      <c r="S4435" s="2"/>
      <c r="T4435" s="2"/>
      <c r="U4435" s="2" t="s">
        <v>30</v>
      </c>
      <c r="V4435" s="2" t="s">
        <v>31</v>
      </c>
      <c r="W4435" s="2"/>
      <c r="X4435" s="2"/>
    </row>
    <row r="4436" spans="1:24" hidden="1">
      <c r="A4436" s="2">
        <v>20982</v>
      </c>
      <c r="B4436" s="2" t="s">
        <v>10164</v>
      </c>
      <c r="C4436" s="2"/>
      <c r="D4436" s="2" t="s">
        <v>91</v>
      </c>
      <c r="E4436" s="2" t="s">
        <v>10160</v>
      </c>
      <c r="F4436" s="2" t="s">
        <v>10165</v>
      </c>
      <c r="G4436" s="2" t="s">
        <v>91</v>
      </c>
      <c r="H4436" s="2" t="s">
        <v>10166</v>
      </c>
      <c r="I4436" s="2" t="s">
        <v>10167</v>
      </c>
      <c r="J4436" s="2" t="s">
        <v>10168</v>
      </c>
      <c r="K4436" s="2" t="e">
        <f>RIGHT(I4436,LEN(I4436)-SEARCH("[",I4436))</f>
        <v>#VALUE!</v>
      </c>
      <c r="L4436" s="2" t="e">
        <f t="shared" si="142"/>
        <v>#VALUE!</v>
      </c>
      <c r="M4436" s="2" t="s">
        <v>42</v>
      </c>
      <c r="N4436" s="2" t="e">
        <f t="shared" si="141"/>
        <v>#VALUE!</v>
      </c>
      <c r="O4436" s="2"/>
      <c r="P4436" s="2"/>
      <c r="Q4436" s="2" t="s">
        <v>43</v>
      </c>
      <c r="R4436" s="2"/>
      <c r="S4436" s="2"/>
      <c r="T4436" s="2"/>
      <c r="U4436" s="2" t="s">
        <v>30</v>
      </c>
      <c r="V4436" s="2" t="s">
        <v>31</v>
      </c>
      <c r="W4436" s="2"/>
      <c r="X4436" s="2"/>
    </row>
    <row r="4437" spans="1:24" hidden="1">
      <c r="A4437" s="2">
        <v>20983</v>
      </c>
      <c r="B4437" s="2" t="s">
        <v>10169</v>
      </c>
      <c r="C4437" s="2"/>
      <c r="D4437" s="2" t="s">
        <v>57</v>
      </c>
      <c r="E4437" s="2" t="s">
        <v>10160</v>
      </c>
      <c r="F4437" s="2" t="s">
        <v>10170</v>
      </c>
      <c r="G4437" s="2" t="s">
        <v>9378</v>
      </c>
      <c r="H4437" s="2" t="s">
        <v>10171</v>
      </c>
      <c r="I4437" s="2" t="s">
        <v>10172</v>
      </c>
      <c r="J4437" s="2" t="s">
        <v>10173</v>
      </c>
      <c r="K4437" s="2" t="e">
        <f>RIGHT(I4437,LEN(I4437)-SEARCH("[",I4437))</f>
        <v>#VALUE!</v>
      </c>
      <c r="L4437" s="2" t="e">
        <f t="shared" si="142"/>
        <v>#VALUE!</v>
      </c>
      <c r="M4437" s="2" t="s">
        <v>42</v>
      </c>
      <c r="N4437" s="2" t="e">
        <f t="shared" si="141"/>
        <v>#VALUE!</v>
      </c>
      <c r="O4437" s="2"/>
      <c r="P4437" s="2"/>
      <c r="Q4437" s="2" t="s">
        <v>43</v>
      </c>
      <c r="R4437" s="2"/>
      <c r="S4437" s="2"/>
      <c r="T4437" s="2"/>
      <c r="U4437" s="2" t="s">
        <v>30</v>
      </c>
      <c r="V4437" s="2" t="s">
        <v>31</v>
      </c>
      <c r="W4437" s="2"/>
      <c r="X4437" s="2"/>
    </row>
    <row r="4438" spans="1:24" hidden="1">
      <c r="A4438" s="2">
        <v>20583</v>
      </c>
      <c r="B4438" s="2" t="s">
        <v>10189</v>
      </c>
      <c r="C4438" s="2"/>
      <c r="D4438" s="2" t="s">
        <v>22</v>
      </c>
      <c r="E4438" s="2" t="s">
        <v>10185</v>
      </c>
      <c r="F4438" s="2" t="s">
        <v>10190</v>
      </c>
      <c r="G4438" s="2" t="s">
        <v>10191</v>
      </c>
      <c r="H4438" s="2" t="s">
        <v>10192</v>
      </c>
      <c r="I4438" s="2" t="s">
        <v>10193</v>
      </c>
      <c r="J4438" s="2" t="s">
        <v>10194</v>
      </c>
      <c r="K4438" s="2" t="e">
        <f>RIGHT(I4438,LEN(I4438)-SEARCH("[",I4438))</f>
        <v>#VALUE!</v>
      </c>
      <c r="L4438" s="2" t="e">
        <f t="shared" si="142"/>
        <v>#VALUE!</v>
      </c>
      <c r="M4438" s="2" t="s">
        <v>42</v>
      </c>
      <c r="N4438" s="2" t="e">
        <f t="shared" si="141"/>
        <v>#VALUE!</v>
      </c>
      <c r="O4438" s="2"/>
      <c r="P4438" s="2"/>
      <c r="Q4438" s="2" t="s">
        <v>43</v>
      </c>
      <c r="R4438" s="2"/>
      <c r="S4438" s="2"/>
      <c r="T4438" s="2"/>
      <c r="U4438" s="2" t="s">
        <v>30</v>
      </c>
      <c r="V4438" s="2" t="s">
        <v>31</v>
      </c>
      <c r="W4438" s="2" t="s">
        <v>81</v>
      </c>
      <c r="X4438" s="2" t="s">
        <v>82</v>
      </c>
    </row>
    <row r="4439" spans="1:24" hidden="1">
      <c r="A4439" s="2">
        <v>20584</v>
      </c>
      <c r="B4439" s="2" t="s">
        <v>10195</v>
      </c>
      <c r="C4439" s="2"/>
      <c r="D4439" s="2" t="s">
        <v>57</v>
      </c>
      <c r="E4439" s="2" t="s">
        <v>10185</v>
      </c>
      <c r="F4439" s="2" t="s">
        <v>10196</v>
      </c>
      <c r="G4439" s="2" t="s">
        <v>10197</v>
      </c>
      <c r="H4439" s="2" t="s">
        <v>10198</v>
      </c>
      <c r="I4439" s="2" t="s">
        <v>10199</v>
      </c>
      <c r="J4439" s="2" t="s">
        <v>10200</v>
      </c>
      <c r="K4439" s="2" t="e">
        <f>RIGHT(I4439,LEN(I4439)-SEARCH("[",I4439))</f>
        <v>#VALUE!</v>
      </c>
      <c r="L4439" s="2" t="e">
        <f t="shared" si="142"/>
        <v>#VALUE!</v>
      </c>
      <c r="M4439" s="2" t="s">
        <v>42</v>
      </c>
      <c r="N4439" s="2" t="e">
        <f t="shared" si="141"/>
        <v>#VALUE!</v>
      </c>
      <c r="O4439" s="2"/>
      <c r="P4439" s="2"/>
      <c r="Q4439" s="2" t="s">
        <v>43</v>
      </c>
      <c r="R4439" s="2"/>
      <c r="S4439" s="2"/>
      <c r="T4439" s="2"/>
      <c r="U4439" s="2" t="s">
        <v>30</v>
      </c>
      <c r="V4439" s="2" t="s">
        <v>31</v>
      </c>
      <c r="W4439" s="2" t="s">
        <v>81</v>
      </c>
      <c r="X4439" s="2" t="s">
        <v>82</v>
      </c>
    </row>
    <row r="4440" spans="1:24" hidden="1">
      <c r="A4440" s="2">
        <v>13726</v>
      </c>
      <c r="B4440" s="2" t="s">
        <v>10201</v>
      </c>
      <c r="C4440" s="2"/>
      <c r="D4440" s="2" t="s">
        <v>57</v>
      </c>
      <c r="E4440" s="2" t="s">
        <v>10202</v>
      </c>
      <c r="F4440" s="2" t="s">
        <v>10203</v>
      </c>
      <c r="G4440" s="2" t="s">
        <v>10204</v>
      </c>
      <c r="H4440" s="2" t="s">
        <v>10205</v>
      </c>
      <c r="I4440" s="2" t="s">
        <v>10206</v>
      </c>
      <c r="J4440" s="2" t="s">
        <v>10207</v>
      </c>
      <c r="K4440" s="2" t="e">
        <f>RIGHT(I4440,LEN(I4440)-SEARCH("[",I4440))</f>
        <v>#VALUE!</v>
      </c>
      <c r="L4440" s="2" t="e">
        <f t="shared" si="142"/>
        <v>#VALUE!</v>
      </c>
      <c r="M4440" s="2" t="s">
        <v>42</v>
      </c>
      <c r="N4440" s="2" t="e">
        <f t="shared" si="141"/>
        <v>#VALUE!</v>
      </c>
      <c r="O4440" s="2"/>
      <c r="P4440" s="2"/>
      <c r="Q4440" s="2" t="s">
        <v>43</v>
      </c>
      <c r="R4440" s="2"/>
      <c r="S4440" s="2"/>
      <c r="T4440" s="2"/>
      <c r="U4440" s="2" t="s">
        <v>30</v>
      </c>
      <c r="V4440" s="2" t="s">
        <v>31</v>
      </c>
      <c r="W4440" s="2" t="s">
        <v>984</v>
      </c>
      <c r="X4440" s="2" t="s">
        <v>1535</v>
      </c>
    </row>
    <row r="4441" spans="1:24" hidden="1">
      <c r="A4441" s="2">
        <v>13719</v>
      </c>
      <c r="B4441" s="2" t="s">
        <v>10211</v>
      </c>
      <c r="C4441" s="2"/>
      <c r="D4441" s="2" t="s">
        <v>35</v>
      </c>
      <c r="E4441" s="2" t="s">
        <v>10202</v>
      </c>
      <c r="F4441" s="2" t="s">
        <v>10212</v>
      </c>
      <c r="G4441" s="2" t="s">
        <v>1546</v>
      </c>
      <c r="H4441" s="2" t="s">
        <v>10213</v>
      </c>
      <c r="I4441" s="2" t="s">
        <v>10214</v>
      </c>
      <c r="J4441" s="2" t="s">
        <v>10215</v>
      </c>
      <c r="K4441" s="2" t="e">
        <f>RIGHT(I4441,LEN(I4441)-SEARCH("[",I4441))</f>
        <v>#VALUE!</v>
      </c>
      <c r="L4441" s="2" t="e">
        <f t="shared" si="142"/>
        <v>#VALUE!</v>
      </c>
      <c r="M4441" s="2" t="s">
        <v>42</v>
      </c>
      <c r="N4441" s="2" t="e">
        <f t="shared" ref="N4441:N4504" si="143">IF(L4441=M4441,1,0)</f>
        <v>#VALUE!</v>
      </c>
      <c r="O4441" s="2"/>
      <c r="P4441" s="2"/>
      <c r="Q4441" s="2" t="s">
        <v>768</v>
      </c>
      <c r="R4441" s="2"/>
      <c r="S4441" s="2"/>
      <c r="T4441" s="2"/>
      <c r="U4441" s="2" t="s">
        <v>30</v>
      </c>
      <c r="V4441" s="2" t="s">
        <v>31</v>
      </c>
      <c r="W4441" s="2" t="s">
        <v>984</v>
      </c>
      <c r="X4441" s="2" t="s">
        <v>1535</v>
      </c>
    </row>
    <row r="4442" spans="1:24" hidden="1">
      <c r="A4442" s="2">
        <v>13724</v>
      </c>
      <c r="B4442" s="2" t="s">
        <v>10216</v>
      </c>
      <c r="C4442" s="2"/>
      <c r="D4442" s="2" t="s">
        <v>57</v>
      </c>
      <c r="E4442" s="2" t="s">
        <v>10202</v>
      </c>
      <c r="F4442" s="2" t="s">
        <v>10217</v>
      </c>
      <c r="G4442" s="2" t="s">
        <v>1173</v>
      </c>
      <c r="H4442" s="2" t="s">
        <v>10218</v>
      </c>
      <c r="I4442" s="2" t="s">
        <v>10219</v>
      </c>
      <c r="J4442" s="2" t="s">
        <v>1176</v>
      </c>
      <c r="K4442" s="2" t="e">
        <f>RIGHT(I4442,LEN(I4442)-SEARCH("[",I4442))</f>
        <v>#VALUE!</v>
      </c>
      <c r="L4442" s="2" t="e">
        <f t="shared" si="142"/>
        <v>#VALUE!</v>
      </c>
      <c r="M4442" s="2" t="s">
        <v>42</v>
      </c>
      <c r="N4442" s="2" t="e">
        <f t="shared" si="143"/>
        <v>#VALUE!</v>
      </c>
      <c r="O4442" s="2"/>
      <c r="P4442" s="2"/>
      <c r="Q4442" s="2" t="s">
        <v>43</v>
      </c>
      <c r="R4442" s="2"/>
      <c r="S4442" s="2"/>
      <c r="T4442" s="2"/>
      <c r="U4442" s="2" t="s">
        <v>30</v>
      </c>
      <c r="V4442" s="2" t="s">
        <v>31</v>
      </c>
      <c r="W4442" s="2" t="s">
        <v>984</v>
      </c>
      <c r="X4442" s="2" t="s">
        <v>1535</v>
      </c>
    </row>
    <row r="4443" spans="1:24" hidden="1">
      <c r="A4443" s="2">
        <v>13723</v>
      </c>
      <c r="B4443" s="2" t="s">
        <v>10220</v>
      </c>
      <c r="C4443" s="2"/>
      <c r="D4443" s="2" t="s">
        <v>57</v>
      </c>
      <c r="E4443" s="2" t="s">
        <v>10202</v>
      </c>
      <c r="F4443" s="2" t="s">
        <v>10221</v>
      </c>
      <c r="G4443" s="2" t="s">
        <v>1179</v>
      </c>
      <c r="H4443" s="2" t="s">
        <v>10222</v>
      </c>
      <c r="I4443" s="2" t="s">
        <v>10223</v>
      </c>
      <c r="J4443" s="2" t="s">
        <v>1182</v>
      </c>
      <c r="K4443" s="2" t="e">
        <f>RIGHT(I4443,LEN(I4443)-SEARCH("[",I4443))</f>
        <v>#VALUE!</v>
      </c>
      <c r="L4443" s="2" t="e">
        <f t="shared" si="142"/>
        <v>#VALUE!</v>
      </c>
      <c r="M4443" s="2" t="s">
        <v>42</v>
      </c>
      <c r="N4443" s="2" t="e">
        <f t="shared" si="143"/>
        <v>#VALUE!</v>
      </c>
      <c r="O4443" s="2"/>
      <c r="P4443" s="2"/>
      <c r="Q4443" s="2" t="s">
        <v>43</v>
      </c>
      <c r="R4443" s="2"/>
      <c r="S4443" s="2"/>
      <c r="T4443" s="2"/>
      <c r="U4443" s="2" t="s">
        <v>30</v>
      </c>
      <c r="V4443" s="2" t="s">
        <v>31</v>
      </c>
      <c r="W4443" s="2" t="s">
        <v>984</v>
      </c>
      <c r="X4443" s="2" t="s">
        <v>1535</v>
      </c>
    </row>
    <row r="4444" spans="1:24" hidden="1">
      <c r="A4444" s="2">
        <v>13729</v>
      </c>
      <c r="B4444" s="2" t="s">
        <v>10243</v>
      </c>
      <c r="C4444" s="2"/>
      <c r="D4444" s="2" t="s">
        <v>22</v>
      </c>
      <c r="E4444" s="2" t="s">
        <v>10202</v>
      </c>
      <c r="F4444" s="2" t="s">
        <v>10244</v>
      </c>
      <c r="G4444" s="2" t="s">
        <v>10245</v>
      </c>
      <c r="H4444" s="2" t="s">
        <v>10246</v>
      </c>
      <c r="I4444" s="2" t="s">
        <v>10247</v>
      </c>
      <c r="J4444" s="2" t="s">
        <v>1182</v>
      </c>
      <c r="K4444" s="2" t="e">
        <f>RIGHT(I4444,LEN(I4444)-SEARCH("[",I4444))</f>
        <v>#VALUE!</v>
      </c>
      <c r="L4444" s="2" t="e">
        <f t="shared" si="142"/>
        <v>#VALUE!</v>
      </c>
      <c r="M4444" s="2" t="s">
        <v>42</v>
      </c>
      <c r="N4444" s="2" t="e">
        <f t="shared" si="143"/>
        <v>#VALUE!</v>
      </c>
      <c r="O4444" s="2"/>
      <c r="P4444" s="2"/>
      <c r="Q4444" s="2" t="s">
        <v>43</v>
      </c>
      <c r="R4444" s="2"/>
      <c r="S4444" s="2"/>
      <c r="T4444" s="2"/>
      <c r="U4444" s="2" t="s">
        <v>30</v>
      </c>
      <c r="V4444" s="2" t="s">
        <v>31</v>
      </c>
      <c r="W4444" s="2" t="s">
        <v>984</v>
      </c>
      <c r="X4444" s="2" t="s">
        <v>1535</v>
      </c>
    </row>
    <row r="4445" spans="1:24" hidden="1">
      <c r="A4445" s="2">
        <v>13721</v>
      </c>
      <c r="B4445" s="2" t="s">
        <v>10248</v>
      </c>
      <c r="C4445" s="2"/>
      <c r="D4445" s="2" t="s">
        <v>91</v>
      </c>
      <c r="E4445" s="2" t="s">
        <v>10202</v>
      </c>
      <c r="F4445" s="2" t="s">
        <v>10249</v>
      </c>
      <c r="G4445" s="2" t="s">
        <v>91</v>
      </c>
      <c r="H4445" s="2" t="s">
        <v>10250</v>
      </c>
      <c r="I4445" s="2" t="s">
        <v>10251</v>
      </c>
      <c r="J4445" s="2" t="s">
        <v>10252</v>
      </c>
      <c r="K4445" s="2" t="e">
        <f>RIGHT(I4445,LEN(I4445)-SEARCH("[",I4445))</f>
        <v>#VALUE!</v>
      </c>
      <c r="L4445" s="2" t="e">
        <f t="shared" si="142"/>
        <v>#VALUE!</v>
      </c>
      <c r="M4445" s="2" t="s">
        <v>42</v>
      </c>
      <c r="N4445" s="2" t="e">
        <f t="shared" si="143"/>
        <v>#VALUE!</v>
      </c>
      <c r="O4445" s="2"/>
      <c r="P4445" s="2"/>
      <c r="Q4445" s="2" t="s">
        <v>43</v>
      </c>
      <c r="R4445" s="2"/>
      <c r="S4445" s="2"/>
      <c r="T4445" s="2"/>
      <c r="U4445" s="2" t="s">
        <v>30</v>
      </c>
      <c r="V4445" s="2" t="s">
        <v>31</v>
      </c>
      <c r="W4445" s="2" t="s">
        <v>984</v>
      </c>
      <c r="X4445" s="2" t="s">
        <v>1535</v>
      </c>
    </row>
    <row r="4446" spans="1:24" hidden="1">
      <c r="A4446" s="2">
        <v>13731</v>
      </c>
      <c r="B4446" s="2" t="s">
        <v>10256</v>
      </c>
      <c r="C4446" s="2"/>
      <c r="D4446" s="2" t="s">
        <v>57</v>
      </c>
      <c r="E4446" s="2" t="s">
        <v>10202</v>
      </c>
      <c r="F4446" s="2" t="s">
        <v>10257</v>
      </c>
      <c r="G4446" s="2" t="s">
        <v>10258</v>
      </c>
      <c r="H4446" s="2" t="s">
        <v>10259</v>
      </c>
      <c r="I4446" s="2" t="s">
        <v>10260</v>
      </c>
      <c r="J4446" s="2" t="s">
        <v>1176</v>
      </c>
      <c r="K4446" s="2" t="e">
        <f>RIGHT(I4446,LEN(I4446)-SEARCH("[",I4446))</f>
        <v>#VALUE!</v>
      </c>
      <c r="L4446" s="2" t="e">
        <f t="shared" si="142"/>
        <v>#VALUE!</v>
      </c>
      <c r="M4446" s="2" t="s">
        <v>42</v>
      </c>
      <c r="N4446" s="2" t="e">
        <f t="shared" si="143"/>
        <v>#VALUE!</v>
      </c>
      <c r="O4446" s="2"/>
      <c r="P4446" s="2"/>
      <c r="Q4446" s="2" t="s">
        <v>43</v>
      </c>
      <c r="R4446" s="2"/>
      <c r="S4446" s="2"/>
      <c r="T4446" s="2"/>
      <c r="U4446" s="2" t="s">
        <v>30</v>
      </c>
      <c r="V4446" s="2" t="s">
        <v>31</v>
      </c>
      <c r="W4446" s="2" t="s">
        <v>984</v>
      </c>
      <c r="X4446" s="2" t="s">
        <v>1535</v>
      </c>
    </row>
    <row r="4447" spans="1:24" hidden="1">
      <c r="A4447" s="2">
        <v>13712</v>
      </c>
      <c r="B4447" s="2" t="s">
        <v>10261</v>
      </c>
      <c r="C4447" s="2"/>
      <c r="D4447" s="2" t="s">
        <v>1207</v>
      </c>
      <c r="E4447" s="2" t="s">
        <v>10202</v>
      </c>
      <c r="F4447" s="2" t="s">
        <v>10262</v>
      </c>
      <c r="G4447" s="2" t="s">
        <v>1209</v>
      </c>
      <c r="H4447" s="2" t="s">
        <v>10263</v>
      </c>
      <c r="I4447" s="2" t="s">
        <v>10264</v>
      </c>
      <c r="J4447" s="2" t="s">
        <v>1212</v>
      </c>
      <c r="K4447" s="2" t="e">
        <f>RIGHT(I4447,LEN(I4447)-SEARCH("[",I4447))</f>
        <v>#VALUE!</v>
      </c>
      <c r="L4447" s="2" t="e">
        <f t="shared" si="142"/>
        <v>#VALUE!</v>
      </c>
      <c r="M4447" s="2" t="s">
        <v>42</v>
      </c>
      <c r="N4447" s="2" t="e">
        <f t="shared" si="143"/>
        <v>#VALUE!</v>
      </c>
      <c r="O4447" s="2"/>
      <c r="P4447" s="2"/>
      <c r="Q4447" s="2" t="s">
        <v>43</v>
      </c>
      <c r="R4447" s="2"/>
      <c r="S4447" s="2"/>
      <c r="T4447" s="2"/>
      <c r="U4447" s="2" t="s">
        <v>30</v>
      </c>
      <c r="V4447" s="2" t="s">
        <v>31</v>
      </c>
      <c r="W4447" s="2" t="s">
        <v>984</v>
      </c>
      <c r="X4447" s="2" t="s">
        <v>1535</v>
      </c>
    </row>
    <row r="4448" spans="1:24" hidden="1">
      <c r="A4448" s="2">
        <v>13725</v>
      </c>
      <c r="B4448" s="2" t="s">
        <v>10268</v>
      </c>
      <c r="C4448" s="2"/>
      <c r="D4448" s="2" t="s">
        <v>818</v>
      </c>
      <c r="E4448" s="2" t="s">
        <v>10202</v>
      </c>
      <c r="F4448" s="2" t="s">
        <v>10269</v>
      </c>
      <c r="G4448" s="2" t="s">
        <v>10270</v>
      </c>
      <c r="H4448" s="2" t="s">
        <v>10271</v>
      </c>
      <c r="I4448" s="2" t="s">
        <v>10272</v>
      </c>
      <c r="J4448" s="2" t="s">
        <v>8076</v>
      </c>
      <c r="K4448" s="2" t="e">
        <f>RIGHT(I4448,LEN(I4448)-SEARCH("[",I4448))</f>
        <v>#VALUE!</v>
      </c>
      <c r="L4448" s="2" t="e">
        <f t="shared" si="142"/>
        <v>#VALUE!</v>
      </c>
      <c r="M4448" s="2" t="s">
        <v>42</v>
      </c>
      <c r="N4448" s="2" t="e">
        <f t="shared" si="143"/>
        <v>#VALUE!</v>
      </c>
      <c r="O4448" s="2"/>
      <c r="P4448" s="2"/>
      <c r="Q4448" s="2" t="s">
        <v>43</v>
      </c>
      <c r="R4448" s="2"/>
      <c r="S4448" s="2"/>
      <c r="T4448" s="2"/>
      <c r="U4448" s="2" t="s">
        <v>30</v>
      </c>
      <c r="V4448" s="2" t="s">
        <v>31</v>
      </c>
      <c r="W4448" s="2" t="s">
        <v>984</v>
      </c>
      <c r="X4448" s="2" t="s">
        <v>1535</v>
      </c>
    </row>
    <row r="4449" spans="1:24" hidden="1">
      <c r="A4449" s="2">
        <v>13716</v>
      </c>
      <c r="B4449" s="2" t="s">
        <v>10283</v>
      </c>
      <c r="C4449" s="2"/>
      <c r="D4449" s="2" t="s">
        <v>114</v>
      </c>
      <c r="E4449" s="2" t="s">
        <v>10202</v>
      </c>
      <c r="F4449" s="2" t="s">
        <v>10284</v>
      </c>
      <c r="G4449" s="2" t="s">
        <v>10285</v>
      </c>
      <c r="H4449" s="2" t="s">
        <v>10286</v>
      </c>
      <c r="I4449" s="2" t="s">
        <v>10287</v>
      </c>
      <c r="J4449" s="2" t="s">
        <v>10229</v>
      </c>
      <c r="K4449" s="2" t="e">
        <f>RIGHT(I4449,LEN(I4449)-SEARCH("[",I4449))</f>
        <v>#VALUE!</v>
      </c>
      <c r="L4449" s="2" t="e">
        <f t="shared" si="142"/>
        <v>#VALUE!</v>
      </c>
      <c r="M4449" s="2" t="s">
        <v>42</v>
      </c>
      <c r="N4449" s="2" t="e">
        <f t="shared" si="143"/>
        <v>#VALUE!</v>
      </c>
      <c r="O4449" s="2"/>
      <c r="P4449" s="2"/>
      <c r="Q4449" s="2" t="s">
        <v>43</v>
      </c>
      <c r="R4449" s="2"/>
      <c r="S4449" s="2" t="s">
        <v>10288</v>
      </c>
      <c r="T4449" s="2"/>
      <c r="U4449" s="2" t="s">
        <v>30</v>
      </c>
      <c r="V4449" s="2" t="s">
        <v>31</v>
      </c>
      <c r="W4449" s="2" t="s">
        <v>984</v>
      </c>
      <c r="X4449" s="2" t="s">
        <v>1535</v>
      </c>
    </row>
    <row r="4450" spans="1:24" hidden="1">
      <c r="A4450" s="2">
        <v>14246</v>
      </c>
      <c r="B4450" s="2" t="s">
        <v>10292</v>
      </c>
      <c r="C4450" s="2"/>
      <c r="D4450" s="2" t="s">
        <v>35</v>
      </c>
      <c r="E4450" s="2" t="s">
        <v>10293</v>
      </c>
      <c r="F4450" s="2" t="s">
        <v>10294</v>
      </c>
      <c r="G4450" s="2" t="s">
        <v>10295</v>
      </c>
      <c r="H4450" s="2" t="s">
        <v>10296</v>
      </c>
      <c r="I4450" s="2" t="s">
        <v>10297</v>
      </c>
      <c r="J4450" s="2" t="s">
        <v>10298</v>
      </c>
      <c r="K4450" s="2" t="e">
        <f>RIGHT(I4450,LEN(I4450)-SEARCH("[",I4450))</f>
        <v>#VALUE!</v>
      </c>
      <c r="L4450" s="2" t="e">
        <f t="shared" si="142"/>
        <v>#VALUE!</v>
      </c>
      <c r="M4450" s="2" t="s">
        <v>42</v>
      </c>
      <c r="N4450" s="2" t="e">
        <f t="shared" si="143"/>
        <v>#VALUE!</v>
      </c>
      <c r="O4450" s="2"/>
      <c r="P4450" s="2"/>
      <c r="Q4450" s="2" t="s">
        <v>43</v>
      </c>
      <c r="R4450" s="2"/>
      <c r="S4450" s="2"/>
      <c r="T4450" s="2"/>
      <c r="U4450" s="2" t="s">
        <v>30</v>
      </c>
      <c r="V4450" s="2" t="s">
        <v>31</v>
      </c>
      <c r="W4450" s="2" t="s">
        <v>984</v>
      </c>
      <c r="X4450" s="2" t="s">
        <v>1710</v>
      </c>
    </row>
    <row r="4451" spans="1:24" hidden="1">
      <c r="A4451" s="2">
        <v>14249</v>
      </c>
      <c r="B4451" s="2" t="s">
        <v>10299</v>
      </c>
      <c r="C4451" s="2"/>
      <c r="D4451" s="2" t="s">
        <v>57</v>
      </c>
      <c r="E4451" s="2" t="s">
        <v>10293</v>
      </c>
      <c r="F4451" s="2" t="s">
        <v>10300</v>
      </c>
      <c r="G4451" s="2" t="s">
        <v>10301</v>
      </c>
      <c r="H4451" s="2" t="s">
        <v>10302</v>
      </c>
      <c r="I4451" s="2" t="s">
        <v>10303</v>
      </c>
      <c r="J4451" s="2" t="s">
        <v>10304</v>
      </c>
      <c r="K4451" s="2" t="e">
        <f>RIGHT(I4451,LEN(I4451)-SEARCH("[",I4451))</f>
        <v>#VALUE!</v>
      </c>
      <c r="L4451" s="2" t="e">
        <f t="shared" si="142"/>
        <v>#VALUE!</v>
      </c>
      <c r="M4451" s="2" t="s">
        <v>42</v>
      </c>
      <c r="N4451" s="2" t="e">
        <f t="shared" si="143"/>
        <v>#VALUE!</v>
      </c>
      <c r="O4451" s="2"/>
      <c r="P4451" s="2"/>
      <c r="Q4451" s="2" t="s">
        <v>43</v>
      </c>
      <c r="R4451" s="2"/>
      <c r="S4451" s="2"/>
      <c r="T4451" s="2"/>
      <c r="U4451" s="2" t="s">
        <v>30</v>
      </c>
      <c r="V4451" s="2" t="s">
        <v>31</v>
      </c>
      <c r="W4451" s="2" t="s">
        <v>984</v>
      </c>
      <c r="X4451" s="2" t="s">
        <v>1710</v>
      </c>
    </row>
    <row r="4452" spans="1:24" hidden="1">
      <c r="A4452" s="2">
        <v>14247</v>
      </c>
      <c r="B4452" s="2" t="s">
        <v>10305</v>
      </c>
      <c r="C4452" s="2"/>
      <c r="D4452" s="2" t="s">
        <v>22</v>
      </c>
      <c r="E4452" s="2" t="s">
        <v>10293</v>
      </c>
      <c r="F4452" s="2" t="s">
        <v>10306</v>
      </c>
      <c r="G4452" s="2" t="s">
        <v>10307</v>
      </c>
      <c r="H4452" s="2" t="s">
        <v>10308</v>
      </c>
      <c r="I4452" s="2" t="s">
        <v>10309</v>
      </c>
      <c r="J4452" s="2" t="s">
        <v>10310</v>
      </c>
      <c r="K4452" s="2" t="e">
        <f>RIGHT(I4452,LEN(I4452)-SEARCH("[",I4452))</f>
        <v>#VALUE!</v>
      </c>
      <c r="L4452" s="2" t="e">
        <f t="shared" si="142"/>
        <v>#VALUE!</v>
      </c>
      <c r="M4452" s="2" t="s">
        <v>42</v>
      </c>
      <c r="N4452" s="2" t="e">
        <f t="shared" si="143"/>
        <v>#VALUE!</v>
      </c>
      <c r="O4452" s="2"/>
      <c r="P4452" s="2"/>
      <c r="Q4452" s="2" t="s">
        <v>43</v>
      </c>
      <c r="R4452" s="2"/>
      <c r="S4452" s="2"/>
      <c r="T4452" s="2"/>
      <c r="U4452" s="2" t="s">
        <v>30</v>
      </c>
      <c r="V4452" s="2" t="s">
        <v>31</v>
      </c>
      <c r="W4452" s="2" t="s">
        <v>984</v>
      </c>
      <c r="X4452" s="2" t="s">
        <v>1710</v>
      </c>
    </row>
    <row r="4453" spans="1:24" hidden="1">
      <c r="A4453" s="2">
        <v>14251</v>
      </c>
      <c r="B4453" s="2" t="s">
        <v>10311</v>
      </c>
      <c r="C4453" s="2"/>
      <c r="D4453" s="2" t="s">
        <v>57</v>
      </c>
      <c r="E4453" s="2" t="s">
        <v>10293</v>
      </c>
      <c r="F4453" s="2" t="s">
        <v>10312</v>
      </c>
      <c r="G4453" s="2" t="s">
        <v>10313</v>
      </c>
      <c r="H4453" s="2" t="s">
        <v>10314</v>
      </c>
      <c r="I4453" s="2" t="s">
        <v>10315</v>
      </c>
      <c r="J4453" s="2" t="s">
        <v>10316</v>
      </c>
      <c r="K4453" s="2" t="e">
        <f>RIGHT(I4453,LEN(I4453)-SEARCH("[",I4453))</f>
        <v>#VALUE!</v>
      </c>
      <c r="L4453" s="2" t="e">
        <f t="shared" si="142"/>
        <v>#VALUE!</v>
      </c>
      <c r="M4453" s="2" t="s">
        <v>42</v>
      </c>
      <c r="N4453" s="2" t="e">
        <f t="shared" si="143"/>
        <v>#VALUE!</v>
      </c>
      <c r="O4453" s="2"/>
      <c r="P4453" s="2"/>
      <c r="Q4453" s="2" t="s">
        <v>43</v>
      </c>
      <c r="R4453" s="2"/>
      <c r="S4453" s="2"/>
      <c r="T4453" s="2"/>
      <c r="U4453" s="2" t="s">
        <v>30</v>
      </c>
      <c r="V4453" s="2" t="s">
        <v>31</v>
      </c>
      <c r="W4453" s="2" t="s">
        <v>984</v>
      </c>
      <c r="X4453" s="2" t="s">
        <v>1710</v>
      </c>
    </row>
    <row r="4454" spans="1:24" hidden="1">
      <c r="A4454" s="2">
        <v>14239</v>
      </c>
      <c r="B4454" s="2" t="s">
        <v>10320</v>
      </c>
      <c r="C4454" s="2"/>
      <c r="D4454" s="2" t="s">
        <v>818</v>
      </c>
      <c r="E4454" s="2" t="s">
        <v>10293</v>
      </c>
      <c r="F4454" s="2" t="s">
        <v>10321</v>
      </c>
      <c r="G4454" s="2" t="s">
        <v>820</v>
      </c>
      <c r="H4454" s="2" t="s">
        <v>10322</v>
      </c>
      <c r="I4454" s="2" t="s">
        <v>10323</v>
      </c>
      <c r="J4454" s="2" t="s">
        <v>538</v>
      </c>
      <c r="K4454" s="2" t="e">
        <f>RIGHT(I4454,LEN(I4454)-SEARCH("[",I4454))</f>
        <v>#VALUE!</v>
      </c>
      <c r="L4454" s="2" t="e">
        <f t="shared" si="142"/>
        <v>#VALUE!</v>
      </c>
      <c r="M4454" s="2" t="s">
        <v>42</v>
      </c>
      <c r="N4454" s="2" t="e">
        <f t="shared" si="143"/>
        <v>#VALUE!</v>
      </c>
      <c r="O4454" s="2"/>
      <c r="P4454" s="2"/>
      <c r="Q4454" s="2" t="s">
        <v>43</v>
      </c>
      <c r="R4454" s="2"/>
      <c r="S4454" s="2"/>
      <c r="T4454" s="2"/>
      <c r="U4454" s="2" t="s">
        <v>30</v>
      </c>
      <c r="V4454" s="2" t="s">
        <v>31</v>
      </c>
      <c r="W4454" s="2" t="s">
        <v>984</v>
      </c>
      <c r="X4454" s="2" t="s">
        <v>1710</v>
      </c>
    </row>
    <row r="4455" spans="1:24" hidden="1">
      <c r="A4455" s="2">
        <v>14240</v>
      </c>
      <c r="B4455" s="2" t="s">
        <v>10324</v>
      </c>
      <c r="C4455" s="2"/>
      <c r="D4455" s="2" t="s">
        <v>91</v>
      </c>
      <c r="E4455" s="2" t="s">
        <v>10293</v>
      </c>
      <c r="F4455" s="2" t="s">
        <v>10325</v>
      </c>
      <c r="G4455" s="2" t="s">
        <v>91</v>
      </c>
      <c r="H4455" s="2" t="s">
        <v>10326</v>
      </c>
      <c r="I4455" s="2" t="s">
        <v>10327</v>
      </c>
      <c r="J4455" s="2" t="s">
        <v>10328</v>
      </c>
      <c r="K4455" s="2" t="e">
        <f>RIGHT(I4455,LEN(I4455)-SEARCH("[",I4455))</f>
        <v>#VALUE!</v>
      </c>
      <c r="L4455" s="2" t="e">
        <f t="shared" si="142"/>
        <v>#VALUE!</v>
      </c>
      <c r="M4455" s="2" t="s">
        <v>42</v>
      </c>
      <c r="N4455" s="2" t="e">
        <f t="shared" si="143"/>
        <v>#VALUE!</v>
      </c>
      <c r="O4455" s="2"/>
      <c r="P4455" s="2"/>
      <c r="Q4455" s="2" t="s">
        <v>43</v>
      </c>
      <c r="R4455" s="2"/>
      <c r="S4455" s="2"/>
      <c r="T4455" s="2"/>
      <c r="U4455" s="2" t="s">
        <v>30</v>
      </c>
      <c r="V4455" s="2" t="s">
        <v>31</v>
      </c>
      <c r="W4455" s="2" t="s">
        <v>984</v>
      </c>
      <c r="X4455" s="2" t="s">
        <v>1710</v>
      </c>
    </row>
    <row r="4456" spans="1:24" hidden="1">
      <c r="A4456" s="2">
        <v>14241</v>
      </c>
      <c r="B4456" s="2" t="s">
        <v>10329</v>
      </c>
      <c r="C4456" s="2"/>
      <c r="D4456" s="2" t="s">
        <v>139</v>
      </c>
      <c r="E4456" s="2" t="s">
        <v>10293</v>
      </c>
      <c r="F4456" s="2" t="s">
        <v>10330</v>
      </c>
      <c r="G4456" s="2" t="s">
        <v>141</v>
      </c>
      <c r="H4456" s="2" t="s">
        <v>10331</v>
      </c>
      <c r="I4456" s="2" t="s">
        <v>10332</v>
      </c>
      <c r="J4456" s="2" t="s">
        <v>10333</v>
      </c>
      <c r="K4456" s="2" t="e">
        <f>RIGHT(I4456,LEN(I4456)-SEARCH("[",I4456))</f>
        <v>#VALUE!</v>
      </c>
      <c r="L4456" s="2" t="e">
        <f t="shared" si="142"/>
        <v>#VALUE!</v>
      </c>
      <c r="M4456" s="2" t="s">
        <v>42</v>
      </c>
      <c r="N4456" s="2" t="e">
        <f t="shared" si="143"/>
        <v>#VALUE!</v>
      </c>
      <c r="O4456" s="2"/>
      <c r="P4456" s="2"/>
      <c r="Q4456" s="2" t="s">
        <v>43</v>
      </c>
      <c r="R4456" s="2"/>
      <c r="S4456" s="2"/>
      <c r="T4456" s="2"/>
      <c r="U4456" s="2" t="s">
        <v>30</v>
      </c>
      <c r="V4456" s="2" t="s">
        <v>31</v>
      </c>
      <c r="W4456" s="2" t="s">
        <v>984</v>
      </c>
      <c r="X4456" s="2" t="s">
        <v>1710</v>
      </c>
    </row>
    <row r="4457" spans="1:24" hidden="1">
      <c r="A4457" s="2">
        <v>14243</v>
      </c>
      <c r="B4457" s="2" t="s">
        <v>10334</v>
      </c>
      <c r="C4457" s="2"/>
      <c r="D4457" s="2" t="s">
        <v>139</v>
      </c>
      <c r="E4457" s="2" t="s">
        <v>10293</v>
      </c>
      <c r="F4457" s="2" t="s">
        <v>10335</v>
      </c>
      <c r="G4457" s="2" t="s">
        <v>447</v>
      </c>
      <c r="H4457" s="2" t="s">
        <v>10336</v>
      </c>
      <c r="I4457" s="2" t="s">
        <v>10337</v>
      </c>
      <c r="J4457" s="2" t="s">
        <v>1271</v>
      </c>
      <c r="K4457" s="2" t="e">
        <f>RIGHT(I4457,LEN(I4457)-SEARCH("[",I4457))</f>
        <v>#VALUE!</v>
      </c>
      <c r="L4457" s="2" t="e">
        <f t="shared" si="142"/>
        <v>#VALUE!</v>
      </c>
      <c r="M4457" s="2" t="s">
        <v>42</v>
      </c>
      <c r="N4457" s="2" t="e">
        <f t="shared" si="143"/>
        <v>#VALUE!</v>
      </c>
      <c r="O4457" s="2"/>
      <c r="P4457" s="2"/>
      <c r="Q4457" s="2" t="s">
        <v>43</v>
      </c>
      <c r="R4457" s="2"/>
      <c r="S4457" s="2"/>
      <c r="T4457" s="2"/>
      <c r="U4457" s="2" t="s">
        <v>30</v>
      </c>
      <c r="V4457" s="2" t="s">
        <v>31</v>
      </c>
      <c r="W4457" s="2" t="s">
        <v>984</v>
      </c>
      <c r="X4457" s="2" t="s">
        <v>1710</v>
      </c>
    </row>
    <row r="4458" spans="1:24" hidden="1">
      <c r="A4458" s="2">
        <v>14244</v>
      </c>
      <c r="B4458" s="2" t="s">
        <v>10338</v>
      </c>
      <c r="C4458" s="2"/>
      <c r="D4458" s="2" t="s">
        <v>139</v>
      </c>
      <c r="E4458" s="2" t="s">
        <v>10293</v>
      </c>
      <c r="F4458" s="2" t="s">
        <v>10339</v>
      </c>
      <c r="G4458" s="2" t="s">
        <v>159</v>
      </c>
      <c r="H4458" s="2" t="s">
        <v>10340</v>
      </c>
      <c r="I4458" s="2" t="s">
        <v>10341</v>
      </c>
      <c r="J4458" s="2" t="s">
        <v>10342</v>
      </c>
      <c r="K4458" s="2" t="e">
        <f>RIGHT(I4458,LEN(I4458)-SEARCH("[",I4458))</f>
        <v>#VALUE!</v>
      </c>
      <c r="L4458" s="2" t="e">
        <f t="shared" si="142"/>
        <v>#VALUE!</v>
      </c>
      <c r="M4458" s="2" t="s">
        <v>42</v>
      </c>
      <c r="N4458" s="2" t="e">
        <f t="shared" si="143"/>
        <v>#VALUE!</v>
      </c>
      <c r="O4458" s="2"/>
      <c r="P4458" s="2"/>
      <c r="Q4458" s="2" t="s">
        <v>43</v>
      </c>
      <c r="R4458" s="2"/>
      <c r="S4458" s="2"/>
      <c r="T4458" s="2"/>
      <c r="U4458" s="2" t="s">
        <v>30</v>
      </c>
      <c r="V4458" s="2" t="s">
        <v>31</v>
      </c>
      <c r="W4458" s="2" t="s">
        <v>984</v>
      </c>
      <c r="X4458" s="2" t="s">
        <v>1710</v>
      </c>
    </row>
    <row r="4459" spans="1:24" hidden="1">
      <c r="A4459" s="2">
        <v>14242</v>
      </c>
      <c r="B4459" s="2" t="s">
        <v>10357</v>
      </c>
      <c r="C4459" s="2"/>
      <c r="D4459" s="2" t="s">
        <v>57</v>
      </c>
      <c r="E4459" s="2" t="s">
        <v>10293</v>
      </c>
      <c r="F4459" s="2" t="s">
        <v>10358</v>
      </c>
      <c r="G4459" s="2" t="s">
        <v>3748</v>
      </c>
      <c r="H4459" s="2" t="s">
        <v>10359</v>
      </c>
      <c r="I4459" s="2" t="s">
        <v>10360</v>
      </c>
      <c r="J4459" s="2" t="s">
        <v>10361</v>
      </c>
      <c r="K4459" s="2" t="e">
        <f>RIGHT(I4459,LEN(I4459)-SEARCH("[",I4459))</f>
        <v>#VALUE!</v>
      </c>
      <c r="L4459" s="2" t="e">
        <f t="shared" si="142"/>
        <v>#VALUE!</v>
      </c>
      <c r="M4459" s="2" t="s">
        <v>42</v>
      </c>
      <c r="N4459" s="2" t="e">
        <f t="shared" si="143"/>
        <v>#VALUE!</v>
      </c>
      <c r="O4459" s="2"/>
      <c r="P4459" s="2"/>
      <c r="Q4459" s="2" t="s">
        <v>43</v>
      </c>
      <c r="R4459" s="2"/>
      <c r="S4459" s="2"/>
      <c r="T4459" s="2"/>
      <c r="U4459" s="2" t="s">
        <v>30</v>
      </c>
      <c r="V4459" s="2" t="s">
        <v>31</v>
      </c>
      <c r="W4459" s="2" t="s">
        <v>984</v>
      </c>
      <c r="X4459" s="2" t="s">
        <v>1710</v>
      </c>
    </row>
    <row r="4460" spans="1:24" hidden="1">
      <c r="A4460" s="2">
        <v>16487</v>
      </c>
      <c r="B4460" s="2" t="s">
        <v>10362</v>
      </c>
      <c r="C4460" s="2"/>
      <c r="D4460" s="2" t="s">
        <v>57</v>
      </c>
      <c r="E4460" s="2" t="s">
        <v>10363</v>
      </c>
      <c r="F4460" s="2" t="s">
        <v>10364</v>
      </c>
      <c r="G4460" s="2" t="s">
        <v>8878</v>
      </c>
      <c r="H4460" s="2" t="s">
        <v>10365</v>
      </c>
      <c r="I4460" s="2" t="s">
        <v>10366</v>
      </c>
      <c r="J4460" s="2" t="s">
        <v>1319</v>
      </c>
      <c r="K4460" s="2" t="e">
        <f>RIGHT(I4460,LEN(I4460)-SEARCH("[",I4460))</f>
        <v>#VALUE!</v>
      </c>
      <c r="L4460" s="2" t="e">
        <f t="shared" si="142"/>
        <v>#VALUE!</v>
      </c>
      <c r="M4460" s="2" t="s">
        <v>42</v>
      </c>
      <c r="N4460" s="2" t="e">
        <f t="shared" si="143"/>
        <v>#VALUE!</v>
      </c>
      <c r="O4460" s="2"/>
      <c r="P4460" s="2"/>
      <c r="Q4460" s="2" t="s">
        <v>43</v>
      </c>
      <c r="R4460" s="2"/>
      <c r="S4460" s="2"/>
      <c r="T4460" s="2"/>
      <c r="U4460" s="2" t="s">
        <v>30</v>
      </c>
      <c r="V4460" s="2" t="s">
        <v>31</v>
      </c>
      <c r="W4460" s="2" t="s">
        <v>81</v>
      </c>
      <c r="X4460" s="2" t="s">
        <v>1344</v>
      </c>
    </row>
    <row r="4461" spans="1:24" hidden="1">
      <c r="A4461" s="2">
        <v>16485</v>
      </c>
      <c r="B4461" s="2" t="s">
        <v>10367</v>
      </c>
      <c r="C4461" s="2"/>
      <c r="D4461" s="2" t="s">
        <v>35</v>
      </c>
      <c r="E4461" s="2" t="s">
        <v>10363</v>
      </c>
      <c r="F4461" s="2" t="s">
        <v>10368</v>
      </c>
      <c r="G4461" s="2" t="s">
        <v>48</v>
      </c>
      <c r="H4461" s="2" t="s">
        <v>10369</v>
      </c>
      <c r="I4461" s="2" t="s">
        <v>10370</v>
      </c>
      <c r="J4461" s="2" t="s">
        <v>10371</v>
      </c>
      <c r="K4461" s="2" t="e">
        <f>RIGHT(I4461,LEN(I4461)-SEARCH("[",I4461))</f>
        <v>#VALUE!</v>
      </c>
      <c r="L4461" s="2" t="e">
        <f t="shared" si="142"/>
        <v>#VALUE!</v>
      </c>
      <c r="M4461" s="2" t="s">
        <v>42</v>
      </c>
      <c r="N4461" s="2" t="e">
        <f t="shared" si="143"/>
        <v>#VALUE!</v>
      </c>
      <c r="O4461" s="2"/>
      <c r="P4461" s="2"/>
      <c r="Q4461" s="2" t="s">
        <v>43</v>
      </c>
      <c r="R4461" s="2"/>
      <c r="S4461" s="2"/>
      <c r="T4461" s="2"/>
      <c r="U4461" s="2" t="s">
        <v>30</v>
      </c>
      <c r="V4461" s="2" t="s">
        <v>31</v>
      </c>
      <c r="W4461" s="2" t="s">
        <v>81</v>
      </c>
      <c r="X4461" s="2" t="s">
        <v>1344</v>
      </c>
    </row>
    <row r="4462" spans="1:24" hidden="1">
      <c r="A4462" s="2">
        <v>16477</v>
      </c>
      <c r="B4462" s="2" t="s">
        <v>10372</v>
      </c>
      <c r="C4462" s="2"/>
      <c r="D4462" s="2" t="s">
        <v>139</v>
      </c>
      <c r="E4462" s="2" t="s">
        <v>10363</v>
      </c>
      <c r="F4462" s="2" t="s">
        <v>10373</v>
      </c>
      <c r="G4462" s="2" t="s">
        <v>141</v>
      </c>
      <c r="H4462" s="2" t="s">
        <v>10374</v>
      </c>
      <c r="I4462" s="2" t="s">
        <v>10375</v>
      </c>
      <c r="J4462" s="2" t="s">
        <v>10376</v>
      </c>
      <c r="K4462" s="2" t="e">
        <f>RIGHT(I4462,LEN(I4462)-SEARCH("[",I4462))</f>
        <v>#VALUE!</v>
      </c>
      <c r="L4462" s="2" t="e">
        <f t="shared" si="142"/>
        <v>#VALUE!</v>
      </c>
      <c r="M4462" s="2" t="s">
        <v>42</v>
      </c>
      <c r="N4462" s="2" t="e">
        <f t="shared" si="143"/>
        <v>#VALUE!</v>
      </c>
      <c r="O4462" s="2"/>
      <c r="P4462" s="2"/>
      <c r="Q4462" s="2" t="s">
        <v>43</v>
      </c>
      <c r="R4462" s="2"/>
      <c r="S4462" s="2"/>
      <c r="T4462" s="2"/>
      <c r="U4462" s="2" t="s">
        <v>30</v>
      </c>
      <c r="V4462" s="2" t="s">
        <v>31</v>
      </c>
      <c r="W4462" s="2" t="s">
        <v>81</v>
      </c>
      <c r="X4462" s="2" t="s">
        <v>1344</v>
      </c>
    </row>
    <row r="4463" spans="1:24" hidden="1">
      <c r="A4463" s="2">
        <v>16478</v>
      </c>
      <c r="B4463" s="2" t="s">
        <v>10377</v>
      </c>
      <c r="C4463" s="2"/>
      <c r="D4463" s="2" t="s">
        <v>139</v>
      </c>
      <c r="E4463" s="2" t="s">
        <v>10363</v>
      </c>
      <c r="F4463" s="2" t="s">
        <v>10378</v>
      </c>
      <c r="G4463" s="2" t="s">
        <v>447</v>
      </c>
      <c r="H4463" s="2" t="s">
        <v>10379</v>
      </c>
      <c r="I4463" s="2" t="s">
        <v>10380</v>
      </c>
      <c r="J4463" s="2" t="s">
        <v>10381</v>
      </c>
      <c r="K4463" s="2" t="e">
        <f>RIGHT(I4463,LEN(I4463)-SEARCH("[",I4463))</f>
        <v>#VALUE!</v>
      </c>
      <c r="L4463" s="2" t="e">
        <f t="shared" si="142"/>
        <v>#VALUE!</v>
      </c>
      <c r="M4463" s="2" t="s">
        <v>42</v>
      </c>
      <c r="N4463" s="2" t="e">
        <f t="shared" si="143"/>
        <v>#VALUE!</v>
      </c>
      <c r="O4463" s="2"/>
      <c r="P4463" s="2"/>
      <c r="Q4463" s="2" t="s">
        <v>43</v>
      </c>
      <c r="R4463" s="2"/>
      <c r="S4463" s="2"/>
      <c r="T4463" s="2"/>
      <c r="U4463" s="2" t="s">
        <v>30</v>
      </c>
      <c r="V4463" s="2" t="s">
        <v>31</v>
      </c>
      <c r="W4463" s="2" t="s">
        <v>81</v>
      </c>
      <c r="X4463" s="2" t="s">
        <v>1344</v>
      </c>
    </row>
    <row r="4464" spans="1:24" hidden="1">
      <c r="A4464" s="2">
        <v>16479</v>
      </c>
      <c r="B4464" s="2" t="s">
        <v>10382</v>
      </c>
      <c r="C4464" s="2"/>
      <c r="D4464" s="2" t="s">
        <v>139</v>
      </c>
      <c r="E4464" s="2" t="s">
        <v>10363</v>
      </c>
      <c r="F4464" s="2" t="s">
        <v>10383</v>
      </c>
      <c r="G4464" s="2" t="s">
        <v>159</v>
      </c>
      <c r="H4464" s="2" t="s">
        <v>10384</v>
      </c>
      <c r="I4464" s="2" t="s">
        <v>10385</v>
      </c>
      <c r="J4464" s="2" t="s">
        <v>8304</v>
      </c>
      <c r="K4464" s="2" t="e">
        <f>RIGHT(I4464,LEN(I4464)-SEARCH("[",I4464))</f>
        <v>#VALUE!</v>
      </c>
      <c r="L4464" s="2" t="e">
        <f t="shared" si="142"/>
        <v>#VALUE!</v>
      </c>
      <c r="M4464" s="2" t="s">
        <v>42</v>
      </c>
      <c r="N4464" s="2" t="e">
        <f t="shared" si="143"/>
        <v>#VALUE!</v>
      </c>
      <c r="O4464" s="2"/>
      <c r="P4464" s="2"/>
      <c r="Q4464" s="2" t="s">
        <v>43</v>
      </c>
      <c r="R4464" s="2"/>
      <c r="S4464" s="2"/>
      <c r="T4464" s="2"/>
      <c r="U4464" s="2" t="s">
        <v>30</v>
      </c>
      <c r="V4464" s="2" t="s">
        <v>31</v>
      </c>
      <c r="W4464" s="2" t="s">
        <v>81</v>
      </c>
      <c r="X4464" s="2" t="s">
        <v>1344</v>
      </c>
    </row>
    <row r="4465" spans="1:24" hidden="1">
      <c r="A4465" s="2">
        <v>23133</v>
      </c>
      <c r="B4465" s="2" t="s">
        <v>10386</v>
      </c>
      <c r="C4465" s="2"/>
      <c r="D4465" s="2" t="s">
        <v>139</v>
      </c>
      <c r="E4465" s="2" t="s">
        <v>10363</v>
      </c>
      <c r="F4465" s="2" t="s">
        <v>10387</v>
      </c>
      <c r="G4465" s="2" t="s">
        <v>10388</v>
      </c>
      <c r="H4465" s="2" t="s">
        <v>10389</v>
      </c>
      <c r="I4465" s="2" t="s">
        <v>10390</v>
      </c>
      <c r="J4465" s="2" t="s">
        <v>10391</v>
      </c>
      <c r="K4465" s="2" t="e">
        <f>RIGHT(I4465,LEN(I4465)-SEARCH("[",I4465))</f>
        <v>#VALUE!</v>
      </c>
      <c r="L4465" s="2" t="e">
        <f t="shared" si="142"/>
        <v>#VALUE!</v>
      </c>
      <c r="M4465" s="2" t="s">
        <v>42</v>
      </c>
      <c r="N4465" s="2" t="e">
        <f t="shared" si="143"/>
        <v>#VALUE!</v>
      </c>
      <c r="O4465" s="2"/>
      <c r="P4465" s="2"/>
      <c r="Q4465" s="2" t="s">
        <v>43</v>
      </c>
      <c r="R4465" s="2"/>
      <c r="S4465" s="2"/>
      <c r="T4465" s="2" t="s">
        <v>1373</v>
      </c>
      <c r="U4465" s="2" t="s">
        <v>30</v>
      </c>
      <c r="V4465" s="2" t="s">
        <v>31</v>
      </c>
      <c r="W4465" s="2" t="s">
        <v>81</v>
      </c>
      <c r="X4465" s="2" t="s">
        <v>1344</v>
      </c>
    </row>
    <row r="4466" spans="1:24" hidden="1">
      <c r="A4466" s="2">
        <v>16480</v>
      </c>
      <c r="B4466" s="2" t="s">
        <v>10392</v>
      </c>
      <c r="C4466" s="2"/>
      <c r="D4466" s="2" t="s">
        <v>139</v>
      </c>
      <c r="E4466" s="2" t="s">
        <v>10363</v>
      </c>
      <c r="F4466" s="2" t="s">
        <v>10393</v>
      </c>
      <c r="G4466" s="2" t="s">
        <v>597</v>
      </c>
      <c r="H4466" s="2" t="s">
        <v>10394</v>
      </c>
      <c r="I4466" s="2" t="s">
        <v>10395</v>
      </c>
      <c r="J4466" s="2" t="s">
        <v>10396</v>
      </c>
      <c r="K4466" s="2" t="e">
        <f>RIGHT(I4466,LEN(I4466)-SEARCH("[",I4466))</f>
        <v>#VALUE!</v>
      </c>
      <c r="L4466" s="2" t="e">
        <f t="shared" si="142"/>
        <v>#VALUE!</v>
      </c>
      <c r="M4466" s="2" t="s">
        <v>42</v>
      </c>
      <c r="N4466" s="2" t="e">
        <f t="shared" si="143"/>
        <v>#VALUE!</v>
      </c>
      <c r="O4466" s="2"/>
      <c r="P4466" s="2"/>
      <c r="Q4466" s="2" t="s">
        <v>43</v>
      </c>
      <c r="R4466" s="2"/>
      <c r="S4466" s="2"/>
      <c r="T4466" s="2"/>
      <c r="U4466" s="2" t="s">
        <v>30</v>
      </c>
      <c r="V4466" s="2" t="s">
        <v>31</v>
      </c>
      <c r="W4466" s="2" t="s">
        <v>81</v>
      </c>
      <c r="X4466" s="2" t="s">
        <v>1344</v>
      </c>
    </row>
    <row r="4467" spans="1:24" hidden="1">
      <c r="A4467" s="2">
        <v>23134</v>
      </c>
      <c r="B4467" s="2" t="s">
        <v>10397</v>
      </c>
      <c r="C4467" s="2"/>
      <c r="D4467" s="2" t="s">
        <v>139</v>
      </c>
      <c r="E4467" s="2" t="s">
        <v>10363</v>
      </c>
      <c r="F4467" s="2" t="s">
        <v>10398</v>
      </c>
      <c r="G4467" s="2" t="s">
        <v>10399</v>
      </c>
      <c r="H4467" s="2" t="s">
        <v>10400</v>
      </c>
      <c r="I4467" s="2" t="s">
        <v>10401</v>
      </c>
      <c r="J4467" s="2" t="s">
        <v>10402</v>
      </c>
      <c r="K4467" s="2" t="e">
        <f>RIGHT(I4467,LEN(I4467)-SEARCH("[",I4467))</f>
        <v>#VALUE!</v>
      </c>
      <c r="L4467" s="2" t="e">
        <f t="shared" si="142"/>
        <v>#VALUE!</v>
      </c>
      <c r="M4467" s="2" t="s">
        <v>42</v>
      </c>
      <c r="N4467" s="2" t="e">
        <f t="shared" si="143"/>
        <v>#VALUE!</v>
      </c>
      <c r="O4467" s="2"/>
      <c r="P4467" s="2"/>
      <c r="Q4467" s="2" t="s">
        <v>43</v>
      </c>
      <c r="R4467" s="2"/>
      <c r="S4467" s="2"/>
      <c r="T4467" s="2" t="s">
        <v>1373</v>
      </c>
      <c r="U4467" s="2" t="s">
        <v>30</v>
      </c>
      <c r="V4467" s="2" t="s">
        <v>31</v>
      </c>
      <c r="W4467" s="2" t="s">
        <v>81</v>
      </c>
      <c r="X4467" s="2" t="s">
        <v>1344</v>
      </c>
    </row>
    <row r="4468" spans="1:24" hidden="1">
      <c r="A4468" s="2">
        <v>16481</v>
      </c>
      <c r="B4468" s="2" t="s">
        <v>10403</v>
      </c>
      <c r="C4468" s="2"/>
      <c r="D4468" s="2" t="s">
        <v>139</v>
      </c>
      <c r="E4468" s="2" t="s">
        <v>10363</v>
      </c>
      <c r="F4468" s="2" t="s">
        <v>10404</v>
      </c>
      <c r="G4468" s="2" t="s">
        <v>606</v>
      </c>
      <c r="H4468" s="2" t="s">
        <v>10405</v>
      </c>
      <c r="I4468" s="2" t="s">
        <v>10406</v>
      </c>
      <c r="J4468" s="2" t="s">
        <v>10407</v>
      </c>
      <c r="K4468" s="2" t="e">
        <f>RIGHT(I4468,LEN(I4468)-SEARCH("[",I4468))</f>
        <v>#VALUE!</v>
      </c>
      <c r="L4468" s="2" t="e">
        <f t="shared" si="142"/>
        <v>#VALUE!</v>
      </c>
      <c r="M4468" s="2" t="s">
        <v>42</v>
      </c>
      <c r="N4468" s="2" t="e">
        <f t="shared" si="143"/>
        <v>#VALUE!</v>
      </c>
      <c r="O4468" s="2"/>
      <c r="P4468" s="2"/>
      <c r="Q4468" s="2" t="s">
        <v>43</v>
      </c>
      <c r="R4468" s="2"/>
      <c r="S4468" s="2"/>
      <c r="T4468" s="2"/>
      <c r="U4468" s="2" t="s">
        <v>30</v>
      </c>
      <c r="V4468" s="2" t="s">
        <v>31</v>
      </c>
      <c r="W4468" s="2" t="s">
        <v>81</v>
      </c>
      <c r="X4468" s="2" t="s">
        <v>1344</v>
      </c>
    </row>
    <row r="4469" spans="1:24" hidden="1">
      <c r="A4469" s="2">
        <v>16482</v>
      </c>
      <c r="B4469" s="2" t="s">
        <v>10408</v>
      </c>
      <c r="C4469" s="2"/>
      <c r="D4469" s="2" t="s">
        <v>139</v>
      </c>
      <c r="E4469" s="2" t="s">
        <v>10363</v>
      </c>
      <c r="F4469" s="2" t="s">
        <v>10409</v>
      </c>
      <c r="G4469" s="2" t="s">
        <v>176</v>
      </c>
      <c r="H4469" s="2" t="s">
        <v>10410</v>
      </c>
      <c r="I4469" s="2" t="s">
        <v>10411</v>
      </c>
      <c r="J4469" s="2" t="s">
        <v>10412</v>
      </c>
      <c r="K4469" s="2" t="e">
        <f>RIGHT(I4469,LEN(I4469)-SEARCH("[",I4469))</f>
        <v>#VALUE!</v>
      </c>
      <c r="L4469" s="2" t="e">
        <f t="shared" si="142"/>
        <v>#VALUE!</v>
      </c>
      <c r="M4469" s="2" t="s">
        <v>42</v>
      </c>
      <c r="N4469" s="2" t="e">
        <f t="shared" si="143"/>
        <v>#VALUE!</v>
      </c>
      <c r="O4469" s="2"/>
      <c r="P4469" s="2"/>
      <c r="Q4469" s="2" t="s">
        <v>43</v>
      </c>
      <c r="R4469" s="2"/>
      <c r="S4469" s="2"/>
      <c r="T4469" s="2"/>
      <c r="U4469" s="2" t="s">
        <v>30</v>
      </c>
      <c r="V4469" s="2" t="s">
        <v>31</v>
      </c>
      <c r="W4469" s="2" t="s">
        <v>81</v>
      </c>
      <c r="X4469" s="2" t="s">
        <v>1344</v>
      </c>
    </row>
    <row r="4470" spans="1:24" hidden="1">
      <c r="A4470" s="2">
        <v>16483</v>
      </c>
      <c r="B4470" s="2" t="s">
        <v>10413</v>
      </c>
      <c r="C4470" s="2"/>
      <c r="D4470" s="2" t="s">
        <v>139</v>
      </c>
      <c r="E4470" s="2" t="s">
        <v>10363</v>
      </c>
      <c r="F4470" s="2" t="s">
        <v>10414</v>
      </c>
      <c r="G4470" s="2" t="s">
        <v>182</v>
      </c>
      <c r="H4470" s="2" t="s">
        <v>10415</v>
      </c>
      <c r="I4470" s="2" t="s">
        <v>10416</v>
      </c>
      <c r="J4470" s="2" t="s">
        <v>10417</v>
      </c>
      <c r="K4470" s="2" t="e">
        <f>RIGHT(I4470,LEN(I4470)-SEARCH("[",I4470))</f>
        <v>#VALUE!</v>
      </c>
      <c r="L4470" s="2" t="e">
        <f t="shared" si="142"/>
        <v>#VALUE!</v>
      </c>
      <c r="M4470" s="2" t="s">
        <v>42</v>
      </c>
      <c r="N4470" s="2" t="e">
        <f t="shared" si="143"/>
        <v>#VALUE!</v>
      </c>
      <c r="O4470" s="2"/>
      <c r="P4470" s="2"/>
      <c r="Q4470" s="2" t="s">
        <v>43</v>
      </c>
      <c r="R4470" s="2"/>
      <c r="S4470" s="2"/>
      <c r="T4470" s="2"/>
      <c r="U4470" s="2" t="s">
        <v>30</v>
      </c>
      <c r="V4470" s="2" t="s">
        <v>31</v>
      </c>
      <c r="W4470" s="2" t="s">
        <v>81</v>
      </c>
      <c r="X4470" s="2" t="s">
        <v>1344</v>
      </c>
    </row>
    <row r="4471" spans="1:24" hidden="1">
      <c r="A4471" s="2">
        <v>16484</v>
      </c>
      <c r="B4471" s="2" t="s">
        <v>10418</v>
      </c>
      <c r="C4471" s="2"/>
      <c r="D4471" s="2" t="s">
        <v>139</v>
      </c>
      <c r="E4471" s="2" t="s">
        <v>10363</v>
      </c>
      <c r="F4471" s="2" t="s">
        <v>10419</v>
      </c>
      <c r="G4471" s="2" t="s">
        <v>188</v>
      </c>
      <c r="H4471" s="2" t="s">
        <v>10420</v>
      </c>
      <c r="I4471" s="2" t="s">
        <v>10421</v>
      </c>
      <c r="J4471" s="2" t="s">
        <v>10422</v>
      </c>
      <c r="K4471" s="2" t="e">
        <f>RIGHT(I4471,LEN(I4471)-SEARCH("[",I4471))</f>
        <v>#VALUE!</v>
      </c>
      <c r="L4471" s="2" t="e">
        <f t="shared" si="142"/>
        <v>#VALUE!</v>
      </c>
      <c r="M4471" s="2" t="s">
        <v>42</v>
      </c>
      <c r="N4471" s="2" t="e">
        <f t="shared" si="143"/>
        <v>#VALUE!</v>
      </c>
      <c r="O4471" s="2"/>
      <c r="P4471" s="2"/>
      <c r="Q4471" s="2" t="s">
        <v>43</v>
      </c>
      <c r="R4471" s="2"/>
      <c r="S4471" s="2"/>
      <c r="T4471" s="2"/>
      <c r="U4471" s="2" t="s">
        <v>30</v>
      </c>
      <c r="V4471" s="2" t="s">
        <v>31</v>
      </c>
      <c r="W4471" s="2" t="s">
        <v>81</v>
      </c>
      <c r="X4471" s="2" t="s">
        <v>1344</v>
      </c>
    </row>
    <row r="4472" spans="1:24" hidden="1">
      <c r="A4472" s="2">
        <v>16486</v>
      </c>
      <c r="B4472" s="2" t="s">
        <v>10423</v>
      </c>
      <c r="C4472" s="2"/>
      <c r="D4472" s="2" t="s">
        <v>22</v>
      </c>
      <c r="E4472" s="2" t="s">
        <v>10363</v>
      </c>
      <c r="F4472" s="2" t="s">
        <v>10424</v>
      </c>
      <c r="G4472" s="2" t="s">
        <v>1717</v>
      </c>
      <c r="H4472" s="2" t="s">
        <v>10425</v>
      </c>
      <c r="I4472" s="2" t="s">
        <v>10426</v>
      </c>
      <c r="J4472" s="2" t="s">
        <v>10427</v>
      </c>
      <c r="K4472" s="2" t="e">
        <f>RIGHT(I4472,LEN(I4472)-SEARCH("[",I4472))</f>
        <v>#VALUE!</v>
      </c>
      <c r="L4472" s="2" t="e">
        <f t="shared" si="142"/>
        <v>#VALUE!</v>
      </c>
      <c r="M4472" s="2" t="s">
        <v>42</v>
      </c>
      <c r="N4472" s="2" t="e">
        <f t="shared" si="143"/>
        <v>#VALUE!</v>
      </c>
      <c r="O4472" s="2"/>
      <c r="P4472" s="2"/>
      <c r="Q4472" s="2" t="s">
        <v>43</v>
      </c>
      <c r="R4472" s="2"/>
      <c r="S4472" s="2"/>
      <c r="T4472" s="2"/>
      <c r="U4472" s="2" t="s">
        <v>30</v>
      </c>
      <c r="V4472" s="2" t="s">
        <v>31</v>
      </c>
      <c r="W4472" s="2" t="s">
        <v>81</v>
      </c>
      <c r="X4472" s="2" t="s">
        <v>1344</v>
      </c>
    </row>
    <row r="4473" spans="1:24" hidden="1">
      <c r="A4473" s="2">
        <v>20522</v>
      </c>
      <c r="B4473" s="2" t="s">
        <v>10428</v>
      </c>
      <c r="C4473" s="2"/>
      <c r="D4473" s="2" t="s">
        <v>818</v>
      </c>
      <c r="E4473" s="2" t="s">
        <v>10429</v>
      </c>
      <c r="F4473" s="2" t="s">
        <v>10430</v>
      </c>
      <c r="G4473" s="2" t="s">
        <v>10431</v>
      </c>
      <c r="H4473" s="2" t="s">
        <v>10432</v>
      </c>
      <c r="I4473" s="2" t="s">
        <v>10433</v>
      </c>
      <c r="J4473" s="2" t="s">
        <v>10316</v>
      </c>
      <c r="K4473" s="2" t="e">
        <f>RIGHT(I4473,LEN(I4473)-SEARCH("[",I4473))</f>
        <v>#VALUE!</v>
      </c>
      <c r="L4473" s="2" t="e">
        <f t="shared" si="142"/>
        <v>#VALUE!</v>
      </c>
      <c r="M4473" s="2" t="s">
        <v>42</v>
      </c>
      <c r="N4473" s="2" t="e">
        <f t="shared" si="143"/>
        <v>#VALUE!</v>
      </c>
      <c r="O4473" s="2"/>
      <c r="P4473" s="2"/>
      <c r="Q4473" s="2" t="s">
        <v>43</v>
      </c>
      <c r="R4473" s="2"/>
      <c r="S4473" s="2"/>
      <c r="T4473" s="2"/>
      <c r="U4473" s="2" t="s">
        <v>30</v>
      </c>
      <c r="V4473" s="2" t="s">
        <v>31</v>
      </c>
      <c r="W4473" s="2"/>
      <c r="X4473" s="2"/>
    </row>
    <row r="4474" spans="1:24" hidden="1">
      <c r="A4474" s="2">
        <v>20524</v>
      </c>
      <c r="B4474" s="2" t="s">
        <v>10434</v>
      </c>
      <c r="C4474" s="2"/>
      <c r="D4474" s="2" t="s">
        <v>91</v>
      </c>
      <c r="E4474" s="2" t="s">
        <v>10429</v>
      </c>
      <c r="F4474" s="2" t="s">
        <v>10435</v>
      </c>
      <c r="G4474" s="2" t="s">
        <v>91</v>
      </c>
      <c r="H4474" s="2" t="s">
        <v>10436</v>
      </c>
      <c r="I4474" s="2" t="s">
        <v>10437</v>
      </c>
      <c r="J4474" s="2" t="s">
        <v>10438</v>
      </c>
      <c r="K4474" s="2" t="e">
        <f>RIGHT(I4474,LEN(I4474)-SEARCH("[",I4474))</f>
        <v>#VALUE!</v>
      </c>
      <c r="L4474" s="2" t="e">
        <f t="shared" si="142"/>
        <v>#VALUE!</v>
      </c>
      <c r="M4474" s="2" t="s">
        <v>42</v>
      </c>
      <c r="N4474" s="2" t="e">
        <f t="shared" si="143"/>
        <v>#VALUE!</v>
      </c>
      <c r="O4474" s="2"/>
      <c r="P4474" s="2"/>
      <c r="Q4474" s="2" t="s">
        <v>43</v>
      </c>
      <c r="R4474" s="2"/>
      <c r="S4474" s="2"/>
      <c r="T4474" s="2"/>
      <c r="U4474" s="2" t="s">
        <v>30</v>
      </c>
      <c r="V4474" s="2" t="s">
        <v>31</v>
      </c>
      <c r="W4474" s="2"/>
      <c r="X4474" s="2"/>
    </row>
    <row r="4475" spans="1:24" hidden="1">
      <c r="A4475" s="2">
        <v>18117</v>
      </c>
      <c r="B4475" s="2" t="s">
        <v>3381</v>
      </c>
      <c r="C4475" s="2"/>
      <c r="D4475" s="2" t="s">
        <v>126</v>
      </c>
      <c r="E4475" s="2" t="s">
        <v>10445</v>
      </c>
      <c r="F4475" s="2" t="s">
        <v>10446</v>
      </c>
      <c r="G4475" s="2" t="s">
        <v>10447</v>
      </c>
      <c r="H4475" s="2" t="s">
        <v>10448</v>
      </c>
      <c r="I4475" s="2" t="s">
        <v>10449</v>
      </c>
      <c r="J4475" s="2" t="s">
        <v>10450</v>
      </c>
      <c r="K4475" s="2" t="e">
        <f>RIGHT(I4475,LEN(I4475)-SEARCH("[",I4475))</f>
        <v>#VALUE!</v>
      </c>
      <c r="L4475" s="2" t="e">
        <f t="shared" si="142"/>
        <v>#VALUE!</v>
      </c>
      <c r="M4475" s="2" t="s">
        <v>42</v>
      </c>
      <c r="N4475" s="2" t="e">
        <f t="shared" si="143"/>
        <v>#VALUE!</v>
      </c>
      <c r="O4475" s="2"/>
      <c r="P4475" s="2"/>
      <c r="Q4475" s="2" t="s">
        <v>768</v>
      </c>
      <c r="R4475" s="2"/>
      <c r="S4475" s="2"/>
      <c r="T4475" s="2"/>
      <c r="U4475" s="2" t="s">
        <v>30</v>
      </c>
      <c r="V4475" s="2" t="s">
        <v>31</v>
      </c>
      <c r="W4475" s="2" t="s">
        <v>32</v>
      </c>
      <c r="X4475" s="2" t="s">
        <v>1710</v>
      </c>
    </row>
    <row r="4476" spans="1:24" hidden="1">
      <c r="A4476" s="2">
        <v>14160</v>
      </c>
      <c r="B4476" s="2" t="s">
        <v>10451</v>
      </c>
      <c r="C4476" s="2"/>
      <c r="D4476" s="2" t="s">
        <v>35</v>
      </c>
      <c r="E4476" s="2" t="s">
        <v>10452</v>
      </c>
      <c r="F4476" s="2" t="s">
        <v>10453</v>
      </c>
      <c r="G4476" s="2" t="s">
        <v>48</v>
      </c>
      <c r="H4476" s="2" t="s">
        <v>10454</v>
      </c>
      <c r="I4476" s="2" t="s">
        <v>10455</v>
      </c>
      <c r="J4476" s="2" t="s">
        <v>2013</v>
      </c>
      <c r="K4476" s="2" t="e">
        <f>RIGHT(I4476,LEN(I4476)-SEARCH("[",I4476))</f>
        <v>#VALUE!</v>
      </c>
      <c r="L4476" s="2" t="e">
        <f t="shared" si="142"/>
        <v>#VALUE!</v>
      </c>
      <c r="M4476" s="2" t="s">
        <v>42</v>
      </c>
      <c r="N4476" s="2" t="e">
        <f t="shared" si="143"/>
        <v>#VALUE!</v>
      </c>
      <c r="O4476" s="2"/>
      <c r="P4476" s="2"/>
      <c r="Q4476" s="2" t="s">
        <v>43</v>
      </c>
      <c r="R4476" s="2"/>
      <c r="S4476" s="2" t="s">
        <v>10456</v>
      </c>
      <c r="T4476" s="2"/>
      <c r="U4476" s="2" t="s">
        <v>30</v>
      </c>
      <c r="V4476" s="2" t="s">
        <v>31</v>
      </c>
      <c r="W4476" s="2"/>
      <c r="X4476" s="2"/>
    </row>
    <row r="4477" spans="1:24" hidden="1">
      <c r="A4477" s="2">
        <v>14167</v>
      </c>
      <c r="B4477" s="2" t="s">
        <v>10460</v>
      </c>
      <c r="C4477" s="2"/>
      <c r="D4477" s="2" t="s">
        <v>57</v>
      </c>
      <c r="E4477" s="2" t="s">
        <v>10452</v>
      </c>
      <c r="F4477" s="2" t="s">
        <v>10461</v>
      </c>
      <c r="G4477" s="2" t="s">
        <v>10462</v>
      </c>
      <c r="H4477" s="2" t="s">
        <v>10463</v>
      </c>
      <c r="I4477" s="2" t="s">
        <v>10464</v>
      </c>
      <c r="J4477" s="2" t="s">
        <v>3458</v>
      </c>
      <c r="K4477" s="2" t="e">
        <f>RIGHT(I4477,LEN(I4477)-SEARCH("[",I4477))</f>
        <v>#VALUE!</v>
      </c>
      <c r="L4477" s="2" t="e">
        <f t="shared" si="142"/>
        <v>#VALUE!</v>
      </c>
      <c r="M4477" s="2" t="s">
        <v>42</v>
      </c>
      <c r="N4477" s="2" t="e">
        <f t="shared" si="143"/>
        <v>#VALUE!</v>
      </c>
      <c r="O4477" s="2"/>
      <c r="P4477" s="2"/>
      <c r="Q4477" s="2" t="s">
        <v>43</v>
      </c>
      <c r="R4477" s="2"/>
      <c r="S4477" s="2"/>
      <c r="T4477" s="2"/>
      <c r="U4477" s="2" t="s">
        <v>30</v>
      </c>
      <c r="V4477" s="2" t="s">
        <v>31</v>
      </c>
      <c r="W4477" s="2"/>
      <c r="X4477" s="2"/>
    </row>
    <row r="4478" spans="1:24" hidden="1">
      <c r="A4478" s="2">
        <v>14165</v>
      </c>
      <c r="B4478" s="2" t="s">
        <v>10465</v>
      </c>
      <c r="C4478" s="2"/>
      <c r="D4478" s="2" t="s">
        <v>57</v>
      </c>
      <c r="E4478" s="2" t="s">
        <v>10452</v>
      </c>
      <c r="F4478" s="2" t="s">
        <v>10466</v>
      </c>
      <c r="G4478" s="2" t="s">
        <v>9880</v>
      </c>
      <c r="H4478" s="2" t="s">
        <v>10467</v>
      </c>
      <c r="I4478" s="2" t="s">
        <v>10468</v>
      </c>
      <c r="J4478" s="2" t="s">
        <v>3047</v>
      </c>
      <c r="K4478" s="2" t="e">
        <f>RIGHT(I4478,LEN(I4478)-SEARCH("[",I4478))</f>
        <v>#VALUE!</v>
      </c>
      <c r="L4478" s="2" t="e">
        <f t="shared" si="142"/>
        <v>#VALUE!</v>
      </c>
      <c r="M4478" s="2" t="s">
        <v>42</v>
      </c>
      <c r="N4478" s="2" t="e">
        <f t="shared" si="143"/>
        <v>#VALUE!</v>
      </c>
      <c r="O4478" s="2"/>
      <c r="P4478" s="2"/>
      <c r="Q4478" s="2" t="s">
        <v>43</v>
      </c>
      <c r="R4478" s="2"/>
      <c r="S4478" s="2"/>
      <c r="T4478" s="2"/>
      <c r="U4478" s="2" t="s">
        <v>30</v>
      </c>
      <c r="V4478" s="2" t="s">
        <v>31</v>
      </c>
      <c r="W4478" s="2"/>
      <c r="X4478" s="2"/>
    </row>
    <row r="4479" spans="1:24" hidden="1">
      <c r="A4479" s="2">
        <v>14166</v>
      </c>
      <c r="B4479" s="2" t="s">
        <v>10469</v>
      </c>
      <c r="C4479" s="2"/>
      <c r="D4479" s="2" t="s">
        <v>57</v>
      </c>
      <c r="E4479" s="2" t="s">
        <v>10452</v>
      </c>
      <c r="F4479" s="2" t="s">
        <v>10470</v>
      </c>
      <c r="G4479" s="2" t="s">
        <v>10471</v>
      </c>
      <c r="H4479" s="2" t="s">
        <v>10472</v>
      </c>
      <c r="I4479" s="2" t="s">
        <v>10473</v>
      </c>
      <c r="J4479" s="2" t="s">
        <v>3458</v>
      </c>
      <c r="K4479" s="2" t="e">
        <f>RIGHT(I4479,LEN(I4479)-SEARCH("[",I4479))</f>
        <v>#VALUE!</v>
      </c>
      <c r="L4479" s="2" t="e">
        <f t="shared" si="142"/>
        <v>#VALUE!</v>
      </c>
      <c r="M4479" s="2" t="s">
        <v>42</v>
      </c>
      <c r="N4479" s="2" t="e">
        <f t="shared" si="143"/>
        <v>#VALUE!</v>
      </c>
      <c r="O4479" s="2"/>
      <c r="P4479" s="2"/>
      <c r="Q4479" s="2" t="s">
        <v>43</v>
      </c>
      <c r="R4479" s="2"/>
      <c r="S4479" s="2"/>
      <c r="T4479" s="2"/>
      <c r="U4479" s="2" t="s">
        <v>30</v>
      </c>
      <c r="V4479" s="2" t="s">
        <v>31</v>
      </c>
      <c r="W4479" s="2"/>
      <c r="X4479" s="2"/>
    </row>
    <row r="4480" spans="1:24" hidden="1">
      <c r="A4480" s="2">
        <v>14170</v>
      </c>
      <c r="B4480" s="2" t="s">
        <v>10474</v>
      </c>
      <c r="C4480" s="2"/>
      <c r="D4480" s="2" t="s">
        <v>57</v>
      </c>
      <c r="E4480" s="2" t="s">
        <v>10452</v>
      </c>
      <c r="F4480" s="2" t="s">
        <v>10475</v>
      </c>
      <c r="G4480" s="2" t="s">
        <v>10476</v>
      </c>
      <c r="H4480" s="2" t="s">
        <v>10477</v>
      </c>
      <c r="I4480" s="2" t="s">
        <v>10478</v>
      </c>
      <c r="J4480" s="2" t="s">
        <v>2293</v>
      </c>
      <c r="K4480" s="2" t="e">
        <f>RIGHT(I4480,LEN(I4480)-SEARCH("[",I4480))</f>
        <v>#VALUE!</v>
      </c>
      <c r="L4480" s="2" t="e">
        <f t="shared" si="142"/>
        <v>#VALUE!</v>
      </c>
      <c r="M4480" s="2" t="s">
        <v>42</v>
      </c>
      <c r="N4480" s="2" t="e">
        <f t="shared" si="143"/>
        <v>#VALUE!</v>
      </c>
      <c r="O4480" s="2"/>
      <c r="P4480" s="2"/>
      <c r="Q4480" s="2" t="s">
        <v>43</v>
      </c>
      <c r="R4480" s="2"/>
      <c r="S4480" s="2"/>
      <c r="T4480" s="2"/>
      <c r="U4480" s="2" t="s">
        <v>30</v>
      </c>
      <c r="V4480" s="2" t="s">
        <v>31</v>
      </c>
      <c r="W4480" s="2"/>
      <c r="X4480" s="2"/>
    </row>
    <row r="4481" spans="1:24" hidden="1">
      <c r="A4481" s="2">
        <v>14190</v>
      </c>
      <c r="B4481" s="2" t="s">
        <v>10479</v>
      </c>
      <c r="C4481" s="2"/>
      <c r="D4481" s="2" t="s">
        <v>57</v>
      </c>
      <c r="E4481" s="2" t="s">
        <v>10452</v>
      </c>
      <c r="F4481" s="2" t="s">
        <v>10480</v>
      </c>
      <c r="G4481" s="2" t="s">
        <v>10481</v>
      </c>
      <c r="H4481" s="2" t="s">
        <v>10482</v>
      </c>
      <c r="I4481" s="2" t="s">
        <v>10483</v>
      </c>
      <c r="J4481" s="2" t="s">
        <v>10033</v>
      </c>
      <c r="K4481" s="2" t="e">
        <f>RIGHT(I4481,LEN(I4481)-SEARCH("[",I4481))</f>
        <v>#VALUE!</v>
      </c>
      <c r="L4481" s="2" t="e">
        <f t="shared" si="142"/>
        <v>#VALUE!</v>
      </c>
      <c r="M4481" s="2" t="s">
        <v>42</v>
      </c>
      <c r="N4481" s="2" t="e">
        <f t="shared" si="143"/>
        <v>#VALUE!</v>
      </c>
      <c r="O4481" s="2"/>
      <c r="P4481" s="2"/>
      <c r="Q4481" s="2" t="s">
        <v>43</v>
      </c>
      <c r="R4481" s="2"/>
      <c r="S4481" s="2"/>
      <c r="T4481" s="2"/>
      <c r="U4481" s="2" t="s">
        <v>30</v>
      </c>
      <c r="V4481" s="2" t="s">
        <v>31</v>
      </c>
      <c r="W4481" s="2"/>
      <c r="X4481" s="2"/>
    </row>
    <row r="4482" spans="1:24" hidden="1">
      <c r="A4482" s="2">
        <v>14178</v>
      </c>
      <c r="B4482" s="2" t="s">
        <v>10484</v>
      </c>
      <c r="C4482" s="2"/>
      <c r="D4482" s="2" t="s">
        <v>57</v>
      </c>
      <c r="E4482" s="2" t="s">
        <v>10452</v>
      </c>
      <c r="F4482" s="2" t="s">
        <v>10485</v>
      </c>
      <c r="G4482" s="2" t="s">
        <v>10486</v>
      </c>
      <c r="H4482" s="2" t="s">
        <v>10487</v>
      </c>
      <c r="I4482" s="2" t="s">
        <v>10488</v>
      </c>
      <c r="J4482" s="2" t="s">
        <v>10489</v>
      </c>
      <c r="K4482" s="2" t="e">
        <f>RIGHT(I4482,LEN(I4482)-SEARCH("[",I4482))</f>
        <v>#VALUE!</v>
      </c>
      <c r="L4482" s="2" t="e">
        <f t="shared" si="142"/>
        <v>#VALUE!</v>
      </c>
      <c r="M4482" s="2" t="s">
        <v>42</v>
      </c>
      <c r="N4482" s="2" t="e">
        <f t="shared" si="143"/>
        <v>#VALUE!</v>
      </c>
      <c r="O4482" s="2"/>
      <c r="P4482" s="2"/>
      <c r="Q4482" s="2" t="s">
        <v>43</v>
      </c>
      <c r="R4482" s="2"/>
      <c r="S4482" s="2"/>
      <c r="T4482" s="2"/>
      <c r="U4482" s="2" t="s">
        <v>30</v>
      </c>
      <c r="V4482" s="2" t="s">
        <v>31</v>
      </c>
      <c r="W4482" s="2"/>
      <c r="X4482" s="2"/>
    </row>
    <row r="4483" spans="1:24" hidden="1">
      <c r="A4483" s="2">
        <v>14162</v>
      </c>
      <c r="B4483" s="2" t="s">
        <v>10490</v>
      </c>
      <c r="C4483" s="2"/>
      <c r="D4483" s="2" t="s">
        <v>64</v>
      </c>
      <c r="E4483" s="2" t="s">
        <v>10452</v>
      </c>
      <c r="F4483" s="2" t="s">
        <v>10491</v>
      </c>
      <c r="G4483" s="2" t="s">
        <v>10492</v>
      </c>
      <c r="H4483" s="2" t="s">
        <v>10493</v>
      </c>
      <c r="I4483" s="2" t="s">
        <v>10494</v>
      </c>
      <c r="J4483" s="2" t="s">
        <v>1872</v>
      </c>
      <c r="K4483" s="2" t="e">
        <f>RIGHT(I4483,LEN(I4483)-SEARCH("[",I4483))</f>
        <v>#VALUE!</v>
      </c>
      <c r="L4483" s="2" t="e">
        <f t="shared" si="142"/>
        <v>#VALUE!</v>
      </c>
      <c r="M4483" s="2" t="s">
        <v>42</v>
      </c>
      <c r="N4483" s="2" t="e">
        <f t="shared" si="143"/>
        <v>#VALUE!</v>
      </c>
      <c r="O4483" s="2"/>
      <c r="P4483" s="2"/>
      <c r="Q4483" s="2" t="s">
        <v>43</v>
      </c>
      <c r="R4483" s="2"/>
      <c r="S4483" s="2"/>
      <c r="T4483" s="2" t="s">
        <v>71</v>
      </c>
      <c r="U4483" s="2" t="s">
        <v>30</v>
      </c>
      <c r="V4483" s="2" t="s">
        <v>31</v>
      </c>
      <c r="W4483" s="2"/>
      <c r="X4483" s="2"/>
    </row>
    <row r="4484" spans="1:24" hidden="1">
      <c r="A4484" s="2">
        <v>14175</v>
      </c>
      <c r="B4484" s="2" t="s">
        <v>10495</v>
      </c>
      <c r="C4484" s="2"/>
      <c r="D4484" s="2" t="s">
        <v>57</v>
      </c>
      <c r="E4484" s="2" t="s">
        <v>10452</v>
      </c>
      <c r="F4484" s="2" t="s">
        <v>10496</v>
      </c>
      <c r="G4484" s="2" t="s">
        <v>10497</v>
      </c>
      <c r="H4484" s="2" t="s">
        <v>10498</v>
      </c>
      <c r="I4484" s="2" t="s">
        <v>10499</v>
      </c>
      <c r="J4484" s="2" t="s">
        <v>10039</v>
      </c>
      <c r="K4484" s="2" t="e">
        <f>RIGHT(I4484,LEN(I4484)-SEARCH("[",I4484))</f>
        <v>#VALUE!</v>
      </c>
      <c r="L4484" s="2" t="e">
        <f t="shared" ref="L4484:L4547" si="144">LEFT(K4484, LEN(K4484)-1)</f>
        <v>#VALUE!</v>
      </c>
      <c r="M4484" s="2" t="s">
        <v>42</v>
      </c>
      <c r="N4484" s="2" t="e">
        <f t="shared" si="143"/>
        <v>#VALUE!</v>
      </c>
      <c r="O4484" s="2"/>
      <c r="P4484" s="2"/>
      <c r="Q4484" s="2" t="s">
        <v>43</v>
      </c>
      <c r="R4484" s="2"/>
      <c r="S4484" s="2"/>
      <c r="T4484" s="2"/>
      <c r="U4484" s="2" t="s">
        <v>30</v>
      </c>
      <c r="V4484" s="2" t="s">
        <v>31</v>
      </c>
      <c r="W4484" s="2"/>
      <c r="X4484" s="2"/>
    </row>
    <row r="4485" spans="1:24" hidden="1">
      <c r="A4485" s="2">
        <v>14174</v>
      </c>
      <c r="B4485" s="2" t="s">
        <v>10500</v>
      </c>
      <c r="C4485" s="2"/>
      <c r="D4485" s="2" t="s">
        <v>57</v>
      </c>
      <c r="E4485" s="2" t="s">
        <v>10452</v>
      </c>
      <c r="F4485" s="2" t="s">
        <v>10501</v>
      </c>
      <c r="G4485" s="2" t="s">
        <v>10502</v>
      </c>
      <c r="H4485" s="2" t="s">
        <v>10503</v>
      </c>
      <c r="I4485" s="2" t="s">
        <v>10504</v>
      </c>
      <c r="J4485" s="2" t="s">
        <v>10505</v>
      </c>
      <c r="K4485" s="2" t="e">
        <f>RIGHT(I4485,LEN(I4485)-SEARCH("[",I4485))</f>
        <v>#VALUE!</v>
      </c>
      <c r="L4485" s="2" t="e">
        <f t="shared" si="144"/>
        <v>#VALUE!</v>
      </c>
      <c r="M4485" s="2" t="s">
        <v>42</v>
      </c>
      <c r="N4485" s="2" t="e">
        <f t="shared" si="143"/>
        <v>#VALUE!</v>
      </c>
      <c r="O4485" s="2"/>
      <c r="P4485" s="2"/>
      <c r="Q4485" s="2" t="s">
        <v>43</v>
      </c>
      <c r="R4485" s="2"/>
      <c r="S4485" s="2"/>
      <c r="T4485" s="2"/>
      <c r="U4485" s="2" t="s">
        <v>30</v>
      </c>
      <c r="V4485" s="2" t="s">
        <v>31</v>
      </c>
      <c r="W4485" s="2"/>
      <c r="X4485" s="2"/>
    </row>
    <row r="4486" spans="1:24" hidden="1">
      <c r="A4486" s="2">
        <v>14173</v>
      </c>
      <c r="B4486" s="2" t="s">
        <v>10506</v>
      </c>
      <c r="C4486" s="2"/>
      <c r="D4486" s="2" t="s">
        <v>57</v>
      </c>
      <c r="E4486" s="2" t="s">
        <v>10452</v>
      </c>
      <c r="F4486" s="2" t="s">
        <v>10507</v>
      </c>
      <c r="G4486" s="2" t="s">
        <v>10508</v>
      </c>
      <c r="H4486" s="2" t="s">
        <v>10509</v>
      </c>
      <c r="I4486" s="2" t="s">
        <v>10510</v>
      </c>
      <c r="J4486" s="2" t="s">
        <v>800</v>
      </c>
      <c r="K4486" s="2" t="e">
        <f>RIGHT(I4486,LEN(I4486)-SEARCH("[",I4486))</f>
        <v>#VALUE!</v>
      </c>
      <c r="L4486" s="2" t="e">
        <f t="shared" si="144"/>
        <v>#VALUE!</v>
      </c>
      <c r="M4486" s="2" t="s">
        <v>42</v>
      </c>
      <c r="N4486" s="2" t="e">
        <f t="shared" si="143"/>
        <v>#VALUE!</v>
      </c>
      <c r="O4486" s="2"/>
      <c r="P4486" s="2"/>
      <c r="Q4486" s="2" t="s">
        <v>43</v>
      </c>
      <c r="R4486" s="2"/>
      <c r="S4486" s="2"/>
      <c r="T4486" s="2"/>
      <c r="U4486" s="2" t="s">
        <v>30</v>
      </c>
      <c r="V4486" s="2" t="s">
        <v>31</v>
      </c>
      <c r="W4486" s="2"/>
      <c r="X4486" s="2"/>
    </row>
    <row r="4487" spans="1:24" hidden="1">
      <c r="A4487" s="2">
        <v>14185</v>
      </c>
      <c r="B4487" s="2" t="s">
        <v>10516</v>
      </c>
      <c r="C4487" s="2"/>
      <c r="D4487" s="2" t="s">
        <v>22</v>
      </c>
      <c r="E4487" s="2" t="s">
        <v>10452</v>
      </c>
      <c r="F4487" s="2" t="s">
        <v>10517</v>
      </c>
      <c r="G4487" s="2" t="s">
        <v>10518</v>
      </c>
      <c r="H4487" s="2" t="s">
        <v>10519</v>
      </c>
      <c r="I4487" s="2" t="s">
        <v>10520</v>
      </c>
      <c r="J4487" s="2" t="s">
        <v>3623</v>
      </c>
      <c r="K4487" s="2" t="e">
        <f>RIGHT(I4487,LEN(I4487)-SEARCH("[",I4487))</f>
        <v>#VALUE!</v>
      </c>
      <c r="L4487" s="2" t="e">
        <f t="shared" si="144"/>
        <v>#VALUE!</v>
      </c>
      <c r="M4487" s="2" t="s">
        <v>42</v>
      </c>
      <c r="N4487" s="2" t="e">
        <f t="shared" si="143"/>
        <v>#VALUE!</v>
      </c>
      <c r="O4487" s="2"/>
      <c r="P4487" s="2"/>
      <c r="Q4487" s="2" t="s">
        <v>43</v>
      </c>
      <c r="R4487" s="2"/>
      <c r="S4487" s="2"/>
      <c r="T4487" s="2"/>
      <c r="U4487" s="2" t="s">
        <v>30</v>
      </c>
      <c r="V4487" s="2" t="s">
        <v>31</v>
      </c>
      <c r="W4487" s="2"/>
      <c r="X4487" s="2"/>
    </row>
    <row r="4488" spans="1:24" hidden="1">
      <c r="A4488" s="2">
        <v>14193</v>
      </c>
      <c r="B4488" s="2" t="s">
        <v>10521</v>
      </c>
      <c r="C4488" s="2"/>
      <c r="D4488" s="2" t="s">
        <v>22</v>
      </c>
      <c r="E4488" s="2" t="s">
        <v>10452</v>
      </c>
      <c r="F4488" s="2" t="s">
        <v>10522</v>
      </c>
      <c r="G4488" s="2" t="s">
        <v>10523</v>
      </c>
      <c r="H4488" s="2" t="s">
        <v>10524</v>
      </c>
      <c r="I4488" s="2" t="s">
        <v>10525</v>
      </c>
      <c r="J4488" s="2" t="s">
        <v>10039</v>
      </c>
      <c r="K4488" s="2" t="e">
        <f>RIGHT(I4488,LEN(I4488)-SEARCH("[",I4488))</f>
        <v>#VALUE!</v>
      </c>
      <c r="L4488" s="2" t="e">
        <f t="shared" si="144"/>
        <v>#VALUE!</v>
      </c>
      <c r="M4488" s="2" t="s">
        <v>42</v>
      </c>
      <c r="N4488" s="2" t="e">
        <f t="shared" si="143"/>
        <v>#VALUE!</v>
      </c>
      <c r="O4488" s="2"/>
      <c r="P4488" s="2"/>
      <c r="Q4488" s="2" t="s">
        <v>43</v>
      </c>
      <c r="R4488" s="2"/>
      <c r="S4488" s="2"/>
      <c r="T4488" s="2"/>
      <c r="U4488" s="2" t="s">
        <v>30</v>
      </c>
      <c r="V4488" s="2" t="s">
        <v>31</v>
      </c>
      <c r="W4488" s="2"/>
      <c r="X4488" s="2"/>
    </row>
    <row r="4489" spans="1:24" hidden="1">
      <c r="A4489" s="2">
        <v>14163</v>
      </c>
      <c r="B4489" s="2" t="s">
        <v>10526</v>
      </c>
      <c r="C4489" s="2"/>
      <c r="D4489" s="2" t="s">
        <v>64</v>
      </c>
      <c r="E4489" s="2" t="s">
        <v>10452</v>
      </c>
      <c r="F4489" s="2" t="s">
        <v>10527</v>
      </c>
      <c r="G4489" s="2" t="s">
        <v>10528</v>
      </c>
      <c r="H4489" s="2" t="s">
        <v>10529</v>
      </c>
      <c r="I4489" s="2" t="s">
        <v>10530</v>
      </c>
      <c r="J4489" s="2" t="s">
        <v>10531</v>
      </c>
      <c r="K4489" s="2" t="e">
        <f>RIGHT(I4489,LEN(I4489)-SEARCH("[",I4489))</f>
        <v>#VALUE!</v>
      </c>
      <c r="L4489" s="2" t="e">
        <f t="shared" si="144"/>
        <v>#VALUE!</v>
      </c>
      <c r="M4489" s="2" t="s">
        <v>42</v>
      </c>
      <c r="N4489" s="2" t="e">
        <f t="shared" si="143"/>
        <v>#VALUE!</v>
      </c>
      <c r="O4489" s="2"/>
      <c r="P4489" s="2"/>
      <c r="Q4489" s="2" t="s">
        <v>43</v>
      </c>
      <c r="R4489" s="2"/>
      <c r="S4489" s="2"/>
      <c r="T4489" s="2" t="s">
        <v>71</v>
      </c>
      <c r="U4489" s="2" t="s">
        <v>30</v>
      </c>
      <c r="V4489" s="2" t="s">
        <v>31</v>
      </c>
      <c r="W4489" s="2"/>
      <c r="X4489" s="2"/>
    </row>
    <row r="4490" spans="1:24" hidden="1">
      <c r="A4490" s="2">
        <v>14159</v>
      </c>
      <c r="B4490" s="2" t="s">
        <v>10532</v>
      </c>
      <c r="C4490" s="2"/>
      <c r="D4490" s="2" t="s">
        <v>64</v>
      </c>
      <c r="E4490" s="2" t="s">
        <v>10452</v>
      </c>
      <c r="F4490" s="2" t="s">
        <v>10533</v>
      </c>
      <c r="G4490" s="2" t="s">
        <v>5253</v>
      </c>
      <c r="H4490" s="2" t="s">
        <v>10534</v>
      </c>
      <c r="I4490" s="2" t="s">
        <v>10535</v>
      </c>
      <c r="J4490" s="2" t="s">
        <v>5497</v>
      </c>
      <c r="K4490" s="2" t="e">
        <f>RIGHT(I4490,LEN(I4490)-SEARCH("[",I4490))</f>
        <v>#VALUE!</v>
      </c>
      <c r="L4490" s="2" t="e">
        <f t="shared" si="144"/>
        <v>#VALUE!</v>
      </c>
      <c r="M4490" s="2" t="s">
        <v>42</v>
      </c>
      <c r="N4490" s="2" t="e">
        <f t="shared" si="143"/>
        <v>#VALUE!</v>
      </c>
      <c r="O4490" s="2"/>
      <c r="P4490" s="2"/>
      <c r="Q4490" s="2" t="s">
        <v>43</v>
      </c>
      <c r="R4490" s="2"/>
      <c r="S4490" s="2"/>
      <c r="T4490" s="2" t="s">
        <v>71</v>
      </c>
      <c r="U4490" s="2" t="s">
        <v>30</v>
      </c>
      <c r="V4490" s="2" t="s">
        <v>31</v>
      </c>
      <c r="W4490" s="2"/>
      <c r="X4490" s="2"/>
    </row>
    <row r="4491" spans="1:24" hidden="1">
      <c r="A4491" s="2">
        <v>14191</v>
      </c>
      <c r="B4491" s="2" t="s">
        <v>10536</v>
      </c>
      <c r="C4491" s="2"/>
      <c r="D4491" s="2" t="s">
        <v>64</v>
      </c>
      <c r="E4491" s="2" t="s">
        <v>10452</v>
      </c>
      <c r="F4491" s="2" t="s">
        <v>10537</v>
      </c>
      <c r="G4491" s="2" t="s">
        <v>10538</v>
      </c>
      <c r="H4491" s="2" t="s">
        <v>10539</v>
      </c>
      <c r="I4491" s="2" t="s">
        <v>10540</v>
      </c>
      <c r="J4491" s="2" t="s">
        <v>10541</v>
      </c>
      <c r="K4491" s="2" t="e">
        <f>RIGHT(I4491,LEN(I4491)-SEARCH("[",I4491))</f>
        <v>#VALUE!</v>
      </c>
      <c r="L4491" s="2" t="e">
        <f t="shared" si="144"/>
        <v>#VALUE!</v>
      </c>
      <c r="M4491" s="2" t="s">
        <v>42</v>
      </c>
      <c r="N4491" s="2" t="e">
        <f t="shared" si="143"/>
        <v>#VALUE!</v>
      </c>
      <c r="O4491" s="2"/>
      <c r="P4491" s="2"/>
      <c r="Q4491" s="2" t="s">
        <v>43</v>
      </c>
      <c r="R4491" s="2"/>
      <c r="S4491" s="2" t="s">
        <v>10542</v>
      </c>
      <c r="T4491" s="2" t="s">
        <v>71</v>
      </c>
      <c r="U4491" s="2" t="s">
        <v>30</v>
      </c>
      <c r="V4491" s="2" t="s">
        <v>31</v>
      </c>
      <c r="W4491" s="2"/>
      <c r="X4491" s="2"/>
    </row>
    <row r="4492" spans="1:24" hidden="1">
      <c r="A4492" s="2">
        <v>24075</v>
      </c>
      <c r="B4492" s="2" t="s">
        <v>10543</v>
      </c>
      <c r="C4492" s="2"/>
      <c r="D4492" s="2" t="s">
        <v>64</v>
      </c>
      <c r="E4492" s="2" t="s">
        <v>10452</v>
      </c>
      <c r="F4492" s="2" t="s">
        <v>10544</v>
      </c>
      <c r="G4492" s="2" t="s">
        <v>10545</v>
      </c>
      <c r="H4492" s="2" t="s">
        <v>10546</v>
      </c>
      <c r="I4492" s="2" t="s">
        <v>10547</v>
      </c>
      <c r="J4492" s="2" t="s">
        <v>7718</v>
      </c>
      <c r="K4492" s="2" t="e">
        <f>RIGHT(I4492,LEN(I4492)-SEARCH("[",I4492))</f>
        <v>#VALUE!</v>
      </c>
      <c r="L4492" s="2" t="e">
        <f t="shared" si="144"/>
        <v>#VALUE!</v>
      </c>
      <c r="M4492" s="2" t="s">
        <v>42</v>
      </c>
      <c r="N4492" s="2" t="e">
        <f t="shared" si="143"/>
        <v>#VALUE!</v>
      </c>
      <c r="O4492" s="2" t="s">
        <v>27</v>
      </c>
      <c r="P4492" s="2"/>
      <c r="Q4492" s="2" t="s">
        <v>28</v>
      </c>
      <c r="R4492" s="2"/>
      <c r="S4492" s="2"/>
      <c r="T4492" s="2" t="s">
        <v>71</v>
      </c>
      <c r="U4492" s="2" t="s">
        <v>30</v>
      </c>
      <c r="V4492" s="2" t="s">
        <v>31</v>
      </c>
      <c r="W4492" s="2" t="s">
        <v>32</v>
      </c>
      <c r="X4492" s="2" t="s">
        <v>7229</v>
      </c>
    </row>
    <row r="4493" spans="1:24" hidden="1">
      <c r="A4493" s="2">
        <v>14186</v>
      </c>
      <c r="B4493" s="2" t="s">
        <v>10548</v>
      </c>
      <c r="C4493" s="2"/>
      <c r="D4493" s="2" t="s">
        <v>22</v>
      </c>
      <c r="E4493" s="2" t="s">
        <v>10452</v>
      </c>
      <c r="F4493" s="2" t="s">
        <v>10549</v>
      </c>
      <c r="G4493" s="2" t="s">
        <v>10550</v>
      </c>
      <c r="H4493" s="2" t="s">
        <v>10551</v>
      </c>
      <c r="I4493" s="2" t="s">
        <v>10552</v>
      </c>
      <c r="J4493" s="2" t="s">
        <v>3631</v>
      </c>
      <c r="K4493" s="2" t="e">
        <f>RIGHT(I4493,LEN(I4493)-SEARCH("[",I4493))</f>
        <v>#VALUE!</v>
      </c>
      <c r="L4493" s="2" t="e">
        <f t="shared" si="144"/>
        <v>#VALUE!</v>
      </c>
      <c r="M4493" s="2" t="s">
        <v>42</v>
      </c>
      <c r="N4493" s="2" t="e">
        <f t="shared" si="143"/>
        <v>#VALUE!</v>
      </c>
      <c r="O4493" s="2"/>
      <c r="P4493" s="2"/>
      <c r="Q4493" s="2" t="s">
        <v>43</v>
      </c>
      <c r="R4493" s="2"/>
      <c r="S4493" s="2"/>
      <c r="T4493" s="2"/>
      <c r="U4493" s="2" t="s">
        <v>30</v>
      </c>
      <c r="V4493" s="2" t="s">
        <v>31</v>
      </c>
      <c r="W4493" s="2"/>
      <c r="X4493" s="2"/>
    </row>
    <row r="4494" spans="1:24" hidden="1">
      <c r="A4494" s="2">
        <v>14168</v>
      </c>
      <c r="B4494" s="2" t="s">
        <v>10553</v>
      </c>
      <c r="C4494" s="2"/>
      <c r="D4494" s="2" t="s">
        <v>64</v>
      </c>
      <c r="E4494" s="2" t="s">
        <v>10452</v>
      </c>
      <c r="F4494" s="2" t="s">
        <v>10554</v>
      </c>
      <c r="G4494" s="2" t="s">
        <v>10555</v>
      </c>
      <c r="H4494" s="2" t="s">
        <v>10556</v>
      </c>
      <c r="I4494" s="2" t="s">
        <v>10557</v>
      </c>
      <c r="J4494" s="2" t="s">
        <v>10558</v>
      </c>
      <c r="K4494" s="2" t="e">
        <f>RIGHT(I4494,LEN(I4494)-SEARCH("[",I4494))</f>
        <v>#VALUE!</v>
      </c>
      <c r="L4494" s="2" t="e">
        <f t="shared" si="144"/>
        <v>#VALUE!</v>
      </c>
      <c r="M4494" s="2" t="s">
        <v>42</v>
      </c>
      <c r="N4494" s="2" t="e">
        <f t="shared" si="143"/>
        <v>#VALUE!</v>
      </c>
      <c r="O4494" s="2"/>
      <c r="P4494" s="2"/>
      <c r="Q4494" s="2" t="s">
        <v>43</v>
      </c>
      <c r="R4494" s="2"/>
      <c r="S4494" s="2" t="s">
        <v>10559</v>
      </c>
      <c r="T4494" s="2" t="s">
        <v>71</v>
      </c>
      <c r="U4494" s="2" t="s">
        <v>30</v>
      </c>
      <c r="V4494" s="2" t="s">
        <v>31</v>
      </c>
      <c r="W4494" s="2"/>
      <c r="X4494" s="2"/>
    </row>
    <row r="4495" spans="1:24" hidden="1">
      <c r="A4495" s="2">
        <v>14164</v>
      </c>
      <c r="B4495" s="2" t="s">
        <v>10560</v>
      </c>
      <c r="C4495" s="2"/>
      <c r="D4495" s="2" t="s">
        <v>64</v>
      </c>
      <c r="E4495" s="2" t="s">
        <v>10452</v>
      </c>
      <c r="F4495" s="2" t="s">
        <v>10561</v>
      </c>
      <c r="G4495" s="2" t="s">
        <v>10562</v>
      </c>
      <c r="H4495" s="2" t="s">
        <v>10563</v>
      </c>
      <c r="I4495" s="2" t="s">
        <v>10564</v>
      </c>
      <c r="J4495" s="2" t="s">
        <v>3212</v>
      </c>
      <c r="K4495" s="2" t="e">
        <f>RIGHT(I4495,LEN(I4495)-SEARCH("[",I4495))</f>
        <v>#VALUE!</v>
      </c>
      <c r="L4495" s="2" t="e">
        <f t="shared" si="144"/>
        <v>#VALUE!</v>
      </c>
      <c r="M4495" s="2" t="s">
        <v>42</v>
      </c>
      <c r="N4495" s="2" t="e">
        <f t="shared" si="143"/>
        <v>#VALUE!</v>
      </c>
      <c r="O4495" s="2"/>
      <c r="P4495" s="2"/>
      <c r="Q4495" s="2" t="s">
        <v>43</v>
      </c>
      <c r="R4495" s="2"/>
      <c r="S4495" s="2"/>
      <c r="T4495" s="2" t="s">
        <v>71</v>
      </c>
      <c r="U4495" s="2" t="s">
        <v>30</v>
      </c>
      <c r="V4495" s="2" t="s">
        <v>31</v>
      </c>
      <c r="W4495" s="2"/>
      <c r="X4495" s="2"/>
    </row>
    <row r="4496" spans="1:24" hidden="1">
      <c r="A4496" s="2">
        <v>14171</v>
      </c>
      <c r="B4496" s="2" t="s">
        <v>10565</v>
      </c>
      <c r="C4496" s="2"/>
      <c r="D4496" s="2" t="s">
        <v>64</v>
      </c>
      <c r="E4496" s="2" t="s">
        <v>10452</v>
      </c>
      <c r="F4496" s="2" t="s">
        <v>10566</v>
      </c>
      <c r="G4496" s="2" t="s">
        <v>10567</v>
      </c>
      <c r="H4496" s="2" t="s">
        <v>10568</v>
      </c>
      <c r="I4496" s="2" t="s">
        <v>10569</v>
      </c>
      <c r="J4496" s="2" t="s">
        <v>4578</v>
      </c>
      <c r="K4496" s="2" t="e">
        <f>RIGHT(I4496,LEN(I4496)-SEARCH("[",I4496))</f>
        <v>#VALUE!</v>
      </c>
      <c r="L4496" s="2" t="e">
        <f t="shared" si="144"/>
        <v>#VALUE!</v>
      </c>
      <c r="M4496" s="2" t="s">
        <v>42</v>
      </c>
      <c r="N4496" s="2" t="e">
        <f t="shared" si="143"/>
        <v>#VALUE!</v>
      </c>
      <c r="O4496" s="2"/>
      <c r="P4496" s="2"/>
      <c r="Q4496" s="2" t="s">
        <v>43</v>
      </c>
      <c r="R4496" s="2"/>
      <c r="S4496" s="2"/>
      <c r="T4496" s="2" t="s">
        <v>71</v>
      </c>
      <c r="U4496" s="2" t="s">
        <v>30</v>
      </c>
      <c r="V4496" s="2" t="s">
        <v>31</v>
      </c>
      <c r="W4496" s="2"/>
      <c r="X4496" s="2"/>
    </row>
    <row r="4497" spans="1:24" hidden="1">
      <c r="A4497" s="2">
        <v>14183</v>
      </c>
      <c r="B4497" s="2" t="s">
        <v>10570</v>
      </c>
      <c r="C4497" s="2"/>
      <c r="D4497" s="2" t="s">
        <v>64</v>
      </c>
      <c r="E4497" s="2" t="s">
        <v>10452</v>
      </c>
      <c r="F4497" s="2" t="s">
        <v>10571</v>
      </c>
      <c r="G4497" s="2" t="s">
        <v>10572</v>
      </c>
      <c r="H4497" s="2" t="s">
        <v>10573</v>
      </c>
      <c r="I4497" s="2" t="s">
        <v>10574</v>
      </c>
      <c r="J4497" s="2" t="s">
        <v>10575</v>
      </c>
      <c r="K4497" s="2" t="e">
        <f>RIGHT(I4497,LEN(I4497)-SEARCH("[",I4497))</f>
        <v>#VALUE!</v>
      </c>
      <c r="L4497" s="2" t="e">
        <f t="shared" si="144"/>
        <v>#VALUE!</v>
      </c>
      <c r="M4497" s="2" t="s">
        <v>42</v>
      </c>
      <c r="N4497" s="2" t="e">
        <f t="shared" si="143"/>
        <v>#VALUE!</v>
      </c>
      <c r="O4497" s="2"/>
      <c r="P4497" s="2"/>
      <c r="Q4497" s="2" t="s">
        <v>43</v>
      </c>
      <c r="R4497" s="2"/>
      <c r="S4497" s="2"/>
      <c r="T4497" s="2" t="s">
        <v>71</v>
      </c>
      <c r="U4497" s="2" t="s">
        <v>30</v>
      </c>
      <c r="V4497" s="2" t="s">
        <v>31</v>
      </c>
      <c r="W4497" s="2"/>
      <c r="X4497" s="2"/>
    </row>
    <row r="4498" spans="1:24" hidden="1">
      <c r="A4498" s="2">
        <v>14198</v>
      </c>
      <c r="B4498" s="2" t="s">
        <v>10576</v>
      </c>
      <c r="C4498" s="2"/>
      <c r="D4498" s="2" t="s">
        <v>64</v>
      </c>
      <c r="E4498" s="2" t="s">
        <v>10452</v>
      </c>
      <c r="F4498" s="2" t="s">
        <v>10577</v>
      </c>
      <c r="G4498" s="2" t="s">
        <v>10578</v>
      </c>
      <c r="H4498" s="2" t="s">
        <v>10579</v>
      </c>
      <c r="I4498" s="2" t="s">
        <v>10580</v>
      </c>
      <c r="J4498" s="2" t="s">
        <v>7015</v>
      </c>
      <c r="K4498" s="2" t="e">
        <f>RIGHT(I4498,LEN(I4498)-SEARCH("[",I4498))</f>
        <v>#VALUE!</v>
      </c>
      <c r="L4498" s="2" t="e">
        <f t="shared" si="144"/>
        <v>#VALUE!</v>
      </c>
      <c r="M4498" s="2" t="s">
        <v>42</v>
      </c>
      <c r="N4498" s="2" t="e">
        <f t="shared" si="143"/>
        <v>#VALUE!</v>
      </c>
      <c r="O4498" s="2"/>
      <c r="P4498" s="2"/>
      <c r="Q4498" s="2" t="s">
        <v>43</v>
      </c>
      <c r="R4498" s="2"/>
      <c r="S4498" s="2"/>
      <c r="T4498" s="2" t="s">
        <v>71</v>
      </c>
      <c r="U4498" s="2" t="s">
        <v>30</v>
      </c>
      <c r="V4498" s="2" t="s">
        <v>31</v>
      </c>
      <c r="W4498" s="2"/>
      <c r="X4498" s="2"/>
    </row>
    <row r="4499" spans="1:24" hidden="1">
      <c r="A4499" s="2">
        <v>14200</v>
      </c>
      <c r="B4499" s="2" t="s">
        <v>10581</v>
      </c>
      <c r="C4499" s="2"/>
      <c r="D4499" s="2" t="s">
        <v>64</v>
      </c>
      <c r="E4499" s="2" t="s">
        <v>10452</v>
      </c>
      <c r="F4499" s="2" t="s">
        <v>10582</v>
      </c>
      <c r="G4499" s="2" t="s">
        <v>10583</v>
      </c>
      <c r="H4499" s="2" t="s">
        <v>10584</v>
      </c>
      <c r="I4499" s="2" t="s">
        <v>10585</v>
      </c>
      <c r="J4499" s="2" t="s">
        <v>10586</v>
      </c>
      <c r="K4499" s="2" t="e">
        <f>RIGHT(I4499,LEN(I4499)-SEARCH("[",I4499))</f>
        <v>#VALUE!</v>
      </c>
      <c r="L4499" s="2" t="e">
        <f t="shared" si="144"/>
        <v>#VALUE!</v>
      </c>
      <c r="M4499" s="2" t="s">
        <v>42</v>
      </c>
      <c r="N4499" s="2" t="e">
        <f t="shared" si="143"/>
        <v>#VALUE!</v>
      </c>
      <c r="O4499" s="2"/>
      <c r="P4499" s="2"/>
      <c r="Q4499" s="2" t="s">
        <v>43</v>
      </c>
      <c r="R4499" s="2"/>
      <c r="S4499" s="2"/>
      <c r="T4499" s="2" t="s">
        <v>71</v>
      </c>
      <c r="U4499" s="2" t="s">
        <v>30</v>
      </c>
      <c r="V4499" s="2" t="s">
        <v>31</v>
      </c>
      <c r="W4499" s="2"/>
      <c r="X4499" s="2"/>
    </row>
    <row r="4500" spans="1:24" hidden="1">
      <c r="A4500" s="2">
        <v>14192</v>
      </c>
      <c r="B4500" s="2" t="s">
        <v>10587</v>
      </c>
      <c r="C4500" s="2"/>
      <c r="D4500" s="2" t="s">
        <v>1473</v>
      </c>
      <c r="E4500" s="2" t="s">
        <v>10452</v>
      </c>
      <c r="F4500" s="2" t="s">
        <v>10588</v>
      </c>
      <c r="G4500" s="2" t="s">
        <v>10589</v>
      </c>
      <c r="H4500" s="2" t="s">
        <v>10590</v>
      </c>
      <c r="I4500" s="2" t="s">
        <v>10591</v>
      </c>
      <c r="J4500" s="2" t="s">
        <v>7658</v>
      </c>
      <c r="K4500" s="2" t="e">
        <f>RIGHT(I4500,LEN(I4500)-SEARCH("[",I4500))</f>
        <v>#VALUE!</v>
      </c>
      <c r="L4500" s="2" t="e">
        <f t="shared" si="144"/>
        <v>#VALUE!</v>
      </c>
      <c r="M4500" s="2" t="s">
        <v>42</v>
      </c>
      <c r="N4500" s="2" t="e">
        <f t="shared" si="143"/>
        <v>#VALUE!</v>
      </c>
      <c r="O4500" s="2"/>
      <c r="P4500" s="2"/>
      <c r="Q4500" s="2" t="s">
        <v>43</v>
      </c>
      <c r="R4500" s="2"/>
      <c r="S4500" s="2"/>
      <c r="T4500" s="2"/>
      <c r="U4500" s="2" t="s">
        <v>30</v>
      </c>
      <c r="V4500" s="2" t="s">
        <v>31</v>
      </c>
      <c r="W4500" s="2"/>
      <c r="X4500" s="2"/>
    </row>
    <row r="4501" spans="1:24" hidden="1">
      <c r="A4501" s="2">
        <v>14182</v>
      </c>
      <c r="B4501" s="2" t="s">
        <v>10592</v>
      </c>
      <c r="C4501" s="2"/>
      <c r="D4501" s="2" t="s">
        <v>22</v>
      </c>
      <c r="E4501" s="2" t="s">
        <v>10452</v>
      </c>
      <c r="F4501" s="2" t="s">
        <v>10593</v>
      </c>
      <c r="G4501" s="2" t="s">
        <v>10594</v>
      </c>
      <c r="H4501" s="2" t="s">
        <v>10595</v>
      </c>
      <c r="I4501" s="2" t="s">
        <v>10596</v>
      </c>
      <c r="J4501" s="2" t="s">
        <v>10597</v>
      </c>
      <c r="K4501" s="2" t="e">
        <f>RIGHT(I4501,LEN(I4501)-SEARCH("[",I4501))</f>
        <v>#VALUE!</v>
      </c>
      <c r="L4501" s="2" t="e">
        <f t="shared" si="144"/>
        <v>#VALUE!</v>
      </c>
      <c r="M4501" s="2" t="s">
        <v>42</v>
      </c>
      <c r="N4501" s="2" t="e">
        <f t="shared" si="143"/>
        <v>#VALUE!</v>
      </c>
      <c r="O4501" s="2"/>
      <c r="P4501" s="2"/>
      <c r="Q4501" s="2" t="s">
        <v>43</v>
      </c>
      <c r="R4501" s="2"/>
      <c r="S4501" s="2"/>
      <c r="T4501" s="2"/>
      <c r="U4501" s="2" t="s">
        <v>30</v>
      </c>
      <c r="V4501" s="2" t="s">
        <v>31</v>
      </c>
      <c r="W4501" s="2"/>
      <c r="X4501" s="2"/>
    </row>
    <row r="4502" spans="1:24" hidden="1">
      <c r="A4502" s="2">
        <v>14179</v>
      </c>
      <c r="B4502" s="2" t="s">
        <v>10598</v>
      </c>
      <c r="C4502" s="2"/>
      <c r="D4502" s="2" t="s">
        <v>64</v>
      </c>
      <c r="E4502" s="2" t="s">
        <v>10452</v>
      </c>
      <c r="F4502" s="2" t="s">
        <v>10599</v>
      </c>
      <c r="G4502" s="2" t="s">
        <v>10600</v>
      </c>
      <c r="H4502" s="2" t="s">
        <v>10601</v>
      </c>
      <c r="I4502" s="2" t="s">
        <v>10602</v>
      </c>
      <c r="J4502" s="2" t="s">
        <v>10603</v>
      </c>
      <c r="K4502" s="2" t="e">
        <f>RIGHT(I4502,LEN(I4502)-SEARCH("[",I4502))</f>
        <v>#VALUE!</v>
      </c>
      <c r="L4502" s="2" t="e">
        <f t="shared" si="144"/>
        <v>#VALUE!</v>
      </c>
      <c r="M4502" s="2" t="s">
        <v>42</v>
      </c>
      <c r="N4502" s="2" t="e">
        <f t="shared" si="143"/>
        <v>#VALUE!</v>
      </c>
      <c r="O4502" s="2"/>
      <c r="P4502" s="2"/>
      <c r="Q4502" s="2" t="s">
        <v>43</v>
      </c>
      <c r="R4502" s="2"/>
      <c r="S4502" s="2"/>
      <c r="T4502" s="2" t="s">
        <v>71</v>
      </c>
      <c r="U4502" s="2" t="s">
        <v>30</v>
      </c>
      <c r="V4502" s="2" t="s">
        <v>31</v>
      </c>
      <c r="W4502" s="2"/>
      <c r="X4502" s="2"/>
    </row>
    <row r="4503" spans="1:24" hidden="1">
      <c r="A4503" s="2">
        <v>14196</v>
      </c>
      <c r="B4503" s="2" t="s">
        <v>10604</v>
      </c>
      <c r="C4503" s="2"/>
      <c r="D4503" s="2" t="s">
        <v>64</v>
      </c>
      <c r="E4503" s="2" t="s">
        <v>10452</v>
      </c>
      <c r="F4503" s="2" t="s">
        <v>10605</v>
      </c>
      <c r="G4503" s="2" t="s">
        <v>10606</v>
      </c>
      <c r="H4503" s="2" t="s">
        <v>10607</v>
      </c>
      <c r="I4503" s="2" t="s">
        <v>10608</v>
      </c>
      <c r="J4503" s="2" t="s">
        <v>5822</v>
      </c>
      <c r="K4503" s="2" t="e">
        <f>RIGHT(I4503,LEN(I4503)-SEARCH("[",I4503))</f>
        <v>#VALUE!</v>
      </c>
      <c r="L4503" s="2" t="e">
        <f t="shared" si="144"/>
        <v>#VALUE!</v>
      </c>
      <c r="M4503" s="2" t="s">
        <v>42</v>
      </c>
      <c r="N4503" s="2" t="e">
        <f t="shared" si="143"/>
        <v>#VALUE!</v>
      </c>
      <c r="O4503" s="2"/>
      <c r="P4503" s="2"/>
      <c r="Q4503" s="2" t="s">
        <v>43</v>
      </c>
      <c r="R4503" s="2"/>
      <c r="S4503" s="2"/>
      <c r="T4503" s="2" t="s">
        <v>71</v>
      </c>
      <c r="U4503" s="2" t="s">
        <v>30</v>
      </c>
      <c r="V4503" s="2" t="s">
        <v>31</v>
      </c>
      <c r="W4503" s="2"/>
      <c r="X4503" s="2"/>
    </row>
    <row r="4504" spans="1:24" hidden="1">
      <c r="A4504" s="2">
        <v>14180</v>
      </c>
      <c r="B4504" s="2" t="s">
        <v>10609</v>
      </c>
      <c r="C4504" s="2"/>
      <c r="D4504" s="2" t="s">
        <v>64</v>
      </c>
      <c r="E4504" s="2" t="s">
        <v>10452</v>
      </c>
      <c r="F4504" s="2" t="s">
        <v>10610</v>
      </c>
      <c r="G4504" s="2" t="s">
        <v>10611</v>
      </c>
      <c r="H4504" s="2" t="s">
        <v>10612</v>
      </c>
      <c r="I4504" s="2" t="s">
        <v>10613</v>
      </c>
      <c r="J4504" s="2" t="s">
        <v>10614</v>
      </c>
      <c r="K4504" s="2" t="e">
        <f>RIGHT(I4504,LEN(I4504)-SEARCH("[",I4504))</f>
        <v>#VALUE!</v>
      </c>
      <c r="L4504" s="2" t="e">
        <f t="shared" si="144"/>
        <v>#VALUE!</v>
      </c>
      <c r="M4504" s="2" t="s">
        <v>42</v>
      </c>
      <c r="N4504" s="2" t="e">
        <f t="shared" si="143"/>
        <v>#VALUE!</v>
      </c>
      <c r="O4504" s="2"/>
      <c r="P4504" s="2"/>
      <c r="Q4504" s="2" t="s">
        <v>43</v>
      </c>
      <c r="R4504" s="2"/>
      <c r="S4504" s="2"/>
      <c r="T4504" s="2" t="s">
        <v>71</v>
      </c>
      <c r="U4504" s="2" t="s">
        <v>30</v>
      </c>
      <c r="V4504" s="2" t="s">
        <v>31</v>
      </c>
      <c r="W4504" s="2"/>
      <c r="X4504" s="2"/>
    </row>
    <row r="4505" spans="1:24" hidden="1">
      <c r="A4505" s="2">
        <v>24074</v>
      </c>
      <c r="B4505" s="2" t="s">
        <v>10615</v>
      </c>
      <c r="C4505" s="2"/>
      <c r="D4505" s="2" t="s">
        <v>64</v>
      </c>
      <c r="E4505" s="2" t="s">
        <v>10452</v>
      </c>
      <c r="F4505" s="2" t="s">
        <v>10616</v>
      </c>
      <c r="G4505" s="2" t="s">
        <v>10617</v>
      </c>
      <c r="H4505" s="2" t="s">
        <v>10618</v>
      </c>
      <c r="I4505" s="2" t="s">
        <v>10619</v>
      </c>
      <c r="J4505" s="2" t="s">
        <v>10620</v>
      </c>
      <c r="K4505" s="2" t="e">
        <f>RIGHT(I4505,LEN(I4505)-SEARCH("[",I4505))</f>
        <v>#VALUE!</v>
      </c>
      <c r="L4505" s="2" t="e">
        <f t="shared" si="144"/>
        <v>#VALUE!</v>
      </c>
      <c r="M4505" s="2" t="s">
        <v>42</v>
      </c>
      <c r="N4505" s="2" t="e">
        <f t="shared" ref="N4505:N4568" si="145">IF(L4505=M4505,1,0)</f>
        <v>#VALUE!</v>
      </c>
      <c r="O4505" s="2" t="s">
        <v>27</v>
      </c>
      <c r="P4505" s="2"/>
      <c r="Q4505" s="2" t="s">
        <v>28</v>
      </c>
      <c r="R4505" s="2"/>
      <c r="S4505" s="2"/>
      <c r="T4505" s="2" t="s">
        <v>71</v>
      </c>
      <c r="U4505" s="2" t="s">
        <v>30</v>
      </c>
      <c r="V4505" s="2" t="s">
        <v>31</v>
      </c>
      <c r="W4505" s="2" t="s">
        <v>32</v>
      </c>
      <c r="X4505" s="2" t="s">
        <v>7229</v>
      </c>
    </row>
    <row r="4506" spans="1:24" hidden="1">
      <c r="A4506" s="2">
        <v>14177</v>
      </c>
      <c r="B4506" s="2" t="s">
        <v>10621</v>
      </c>
      <c r="C4506" s="2"/>
      <c r="D4506" s="2" t="s">
        <v>64</v>
      </c>
      <c r="E4506" s="2" t="s">
        <v>10452</v>
      </c>
      <c r="F4506" s="2" t="s">
        <v>10622</v>
      </c>
      <c r="G4506" s="2" t="s">
        <v>10623</v>
      </c>
      <c r="H4506" s="2" t="s">
        <v>10624</v>
      </c>
      <c r="I4506" s="2" t="s">
        <v>10625</v>
      </c>
      <c r="J4506" s="2" t="s">
        <v>10626</v>
      </c>
      <c r="K4506" s="2" t="e">
        <f>RIGHT(I4506,LEN(I4506)-SEARCH("[",I4506))</f>
        <v>#VALUE!</v>
      </c>
      <c r="L4506" s="2" t="e">
        <f t="shared" si="144"/>
        <v>#VALUE!</v>
      </c>
      <c r="M4506" s="2" t="s">
        <v>42</v>
      </c>
      <c r="N4506" s="2" t="e">
        <f t="shared" si="145"/>
        <v>#VALUE!</v>
      </c>
      <c r="O4506" s="2"/>
      <c r="P4506" s="2"/>
      <c r="Q4506" s="2" t="s">
        <v>43</v>
      </c>
      <c r="R4506" s="2"/>
      <c r="S4506" s="2"/>
      <c r="T4506" s="2" t="s">
        <v>71</v>
      </c>
      <c r="U4506" s="2" t="s">
        <v>30</v>
      </c>
      <c r="V4506" s="2" t="s">
        <v>31</v>
      </c>
      <c r="W4506" s="2"/>
      <c r="X4506" s="2"/>
    </row>
    <row r="4507" spans="1:24" hidden="1">
      <c r="A4507" s="2">
        <v>14199</v>
      </c>
      <c r="B4507" s="2" t="s">
        <v>10627</v>
      </c>
      <c r="C4507" s="2"/>
      <c r="D4507" s="2" t="s">
        <v>57</v>
      </c>
      <c r="E4507" s="2" t="s">
        <v>10452</v>
      </c>
      <c r="F4507" s="2" t="s">
        <v>10628</v>
      </c>
      <c r="G4507" s="2" t="s">
        <v>10629</v>
      </c>
      <c r="H4507" s="2" t="s">
        <v>10630</v>
      </c>
      <c r="I4507" s="2" t="s">
        <v>10631</v>
      </c>
      <c r="J4507" s="2" t="s">
        <v>10632</v>
      </c>
      <c r="K4507" s="2" t="e">
        <f>RIGHT(I4507,LEN(I4507)-SEARCH("[",I4507))</f>
        <v>#VALUE!</v>
      </c>
      <c r="L4507" s="2" t="e">
        <f t="shared" si="144"/>
        <v>#VALUE!</v>
      </c>
      <c r="M4507" s="2" t="s">
        <v>42</v>
      </c>
      <c r="N4507" s="2" t="e">
        <f t="shared" si="145"/>
        <v>#VALUE!</v>
      </c>
      <c r="O4507" s="2"/>
      <c r="P4507" s="2"/>
      <c r="Q4507" s="2" t="s">
        <v>43</v>
      </c>
      <c r="R4507" s="2"/>
      <c r="S4507" s="2"/>
      <c r="T4507" s="2"/>
      <c r="U4507" s="2" t="s">
        <v>30</v>
      </c>
      <c r="V4507" s="2" t="s">
        <v>31</v>
      </c>
      <c r="W4507" s="2"/>
      <c r="X4507" s="2"/>
    </row>
    <row r="4508" spans="1:24" hidden="1">
      <c r="A4508" s="2">
        <v>14181</v>
      </c>
      <c r="B4508" s="2" t="s">
        <v>10633</v>
      </c>
      <c r="C4508" s="2"/>
      <c r="D4508" s="2" t="s">
        <v>22</v>
      </c>
      <c r="E4508" s="2" t="s">
        <v>10452</v>
      </c>
      <c r="F4508" s="2" t="s">
        <v>10634</v>
      </c>
      <c r="G4508" s="2" t="s">
        <v>10635</v>
      </c>
      <c r="H4508" s="2" t="s">
        <v>10636</v>
      </c>
      <c r="I4508" s="2" t="s">
        <v>10637</v>
      </c>
      <c r="J4508" s="2" t="s">
        <v>10638</v>
      </c>
      <c r="K4508" s="2" t="e">
        <f>RIGHT(I4508,LEN(I4508)-SEARCH("[",I4508))</f>
        <v>#VALUE!</v>
      </c>
      <c r="L4508" s="2" t="e">
        <f t="shared" si="144"/>
        <v>#VALUE!</v>
      </c>
      <c r="M4508" s="2" t="s">
        <v>42</v>
      </c>
      <c r="N4508" s="2" t="e">
        <f t="shared" si="145"/>
        <v>#VALUE!</v>
      </c>
      <c r="O4508" s="2"/>
      <c r="P4508" s="2"/>
      <c r="Q4508" s="2" t="s">
        <v>43</v>
      </c>
      <c r="R4508" s="2"/>
      <c r="S4508" s="2"/>
      <c r="T4508" s="2"/>
      <c r="U4508" s="2" t="s">
        <v>30</v>
      </c>
      <c r="V4508" s="2" t="s">
        <v>31</v>
      </c>
      <c r="W4508" s="2"/>
      <c r="X4508" s="2"/>
    </row>
    <row r="4509" spans="1:24" hidden="1">
      <c r="A4509" s="2">
        <v>14197</v>
      </c>
      <c r="B4509" s="2" t="s">
        <v>10639</v>
      </c>
      <c r="C4509" s="2"/>
      <c r="D4509" s="2" t="s">
        <v>22</v>
      </c>
      <c r="E4509" s="2" t="s">
        <v>10452</v>
      </c>
      <c r="F4509" s="2" t="s">
        <v>10640</v>
      </c>
      <c r="G4509" s="2" t="s">
        <v>10641</v>
      </c>
      <c r="H4509" s="2" t="s">
        <v>10642</v>
      </c>
      <c r="I4509" s="2" t="s">
        <v>10643</v>
      </c>
      <c r="J4509" s="2" t="s">
        <v>10644</v>
      </c>
      <c r="K4509" s="2" t="e">
        <f>RIGHT(I4509,LEN(I4509)-SEARCH("[",I4509))</f>
        <v>#VALUE!</v>
      </c>
      <c r="L4509" s="2" t="e">
        <f t="shared" si="144"/>
        <v>#VALUE!</v>
      </c>
      <c r="M4509" s="2" t="s">
        <v>42</v>
      </c>
      <c r="N4509" s="2" t="e">
        <f t="shared" si="145"/>
        <v>#VALUE!</v>
      </c>
      <c r="O4509" s="2"/>
      <c r="P4509" s="2"/>
      <c r="Q4509" s="2" t="s">
        <v>43</v>
      </c>
      <c r="R4509" s="2"/>
      <c r="S4509" s="2"/>
      <c r="T4509" s="2"/>
      <c r="U4509" s="2" t="s">
        <v>30</v>
      </c>
      <c r="V4509" s="2" t="s">
        <v>31</v>
      </c>
      <c r="W4509" s="2"/>
      <c r="X4509" s="2"/>
    </row>
    <row r="4510" spans="1:24" hidden="1">
      <c r="A4510" s="2">
        <v>14172</v>
      </c>
      <c r="B4510" s="2" t="s">
        <v>10645</v>
      </c>
      <c r="C4510" s="2"/>
      <c r="D4510" s="2" t="s">
        <v>57</v>
      </c>
      <c r="E4510" s="2" t="s">
        <v>10452</v>
      </c>
      <c r="F4510" s="2" t="s">
        <v>10646</v>
      </c>
      <c r="G4510" s="2" t="s">
        <v>10647</v>
      </c>
      <c r="H4510" s="2" t="s">
        <v>10648</v>
      </c>
      <c r="I4510" s="2" t="s">
        <v>10649</v>
      </c>
      <c r="J4510" s="2" t="s">
        <v>4714</v>
      </c>
      <c r="K4510" s="2" t="e">
        <f>RIGHT(I4510,LEN(I4510)-SEARCH("[",I4510))</f>
        <v>#VALUE!</v>
      </c>
      <c r="L4510" s="2" t="e">
        <f t="shared" si="144"/>
        <v>#VALUE!</v>
      </c>
      <c r="M4510" s="2" t="s">
        <v>42</v>
      </c>
      <c r="N4510" s="2" t="e">
        <f t="shared" si="145"/>
        <v>#VALUE!</v>
      </c>
      <c r="O4510" s="2"/>
      <c r="P4510" s="2"/>
      <c r="Q4510" s="2" t="s">
        <v>43</v>
      </c>
      <c r="R4510" s="2"/>
      <c r="S4510" s="2"/>
      <c r="T4510" s="2"/>
      <c r="U4510" s="2" t="s">
        <v>30</v>
      </c>
      <c r="V4510" s="2" t="s">
        <v>31</v>
      </c>
      <c r="W4510" s="2"/>
      <c r="X4510" s="2"/>
    </row>
    <row r="4511" spans="1:24" hidden="1">
      <c r="A4511" s="2">
        <v>14189</v>
      </c>
      <c r="B4511" s="2" t="s">
        <v>10650</v>
      </c>
      <c r="C4511" s="2"/>
      <c r="D4511" s="2" t="s">
        <v>57</v>
      </c>
      <c r="E4511" s="2" t="s">
        <v>10452</v>
      </c>
      <c r="F4511" s="2" t="s">
        <v>10651</v>
      </c>
      <c r="G4511" s="2" t="s">
        <v>10652</v>
      </c>
      <c r="H4511" s="2" t="s">
        <v>10653</v>
      </c>
      <c r="I4511" s="2" t="s">
        <v>10654</v>
      </c>
      <c r="J4511" s="2" t="s">
        <v>3889</v>
      </c>
      <c r="K4511" s="2" t="e">
        <f>RIGHT(I4511,LEN(I4511)-SEARCH("[",I4511))</f>
        <v>#VALUE!</v>
      </c>
      <c r="L4511" s="2" t="e">
        <f t="shared" si="144"/>
        <v>#VALUE!</v>
      </c>
      <c r="M4511" s="2" t="s">
        <v>42</v>
      </c>
      <c r="N4511" s="2" t="e">
        <f t="shared" si="145"/>
        <v>#VALUE!</v>
      </c>
      <c r="O4511" s="2"/>
      <c r="P4511" s="2"/>
      <c r="Q4511" s="2" t="s">
        <v>43</v>
      </c>
      <c r="R4511" s="2"/>
      <c r="S4511" s="2"/>
      <c r="T4511" s="2"/>
      <c r="U4511" s="2" t="s">
        <v>30</v>
      </c>
      <c r="V4511" s="2" t="s">
        <v>31</v>
      </c>
      <c r="W4511" s="2"/>
      <c r="X4511" s="2"/>
    </row>
    <row r="4512" spans="1:24" hidden="1">
      <c r="A4512" s="2">
        <v>14169</v>
      </c>
      <c r="B4512" s="2" t="s">
        <v>10655</v>
      </c>
      <c r="C4512" s="2"/>
      <c r="D4512" s="2" t="s">
        <v>57</v>
      </c>
      <c r="E4512" s="2" t="s">
        <v>10452</v>
      </c>
      <c r="F4512" s="2" t="s">
        <v>10656</v>
      </c>
      <c r="G4512" s="2" t="s">
        <v>10657</v>
      </c>
      <c r="H4512" s="2" t="s">
        <v>10658</v>
      </c>
      <c r="I4512" s="2" t="s">
        <v>10659</v>
      </c>
      <c r="J4512" s="2" t="s">
        <v>3655</v>
      </c>
      <c r="K4512" s="2" t="e">
        <f>RIGHT(I4512,LEN(I4512)-SEARCH("[",I4512))</f>
        <v>#VALUE!</v>
      </c>
      <c r="L4512" s="2" t="e">
        <f t="shared" si="144"/>
        <v>#VALUE!</v>
      </c>
      <c r="M4512" s="2" t="s">
        <v>42</v>
      </c>
      <c r="N4512" s="2" t="e">
        <f t="shared" si="145"/>
        <v>#VALUE!</v>
      </c>
      <c r="O4512" s="2"/>
      <c r="P4512" s="2"/>
      <c r="Q4512" s="2" t="s">
        <v>43</v>
      </c>
      <c r="R4512" s="2"/>
      <c r="S4512" s="2"/>
      <c r="T4512" s="2"/>
      <c r="U4512" s="2" t="s">
        <v>30</v>
      </c>
      <c r="V4512" s="2" t="s">
        <v>31</v>
      </c>
      <c r="W4512" s="2"/>
      <c r="X4512" s="2"/>
    </row>
    <row r="4513" spans="1:24" hidden="1">
      <c r="A4513" s="2">
        <v>14176</v>
      </c>
      <c r="B4513" s="2" t="s">
        <v>10660</v>
      </c>
      <c r="C4513" s="2"/>
      <c r="D4513" s="2" t="s">
        <v>57</v>
      </c>
      <c r="E4513" s="2" t="s">
        <v>10452</v>
      </c>
      <c r="F4513" s="2" t="s">
        <v>10661</v>
      </c>
      <c r="G4513" s="2" t="s">
        <v>10662</v>
      </c>
      <c r="H4513" s="2" t="s">
        <v>10663</v>
      </c>
      <c r="I4513" s="2" t="s">
        <v>10664</v>
      </c>
      <c r="J4513" s="2" t="s">
        <v>3900</v>
      </c>
      <c r="K4513" s="2" t="e">
        <f>RIGHT(I4513,LEN(I4513)-SEARCH("[",I4513))</f>
        <v>#VALUE!</v>
      </c>
      <c r="L4513" s="2" t="e">
        <f t="shared" si="144"/>
        <v>#VALUE!</v>
      </c>
      <c r="M4513" s="2" t="s">
        <v>42</v>
      </c>
      <c r="N4513" s="2" t="e">
        <f t="shared" si="145"/>
        <v>#VALUE!</v>
      </c>
      <c r="O4513" s="2"/>
      <c r="P4513" s="2"/>
      <c r="Q4513" s="2" t="s">
        <v>43</v>
      </c>
      <c r="R4513" s="2"/>
      <c r="S4513" s="2"/>
      <c r="T4513" s="2"/>
      <c r="U4513" s="2" t="s">
        <v>30</v>
      </c>
      <c r="V4513" s="2" t="s">
        <v>31</v>
      </c>
      <c r="W4513" s="2"/>
      <c r="X4513" s="2"/>
    </row>
    <row r="4514" spans="1:24" hidden="1">
      <c r="A4514" s="2">
        <v>14184</v>
      </c>
      <c r="B4514" s="2" t="s">
        <v>10665</v>
      </c>
      <c r="C4514" s="2"/>
      <c r="D4514" s="2" t="s">
        <v>22</v>
      </c>
      <c r="E4514" s="2" t="s">
        <v>10452</v>
      </c>
      <c r="F4514" s="2" t="s">
        <v>10666</v>
      </c>
      <c r="G4514" s="2" t="s">
        <v>10667</v>
      </c>
      <c r="H4514" s="2" t="s">
        <v>10668</v>
      </c>
      <c r="I4514" s="2" t="s">
        <v>10669</v>
      </c>
      <c r="J4514" s="2" t="s">
        <v>3631</v>
      </c>
      <c r="K4514" s="2" t="e">
        <f>RIGHT(I4514,LEN(I4514)-SEARCH("[",I4514))</f>
        <v>#VALUE!</v>
      </c>
      <c r="L4514" s="2" t="e">
        <f t="shared" si="144"/>
        <v>#VALUE!</v>
      </c>
      <c r="M4514" s="2" t="s">
        <v>42</v>
      </c>
      <c r="N4514" s="2" t="e">
        <f t="shared" si="145"/>
        <v>#VALUE!</v>
      </c>
      <c r="O4514" s="2"/>
      <c r="P4514" s="2"/>
      <c r="Q4514" s="2" t="s">
        <v>43</v>
      </c>
      <c r="R4514" s="2"/>
      <c r="S4514" s="2"/>
      <c r="T4514" s="2"/>
      <c r="U4514" s="2" t="s">
        <v>30</v>
      </c>
      <c r="V4514" s="2" t="s">
        <v>31</v>
      </c>
      <c r="W4514" s="2"/>
      <c r="X4514" s="2"/>
    </row>
    <row r="4515" spans="1:24" hidden="1">
      <c r="A4515" s="2">
        <v>14194</v>
      </c>
      <c r="B4515" s="2" t="s">
        <v>10670</v>
      </c>
      <c r="C4515" s="2"/>
      <c r="D4515" s="2" t="s">
        <v>22</v>
      </c>
      <c r="E4515" s="2" t="s">
        <v>10452</v>
      </c>
      <c r="F4515" s="2" t="s">
        <v>10671</v>
      </c>
      <c r="G4515" s="2" t="s">
        <v>5065</v>
      </c>
      <c r="H4515" s="2" t="s">
        <v>10672</v>
      </c>
      <c r="I4515" s="2" t="s">
        <v>10673</v>
      </c>
      <c r="J4515" s="2" t="s">
        <v>8375</v>
      </c>
      <c r="K4515" s="2" t="e">
        <f>RIGHT(I4515,LEN(I4515)-SEARCH("[",I4515))</f>
        <v>#VALUE!</v>
      </c>
      <c r="L4515" s="2" t="e">
        <f t="shared" si="144"/>
        <v>#VALUE!</v>
      </c>
      <c r="M4515" s="2" t="s">
        <v>42</v>
      </c>
      <c r="N4515" s="2" t="e">
        <f t="shared" si="145"/>
        <v>#VALUE!</v>
      </c>
      <c r="O4515" s="2"/>
      <c r="P4515" s="2"/>
      <c r="Q4515" s="2" t="s">
        <v>43</v>
      </c>
      <c r="R4515" s="2"/>
      <c r="S4515" s="2"/>
      <c r="T4515" s="2"/>
      <c r="U4515" s="2" t="s">
        <v>30</v>
      </c>
      <c r="V4515" s="2" t="s">
        <v>31</v>
      </c>
      <c r="W4515" s="2"/>
      <c r="X4515" s="2"/>
    </row>
    <row r="4516" spans="1:24" hidden="1">
      <c r="A4516" s="2">
        <v>14937</v>
      </c>
      <c r="B4516" s="2" t="s">
        <v>10674</v>
      </c>
      <c r="C4516" s="2"/>
      <c r="D4516" s="2" t="s">
        <v>126</v>
      </c>
      <c r="E4516" s="2" t="s">
        <v>10675</v>
      </c>
      <c r="F4516" s="2" t="s">
        <v>10676</v>
      </c>
      <c r="G4516" s="2" t="s">
        <v>10677</v>
      </c>
      <c r="H4516" s="2" t="s">
        <v>10678</v>
      </c>
      <c r="I4516" s="2" t="s">
        <v>10679</v>
      </c>
      <c r="J4516" s="2" t="s">
        <v>10680</v>
      </c>
      <c r="K4516" s="2" t="e">
        <f>RIGHT(I4516,LEN(I4516)-SEARCH("[",I4516))</f>
        <v>#VALUE!</v>
      </c>
      <c r="L4516" s="2" t="e">
        <f t="shared" si="144"/>
        <v>#VALUE!</v>
      </c>
      <c r="M4516" s="2" t="s">
        <v>42</v>
      </c>
      <c r="N4516" s="2" t="e">
        <f t="shared" si="145"/>
        <v>#VALUE!</v>
      </c>
      <c r="O4516" s="2"/>
      <c r="P4516" s="2"/>
      <c r="Q4516" s="2" t="s">
        <v>43</v>
      </c>
      <c r="R4516" s="2"/>
      <c r="S4516" s="2"/>
      <c r="T4516" s="2"/>
      <c r="U4516" s="2" t="s">
        <v>30</v>
      </c>
      <c r="V4516" s="2" t="s">
        <v>31</v>
      </c>
      <c r="W4516" s="2" t="s">
        <v>81</v>
      </c>
      <c r="X4516" s="2" t="s">
        <v>1582</v>
      </c>
    </row>
    <row r="4517" spans="1:24" hidden="1">
      <c r="A4517" s="2">
        <v>14936</v>
      </c>
      <c r="B4517" s="2" t="s">
        <v>10681</v>
      </c>
      <c r="C4517" s="2"/>
      <c r="D4517" s="2" t="s">
        <v>126</v>
      </c>
      <c r="E4517" s="2" t="s">
        <v>10675</v>
      </c>
      <c r="F4517" s="2" t="s">
        <v>10682</v>
      </c>
      <c r="G4517" s="2" t="s">
        <v>10683</v>
      </c>
      <c r="H4517" s="2" t="s">
        <v>10684</v>
      </c>
      <c r="I4517" s="2" t="s">
        <v>10685</v>
      </c>
      <c r="J4517" s="2" t="s">
        <v>10686</v>
      </c>
      <c r="K4517" s="2" t="e">
        <f>RIGHT(I4517,LEN(I4517)-SEARCH("[",I4517))</f>
        <v>#VALUE!</v>
      </c>
      <c r="L4517" s="2" t="e">
        <f t="shared" si="144"/>
        <v>#VALUE!</v>
      </c>
      <c r="M4517" s="2" t="s">
        <v>42</v>
      </c>
      <c r="N4517" s="2" t="e">
        <f t="shared" si="145"/>
        <v>#VALUE!</v>
      </c>
      <c r="O4517" s="2"/>
      <c r="P4517" s="2"/>
      <c r="Q4517" s="2" t="s">
        <v>43</v>
      </c>
      <c r="R4517" s="2"/>
      <c r="S4517" s="2"/>
      <c r="T4517" s="2"/>
      <c r="U4517" s="2" t="s">
        <v>30</v>
      </c>
      <c r="V4517" s="2" t="s">
        <v>31</v>
      </c>
      <c r="W4517" s="2" t="s">
        <v>81</v>
      </c>
      <c r="X4517" s="2" t="s">
        <v>1582</v>
      </c>
    </row>
    <row r="4518" spans="1:24" hidden="1">
      <c r="A4518" s="2">
        <v>14938</v>
      </c>
      <c r="B4518" s="2" t="s">
        <v>10687</v>
      </c>
      <c r="C4518" s="2"/>
      <c r="D4518" s="2" t="s">
        <v>35</v>
      </c>
      <c r="E4518" s="2" t="s">
        <v>10675</v>
      </c>
      <c r="F4518" s="2" t="s">
        <v>10688</v>
      </c>
      <c r="G4518" s="2" t="s">
        <v>10689</v>
      </c>
      <c r="H4518" s="2" t="s">
        <v>10690</v>
      </c>
      <c r="I4518" s="2" t="s">
        <v>10691</v>
      </c>
      <c r="J4518" s="2" t="s">
        <v>7184</v>
      </c>
      <c r="K4518" s="2" t="e">
        <f>RIGHT(I4518,LEN(I4518)-SEARCH("[",I4518))</f>
        <v>#VALUE!</v>
      </c>
      <c r="L4518" s="2" t="e">
        <f t="shared" si="144"/>
        <v>#VALUE!</v>
      </c>
      <c r="M4518" s="2" t="s">
        <v>42</v>
      </c>
      <c r="N4518" s="2" t="e">
        <f t="shared" si="145"/>
        <v>#VALUE!</v>
      </c>
      <c r="O4518" s="2"/>
      <c r="P4518" s="2"/>
      <c r="Q4518" s="2" t="s">
        <v>43</v>
      </c>
      <c r="R4518" s="2"/>
      <c r="S4518" s="2"/>
      <c r="T4518" s="2"/>
      <c r="U4518" s="2" t="s">
        <v>30</v>
      </c>
      <c r="V4518" s="2" t="s">
        <v>31</v>
      </c>
      <c r="W4518" s="2" t="s">
        <v>81</v>
      </c>
      <c r="X4518" s="2" t="s">
        <v>1582</v>
      </c>
    </row>
    <row r="4519" spans="1:24" hidden="1">
      <c r="A4519" s="2">
        <v>14942</v>
      </c>
      <c r="B4519" s="2" t="s">
        <v>10692</v>
      </c>
      <c r="C4519" s="2"/>
      <c r="D4519" s="2" t="s">
        <v>139</v>
      </c>
      <c r="E4519" s="2" t="s">
        <v>10675</v>
      </c>
      <c r="F4519" s="2" t="s">
        <v>10693</v>
      </c>
      <c r="G4519" s="2" t="s">
        <v>447</v>
      </c>
      <c r="H4519" s="2" t="s">
        <v>10694</v>
      </c>
      <c r="I4519" s="2" t="s">
        <v>10695</v>
      </c>
      <c r="J4519" s="2" t="s">
        <v>10696</v>
      </c>
      <c r="K4519" s="2" t="e">
        <f>RIGHT(I4519,LEN(I4519)-SEARCH("[",I4519))</f>
        <v>#VALUE!</v>
      </c>
      <c r="L4519" s="2" t="e">
        <f t="shared" si="144"/>
        <v>#VALUE!</v>
      </c>
      <c r="M4519" s="2" t="s">
        <v>42</v>
      </c>
      <c r="N4519" s="2" t="e">
        <f t="shared" si="145"/>
        <v>#VALUE!</v>
      </c>
      <c r="O4519" s="2"/>
      <c r="P4519" s="2"/>
      <c r="Q4519" s="2" t="s">
        <v>43</v>
      </c>
      <c r="R4519" s="2"/>
      <c r="S4519" s="2"/>
      <c r="T4519" s="2"/>
      <c r="U4519" s="2" t="s">
        <v>30</v>
      </c>
      <c r="V4519" s="2" t="s">
        <v>31</v>
      </c>
      <c r="W4519" s="2" t="s">
        <v>81</v>
      </c>
      <c r="X4519" s="2" t="s">
        <v>1582</v>
      </c>
    </row>
    <row r="4520" spans="1:24" hidden="1">
      <c r="A4520" s="2">
        <v>14939</v>
      </c>
      <c r="B4520" s="2" t="s">
        <v>10697</v>
      </c>
      <c r="C4520" s="2"/>
      <c r="D4520" s="2" t="s">
        <v>139</v>
      </c>
      <c r="E4520" s="2" t="s">
        <v>10675</v>
      </c>
      <c r="F4520" s="2" t="s">
        <v>10698</v>
      </c>
      <c r="G4520" s="2" t="s">
        <v>159</v>
      </c>
      <c r="H4520" s="2" t="s">
        <v>10699</v>
      </c>
      <c r="I4520" s="2" t="s">
        <v>10700</v>
      </c>
      <c r="J4520" s="2" t="s">
        <v>10701</v>
      </c>
      <c r="K4520" s="2" t="e">
        <f>RIGHT(I4520,LEN(I4520)-SEARCH("[",I4520))</f>
        <v>#VALUE!</v>
      </c>
      <c r="L4520" s="2" t="e">
        <f t="shared" si="144"/>
        <v>#VALUE!</v>
      </c>
      <c r="M4520" s="2" t="s">
        <v>42</v>
      </c>
      <c r="N4520" s="2" t="e">
        <f t="shared" si="145"/>
        <v>#VALUE!</v>
      </c>
      <c r="O4520" s="2"/>
      <c r="P4520" s="2"/>
      <c r="Q4520" s="2" t="s">
        <v>43</v>
      </c>
      <c r="R4520" s="2"/>
      <c r="S4520" s="2"/>
      <c r="T4520" s="2"/>
      <c r="U4520" s="2" t="s">
        <v>30</v>
      </c>
      <c r="V4520" s="2" t="s">
        <v>31</v>
      </c>
      <c r="W4520" s="2" t="s">
        <v>81</v>
      </c>
      <c r="X4520" s="2" t="s">
        <v>1582</v>
      </c>
    </row>
    <row r="4521" spans="1:24" hidden="1">
      <c r="A4521" s="2">
        <v>14940</v>
      </c>
      <c r="B4521" s="2" t="s">
        <v>10702</v>
      </c>
      <c r="C4521" s="2"/>
      <c r="D4521" s="2" t="s">
        <v>139</v>
      </c>
      <c r="E4521" s="2" t="s">
        <v>10675</v>
      </c>
      <c r="F4521" s="2" t="s">
        <v>10703</v>
      </c>
      <c r="G4521" s="2" t="s">
        <v>597</v>
      </c>
      <c r="H4521" s="2" t="s">
        <v>10704</v>
      </c>
      <c r="I4521" s="2" t="s">
        <v>10705</v>
      </c>
      <c r="J4521" s="2" t="s">
        <v>10706</v>
      </c>
      <c r="K4521" s="2" t="e">
        <f>RIGHT(I4521,LEN(I4521)-SEARCH("[",I4521))</f>
        <v>#VALUE!</v>
      </c>
      <c r="L4521" s="2" t="e">
        <f t="shared" si="144"/>
        <v>#VALUE!</v>
      </c>
      <c r="M4521" s="2" t="s">
        <v>42</v>
      </c>
      <c r="N4521" s="2" t="e">
        <f t="shared" si="145"/>
        <v>#VALUE!</v>
      </c>
      <c r="O4521" s="2"/>
      <c r="P4521" s="2"/>
      <c r="Q4521" s="2" t="s">
        <v>43</v>
      </c>
      <c r="R4521" s="2"/>
      <c r="S4521" s="2"/>
      <c r="T4521" s="2"/>
      <c r="U4521" s="2" t="s">
        <v>30</v>
      </c>
      <c r="V4521" s="2" t="s">
        <v>31</v>
      </c>
      <c r="W4521" s="2" t="s">
        <v>81</v>
      </c>
      <c r="X4521" s="2" t="s">
        <v>1582</v>
      </c>
    </row>
    <row r="4522" spans="1:24" hidden="1">
      <c r="A4522" s="2">
        <v>14941</v>
      </c>
      <c r="B4522" s="2" t="s">
        <v>10707</v>
      </c>
      <c r="C4522" s="2"/>
      <c r="D4522" s="2" t="s">
        <v>139</v>
      </c>
      <c r="E4522" s="2" t="s">
        <v>10675</v>
      </c>
      <c r="F4522" s="2" t="s">
        <v>10708</v>
      </c>
      <c r="G4522" s="2" t="s">
        <v>606</v>
      </c>
      <c r="H4522" s="2" t="s">
        <v>10709</v>
      </c>
      <c r="I4522" s="2" t="s">
        <v>10710</v>
      </c>
      <c r="J4522" s="2" t="s">
        <v>10711</v>
      </c>
      <c r="K4522" s="2" t="e">
        <f>RIGHT(I4522,LEN(I4522)-SEARCH("[",I4522))</f>
        <v>#VALUE!</v>
      </c>
      <c r="L4522" s="2" t="e">
        <f t="shared" si="144"/>
        <v>#VALUE!</v>
      </c>
      <c r="M4522" s="2" t="s">
        <v>42</v>
      </c>
      <c r="N4522" s="2" t="e">
        <f t="shared" si="145"/>
        <v>#VALUE!</v>
      </c>
      <c r="O4522" s="2"/>
      <c r="P4522" s="2"/>
      <c r="Q4522" s="2" t="s">
        <v>43</v>
      </c>
      <c r="R4522" s="2"/>
      <c r="S4522" s="2"/>
      <c r="T4522" s="2"/>
      <c r="U4522" s="2" t="s">
        <v>30</v>
      </c>
      <c r="V4522" s="2" t="s">
        <v>31</v>
      </c>
      <c r="W4522" s="2" t="s">
        <v>81</v>
      </c>
      <c r="X4522" s="2" t="s">
        <v>1582</v>
      </c>
    </row>
    <row r="4523" spans="1:24" hidden="1">
      <c r="A4523" s="2">
        <v>17455</v>
      </c>
      <c r="B4523" s="2" t="s">
        <v>10719</v>
      </c>
      <c r="C4523" s="2"/>
      <c r="D4523" s="2" t="s">
        <v>35</v>
      </c>
      <c r="E4523" s="2" t="s">
        <v>10720</v>
      </c>
      <c r="F4523" s="2" t="s">
        <v>10721</v>
      </c>
      <c r="G4523" s="2" t="s">
        <v>48</v>
      </c>
      <c r="H4523" s="2" t="s">
        <v>10722</v>
      </c>
      <c r="I4523" s="2" t="s">
        <v>10723</v>
      </c>
      <c r="J4523" s="2" t="s">
        <v>10724</v>
      </c>
      <c r="K4523" s="2" t="e">
        <f>RIGHT(I4523,LEN(I4523)-SEARCH("[",I4523))</f>
        <v>#VALUE!</v>
      </c>
      <c r="L4523" s="2" t="e">
        <f t="shared" si="144"/>
        <v>#VALUE!</v>
      </c>
      <c r="M4523" s="2" t="s">
        <v>42</v>
      </c>
      <c r="N4523" s="2" t="e">
        <f t="shared" si="145"/>
        <v>#VALUE!</v>
      </c>
      <c r="O4523" s="2"/>
      <c r="P4523" s="2"/>
      <c r="Q4523" s="2" t="s">
        <v>43</v>
      </c>
      <c r="R4523" s="2"/>
      <c r="S4523" s="2"/>
      <c r="T4523" s="2"/>
      <c r="U4523" s="2" t="s">
        <v>30</v>
      </c>
      <c r="V4523" s="2" t="s">
        <v>31</v>
      </c>
      <c r="W4523" s="2"/>
      <c r="X4523" s="2"/>
    </row>
    <row r="4524" spans="1:24" hidden="1">
      <c r="A4524" s="2">
        <v>23158</v>
      </c>
      <c r="B4524" s="2" t="s">
        <v>10725</v>
      </c>
      <c r="C4524" s="2"/>
      <c r="D4524" s="2" t="s">
        <v>57</v>
      </c>
      <c r="E4524" s="2" t="s">
        <v>10720</v>
      </c>
      <c r="F4524" s="2" t="s">
        <v>10726</v>
      </c>
      <c r="G4524" s="2" t="s">
        <v>10727</v>
      </c>
      <c r="H4524" s="2" t="s">
        <v>10728</v>
      </c>
      <c r="I4524" s="2" t="s">
        <v>10729</v>
      </c>
      <c r="J4524" s="2" t="s">
        <v>10730</v>
      </c>
      <c r="K4524" s="2" t="e">
        <f>RIGHT(I4524,LEN(I4524)-SEARCH("[",I4524))</f>
        <v>#VALUE!</v>
      </c>
      <c r="L4524" s="2" t="e">
        <f t="shared" si="144"/>
        <v>#VALUE!</v>
      </c>
      <c r="M4524" s="2" t="s">
        <v>42</v>
      </c>
      <c r="N4524" s="2" t="e">
        <f t="shared" si="145"/>
        <v>#VALUE!</v>
      </c>
      <c r="O4524" s="2"/>
      <c r="P4524" s="2"/>
      <c r="Q4524" s="2" t="s">
        <v>43</v>
      </c>
      <c r="R4524" s="2"/>
      <c r="S4524" s="2"/>
      <c r="T4524" s="2" t="s">
        <v>71</v>
      </c>
      <c r="U4524" s="2" t="s">
        <v>30</v>
      </c>
      <c r="V4524" s="2" t="s">
        <v>31</v>
      </c>
      <c r="W4524" s="2" t="s">
        <v>993</v>
      </c>
      <c r="X4524" s="2" t="s">
        <v>1786</v>
      </c>
    </row>
    <row r="4525" spans="1:24" hidden="1">
      <c r="A4525" s="2">
        <v>17453</v>
      </c>
      <c r="B4525" s="2" t="s">
        <v>10731</v>
      </c>
      <c r="C4525" s="2"/>
      <c r="D4525" s="2" t="s">
        <v>761</v>
      </c>
      <c r="E4525" s="2" t="s">
        <v>10720</v>
      </c>
      <c r="F4525" s="2" t="s">
        <v>10732</v>
      </c>
      <c r="G4525" s="2" t="s">
        <v>10733</v>
      </c>
      <c r="H4525" s="2" t="s">
        <v>10734</v>
      </c>
      <c r="I4525" s="2" t="s">
        <v>10735</v>
      </c>
      <c r="J4525" s="2" t="s">
        <v>7653</v>
      </c>
      <c r="K4525" s="2" t="e">
        <f>RIGHT(I4525,LEN(I4525)-SEARCH("[",I4525))</f>
        <v>#VALUE!</v>
      </c>
      <c r="L4525" s="2" t="e">
        <f t="shared" si="144"/>
        <v>#VALUE!</v>
      </c>
      <c r="M4525" s="2" t="s">
        <v>42</v>
      </c>
      <c r="N4525" s="2" t="e">
        <f t="shared" si="145"/>
        <v>#VALUE!</v>
      </c>
      <c r="O4525" s="2"/>
      <c r="P4525" s="2"/>
      <c r="Q4525" s="2" t="s">
        <v>43</v>
      </c>
      <c r="R4525" s="2"/>
      <c r="S4525" s="2" t="s">
        <v>10736</v>
      </c>
      <c r="T4525" s="2"/>
      <c r="U4525" s="2" t="s">
        <v>30</v>
      </c>
      <c r="V4525" s="2" t="s">
        <v>31</v>
      </c>
      <c r="W4525" s="2"/>
      <c r="X4525" s="2"/>
    </row>
    <row r="4526" spans="1:24" hidden="1">
      <c r="A4526" s="2">
        <v>21505</v>
      </c>
      <c r="B4526" s="2" t="s">
        <v>10737</v>
      </c>
      <c r="C4526" s="2"/>
      <c r="D4526" s="2" t="s">
        <v>2087</v>
      </c>
      <c r="E4526" s="2" t="s">
        <v>10720</v>
      </c>
      <c r="F4526" s="2" t="s">
        <v>10738</v>
      </c>
      <c r="G4526" s="2" t="s">
        <v>2411</v>
      </c>
      <c r="H4526" s="2" t="s">
        <v>10739</v>
      </c>
      <c r="I4526" s="2" t="s">
        <v>10740</v>
      </c>
      <c r="J4526" s="2" t="s">
        <v>10741</v>
      </c>
      <c r="K4526" s="2" t="e">
        <f>RIGHT(I4526,LEN(I4526)-SEARCH("[",I4526))</f>
        <v>#VALUE!</v>
      </c>
      <c r="L4526" s="2" t="e">
        <f t="shared" si="144"/>
        <v>#VALUE!</v>
      </c>
      <c r="M4526" s="2" t="s">
        <v>42</v>
      </c>
      <c r="N4526" s="2" t="e">
        <f t="shared" si="145"/>
        <v>#VALUE!</v>
      </c>
      <c r="O4526" s="2" t="s">
        <v>27</v>
      </c>
      <c r="P4526" s="2"/>
      <c r="Q4526" s="2" t="s">
        <v>43</v>
      </c>
      <c r="R4526" s="2"/>
      <c r="S4526" s="2"/>
      <c r="T4526" s="2" t="s">
        <v>1373</v>
      </c>
      <c r="U4526" s="2" t="s">
        <v>30</v>
      </c>
      <c r="V4526" s="2" t="s">
        <v>31</v>
      </c>
      <c r="W4526" s="2"/>
      <c r="X4526" s="2"/>
    </row>
    <row r="4527" spans="1:24" hidden="1">
      <c r="A4527" s="2">
        <v>21504</v>
      </c>
      <c r="B4527" s="2" t="s">
        <v>10742</v>
      </c>
      <c r="C4527" s="2"/>
      <c r="D4527" s="2" t="s">
        <v>1473</v>
      </c>
      <c r="E4527" s="2" t="s">
        <v>10720</v>
      </c>
      <c r="F4527" s="2" t="s">
        <v>10743</v>
      </c>
      <c r="G4527" s="2" t="s">
        <v>10744</v>
      </c>
      <c r="H4527" s="2" t="s">
        <v>10745</v>
      </c>
      <c r="I4527" s="2" t="s">
        <v>10746</v>
      </c>
      <c r="J4527" s="2" t="s">
        <v>10747</v>
      </c>
      <c r="K4527" s="2" t="e">
        <f>RIGHT(I4527,LEN(I4527)-SEARCH("[",I4527))</f>
        <v>#VALUE!</v>
      </c>
      <c r="L4527" s="2" t="e">
        <f t="shared" si="144"/>
        <v>#VALUE!</v>
      </c>
      <c r="M4527" s="2" t="s">
        <v>42</v>
      </c>
      <c r="N4527" s="2" t="e">
        <f t="shared" si="145"/>
        <v>#VALUE!</v>
      </c>
      <c r="O4527" s="2" t="s">
        <v>27</v>
      </c>
      <c r="P4527" s="2"/>
      <c r="Q4527" s="2" t="s">
        <v>43</v>
      </c>
      <c r="R4527" s="2"/>
      <c r="S4527" s="2"/>
      <c r="T4527" s="2" t="s">
        <v>1373</v>
      </c>
      <c r="U4527" s="2" t="s">
        <v>30</v>
      </c>
      <c r="V4527" s="2" t="s">
        <v>31</v>
      </c>
      <c r="W4527" s="2"/>
      <c r="X4527" s="2"/>
    </row>
    <row r="4528" spans="1:24" hidden="1">
      <c r="A4528" s="2">
        <v>17454</v>
      </c>
      <c r="B4528" s="2" t="s">
        <v>10748</v>
      </c>
      <c r="C4528" s="2"/>
      <c r="D4528" s="2" t="s">
        <v>114</v>
      </c>
      <c r="E4528" s="2" t="s">
        <v>10720</v>
      </c>
      <c r="F4528" s="2" t="s">
        <v>10749</v>
      </c>
      <c r="G4528" s="2" t="s">
        <v>10750</v>
      </c>
      <c r="H4528" s="2" t="s">
        <v>10751</v>
      </c>
      <c r="I4528" s="2" t="s">
        <v>10752</v>
      </c>
      <c r="J4528" s="2" t="s">
        <v>7653</v>
      </c>
      <c r="K4528" s="2" t="e">
        <f>RIGHT(I4528,LEN(I4528)-SEARCH("[",I4528))</f>
        <v>#VALUE!</v>
      </c>
      <c r="L4528" s="2" t="e">
        <f t="shared" si="144"/>
        <v>#VALUE!</v>
      </c>
      <c r="M4528" s="2" t="s">
        <v>42</v>
      </c>
      <c r="N4528" s="2" t="e">
        <f t="shared" si="145"/>
        <v>#VALUE!</v>
      </c>
      <c r="O4528" s="2"/>
      <c r="P4528" s="2"/>
      <c r="Q4528" s="2" t="s">
        <v>43</v>
      </c>
      <c r="R4528" s="2"/>
      <c r="S4528" s="2" t="s">
        <v>10753</v>
      </c>
      <c r="T4528" s="2"/>
      <c r="U4528" s="2" t="s">
        <v>30</v>
      </c>
      <c r="V4528" s="2" t="s">
        <v>31</v>
      </c>
      <c r="W4528" s="2"/>
      <c r="X4528" s="2"/>
    </row>
    <row r="4529" spans="1:24" hidden="1">
      <c r="A4529" s="2">
        <v>15865</v>
      </c>
      <c r="B4529" s="2" t="s">
        <v>10777</v>
      </c>
      <c r="C4529" s="2"/>
      <c r="D4529" s="2" t="s">
        <v>35</v>
      </c>
      <c r="E4529" s="2" t="s">
        <v>10778</v>
      </c>
      <c r="F4529" s="2" t="s">
        <v>10779</v>
      </c>
      <c r="G4529" s="2" t="s">
        <v>48</v>
      </c>
      <c r="H4529" s="2" t="s">
        <v>10780</v>
      </c>
      <c r="I4529" s="2" t="s">
        <v>10781</v>
      </c>
      <c r="J4529" s="2" t="s">
        <v>10782</v>
      </c>
      <c r="K4529" s="2" t="e">
        <f>RIGHT(I4529,LEN(I4529)-SEARCH("[",I4529))</f>
        <v>#VALUE!</v>
      </c>
      <c r="L4529" s="2" t="e">
        <f t="shared" si="144"/>
        <v>#VALUE!</v>
      </c>
      <c r="M4529" s="2" t="s">
        <v>42</v>
      </c>
      <c r="N4529" s="2" t="e">
        <f t="shared" si="145"/>
        <v>#VALUE!</v>
      </c>
      <c r="O4529" s="2"/>
      <c r="P4529" s="2"/>
      <c r="Q4529" s="2" t="s">
        <v>43</v>
      </c>
      <c r="R4529" s="2"/>
      <c r="S4529" s="2" t="s">
        <v>10783</v>
      </c>
      <c r="T4529" s="2"/>
      <c r="U4529" s="2" t="s">
        <v>30</v>
      </c>
      <c r="V4529" s="2" t="s">
        <v>31</v>
      </c>
      <c r="W4529" s="2" t="s">
        <v>81</v>
      </c>
      <c r="X4529" s="2" t="s">
        <v>985</v>
      </c>
    </row>
    <row r="4530" spans="1:24" hidden="1">
      <c r="A4530" s="2">
        <v>15868</v>
      </c>
      <c r="B4530" s="2" t="s">
        <v>10784</v>
      </c>
      <c r="C4530" s="2"/>
      <c r="D4530" s="2" t="s">
        <v>1366</v>
      </c>
      <c r="E4530" s="2" t="s">
        <v>10778</v>
      </c>
      <c r="F4530" s="2" t="s">
        <v>10785</v>
      </c>
      <c r="G4530" s="2" t="s">
        <v>1675</v>
      </c>
      <c r="H4530" s="2" t="s">
        <v>10786</v>
      </c>
      <c r="I4530" s="2" t="s">
        <v>10787</v>
      </c>
      <c r="J4530" s="2" t="s">
        <v>10788</v>
      </c>
      <c r="K4530" s="2" t="e">
        <f>RIGHT(I4530,LEN(I4530)-SEARCH("[",I4530))</f>
        <v>#VALUE!</v>
      </c>
      <c r="L4530" s="2" t="e">
        <f t="shared" si="144"/>
        <v>#VALUE!</v>
      </c>
      <c r="M4530" s="2" t="s">
        <v>42</v>
      </c>
      <c r="N4530" s="2" t="e">
        <f t="shared" si="145"/>
        <v>#VALUE!</v>
      </c>
      <c r="O4530" s="2" t="s">
        <v>27</v>
      </c>
      <c r="P4530" s="2"/>
      <c r="Q4530" s="2" t="s">
        <v>43</v>
      </c>
      <c r="R4530" s="2"/>
      <c r="S4530" s="2" t="s">
        <v>10789</v>
      </c>
      <c r="T4530" s="2" t="s">
        <v>1373</v>
      </c>
      <c r="U4530" s="2" t="s">
        <v>30</v>
      </c>
      <c r="V4530" s="2" t="s">
        <v>31</v>
      </c>
      <c r="W4530" s="2" t="s">
        <v>81</v>
      </c>
      <c r="X4530" s="2" t="s">
        <v>985</v>
      </c>
    </row>
    <row r="4531" spans="1:24" hidden="1">
      <c r="A4531" s="2">
        <v>15867</v>
      </c>
      <c r="B4531" s="2" t="s">
        <v>10793</v>
      </c>
      <c r="C4531" s="2"/>
      <c r="D4531" s="2" t="s">
        <v>114</v>
      </c>
      <c r="E4531" s="2" t="s">
        <v>10778</v>
      </c>
      <c r="F4531" s="2" t="s">
        <v>10794</v>
      </c>
      <c r="G4531" s="2" t="s">
        <v>10795</v>
      </c>
      <c r="H4531" s="2" t="s">
        <v>10796</v>
      </c>
      <c r="I4531" s="2" t="s">
        <v>10797</v>
      </c>
      <c r="J4531" s="2" t="s">
        <v>10782</v>
      </c>
      <c r="K4531" s="2" t="e">
        <f>RIGHT(I4531,LEN(I4531)-SEARCH("[",I4531))</f>
        <v>#VALUE!</v>
      </c>
      <c r="L4531" s="2" t="e">
        <f t="shared" si="144"/>
        <v>#VALUE!</v>
      </c>
      <c r="M4531" s="2" t="s">
        <v>42</v>
      </c>
      <c r="N4531" s="2" t="e">
        <f t="shared" si="145"/>
        <v>#VALUE!</v>
      </c>
      <c r="O4531" s="2"/>
      <c r="P4531" s="2"/>
      <c r="Q4531" s="2" t="s">
        <v>43</v>
      </c>
      <c r="R4531" s="2"/>
      <c r="S4531" s="2" t="s">
        <v>10798</v>
      </c>
      <c r="T4531" s="2"/>
      <c r="U4531" s="2" t="s">
        <v>30</v>
      </c>
      <c r="V4531" s="2" t="s">
        <v>31</v>
      </c>
      <c r="W4531" s="2" t="s">
        <v>81</v>
      </c>
      <c r="X4531" s="2" t="s">
        <v>985</v>
      </c>
    </row>
    <row r="4532" spans="1:24" hidden="1">
      <c r="A4532" s="2">
        <v>15866</v>
      </c>
      <c r="B4532" s="2" t="s">
        <v>10799</v>
      </c>
      <c r="C4532" s="2"/>
      <c r="D4532" s="2" t="s">
        <v>114</v>
      </c>
      <c r="E4532" s="2" t="s">
        <v>10778</v>
      </c>
      <c r="F4532" s="2" t="s">
        <v>10800</v>
      </c>
      <c r="G4532" s="2" t="s">
        <v>10801</v>
      </c>
      <c r="H4532" s="2" t="s">
        <v>10802</v>
      </c>
      <c r="I4532" s="2" t="s">
        <v>10803</v>
      </c>
      <c r="J4532" s="2" t="s">
        <v>10782</v>
      </c>
      <c r="K4532" s="2" t="e">
        <f>RIGHT(I4532,LEN(I4532)-SEARCH("[",I4532))</f>
        <v>#VALUE!</v>
      </c>
      <c r="L4532" s="2" t="e">
        <f t="shared" si="144"/>
        <v>#VALUE!</v>
      </c>
      <c r="M4532" s="2" t="s">
        <v>42</v>
      </c>
      <c r="N4532" s="2" t="e">
        <f t="shared" si="145"/>
        <v>#VALUE!</v>
      </c>
      <c r="O4532" s="2"/>
      <c r="P4532" s="2"/>
      <c r="Q4532" s="2" t="s">
        <v>43</v>
      </c>
      <c r="R4532" s="2"/>
      <c r="S4532" s="2" t="s">
        <v>10804</v>
      </c>
      <c r="T4532" s="2"/>
      <c r="U4532" s="2" t="s">
        <v>30</v>
      </c>
      <c r="V4532" s="2" t="s">
        <v>31</v>
      </c>
      <c r="W4532" s="2" t="s">
        <v>81</v>
      </c>
      <c r="X4532" s="2" t="s">
        <v>985</v>
      </c>
    </row>
    <row r="4533" spans="1:24" hidden="1">
      <c r="A4533" s="2">
        <v>16445</v>
      </c>
      <c r="B4533" s="2" t="s">
        <v>10810</v>
      </c>
      <c r="C4533" s="2"/>
      <c r="D4533" s="2" t="s">
        <v>761</v>
      </c>
      <c r="E4533" s="2" t="s">
        <v>10805</v>
      </c>
      <c r="F4533" s="2" t="s">
        <v>10811</v>
      </c>
      <c r="G4533" s="2" t="s">
        <v>10812</v>
      </c>
      <c r="H4533" s="2" t="s">
        <v>10813</v>
      </c>
      <c r="I4533" s="2" t="s">
        <v>10814</v>
      </c>
      <c r="J4533" s="2" t="s">
        <v>10815</v>
      </c>
      <c r="K4533" s="2" t="e">
        <f>RIGHT(I4533,LEN(I4533)-SEARCH("[",I4533))</f>
        <v>#VALUE!</v>
      </c>
      <c r="L4533" s="2" t="e">
        <f t="shared" si="144"/>
        <v>#VALUE!</v>
      </c>
      <c r="M4533" s="2" t="s">
        <v>42</v>
      </c>
      <c r="N4533" s="2" t="e">
        <f t="shared" si="145"/>
        <v>#VALUE!</v>
      </c>
      <c r="O4533" s="2"/>
      <c r="P4533" s="2"/>
      <c r="Q4533" s="2" t="s">
        <v>43</v>
      </c>
      <c r="R4533" s="2"/>
      <c r="S4533" s="2"/>
      <c r="T4533" s="2"/>
      <c r="U4533" s="2" t="s">
        <v>30</v>
      </c>
      <c r="V4533" s="2" t="s">
        <v>31</v>
      </c>
      <c r="W4533" s="2" t="s">
        <v>81</v>
      </c>
      <c r="X4533" s="2" t="s">
        <v>2447</v>
      </c>
    </row>
    <row r="4534" spans="1:24" hidden="1">
      <c r="A4534" s="2">
        <v>16447</v>
      </c>
      <c r="B4534" s="2" t="s">
        <v>10816</v>
      </c>
      <c r="C4534" s="2"/>
      <c r="D4534" s="2" t="s">
        <v>2087</v>
      </c>
      <c r="E4534" s="2" t="s">
        <v>10805</v>
      </c>
      <c r="F4534" s="2" t="s">
        <v>10817</v>
      </c>
      <c r="G4534" s="2" t="s">
        <v>10818</v>
      </c>
      <c r="H4534" s="2" t="s">
        <v>10819</v>
      </c>
      <c r="I4534" s="2" t="s">
        <v>10820</v>
      </c>
      <c r="J4534" s="2" t="s">
        <v>10821</v>
      </c>
      <c r="K4534" s="2" t="e">
        <f>RIGHT(I4534,LEN(I4534)-SEARCH("[",I4534))</f>
        <v>#VALUE!</v>
      </c>
      <c r="L4534" s="2" t="e">
        <f t="shared" si="144"/>
        <v>#VALUE!</v>
      </c>
      <c r="M4534" s="2" t="s">
        <v>42</v>
      </c>
      <c r="N4534" s="2" t="e">
        <f t="shared" si="145"/>
        <v>#VALUE!</v>
      </c>
      <c r="O4534" s="2"/>
      <c r="P4534" s="2"/>
      <c r="Q4534" s="2" t="s">
        <v>43</v>
      </c>
      <c r="R4534" s="2"/>
      <c r="S4534" s="2"/>
      <c r="T4534" s="2" t="s">
        <v>1373</v>
      </c>
      <c r="U4534" s="2" t="s">
        <v>30</v>
      </c>
      <c r="V4534" s="2" t="s">
        <v>31</v>
      </c>
      <c r="W4534" s="2" t="s">
        <v>81</v>
      </c>
      <c r="X4534" s="2" t="s">
        <v>2447</v>
      </c>
    </row>
    <row r="4535" spans="1:24" hidden="1">
      <c r="A4535" s="2">
        <v>21007</v>
      </c>
      <c r="B4535" s="2" t="s">
        <v>10827</v>
      </c>
      <c r="C4535" s="2"/>
      <c r="D4535" s="2" t="s">
        <v>64</v>
      </c>
      <c r="E4535" s="2" t="s">
        <v>10822</v>
      </c>
      <c r="F4535" s="2" t="s">
        <v>10828</v>
      </c>
      <c r="G4535" s="2" t="s">
        <v>1946</v>
      </c>
      <c r="H4535" s="2" t="s">
        <v>10829</v>
      </c>
      <c r="I4535" s="2" t="s">
        <v>10830</v>
      </c>
      <c r="J4535" s="2" t="s">
        <v>3922</v>
      </c>
      <c r="K4535" s="2" t="e">
        <f>RIGHT(I4535,LEN(I4535)-SEARCH("[",I4535))</f>
        <v>#VALUE!</v>
      </c>
      <c r="L4535" s="2" t="e">
        <f t="shared" si="144"/>
        <v>#VALUE!</v>
      </c>
      <c r="M4535" s="2" t="s">
        <v>42</v>
      </c>
      <c r="N4535" s="2" t="e">
        <f t="shared" si="145"/>
        <v>#VALUE!</v>
      </c>
      <c r="O4535" s="2"/>
      <c r="P4535" s="2"/>
      <c r="Q4535" s="2" t="s">
        <v>43</v>
      </c>
      <c r="R4535" s="2"/>
      <c r="S4535" s="2"/>
      <c r="T4535" s="2" t="s">
        <v>71</v>
      </c>
      <c r="U4535" s="2" t="s">
        <v>30</v>
      </c>
      <c r="V4535" s="2" t="s">
        <v>31</v>
      </c>
      <c r="W4535" s="2"/>
      <c r="X4535" s="2"/>
    </row>
    <row r="4536" spans="1:24" hidden="1">
      <c r="A4536" s="2">
        <v>23341</v>
      </c>
      <c r="B4536" s="2" t="s">
        <v>10831</v>
      </c>
      <c r="C4536" s="2"/>
      <c r="D4536" s="2" t="s">
        <v>64</v>
      </c>
      <c r="E4536" s="2" t="s">
        <v>10822</v>
      </c>
      <c r="F4536" s="2" t="s">
        <v>10832</v>
      </c>
      <c r="G4536" s="2" t="s">
        <v>10833</v>
      </c>
      <c r="H4536" s="2" t="s">
        <v>10834</v>
      </c>
      <c r="I4536" s="2" t="s">
        <v>10835</v>
      </c>
      <c r="J4536" s="2" t="s">
        <v>1785</v>
      </c>
      <c r="K4536" s="2" t="e">
        <f>RIGHT(I4536,LEN(I4536)-SEARCH("[",I4536))</f>
        <v>#VALUE!</v>
      </c>
      <c r="L4536" s="2" t="e">
        <f t="shared" si="144"/>
        <v>#VALUE!</v>
      </c>
      <c r="M4536" s="2" t="s">
        <v>42</v>
      </c>
      <c r="N4536" s="2" t="e">
        <f t="shared" si="145"/>
        <v>#VALUE!</v>
      </c>
      <c r="O4536" s="2"/>
      <c r="P4536" s="2"/>
      <c r="Q4536" s="2" t="s">
        <v>43</v>
      </c>
      <c r="R4536" s="2"/>
      <c r="S4536" s="2"/>
      <c r="T4536" s="2" t="s">
        <v>71</v>
      </c>
      <c r="U4536" s="2" t="s">
        <v>30</v>
      </c>
      <c r="V4536" s="2" t="s">
        <v>31</v>
      </c>
      <c r="W4536" s="2" t="s">
        <v>993</v>
      </c>
      <c r="X4536" s="2" t="s">
        <v>1786</v>
      </c>
    </row>
    <row r="4537" spans="1:24" hidden="1">
      <c r="A4537" s="2">
        <v>16147</v>
      </c>
      <c r="B4537" s="2" t="s">
        <v>10870</v>
      </c>
      <c r="C4537" s="2"/>
      <c r="D4537" s="2" t="s">
        <v>35</v>
      </c>
      <c r="E4537" s="2" t="s">
        <v>10871</v>
      </c>
      <c r="F4537" s="2" t="s">
        <v>10872</v>
      </c>
      <c r="G4537" s="2" t="s">
        <v>48</v>
      </c>
      <c r="H4537" s="2" t="s">
        <v>10873</v>
      </c>
      <c r="I4537" s="2" t="s">
        <v>10874</v>
      </c>
      <c r="J4537" s="2" t="s">
        <v>10875</v>
      </c>
      <c r="K4537" s="2" t="e">
        <f>RIGHT(I4537,LEN(I4537)-SEARCH("[",I4537))</f>
        <v>#VALUE!</v>
      </c>
      <c r="L4537" s="2" t="e">
        <f t="shared" si="144"/>
        <v>#VALUE!</v>
      </c>
      <c r="M4537" s="2" t="s">
        <v>42</v>
      </c>
      <c r="N4537" s="2" t="e">
        <f t="shared" si="145"/>
        <v>#VALUE!</v>
      </c>
      <c r="O4537" s="2"/>
      <c r="P4537" s="2"/>
      <c r="Q4537" s="2" t="s">
        <v>43</v>
      </c>
      <c r="R4537" s="2"/>
      <c r="S4537" s="2"/>
      <c r="T4537" s="2"/>
      <c r="U4537" s="2" t="s">
        <v>30</v>
      </c>
      <c r="V4537" s="2" t="s">
        <v>31</v>
      </c>
      <c r="W4537" s="2" t="s">
        <v>81</v>
      </c>
      <c r="X4537" s="2" t="s">
        <v>7004</v>
      </c>
    </row>
    <row r="4538" spans="1:24" hidden="1">
      <c r="A4538" s="2">
        <v>16148</v>
      </c>
      <c r="B4538" s="2" t="s">
        <v>10876</v>
      </c>
      <c r="C4538" s="2"/>
      <c r="D4538" s="2" t="s">
        <v>139</v>
      </c>
      <c r="E4538" s="2" t="s">
        <v>10871</v>
      </c>
      <c r="F4538" s="2" t="s">
        <v>10877</v>
      </c>
      <c r="G4538" s="2" t="s">
        <v>141</v>
      </c>
      <c r="H4538" s="2" t="s">
        <v>10878</v>
      </c>
      <c r="I4538" s="2" t="s">
        <v>10879</v>
      </c>
      <c r="J4538" s="2" t="s">
        <v>10880</v>
      </c>
      <c r="K4538" s="2" t="e">
        <f>RIGHT(I4538,LEN(I4538)-SEARCH("[",I4538))</f>
        <v>#VALUE!</v>
      </c>
      <c r="L4538" s="2" t="e">
        <f t="shared" si="144"/>
        <v>#VALUE!</v>
      </c>
      <c r="M4538" s="2" t="s">
        <v>42</v>
      </c>
      <c r="N4538" s="2" t="e">
        <f t="shared" si="145"/>
        <v>#VALUE!</v>
      </c>
      <c r="O4538" s="2"/>
      <c r="P4538" s="2"/>
      <c r="Q4538" s="2" t="s">
        <v>43</v>
      </c>
      <c r="R4538" s="2"/>
      <c r="S4538" s="2"/>
      <c r="T4538" s="2"/>
      <c r="U4538" s="2" t="s">
        <v>30</v>
      </c>
      <c r="V4538" s="2" t="s">
        <v>31</v>
      </c>
      <c r="W4538" s="2" t="s">
        <v>81</v>
      </c>
      <c r="X4538" s="2" t="s">
        <v>7004</v>
      </c>
    </row>
    <row r="4539" spans="1:24" hidden="1">
      <c r="A4539" s="2">
        <v>21038</v>
      </c>
      <c r="B4539" s="2" t="s">
        <v>10881</v>
      </c>
      <c r="C4539" s="2"/>
      <c r="D4539" s="2" t="s">
        <v>64</v>
      </c>
      <c r="E4539" s="2" t="s">
        <v>10882</v>
      </c>
      <c r="F4539" s="2" t="s">
        <v>10883</v>
      </c>
      <c r="G4539" s="2" t="s">
        <v>10884</v>
      </c>
      <c r="H4539" s="2" t="s">
        <v>10885</v>
      </c>
      <c r="I4539" s="2" t="s">
        <v>10886</v>
      </c>
      <c r="J4539" s="2" t="s">
        <v>10887</v>
      </c>
      <c r="K4539" s="2" t="e">
        <f>RIGHT(I4539,LEN(I4539)-SEARCH("[",I4539))</f>
        <v>#VALUE!</v>
      </c>
      <c r="L4539" s="2" t="e">
        <f t="shared" si="144"/>
        <v>#VALUE!</v>
      </c>
      <c r="M4539" s="2" t="s">
        <v>42</v>
      </c>
      <c r="N4539" s="2" t="e">
        <f t="shared" si="145"/>
        <v>#VALUE!</v>
      </c>
      <c r="O4539" s="2"/>
      <c r="P4539" s="2"/>
      <c r="Q4539" s="2" t="s">
        <v>43</v>
      </c>
      <c r="R4539" s="2"/>
      <c r="S4539" s="2"/>
      <c r="T4539" s="2" t="s">
        <v>71</v>
      </c>
      <c r="U4539" s="2" t="s">
        <v>30</v>
      </c>
      <c r="V4539" s="2" t="s">
        <v>31</v>
      </c>
      <c r="W4539" s="2"/>
      <c r="X4539" s="2"/>
    </row>
    <row r="4540" spans="1:24" hidden="1">
      <c r="A4540" s="2">
        <v>21036</v>
      </c>
      <c r="B4540" s="2" t="s">
        <v>10888</v>
      </c>
      <c r="C4540" s="2"/>
      <c r="D4540" s="2" t="s">
        <v>818</v>
      </c>
      <c r="E4540" s="2" t="s">
        <v>10882</v>
      </c>
      <c r="F4540" s="2" t="s">
        <v>10889</v>
      </c>
      <c r="G4540" s="2" t="s">
        <v>820</v>
      </c>
      <c r="H4540" s="2" t="s">
        <v>10890</v>
      </c>
      <c r="I4540" s="2" t="s">
        <v>10891</v>
      </c>
      <c r="J4540" s="2" t="s">
        <v>10892</v>
      </c>
      <c r="K4540" s="2" t="e">
        <f>RIGHT(I4540,LEN(I4540)-SEARCH("[",I4540))</f>
        <v>#VALUE!</v>
      </c>
      <c r="L4540" s="2" t="e">
        <f t="shared" si="144"/>
        <v>#VALUE!</v>
      </c>
      <c r="M4540" s="2" t="s">
        <v>42</v>
      </c>
      <c r="N4540" s="2" t="e">
        <f t="shared" si="145"/>
        <v>#VALUE!</v>
      </c>
      <c r="O4540" s="2"/>
      <c r="P4540" s="2"/>
      <c r="Q4540" s="2" t="s">
        <v>43</v>
      </c>
      <c r="R4540" s="2"/>
      <c r="S4540" s="2"/>
      <c r="T4540" s="2"/>
      <c r="U4540" s="2" t="s">
        <v>30</v>
      </c>
      <c r="V4540" s="2" t="s">
        <v>31</v>
      </c>
      <c r="W4540" s="2"/>
      <c r="X4540" s="2"/>
    </row>
    <row r="4541" spans="1:24" hidden="1">
      <c r="A4541" s="2">
        <v>21037</v>
      </c>
      <c r="B4541" s="2" t="s">
        <v>10893</v>
      </c>
      <c r="C4541" s="2"/>
      <c r="D4541" s="2" t="s">
        <v>64</v>
      </c>
      <c r="E4541" s="2" t="s">
        <v>10882</v>
      </c>
      <c r="F4541" s="2" t="s">
        <v>10894</v>
      </c>
      <c r="G4541" s="2" t="s">
        <v>6110</v>
      </c>
      <c r="H4541" s="2" t="s">
        <v>10895</v>
      </c>
      <c r="I4541" s="2" t="s">
        <v>10896</v>
      </c>
      <c r="J4541" s="2" t="s">
        <v>10897</v>
      </c>
      <c r="K4541" s="2" t="e">
        <f>RIGHT(I4541,LEN(I4541)-SEARCH("[",I4541))</f>
        <v>#VALUE!</v>
      </c>
      <c r="L4541" s="2" t="e">
        <f t="shared" si="144"/>
        <v>#VALUE!</v>
      </c>
      <c r="M4541" s="2" t="s">
        <v>42</v>
      </c>
      <c r="N4541" s="2" t="e">
        <f t="shared" si="145"/>
        <v>#VALUE!</v>
      </c>
      <c r="O4541" s="2"/>
      <c r="P4541" s="2"/>
      <c r="Q4541" s="2" t="s">
        <v>43</v>
      </c>
      <c r="R4541" s="2"/>
      <c r="S4541" s="2"/>
      <c r="T4541" s="2" t="s">
        <v>71</v>
      </c>
      <c r="U4541" s="2" t="s">
        <v>30</v>
      </c>
      <c r="V4541" s="2" t="s">
        <v>31</v>
      </c>
      <c r="W4541" s="2"/>
      <c r="X4541" s="2"/>
    </row>
    <row r="4542" spans="1:24" hidden="1">
      <c r="A4542" s="2">
        <v>14736</v>
      </c>
      <c r="B4542" s="2" t="s">
        <v>10906</v>
      </c>
      <c r="C4542" s="2"/>
      <c r="D4542" s="2" t="s">
        <v>35</v>
      </c>
      <c r="E4542" s="2" t="s">
        <v>10907</v>
      </c>
      <c r="F4542" s="2" t="s">
        <v>10908</v>
      </c>
      <c r="G4542" s="2" t="s">
        <v>48</v>
      </c>
      <c r="H4542" s="2" t="s">
        <v>10909</v>
      </c>
      <c r="I4542" s="2" t="s">
        <v>10910</v>
      </c>
      <c r="J4542" s="2" t="s">
        <v>10911</v>
      </c>
      <c r="K4542" s="2" t="e">
        <f>RIGHT(I4542,LEN(I4542)-SEARCH("[",I4542))</f>
        <v>#VALUE!</v>
      </c>
      <c r="L4542" s="2" t="e">
        <f t="shared" si="144"/>
        <v>#VALUE!</v>
      </c>
      <c r="M4542" s="2" t="s">
        <v>42</v>
      </c>
      <c r="N4542" s="2" t="e">
        <f t="shared" si="145"/>
        <v>#VALUE!</v>
      </c>
      <c r="O4542" s="2"/>
      <c r="P4542" s="2"/>
      <c r="Q4542" s="2" t="s">
        <v>43</v>
      </c>
      <c r="R4542" s="2"/>
      <c r="S4542" s="2"/>
      <c r="T4542" s="2"/>
      <c r="U4542" s="2" t="s">
        <v>30</v>
      </c>
      <c r="V4542" s="2" t="s">
        <v>31</v>
      </c>
      <c r="W4542" s="2" t="s">
        <v>81</v>
      </c>
      <c r="X4542" s="2" t="s">
        <v>1582</v>
      </c>
    </row>
    <row r="4543" spans="1:24" hidden="1">
      <c r="A4543" s="2">
        <v>19475</v>
      </c>
      <c r="B4543" s="2" t="s">
        <v>10912</v>
      </c>
      <c r="C4543" s="2"/>
      <c r="D4543" s="2" t="s">
        <v>6743</v>
      </c>
      <c r="E4543" s="2" t="s">
        <v>10913</v>
      </c>
      <c r="F4543" s="2" t="s">
        <v>10914</v>
      </c>
      <c r="G4543" s="2" t="s">
        <v>10915</v>
      </c>
      <c r="H4543" s="2" t="s">
        <v>10916</v>
      </c>
      <c r="I4543" s="2" t="s">
        <v>10917</v>
      </c>
      <c r="J4543" s="2" t="s">
        <v>10918</v>
      </c>
      <c r="K4543" s="2" t="e">
        <f>RIGHT(I4543,LEN(I4543)-SEARCH("[",I4543))</f>
        <v>#VALUE!</v>
      </c>
      <c r="L4543" s="2" t="e">
        <f t="shared" si="144"/>
        <v>#VALUE!</v>
      </c>
      <c r="M4543" s="2" t="s">
        <v>42</v>
      </c>
      <c r="N4543" s="2" t="e">
        <f t="shared" si="145"/>
        <v>#VALUE!</v>
      </c>
      <c r="O4543" s="2"/>
      <c r="P4543" s="2"/>
      <c r="Q4543" s="2" t="s">
        <v>43</v>
      </c>
      <c r="R4543" s="2"/>
      <c r="S4543" s="2"/>
      <c r="T4543" s="2"/>
      <c r="U4543" s="2" t="s">
        <v>30</v>
      </c>
      <c r="V4543" s="2" t="s">
        <v>31</v>
      </c>
      <c r="W4543" s="2"/>
      <c r="X4543" s="2"/>
    </row>
    <row r="4544" spans="1:24" hidden="1">
      <c r="A4544" s="2">
        <v>19473</v>
      </c>
      <c r="B4544" s="2" t="s">
        <v>10919</v>
      </c>
      <c r="C4544" s="2"/>
      <c r="D4544" s="2" t="s">
        <v>35</v>
      </c>
      <c r="E4544" s="2" t="s">
        <v>10913</v>
      </c>
      <c r="F4544" s="2" t="s">
        <v>10920</v>
      </c>
      <c r="G4544" s="2" t="s">
        <v>1922</v>
      </c>
      <c r="H4544" s="2" t="s">
        <v>10921</v>
      </c>
      <c r="I4544" s="2" t="s">
        <v>10922</v>
      </c>
      <c r="J4544" s="2" t="s">
        <v>10109</v>
      </c>
      <c r="K4544" s="2" t="e">
        <f>RIGHT(I4544,LEN(I4544)-SEARCH("[",I4544))</f>
        <v>#VALUE!</v>
      </c>
      <c r="L4544" s="2" t="e">
        <f t="shared" si="144"/>
        <v>#VALUE!</v>
      </c>
      <c r="M4544" s="2" t="s">
        <v>42</v>
      </c>
      <c r="N4544" s="2" t="e">
        <f t="shared" si="145"/>
        <v>#VALUE!</v>
      </c>
      <c r="O4544" s="2"/>
      <c r="P4544" s="2"/>
      <c r="Q4544" s="2" t="s">
        <v>43</v>
      </c>
      <c r="R4544" s="2"/>
      <c r="S4544" s="2" t="s">
        <v>10923</v>
      </c>
      <c r="T4544" s="2"/>
      <c r="U4544" s="2" t="s">
        <v>30</v>
      </c>
      <c r="V4544" s="2" t="s">
        <v>31</v>
      </c>
      <c r="W4544" s="2"/>
      <c r="X4544" s="2"/>
    </row>
    <row r="4545" spans="1:24" hidden="1">
      <c r="A4545" s="2">
        <v>19446</v>
      </c>
      <c r="B4545" s="2" t="s">
        <v>10924</v>
      </c>
      <c r="C4545" s="2"/>
      <c r="D4545" s="2" t="s">
        <v>818</v>
      </c>
      <c r="E4545" s="2" t="s">
        <v>10913</v>
      </c>
      <c r="F4545" s="2" t="s">
        <v>10925</v>
      </c>
      <c r="G4545" s="2" t="s">
        <v>10926</v>
      </c>
      <c r="H4545" s="2" t="s">
        <v>10927</v>
      </c>
      <c r="I4545" s="2" t="s">
        <v>10928</v>
      </c>
      <c r="J4545" s="2" t="s">
        <v>10929</v>
      </c>
      <c r="K4545" s="2" t="e">
        <f>RIGHT(I4545,LEN(I4545)-SEARCH("[",I4545))</f>
        <v>#VALUE!</v>
      </c>
      <c r="L4545" s="2" t="e">
        <f t="shared" si="144"/>
        <v>#VALUE!</v>
      </c>
      <c r="M4545" s="2" t="s">
        <v>42</v>
      </c>
      <c r="N4545" s="2" t="e">
        <f t="shared" si="145"/>
        <v>#VALUE!</v>
      </c>
      <c r="O4545" s="2"/>
      <c r="P4545" s="2"/>
      <c r="Q4545" s="2" t="s">
        <v>43</v>
      </c>
      <c r="R4545" s="2"/>
      <c r="S4545" s="2"/>
      <c r="T4545" s="2"/>
      <c r="U4545" s="2" t="s">
        <v>30</v>
      </c>
      <c r="V4545" s="2" t="s">
        <v>31</v>
      </c>
      <c r="W4545" s="2"/>
      <c r="X4545" s="2"/>
    </row>
    <row r="4546" spans="1:24" hidden="1">
      <c r="A4546" s="2">
        <v>19459</v>
      </c>
      <c r="B4546" s="2" t="s">
        <v>10930</v>
      </c>
      <c r="C4546" s="2"/>
      <c r="D4546" s="2" t="s">
        <v>57</v>
      </c>
      <c r="E4546" s="2" t="s">
        <v>10913</v>
      </c>
      <c r="F4546" s="2" t="s">
        <v>10931</v>
      </c>
      <c r="G4546" s="2" t="s">
        <v>10932</v>
      </c>
      <c r="H4546" s="2" t="s">
        <v>10933</v>
      </c>
      <c r="I4546" s="2" t="s">
        <v>10934</v>
      </c>
      <c r="J4546" s="2" t="s">
        <v>10935</v>
      </c>
      <c r="K4546" s="2" t="e">
        <f>RIGHT(I4546,LEN(I4546)-SEARCH("[",I4546))</f>
        <v>#VALUE!</v>
      </c>
      <c r="L4546" s="2" t="e">
        <f t="shared" si="144"/>
        <v>#VALUE!</v>
      </c>
      <c r="M4546" s="2" t="s">
        <v>42</v>
      </c>
      <c r="N4546" s="2" t="e">
        <f t="shared" si="145"/>
        <v>#VALUE!</v>
      </c>
      <c r="O4546" s="2"/>
      <c r="P4546" s="2"/>
      <c r="Q4546" s="2" t="s">
        <v>43</v>
      </c>
      <c r="R4546" s="2"/>
      <c r="S4546" s="2"/>
      <c r="T4546" s="2"/>
      <c r="U4546" s="2" t="s">
        <v>30</v>
      </c>
      <c r="V4546" s="2" t="s">
        <v>31</v>
      </c>
      <c r="W4546" s="2"/>
      <c r="X4546" s="2"/>
    </row>
    <row r="4547" spans="1:24" hidden="1">
      <c r="A4547" s="2">
        <v>19469</v>
      </c>
      <c r="B4547" s="2" t="s">
        <v>10936</v>
      </c>
      <c r="C4547" s="2"/>
      <c r="D4547" s="2" t="s">
        <v>22</v>
      </c>
      <c r="E4547" s="2" t="s">
        <v>10913</v>
      </c>
      <c r="F4547" s="2" t="s">
        <v>10937</v>
      </c>
      <c r="G4547" s="2" t="s">
        <v>10938</v>
      </c>
      <c r="H4547" s="2" t="s">
        <v>10939</v>
      </c>
      <c r="I4547" s="2" t="s">
        <v>10940</v>
      </c>
      <c r="J4547" s="2" t="s">
        <v>10941</v>
      </c>
      <c r="K4547" s="2" t="e">
        <f>RIGHT(I4547,LEN(I4547)-SEARCH("[",I4547))</f>
        <v>#VALUE!</v>
      </c>
      <c r="L4547" s="2" t="e">
        <f t="shared" si="144"/>
        <v>#VALUE!</v>
      </c>
      <c r="M4547" s="2" t="s">
        <v>42</v>
      </c>
      <c r="N4547" s="2" t="e">
        <f t="shared" si="145"/>
        <v>#VALUE!</v>
      </c>
      <c r="O4547" s="2"/>
      <c r="P4547" s="2"/>
      <c r="Q4547" s="2" t="s">
        <v>43</v>
      </c>
      <c r="R4547" s="2"/>
      <c r="S4547" s="2"/>
      <c r="T4547" s="2"/>
      <c r="U4547" s="2" t="s">
        <v>30</v>
      </c>
      <c r="V4547" s="2" t="s">
        <v>31</v>
      </c>
      <c r="W4547" s="2"/>
      <c r="X4547" s="2"/>
    </row>
    <row r="4548" spans="1:24" hidden="1">
      <c r="A4548" s="2">
        <v>19472</v>
      </c>
      <c r="B4548" s="2" t="s">
        <v>10942</v>
      </c>
      <c r="C4548" s="2"/>
      <c r="D4548" s="2" t="s">
        <v>22</v>
      </c>
      <c r="E4548" s="2" t="s">
        <v>10913</v>
      </c>
      <c r="F4548" s="2" t="s">
        <v>10943</v>
      </c>
      <c r="G4548" s="2" t="s">
        <v>10944</v>
      </c>
      <c r="H4548" s="2" t="s">
        <v>10945</v>
      </c>
      <c r="I4548" s="2" t="s">
        <v>10946</v>
      </c>
      <c r="J4548" s="2" t="s">
        <v>3561</v>
      </c>
      <c r="K4548" s="2" t="e">
        <f>RIGHT(I4548,LEN(I4548)-SEARCH("[",I4548))</f>
        <v>#VALUE!</v>
      </c>
      <c r="L4548" s="2" t="e">
        <f t="shared" ref="L4548:L4611" si="146">LEFT(K4548, LEN(K4548)-1)</f>
        <v>#VALUE!</v>
      </c>
      <c r="M4548" s="2" t="s">
        <v>42</v>
      </c>
      <c r="N4548" s="2" t="e">
        <f t="shared" si="145"/>
        <v>#VALUE!</v>
      </c>
      <c r="O4548" s="2"/>
      <c r="P4548" s="2"/>
      <c r="Q4548" s="2" t="s">
        <v>43</v>
      </c>
      <c r="R4548" s="2"/>
      <c r="S4548" s="2"/>
      <c r="T4548" s="2"/>
      <c r="U4548" s="2" t="s">
        <v>30</v>
      </c>
      <c r="V4548" s="2" t="s">
        <v>31</v>
      </c>
      <c r="W4548" s="2"/>
      <c r="X4548" s="2"/>
    </row>
    <row r="4549" spans="1:24" hidden="1">
      <c r="A4549" s="2">
        <v>19476</v>
      </c>
      <c r="B4549" s="2" t="s">
        <v>10947</v>
      </c>
      <c r="C4549" s="2"/>
      <c r="D4549" s="2" t="s">
        <v>57</v>
      </c>
      <c r="E4549" s="2" t="s">
        <v>10913</v>
      </c>
      <c r="F4549" s="2" t="s">
        <v>10948</v>
      </c>
      <c r="G4549" s="2" t="s">
        <v>10949</v>
      </c>
      <c r="H4549" s="2" t="s">
        <v>10950</v>
      </c>
      <c r="I4549" s="2" t="s">
        <v>10951</v>
      </c>
      <c r="J4549" s="2" t="s">
        <v>10952</v>
      </c>
      <c r="K4549" s="2" t="e">
        <f>RIGHT(I4549,LEN(I4549)-SEARCH("[",I4549))</f>
        <v>#VALUE!</v>
      </c>
      <c r="L4549" s="2" t="e">
        <f t="shared" si="146"/>
        <v>#VALUE!</v>
      </c>
      <c r="M4549" s="2" t="s">
        <v>42</v>
      </c>
      <c r="N4549" s="2" t="e">
        <f t="shared" si="145"/>
        <v>#VALUE!</v>
      </c>
      <c r="O4549" s="2"/>
      <c r="P4549" s="2"/>
      <c r="Q4549" s="2" t="s">
        <v>43</v>
      </c>
      <c r="R4549" s="2"/>
      <c r="S4549" s="2"/>
      <c r="T4549" s="2"/>
      <c r="U4549" s="2" t="s">
        <v>30</v>
      </c>
      <c r="V4549" s="2" t="s">
        <v>31</v>
      </c>
      <c r="W4549" s="2"/>
      <c r="X4549" s="2"/>
    </row>
    <row r="4550" spans="1:24" hidden="1">
      <c r="A4550" s="2">
        <v>19462</v>
      </c>
      <c r="B4550" s="2" t="s">
        <v>10953</v>
      </c>
      <c r="C4550" s="2"/>
      <c r="D4550" s="2" t="s">
        <v>57</v>
      </c>
      <c r="E4550" s="2" t="s">
        <v>10913</v>
      </c>
      <c r="F4550" s="2" t="s">
        <v>10954</v>
      </c>
      <c r="G4550" s="2" t="s">
        <v>10955</v>
      </c>
      <c r="H4550" s="2" t="s">
        <v>10956</v>
      </c>
      <c r="I4550" s="2" t="s">
        <v>10957</v>
      </c>
      <c r="J4550" s="2" t="s">
        <v>10958</v>
      </c>
      <c r="K4550" s="2" t="e">
        <f>RIGHT(I4550,LEN(I4550)-SEARCH("[",I4550))</f>
        <v>#VALUE!</v>
      </c>
      <c r="L4550" s="2" t="e">
        <f t="shared" si="146"/>
        <v>#VALUE!</v>
      </c>
      <c r="M4550" s="2" t="s">
        <v>42</v>
      </c>
      <c r="N4550" s="2" t="e">
        <f t="shared" si="145"/>
        <v>#VALUE!</v>
      </c>
      <c r="O4550" s="2"/>
      <c r="P4550" s="2"/>
      <c r="Q4550" s="2" t="s">
        <v>43</v>
      </c>
      <c r="R4550" s="2"/>
      <c r="S4550" s="2"/>
      <c r="T4550" s="2"/>
      <c r="U4550" s="2" t="s">
        <v>30</v>
      </c>
      <c r="V4550" s="2" t="s">
        <v>31</v>
      </c>
      <c r="W4550" s="2"/>
      <c r="X4550" s="2"/>
    </row>
    <row r="4551" spans="1:24" hidden="1">
      <c r="A4551" s="2">
        <v>19452</v>
      </c>
      <c r="B4551" s="2" t="s">
        <v>10959</v>
      </c>
      <c r="C4551" s="2"/>
      <c r="D4551" s="2" t="s">
        <v>57</v>
      </c>
      <c r="E4551" s="2" t="s">
        <v>10913</v>
      </c>
      <c r="F4551" s="2" t="s">
        <v>10960</v>
      </c>
      <c r="G4551" s="2" t="s">
        <v>10961</v>
      </c>
      <c r="H4551" s="2" t="s">
        <v>10962</v>
      </c>
      <c r="I4551" s="2" t="s">
        <v>10963</v>
      </c>
      <c r="J4551" s="2" t="s">
        <v>1635</v>
      </c>
      <c r="K4551" s="2" t="e">
        <f>RIGHT(I4551,LEN(I4551)-SEARCH("[",I4551))</f>
        <v>#VALUE!</v>
      </c>
      <c r="L4551" s="2" t="e">
        <f t="shared" si="146"/>
        <v>#VALUE!</v>
      </c>
      <c r="M4551" s="2" t="s">
        <v>42</v>
      </c>
      <c r="N4551" s="2" t="e">
        <f t="shared" si="145"/>
        <v>#VALUE!</v>
      </c>
      <c r="O4551" s="2"/>
      <c r="P4551" s="2"/>
      <c r="Q4551" s="2" t="s">
        <v>43</v>
      </c>
      <c r="R4551" s="2"/>
      <c r="S4551" s="2"/>
      <c r="T4551" s="2"/>
      <c r="U4551" s="2" t="s">
        <v>30</v>
      </c>
      <c r="V4551" s="2" t="s">
        <v>31</v>
      </c>
      <c r="W4551" s="2"/>
      <c r="X4551" s="2"/>
    </row>
    <row r="4552" spans="1:24" hidden="1">
      <c r="A4552" s="2">
        <v>19450</v>
      </c>
      <c r="B4552" s="2" t="s">
        <v>10964</v>
      </c>
      <c r="C4552" s="2"/>
      <c r="D4552" s="2" t="s">
        <v>57</v>
      </c>
      <c r="E4552" s="2" t="s">
        <v>10913</v>
      </c>
      <c r="F4552" s="2" t="s">
        <v>10965</v>
      </c>
      <c r="G4552" s="2" t="s">
        <v>10966</v>
      </c>
      <c r="H4552" s="2" t="s">
        <v>10967</v>
      </c>
      <c r="I4552" s="2" t="s">
        <v>10968</v>
      </c>
      <c r="J4552" s="2" t="s">
        <v>2538</v>
      </c>
      <c r="K4552" s="2" t="e">
        <f>RIGHT(I4552,LEN(I4552)-SEARCH("[",I4552))</f>
        <v>#VALUE!</v>
      </c>
      <c r="L4552" s="2" t="e">
        <f t="shared" si="146"/>
        <v>#VALUE!</v>
      </c>
      <c r="M4552" s="2" t="s">
        <v>42</v>
      </c>
      <c r="N4552" s="2" t="e">
        <f t="shared" si="145"/>
        <v>#VALUE!</v>
      </c>
      <c r="O4552" s="2"/>
      <c r="P4552" s="2"/>
      <c r="Q4552" s="2" t="s">
        <v>43</v>
      </c>
      <c r="R4552" s="2"/>
      <c r="S4552" s="2"/>
      <c r="T4552" s="2"/>
      <c r="U4552" s="2" t="s">
        <v>30</v>
      </c>
      <c r="V4552" s="2" t="s">
        <v>31</v>
      </c>
      <c r="W4552" s="2"/>
      <c r="X4552" s="2"/>
    </row>
    <row r="4553" spans="1:24" hidden="1">
      <c r="A4553" s="2">
        <v>19447</v>
      </c>
      <c r="B4553" s="2" t="s">
        <v>10969</v>
      </c>
      <c r="C4553" s="2"/>
      <c r="D4553" s="2" t="s">
        <v>57</v>
      </c>
      <c r="E4553" s="2" t="s">
        <v>10913</v>
      </c>
      <c r="F4553" s="2" t="s">
        <v>10970</v>
      </c>
      <c r="G4553" s="2" t="s">
        <v>10971</v>
      </c>
      <c r="H4553" s="2" t="s">
        <v>10972</v>
      </c>
      <c r="I4553" s="2" t="s">
        <v>10973</v>
      </c>
      <c r="J4553" s="2" t="s">
        <v>10929</v>
      </c>
      <c r="K4553" s="2" t="e">
        <f>RIGHT(I4553,LEN(I4553)-SEARCH("[",I4553))</f>
        <v>#VALUE!</v>
      </c>
      <c r="L4553" s="2" t="e">
        <f t="shared" si="146"/>
        <v>#VALUE!</v>
      </c>
      <c r="M4553" s="2" t="s">
        <v>42</v>
      </c>
      <c r="N4553" s="2" t="e">
        <f t="shared" si="145"/>
        <v>#VALUE!</v>
      </c>
      <c r="O4553" s="2"/>
      <c r="P4553" s="2"/>
      <c r="Q4553" s="2" t="s">
        <v>43</v>
      </c>
      <c r="R4553" s="2"/>
      <c r="S4553" s="2"/>
      <c r="T4553" s="2"/>
      <c r="U4553" s="2" t="s">
        <v>30</v>
      </c>
      <c r="V4553" s="2" t="s">
        <v>31</v>
      </c>
      <c r="W4553" s="2"/>
      <c r="X4553" s="2"/>
    </row>
    <row r="4554" spans="1:24" hidden="1">
      <c r="A4554" s="2">
        <v>19455</v>
      </c>
      <c r="B4554" s="2" t="s">
        <v>10974</v>
      </c>
      <c r="C4554" s="2"/>
      <c r="D4554" s="2" t="s">
        <v>139</v>
      </c>
      <c r="E4554" s="2" t="s">
        <v>10913</v>
      </c>
      <c r="F4554" s="2" t="s">
        <v>10975</v>
      </c>
      <c r="G4554" s="2" t="s">
        <v>10976</v>
      </c>
      <c r="H4554" s="2" t="s">
        <v>10977</v>
      </c>
      <c r="I4554" s="2" t="s">
        <v>10978</v>
      </c>
      <c r="J4554" s="2" t="s">
        <v>10979</v>
      </c>
      <c r="K4554" s="2" t="e">
        <f>RIGHT(I4554,LEN(I4554)-SEARCH("[",I4554))</f>
        <v>#VALUE!</v>
      </c>
      <c r="L4554" s="2" t="e">
        <f t="shared" si="146"/>
        <v>#VALUE!</v>
      </c>
      <c r="M4554" s="2" t="s">
        <v>42</v>
      </c>
      <c r="N4554" s="2" t="e">
        <f t="shared" si="145"/>
        <v>#VALUE!</v>
      </c>
      <c r="O4554" s="2"/>
      <c r="P4554" s="2"/>
      <c r="Q4554" s="2" t="s">
        <v>43</v>
      </c>
      <c r="R4554" s="2"/>
      <c r="S4554" s="2"/>
      <c r="T4554" s="2"/>
      <c r="U4554" s="2" t="s">
        <v>30</v>
      </c>
      <c r="V4554" s="2" t="s">
        <v>31</v>
      </c>
      <c r="W4554" s="2"/>
      <c r="X4554" s="2"/>
    </row>
    <row r="4555" spans="1:24" hidden="1">
      <c r="A4555" s="2">
        <v>19460</v>
      </c>
      <c r="B4555" s="2" t="s">
        <v>10980</v>
      </c>
      <c r="C4555" s="2"/>
      <c r="D4555" s="2" t="s">
        <v>57</v>
      </c>
      <c r="E4555" s="2" t="s">
        <v>10913</v>
      </c>
      <c r="F4555" s="2" t="s">
        <v>10981</v>
      </c>
      <c r="G4555" s="2" t="s">
        <v>6570</v>
      </c>
      <c r="H4555" s="2" t="s">
        <v>10982</v>
      </c>
      <c r="I4555" s="2" t="s">
        <v>10983</v>
      </c>
      <c r="J4555" s="2" t="s">
        <v>5948</v>
      </c>
      <c r="K4555" s="2" t="e">
        <f>RIGHT(I4555,LEN(I4555)-SEARCH("[",I4555))</f>
        <v>#VALUE!</v>
      </c>
      <c r="L4555" s="2" t="e">
        <f t="shared" si="146"/>
        <v>#VALUE!</v>
      </c>
      <c r="M4555" s="2" t="s">
        <v>42</v>
      </c>
      <c r="N4555" s="2" t="e">
        <f t="shared" si="145"/>
        <v>#VALUE!</v>
      </c>
      <c r="O4555" s="2"/>
      <c r="P4555" s="2"/>
      <c r="Q4555" s="2" t="s">
        <v>43</v>
      </c>
      <c r="R4555" s="2"/>
      <c r="S4555" s="2"/>
      <c r="T4555" s="2"/>
      <c r="U4555" s="2" t="s">
        <v>30</v>
      </c>
      <c r="V4555" s="2" t="s">
        <v>31</v>
      </c>
      <c r="W4555" s="2"/>
      <c r="X4555" s="2"/>
    </row>
    <row r="4556" spans="1:24" hidden="1">
      <c r="A4556" s="2">
        <v>19444</v>
      </c>
      <c r="B4556" s="2" t="s">
        <v>10984</v>
      </c>
      <c r="C4556" s="2"/>
      <c r="D4556" s="2" t="s">
        <v>818</v>
      </c>
      <c r="E4556" s="2" t="s">
        <v>10913</v>
      </c>
      <c r="F4556" s="2" t="s">
        <v>10985</v>
      </c>
      <c r="G4556" s="2" t="s">
        <v>820</v>
      </c>
      <c r="H4556" s="2" t="s">
        <v>10986</v>
      </c>
      <c r="I4556" s="2" t="s">
        <v>10987</v>
      </c>
      <c r="J4556" s="2" t="s">
        <v>10988</v>
      </c>
      <c r="K4556" s="2" t="e">
        <f>RIGHT(I4556,LEN(I4556)-SEARCH("[",I4556))</f>
        <v>#VALUE!</v>
      </c>
      <c r="L4556" s="2" t="e">
        <f t="shared" si="146"/>
        <v>#VALUE!</v>
      </c>
      <c r="M4556" s="2" t="s">
        <v>42</v>
      </c>
      <c r="N4556" s="2" t="e">
        <f t="shared" si="145"/>
        <v>#VALUE!</v>
      </c>
      <c r="O4556" s="2"/>
      <c r="P4556" s="2"/>
      <c r="Q4556" s="2" t="s">
        <v>43</v>
      </c>
      <c r="R4556" s="2"/>
      <c r="S4556" s="2"/>
      <c r="T4556" s="2"/>
      <c r="U4556" s="2" t="s">
        <v>30</v>
      </c>
      <c r="V4556" s="2" t="s">
        <v>31</v>
      </c>
      <c r="W4556" s="2"/>
      <c r="X4556" s="2"/>
    </row>
    <row r="4557" spans="1:24" hidden="1">
      <c r="A4557" s="2">
        <v>19442</v>
      </c>
      <c r="B4557" s="2" t="s">
        <v>10989</v>
      </c>
      <c r="C4557" s="2"/>
      <c r="D4557" s="2" t="s">
        <v>91</v>
      </c>
      <c r="E4557" s="2" t="s">
        <v>10913</v>
      </c>
      <c r="F4557" s="2" t="s">
        <v>10990</v>
      </c>
      <c r="G4557" s="2" t="s">
        <v>7244</v>
      </c>
      <c r="H4557" s="2" t="s">
        <v>10991</v>
      </c>
      <c r="I4557" s="2" t="s">
        <v>10992</v>
      </c>
      <c r="J4557" s="2" t="s">
        <v>10993</v>
      </c>
      <c r="K4557" s="2" t="e">
        <f>RIGHT(I4557,LEN(I4557)-SEARCH("[",I4557))</f>
        <v>#VALUE!</v>
      </c>
      <c r="L4557" s="2" t="e">
        <f t="shared" si="146"/>
        <v>#VALUE!</v>
      </c>
      <c r="M4557" s="2" t="s">
        <v>42</v>
      </c>
      <c r="N4557" s="2" t="e">
        <f t="shared" si="145"/>
        <v>#VALUE!</v>
      </c>
      <c r="O4557" s="2"/>
      <c r="P4557" s="2"/>
      <c r="Q4557" s="2" t="s">
        <v>43</v>
      </c>
      <c r="R4557" s="2"/>
      <c r="S4557" s="2"/>
      <c r="T4557" s="2"/>
      <c r="U4557" s="2" t="s">
        <v>30</v>
      </c>
      <c r="V4557" s="2" t="s">
        <v>31</v>
      </c>
      <c r="W4557" s="2"/>
      <c r="X4557" s="2"/>
    </row>
    <row r="4558" spans="1:24" hidden="1">
      <c r="A4558" s="2">
        <v>19443</v>
      </c>
      <c r="B4558" s="2" t="s">
        <v>10994</v>
      </c>
      <c r="C4558" s="2"/>
      <c r="D4558" s="2" t="s">
        <v>91</v>
      </c>
      <c r="E4558" s="2" t="s">
        <v>10913</v>
      </c>
      <c r="F4558" s="2" t="s">
        <v>10995</v>
      </c>
      <c r="G4558" s="2" t="s">
        <v>826</v>
      </c>
      <c r="H4558" s="2" t="s">
        <v>10996</v>
      </c>
      <c r="I4558" s="2" t="s">
        <v>10997</v>
      </c>
      <c r="J4558" s="2" t="s">
        <v>10238</v>
      </c>
      <c r="K4558" s="2" t="e">
        <f>RIGHT(I4558,LEN(I4558)-SEARCH("[",I4558))</f>
        <v>#VALUE!</v>
      </c>
      <c r="L4558" s="2" t="e">
        <f t="shared" si="146"/>
        <v>#VALUE!</v>
      </c>
      <c r="M4558" s="2" t="s">
        <v>42</v>
      </c>
      <c r="N4558" s="2" t="e">
        <f t="shared" si="145"/>
        <v>#VALUE!</v>
      </c>
      <c r="O4558" s="2"/>
      <c r="P4558" s="2"/>
      <c r="Q4558" s="2" t="s">
        <v>43</v>
      </c>
      <c r="R4558" s="2"/>
      <c r="S4558" s="2"/>
      <c r="T4558" s="2"/>
      <c r="U4558" s="2" t="s">
        <v>30</v>
      </c>
      <c r="V4558" s="2" t="s">
        <v>31</v>
      </c>
      <c r="W4558" s="2"/>
      <c r="X4558" s="2"/>
    </row>
    <row r="4559" spans="1:24" hidden="1">
      <c r="A4559" s="2">
        <v>19445</v>
      </c>
      <c r="B4559" s="2" t="s">
        <v>10998</v>
      </c>
      <c r="C4559" s="2"/>
      <c r="D4559" s="2" t="s">
        <v>139</v>
      </c>
      <c r="E4559" s="2" t="s">
        <v>10913</v>
      </c>
      <c r="F4559" s="2" t="s">
        <v>10999</v>
      </c>
      <c r="G4559" s="2" t="s">
        <v>141</v>
      </c>
      <c r="H4559" s="2" t="s">
        <v>11000</v>
      </c>
      <c r="I4559" s="2" t="s">
        <v>11001</v>
      </c>
      <c r="J4559" s="2" t="s">
        <v>11002</v>
      </c>
      <c r="K4559" s="2" t="e">
        <f>RIGHT(I4559,LEN(I4559)-SEARCH("[",I4559))</f>
        <v>#VALUE!</v>
      </c>
      <c r="L4559" s="2" t="e">
        <f t="shared" si="146"/>
        <v>#VALUE!</v>
      </c>
      <c r="M4559" s="2" t="s">
        <v>42</v>
      </c>
      <c r="N4559" s="2" t="e">
        <f t="shared" si="145"/>
        <v>#VALUE!</v>
      </c>
      <c r="O4559" s="2"/>
      <c r="P4559" s="2"/>
      <c r="Q4559" s="2" t="s">
        <v>43</v>
      </c>
      <c r="R4559" s="2"/>
      <c r="S4559" s="2"/>
      <c r="T4559" s="2"/>
      <c r="U4559" s="2" t="s">
        <v>30</v>
      </c>
      <c r="V4559" s="2" t="s">
        <v>31</v>
      </c>
      <c r="W4559" s="2"/>
      <c r="X4559" s="2"/>
    </row>
    <row r="4560" spans="1:24" hidden="1">
      <c r="A4560" s="2">
        <v>19449</v>
      </c>
      <c r="B4560" s="2" t="s">
        <v>11003</v>
      </c>
      <c r="C4560" s="2"/>
      <c r="D4560" s="2" t="s">
        <v>1091</v>
      </c>
      <c r="E4560" s="2" t="s">
        <v>10913</v>
      </c>
      <c r="F4560" s="2" t="s">
        <v>11004</v>
      </c>
      <c r="G4560" s="2" t="s">
        <v>447</v>
      </c>
      <c r="H4560" s="2" t="s">
        <v>11005</v>
      </c>
      <c r="I4560" s="2" t="s">
        <v>11006</v>
      </c>
      <c r="J4560" s="2" t="s">
        <v>11007</v>
      </c>
      <c r="K4560" s="2" t="e">
        <f>RIGHT(I4560,LEN(I4560)-SEARCH("[",I4560))</f>
        <v>#VALUE!</v>
      </c>
      <c r="L4560" s="2" t="e">
        <f t="shared" si="146"/>
        <v>#VALUE!</v>
      </c>
      <c r="M4560" s="2" t="s">
        <v>42</v>
      </c>
      <c r="N4560" s="2" t="e">
        <f t="shared" si="145"/>
        <v>#VALUE!</v>
      </c>
      <c r="O4560" s="2"/>
      <c r="P4560" s="2"/>
      <c r="Q4560" s="2" t="s">
        <v>43</v>
      </c>
      <c r="R4560" s="2"/>
      <c r="S4560" s="2"/>
      <c r="T4560" s="2"/>
      <c r="U4560" s="2" t="s">
        <v>30</v>
      </c>
      <c r="V4560" s="2" t="s">
        <v>31</v>
      </c>
      <c r="W4560" s="2"/>
      <c r="X4560" s="2"/>
    </row>
    <row r="4561" spans="1:24" hidden="1">
      <c r="A4561" s="2">
        <v>19453</v>
      </c>
      <c r="B4561" s="2" t="s">
        <v>11008</v>
      </c>
      <c r="C4561" s="2"/>
      <c r="D4561" s="2" t="s">
        <v>139</v>
      </c>
      <c r="E4561" s="2" t="s">
        <v>10913</v>
      </c>
      <c r="F4561" s="2" t="s">
        <v>11009</v>
      </c>
      <c r="G4561" s="2" t="s">
        <v>159</v>
      </c>
      <c r="H4561" s="2" t="s">
        <v>11010</v>
      </c>
      <c r="I4561" s="2" t="s">
        <v>11011</v>
      </c>
      <c r="J4561" s="2" t="s">
        <v>10979</v>
      </c>
      <c r="K4561" s="2" t="e">
        <f>RIGHT(I4561,LEN(I4561)-SEARCH("[",I4561))</f>
        <v>#VALUE!</v>
      </c>
      <c r="L4561" s="2" t="e">
        <f t="shared" si="146"/>
        <v>#VALUE!</v>
      </c>
      <c r="M4561" s="2" t="s">
        <v>42</v>
      </c>
      <c r="N4561" s="2" t="e">
        <f t="shared" si="145"/>
        <v>#VALUE!</v>
      </c>
      <c r="O4561" s="2"/>
      <c r="P4561" s="2"/>
      <c r="Q4561" s="2" t="s">
        <v>43</v>
      </c>
      <c r="R4561" s="2"/>
      <c r="S4561" s="2"/>
      <c r="T4561" s="2"/>
      <c r="U4561" s="2" t="s">
        <v>30</v>
      </c>
      <c r="V4561" s="2" t="s">
        <v>31</v>
      </c>
      <c r="W4561" s="2"/>
      <c r="X4561" s="2"/>
    </row>
    <row r="4562" spans="1:24" hidden="1">
      <c r="A4562" s="2">
        <v>19454</v>
      </c>
      <c r="B4562" s="2" t="s">
        <v>11012</v>
      </c>
      <c r="C4562" s="2"/>
      <c r="D4562" s="2" t="s">
        <v>139</v>
      </c>
      <c r="E4562" s="2" t="s">
        <v>10913</v>
      </c>
      <c r="F4562" s="2" t="s">
        <v>11013</v>
      </c>
      <c r="G4562" s="2" t="s">
        <v>597</v>
      </c>
      <c r="H4562" s="2" t="s">
        <v>11014</v>
      </c>
      <c r="I4562" s="2" t="s">
        <v>11015</v>
      </c>
      <c r="J4562" s="2" t="s">
        <v>10979</v>
      </c>
      <c r="K4562" s="2" t="e">
        <f>RIGHT(I4562,LEN(I4562)-SEARCH("[",I4562))</f>
        <v>#VALUE!</v>
      </c>
      <c r="L4562" s="2" t="e">
        <f t="shared" si="146"/>
        <v>#VALUE!</v>
      </c>
      <c r="M4562" s="2" t="s">
        <v>42</v>
      </c>
      <c r="N4562" s="2" t="e">
        <f t="shared" si="145"/>
        <v>#VALUE!</v>
      </c>
      <c r="O4562" s="2"/>
      <c r="P4562" s="2"/>
      <c r="Q4562" s="2" t="s">
        <v>43</v>
      </c>
      <c r="R4562" s="2"/>
      <c r="S4562" s="2"/>
      <c r="T4562" s="2"/>
      <c r="U4562" s="2" t="s">
        <v>30</v>
      </c>
      <c r="V4562" s="2" t="s">
        <v>31</v>
      </c>
      <c r="W4562" s="2"/>
      <c r="X4562" s="2"/>
    </row>
    <row r="4563" spans="1:24" hidden="1">
      <c r="A4563" s="2">
        <v>19457</v>
      </c>
      <c r="B4563" s="2" t="s">
        <v>11016</v>
      </c>
      <c r="C4563" s="2"/>
      <c r="D4563" s="2" t="s">
        <v>139</v>
      </c>
      <c r="E4563" s="2" t="s">
        <v>10913</v>
      </c>
      <c r="F4563" s="2" t="s">
        <v>11017</v>
      </c>
      <c r="G4563" s="2" t="s">
        <v>606</v>
      </c>
      <c r="H4563" s="2" t="s">
        <v>11018</v>
      </c>
      <c r="I4563" s="2" t="s">
        <v>11019</v>
      </c>
      <c r="J4563" s="2" t="s">
        <v>2622</v>
      </c>
      <c r="K4563" s="2" t="e">
        <f>RIGHT(I4563,LEN(I4563)-SEARCH("[",I4563))</f>
        <v>#VALUE!</v>
      </c>
      <c r="L4563" s="2" t="e">
        <f t="shared" si="146"/>
        <v>#VALUE!</v>
      </c>
      <c r="M4563" s="2" t="s">
        <v>42</v>
      </c>
      <c r="N4563" s="2" t="e">
        <f t="shared" si="145"/>
        <v>#VALUE!</v>
      </c>
      <c r="O4563" s="2"/>
      <c r="P4563" s="2"/>
      <c r="Q4563" s="2" t="s">
        <v>43</v>
      </c>
      <c r="R4563" s="2"/>
      <c r="S4563" s="2"/>
      <c r="T4563" s="2"/>
      <c r="U4563" s="2" t="s">
        <v>30</v>
      </c>
      <c r="V4563" s="2" t="s">
        <v>31</v>
      </c>
      <c r="W4563" s="2"/>
      <c r="X4563" s="2"/>
    </row>
    <row r="4564" spans="1:24" hidden="1">
      <c r="A4564" s="2">
        <v>19464</v>
      </c>
      <c r="B4564" s="2" t="s">
        <v>11020</v>
      </c>
      <c r="C4564" s="2"/>
      <c r="D4564" s="2" t="s">
        <v>139</v>
      </c>
      <c r="E4564" s="2" t="s">
        <v>10913</v>
      </c>
      <c r="F4564" s="2" t="s">
        <v>11021</v>
      </c>
      <c r="G4564" s="2" t="s">
        <v>176</v>
      </c>
      <c r="H4564" s="2" t="s">
        <v>11022</v>
      </c>
      <c r="I4564" s="2" t="s">
        <v>11023</v>
      </c>
      <c r="J4564" s="2" t="s">
        <v>11024</v>
      </c>
      <c r="K4564" s="2" t="e">
        <f>RIGHT(I4564,LEN(I4564)-SEARCH("[",I4564))</f>
        <v>#VALUE!</v>
      </c>
      <c r="L4564" s="2" t="e">
        <f t="shared" si="146"/>
        <v>#VALUE!</v>
      </c>
      <c r="M4564" s="2" t="s">
        <v>42</v>
      </c>
      <c r="N4564" s="2" t="e">
        <f t="shared" si="145"/>
        <v>#VALUE!</v>
      </c>
      <c r="O4564" s="2"/>
      <c r="P4564" s="2"/>
      <c r="Q4564" s="2" t="s">
        <v>43</v>
      </c>
      <c r="R4564" s="2"/>
      <c r="S4564" s="2"/>
      <c r="T4564" s="2"/>
      <c r="U4564" s="2" t="s">
        <v>30</v>
      </c>
      <c r="V4564" s="2" t="s">
        <v>31</v>
      </c>
      <c r="W4564" s="2"/>
      <c r="X4564" s="2"/>
    </row>
    <row r="4565" spans="1:24" hidden="1">
      <c r="A4565" s="2">
        <v>19465</v>
      </c>
      <c r="B4565" s="2" t="s">
        <v>11025</v>
      </c>
      <c r="C4565" s="2"/>
      <c r="D4565" s="2" t="s">
        <v>139</v>
      </c>
      <c r="E4565" s="2" t="s">
        <v>10913</v>
      </c>
      <c r="F4565" s="2" t="s">
        <v>11026</v>
      </c>
      <c r="G4565" s="2" t="s">
        <v>182</v>
      </c>
      <c r="H4565" s="2" t="s">
        <v>11027</v>
      </c>
      <c r="I4565" s="2" t="s">
        <v>11028</v>
      </c>
      <c r="J4565" s="2" t="s">
        <v>11029</v>
      </c>
      <c r="K4565" s="2" t="e">
        <f>RIGHT(I4565,LEN(I4565)-SEARCH("[",I4565))</f>
        <v>#VALUE!</v>
      </c>
      <c r="L4565" s="2" t="e">
        <f t="shared" si="146"/>
        <v>#VALUE!</v>
      </c>
      <c r="M4565" s="2" t="s">
        <v>42</v>
      </c>
      <c r="N4565" s="2" t="e">
        <f t="shared" si="145"/>
        <v>#VALUE!</v>
      </c>
      <c r="O4565" s="2"/>
      <c r="P4565" s="2"/>
      <c r="Q4565" s="2" t="s">
        <v>43</v>
      </c>
      <c r="R4565" s="2"/>
      <c r="S4565" s="2"/>
      <c r="T4565" s="2"/>
      <c r="U4565" s="2" t="s">
        <v>30</v>
      </c>
      <c r="V4565" s="2" t="s">
        <v>31</v>
      </c>
      <c r="W4565" s="2"/>
      <c r="X4565" s="2"/>
    </row>
    <row r="4566" spans="1:24" hidden="1">
      <c r="A4566" s="2">
        <v>19470</v>
      </c>
      <c r="B4566" s="2" t="s">
        <v>11030</v>
      </c>
      <c r="C4566" s="2"/>
      <c r="D4566" s="2" t="s">
        <v>139</v>
      </c>
      <c r="E4566" s="2" t="s">
        <v>10913</v>
      </c>
      <c r="F4566" s="2" t="s">
        <v>11031</v>
      </c>
      <c r="G4566" s="2" t="s">
        <v>188</v>
      </c>
      <c r="H4566" s="2" t="s">
        <v>11032</v>
      </c>
      <c r="I4566" s="2" t="s">
        <v>11033</v>
      </c>
      <c r="J4566" s="2" t="s">
        <v>511</v>
      </c>
      <c r="K4566" s="2" t="e">
        <f>RIGHT(I4566,LEN(I4566)-SEARCH("[",I4566))</f>
        <v>#VALUE!</v>
      </c>
      <c r="L4566" s="2" t="e">
        <f t="shared" si="146"/>
        <v>#VALUE!</v>
      </c>
      <c r="M4566" s="2" t="s">
        <v>42</v>
      </c>
      <c r="N4566" s="2" t="e">
        <f t="shared" si="145"/>
        <v>#VALUE!</v>
      </c>
      <c r="O4566" s="2"/>
      <c r="P4566" s="2"/>
      <c r="Q4566" s="2" t="s">
        <v>43</v>
      </c>
      <c r="R4566" s="2"/>
      <c r="S4566" s="2"/>
      <c r="T4566" s="2"/>
      <c r="U4566" s="2" t="s">
        <v>30</v>
      </c>
      <c r="V4566" s="2" t="s">
        <v>31</v>
      </c>
      <c r="W4566" s="2"/>
      <c r="X4566" s="2"/>
    </row>
    <row r="4567" spans="1:24" hidden="1">
      <c r="A4567" s="2">
        <v>19471</v>
      </c>
      <c r="B4567" s="2" t="s">
        <v>11034</v>
      </c>
      <c r="C4567" s="2"/>
      <c r="D4567" s="2" t="s">
        <v>139</v>
      </c>
      <c r="E4567" s="2" t="s">
        <v>10913</v>
      </c>
      <c r="F4567" s="2" t="s">
        <v>11035</v>
      </c>
      <c r="G4567" s="2" t="s">
        <v>639</v>
      </c>
      <c r="H4567" s="2" t="s">
        <v>11036</v>
      </c>
      <c r="I4567" s="2" t="s">
        <v>11037</v>
      </c>
      <c r="J4567" s="2" t="s">
        <v>11038</v>
      </c>
      <c r="K4567" s="2" t="e">
        <f>RIGHT(I4567,LEN(I4567)-SEARCH("[",I4567))</f>
        <v>#VALUE!</v>
      </c>
      <c r="L4567" s="2" t="e">
        <f t="shared" si="146"/>
        <v>#VALUE!</v>
      </c>
      <c r="M4567" s="2" t="s">
        <v>42</v>
      </c>
      <c r="N4567" s="2" t="e">
        <f t="shared" si="145"/>
        <v>#VALUE!</v>
      </c>
      <c r="O4567" s="2"/>
      <c r="P4567" s="2"/>
      <c r="Q4567" s="2" t="s">
        <v>43</v>
      </c>
      <c r="R4567" s="2"/>
      <c r="S4567" s="2"/>
      <c r="T4567" s="2"/>
      <c r="U4567" s="2" t="s">
        <v>30</v>
      </c>
      <c r="V4567" s="2" t="s">
        <v>31</v>
      </c>
      <c r="W4567" s="2"/>
      <c r="X4567" s="2"/>
    </row>
    <row r="4568" spans="1:24" hidden="1">
      <c r="A4568" s="2">
        <v>19451</v>
      </c>
      <c r="B4568" s="2" t="s">
        <v>11039</v>
      </c>
      <c r="C4568" s="2"/>
      <c r="D4568" s="2" t="s">
        <v>57</v>
      </c>
      <c r="E4568" s="2" t="s">
        <v>10913</v>
      </c>
      <c r="F4568" s="2" t="s">
        <v>11040</v>
      </c>
      <c r="G4568" s="2" t="s">
        <v>11041</v>
      </c>
      <c r="H4568" s="2" t="s">
        <v>11042</v>
      </c>
      <c r="I4568" s="2" t="s">
        <v>11043</v>
      </c>
      <c r="J4568" s="2" t="s">
        <v>11044</v>
      </c>
      <c r="K4568" s="2" t="e">
        <f>RIGHT(I4568,LEN(I4568)-SEARCH("[",I4568))</f>
        <v>#VALUE!</v>
      </c>
      <c r="L4568" s="2" t="e">
        <f t="shared" si="146"/>
        <v>#VALUE!</v>
      </c>
      <c r="M4568" s="2" t="s">
        <v>42</v>
      </c>
      <c r="N4568" s="2" t="e">
        <f t="shared" si="145"/>
        <v>#VALUE!</v>
      </c>
      <c r="O4568" s="2"/>
      <c r="P4568" s="2"/>
      <c r="Q4568" s="2" t="s">
        <v>43</v>
      </c>
      <c r="R4568" s="2"/>
      <c r="S4568" s="2"/>
      <c r="T4568" s="2"/>
      <c r="U4568" s="2" t="s">
        <v>30</v>
      </c>
      <c r="V4568" s="2" t="s">
        <v>31</v>
      </c>
      <c r="W4568" s="2"/>
      <c r="X4568" s="2"/>
    </row>
    <row r="4569" spans="1:24" hidden="1">
      <c r="A4569" s="2">
        <v>19467</v>
      </c>
      <c r="B4569" s="2" t="s">
        <v>11045</v>
      </c>
      <c r="C4569" s="2"/>
      <c r="D4569" s="2" t="s">
        <v>22</v>
      </c>
      <c r="E4569" s="2" t="s">
        <v>10913</v>
      </c>
      <c r="F4569" s="2" t="s">
        <v>11046</v>
      </c>
      <c r="G4569" s="2" t="s">
        <v>11047</v>
      </c>
      <c r="H4569" s="2" t="s">
        <v>11048</v>
      </c>
      <c r="I4569" s="2" t="s">
        <v>11049</v>
      </c>
      <c r="J4569" s="2" t="s">
        <v>11050</v>
      </c>
      <c r="K4569" s="2" t="e">
        <f>RIGHT(I4569,LEN(I4569)-SEARCH("[",I4569))</f>
        <v>#VALUE!</v>
      </c>
      <c r="L4569" s="2" t="e">
        <f t="shared" si="146"/>
        <v>#VALUE!</v>
      </c>
      <c r="M4569" s="2" t="s">
        <v>42</v>
      </c>
      <c r="N4569" s="2" t="e">
        <f t="shared" ref="N4569:N4632" si="147">IF(L4569=M4569,1,0)</f>
        <v>#VALUE!</v>
      </c>
      <c r="O4569" s="2"/>
      <c r="P4569" s="2"/>
      <c r="Q4569" s="2" t="s">
        <v>43</v>
      </c>
      <c r="R4569" s="2"/>
      <c r="S4569" s="2"/>
      <c r="T4569" s="2"/>
      <c r="U4569" s="2" t="s">
        <v>30</v>
      </c>
      <c r="V4569" s="2" t="s">
        <v>31</v>
      </c>
      <c r="W4569" s="2"/>
      <c r="X4569" s="2"/>
    </row>
    <row r="4570" spans="1:24" hidden="1">
      <c r="A4570" s="2">
        <v>19456</v>
      </c>
      <c r="B4570" s="2" t="s">
        <v>11051</v>
      </c>
      <c r="C4570" s="2"/>
      <c r="D4570" s="2" t="s">
        <v>57</v>
      </c>
      <c r="E4570" s="2" t="s">
        <v>10913</v>
      </c>
      <c r="F4570" s="2" t="s">
        <v>11052</v>
      </c>
      <c r="G4570" s="2" t="s">
        <v>11053</v>
      </c>
      <c r="H4570" s="2" t="s">
        <v>11054</v>
      </c>
      <c r="I4570" s="2" t="s">
        <v>11055</v>
      </c>
      <c r="J4570" s="2" t="s">
        <v>11056</v>
      </c>
      <c r="K4570" s="2" t="e">
        <f>RIGHT(I4570,LEN(I4570)-SEARCH("[",I4570))</f>
        <v>#VALUE!</v>
      </c>
      <c r="L4570" s="2" t="e">
        <f t="shared" si="146"/>
        <v>#VALUE!</v>
      </c>
      <c r="M4570" s="2" t="s">
        <v>42</v>
      </c>
      <c r="N4570" s="2" t="e">
        <f t="shared" si="147"/>
        <v>#VALUE!</v>
      </c>
      <c r="O4570" s="2"/>
      <c r="P4570" s="2"/>
      <c r="Q4570" s="2" t="s">
        <v>43</v>
      </c>
      <c r="R4570" s="2"/>
      <c r="S4570" s="2"/>
      <c r="T4570" s="2"/>
      <c r="U4570" s="2" t="s">
        <v>30</v>
      </c>
      <c r="V4570" s="2" t="s">
        <v>31</v>
      </c>
      <c r="W4570" s="2"/>
      <c r="X4570" s="2"/>
    </row>
    <row r="4571" spans="1:24" hidden="1">
      <c r="A4571" s="2">
        <v>19458</v>
      </c>
      <c r="B4571" s="2" t="s">
        <v>11057</v>
      </c>
      <c r="C4571" s="2"/>
      <c r="D4571" s="2" t="s">
        <v>57</v>
      </c>
      <c r="E4571" s="2" t="s">
        <v>10913</v>
      </c>
      <c r="F4571" s="2" t="s">
        <v>11058</v>
      </c>
      <c r="G4571" s="2" t="s">
        <v>11059</v>
      </c>
      <c r="H4571" s="2" t="s">
        <v>11060</v>
      </c>
      <c r="I4571" s="2" t="s">
        <v>11061</v>
      </c>
      <c r="J4571" s="2" t="s">
        <v>11062</v>
      </c>
      <c r="K4571" s="2" t="e">
        <f>RIGHT(I4571,LEN(I4571)-SEARCH("[",I4571))</f>
        <v>#VALUE!</v>
      </c>
      <c r="L4571" s="2" t="e">
        <f t="shared" si="146"/>
        <v>#VALUE!</v>
      </c>
      <c r="M4571" s="2" t="s">
        <v>42</v>
      </c>
      <c r="N4571" s="2" t="e">
        <f t="shared" si="147"/>
        <v>#VALUE!</v>
      </c>
      <c r="O4571" s="2"/>
      <c r="P4571" s="2"/>
      <c r="Q4571" s="2" t="s">
        <v>43</v>
      </c>
      <c r="R4571" s="2"/>
      <c r="S4571" s="2"/>
      <c r="T4571" s="2"/>
      <c r="U4571" s="2" t="s">
        <v>30</v>
      </c>
      <c r="V4571" s="2" t="s">
        <v>31</v>
      </c>
      <c r="W4571" s="2"/>
      <c r="X4571" s="2"/>
    </row>
    <row r="4572" spans="1:24" hidden="1">
      <c r="A4572" s="2">
        <v>19463</v>
      </c>
      <c r="B4572" s="2" t="s">
        <v>11063</v>
      </c>
      <c r="C4572" s="2"/>
      <c r="D4572" s="2" t="s">
        <v>57</v>
      </c>
      <c r="E4572" s="2" t="s">
        <v>10913</v>
      </c>
      <c r="F4572" s="2" t="s">
        <v>11064</v>
      </c>
      <c r="G4572" s="2" t="s">
        <v>11065</v>
      </c>
      <c r="H4572" s="2" t="s">
        <v>11066</v>
      </c>
      <c r="I4572" s="2" t="s">
        <v>11067</v>
      </c>
      <c r="J4572" s="2" t="s">
        <v>10958</v>
      </c>
      <c r="K4572" s="2" t="e">
        <f>RIGHT(I4572,LEN(I4572)-SEARCH("[",I4572))</f>
        <v>#VALUE!</v>
      </c>
      <c r="L4572" s="2" t="e">
        <f t="shared" si="146"/>
        <v>#VALUE!</v>
      </c>
      <c r="M4572" s="2" t="s">
        <v>42</v>
      </c>
      <c r="N4572" s="2" t="e">
        <f t="shared" si="147"/>
        <v>#VALUE!</v>
      </c>
      <c r="O4572" s="2"/>
      <c r="P4572" s="2"/>
      <c r="Q4572" s="2" t="s">
        <v>43</v>
      </c>
      <c r="R4572" s="2"/>
      <c r="S4572" s="2"/>
      <c r="T4572" s="2"/>
      <c r="U4572" s="2" t="s">
        <v>30</v>
      </c>
      <c r="V4572" s="2" t="s">
        <v>31</v>
      </c>
      <c r="W4572" s="2"/>
      <c r="X4572" s="2"/>
    </row>
    <row r="4573" spans="1:24" hidden="1">
      <c r="A4573" s="2">
        <v>19448</v>
      </c>
      <c r="B4573" s="2" t="s">
        <v>11068</v>
      </c>
      <c r="C4573" s="2"/>
      <c r="D4573" s="2" t="s">
        <v>57</v>
      </c>
      <c r="E4573" s="2" t="s">
        <v>10913</v>
      </c>
      <c r="F4573" s="2" t="s">
        <v>11069</v>
      </c>
      <c r="G4573" s="2" t="s">
        <v>11070</v>
      </c>
      <c r="H4573" s="2" t="s">
        <v>11071</v>
      </c>
      <c r="I4573" s="2" t="s">
        <v>11072</v>
      </c>
      <c r="J4573" s="2" t="s">
        <v>10929</v>
      </c>
      <c r="K4573" s="2" t="e">
        <f>RIGHT(I4573,LEN(I4573)-SEARCH("[",I4573))</f>
        <v>#VALUE!</v>
      </c>
      <c r="L4573" s="2" t="e">
        <f t="shared" si="146"/>
        <v>#VALUE!</v>
      </c>
      <c r="M4573" s="2" t="s">
        <v>42</v>
      </c>
      <c r="N4573" s="2" t="e">
        <f t="shared" si="147"/>
        <v>#VALUE!</v>
      </c>
      <c r="O4573" s="2"/>
      <c r="P4573" s="2"/>
      <c r="Q4573" s="2" t="s">
        <v>43</v>
      </c>
      <c r="R4573" s="2"/>
      <c r="S4573" s="2"/>
      <c r="T4573" s="2"/>
      <c r="U4573" s="2" t="s">
        <v>30</v>
      </c>
      <c r="V4573" s="2" t="s">
        <v>31</v>
      </c>
      <c r="W4573" s="2"/>
      <c r="X4573" s="2"/>
    </row>
    <row r="4574" spans="1:24" hidden="1">
      <c r="A4574" s="2">
        <v>19474</v>
      </c>
      <c r="B4574" s="2" t="s">
        <v>11073</v>
      </c>
      <c r="C4574" s="2"/>
      <c r="D4574" s="2" t="s">
        <v>114</v>
      </c>
      <c r="E4574" s="2" t="s">
        <v>10913</v>
      </c>
      <c r="F4574" s="2" t="s">
        <v>11074</v>
      </c>
      <c r="G4574" s="2" t="s">
        <v>11075</v>
      </c>
      <c r="H4574" s="2" t="s">
        <v>11076</v>
      </c>
      <c r="I4574" s="2" t="s">
        <v>11077</v>
      </c>
      <c r="J4574" s="2" t="s">
        <v>10109</v>
      </c>
      <c r="K4574" s="2" t="e">
        <f>RIGHT(I4574,LEN(I4574)-SEARCH("[",I4574))</f>
        <v>#VALUE!</v>
      </c>
      <c r="L4574" s="2" t="e">
        <f t="shared" si="146"/>
        <v>#VALUE!</v>
      </c>
      <c r="M4574" s="2" t="s">
        <v>42</v>
      </c>
      <c r="N4574" s="2" t="e">
        <f t="shared" si="147"/>
        <v>#VALUE!</v>
      </c>
      <c r="O4574" s="2"/>
      <c r="P4574" s="2"/>
      <c r="Q4574" s="2" t="s">
        <v>43</v>
      </c>
      <c r="R4574" s="2"/>
      <c r="S4574" s="2" t="s">
        <v>11078</v>
      </c>
      <c r="T4574" s="2"/>
      <c r="U4574" s="2" t="s">
        <v>30</v>
      </c>
      <c r="V4574" s="2" t="s">
        <v>31</v>
      </c>
      <c r="W4574" s="2"/>
      <c r="X4574" s="2"/>
    </row>
    <row r="4575" spans="1:24" hidden="1">
      <c r="A4575" s="2">
        <v>19461</v>
      </c>
      <c r="B4575" s="2" t="s">
        <v>11079</v>
      </c>
      <c r="C4575" s="2"/>
      <c r="D4575" s="2" t="s">
        <v>57</v>
      </c>
      <c r="E4575" s="2" t="s">
        <v>10913</v>
      </c>
      <c r="F4575" s="2" t="s">
        <v>11080</v>
      </c>
      <c r="G4575" s="2" t="s">
        <v>4068</v>
      </c>
      <c r="H4575" s="2" t="s">
        <v>11081</v>
      </c>
      <c r="I4575" s="2" t="s">
        <v>11082</v>
      </c>
      <c r="J4575" s="2" t="s">
        <v>5948</v>
      </c>
      <c r="K4575" s="2" t="e">
        <f>RIGHT(I4575,LEN(I4575)-SEARCH("[",I4575))</f>
        <v>#VALUE!</v>
      </c>
      <c r="L4575" s="2" t="e">
        <f t="shared" si="146"/>
        <v>#VALUE!</v>
      </c>
      <c r="M4575" s="2" t="s">
        <v>42</v>
      </c>
      <c r="N4575" s="2" t="e">
        <f t="shared" si="147"/>
        <v>#VALUE!</v>
      </c>
      <c r="O4575" s="2"/>
      <c r="P4575" s="2"/>
      <c r="Q4575" s="2" t="s">
        <v>43</v>
      </c>
      <c r="R4575" s="2"/>
      <c r="S4575" s="2"/>
      <c r="T4575" s="2"/>
      <c r="U4575" s="2" t="s">
        <v>30</v>
      </c>
      <c r="V4575" s="2" t="s">
        <v>31</v>
      </c>
      <c r="W4575" s="2"/>
      <c r="X4575" s="2"/>
    </row>
    <row r="4576" spans="1:24" hidden="1">
      <c r="A4576" s="2">
        <v>19466</v>
      </c>
      <c r="B4576" s="2" t="s">
        <v>11083</v>
      </c>
      <c r="C4576" s="2"/>
      <c r="D4576" s="2" t="s">
        <v>22</v>
      </c>
      <c r="E4576" s="2" t="s">
        <v>10913</v>
      </c>
      <c r="F4576" s="2" t="s">
        <v>11084</v>
      </c>
      <c r="G4576" s="2" t="s">
        <v>11085</v>
      </c>
      <c r="H4576" s="2" t="s">
        <v>11086</v>
      </c>
      <c r="I4576" s="2" t="s">
        <v>11087</v>
      </c>
      <c r="J4576" s="2" t="s">
        <v>11088</v>
      </c>
      <c r="K4576" s="2" t="e">
        <f>RIGHT(I4576,LEN(I4576)-SEARCH("[",I4576))</f>
        <v>#VALUE!</v>
      </c>
      <c r="L4576" s="2" t="e">
        <f t="shared" si="146"/>
        <v>#VALUE!</v>
      </c>
      <c r="M4576" s="2" t="s">
        <v>42</v>
      </c>
      <c r="N4576" s="2" t="e">
        <f t="shared" si="147"/>
        <v>#VALUE!</v>
      </c>
      <c r="O4576" s="2"/>
      <c r="P4576" s="2"/>
      <c r="Q4576" s="2" t="s">
        <v>43</v>
      </c>
      <c r="R4576" s="2"/>
      <c r="S4576" s="2"/>
      <c r="T4576" s="2"/>
      <c r="U4576" s="2" t="s">
        <v>30</v>
      </c>
      <c r="V4576" s="2" t="s">
        <v>31</v>
      </c>
      <c r="W4576" s="2"/>
      <c r="X4576" s="2"/>
    </row>
    <row r="4577" spans="1:24" hidden="1">
      <c r="A4577" s="2">
        <v>19468</v>
      </c>
      <c r="B4577" s="2" t="s">
        <v>11089</v>
      </c>
      <c r="C4577" s="2"/>
      <c r="D4577" s="2" t="s">
        <v>22</v>
      </c>
      <c r="E4577" s="2" t="s">
        <v>10913</v>
      </c>
      <c r="F4577" s="2" t="s">
        <v>11090</v>
      </c>
      <c r="G4577" s="2" t="s">
        <v>11091</v>
      </c>
      <c r="H4577" s="2" t="s">
        <v>11092</v>
      </c>
      <c r="I4577" s="2" t="s">
        <v>11093</v>
      </c>
      <c r="J4577" s="2" t="s">
        <v>11094</v>
      </c>
      <c r="K4577" s="2" t="e">
        <f>RIGHT(I4577,LEN(I4577)-SEARCH("[",I4577))</f>
        <v>#VALUE!</v>
      </c>
      <c r="L4577" s="2" t="e">
        <f t="shared" si="146"/>
        <v>#VALUE!</v>
      </c>
      <c r="M4577" s="2" t="s">
        <v>42</v>
      </c>
      <c r="N4577" s="2" t="e">
        <f t="shared" si="147"/>
        <v>#VALUE!</v>
      </c>
      <c r="O4577" s="2"/>
      <c r="P4577" s="2"/>
      <c r="Q4577" s="2" t="s">
        <v>43</v>
      </c>
      <c r="R4577" s="2"/>
      <c r="S4577" s="2"/>
      <c r="T4577" s="2"/>
      <c r="U4577" s="2" t="s">
        <v>30</v>
      </c>
      <c r="V4577" s="2" t="s">
        <v>31</v>
      </c>
      <c r="W4577" s="2"/>
      <c r="X4577" s="2"/>
    </row>
    <row r="4578" spans="1:24" hidden="1">
      <c r="A4578" s="2">
        <v>15930</v>
      </c>
      <c r="B4578" s="2" t="s">
        <v>11095</v>
      </c>
      <c r="C4578" s="2"/>
      <c r="D4578" s="2" t="s">
        <v>35</v>
      </c>
      <c r="E4578" s="2" t="s">
        <v>11096</v>
      </c>
      <c r="F4578" s="2" t="s">
        <v>11097</v>
      </c>
      <c r="G4578" s="2" t="s">
        <v>48</v>
      </c>
      <c r="H4578" s="2" t="s">
        <v>11098</v>
      </c>
      <c r="I4578" s="2" t="s">
        <v>11099</v>
      </c>
      <c r="J4578" s="2" t="s">
        <v>11100</v>
      </c>
      <c r="K4578" s="2" t="e">
        <f>RIGHT(I4578,LEN(I4578)-SEARCH("[",I4578))</f>
        <v>#VALUE!</v>
      </c>
      <c r="L4578" s="2" t="e">
        <f t="shared" si="146"/>
        <v>#VALUE!</v>
      </c>
      <c r="M4578" s="2" t="s">
        <v>42</v>
      </c>
      <c r="N4578" s="2" t="e">
        <f t="shared" si="147"/>
        <v>#VALUE!</v>
      </c>
      <c r="O4578" s="2"/>
      <c r="P4578" s="2"/>
      <c r="Q4578" s="2" t="s">
        <v>43</v>
      </c>
      <c r="R4578" s="2"/>
      <c r="S4578" s="2" t="s">
        <v>11101</v>
      </c>
      <c r="T4578" s="2"/>
      <c r="U4578" s="2" t="s">
        <v>30</v>
      </c>
      <c r="V4578" s="2" t="s">
        <v>31</v>
      </c>
      <c r="W4578" s="2" t="s">
        <v>81</v>
      </c>
      <c r="X4578" s="2" t="s">
        <v>842</v>
      </c>
    </row>
    <row r="4579" spans="1:24" hidden="1">
      <c r="A4579" s="2">
        <v>15931</v>
      </c>
      <c r="B4579" s="2" t="s">
        <v>11102</v>
      </c>
      <c r="C4579" s="2"/>
      <c r="D4579" s="2" t="s">
        <v>114</v>
      </c>
      <c r="E4579" s="2" t="s">
        <v>11096</v>
      </c>
      <c r="F4579" s="2" t="s">
        <v>11103</v>
      </c>
      <c r="G4579" s="2" t="s">
        <v>11104</v>
      </c>
      <c r="H4579" s="2" t="s">
        <v>11105</v>
      </c>
      <c r="I4579" s="2" t="s">
        <v>11106</v>
      </c>
      <c r="J4579" s="2" t="s">
        <v>11100</v>
      </c>
      <c r="K4579" s="2" t="e">
        <f>RIGHT(I4579,LEN(I4579)-SEARCH("[",I4579))</f>
        <v>#VALUE!</v>
      </c>
      <c r="L4579" s="2" t="e">
        <f t="shared" si="146"/>
        <v>#VALUE!</v>
      </c>
      <c r="M4579" s="2" t="s">
        <v>42</v>
      </c>
      <c r="N4579" s="2" t="e">
        <f t="shared" si="147"/>
        <v>#VALUE!</v>
      </c>
      <c r="O4579" s="2"/>
      <c r="P4579" s="2"/>
      <c r="Q4579" s="2" t="s">
        <v>43</v>
      </c>
      <c r="R4579" s="2"/>
      <c r="S4579" s="2" t="s">
        <v>11107</v>
      </c>
      <c r="T4579" s="2"/>
      <c r="U4579" s="2" t="s">
        <v>30</v>
      </c>
      <c r="V4579" s="2" t="s">
        <v>31</v>
      </c>
      <c r="W4579" s="2" t="s">
        <v>81</v>
      </c>
      <c r="X4579" s="2" t="s">
        <v>842</v>
      </c>
    </row>
    <row r="4580" spans="1:24" hidden="1">
      <c r="A4580" s="2">
        <v>24918</v>
      </c>
      <c r="B4580" s="2" t="s">
        <v>11108</v>
      </c>
      <c r="C4580" s="2"/>
      <c r="D4580" s="2" t="s">
        <v>35</v>
      </c>
      <c r="E4580" s="2" t="s">
        <v>11109</v>
      </c>
      <c r="F4580" s="2" t="s">
        <v>11110</v>
      </c>
      <c r="G4580" s="2" t="s">
        <v>38</v>
      </c>
      <c r="H4580" s="2" t="s">
        <v>11111</v>
      </c>
      <c r="I4580" s="2" t="s">
        <v>11112</v>
      </c>
      <c r="J4580" s="2" t="s">
        <v>11113</v>
      </c>
      <c r="K4580" s="2" t="e">
        <f>RIGHT(I4580,LEN(I4580)-SEARCH("[",I4580))</f>
        <v>#VALUE!</v>
      </c>
      <c r="L4580" s="2" t="e">
        <f t="shared" si="146"/>
        <v>#VALUE!</v>
      </c>
      <c r="M4580" s="2" t="s">
        <v>42</v>
      </c>
      <c r="N4580" s="2" t="e">
        <f t="shared" si="147"/>
        <v>#VALUE!</v>
      </c>
      <c r="O4580" s="2" t="s">
        <v>27</v>
      </c>
      <c r="P4580" s="2"/>
      <c r="Q4580" s="2" t="s">
        <v>28</v>
      </c>
      <c r="R4580" s="2"/>
      <c r="S4580" s="2"/>
      <c r="T4580" s="2" t="s">
        <v>29</v>
      </c>
      <c r="U4580" s="2" t="s">
        <v>30</v>
      </c>
      <c r="V4580" s="2" t="s">
        <v>31</v>
      </c>
      <c r="W4580" s="2" t="s">
        <v>782</v>
      </c>
      <c r="X4580" s="2" t="s">
        <v>1344</v>
      </c>
    </row>
    <row r="4581" spans="1:24" hidden="1">
      <c r="A4581" s="2">
        <v>25046</v>
      </c>
      <c r="B4581" s="2" t="s">
        <v>11114</v>
      </c>
      <c r="C4581" s="2"/>
      <c r="D4581" s="2" t="s">
        <v>761</v>
      </c>
      <c r="E4581" s="2" t="s">
        <v>11109</v>
      </c>
      <c r="F4581" s="2" t="s">
        <v>11115</v>
      </c>
      <c r="G4581" s="2" t="s">
        <v>1242</v>
      </c>
      <c r="H4581" s="2" t="s">
        <v>11116</v>
      </c>
      <c r="I4581" s="2" t="s">
        <v>11117</v>
      </c>
      <c r="J4581" s="2" t="s">
        <v>5661</v>
      </c>
      <c r="K4581" s="2" t="e">
        <f>RIGHT(I4581,LEN(I4581)-SEARCH("[",I4581))</f>
        <v>#VALUE!</v>
      </c>
      <c r="L4581" s="2" t="e">
        <f t="shared" si="146"/>
        <v>#VALUE!</v>
      </c>
      <c r="M4581" s="2" t="s">
        <v>42</v>
      </c>
      <c r="N4581" s="2" t="e">
        <f t="shared" si="147"/>
        <v>#VALUE!</v>
      </c>
      <c r="O4581" s="2" t="s">
        <v>27</v>
      </c>
      <c r="P4581" s="2"/>
      <c r="Q4581" s="2" t="s">
        <v>28</v>
      </c>
      <c r="R4581" s="2"/>
      <c r="S4581" s="2" t="s">
        <v>11118</v>
      </c>
      <c r="T4581" s="2" t="s">
        <v>29</v>
      </c>
      <c r="U4581" s="2" t="s">
        <v>30</v>
      </c>
      <c r="V4581" s="2" t="s">
        <v>31</v>
      </c>
      <c r="W4581" s="2" t="s">
        <v>782</v>
      </c>
      <c r="X4581" s="2" t="s">
        <v>1344</v>
      </c>
    </row>
    <row r="4582" spans="1:24" hidden="1">
      <c r="A4582" s="2">
        <v>24946</v>
      </c>
      <c r="B4582" s="2" t="s">
        <v>11126</v>
      </c>
      <c r="C4582" s="2"/>
      <c r="D4582" s="2" t="s">
        <v>64</v>
      </c>
      <c r="E4582" s="2" t="s">
        <v>11109</v>
      </c>
      <c r="F4582" s="2" t="s">
        <v>11127</v>
      </c>
      <c r="G4582" s="2" t="s">
        <v>11128</v>
      </c>
      <c r="H4582" s="2" t="s">
        <v>11129</v>
      </c>
      <c r="I4582" s="2" t="s">
        <v>11130</v>
      </c>
      <c r="J4582" s="2" t="s">
        <v>2275</v>
      </c>
      <c r="K4582" s="2" t="e">
        <f>RIGHT(I4582,LEN(I4582)-SEARCH("[",I4582))</f>
        <v>#VALUE!</v>
      </c>
      <c r="L4582" s="2" t="e">
        <f t="shared" si="146"/>
        <v>#VALUE!</v>
      </c>
      <c r="M4582" s="2" t="s">
        <v>42</v>
      </c>
      <c r="N4582" s="2" t="e">
        <f t="shared" si="147"/>
        <v>#VALUE!</v>
      </c>
      <c r="O4582" s="2" t="s">
        <v>27</v>
      </c>
      <c r="P4582" s="2"/>
      <c r="Q4582" s="2" t="s">
        <v>28</v>
      </c>
      <c r="R4582" s="2"/>
      <c r="S4582" s="2" t="s">
        <v>11131</v>
      </c>
      <c r="T4582" s="2" t="s">
        <v>71</v>
      </c>
      <c r="U4582" s="2" t="s">
        <v>30</v>
      </c>
      <c r="V4582" s="2" t="s">
        <v>31</v>
      </c>
      <c r="W4582" s="2" t="s">
        <v>32</v>
      </c>
      <c r="X4582" s="2" t="s">
        <v>1344</v>
      </c>
    </row>
    <row r="4583" spans="1:24" hidden="1">
      <c r="A4583" s="2">
        <v>24902</v>
      </c>
      <c r="B4583" s="2" t="s">
        <v>11132</v>
      </c>
      <c r="C4583" s="2"/>
      <c r="D4583" s="2" t="s">
        <v>64</v>
      </c>
      <c r="E4583" s="2" t="s">
        <v>11109</v>
      </c>
      <c r="F4583" s="2" t="s">
        <v>11133</v>
      </c>
      <c r="G4583" s="2" t="s">
        <v>11128</v>
      </c>
      <c r="H4583" s="2" t="s">
        <v>11129</v>
      </c>
      <c r="I4583" s="2" t="s">
        <v>11130</v>
      </c>
      <c r="J4583" s="2" t="s">
        <v>2275</v>
      </c>
      <c r="K4583" s="2" t="e">
        <f>RIGHT(I4583,LEN(I4583)-SEARCH("[",I4583))</f>
        <v>#VALUE!</v>
      </c>
      <c r="L4583" s="2" t="e">
        <f t="shared" si="146"/>
        <v>#VALUE!</v>
      </c>
      <c r="M4583" s="2" t="s">
        <v>758</v>
      </c>
      <c r="N4583" s="2" t="e">
        <f t="shared" si="147"/>
        <v>#VALUE!</v>
      </c>
      <c r="O4583" s="2" t="s">
        <v>27</v>
      </c>
      <c r="P4583" s="2"/>
      <c r="Q4583" s="2" t="s">
        <v>28</v>
      </c>
      <c r="R4583" s="2"/>
      <c r="S4583" s="2"/>
      <c r="T4583" s="2" t="s">
        <v>71</v>
      </c>
      <c r="U4583" s="2" t="s">
        <v>30</v>
      </c>
      <c r="V4583" s="2" t="s">
        <v>31</v>
      </c>
      <c r="W4583" s="2" t="s">
        <v>782</v>
      </c>
      <c r="X4583" s="2" t="s">
        <v>1344</v>
      </c>
    </row>
    <row r="4584" spans="1:24" hidden="1">
      <c r="A4584" s="2">
        <v>24806</v>
      </c>
      <c r="B4584" s="2" t="s">
        <v>11134</v>
      </c>
      <c r="C4584" s="2"/>
      <c r="D4584" s="2" t="s">
        <v>57</v>
      </c>
      <c r="E4584" s="2" t="s">
        <v>11109</v>
      </c>
      <c r="F4584" s="2" t="s">
        <v>11135</v>
      </c>
      <c r="G4584" s="2" t="s">
        <v>7809</v>
      </c>
      <c r="H4584" s="2" t="s">
        <v>11136</v>
      </c>
      <c r="I4584" s="2" t="s">
        <v>11137</v>
      </c>
      <c r="J4584" s="2" t="s">
        <v>82</v>
      </c>
      <c r="K4584" s="2" t="e">
        <f>RIGHT(I4584,LEN(I4584)-SEARCH("[",I4584))</f>
        <v>#VALUE!</v>
      </c>
      <c r="L4584" s="2" t="e">
        <f t="shared" si="146"/>
        <v>#VALUE!</v>
      </c>
      <c r="M4584" s="2" t="s">
        <v>42</v>
      </c>
      <c r="N4584" s="2" t="e">
        <f t="shared" si="147"/>
        <v>#VALUE!</v>
      </c>
      <c r="O4584" s="2" t="s">
        <v>27</v>
      </c>
      <c r="P4584" s="2"/>
      <c r="Q4584" s="2" t="s">
        <v>28</v>
      </c>
      <c r="R4584" s="2"/>
      <c r="S4584" s="2"/>
      <c r="T4584" s="2" t="s">
        <v>71</v>
      </c>
      <c r="U4584" s="2" t="s">
        <v>30</v>
      </c>
      <c r="V4584" s="2" t="s">
        <v>31</v>
      </c>
      <c r="W4584" s="2" t="s">
        <v>782</v>
      </c>
      <c r="X4584" s="2" t="s">
        <v>1344</v>
      </c>
    </row>
    <row r="4585" spans="1:24" hidden="1">
      <c r="A4585" s="2">
        <v>17557</v>
      </c>
      <c r="B4585" s="2" t="s">
        <v>11142</v>
      </c>
      <c r="C4585" s="2"/>
      <c r="D4585" s="2" t="s">
        <v>1239</v>
      </c>
      <c r="E4585" s="2" t="s">
        <v>11143</v>
      </c>
      <c r="F4585" s="2" t="s">
        <v>11144</v>
      </c>
      <c r="G4585" s="2" t="s">
        <v>11145</v>
      </c>
      <c r="H4585" s="2" t="s">
        <v>11146</v>
      </c>
      <c r="I4585" s="2" t="s">
        <v>11147</v>
      </c>
      <c r="J4585" s="2" t="s">
        <v>11148</v>
      </c>
      <c r="K4585" s="2" t="e">
        <f>RIGHT(I4585,LEN(I4585)-SEARCH("[",I4585))</f>
        <v>#VALUE!</v>
      </c>
      <c r="L4585" s="2" t="e">
        <f t="shared" si="146"/>
        <v>#VALUE!</v>
      </c>
      <c r="M4585" s="2" t="s">
        <v>42</v>
      </c>
      <c r="N4585" s="2" t="e">
        <f t="shared" si="147"/>
        <v>#VALUE!</v>
      </c>
      <c r="O4585" s="2"/>
      <c r="P4585" s="2"/>
      <c r="Q4585" s="2" t="s">
        <v>43</v>
      </c>
      <c r="R4585" s="2"/>
      <c r="S4585" s="2"/>
      <c r="T4585" s="2"/>
      <c r="U4585" s="2" t="s">
        <v>30</v>
      </c>
      <c r="V4585" s="2" t="s">
        <v>31</v>
      </c>
      <c r="W4585" s="2"/>
      <c r="X4585" s="2"/>
    </row>
    <row r="4586" spans="1:24" hidden="1">
      <c r="A4586" s="2">
        <v>16488</v>
      </c>
      <c r="B4586" s="2" t="s">
        <v>11162</v>
      </c>
      <c r="C4586" s="2"/>
      <c r="D4586" s="2" t="s">
        <v>818</v>
      </c>
      <c r="E4586" s="2" t="s">
        <v>11163</v>
      </c>
      <c r="F4586" s="2" t="s">
        <v>11164</v>
      </c>
      <c r="G4586" s="2" t="s">
        <v>857</v>
      </c>
      <c r="H4586" s="2" t="s">
        <v>11165</v>
      </c>
      <c r="I4586" s="2" t="s">
        <v>11166</v>
      </c>
      <c r="J4586" s="2" t="s">
        <v>10376</v>
      </c>
      <c r="K4586" s="2" t="e">
        <f>RIGHT(I4586,LEN(I4586)-SEARCH("[",I4586))</f>
        <v>#VALUE!</v>
      </c>
      <c r="L4586" s="2" t="e">
        <f t="shared" si="146"/>
        <v>#VALUE!</v>
      </c>
      <c r="M4586" s="2" t="s">
        <v>42</v>
      </c>
      <c r="N4586" s="2" t="e">
        <f t="shared" si="147"/>
        <v>#VALUE!</v>
      </c>
      <c r="O4586" s="2"/>
      <c r="P4586" s="2"/>
      <c r="Q4586" s="2" t="s">
        <v>43</v>
      </c>
      <c r="R4586" s="2"/>
      <c r="S4586" s="2"/>
      <c r="T4586" s="2"/>
      <c r="U4586" s="2" t="s">
        <v>30</v>
      </c>
      <c r="V4586" s="2" t="s">
        <v>31</v>
      </c>
      <c r="W4586" s="2"/>
      <c r="X4586" s="2"/>
    </row>
    <row r="4587" spans="1:24" hidden="1">
      <c r="A4587" s="2">
        <v>19783</v>
      </c>
      <c r="B4587" s="2" t="s">
        <v>11167</v>
      </c>
      <c r="C4587" s="2"/>
      <c r="D4587" s="2" t="s">
        <v>57</v>
      </c>
      <c r="E4587" s="2" t="s">
        <v>11168</v>
      </c>
      <c r="F4587" s="2" t="s">
        <v>11169</v>
      </c>
      <c r="G4587" s="2" t="s">
        <v>4747</v>
      </c>
      <c r="H4587" s="2" t="s">
        <v>11170</v>
      </c>
      <c r="I4587" s="2" t="s">
        <v>11171</v>
      </c>
      <c r="J4587" s="2" t="s">
        <v>11172</v>
      </c>
      <c r="K4587" s="2" t="e">
        <f>RIGHT(I4587,LEN(I4587)-SEARCH("[",I4587))</f>
        <v>#VALUE!</v>
      </c>
      <c r="L4587" s="2" t="e">
        <f t="shared" si="146"/>
        <v>#VALUE!</v>
      </c>
      <c r="M4587" s="2" t="s">
        <v>42</v>
      </c>
      <c r="N4587" s="2" t="e">
        <f t="shared" si="147"/>
        <v>#VALUE!</v>
      </c>
      <c r="O4587" s="2"/>
      <c r="P4587" s="2"/>
      <c r="Q4587" s="2" t="s">
        <v>43</v>
      </c>
      <c r="R4587" s="2"/>
      <c r="S4587" s="2"/>
      <c r="T4587" s="2"/>
      <c r="U4587" s="2" t="s">
        <v>30</v>
      </c>
      <c r="V4587" s="2" t="s">
        <v>31</v>
      </c>
      <c r="W4587" s="2"/>
      <c r="X4587" s="2"/>
    </row>
    <row r="4588" spans="1:24" hidden="1">
      <c r="A4588" s="2">
        <v>21056</v>
      </c>
      <c r="B4588" s="2" t="s">
        <v>11179</v>
      </c>
      <c r="C4588" s="2"/>
      <c r="D4588" s="2" t="s">
        <v>35</v>
      </c>
      <c r="E4588" s="2" t="s">
        <v>11180</v>
      </c>
      <c r="F4588" s="2" t="s">
        <v>11181</v>
      </c>
      <c r="G4588" s="2" t="s">
        <v>1922</v>
      </c>
      <c r="H4588" s="2" t="s">
        <v>11182</v>
      </c>
      <c r="I4588" s="2" t="s">
        <v>11183</v>
      </c>
      <c r="J4588" s="2" t="s">
        <v>11184</v>
      </c>
      <c r="K4588" s="2" t="e">
        <f>RIGHT(I4588,LEN(I4588)-SEARCH("[",I4588))</f>
        <v>#VALUE!</v>
      </c>
      <c r="L4588" s="2" t="e">
        <f t="shared" si="146"/>
        <v>#VALUE!</v>
      </c>
      <c r="M4588" s="2" t="s">
        <v>42</v>
      </c>
      <c r="N4588" s="2" t="e">
        <f t="shared" si="147"/>
        <v>#VALUE!</v>
      </c>
      <c r="O4588" s="2"/>
      <c r="P4588" s="2"/>
      <c r="Q4588" s="2" t="s">
        <v>43</v>
      </c>
      <c r="R4588" s="2"/>
      <c r="S4588" s="2" t="s">
        <v>11185</v>
      </c>
      <c r="T4588" s="2"/>
      <c r="U4588" s="2" t="s">
        <v>30</v>
      </c>
      <c r="V4588" s="2" t="s">
        <v>31</v>
      </c>
      <c r="W4588" s="2"/>
      <c r="X4588" s="2"/>
    </row>
    <row r="4589" spans="1:24" hidden="1">
      <c r="A4589" s="2">
        <v>23343</v>
      </c>
      <c r="B4589" s="2" t="s">
        <v>11203</v>
      </c>
      <c r="C4589" s="2"/>
      <c r="D4589" s="2" t="s">
        <v>57</v>
      </c>
      <c r="E4589" s="2" t="s">
        <v>11180</v>
      </c>
      <c r="F4589" s="2" t="s">
        <v>11204</v>
      </c>
      <c r="G4589" s="2" t="s">
        <v>11205</v>
      </c>
      <c r="H4589" s="2" t="s">
        <v>11206</v>
      </c>
      <c r="I4589" s="2" t="s">
        <v>11207</v>
      </c>
      <c r="J4589" s="2" t="s">
        <v>7623</v>
      </c>
      <c r="K4589" s="2" t="e">
        <f>RIGHT(I4589,LEN(I4589)-SEARCH("[",I4589))</f>
        <v>#VALUE!</v>
      </c>
      <c r="L4589" s="2" t="e">
        <f t="shared" si="146"/>
        <v>#VALUE!</v>
      </c>
      <c r="M4589" s="2" t="s">
        <v>42</v>
      </c>
      <c r="N4589" s="2" t="e">
        <f t="shared" si="147"/>
        <v>#VALUE!</v>
      </c>
      <c r="O4589" s="2"/>
      <c r="P4589" s="2"/>
      <c r="Q4589" s="2" t="s">
        <v>43</v>
      </c>
      <c r="R4589" s="2"/>
      <c r="S4589" s="2"/>
      <c r="T4589" s="2" t="s">
        <v>29</v>
      </c>
      <c r="U4589" s="2" t="s">
        <v>30</v>
      </c>
      <c r="V4589" s="2" t="s">
        <v>31</v>
      </c>
      <c r="W4589" s="2" t="s">
        <v>993</v>
      </c>
      <c r="X4589" s="2" t="s">
        <v>1786</v>
      </c>
    </row>
    <row r="4590" spans="1:24" hidden="1">
      <c r="A4590" s="2">
        <v>21057</v>
      </c>
      <c r="B4590" s="2" t="s">
        <v>11220</v>
      </c>
      <c r="C4590" s="2"/>
      <c r="D4590" s="2" t="s">
        <v>205</v>
      </c>
      <c r="E4590" s="2" t="s">
        <v>11180</v>
      </c>
      <c r="F4590" s="2" t="s">
        <v>11221</v>
      </c>
      <c r="G4590" s="2" t="s">
        <v>11222</v>
      </c>
      <c r="H4590" s="2" t="s">
        <v>11223</v>
      </c>
      <c r="I4590" s="2" t="s">
        <v>11224</v>
      </c>
      <c r="J4590" s="2" t="s">
        <v>11225</v>
      </c>
      <c r="K4590" s="2" t="e">
        <f>RIGHT(I4590,LEN(I4590)-SEARCH("[",I4590))</f>
        <v>#VALUE!</v>
      </c>
      <c r="L4590" s="2" t="e">
        <f t="shared" si="146"/>
        <v>#VALUE!</v>
      </c>
      <c r="M4590" s="2" t="s">
        <v>42</v>
      </c>
      <c r="N4590" s="2" t="e">
        <f t="shared" si="147"/>
        <v>#VALUE!</v>
      </c>
      <c r="O4590" s="2"/>
      <c r="P4590" s="2"/>
      <c r="Q4590" s="2" t="s">
        <v>43</v>
      </c>
      <c r="R4590" s="2"/>
      <c r="S4590" s="2" t="s">
        <v>11226</v>
      </c>
      <c r="T4590" s="2"/>
      <c r="U4590" s="2" t="s">
        <v>30</v>
      </c>
      <c r="V4590" s="2" t="s">
        <v>31</v>
      </c>
      <c r="W4590" s="2"/>
      <c r="X4590" s="2"/>
    </row>
    <row r="4591" spans="1:24" hidden="1">
      <c r="A4591" s="2">
        <v>21054</v>
      </c>
      <c r="B4591" s="2" t="s">
        <v>11231</v>
      </c>
      <c r="C4591" s="2"/>
      <c r="D4591" s="2" t="s">
        <v>22</v>
      </c>
      <c r="E4591" s="2" t="s">
        <v>11180</v>
      </c>
      <c r="F4591" s="2" t="s">
        <v>11232</v>
      </c>
      <c r="G4591" s="2" t="s">
        <v>5036</v>
      </c>
      <c r="H4591" s="2" t="s">
        <v>11233</v>
      </c>
      <c r="I4591" s="2" t="s">
        <v>11234</v>
      </c>
      <c r="J4591" s="2" t="s">
        <v>11235</v>
      </c>
      <c r="K4591" s="2" t="e">
        <f>RIGHT(I4591,LEN(I4591)-SEARCH("[",I4591))</f>
        <v>#VALUE!</v>
      </c>
      <c r="L4591" s="2" t="e">
        <f t="shared" si="146"/>
        <v>#VALUE!</v>
      </c>
      <c r="M4591" s="2" t="s">
        <v>42</v>
      </c>
      <c r="N4591" s="2" t="e">
        <f t="shared" si="147"/>
        <v>#VALUE!</v>
      </c>
      <c r="O4591" s="2"/>
      <c r="P4591" s="2"/>
      <c r="Q4591" s="2" t="s">
        <v>43</v>
      </c>
      <c r="R4591" s="2"/>
      <c r="S4591" s="2"/>
      <c r="T4591" s="2"/>
      <c r="U4591" s="2" t="s">
        <v>30</v>
      </c>
      <c r="V4591" s="2" t="s">
        <v>31</v>
      </c>
      <c r="W4591" s="2"/>
      <c r="X4591" s="2"/>
    </row>
    <row r="4592" spans="1:24" hidden="1">
      <c r="A4592" s="2">
        <v>21039</v>
      </c>
      <c r="B4592" s="2" t="s">
        <v>11239</v>
      </c>
      <c r="C4592" s="2"/>
      <c r="D4592" s="2" t="s">
        <v>139</v>
      </c>
      <c r="E4592" s="2" t="s">
        <v>11180</v>
      </c>
      <c r="F4592" s="2" t="s">
        <v>11240</v>
      </c>
      <c r="G4592" s="2" t="s">
        <v>11241</v>
      </c>
      <c r="H4592" s="2" t="s">
        <v>11242</v>
      </c>
      <c r="I4592" s="2" t="s">
        <v>11243</v>
      </c>
      <c r="J4592" s="2" t="s">
        <v>10892</v>
      </c>
      <c r="K4592" s="2" t="e">
        <f>RIGHT(I4592,LEN(I4592)-SEARCH("[",I4592))</f>
        <v>#VALUE!</v>
      </c>
      <c r="L4592" s="2" t="e">
        <f t="shared" si="146"/>
        <v>#VALUE!</v>
      </c>
      <c r="M4592" s="2" t="s">
        <v>42</v>
      </c>
      <c r="N4592" s="2" t="e">
        <f t="shared" si="147"/>
        <v>#VALUE!</v>
      </c>
      <c r="O4592" s="2"/>
      <c r="P4592" s="2"/>
      <c r="Q4592" s="2" t="s">
        <v>43</v>
      </c>
      <c r="R4592" s="2"/>
      <c r="S4592" s="2"/>
      <c r="T4592" s="2"/>
      <c r="U4592" s="2" t="s">
        <v>30</v>
      </c>
      <c r="V4592" s="2" t="s">
        <v>31</v>
      </c>
      <c r="W4592" s="2"/>
      <c r="X4592" s="2"/>
    </row>
    <row r="4593" spans="1:24" hidden="1">
      <c r="A4593" s="2">
        <v>21048</v>
      </c>
      <c r="B4593" s="2" t="s">
        <v>11244</v>
      </c>
      <c r="C4593" s="2"/>
      <c r="D4593" s="2" t="s">
        <v>139</v>
      </c>
      <c r="E4593" s="2" t="s">
        <v>11180</v>
      </c>
      <c r="F4593" s="2" t="s">
        <v>11245</v>
      </c>
      <c r="G4593" s="2" t="s">
        <v>11246</v>
      </c>
      <c r="H4593" s="2" t="s">
        <v>11247</v>
      </c>
      <c r="I4593" s="2" t="s">
        <v>11248</v>
      </c>
      <c r="J4593" s="2" t="s">
        <v>5738</v>
      </c>
      <c r="K4593" s="2" t="e">
        <f>RIGHT(I4593,LEN(I4593)-SEARCH("[",I4593))</f>
        <v>#VALUE!</v>
      </c>
      <c r="L4593" s="2" t="e">
        <f t="shared" si="146"/>
        <v>#VALUE!</v>
      </c>
      <c r="M4593" s="2" t="s">
        <v>42</v>
      </c>
      <c r="N4593" s="2" t="e">
        <f t="shared" si="147"/>
        <v>#VALUE!</v>
      </c>
      <c r="O4593" s="2"/>
      <c r="P4593" s="2"/>
      <c r="Q4593" s="2" t="s">
        <v>43</v>
      </c>
      <c r="R4593" s="2"/>
      <c r="S4593" s="2"/>
      <c r="T4593" s="2"/>
      <c r="U4593" s="2" t="s">
        <v>30</v>
      </c>
      <c r="V4593" s="2" t="s">
        <v>31</v>
      </c>
      <c r="W4593" s="2"/>
      <c r="X4593" s="2"/>
    </row>
    <row r="4594" spans="1:24" hidden="1">
      <c r="A4594" s="2">
        <v>21053</v>
      </c>
      <c r="B4594" s="2" t="s">
        <v>11249</v>
      </c>
      <c r="C4594" s="2"/>
      <c r="D4594" s="2" t="s">
        <v>139</v>
      </c>
      <c r="E4594" s="2" t="s">
        <v>11180</v>
      </c>
      <c r="F4594" s="2" t="s">
        <v>11250</v>
      </c>
      <c r="G4594" s="2" t="s">
        <v>11251</v>
      </c>
      <c r="H4594" s="2" t="s">
        <v>11252</v>
      </c>
      <c r="I4594" s="2" t="s">
        <v>11253</v>
      </c>
      <c r="J4594" s="2" t="s">
        <v>11254</v>
      </c>
      <c r="K4594" s="2" t="e">
        <f>RIGHT(I4594,LEN(I4594)-SEARCH("[",I4594))</f>
        <v>#VALUE!</v>
      </c>
      <c r="L4594" s="2" t="e">
        <f t="shared" si="146"/>
        <v>#VALUE!</v>
      </c>
      <c r="M4594" s="2" t="s">
        <v>42</v>
      </c>
      <c r="N4594" s="2" t="e">
        <f t="shared" si="147"/>
        <v>#VALUE!</v>
      </c>
      <c r="O4594" s="2"/>
      <c r="P4594" s="2"/>
      <c r="Q4594" s="2" t="s">
        <v>43</v>
      </c>
      <c r="R4594" s="2"/>
      <c r="S4594" s="2"/>
      <c r="T4594" s="2"/>
      <c r="U4594" s="2" t="s">
        <v>30</v>
      </c>
      <c r="V4594" s="2" t="s">
        <v>31</v>
      </c>
      <c r="W4594" s="2"/>
      <c r="X4594" s="2"/>
    </row>
    <row r="4595" spans="1:24" hidden="1">
      <c r="A4595" s="2">
        <v>21062</v>
      </c>
      <c r="B4595" s="2" t="s">
        <v>11260</v>
      </c>
      <c r="C4595" s="2"/>
      <c r="D4595" s="2" t="s">
        <v>57</v>
      </c>
      <c r="E4595" s="2" t="s">
        <v>11180</v>
      </c>
      <c r="F4595" s="2" t="s">
        <v>11261</v>
      </c>
      <c r="G4595" s="2" t="s">
        <v>11262</v>
      </c>
      <c r="H4595" s="2" t="s">
        <v>11263</v>
      </c>
      <c r="I4595" s="2" t="s">
        <v>11264</v>
      </c>
      <c r="J4595" s="2" t="s">
        <v>7623</v>
      </c>
      <c r="K4595" s="2" t="e">
        <f>RIGHT(I4595,LEN(I4595)-SEARCH("[",I4595))</f>
        <v>#VALUE!</v>
      </c>
      <c r="L4595" s="2" t="e">
        <f t="shared" si="146"/>
        <v>#VALUE!</v>
      </c>
      <c r="M4595" s="2" t="s">
        <v>42</v>
      </c>
      <c r="N4595" s="2" t="e">
        <f t="shared" si="147"/>
        <v>#VALUE!</v>
      </c>
      <c r="O4595" s="2"/>
      <c r="P4595" s="2"/>
      <c r="Q4595" s="2" t="s">
        <v>43</v>
      </c>
      <c r="R4595" s="2"/>
      <c r="S4595" s="2"/>
      <c r="T4595" s="2"/>
      <c r="U4595" s="2" t="s">
        <v>30</v>
      </c>
      <c r="V4595" s="2" t="s">
        <v>31</v>
      </c>
      <c r="W4595" s="2"/>
      <c r="X4595" s="2"/>
    </row>
    <row r="4596" spans="1:24" hidden="1">
      <c r="A4596" s="2">
        <v>21058</v>
      </c>
      <c r="B4596" s="2" t="s">
        <v>11265</v>
      </c>
      <c r="C4596" s="2"/>
      <c r="D4596" s="2" t="s">
        <v>57</v>
      </c>
      <c r="E4596" s="2" t="s">
        <v>11180</v>
      </c>
      <c r="F4596" s="2" t="s">
        <v>11266</v>
      </c>
      <c r="G4596" s="2" t="s">
        <v>11267</v>
      </c>
      <c r="H4596" s="2" t="s">
        <v>11268</v>
      </c>
      <c r="I4596" s="2" t="s">
        <v>11269</v>
      </c>
      <c r="J4596" s="2" t="s">
        <v>11219</v>
      </c>
      <c r="K4596" s="2" t="e">
        <f>RIGHT(I4596,LEN(I4596)-SEARCH("[",I4596))</f>
        <v>#VALUE!</v>
      </c>
      <c r="L4596" s="2" t="e">
        <f t="shared" si="146"/>
        <v>#VALUE!</v>
      </c>
      <c r="M4596" s="2" t="s">
        <v>42</v>
      </c>
      <c r="N4596" s="2" t="e">
        <f t="shared" si="147"/>
        <v>#VALUE!</v>
      </c>
      <c r="O4596" s="2"/>
      <c r="P4596" s="2"/>
      <c r="Q4596" s="2" t="s">
        <v>43</v>
      </c>
      <c r="R4596" s="2"/>
      <c r="S4596" s="2"/>
      <c r="T4596" s="2"/>
      <c r="U4596" s="2" t="s">
        <v>30</v>
      </c>
      <c r="V4596" s="2" t="s">
        <v>31</v>
      </c>
      <c r="W4596" s="2"/>
      <c r="X4596" s="2"/>
    </row>
    <row r="4597" spans="1:24" hidden="1">
      <c r="A4597" s="2">
        <v>21043</v>
      </c>
      <c r="B4597" s="2" t="s">
        <v>11270</v>
      </c>
      <c r="C4597" s="2"/>
      <c r="D4597" s="2" t="s">
        <v>22</v>
      </c>
      <c r="E4597" s="2" t="s">
        <v>11180</v>
      </c>
      <c r="F4597" s="2" t="s">
        <v>11271</v>
      </c>
      <c r="G4597" s="2" t="s">
        <v>11272</v>
      </c>
      <c r="H4597" s="2" t="s">
        <v>11273</v>
      </c>
      <c r="I4597" s="2" t="s">
        <v>11274</v>
      </c>
      <c r="J4597" s="2" t="s">
        <v>11191</v>
      </c>
      <c r="K4597" s="2" t="e">
        <f>RIGHT(I4597,LEN(I4597)-SEARCH("[",I4597))</f>
        <v>#VALUE!</v>
      </c>
      <c r="L4597" s="2" t="e">
        <f t="shared" si="146"/>
        <v>#VALUE!</v>
      </c>
      <c r="M4597" s="2" t="s">
        <v>42</v>
      </c>
      <c r="N4597" s="2" t="e">
        <f t="shared" si="147"/>
        <v>#VALUE!</v>
      </c>
      <c r="O4597" s="2"/>
      <c r="P4597" s="2"/>
      <c r="Q4597" s="2" t="s">
        <v>43</v>
      </c>
      <c r="R4597" s="2"/>
      <c r="S4597" s="2"/>
      <c r="T4597" s="2"/>
      <c r="U4597" s="2" t="s">
        <v>30</v>
      </c>
      <c r="V4597" s="2" t="s">
        <v>31</v>
      </c>
      <c r="W4597" s="2"/>
      <c r="X4597" s="2"/>
    </row>
    <row r="4598" spans="1:24" hidden="1">
      <c r="A4598" s="2">
        <v>21049</v>
      </c>
      <c r="B4598" s="2" t="s">
        <v>11275</v>
      </c>
      <c r="C4598" s="2"/>
      <c r="D4598" s="2" t="s">
        <v>57</v>
      </c>
      <c r="E4598" s="2" t="s">
        <v>11180</v>
      </c>
      <c r="F4598" s="2" t="s">
        <v>11276</v>
      </c>
      <c r="G4598" s="2" t="s">
        <v>11277</v>
      </c>
      <c r="H4598" s="2" t="s">
        <v>11278</v>
      </c>
      <c r="I4598" s="2" t="s">
        <v>11279</v>
      </c>
      <c r="J4598" s="2" t="s">
        <v>5352</v>
      </c>
      <c r="K4598" s="2" t="e">
        <f>RIGHT(I4598,LEN(I4598)-SEARCH("[",I4598))</f>
        <v>#VALUE!</v>
      </c>
      <c r="L4598" s="2" t="e">
        <f t="shared" si="146"/>
        <v>#VALUE!</v>
      </c>
      <c r="M4598" s="2" t="s">
        <v>42</v>
      </c>
      <c r="N4598" s="2" t="e">
        <f t="shared" si="147"/>
        <v>#VALUE!</v>
      </c>
      <c r="O4598" s="2"/>
      <c r="P4598" s="2"/>
      <c r="Q4598" s="2" t="s">
        <v>43</v>
      </c>
      <c r="R4598" s="2"/>
      <c r="S4598" s="2"/>
      <c r="T4598" s="2"/>
      <c r="U4598" s="2" t="s">
        <v>30</v>
      </c>
      <c r="V4598" s="2" t="s">
        <v>31</v>
      </c>
      <c r="W4598" s="2"/>
      <c r="X4598" s="2"/>
    </row>
    <row r="4599" spans="1:24" hidden="1">
      <c r="A4599" s="2">
        <v>21064</v>
      </c>
      <c r="B4599" s="2" t="s">
        <v>11280</v>
      </c>
      <c r="C4599" s="2"/>
      <c r="D4599" s="2" t="s">
        <v>57</v>
      </c>
      <c r="E4599" s="2" t="s">
        <v>11180</v>
      </c>
      <c r="F4599" s="2" t="s">
        <v>11281</v>
      </c>
      <c r="G4599" s="2" t="s">
        <v>11282</v>
      </c>
      <c r="H4599" s="2" t="s">
        <v>11283</v>
      </c>
      <c r="I4599" s="2" t="s">
        <v>11284</v>
      </c>
      <c r="J4599" s="2" t="s">
        <v>11202</v>
      </c>
      <c r="K4599" s="2" t="e">
        <f>RIGHT(I4599,LEN(I4599)-SEARCH("[",I4599))</f>
        <v>#VALUE!</v>
      </c>
      <c r="L4599" s="2" t="e">
        <f t="shared" si="146"/>
        <v>#VALUE!</v>
      </c>
      <c r="M4599" s="2" t="s">
        <v>42</v>
      </c>
      <c r="N4599" s="2" t="e">
        <f t="shared" si="147"/>
        <v>#VALUE!</v>
      </c>
      <c r="O4599" s="2"/>
      <c r="P4599" s="2"/>
      <c r="Q4599" s="2" t="s">
        <v>43</v>
      </c>
      <c r="R4599" s="2"/>
      <c r="S4599" s="2"/>
      <c r="T4599" s="2"/>
      <c r="U4599" s="2" t="s">
        <v>30</v>
      </c>
      <c r="V4599" s="2" t="s">
        <v>31</v>
      </c>
      <c r="W4599" s="2"/>
      <c r="X4599" s="2"/>
    </row>
    <row r="4600" spans="1:24" hidden="1">
      <c r="A4600" s="2">
        <v>21059</v>
      </c>
      <c r="B4600" s="2" t="s">
        <v>11285</v>
      </c>
      <c r="C4600" s="2"/>
      <c r="D4600" s="2" t="s">
        <v>57</v>
      </c>
      <c r="E4600" s="2" t="s">
        <v>11180</v>
      </c>
      <c r="F4600" s="2" t="s">
        <v>11286</v>
      </c>
      <c r="G4600" s="2" t="s">
        <v>11287</v>
      </c>
      <c r="H4600" s="2" t="s">
        <v>11288</v>
      </c>
      <c r="I4600" s="2" t="s">
        <v>11289</v>
      </c>
      <c r="J4600" s="2" t="s">
        <v>5837</v>
      </c>
      <c r="K4600" s="2" t="e">
        <f>RIGHT(I4600,LEN(I4600)-SEARCH("[",I4600))</f>
        <v>#VALUE!</v>
      </c>
      <c r="L4600" s="2" t="e">
        <f t="shared" si="146"/>
        <v>#VALUE!</v>
      </c>
      <c r="M4600" s="2" t="s">
        <v>42</v>
      </c>
      <c r="N4600" s="2" t="e">
        <f t="shared" si="147"/>
        <v>#VALUE!</v>
      </c>
      <c r="O4600" s="2"/>
      <c r="P4600" s="2"/>
      <c r="Q4600" s="2" t="s">
        <v>43</v>
      </c>
      <c r="R4600" s="2"/>
      <c r="S4600" s="2"/>
      <c r="T4600" s="2"/>
      <c r="U4600" s="2" t="s">
        <v>30</v>
      </c>
      <c r="V4600" s="2" t="s">
        <v>31</v>
      </c>
      <c r="W4600" s="2"/>
      <c r="X4600" s="2"/>
    </row>
    <row r="4601" spans="1:24" hidden="1">
      <c r="A4601" s="2">
        <v>21041</v>
      </c>
      <c r="B4601" s="2" t="s">
        <v>11295</v>
      </c>
      <c r="C4601" s="2"/>
      <c r="D4601" s="2" t="s">
        <v>57</v>
      </c>
      <c r="E4601" s="2" t="s">
        <v>11180</v>
      </c>
      <c r="F4601" s="2" t="s">
        <v>11296</v>
      </c>
      <c r="G4601" s="2" t="s">
        <v>967</v>
      </c>
      <c r="H4601" s="2" t="s">
        <v>11297</v>
      </c>
      <c r="I4601" s="2" t="s">
        <v>11298</v>
      </c>
      <c r="J4601" s="2" t="s">
        <v>11299</v>
      </c>
      <c r="K4601" s="2" t="e">
        <f>RIGHT(I4601,LEN(I4601)-SEARCH("[",I4601))</f>
        <v>#VALUE!</v>
      </c>
      <c r="L4601" s="2" t="e">
        <f t="shared" si="146"/>
        <v>#VALUE!</v>
      </c>
      <c r="M4601" s="2" t="s">
        <v>42</v>
      </c>
      <c r="N4601" s="2" t="e">
        <f t="shared" si="147"/>
        <v>#VALUE!</v>
      </c>
      <c r="O4601" s="2"/>
      <c r="P4601" s="2"/>
      <c r="Q4601" s="2" t="s">
        <v>43</v>
      </c>
      <c r="R4601" s="2"/>
      <c r="S4601" s="2"/>
      <c r="T4601" s="2"/>
      <c r="U4601" s="2" t="s">
        <v>30</v>
      </c>
      <c r="V4601" s="2" t="s">
        <v>31</v>
      </c>
      <c r="W4601" s="2"/>
      <c r="X4601" s="2"/>
    </row>
    <row r="4602" spans="1:24" hidden="1">
      <c r="A4602" s="2">
        <v>21045</v>
      </c>
      <c r="B4602" s="2" t="s">
        <v>11300</v>
      </c>
      <c r="C4602" s="2"/>
      <c r="D4602" s="2" t="s">
        <v>22</v>
      </c>
      <c r="E4602" s="2" t="s">
        <v>11180</v>
      </c>
      <c r="F4602" s="2" t="s">
        <v>11301</v>
      </c>
      <c r="G4602" s="2" t="s">
        <v>11302</v>
      </c>
      <c r="H4602" s="2" t="s">
        <v>11303</v>
      </c>
      <c r="I4602" s="2" t="s">
        <v>11304</v>
      </c>
      <c r="J4602" s="2" t="s">
        <v>11213</v>
      </c>
      <c r="K4602" s="2" t="e">
        <f>RIGHT(I4602,LEN(I4602)-SEARCH("[",I4602))</f>
        <v>#VALUE!</v>
      </c>
      <c r="L4602" s="2" t="e">
        <f t="shared" si="146"/>
        <v>#VALUE!</v>
      </c>
      <c r="M4602" s="2" t="s">
        <v>42</v>
      </c>
      <c r="N4602" s="2" t="e">
        <f t="shared" si="147"/>
        <v>#VALUE!</v>
      </c>
      <c r="O4602" s="2"/>
      <c r="P4602" s="2"/>
      <c r="Q4602" s="2" t="s">
        <v>43</v>
      </c>
      <c r="R4602" s="2"/>
      <c r="S4602" s="2"/>
      <c r="T4602" s="2"/>
      <c r="U4602" s="2" t="s">
        <v>30</v>
      </c>
      <c r="V4602" s="2" t="s">
        <v>31</v>
      </c>
      <c r="W4602" s="2"/>
      <c r="X4602" s="2"/>
    </row>
    <row r="4603" spans="1:24" hidden="1">
      <c r="A4603" s="2">
        <v>21046</v>
      </c>
      <c r="B4603" s="2" t="s">
        <v>11305</v>
      </c>
      <c r="C4603" s="2"/>
      <c r="D4603" s="2" t="s">
        <v>139</v>
      </c>
      <c r="E4603" s="2" t="s">
        <v>11180</v>
      </c>
      <c r="F4603" s="2" t="s">
        <v>11306</v>
      </c>
      <c r="G4603" s="2" t="s">
        <v>2272</v>
      </c>
      <c r="H4603" s="2" t="s">
        <v>11307</v>
      </c>
      <c r="I4603" s="2" t="s">
        <v>11308</v>
      </c>
      <c r="J4603" s="2" t="s">
        <v>10614</v>
      </c>
      <c r="K4603" s="2" t="e">
        <f>RIGHT(I4603,LEN(I4603)-SEARCH("[",I4603))</f>
        <v>#VALUE!</v>
      </c>
      <c r="L4603" s="2" t="e">
        <f t="shared" si="146"/>
        <v>#VALUE!</v>
      </c>
      <c r="M4603" s="2" t="s">
        <v>42</v>
      </c>
      <c r="N4603" s="2" t="e">
        <f t="shared" si="147"/>
        <v>#VALUE!</v>
      </c>
      <c r="O4603" s="2"/>
      <c r="P4603" s="2"/>
      <c r="Q4603" s="2" t="s">
        <v>43</v>
      </c>
      <c r="R4603" s="2"/>
      <c r="S4603" s="2"/>
      <c r="T4603" s="2"/>
      <c r="U4603" s="2" t="s">
        <v>30</v>
      </c>
      <c r="V4603" s="2" t="s">
        <v>31</v>
      </c>
      <c r="W4603" s="2"/>
      <c r="X4603" s="2"/>
    </row>
    <row r="4604" spans="1:24" hidden="1">
      <c r="A4604" s="2">
        <v>21063</v>
      </c>
      <c r="B4604" s="2" t="s">
        <v>11312</v>
      </c>
      <c r="C4604" s="2"/>
      <c r="D4604" s="2" t="s">
        <v>22</v>
      </c>
      <c r="E4604" s="2" t="s">
        <v>11180</v>
      </c>
      <c r="F4604" s="2" t="s">
        <v>11313</v>
      </c>
      <c r="G4604" s="2" t="s">
        <v>11314</v>
      </c>
      <c r="H4604" s="2" t="s">
        <v>11315</v>
      </c>
      <c r="I4604" s="2" t="s">
        <v>11316</v>
      </c>
      <c r="J4604" s="2" t="s">
        <v>11202</v>
      </c>
      <c r="K4604" s="2" t="e">
        <f>RIGHT(I4604,LEN(I4604)-SEARCH("[",I4604))</f>
        <v>#VALUE!</v>
      </c>
      <c r="L4604" s="2" t="e">
        <f t="shared" si="146"/>
        <v>#VALUE!</v>
      </c>
      <c r="M4604" s="2" t="s">
        <v>42</v>
      </c>
      <c r="N4604" s="2" t="e">
        <f t="shared" si="147"/>
        <v>#VALUE!</v>
      </c>
      <c r="O4604" s="2"/>
      <c r="P4604" s="2"/>
      <c r="Q4604" s="2" t="s">
        <v>43</v>
      </c>
      <c r="R4604" s="2"/>
      <c r="S4604" s="2"/>
      <c r="T4604" s="2"/>
      <c r="U4604" s="2" t="s">
        <v>30</v>
      </c>
      <c r="V4604" s="2" t="s">
        <v>31</v>
      </c>
      <c r="W4604" s="2"/>
      <c r="X4604" s="2"/>
    </row>
    <row r="4605" spans="1:24" hidden="1">
      <c r="A4605" s="2">
        <v>21061</v>
      </c>
      <c r="B4605" s="2" t="s">
        <v>11317</v>
      </c>
      <c r="C4605" s="2"/>
      <c r="D4605" s="2" t="s">
        <v>22</v>
      </c>
      <c r="E4605" s="2" t="s">
        <v>11180</v>
      </c>
      <c r="F4605" s="2" t="s">
        <v>11318</v>
      </c>
      <c r="G4605" s="2" t="s">
        <v>11319</v>
      </c>
      <c r="H4605" s="2" t="s">
        <v>11320</v>
      </c>
      <c r="I4605" s="2" t="s">
        <v>11321</v>
      </c>
      <c r="J4605" s="2" t="s">
        <v>7623</v>
      </c>
      <c r="K4605" s="2" t="e">
        <f>RIGHT(I4605,LEN(I4605)-SEARCH("[",I4605))</f>
        <v>#VALUE!</v>
      </c>
      <c r="L4605" s="2" t="e">
        <f t="shared" si="146"/>
        <v>#VALUE!</v>
      </c>
      <c r="M4605" s="2" t="s">
        <v>42</v>
      </c>
      <c r="N4605" s="2" t="e">
        <f t="shared" si="147"/>
        <v>#VALUE!</v>
      </c>
      <c r="O4605" s="2"/>
      <c r="P4605" s="2"/>
      <c r="Q4605" s="2" t="s">
        <v>43</v>
      </c>
      <c r="R4605" s="2"/>
      <c r="S4605" s="2"/>
      <c r="T4605" s="2"/>
      <c r="U4605" s="2" t="s">
        <v>30</v>
      </c>
      <c r="V4605" s="2" t="s">
        <v>31</v>
      </c>
      <c r="W4605" s="2"/>
      <c r="X4605" s="2"/>
    </row>
    <row r="4606" spans="1:24" hidden="1">
      <c r="A4606" s="2">
        <v>20360</v>
      </c>
      <c r="B4606" s="2" t="s">
        <v>11322</v>
      </c>
      <c r="C4606" s="2"/>
      <c r="D4606" s="2" t="s">
        <v>818</v>
      </c>
      <c r="E4606" s="2" t="s">
        <v>11323</v>
      </c>
      <c r="F4606" s="2" t="s">
        <v>11324</v>
      </c>
      <c r="G4606" s="2" t="s">
        <v>820</v>
      </c>
      <c r="H4606" s="2" t="s">
        <v>11325</v>
      </c>
      <c r="I4606" s="2" t="s">
        <v>11326</v>
      </c>
      <c r="J4606" s="2" t="s">
        <v>11327</v>
      </c>
      <c r="K4606" s="2" t="e">
        <f>RIGHT(I4606,LEN(I4606)-SEARCH("[",I4606))</f>
        <v>#VALUE!</v>
      </c>
      <c r="L4606" s="2" t="e">
        <f t="shared" si="146"/>
        <v>#VALUE!</v>
      </c>
      <c r="M4606" s="2" t="s">
        <v>42</v>
      </c>
      <c r="N4606" s="2" t="e">
        <f t="shared" si="147"/>
        <v>#VALUE!</v>
      </c>
      <c r="O4606" s="2"/>
      <c r="P4606" s="2"/>
      <c r="Q4606" s="2" t="s">
        <v>43</v>
      </c>
      <c r="R4606" s="2"/>
      <c r="S4606" s="2"/>
      <c r="T4606" s="2"/>
      <c r="U4606" s="2" t="s">
        <v>30</v>
      </c>
      <c r="V4606" s="2" t="s">
        <v>31</v>
      </c>
      <c r="W4606" s="2"/>
      <c r="X4606" s="2"/>
    </row>
    <row r="4607" spans="1:24" hidden="1">
      <c r="A4607" s="2">
        <v>20359</v>
      </c>
      <c r="B4607" s="2" t="s">
        <v>11328</v>
      </c>
      <c r="C4607" s="2"/>
      <c r="D4607" s="2" t="s">
        <v>91</v>
      </c>
      <c r="E4607" s="2" t="s">
        <v>11323</v>
      </c>
      <c r="F4607" s="2" t="s">
        <v>11329</v>
      </c>
      <c r="G4607" s="2" t="s">
        <v>91</v>
      </c>
      <c r="H4607" s="2" t="s">
        <v>11330</v>
      </c>
      <c r="I4607" s="2" t="s">
        <v>11331</v>
      </c>
      <c r="J4607" s="2" t="s">
        <v>11332</v>
      </c>
      <c r="K4607" s="2" t="e">
        <f>RIGHT(I4607,LEN(I4607)-SEARCH("[",I4607))</f>
        <v>#VALUE!</v>
      </c>
      <c r="L4607" s="2" t="e">
        <f t="shared" si="146"/>
        <v>#VALUE!</v>
      </c>
      <c r="M4607" s="2" t="s">
        <v>42</v>
      </c>
      <c r="N4607" s="2" t="e">
        <f t="shared" si="147"/>
        <v>#VALUE!</v>
      </c>
      <c r="O4607" s="2"/>
      <c r="P4607" s="2"/>
      <c r="Q4607" s="2" t="s">
        <v>43</v>
      </c>
      <c r="R4607" s="2"/>
      <c r="S4607" s="2"/>
      <c r="T4607" s="2"/>
      <c r="U4607" s="2" t="s">
        <v>30</v>
      </c>
      <c r="V4607" s="2" t="s">
        <v>31</v>
      </c>
      <c r="W4607" s="2"/>
      <c r="X4607" s="2"/>
    </row>
    <row r="4608" spans="1:24" hidden="1">
      <c r="A4608" s="2">
        <v>20361</v>
      </c>
      <c r="B4608" s="2" t="s">
        <v>11333</v>
      </c>
      <c r="C4608" s="2"/>
      <c r="D4608" s="2" t="s">
        <v>22</v>
      </c>
      <c r="E4608" s="2" t="s">
        <v>11323</v>
      </c>
      <c r="F4608" s="2" t="s">
        <v>11334</v>
      </c>
      <c r="G4608" s="2" t="s">
        <v>7091</v>
      </c>
      <c r="H4608" s="2" t="s">
        <v>11335</v>
      </c>
      <c r="I4608" s="2" t="s">
        <v>11336</v>
      </c>
      <c r="J4608" s="2" t="s">
        <v>11337</v>
      </c>
      <c r="K4608" s="2" t="e">
        <f>RIGHT(I4608,LEN(I4608)-SEARCH("[",I4608))</f>
        <v>#VALUE!</v>
      </c>
      <c r="L4608" s="2" t="e">
        <f t="shared" si="146"/>
        <v>#VALUE!</v>
      </c>
      <c r="M4608" s="2" t="s">
        <v>42</v>
      </c>
      <c r="N4608" s="2" t="e">
        <f t="shared" si="147"/>
        <v>#VALUE!</v>
      </c>
      <c r="O4608" s="2"/>
      <c r="P4608" s="2"/>
      <c r="Q4608" s="2" t="s">
        <v>43</v>
      </c>
      <c r="R4608" s="2"/>
      <c r="S4608" s="2"/>
      <c r="T4608" s="2"/>
      <c r="U4608" s="2" t="s">
        <v>30</v>
      </c>
      <c r="V4608" s="2" t="s">
        <v>31</v>
      </c>
      <c r="W4608" s="2"/>
      <c r="X4608" s="2"/>
    </row>
    <row r="4609" spans="1:24" hidden="1">
      <c r="A4609" s="2">
        <v>24558</v>
      </c>
      <c r="B4609" s="2" t="s">
        <v>11338</v>
      </c>
      <c r="C4609" s="2"/>
      <c r="D4609" s="2" t="s">
        <v>22</v>
      </c>
      <c r="E4609" s="2" t="s">
        <v>11339</v>
      </c>
      <c r="F4609" s="2" t="s">
        <v>11340</v>
      </c>
      <c r="G4609" s="2" t="s">
        <v>11341</v>
      </c>
      <c r="H4609" s="2" t="s">
        <v>11342</v>
      </c>
      <c r="I4609" s="2" t="s">
        <v>11343</v>
      </c>
      <c r="J4609" s="2" t="s">
        <v>191</v>
      </c>
      <c r="K4609" s="2" t="e">
        <f>RIGHT(I4609,LEN(I4609)-SEARCH("[",I4609))</f>
        <v>#VALUE!</v>
      </c>
      <c r="L4609" s="2" t="e">
        <f t="shared" si="146"/>
        <v>#VALUE!</v>
      </c>
      <c r="M4609" s="2" t="s">
        <v>42</v>
      </c>
      <c r="N4609" s="2" t="e">
        <f t="shared" si="147"/>
        <v>#VALUE!</v>
      </c>
      <c r="O4609" s="2" t="s">
        <v>27</v>
      </c>
      <c r="P4609" s="2"/>
      <c r="Q4609" s="2" t="s">
        <v>28</v>
      </c>
      <c r="R4609" s="2"/>
      <c r="S4609" s="2"/>
      <c r="T4609" s="2" t="s">
        <v>29</v>
      </c>
      <c r="U4609" s="2" t="s">
        <v>30</v>
      </c>
      <c r="V4609" s="2" t="s">
        <v>31</v>
      </c>
      <c r="W4609" s="2" t="s">
        <v>72</v>
      </c>
      <c r="X4609" s="2" t="s">
        <v>959</v>
      </c>
    </row>
    <row r="4610" spans="1:24" hidden="1">
      <c r="A4610" s="2">
        <v>14689</v>
      </c>
      <c r="B4610" s="2" t="s">
        <v>11344</v>
      </c>
      <c r="C4610" s="2"/>
      <c r="D4610" s="2" t="s">
        <v>35</v>
      </c>
      <c r="E4610" s="2" t="s">
        <v>11345</v>
      </c>
      <c r="F4610" s="2" t="s">
        <v>11346</v>
      </c>
      <c r="G4610" s="2" t="s">
        <v>48</v>
      </c>
      <c r="H4610" s="2" t="s">
        <v>11347</v>
      </c>
      <c r="I4610" s="2" t="s">
        <v>11348</v>
      </c>
      <c r="J4610" s="2" t="s">
        <v>11349</v>
      </c>
      <c r="K4610" s="2" t="e">
        <f>RIGHT(I4610,LEN(I4610)-SEARCH("[",I4610))</f>
        <v>#VALUE!</v>
      </c>
      <c r="L4610" s="2" t="e">
        <f t="shared" si="146"/>
        <v>#VALUE!</v>
      </c>
      <c r="M4610" s="2" t="s">
        <v>42</v>
      </c>
      <c r="N4610" s="2" t="e">
        <f t="shared" si="147"/>
        <v>#VALUE!</v>
      </c>
      <c r="O4610" s="2"/>
      <c r="P4610" s="2"/>
      <c r="Q4610" s="2" t="s">
        <v>43</v>
      </c>
      <c r="R4610" s="2"/>
      <c r="S4610" s="2"/>
      <c r="T4610" s="2"/>
      <c r="U4610" s="2" t="s">
        <v>30</v>
      </c>
      <c r="V4610" s="2" t="s">
        <v>31</v>
      </c>
      <c r="W4610" s="2" t="s">
        <v>81</v>
      </c>
      <c r="X4610" s="2" t="s">
        <v>1582</v>
      </c>
    </row>
    <row r="4611" spans="1:24" hidden="1">
      <c r="A4611" s="2">
        <v>14690</v>
      </c>
      <c r="B4611" s="2" t="s">
        <v>11353</v>
      </c>
      <c r="C4611" s="2"/>
      <c r="D4611" s="2" t="s">
        <v>139</v>
      </c>
      <c r="E4611" s="2" t="s">
        <v>11345</v>
      </c>
      <c r="F4611" s="2" t="s">
        <v>11354</v>
      </c>
      <c r="G4611" s="2" t="s">
        <v>11355</v>
      </c>
      <c r="H4611" s="2" t="s">
        <v>11356</v>
      </c>
      <c r="I4611" s="2" t="s">
        <v>11357</v>
      </c>
      <c r="J4611" s="2" t="s">
        <v>11358</v>
      </c>
      <c r="K4611" s="2" t="e">
        <f>RIGHT(I4611,LEN(I4611)-SEARCH("[",I4611))</f>
        <v>#VALUE!</v>
      </c>
      <c r="L4611" s="2" t="e">
        <f t="shared" si="146"/>
        <v>#VALUE!</v>
      </c>
      <c r="M4611" s="2" t="s">
        <v>42</v>
      </c>
      <c r="N4611" s="2" t="e">
        <f t="shared" si="147"/>
        <v>#VALUE!</v>
      </c>
      <c r="O4611" s="2"/>
      <c r="P4611" s="2"/>
      <c r="Q4611" s="2" t="s">
        <v>43</v>
      </c>
      <c r="R4611" s="2"/>
      <c r="S4611" s="2"/>
      <c r="T4611" s="2"/>
      <c r="U4611" s="2" t="s">
        <v>30</v>
      </c>
      <c r="V4611" s="2" t="s">
        <v>31</v>
      </c>
      <c r="W4611" s="2" t="s">
        <v>81</v>
      </c>
      <c r="X4611" s="2" t="s">
        <v>1582</v>
      </c>
    </row>
    <row r="4612" spans="1:24" hidden="1">
      <c r="A4612" s="2">
        <v>14692</v>
      </c>
      <c r="B4612" s="2" t="s">
        <v>11362</v>
      </c>
      <c r="C4612" s="2"/>
      <c r="D4612" s="2" t="s">
        <v>139</v>
      </c>
      <c r="E4612" s="2" t="s">
        <v>11345</v>
      </c>
      <c r="F4612" s="2" t="s">
        <v>11363</v>
      </c>
      <c r="G4612" s="2" t="s">
        <v>11364</v>
      </c>
      <c r="H4612" s="2" t="s">
        <v>11365</v>
      </c>
      <c r="I4612" s="2" t="s">
        <v>11366</v>
      </c>
      <c r="J4612" s="2" t="s">
        <v>5139</v>
      </c>
      <c r="K4612" s="2" t="e">
        <f>RIGHT(I4612,LEN(I4612)-SEARCH("[",I4612))</f>
        <v>#VALUE!</v>
      </c>
      <c r="L4612" s="2" t="e">
        <f t="shared" ref="L4612:L4675" si="148">LEFT(K4612, LEN(K4612)-1)</f>
        <v>#VALUE!</v>
      </c>
      <c r="M4612" s="2" t="s">
        <v>42</v>
      </c>
      <c r="N4612" s="2" t="e">
        <f t="shared" si="147"/>
        <v>#VALUE!</v>
      </c>
      <c r="O4612" s="2"/>
      <c r="P4612" s="2"/>
      <c r="Q4612" s="2" t="s">
        <v>43</v>
      </c>
      <c r="R4612" s="2"/>
      <c r="S4612" s="2"/>
      <c r="T4612" s="2"/>
      <c r="U4612" s="2" t="s">
        <v>30</v>
      </c>
      <c r="V4612" s="2" t="s">
        <v>31</v>
      </c>
      <c r="W4612" s="2" t="s">
        <v>81</v>
      </c>
      <c r="X4612" s="2" t="s">
        <v>1582</v>
      </c>
    </row>
    <row r="4613" spans="1:24" hidden="1">
      <c r="A4613" s="2">
        <v>14694</v>
      </c>
      <c r="B4613" s="2" t="s">
        <v>11370</v>
      </c>
      <c r="C4613" s="2"/>
      <c r="D4613" s="2" t="s">
        <v>139</v>
      </c>
      <c r="E4613" s="2" t="s">
        <v>11345</v>
      </c>
      <c r="F4613" s="2" t="s">
        <v>11371</v>
      </c>
      <c r="G4613" s="2" t="s">
        <v>159</v>
      </c>
      <c r="H4613" s="2" t="s">
        <v>11372</v>
      </c>
      <c r="I4613" s="2" t="s">
        <v>11373</v>
      </c>
      <c r="J4613" s="2" t="s">
        <v>11374</v>
      </c>
      <c r="K4613" s="2" t="e">
        <f>RIGHT(I4613,LEN(I4613)-SEARCH("[",I4613))</f>
        <v>#VALUE!</v>
      </c>
      <c r="L4613" s="2" t="e">
        <f t="shared" si="148"/>
        <v>#VALUE!</v>
      </c>
      <c r="M4613" s="2" t="s">
        <v>42</v>
      </c>
      <c r="N4613" s="2" t="e">
        <f t="shared" si="147"/>
        <v>#VALUE!</v>
      </c>
      <c r="O4613" s="2"/>
      <c r="P4613" s="2"/>
      <c r="Q4613" s="2" t="s">
        <v>43</v>
      </c>
      <c r="R4613" s="2"/>
      <c r="S4613" s="2"/>
      <c r="T4613" s="2"/>
      <c r="U4613" s="2" t="s">
        <v>30</v>
      </c>
      <c r="V4613" s="2" t="s">
        <v>31</v>
      </c>
      <c r="W4613" s="2" t="s">
        <v>81</v>
      </c>
      <c r="X4613" s="2" t="s">
        <v>1582</v>
      </c>
    </row>
    <row r="4614" spans="1:24" hidden="1">
      <c r="A4614" s="2">
        <v>17912</v>
      </c>
      <c r="B4614" s="2" t="s">
        <v>11378</v>
      </c>
      <c r="C4614" s="2"/>
      <c r="D4614" s="2" t="s">
        <v>35</v>
      </c>
      <c r="E4614" s="2" t="s">
        <v>11379</v>
      </c>
      <c r="F4614" s="2" t="s">
        <v>11380</v>
      </c>
      <c r="G4614" s="2" t="s">
        <v>48</v>
      </c>
      <c r="H4614" s="2" t="s">
        <v>11381</v>
      </c>
      <c r="I4614" s="2" t="s">
        <v>11382</v>
      </c>
      <c r="J4614" s="2" t="s">
        <v>11349</v>
      </c>
      <c r="K4614" s="2" t="e">
        <f>RIGHT(I4614,LEN(I4614)-SEARCH("[",I4614))</f>
        <v>#VALUE!</v>
      </c>
      <c r="L4614" s="2" t="e">
        <f t="shared" si="148"/>
        <v>#VALUE!</v>
      </c>
      <c r="M4614" s="2" t="s">
        <v>42</v>
      </c>
      <c r="N4614" s="2" t="e">
        <f t="shared" si="147"/>
        <v>#VALUE!</v>
      </c>
      <c r="O4614" s="2"/>
      <c r="P4614" s="2"/>
      <c r="Q4614" s="2" t="s">
        <v>43</v>
      </c>
      <c r="R4614" s="2"/>
      <c r="S4614" s="2" t="s">
        <v>11383</v>
      </c>
      <c r="T4614" s="2"/>
      <c r="U4614" s="2" t="s">
        <v>30</v>
      </c>
      <c r="V4614" s="2" t="s">
        <v>31</v>
      </c>
      <c r="W4614" s="2" t="s">
        <v>984</v>
      </c>
      <c r="X4614" s="2" t="s">
        <v>1246</v>
      </c>
    </row>
    <row r="4615" spans="1:24" hidden="1">
      <c r="A4615" s="2">
        <v>17919</v>
      </c>
      <c r="B4615" s="2" t="s">
        <v>11384</v>
      </c>
      <c r="C4615" s="2"/>
      <c r="D4615" s="2" t="s">
        <v>57</v>
      </c>
      <c r="E4615" s="2" t="s">
        <v>11379</v>
      </c>
      <c r="F4615" s="2" t="s">
        <v>11385</v>
      </c>
      <c r="G4615" s="2" t="s">
        <v>11386</v>
      </c>
      <c r="H4615" s="2" t="s">
        <v>11387</v>
      </c>
      <c r="I4615" s="2" t="s">
        <v>11388</v>
      </c>
      <c r="J4615" s="2" t="s">
        <v>11389</v>
      </c>
      <c r="K4615" s="2" t="e">
        <f>RIGHT(I4615,LEN(I4615)-SEARCH("[",I4615))</f>
        <v>#VALUE!</v>
      </c>
      <c r="L4615" s="2" t="e">
        <f t="shared" si="148"/>
        <v>#VALUE!</v>
      </c>
      <c r="M4615" s="2" t="s">
        <v>42</v>
      </c>
      <c r="N4615" s="2" t="e">
        <f t="shared" si="147"/>
        <v>#VALUE!</v>
      </c>
      <c r="O4615" s="2"/>
      <c r="P4615" s="2"/>
      <c r="Q4615" s="2" t="s">
        <v>43</v>
      </c>
      <c r="R4615" s="2"/>
      <c r="S4615" s="2"/>
      <c r="T4615" s="2"/>
      <c r="U4615" s="2" t="s">
        <v>30</v>
      </c>
      <c r="V4615" s="2" t="s">
        <v>31</v>
      </c>
      <c r="W4615" s="2" t="s">
        <v>984</v>
      </c>
      <c r="X4615" s="2" t="s">
        <v>1246</v>
      </c>
    </row>
    <row r="4616" spans="1:24" hidden="1">
      <c r="A4616" s="2">
        <v>17914</v>
      </c>
      <c r="B4616" s="2" t="s">
        <v>11390</v>
      </c>
      <c r="C4616" s="2"/>
      <c r="D4616" s="2" t="s">
        <v>1366</v>
      </c>
      <c r="E4616" s="2" t="s">
        <v>11379</v>
      </c>
      <c r="F4616" s="2" t="s">
        <v>11391</v>
      </c>
      <c r="G4616" s="2" t="s">
        <v>1675</v>
      </c>
      <c r="H4616" s="2" t="s">
        <v>11392</v>
      </c>
      <c r="I4616" s="2" t="s">
        <v>11393</v>
      </c>
      <c r="J4616" s="2" t="s">
        <v>11394</v>
      </c>
      <c r="K4616" s="2" t="e">
        <f>RIGHT(I4616,LEN(I4616)-SEARCH("[",I4616))</f>
        <v>#VALUE!</v>
      </c>
      <c r="L4616" s="2" t="e">
        <f t="shared" si="148"/>
        <v>#VALUE!</v>
      </c>
      <c r="M4616" s="2" t="s">
        <v>42</v>
      </c>
      <c r="N4616" s="2" t="e">
        <f t="shared" si="147"/>
        <v>#VALUE!</v>
      </c>
      <c r="O4616" s="2"/>
      <c r="P4616" s="2"/>
      <c r="Q4616" s="2" t="s">
        <v>43</v>
      </c>
      <c r="R4616" s="2"/>
      <c r="S4616" s="2" t="s">
        <v>11395</v>
      </c>
      <c r="T4616" s="2" t="s">
        <v>1373</v>
      </c>
      <c r="U4616" s="2" t="s">
        <v>30</v>
      </c>
      <c r="V4616" s="2" t="s">
        <v>31</v>
      </c>
      <c r="W4616" s="2" t="s">
        <v>984</v>
      </c>
      <c r="X4616" s="2" t="s">
        <v>1246</v>
      </c>
    </row>
    <row r="4617" spans="1:24" hidden="1">
      <c r="A4617" s="2">
        <v>17911</v>
      </c>
      <c r="B4617" s="2" t="s">
        <v>11396</v>
      </c>
      <c r="C4617" s="2"/>
      <c r="D4617" s="2" t="s">
        <v>126</v>
      </c>
      <c r="E4617" s="2" t="s">
        <v>11379</v>
      </c>
      <c r="F4617" s="2" t="s">
        <v>11397</v>
      </c>
      <c r="G4617" s="2" t="s">
        <v>128</v>
      </c>
      <c r="H4617" s="2" t="s">
        <v>11398</v>
      </c>
      <c r="I4617" s="2" t="s">
        <v>11399</v>
      </c>
      <c r="J4617" s="2" t="s">
        <v>11400</v>
      </c>
      <c r="K4617" s="2" t="e">
        <f>RIGHT(I4617,LEN(I4617)-SEARCH("[",I4617))</f>
        <v>#VALUE!</v>
      </c>
      <c r="L4617" s="2" t="e">
        <f t="shared" si="148"/>
        <v>#VALUE!</v>
      </c>
      <c r="M4617" s="2" t="s">
        <v>42</v>
      </c>
      <c r="N4617" s="2" t="e">
        <f t="shared" si="147"/>
        <v>#VALUE!</v>
      </c>
      <c r="O4617" s="2"/>
      <c r="P4617" s="2"/>
      <c r="Q4617" s="2" t="s">
        <v>43</v>
      </c>
      <c r="R4617" s="2"/>
      <c r="S4617" s="2"/>
      <c r="T4617" s="2"/>
      <c r="U4617" s="2" t="s">
        <v>30</v>
      </c>
      <c r="V4617" s="2" t="s">
        <v>31</v>
      </c>
      <c r="W4617" s="2" t="s">
        <v>984</v>
      </c>
      <c r="X4617" s="2" t="s">
        <v>1246</v>
      </c>
    </row>
    <row r="4618" spans="1:24" hidden="1">
      <c r="A4618" s="2">
        <v>17913</v>
      </c>
      <c r="B4618" s="2" t="s">
        <v>11401</v>
      </c>
      <c r="C4618" s="2"/>
      <c r="D4618" s="2" t="s">
        <v>2087</v>
      </c>
      <c r="E4618" s="2" t="s">
        <v>11379</v>
      </c>
      <c r="F4618" s="2" t="s">
        <v>11402</v>
      </c>
      <c r="G4618" s="2" t="s">
        <v>7886</v>
      </c>
      <c r="H4618" s="2" t="s">
        <v>11403</v>
      </c>
      <c r="I4618" s="2" t="s">
        <v>11404</v>
      </c>
      <c r="J4618" s="2" t="s">
        <v>11405</v>
      </c>
      <c r="K4618" s="2" t="e">
        <f>RIGHT(I4618,LEN(I4618)-SEARCH("[",I4618))</f>
        <v>#VALUE!</v>
      </c>
      <c r="L4618" s="2" t="e">
        <f t="shared" si="148"/>
        <v>#VALUE!</v>
      </c>
      <c r="M4618" s="2" t="s">
        <v>767</v>
      </c>
      <c r="N4618" s="2" t="e">
        <f t="shared" si="147"/>
        <v>#VALUE!</v>
      </c>
      <c r="O4618" s="2"/>
      <c r="P4618" s="2"/>
      <c r="Q4618" s="2" t="s">
        <v>768</v>
      </c>
      <c r="R4618" s="2"/>
      <c r="S4618" s="2"/>
      <c r="T4618" s="2" t="s">
        <v>1373</v>
      </c>
      <c r="U4618" s="2" t="s">
        <v>30</v>
      </c>
      <c r="V4618" s="2" t="s">
        <v>31</v>
      </c>
      <c r="W4618" s="2" t="s">
        <v>984</v>
      </c>
      <c r="X4618" s="2" t="s">
        <v>1246</v>
      </c>
    </row>
    <row r="4619" spans="1:24" hidden="1">
      <c r="A4619" s="2">
        <v>17918</v>
      </c>
      <c r="B4619" s="2" t="s">
        <v>11406</v>
      </c>
      <c r="C4619" s="2"/>
      <c r="D4619" s="2" t="s">
        <v>64</v>
      </c>
      <c r="E4619" s="2" t="s">
        <v>11379</v>
      </c>
      <c r="F4619" s="2" t="s">
        <v>11407</v>
      </c>
      <c r="G4619" s="2" t="s">
        <v>11408</v>
      </c>
      <c r="H4619" s="2" t="s">
        <v>11409</v>
      </c>
      <c r="I4619" s="2" t="s">
        <v>11410</v>
      </c>
      <c r="J4619" s="2" t="s">
        <v>11411</v>
      </c>
      <c r="K4619" s="2" t="e">
        <f>RIGHT(I4619,LEN(I4619)-SEARCH("[",I4619))</f>
        <v>#VALUE!</v>
      </c>
      <c r="L4619" s="2" t="e">
        <f t="shared" si="148"/>
        <v>#VALUE!</v>
      </c>
      <c r="M4619" s="2" t="s">
        <v>42</v>
      </c>
      <c r="N4619" s="2" t="e">
        <f t="shared" si="147"/>
        <v>#VALUE!</v>
      </c>
      <c r="O4619" s="2"/>
      <c r="P4619" s="2"/>
      <c r="Q4619" s="2" t="s">
        <v>43</v>
      </c>
      <c r="R4619" s="2"/>
      <c r="S4619" s="2"/>
      <c r="T4619" s="2" t="s">
        <v>71</v>
      </c>
      <c r="U4619" s="2" t="s">
        <v>30</v>
      </c>
      <c r="V4619" s="2" t="s">
        <v>31</v>
      </c>
      <c r="W4619" s="2" t="s">
        <v>984</v>
      </c>
      <c r="X4619" s="2" t="s">
        <v>1246</v>
      </c>
    </row>
    <row r="4620" spans="1:24" hidden="1">
      <c r="A4620" s="2">
        <v>17917</v>
      </c>
      <c r="B4620" s="2" t="s">
        <v>11412</v>
      </c>
      <c r="C4620" s="2"/>
      <c r="D4620" s="2" t="s">
        <v>64</v>
      </c>
      <c r="E4620" s="2" t="s">
        <v>11379</v>
      </c>
      <c r="F4620" s="2" t="s">
        <v>11413</v>
      </c>
      <c r="G4620" s="2" t="s">
        <v>11414</v>
      </c>
      <c r="H4620" s="2" t="s">
        <v>11415</v>
      </c>
      <c r="I4620" s="2" t="s">
        <v>11416</v>
      </c>
      <c r="J4620" s="2" t="s">
        <v>11417</v>
      </c>
      <c r="K4620" s="2" t="e">
        <f>RIGHT(I4620,LEN(I4620)-SEARCH("[",I4620))</f>
        <v>#VALUE!</v>
      </c>
      <c r="L4620" s="2" t="e">
        <f t="shared" si="148"/>
        <v>#VALUE!</v>
      </c>
      <c r="M4620" s="2" t="s">
        <v>42</v>
      </c>
      <c r="N4620" s="2" t="e">
        <f t="shared" si="147"/>
        <v>#VALUE!</v>
      </c>
      <c r="O4620" s="2"/>
      <c r="P4620" s="2"/>
      <c r="Q4620" s="2" t="s">
        <v>43</v>
      </c>
      <c r="R4620" s="2"/>
      <c r="S4620" s="2"/>
      <c r="T4620" s="2" t="s">
        <v>71</v>
      </c>
      <c r="U4620" s="2" t="s">
        <v>30</v>
      </c>
      <c r="V4620" s="2" t="s">
        <v>31</v>
      </c>
      <c r="W4620" s="2" t="s">
        <v>984</v>
      </c>
      <c r="X4620" s="2" t="s">
        <v>1246</v>
      </c>
    </row>
    <row r="4621" spans="1:24" hidden="1">
      <c r="A4621" s="2">
        <v>17915</v>
      </c>
      <c r="B4621" s="2" t="s">
        <v>11418</v>
      </c>
      <c r="C4621" s="2"/>
      <c r="D4621" s="2" t="s">
        <v>114</v>
      </c>
      <c r="E4621" s="2" t="s">
        <v>11379</v>
      </c>
      <c r="F4621" s="2" t="s">
        <v>11419</v>
      </c>
      <c r="G4621" s="2" t="s">
        <v>11420</v>
      </c>
      <c r="H4621" s="2" t="s">
        <v>11421</v>
      </c>
      <c r="I4621" s="2" t="s">
        <v>11422</v>
      </c>
      <c r="J4621" s="2" t="s">
        <v>11349</v>
      </c>
      <c r="K4621" s="2" t="e">
        <f>RIGHT(I4621,LEN(I4621)-SEARCH("[",I4621))</f>
        <v>#VALUE!</v>
      </c>
      <c r="L4621" s="2" t="e">
        <f t="shared" si="148"/>
        <v>#VALUE!</v>
      </c>
      <c r="M4621" s="2" t="s">
        <v>42</v>
      </c>
      <c r="N4621" s="2" t="e">
        <f t="shared" si="147"/>
        <v>#VALUE!</v>
      </c>
      <c r="O4621" s="2"/>
      <c r="P4621" s="2"/>
      <c r="Q4621" s="2" t="s">
        <v>43</v>
      </c>
      <c r="R4621" s="2"/>
      <c r="S4621" s="2" t="s">
        <v>11423</v>
      </c>
      <c r="T4621" s="2"/>
      <c r="U4621" s="2" t="s">
        <v>30</v>
      </c>
      <c r="V4621" s="2" t="s">
        <v>31</v>
      </c>
      <c r="W4621" s="2" t="s">
        <v>984</v>
      </c>
      <c r="X4621" s="2" t="s">
        <v>1246</v>
      </c>
    </row>
    <row r="4622" spans="1:24" hidden="1">
      <c r="A4622" s="2">
        <v>17916</v>
      </c>
      <c r="B4622" s="2" t="s">
        <v>11424</v>
      </c>
      <c r="C4622" s="2"/>
      <c r="D4622" s="2" t="s">
        <v>114</v>
      </c>
      <c r="E4622" s="2" t="s">
        <v>11379</v>
      </c>
      <c r="F4622" s="2" t="s">
        <v>11425</v>
      </c>
      <c r="G4622" s="2" t="s">
        <v>11426</v>
      </c>
      <c r="H4622" s="2" t="s">
        <v>11427</v>
      </c>
      <c r="I4622" s="2" t="s">
        <v>11428</v>
      </c>
      <c r="J4622" s="2" t="s">
        <v>11349</v>
      </c>
      <c r="K4622" s="2" t="e">
        <f>RIGHT(I4622,LEN(I4622)-SEARCH("[",I4622))</f>
        <v>#VALUE!</v>
      </c>
      <c r="L4622" s="2" t="e">
        <f t="shared" si="148"/>
        <v>#VALUE!</v>
      </c>
      <c r="M4622" s="2" t="s">
        <v>42</v>
      </c>
      <c r="N4622" s="2" t="e">
        <f t="shared" si="147"/>
        <v>#VALUE!</v>
      </c>
      <c r="O4622" s="2"/>
      <c r="P4622" s="2"/>
      <c r="Q4622" s="2" t="s">
        <v>43</v>
      </c>
      <c r="R4622" s="2"/>
      <c r="S4622" s="2" t="s">
        <v>11429</v>
      </c>
      <c r="T4622" s="2"/>
      <c r="U4622" s="2" t="s">
        <v>30</v>
      </c>
      <c r="V4622" s="2" t="s">
        <v>31</v>
      </c>
      <c r="W4622" s="2" t="s">
        <v>984</v>
      </c>
      <c r="X4622" s="2" t="s">
        <v>1246</v>
      </c>
    </row>
    <row r="4623" spans="1:24" hidden="1">
      <c r="A4623" s="2">
        <v>19670</v>
      </c>
      <c r="B4623" s="2" t="s">
        <v>11430</v>
      </c>
      <c r="C4623" s="2"/>
      <c r="D4623" s="2" t="s">
        <v>35</v>
      </c>
      <c r="E4623" s="2" t="s">
        <v>11431</v>
      </c>
      <c r="F4623" s="2" t="s">
        <v>11432</v>
      </c>
      <c r="G4623" s="2" t="s">
        <v>48</v>
      </c>
      <c r="H4623" s="2" t="s">
        <v>11433</v>
      </c>
      <c r="I4623" s="2" t="s">
        <v>11434</v>
      </c>
      <c r="J4623" s="2" t="s">
        <v>11435</v>
      </c>
      <c r="K4623" s="2" t="e">
        <f>RIGHT(I4623,LEN(I4623)-SEARCH("[",I4623))</f>
        <v>#VALUE!</v>
      </c>
      <c r="L4623" s="2" t="e">
        <f t="shared" si="148"/>
        <v>#VALUE!</v>
      </c>
      <c r="M4623" s="2" t="s">
        <v>42</v>
      </c>
      <c r="N4623" s="2" t="e">
        <f t="shared" si="147"/>
        <v>#VALUE!</v>
      </c>
      <c r="O4623" s="2"/>
      <c r="P4623" s="2"/>
      <c r="Q4623" s="2" t="s">
        <v>43</v>
      </c>
      <c r="R4623" s="2"/>
      <c r="S4623" s="2"/>
      <c r="T4623" s="2"/>
      <c r="U4623" s="2" t="s">
        <v>30</v>
      </c>
      <c r="V4623" s="2" t="s">
        <v>31</v>
      </c>
      <c r="W4623" s="2"/>
      <c r="X4623" s="2"/>
    </row>
    <row r="4624" spans="1:24" hidden="1">
      <c r="A4624" s="2">
        <v>19659</v>
      </c>
      <c r="B4624" s="2" t="s">
        <v>11436</v>
      </c>
      <c r="C4624" s="2"/>
      <c r="D4624" s="2" t="s">
        <v>64</v>
      </c>
      <c r="E4624" s="2" t="s">
        <v>11431</v>
      </c>
      <c r="F4624" s="2" t="s">
        <v>11437</v>
      </c>
      <c r="G4624" s="2" t="s">
        <v>5885</v>
      </c>
      <c r="H4624" s="2" t="s">
        <v>11438</v>
      </c>
      <c r="I4624" s="2" t="s">
        <v>11439</v>
      </c>
      <c r="J4624" s="2" t="s">
        <v>1343</v>
      </c>
      <c r="K4624" s="2" t="e">
        <f>RIGHT(I4624,LEN(I4624)-SEARCH("[",I4624))</f>
        <v>#VALUE!</v>
      </c>
      <c r="L4624" s="2" t="e">
        <f t="shared" si="148"/>
        <v>#VALUE!</v>
      </c>
      <c r="M4624" s="2" t="s">
        <v>42</v>
      </c>
      <c r="N4624" s="2" t="e">
        <f t="shared" si="147"/>
        <v>#VALUE!</v>
      </c>
      <c r="O4624" s="2"/>
      <c r="P4624" s="2"/>
      <c r="Q4624" s="2" t="s">
        <v>43</v>
      </c>
      <c r="R4624" s="2"/>
      <c r="S4624" s="2"/>
      <c r="T4624" s="2" t="s">
        <v>71</v>
      </c>
      <c r="U4624" s="2" t="s">
        <v>30</v>
      </c>
      <c r="V4624" s="2" t="s">
        <v>31</v>
      </c>
      <c r="W4624" s="2"/>
      <c r="X4624" s="2"/>
    </row>
    <row r="4625" spans="1:24" hidden="1">
      <c r="A4625" s="2">
        <v>19658</v>
      </c>
      <c r="B4625" s="2" t="s">
        <v>11440</v>
      </c>
      <c r="C4625" s="2"/>
      <c r="D4625" s="2" t="s">
        <v>818</v>
      </c>
      <c r="E4625" s="2" t="s">
        <v>11431</v>
      </c>
      <c r="F4625" s="2" t="s">
        <v>11441</v>
      </c>
      <c r="G4625" s="2" t="s">
        <v>820</v>
      </c>
      <c r="H4625" s="2" t="s">
        <v>11442</v>
      </c>
      <c r="I4625" s="2" t="s">
        <v>11443</v>
      </c>
      <c r="J4625" s="2" t="s">
        <v>11444</v>
      </c>
      <c r="K4625" s="2" t="e">
        <f>RIGHT(I4625,LEN(I4625)-SEARCH("[",I4625))</f>
        <v>#VALUE!</v>
      </c>
      <c r="L4625" s="2" t="e">
        <f t="shared" si="148"/>
        <v>#VALUE!</v>
      </c>
      <c r="M4625" s="2" t="s">
        <v>42</v>
      </c>
      <c r="N4625" s="2" t="e">
        <f t="shared" si="147"/>
        <v>#VALUE!</v>
      </c>
      <c r="O4625" s="2"/>
      <c r="P4625" s="2"/>
      <c r="Q4625" s="2" t="s">
        <v>43</v>
      </c>
      <c r="R4625" s="2"/>
      <c r="S4625" s="2"/>
      <c r="T4625" s="2"/>
      <c r="U4625" s="2" t="s">
        <v>30</v>
      </c>
      <c r="V4625" s="2" t="s">
        <v>31</v>
      </c>
      <c r="W4625" s="2"/>
      <c r="X4625" s="2"/>
    </row>
    <row r="4626" spans="1:24" hidden="1">
      <c r="A4626" s="2">
        <v>19660</v>
      </c>
      <c r="B4626" s="2" t="s">
        <v>11445</v>
      </c>
      <c r="C4626" s="2"/>
      <c r="D4626" s="2" t="s">
        <v>139</v>
      </c>
      <c r="E4626" s="2" t="s">
        <v>11431</v>
      </c>
      <c r="F4626" s="2" t="s">
        <v>11446</v>
      </c>
      <c r="G4626" s="2" t="s">
        <v>141</v>
      </c>
      <c r="H4626" s="2" t="s">
        <v>11447</v>
      </c>
      <c r="I4626" s="2" t="s">
        <v>11448</v>
      </c>
      <c r="J4626" s="2" t="s">
        <v>11449</v>
      </c>
      <c r="K4626" s="2" t="e">
        <f>RIGHT(I4626,LEN(I4626)-SEARCH("[",I4626))</f>
        <v>#VALUE!</v>
      </c>
      <c r="L4626" s="2" t="e">
        <f t="shared" si="148"/>
        <v>#VALUE!</v>
      </c>
      <c r="M4626" s="2" t="s">
        <v>42</v>
      </c>
      <c r="N4626" s="2" t="e">
        <f t="shared" si="147"/>
        <v>#VALUE!</v>
      </c>
      <c r="O4626" s="2"/>
      <c r="P4626" s="2"/>
      <c r="Q4626" s="2" t="s">
        <v>43</v>
      </c>
      <c r="R4626" s="2"/>
      <c r="S4626" s="2"/>
      <c r="T4626" s="2"/>
      <c r="U4626" s="2" t="s">
        <v>30</v>
      </c>
      <c r="V4626" s="2" t="s">
        <v>31</v>
      </c>
      <c r="W4626" s="2"/>
      <c r="X4626" s="2"/>
    </row>
    <row r="4627" spans="1:24" hidden="1">
      <c r="A4627" s="2">
        <v>19669</v>
      </c>
      <c r="B4627" s="2" t="s">
        <v>11450</v>
      </c>
      <c r="C4627" s="2"/>
      <c r="D4627" s="2" t="s">
        <v>139</v>
      </c>
      <c r="E4627" s="2" t="s">
        <v>11431</v>
      </c>
      <c r="F4627" s="2" t="s">
        <v>11451</v>
      </c>
      <c r="G4627" s="2" t="s">
        <v>11452</v>
      </c>
      <c r="H4627" s="2" t="s">
        <v>11453</v>
      </c>
      <c r="I4627" s="2" t="s">
        <v>11454</v>
      </c>
      <c r="J4627" s="2" t="s">
        <v>11455</v>
      </c>
      <c r="K4627" s="2" t="e">
        <f>RIGHT(I4627,LEN(I4627)-SEARCH("[",I4627))</f>
        <v>#VALUE!</v>
      </c>
      <c r="L4627" s="2" t="e">
        <f t="shared" si="148"/>
        <v>#VALUE!</v>
      </c>
      <c r="M4627" s="2" t="s">
        <v>42</v>
      </c>
      <c r="N4627" s="2" t="e">
        <f t="shared" si="147"/>
        <v>#VALUE!</v>
      </c>
      <c r="O4627" s="2"/>
      <c r="P4627" s="2"/>
      <c r="Q4627" s="2" t="s">
        <v>43</v>
      </c>
      <c r="R4627" s="2"/>
      <c r="S4627" s="2"/>
      <c r="T4627" s="2"/>
      <c r="U4627" s="2" t="s">
        <v>30</v>
      </c>
      <c r="V4627" s="2" t="s">
        <v>31</v>
      </c>
      <c r="W4627" s="2"/>
      <c r="X4627" s="2"/>
    </row>
    <row r="4628" spans="1:24" hidden="1">
      <c r="A4628" s="2">
        <v>19671</v>
      </c>
      <c r="B4628" s="2" t="s">
        <v>11456</v>
      </c>
      <c r="C4628" s="2"/>
      <c r="D4628" s="2" t="s">
        <v>205</v>
      </c>
      <c r="E4628" s="2" t="s">
        <v>11431</v>
      </c>
      <c r="F4628" s="2" t="s">
        <v>11457</v>
      </c>
      <c r="G4628" s="2" t="s">
        <v>367</v>
      </c>
      <c r="H4628" s="2" t="s">
        <v>11458</v>
      </c>
      <c r="I4628" s="2" t="s">
        <v>11459</v>
      </c>
      <c r="J4628" s="2" t="s">
        <v>11460</v>
      </c>
      <c r="K4628" s="2" t="e">
        <f>RIGHT(I4628,LEN(I4628)-SEARCH("[",I4628))</f>
        <v>#VALUE!</v>
      </c>
      <c r="L4628" s="2" t="e">
        <f t="shared" si="148"/>
        <v>#VALUE!</v>
      </c>
      <c r="M4628" s="2" t="s">
        <v>42</v>
      </c>
      <c r="N4628" s="2" t="e">
        <f t="shared" si="147"/>
        <v>#VALUE!</v>
      </c>
      <c r="O4628" s="2"/>
      <c r="P4628" s="2"/>
      <c r="Q4628" s="2" t="s">
        <v>43</v>
      </c>
      <c r="R4628" s="2"/>
      <c r="S4628" s="2"/>
      <c r="T4628" s="2"/>
      <c r="U4628" s="2" t="s">
        <v>30</v>
      </c>
      <c r="V4628" s="2" t="s">
        <v>31</v>
      </c>
      <c r="W4628" s="2"/>
      <c r="X4628" s="2"/>
    </row>
    <row r="4629" spans="1:24" hidden="1">
      <c r="A4629" s="2">
        <v>19661</v>
      </c>
      <c r="B4629" s="2" t="s">
        <v>11461</v>
      </c>
      <c r="C4629" s="2"/>
      <c r="D4629" s="2" t="s">
        <v>139</v>
      </c>
      <c r="E4629" s="2" t="s">
        <v>11431</v>
      </c>
      <c r="F4629" s="2" t="s">
        <v>11462</v>
      </c>
      <c r="G4629" s="2" t="s">
        <v>447</v>
      </c>
      <c r="H4629" s="2" t="s">
        <v>11463</v>
      </c>
      <c r="I4629" s="2" t="s">
        <v>11464</v>
      </c>
      <c r="J4629" s="2" t="s">
        <v>11465</v>
      </c>
      <c r="K4629" s="2" t="e">
        <f>RIGHT(I4629,LEN(I4629)-SEARCH("[",I4629))</f>
        <v>#VALUE!</v>
      </c>
      <c r="L4629" s="2" t="e">
        <f t="shared" si="148"/>
        <v>#VALUE!</v>
      </c>
      <c r="M4629" s="2" t="s">
        <v>42</v>
      </c>
      <c r="N4629" s="2" t="e">
        <f t="shared" si="147"/>
        <v>#VALUE!</v>
      </c>
      <c r="O4629" s="2"/>
      <c r="P4629" s="2"/>
      <c r="Q4629" s="2" t="s">
        <v>43</v>
      </c>
      <c r="R4629" s="2"/>
      <c r="S4629" s="2"/>
      <c r="T4629" s="2"/>
      <c r="U4629" s="2" t="s">
        <v>30</v>
      </c>
      <c r="V4629" s="2" t="s">
        <v>31</v>
      </c>
      <c r="W4629" s="2"/>
      <c r="X4629" s="2"/>
    </row>
    <row r="4630" spans="1:24" hidden="1">
      <c r="A4630" s="2">
        <v>19662</v>
      </c>
      <c r="B4630" s="2" t="s">
        <v>11466</v>
      </c>
      <c r="C4630" s="2"/>
      <c r="D4630" s="2" t="s">
        <v>139</v>
      </c>
      <c r="E4630" s="2" t="s">
        <v>11431</v>
      </c>
      <c r="F4630" s="2" t="s">
        <v>11467</v>
      </c>
      <c r="G4630" s="2" t="s">
        <v>159</v>
      </c>
      <c r="H4630" s="2" t="s">
        <v>11468</v>
      </c>
      <c r="I4630" s="2" t="s">
        <v>11469</v>
      </c>
      <c r="J4630" s="2" t="s">
        <v>11470</v>
      </c>
      <c r="K4630" s="2" t="e">
        <f>RIGHT(I4630,LEN(I4630)-SEARCH("[",I4630))</f>
        <v>#VALUE!</v>
      </c>
      <c r="L4630" s="2" t="e">
        <f t="shared" si="148"/>
        <v>#VALUE!</v>
      </c>
      <c r="M4630" s="2" t="s">
        <v>42</v>
      </c>
      <c r="N4630" s="2" t="e">
        <f t="shared" si="147"/>
        <v>#VALUE!</v>
      </c>
      <c r="O4630" s="2"/>
      <c r="P4630" s="2"/>
      <c r="Q4630" s="2" t="s">
        <v>43</v>
      </c>
      <c r="R4630" s="2"/>
      <c r="S4630" s="2"/>
      <c r="T4630" s="2"/>
      <c r="U4630" s="2" t="s">
        <v>30</v>
      </c>
      <c r="V4630" s="2" t="s">
        <v>31</v>
      </c>
      <c r="W4630" s="2"/>
      <c r="X4630" s="2"/>
    </row>
    <row r="4631" spans="1:24" hidden="1">
      <c r="A4631" s="2">
        <v>19663</v>
      </c>
      <c r="B4631" s="2" t="s">
        <v>11471</v>
      </c>
      <c r="C4631" s="2"/>
      <c r="D4631" s="2" t="s">
        <v>139</v>
      </c>
      <c r="E4631" s="2" t="s">
        <v>11431</v>
      </c>
      <c r="F4631" s="2" t="s">
        <v>11472</v>
      </c>
      <c r="G4631" s="2" t="s">
        <v>597</v>
      </c>
      <c r="H4631" s="2" t="s">
        <v>11473</v>
      </c>
      <c r="I4631" s="2" t="s">
        <v>11474</v>
      </c>
      <c r="J4631" s="2" t="s">
        <v>5913</v>
      </c>
      <c r="K4631" s="2" t="e">
        <f>RIGHT(I4631,LEN(I4631)-SEARCH("[",I4631))</f>
        <v>#VALUE!</v>
      </c>
      <c r="L4631" s="2" t="e">
        <f t="shared" si="148"/>
        <v>#VALUE!</v>
      </c>
      <c r="M4631" s="2" t="s">
        <v>42</v>
      </c>
      <c r="N4631" s="2" t="e">
        <f t="shared" si="147"/>
        <v>#VALUE!</v>
      </c>
      <c r="O4631" s="2"/>
      <c r="P4631" s="2"/>
      <c r="Q4631" s="2" t="s">
        <v>43</v>
      </c>
      <c r="R4631" s="2"/>
      <c r="S4631" s="2"/>
      <c r="T4631" s="2"/>
      <c r="U4631" s="2" t="s">
        <v>30</v>
      </c>
      <c r="V4631" s="2" t="s">
        <v>31</v>
      </c>
      <c r="W4631" s="2"/>
      <c r="X4631" s="2"/>
    </row>
    <row r="4632" spans="1:24" hidden="1">
      <c r="A4632" s="2">
        <v>19664</v>
      </c>
      <c r="B4632" s="2" t="s">
        <v>11475</v>
      </c>
      <c r="C4632" s="2"/>
      <c r="D4632" s="2" t="s">
        <v>139</v>
      </c>
      <c r="E4632" s="2" t="s">
        <v>11431</v>
      </c>
      <c r="F4632" s="2" t="s">
        <v>11476</v>
      </c>
      <c r="G4632" s="2" t="s">
        <v>606</v>
      </c>
      <c r="H4632" s="2" t="s">
        <v>11477</v>
      </c>
      <c r="I4632" s="2" t="s">
        <v>11478</v>
      </c>
      <c r="J4632" s="2" t="s">
        <v>11479</v>
      </c>
      <c r="K4632" s="2" t="e">
        <f>RIGHT(I4632,LEN(I4632)-SEARCH("[",I4632))</f>
        <v>#VALUE!</v>
      </c>
      <c r="L4632" s="2" t="e">
        <f t="shared" si="148"/>
        <v>#VALUE!</v>
      </c>
      <c r="M4632" s="2" t="s">
        <v>42</v>
      </c>
      <c r="N4632" s="2" t="e">
        <f t="shared" si="147"/>
        <v>#VALUE!</v>
      </c>
      <c r="O4632" s="2"/>
      <c r="P4632" s="2"/>
      <c r="Q4632" s="2" t="s">
        <v>43</v>
      </c>
      <c r="R4632" s="2"/>
      <c r="S4632" s="2"/>
      <c r="T4632" s="2"/>
      <c r="U4632" s="2" t="s">
        <v>30</v>
      </c>
      <c r="V4632" s="2" t="s">
        <v>31</v>
      </c>
      <c r="W4632" s="2"/>
      <c r="X4632" s="2"/>
    </row>
    <row r="4633" spans="1:24" hidden="1">
      <c r="A4633" s="2">
        <v>19665</v>
      </c>
      <c r="B4633" s="2" t="s">
        <v>11480</v>
      </c>
      <c r="C4633" s="2"/>
      <c r="D4633" s="2" t="s">
        <v>139</v>
      </c>
      <c r="E4633" s="2" t="s">
        <v>11431</v>
      </c>
      <c r="F4633" s="2" t="s">
        <v>11481</v>
      </c>
      <c r="G4633" s="2" t="s">
        <v>176</v>
      </c>
      <c r="H4633" s="2" t="s">
        <v>11482</v>
      </c>
      <c r="I4633" s="2" t="s">
        <v>11483</v>
      </c>
      <c r="J4633" s="2" t="s">
        <v>11484</v>
      </c>
      <c r="K4633" s="2" t="e">
        <f>RIGHT(I4633,LEN(I4633)-SEARCH("[",I4633))</f>
        <v>#VALUE!</v>
      </c>
      <c r="L4633" s="2" t="e">
        <f t="shared" si="148"/>
        <v>#VALUE!</v>
      </c>
      <c r="M4633" s="2" t="s">
        <v>42</v>
      </c>
      <c r="N4633" s="2" t="e">
        <f t="shared" ref="N4633:N4696" si="149">IF(L4633=M4633,1,0)</f>
        <v>#VALUE!</v>
      </c>
      <c r="O4633" s="2"/>
      <c r="P4633" s="2"/>
      <c r="Q4633" s="2" t="s">
        <v>43</v>
      </c>
      <c r="R4633" s="2"/>
      <c r="S4633" s="2"/>
      <c r="T4633" s="2"/>
      <c r="U4633" s="2" t="s">
        <v>30</v>
      </c>
      <c r="V4633" s="2" t="s">
        <v>31</v>
      </c>
      <c r="W4633" s="2"/>
      <c r="X4633" s="2"/>
    </row>
    <row r="4634" spans="1:24" hidden="1">
      <c r="A4634" s="2">
        <v>19666</v>
      </c>
      <c r="B4634" s="2" t="s">
        <v>11485</v>
      </c>
      <c r="C4634" s="2"/>
      <c r="D4634" s="2" t="s">
        <v>139</v>
      </c>
      <c r="E4634" s="2" t="s">
        <v>11431</v>
      </c>
      <c r="F4634" s="2" t="s">
        <v>11486</v>
      </c>
      <c r="G4634" s="2" t="s">
        <v>182</v>
      </c>
      <c r="H4634" s="2" t="s">
        <v>11487</v>
      </c>
      <c r="I4634" s="2" t="s">
        <v>11488</v>
      </c>
      <c r="J4634" s="2" t="s">
        <v>11489</v>
      </c>
      <c r="K4634" s="2" t="e">
        <f>RIGHT(I4634,LEN(I4634)-SEARCH("[",I4634))</f>
        <v>#VALUE!</v>
      </c>
      <c r="L4634" s="2" t="e">
        <f t="shared" si="148"/>
        <v>#VALUE!</v>
      </c>
      <c r="M4634" s="2" t="s">
        <v>42</v>
      </c>
      <c r="N4634" s="2" t="e">
        <f t="shared" si="149"/>
        <v>#VALUE!</v>
      </c>
      <c r="O4634" s="2"/>
      <c r="P4634" s="2"/>
      <c r="Q4634" s="2" t="s">
        <v>43</v>
      </c>
      <c r="R4634" s="2"/>
      <c r="S4634" s="2"/>
      <c r="T4634" s="2"/>
      <c r="U4634" s="2" t="s">
        <v>30</v>
      </c>
      <c r="V4634" s="2" t="s">
        <v>31</v>
      </c>
      <c r="W4634" s="2"/>
      <c r="X4634" s="2"/>
    </row>
    <row r="4635" spans="1:24" hidden="1">
      <c r="A4635" s="2">
        <v>19667</v>
      </c>
      <c r="B4635" s="2" t="s">
        <v>11490</v>
      </c>
      <c r="C4635" s="2"/>
      <c r="D4635" s="2" t="s">
        <v>139</v>
      </c>
      <c r="E4635" s="2" t="s">
        <v>11431</v>
      </c>
      <c r="F4635" s="2" t="s">
        <v>11491</v>
      </c>
      <c r="G4635" s="2" t="s">
        <v>188</v>
      </c>
      <c r="H4635" s="2" t="s">
        <v>11492</v>
      </c>
      <c r="I4635" s="2" t="s">
        <v>11493</v>
      </c>
      <c r="J4635" s="2" t="s">
        <v>11494</v>
      </c>
      <c r="K4635" s="2" t="e">
        <f>RIGHT(I4635,LEN(I4635)-SEARCH("[",I4635))</f>
        <v>#VALUE!</v>
      </c>
      <c r="L4635" s="2" t="e">
        <f t="shared" si="148"/>
        <v>#VALUE!</v>
      </c>
      <c r="M4635" s="2" t="s">
        <v>42</v>
      </c>
      <c r="N4635" s="2" t="e">
        <f t="shared" si="149"/>
        <v>#VALUE!</v>
      </c>
      <c r="O4635" s="2"/>
      <c r="P4635" s="2"/>
      <c r="Q4635" s="2" t="s">
        <v>43</v>
      </c>
      <c r="R4635" s="2"/>
      <c r="S4635" s="2"/>
      <c r="T4635" s="2"/>
      <c r="U4635" s="2" t="s">
        <v>30</v>
      </c>
      <c r="V4635" s="2" t="s">
        <v>31</v>
      </c>
      <c r="W4635" s="2"/>
      <c r="X4635" s="2"/>
    </row>
    <row r="4636" spans="1:24" hidden="1">
      <c r="A4636" s="2">
        <v>19668</v>
      </c>
      <c r="B4636" s="2" t="s">
        <v>11495</v>
      </c>
      <c r="C4636" s="2"/>
      <c r="D4636" s="2" t="s">
        <v>139</v>
      </c>
      <c r="E4636" s="2" t="s">
        <v>11431</v>
      </c>
      <c r="F4636" s="2" t="s">
        <v>11496</v>
      </c>
      <c r="G4636" s="2" t="s">
        <v>639</v>
      </c>
      <c r="H4636" s="2" t="s">
        <v>11497</v>
      </c>
      <c r="I4636" s="2" t="s">
        <v>11498</v>
      </c>
      <c r="J4636" s="2" t="s">
        <v>6302</v>
      </c>
      <c r="K4636" s="2" t="e">
        <f>RIGHT(I4636,LEN(I4636)-SEARCH("[",I4636))</f>
        <v>#VALUE!</v>
      </c>
      <c r="L4636" s="2" t="e">
        <f t="shared" si="148"/>
        <v>#VALUE!</v>
      </c>
      <c r="M4636" s="2" t="s">
        <v>42</v>
      </c>
      <c r="N4636" s="2" t="e">
        <f t="shared" si="149"/>
        <v>#VALUE!</v>
      </c>
      <c r="O4636" s="2"/>
      <c r="P4636" s="2"/>
      <c r="Q4636" s="2" t="s">
        <v>43</v>
      </c>
      <c r="R4636" s="2"/>
      <c r="S4636" s="2"/>
      <c r="T4636" s="2"/>
      <c r="U4636" s="2" t="s">
        <v>30</v>
      </c>
      <c r="V4636" s="2" t="s">
        <v>31</v>
      </c>
      <c r="W4636" s="2"/>
      <c r="X4636" s="2"/>
    </row>
    <row r="4637" spans="1:24" hidden="1">
      <c r="A4637" s="2">
        <v>19673</v>
      </c>
      <c r="B4637" s="2" t="s">
        <v>11499</v>
      </c>
      <c r="C4637" s="2"/>
      <c r="D4637" s="2" t="s">
        <v>64</v>
      </c>
      <c r="E4637" s="2" t="s">
        <v>11500</v>
      </c>
      <c r="F4637" s="2" t="s">
        <v>11501</v>
      </c>
      <c r="G4637" s="2" t="s">
        <v>5885</v>
      </c>
      <c r="H4637" s="2" t="s">
        <v>11502</v>
      </c>
      <c r="I4637" s="2" t="s">
        <v>11503</v>
      </c>
      <c r="J4637" s="2" t="s">
        <v>1343</v>
      </c>
      <c r="K4637" s="2" t="e">
        <f>RIGHT(I4637,LEN(I4637)-SEARCH("[",I4637))</f>
        <v>#VALUE!</v>
      </c>
      <c r="L4637" s="2" t="e">
        <f t="shared" si="148"/>
        <v>#VALUE!</v>
      </c>
      <c r="M4637" s="2" t="s">
        <v>42</v>
      </c>
      <c r="N4637" s="2" t="e">
        <f t="shared" si="149"/>
        <v>#VALUE!</v>
      </c>
      <c r="O4637" s="2"/>
      <c r="P4637" s="2"/>
      <c r="Q4637" s="2" t="s">
        <v>43</v>
      </c>
      <c r="R4637" s="2"/>
      <c r="S4637" s="2"/>
      <c r="T4637" s="2" t="s">
        <v>71</v>
      </c>
      <c r="U4637" s="2" t="s">
        <v>30</v>
      </c>
      <c r="V4637" s="2" t="s">
        <v>31</v>
      </c>
      <c r="W4637" s="2"/>
      <c r="X4637" s="2"/>
    </row>
    <row r="4638" spans="1:24" hidden="1">
      <c r="A4638" s="2">
        <v>19674</v>
      </c>
      <c r="B4638" s="2" t="s">
        <v>11507</v>
      </c>
      <c r="C4638" s="2"/>
      <c r="D4638" s="2" t="s">
        <v>139</v>
      </c>
      <c r="E4638" s="2" t="s">
        <v>11500</v>
      </c>
      <c r="F4638" s="2" t="s">
        <v>11508</v>
      </c>
      <c r="G4638" s="2" t="s">
        <v>141</v>
      </c>
      <c r="H4638" s="2" t="s">
        <v>11509</v>
      </c>
      <c r="I4638" s="2" t="s">
        <v>11510</v>
      </c>
      <c r="J4638" s="2" t="s">
        <v>11511</v>
      </c>
      <c r="K4638" s="2" t="e">
        <f>RIGHT(I4638,LEN(I4638)-SEARCH("[",I4638))</f>
        <v>#VALUE!</v>
      </c>
      <c r="L4638" s="2" t="e">
        <f t="shared" si="148"/>
        <v>#VALUE!</v>
      </c>
      <c r="M4638" s="2" t="s">
        <v>42</v>
      </c>
      <c r="N4638" s="2" t="e">
        <f t="shared" si="149"/>
        <v>#VALUE!</v>
      </c>
      <c r="O4638" s="2"/>
      <c r="P4638" s="2"/>
      <c r="Q4638" s="2" t="s">
        <v>43</v>
      </c>
      <c r="R4638" s="2"/>
      <c r="S4638" s="2"/>
      <c r="T4638" s="2"/>
      <c r="U4638" s="2" t="s">
        <v>30</v>
      </c>
      <c r="V4638" s="2" t="s">
        <v>31</v>
      </c>
      <c r="W4638" s="2"/>
      <c r="X4638" s="2"/>
    </row>
    <row r="4639" spans="1:24" hidden="1">
      <c r="A4639" s="2">
        <v>19675</v>
      </c>
      <c r="B4639" s="2" t="s">
        <v>11512</v>
      </c>
      <c r="C4639" s="2"/>
      <c r="D4639" s="2" t="s">
        <v>139</v>
      </c>
      <c r="E4639" s="2" t="s">
        <v>11500</v>
      </c>
      <c r="F4639" s="2" t="s">
        <v>11513</v>
      </c>
      <c r="G4639" s="2" t="s">
        <v>447</v>
      </c>
      <c r="H4639" s="2" t="s">
        <v>11514</v>
      </c>
      <c r="I4639" s="2" t="s">
        <v>11515</v>
      </c>
      <c r="J4639" s="2" t="s">
        <v>2733</v>
      </c>
      <c r="K4639" s="2" t="e">
        <f>RIGHT(I4639,LEN(I4639)-SEARCH("[",I4639))</f>
        <v>#VALUE!</v>
      </c>
      <c r="L4639" s="2" t="e">
        <f t="shared" si="148"/>
        <v>#VALUE!</v>
      </c>
      <c r="M4639" s="2" t="s">
        <v>42</v>
      </c>
      <c r="N4639" s="2" t="e">
        <f t="shared" si="149"/>
        <v>#VALUE!</v>
      </c>
      <c r="O4639" s="2"/>
      <c r="P4639" s="2"/>
      <c r="Q4639" s="2" t="s">
        <v>43</v>
      </c>
      <c r="R4639" s="2"/>
      <c r="S4639" s="2"/>
      <c r="T4639" s="2"/>
      <c r="U4639" s="2" t="s">
        <v>30</v>
      </c>
      <c r="V4639" s="2" t="s">
        <v>31</v>
      </c>
      <c r="W4639" s="2"/>
      <c r="X4639" s="2"/>
    </row>
    <row r="4640" spans="1:24" hidden="1">
      <c r="A4640" s="2">
        <v>19676</v>
      </c>
      <c r="B4640" s="2" t="s">
        <v>11516</v>
      </c>
      <c r="C4640" s="2"/>
      <c r="D4640" s="2" t="s">
        <v>139</v>
      </c>
      <c r="E4640" s="2" t="s">
        <v>11500</v>
      </c>
      <c r="F4640" s="2" t="s">
        <v>11517</v>
      </c>
      <c r="G4640" s="2" t="s">
        <v>159</v>
      </c>
      <c r="H4640" s="2" t="s">
        <v>11518</v>
      </c>
      <c r="I4640" s="2" t="s">
        <v>11519</v>
      </c>
      <c r="J4640" s="2" t="s">
        <v>11520</v>
      </c>
      <c r="K4640" s="2" t="e">
        <f>RIGHT(I4640,LEN(I4640)-SEARCH("[",I4640))</f>
        <v>#VALUE!</v>
      </c>
      <c r="L4640" s="2" t="e">
        <f t="shared" si="148"/>
        <v>#VALUE!</v>
      </c>
      <c r="M4640" s="2" t="s">
        <v>42</v>
      </c>
      <c r="N4640" s="2" t="e">
        <f t="shared" si="149"/>
        <v>#VALUE!</v>
      </c>
      <c r="O4640" s="2"/>
      <c r="P4640" s="2"/>
      <c r="Q4640" s="2" t="s">
        <v>43</v>
      </c>
      <c r="R4640" s="2"/>
      <c r="S4640" s="2"/>
      <c r="T4640" s="2"/>
      <c r="U4640" s="2" t="s">
        <v>30</v>
      </c>
      <c r="V4640" s="2" t="s">
        <v>31</v>
      </c>
      <c r="W4640" s="2"/>
      <c r="X4640" s="2"/>
    </row>
    <row r="4641" spans="1:24" hidden="1">
      <c r="A4641" s="2">
        <v>19682</v>
      </c>
      <c r="B4641" s="2" t="s">
        <v>11544</v>
      </c>
      <c r="C4641" s="2"/>
      <c r="D4641" s="2" t="s">
        <v>6743</v>
      </c>
      <c r="E4641" s="2" t="s">
        <v>11500</v>
      </c>
      <c r="F4641" s="2" t="s">
        <v>11545</v>
      </c>
      <c r="G4641" s="2" t="s">
        <v>11546</v>
      </c>
      <c r="H4641" s="2" t="s">
        <v>11547</v>
      </c>
      <c r="I4641" s="2" t="s">
        <v>11548</v>
      </c>
      <c r="J4641" s="2" t="s">
        <v>11549</v>
      </c>
      <c r="K4641" s="2" t="e">
        <f>RIGHT(I4641,LEN(I4641)-SEARCH("[",I4641))</f>
        <v>#VALUE!</v>
      </c>
      <c r="L4641" s="2" t="e">
        <f t="shared" si="148"/>
        <v>#VALUE!</v>
      </c>
      <c r="M4641" s="2" t="s">
        <v>42</v>
      </c>
      <c r="N4641" s="2" t="e">
        <f t="shared" si="149"/>
        <v>#VALUE!</v>
      </c>
      <c r="O4641" s="2"/>
      <c r="P4641" s="2"/>
      <c r="Q4641" s="2" t="s">
        <v>43</v>
      </c>
      <c r="R4641" s="2"/>
      <c r="S4641" s="2"/>
      <c r="T4641" s="2"/>
      <c r="U4641" s="2" t="s">
        <v>30</v>
      </c>
      <c r="V4641" s="2" t="s">
        <v>31</v>
      </c>
      <c r="W4641" s="2"/>
      <c r="X4641" s="2"/>
    </row>
    <row r="4642" spans="1:24" hidden="1">
      <c r="A4642" s="2">
        <v>17772</v>
      </c>
      <c r="B4642" s="2" t="s">
        <v>11557</v>
      </c>
      <c r="C4642" s="2"/>
      <c r="D4642" s="2" t="s">
        <v>35</v>
      </c>
      <c r="E4642" s="2" t="s">
        <v>11558</v>
      </c>
      <c r="F4642" s="2" t="s">
        <v>11559</v>
      </c>
      <c r="G4642" s="2" t="s">
        <v>128</v>
      </c>
      <c r="H4642" s="2" t="s">
        <v>11560</v>
      </c>
      <c r="I4642" s="2" t="s">
        <v>11561</v>
      </c>
      <c r="J4642" s="2" t="s">
        <v>11562</v>
      </c>
      <c r="K4642" s="2" t="e">
        <f>RIGHT(I4642,LEN(I4642)-SEARCH("[",I4642))</f>
        <v>#VALUE!</v>
      </c>
      <c r="L4642" s="2" t="e">
        <f t="shared" si="148"/>
        <v>#VALUE!</v>
      </c>
      <c r="M4642" s="2" t="s">
        <v>42</v>
      </c>
      <c r="N4642" s="2" t="e">
        <f t="shared" si="149"/>
        <v>#VALUE!</v>
      </c>
      <c r="O4642" s="2"/>
      <c r="P4642" s="2"/>
      <c r="Q4642" s="2" t="s">
        <v>43</v>
      </c>
      <c r="R4642" s="2"/>
      <c r="S4642" s="2"/>
      <c r="T4642" s="2"/>
      <c r="U4642" s="2" t="s">
        <v>30</v>
      </c>
      <c r="V4642" s="2" t="s">
        <v>31</v>
      </c>
      <c r="W4642" s="2"/>
      <c r="X4642" s="2"/>
    </row>
    <row r="4643" spans="1:24" hidden="1">
      <c r="A4643" s="2">
        <v>18149</v>
      </c>
      <c r="B4643" s="2" t="s">
        <v>11569</v>
      </c>
      <c r="C4643" s="2"/>
      <c r="D4643" s="2" t="s">
        <v>6743</v>
      </c>
      <c r="E4643" s="2" t="s">
        <v>11570</v>
      </c>
      <c r="F4643" s="2" t="s">
        <v>11571</v>
      </c>
      <c r="G4643" s="2" t="s">
        <v>38</v>
      </c>
      <c r="H4643" s="2" t="s">
        <v>11572</v>
      </c>
      <c r="I4643" s="2" t="s">
        <v>11573</v>
      </c>
      <c r="J4643" s="2" t="s">
        <v>11574</v>
      </c>
      <c r="K4643" s="2" t="e">
        <f>RIGHT(I4643,LEN(I4643)-SEARCH("[",I4643))</f>
        <v>#VALUE!</v>
      </c>
      <c r="L4643" s="2" t="e">
        <f t="shared" si="148"/>
        <v>#VALUE!</v>
      </c>
      <c r="M4643" s="2" t="s">
        <v>42</v>
      </c>
      <c r="N4643" s="2" t="e">
        <f t="shared" si="149"/>
        <v>#VALUE!</v>
      </c>
      <c r="O4643" s="2"/>
      <c r="P4643" s="2"/>
      <c r="Q4643" s="2" t="s">
        <v>43</v>
      </c>
      <c r="R4643" s="2"/>
      <c r="S4643" s="2"/>
      <c r="T4643" s="2"/>
      <c r="U4643" s="2" t="s">
        <v>30</v>
      </c>
      <c r="V4643" s="2" t="s">
        <v>31</v>
      </c>
      <c r="W4643" s="2" t="s">
        <v>81</v>
      </c>
      <c r="X4643" s="2" t="s">
        <v>82</v>
      </c>
    </row>
    <row r="4644" spans="1:24" hidden="1">
      <c r="A4644" s="2">
        <v>18148</v>
      </c>
      <c r="B4644" s="2" t="s">
        <v>11575</v>
      </c>
      <c r="C4644" s="2"/>
      <c r="D4644" s="2" t="s">
        <v>761</v>
      </c>
      <c r="E4644" s="2" t="s">
        <v>11570</v>
      </c>
      <c r="F4644" s="2" t="s">
        <v>11576</v>
      </c>
      <c r="G4644" s="2" t="s">
        <v>5283</v>
      </c>
      <c r="H4644" s="2" t="s">
        <v>11577</v>
      </c>
      <c r="I4644" s="2" t="s">
        <v>11578</v>
      </c>
      <c r="J4644" s="2" t="s">
        <v>11579</v>
      </c>
      <c r="K4644" s="2" t="e">
        <f>RIGHT(I4644,LEN(I4644)-SEARCH("[",I4644))</f>
        <v>#VALUE!</v>
      </c>
      <c r="L4644" s="2" t="e">
        <f t="shared" si="148"/>
        <v>#VALUE!</v>
      </c>
      <c r="M4644" s="2" t="s">
        <v>42</v>
      </c>
      <c r="N4644" s="2" t="e">
        <f t="shared" si="149"/>
        <v>#VALUE!</v>
      </c>
      <c r="O4644" s="2"/>
      <c r="P4644" s="2"/>
      <c r="Q4644" s="2" t="s">
        <v>43</v>
      </c>
      <c r="R4644" s="2"/>
      <c r="S4644" s="2" t="s">
        <v>11580</v>
      </c>
      <c r="T4644" s="2"/>
      <c r="U4644" s="2" t="s">
        <v>30</v>
      </c>
      <c r="V4644" s="2" t="s">
        <v>31</v>
      </c>
      <c r="W4644" s="2" t="s">
        <v>81</v>
      </c>
      <c r="X4644" s="2" t="s">
        <v>82</v>
      </c>
    </row>
    <row r="4645" spans="1:24" hidden="1">
      <c r="A4645" s="2">
        <v>18150</v>
      </c>
      <c r="B4645" s="2" t="s">
        <v>11581</v>
      </c>
      <c r="C4645" s="2"/>
      <c r="D4645" s="2" t="s">
        <v>114</v>
      </c>
      <c r="E4645" s="2" t="s">
        <v>11570</v>
      </c>
      <c r="F4645" s="2" t="s">
        <v>11582</v>
      </c>
      <c r="G4645" s="2" t="s">
        <v>11583</v>
      </c>
      <c r="H4645" s="2" t="s">
        <v>11584</v>
      </c>
      <c r="I4645" s="2" t="s">
        <v>11585</v>
      </c>
      <c r="J4645" s="2"/>
      <c r="K4645" s="2" t="e">
        <f>RIGHT(I4645,LEN(I4645)-SEARCH("[",I4645))</f>
        <v>#VALUE!</v>
      </c>
      <c r="L4645" s="2" t="e">
        <f t="shared" si="148"/>
        <v>#VALUE!</v>
      </c>
      <c r="M4645" s="2" t="s">
        <v>42</v>
      </c>
      <c r="N4645" s="2" t="e">
        <f t="shared" si="149"/>
        <v>#VALUE!</v>
      </c>
      <c r="O4645" s="2"/>
      <c r="P4645" s="2"/>
      <c r="Q4645" s="2" t="s">
        <v>43</v>
      </c>
      <c r="R4645" s="2"/>
      <c r="S4645" s="2" t="s">
        <v>11586</v>
      </c>
      <c r="T4645" s="2"/>
      <c r="U4645" s="2" t="s">
        <v>30</v>
      </c>
      <c r="V4645" s="2" t="s">
        <v>31</v>
      </c>
      <c r="W4645" s="2" t="s">
        <v>81</v>
      </c>
      <c r="X4645" s="2" t="s">
        <v>82</v>
      </c>
    </row>
    <row r="4646" spans="1:24" hidden="1">
      <c r="A4646" s="2">
        <v>20424</v>
      </c>
      <c r="B4646" s="2" t="s">
        <v>11587</v>
      </c>
      <c r="C4646" s="2"/>
      <c r="D4646" s="2" t="s">
        <v>35</v>
      </c>
      <c r="E4646" s="2" t="s">
        <v>11588</v>
      </c>
      <c r="F4646" s="2" t="s">
        <v>11589</v>
      </c>
      <c r="G4646" s="2" t="s">
        <v>48</v>
      </c>
      <c r="H4646" s="2" t="s">
        <v>11590</v>
      </c>
      <c r="I4646" s="2" t="s">
        <v>11591</v>
      </c>
      <c r="J4646" s="2" t="s">
        <v>927</v>
      </c>
      <c r="K4646" s="2" t="e">
        <f>RIGHT(I4646,LEN(I4646)-SEARCH("[",I4646))</f>
        <v>#VALUE!</v>
      </c>
      <c r="L4646" s="2" t="e">
        <f t="shared" si="148"/>
        <v>#VALUE!</v>
      </c>
      <c r="M4646" s="2" t="s">
        <v>42</v>
      </c>
      <c r="N4646" s="2" t="e">
        <f t="shared" si="149"/>
        <v>#VALUE!</v>
      </c>
      <c r="O4646" s="2"/>
      <c r="P4646" s="2"/>
      <c r="Q4646" s="2" t="s">
        <v>43</v>
      </c>
      <c r="R4646" s="2"/>
      <c r="S4646" s="2"/>
      <c r="T4646" s="2"/>
      <c r="U4646" s="2" t="s">
        <v>30</v>
      </c>
      <c r="V4646" s="2" t="s">
        <v>31</v>
      </c>
      <c r="W4646" s="2"/>
      <c r="X4646" s="2"/>
    </row>
    <row r="4647" spans="1:24" hidden="1">
      <c r="A4647" s="2">
        <v>15670</v>
      </c>
      <c r="B4647" s="2" t="s">
        <v>11592</v>
      </c>
      <c r="C4647" s="2"/>
      <c r="D4647" s="2" t="s">
        <v>57</v>
      </c>
      <c r="E4647" s="2" t="s">
        <v>11593</v>
      </c>
      <c r="F4647" s="2" t="s">
        <v>11594</v>
      </c>
      <c r="G4647" s="2" t="s">
        <v>11595</v>
      </c>
      <c r="H4647" s="2" t="s">
        <v>11596</v>
      </c>
      <c r="I4647" s="2" t="s">
        <v>11597</v>
      </c>
      <c r="J4647" s="2" t="s">
        <v>11598</v>
      </c>
      <c r="K4647" s="2" t="e">
        <f>RIGHT(I4647,LEN(I4647)-SEARCH("[",I4647))</f>
        <v>#VALUE!</v>
      </c>
      <c r="L4647" s="2" t="e">
        <f t="shared" si="148"/>
        <v>#VALUE!</v>
      </c>
      <c r="M4647" s="2" t="s">
        <v>42</v>
      </c>
      <c r="N4647" s="2" t="e">
        <f t="shared" si="149"/>
        <v>#VALUE!</v>
      </c>
      <c r="O4647" s="2"/>
      <c r="P4647" s="2"/>
      <c r="Q4647" s="2" t="s">
        <v>43</v>
      </c>
      <c r="R4647" s="2"/>
      <c r="S4647" s="2"/>
      <c r="T4647" s="2"/>
      <c r="U4647" s="2" t="s">
        <v>30</v>
      </c>
      <c r="V4647" s="2" t="s">
        <v>31</v>
      </c>
      <c r="W4647" s="2"/>
      <c r="X4647" s="2"/>
    </row>
    <row r="4648" spans="1:24" hidden="1">
      <c r="A4648" s="2">
        <v>15658</v>
      </c>
      <c r="B4648" s="2" t="s">
        <v>11599</v>
      </c>
      <c r="C4648" s="2"/>
      <c r="D4648" s="2" t="s">
        <v>91</v>
      </c>
      <c r="E4648" s="2" t="s">
        <v>11593</v>
      </c>
      <c r="F4648" s="2" t="s">
        <v>11600</v>
      </c>
      <c r="G4648" s="2" t="s">
        <v>91</v>
      </c>
      <c r="H4648" s="2" t="s">
        <v>11601</v>
      </c>
      <c r="I4648" s="2" t="s">
        <v>11602</v>
      </c>
      <c r="J4648" s="2" t="s">
        <v>11603</v>
      </c>
      <c r="K4648" s="2" t="e">
        <f>RIGHT(I4648,LEN(I4648)-SEARCH("[",I4648))</f>
        <v>#VALUE!</v>
      </c>
      <c r="L4648" s="2" t="e">
        <f t="shared" si="148"/>
        <v>#VALUE!</v>
      </c>
      <c r="M4648" s="2" t="s">
        <v>42</v>
      </c>
      <c r="N4648" s="2" t="e">
        <f t="shared" si="149"/>
        <v>#VALUE!</v>
      </c>
      <c r="O4648" s="2"/>
      <c r="P4648" s="2"/>
      <c r="Q4648" s="2" t="s">
        <v>43</v>
      </c>
      <c r="R4648" s="2"/>
      <c r="S4648" s="2"/>
      <c r="T4648" s="2"/>
      <c r="U4648" s="2" t="s">
        <v>30</v>
      </c>
      <c r="V4648" s="2" t="s">
        <v>31</v>
      </c>
      <c r="W4648" s="2"/>
      <c r="X4648" s="2"/>
    </row>
    <row r="4649" spans="1:24" hidden="1">
      <c r="A4649" s="2">
        <v>15657</v>
      </c>
      <c r="B4649" s="2" t="s">
        <v>11604</v>
      </c>
      <c r="C4649" s="2"/>
      <c r="D4649" s="2" t="s">
        <v>139</v>
      </c>
      <c r="E4649" s="2" t="s">
        <v>11593</v>
      </c>
      <c r="F4649" s="2" t="s">
        <v>11605</v>
      </c>
      <c r="G4649" s="2" t="s">
        <v>141</v>
      </c>
      <c r="H4649" s="2" t="s">
        <v>11606</v>
      </c>
      <c r="I4649" s="2" t="s">
        <v>11607</v>
      </c>
      <c r="J4649" s="2" t="s">
        <v>3436</v>
      </c>
      <c r="K4649" s="2" t="e">
        <f>RIGHT(I4649,LEN(I4649)-SEARCH("[",I4649))</f>
        <v>#VALUE!</v>
      </c>
      <c r="L4649" s="2" t="e">
        <f t="shared" si="148"/>
        <v>#VALUE!</v>
      </c>
      <c r="M4649" s="2" t="s">
        <v>42</v>
      </c>
      <c r="N4649" s="2" t="e">
        <f t="shared" si="149"/>
        <v>#VALUE!</v>
      </c>
      <c r="O4649" s="2"/>
      <c r="P4649" s="2"/>
      <c r="Q4649" s="2" t="s">
        <v>43</v>
      </c>
      <c r="R4649" s="2"/>
      <c r="S4649" s="2"/>
      <c r="T4649" s="2"/>
      <c r="U4649" s="2" t="s">
        <v>30</v>
      </c>
      <c r="V4649" s="2" t="s">
        <v>31</v>
      </c>
      <c r="W4649" s="2"/>
      <c r="X4649" s="2"/>
    </row>
    <row r="4650" spans="1:24" hidden="1">
      <c r="A4650" s="2">
        <v>15668</v>
      </c>
      <c r="B4650" s="2" t="s">
        <v>11608</v>
      </c>
      <c r="C4650" s="2"/>
      <c r="D4650" s="2" t="s">
        <v>139</v>
      </c>
      <c r="E4650" s="2" t="s">
        <v>11593</v>
      </c>
      <c r="F4650" s="2" t="s">
        <v>11609</v>
      </c>
      <c r="G4650" s="2" t="s">
        <v>147</v>
      </c>
      <c r="H4650" s="2" t="s">
        <v>11610</v>
      </c>
      <c r="I4650" s="2" t="s">
        <v>11611</v>
      </c>
      <c r="J4650" s="2" t="s">
        <v>11612</v>
      </c>
      <c r="K4650" s="2" t="e">
        <f>RIGHT(I4650,LEN(I4650)-SEARCH("[",I4650))</f>
        <v>#VALUE!</v>
      </c>
      <c r="L4650" s="2" t="e">
        <f t="shared" si="148"/>
        <v>#VALUE!</v>
      </c>
      <c r="M4650" s="2" t="s">
        <v>42</v>
      </c>
      <c r="N4650" s="2" t="e">
        <f t="shared" si="149"/>
        <v>#VALUE!</v>
      </c>
      <c r="O4650" s="2"/>
      <c r="P4650" s="2"/>
      <c r="Q4650" s="2" t="s">
        <v>43</v>
      </c>
      <c r="R4650" s="2"/>
      <c r="S4650" s="2"/>
      <c r="T4650" s="2"/>
      <c r="U4650" s="2" t="s">
        <v>30</v>
      </c>
      <c r="V4650" s="2" t="s">
        <v>31</v>
      </c>
      <c r="W4650" s="2"/>
      <c r="X4650" s="2"/>
    </row>
    <row r="4651" spans="1:24" hidden="1">
      <c r="A4651" s="2">
        <v>15669</v>
      </c>
      <c r="B4651" s="2" t="s">
        <v>11613</v>
      </c>
      <c r="C4651" s="2"/>
      <c r="D4651" s="2" t="s">
        <v>139</v>
      </c>
      <c r="E4651" s="2" t="s">
        <v>11593</v>
      </c>
      <c r="F4651" s="2" t="s">
        <v>11614</v>
      </c>
      <c r="G4651" s="2" t="s">
        <v>11615</v>
      </c>
      <c r="H4651" s="2" t="s">
        <v>11616</v>
      </c>
      <c r="I4651" s="2" t="s">
        <v>11617</v>
      </c>
      <c r="J4651" s="2" t="s">
        <v>11618</v>
      </c>
      <c r="K4651" s="2" t="e">
        <f>RIGHT(I4651,LEN(I4651)-SEARCH("[",I4651))</f>
        <v>#VALUE!</v>
      </c>
      <c r="L4651" s="2" t="e">
        <f t="shared" si="148"/>
        <v>#VALUE!</v>
      </c>
      <c r="M4651" s="2" t="s">
        <v>42</v>
      </c>
      <c r="N4651" s="2" t="e">
        <f t="shared" si="149"/>
        <v>#VALUE!</v>
      </c>
      <c r="O4651" s="2"/>
      <c r="P4651" s="2"/>
      <c r="Q4651" s="2" t="s">
        <v>43</v>
      </c>
      <c r="R4651" s="2"/>
      <c r="S4651" s="2"/>
      <c r="T4651" s="2"/>
      <c r="U4651" s="2" t="s">
        <v>30</v>
      </c>
      <c r="V4651" s="2" t="s">
        <v>31</v>
      </c>
      <c r="W4651" s="2"/>
      <c r="X4651" s="2"/>
    </row>
    <row r="4652" spans="1:24" hidden="1">
      <c r="A4652" s="2">
        <v>15660</v>
      </c>
      <c r="B4652" s="2" t="s">
        <v>11619</v>
      </c>
      <c r="C4652" s="2"/>
      <c r="D4652" s="2" t="s">
        <v>1239</v>
      </c>
      <c r="E4652" s="2" t="s">
        <v>11593</v>
      </c>
      <c r="F4652" s="2" t="s">
        <v>11620</v>
      </c>
      <c r="G4652" s="2" t="s">
        <v>447</v>
      </c>
      <c r="H4652" s="2" t="s">
        <v>11621</v>
      </c>
      <c r="I4652" s="2" t="s">
        <v>11622</v>
      </c>
      <c r="J4652" s="2" t="s">
        <v>11623</v>
      </c>
      <c r="K4652" s="2" t="e">
        <f>RIGHT(I4652,LEN(I4652)-SEARCH("[",I4652))</f>
        <v>#VALUE!</v>
      </c>
      <c r="L4652" s="2" t="e">
        <f t="shared" si="148"/>
        <v>#VALUE!</v>
      </c>
      <c r="M4652" s="2" t="s">
        <v>42</v>
      </c>
      <c r="N4652" s="2" t="e">
        <f t="shared" si="149"/>
        <v>#VALUE!</v>
      </c>
      <c r="O4652" s="2"/>
      <c r="P4652" s="2"/>
      <c r="Q4652" s="2" t="s">
        <v>43</v>
      </c>
      <c r="R4652" s="2"/>
      <c r="S4652" s="2"/>
      <c r="T4652" s="2"/>
      <c r="U4652" s="2" t="s">
        <v>30</v>
      </c>
      <c r="V4652" s="2" t="s">
        <v>31</v>
      </c>
      <c r="W4652" s="2"/>
      <c r="X4652" s="2"/>
    </row>
    <row r="4653" spans="1:24" hidden="1">
      <c r="A4653" s="2">
        <v>15661</v>
      </c>
      <c r="B4653" s="2" t="s">
        <v>11624</v>
      </c>
      <c r="C4653" s="2"/>
      <c r="D4653" s="2" t="s">
        <v>139</v>
      </c>
      <c r="E4653" s="2" t="s">
        <v>11593</v>
      </c>
      <c r="F4653" s="2" t="s">
        <v>11625</v>
      </c>
      <c r="G4653" s="2" t="s">
        <v>159</v>
      </c>
      <c r="H4653" s="2" t="s">
        <v>11626</v>
      </c>
      <c r="I4653" s="2" t="s">
        <v>11627</v>
      </c>
      <c r="J4653" s="2" t="s">
        <v>3584</v>
      </c>
      <c r="K4653" s="2" t="e">
        <f>RIGHT(I4653,LEN(I4653)-SEARCH("[",I4653))</f>
        <v>#VALUE!</v>
      </c>
      <c r="L4653" s="2" t="e">
        <f t="shared" si="148"/>
        <v>#VALUE!</v>
      </c>
      <c r="M4653" s="2" t="s">
        <v>42</v>
      </c>
      <c r="N4653" s="2" t="e">
        <f t="shared" si="149"/>
        <v>#VALUE!</v>
      </c>
      <c r="O4653" s="2"/>
      <c r="P4653" s="2"/>
      <c r="Q4653" s="2" t="s">
        <v>43</v>
      </c>
      <c r="R4653" s="2"/>
      <c r="S4653" s="2"/>
      <c r="T4653" s="2"/>
      <c r="U4653" s="2" t="s">
        <v>30</v>
      </c>
      <c r="V4653" s="2" t="s">
        <v>31</v>
      </c>
      <c r="W4653" s="2"/>
      <c r="X4653" s="2"/>
    </row>
    <row r="4654" spans="1:24" hidden="1">
      <c r="A4654" s="2">
        <v>15662</v>
      </c>
      <c r="B4654" s="2" t="s">
        <v>11628</v>
      </c>
      <c r="C4654" s="2"/>
      <c r="D4654" s="2" t="s">
        <v>139</v>
      </c>
      <c r="E4654" s="2" t="s">
        <v>11593</v>
      </c>
      <c r="F4654" s="2" t="s">
        <v>11629</v>
      </c>
      <c r="G4654" s="2" t="s">
        <v>597</v>
      </c>
      <c r="H4654" s="2" t="s">
        <v>11630</v>
      </c>
      <c r="I4654" s="2" t="s">
        <v>11631</v>
      </c>
      <c r="J4654" s="2" t="s">
        <v>11632</v>
      </c>
      <c r="K4654" s="2" t="e">
        <f>RIGHT(I4654,LEN(I4654)-SEARCH("[",I4654))</f>
        <v>#VALUE!</v>
      </c>
      <c r="L4654" s="2" t="e">
        <f t="shared" si="148"/>
        <v>#VALUE!</v>
      </c>
      <c r="M4654" s="2" t="s">
        <v>42</v>
      </c>
      <c r="N4654" s="2" t="e">
        <f t="shared" si="149"/>
        <v>#VALUE!</v>
      </c>
      <c r="O4654" s="2"/>
      <c r="P4654" s="2"/>
      <c r="Q4654" s="2" t="s">
        <v>43</v>
      </c>
      <c r="R4654" s="2"/>
      <c r="S4654" s="2"/>
      <c r="T4654" s="2"/>
      <c r="U4654" s="2" t="s">
        <v>30</v>
      </c>
      <c r="V4654" s="2" t="s">
        <v>31</v>
      </c>
      <c r="W4654" s="2"/>
      <c r="X4654" s="2"/>
    </row>
    <row r="4655" spans="1:24" hidden="1">
      <c r="A4655" s="2">
        <v>15663</v>
      </c>
      <c r="B4655" s="2" t="s">
        <v>11633</v>
      </c>
      <c r="C4655" s="2"/>
      <c r="D4655" s="2" t="s">
        <v>139</v>
      </c>
      <c r="E4655" s="2" t="s">
        <v>11593</v>
      </c>
      <c r="F4655" s="2" t="s">
        <v>11634</v>
      </c>
      <c r="G4655" s="2" t="s">
        <v>606</v>
      </c>
      <c r="H4655" s="2" t="s">
        <v>11635</v>
      </c>
      <c r="I4655" s="2" t="s">
        <v>11636</v>
      </c>
      <c r="J4655" s="2" t="s">
        <v>5409</v>
      </c>
      <c r="K4655" s="2" t="e">
        <f>RIGHT(I4655,LEN(I4655)-SEARCH("[",I4655))</f>
        <v>#VALUE!</v>
      </c>
      <c r="L4655" s="2" t="e">
        <f t="shared" si="148"/>
        <v>#VALUE!</v>
      </c>
      <c r="M4655" s="2" t="s">
        <v>42</v>
      </c>
      <c r="N4655" s="2" t="e">
        <f t="shared" si="149"/>
        <v>#VALUE!</v>
      </c>
      <c r="O4655" s="2"/>
      <c r="P4655" s="2"/>
      <c r="Q4655" s="2" t="s">
        <v>43</v>
      </c>
      <c r="R4655" s="2"/>
      <c r="S4655" s="2"/>
      <c r="T4655" s="2"/>
      <c r="U4655" s="2" t="s">
        <v>30</v>
      </c>
      <c r="V4655" s="2" t="s">
        <v>31</v>
      </c>
      <c r="W4655" s="2"/>
      <c r="X4655" s="2"/>
    </row>
    <row r="4656" spans="1:24" hidden="1">
      <c r="A4656" s="2">
        <v>15664</v>
      </c>
      <c r="B4656" s="2" t="s">
        <v>11637</v>
      </c>
      <c r="C4656" s="2"/>
      <c r="D4656" s="2" t="s">
        <v>1473</v>
      </c>
      <c r="E4656" s="2" t="s">
        <v>11593</v>
      </c>
      <c r="F4656" s="2" t="s">
        <v>11638</v>
      </c>
      <c r="G4656" s="2" t="s">
        <v>11639</v>
      </c>
      <c r="H4656" s="2" t="s">
        <v>11640</v>
      </c>
      <c r="I4656" s="2" t="s">
        <v>11641</v>
      </c>
      <c r="J4656" s="2" t="s">
        <v>11642</v>
      </c>
      <c r="K4656" s="2" t="e">
        <f>RIGHT(I4656,LEN(I4656)-SEARCH("[",I4656))</f>
        <v>#VALUE!</v>
      </c>
      <c r="L4656" s="2" t="e">
        <f t="shared" si="148"/>
        <v>#VALUE!</v>
      </c>
      <c r="M4656" s="2" t="s">
        <v>42</v>
      </c>
      <c r="N4656" s="2" t="e">
        <f t="shared" si="149"/>
        <v>#VALUE!</v>
      </c>
      <c r="O4656" s="2"/>
      <c r="P4656" s="2"/>
      <c r="Q4656" s="2" t="s">
        <v>43</v>
      </c>
      <c r="R4656" s="2"/>
      <c r="S4656" s="2"/>
      <c r="T4656" s="2"/>
      <c r="U4656" s="2" t="s">
        <v>30</v>
      </c>
      <c r="V4656" s="2" t="s">
        <v>31</v>
      </c>
      <c r="W4656" s="2"/>
      <c r="X4656" s="2"/>
    </row>
    <row r="4657" spans="1:24" hidden="1">
      <c r="A4657" s="2">
        <v>15665</v>
      </c>
      <c r="B4657" s="2" t="s">
        <v>11643</v>
      </c>
      <c r="C4657" s="2"/>
      <c r="D4657" s="2" t="s">
        <v>139</v>
      </c>
      <c r="E4657" s="2" t="s">
        <v>11593</v>
      </c>
      <c r="F4657" s="2" t="s">
        <v>11644</v>
      </c>
      <c r="G4657" s="2" t="s">
        <v>11645</v>
      </c>
      <c r="H4657" s="2" t="s">
        <v>11646</v>
      </c>
      <c r="I4657" s="2" t="s">
        <v>11647</v>
      </c>
      <c r="J4657" s="2" t="s">
        <v>3417</v>
      </c>
      <c r="K4657" s="2" t="e">
        <f>RIGHT(I4657,LEN(I4657)-SEARCH("[",I4657))</f>
        <v>#VALUE!</v>
      </c>
      <c r="L4657" s="2" t="e">
        <f t="shared" si="148"/>
        <v>#VALUE!</v>
      </c>
      <c r="M4657" s="2" t="s">
        <v>42</v>
      </c>
      <c r="N4657" s="2" t="e">
        <f t="shared" si="149"/>
        <v>#VALUE!</v>
      </c>
      <c r="O4657" s="2"/>
      <c r="P4657" s="2"/>
      <c r="Q4657" s="2" t="s">
        <v>43</v>
      </c>
      <c r="R4657" s="2"/>
      <c r="S4657" s="2"/>
      <c r="T4657" s="2"/>
      <c r="U4657" s="2" t="s">
        <v>30</v>
      </c>
      <c r="V4657" s="2" t="s">
        <v>31</v>
      </c>
      <c r="W4657" s="2"/>
      <c r="X4657" s="2"/>
    </row>
    <row r="4658" spans="1:24" hidden="1">
      <c r="A4658" s="2">
        <v>15666</v>
      </c>
      <c r="B4658" s="2" t="s">
        <v>11648</v>
      </c>
      <c r="C4658" s="2"/>
      <c r="D4658" s="2" t="s">
        <v>139</v>
      </c>
      <c r="E4658" s="2" t="s">
        <v>11593</v>
      </c>
      <c r="F4658" s="2" t="s">
        <v>11649</v>
      </c>
      <c r="G4658" s="2" t="s">
        <v>188</v>
      </c>
      <c r="H4658" s="2" t="s">
        <v>11650</v>
      </c>
      <c r="I4658" s="2" t="s">
        <v>11651</v>
      </c>
      <c r="J4658" s="2" t="s">
        <v>5415</v>
      </c>
      <c r="K4658" s="2" t="e">
        <f>RIGHT(I4658,LEN(I4658)-SEARCH("[",I4658))</f>
        <v>#VALUE!</v>
      </c>
      <c r="L4658" s="2" t="e">
        <f t="shared" si="148"/>
        <v>#VALUE!</v>
      </c>
      <c r="M4658" s="2" t="s">
        <v>42</v>
      </c>
      <c r="N4658" s="2" t="e">
        <f t="shared" si="149"/>
        <v>#VALUE!</v>
      </c>
      <c r="O4658" s="2"/>
      <c r="P4658" s="2"/>
      <c r="Q4658" s="2" t="s">
        <v>43</v>
      </c>
      <c r="R4658" s="2"/>
      <c r="S4658" s="2"/>
      <c r="T4658" s="2"/>
      <c r="U4658" s="2" t="s">
        <v>30</v>
      </c>
      <c r="V4658" s="2" t="s">
        <v>31</v>
      </c>
      <c r="W4658" s="2"/>
      <c r="X4658" s="2"/>
    </row>
    <row r="4659" spans="1:24" hidden="1">
      <c r="A4659" s="2">
        <v>15667</v>
      </c>
      <c r="B4659" s="2" t="s">
        <v>11652</v>
      </c>
      <c r="C4659" s="2"/>
      <c r="D4659" s="2" t="s">
        <v>139</v>
      </c>
      <c r="E4659" s="2" t="s">
        <v>11593</v>
      </c>
      <c r="F4659" s="2" t="s">
        <v>11653</v>
      </c>
      <c r="G4659" s="2" t="s">
        <v>639</v>
      </c>
      <c r="H4659" s="2" t="s">
        <v>11654</v>
      </c>
      <c r="I4659" s="2" t="s">
        <v>11655</v>
      </c>
      <c r="J4659" s="2" t="s">
        <v>11656</v>
      </c>
      <c r="K4659" s="2" t="e">
        <f>RIGHT(I4659,LEN(I4659)-SEARCH("[",I4659))</f>
        <v>#VALUE!</v>
      </c>
      <c r="L4659" s="2" t="e">
        <f t="shared" si="148"/>
        <v>#VALUE!</v>
      </c>
      <c r="M4659" s="2" t="s">
        <v>42</v>
      </c>
      <c r="N4659" s="2" t="e">
        <f t="shared" si="149"/>
        <v>#VALUE!</v>
      </c>
      <c r="O4659" s="2"/>
      <c r="P4659" s="2"/>
      <c r="Q4659" s="2" t="s">
        <v>43</v>
      </c>
      <c r="R4659" s="2"/>
      <c r="S4659" s="2"/>
      <c r="T4659" s="2"/>
      <c r="U4659" s="2" t="s">
        <v>30</v>
      </c>
      <c r="V4659" s="2" t="s">
        <v>31</v>
      </c>
      <c r="W4659" s="2"/>
      <c r="X4659" s="2"/>
    </row>
    <row r="4660" spans="1:24" hidden="1">
      <c r="A4660" s="2">
        <v>15659</v>
      </c>
      <c r="B4660" s="2" t="s">
        <v>11657</v>
      </c>
      <c r="C4660" s="2"/>
      <c r="D4660" s="2" t="s">
        <v>818</v>
      </c>
      <c r="E4660" s="2" t="s">
        <v>11593</v>
      </c>
      <c r="F4660" s="2" t="s">
        <v>11658</v>
      </c>
      <c r="G4660" s="2" t="s">
        <v>857</v>
      </c>
      <c r="H4660" s="2" t="s">
        <v>11659</v>
      </c>
      <c r="I4660" s="2" t="s">
        <v>11660</v>
      </c>
      <c r="J4660" s="2" t="s">
        <v>3122</v>
      </c>
      <c r="K4660" s="2" t="e">
        <f>RIGHT(I4660,LEN(I4660)-SEARCH("[",I4660))</f>
        <v>#VALUE!</v>
      </c>
      <c r="L4660" s="2" t="e">
        <f t="shared" si="148"/>
        <v>#VALUE!</v>
      </c>
      <c r="M4660" s="2" t="s">
        <v>42</v>
      </c>
      <c r="N4660" s="2" t="e">
        <f t="shared" si="149"/>
        <v>#VALUE!</v>
      </c>
      <c r="O4660" s="2"/>
      <c r="P4660" s="2"/>
      <c r="Q4660" s="2" t="s">
        <v>43</v>
      </c>
      <c r="R4660" s="2"/>
      <c r="S4660" s="2"/>
      <c r="T4660" s="2"/>
      <c r="U4660" s="2" t="s">
        <v>30</v>
      </c>
      <c r="V4660" s="2" t="s">
        <v>31</v>
      </c>
      <c r="W4660" s="2"/>
      <c r="X4660" s="2"/>
    </row>
    <row r="4661" spans="1:24" hidden="1">
      <c r="A4661" s="2">
        <v>19832</v>
      </c>
      <c r="B4661" s="2" t="s">
        <v>11661</v>
      </c>
      <c r="C4661" s="2"/>
      <c r="D4661" s="2" t="s">
        <v>35</v>
      </c>
      <c r="E4661" s="2" t="s">
        <v>11662</v>
      </c>
      <c r="F4661" s="2" t="s">
        <v>11663</v>
      </c>
      <c r="G4661" s="2" t="s">
        <v>48</v>
      </c>
      <c r="H4661" s="2" t="s">
        <v>11664</v>
      </c>
      <c r="I4661" s="2" t="s">
        <v>11665</v>
      </c>
      <c r="J4661" s="2" t="s">
        <v>1594</v>
      </c>
      <c r="K4661" s="2" t="e">
        <f>RIGHT(I4661,LEN(I4661)-SEARCH("[",I4661))</f>
        <v>#VALUE!</v>
      </c>
      <c r="L4661" s="2" t="e">
        <f t="shared" si="148"/>
        <v>#VALUE!</v>
      </c>
      <c r="M4661" s="2" t="s">
        <v>42</v>
      </c>
      <c r="N4661" s="2" t="e">
        <f t="shared" si="149"/>
        <v>#VALUE!</v>
      </c>
      <c r="O4661" s="2"/>
      <c r="P4661" s="2"/>
      <c r="Q4661" s="2" t="s">
        <v>43</v>
      </c>
      <c r="R4661" s="2"/>
      <c r="S4661" s="2" t="s">
        <v>11666</v>
      </c>
      <c r="T4661" s="2"/>
      <c r="U4661" s="2" t="s">
        <v>30</v>
      </c>
      <c r="V4661" s="2" t="s">
        <v>31</v>
      </c>
      <c r="W4661" s="2"/>
      <c r="X4661" s="2"/>
    </row>
    <row r="4662" spans="1:24" hidden="1">
      <c r="A4662" s="2">
        <v>19818</v>
      </c>
      <c r="B4662" s="2" t="s">
        <v>11670</v>
      </c>
      <c r="C4662" s="2"/>
      <c r="D4662" s="2" t="s">
        <v>57</v>
      </c>
      <c r="E4662" s="2" t="s">
        <v>11662</v>
      </c>
      <c r="F4662" s="2" t="s">
        <v>11671</v>
      </c>
      <c r="G4662" s="2" t="s">
        <v>11672</v>
      </c>
      <c r="H4662" s="2" t="s">
        <v>11673</v>
      </c>
      <c r="I4662" s="2" t="s">
        <v>11674</v>
      </c>
      <c r="J4662" s="2" t="s">
        <v>10515</v>
      </c>
      <c r="K4662" s="2" t="e">
        <f>RIGHT(I4662,LEN(I4662)-SEARCH("[",I4662))</f>
        <v>#VALUE!</v>
      </c>
      <c r="L4662" s="2" t="e">
        <f t="shared" si="148"/>
        <v>#VALUE!</v>
      </c>
      <c r="M4662" s="2" t="s">
        <v>42</v>
      </c>
      <c r="N4662" s="2" t="e">
        <f t="shared" si="149"/>
        <v>#VALUE!</v>
      </c>
      <c r="O4662" s="2"/>
      <c r="P4662" s="2"/>
      <c r="Q4662" s="2" t="s">
        <v>43</v>
      </c>
      <c r="R4662" s="2"/>
      <c r="S4662" s="2"/>
      <c r="T4662" s="2"/>
      <c r="U4662" s="2" t="s">
        <v>30</v>
      </c>
      <c r="V4662" s="2" t="s">
        <v>31</v>
      </c>
      <c r="W4662" s="2"/>
      <c r="X4662" s="2"/>
    </row>
    <row r="4663" spans="1:24" hidden="1">
      <c r="A4663" s="2">
        <v>19834</v>
      </c>
      <c r="B4663" s="2" t="s">
        <v>11680</v>
      </c>
      <c r="C4663" s="2"/>
      <c r="D4663" s="2" t="s">
        <v>114</v>
      </c>
      <c r="E4663" s="2" t="s">
        <v>11662</v>
      </c>
      <c r="F4663" s="2" t="s">
        <v>11681</v>
      </c>
      <c r="G4663" s="2" t="s">
        <v>11682</v>
      </c>
      <c r="H4663" s="2" t="s">
        <v>11683</v>
      </c>
      <c r="I4663" s="2" t="s">
        <v>11684</v>
      </c>
      <c r="J4663" s="2" t="s">
        <v>1594</v>
      </c>
      <c r="K4663" s="2" t="e">
        <f>RIGHT(I4663,LEN(I4663)-SEARCH("[",I4663))</f>
        <v>#VALUE!</v>
      </c>
      <c r="L4663" s="2" t="e">
        <f t="shared" si="148"/>
        <v>#VALUE!</v>
      </c>
      <c r="M4663" s="2" t="s">
        <v>42</v>
      </c>
      <c r="N4663" s="2" t="e">
        <f t="shared" si="149"/>
        <v>#VALUE!</v>
      </c>
      <c r="O4663" s="2"/>
      <c r="P4663" s="2"/>
      <c r="Q4663" s="2" t="s">
        <v>43</v>
      </c>
      <c r="R4663" s="2"/>
      <c r="S4663" s="2" t="s">
        <v>11685</v>
      </c>
      <c r="T4663" s="2"/>
      <c r="U4663" s="2" t="s">
        <v>30</v>
      </c>
      <c r="V4663" s="2" t="s">
        <v>31</v>
      </c>
      <c r="W4663" s="2"/>
      <c r="X4663" s="2"/>
    </row>
    <row r="4664" spans="1:24" hidden="1">
      <c r="A4664" s="2">
        <v>19821</v>
      </c>
      <c r="B4664" s="2" t="s">
        <v>11689</v>
      </c>
      <c r="C4664" s="2"/>
      <c r="D4664" s="2" t="s">
        <v>22</v>
      </c>
      <c r="E4664" s="2" t="s">
        <v>11662</v>
      </c>
      <c r="F4664" s="2" t="s">
        <v>11690</v>
      </c>
      <c r="G4664" s="2" t="s">
        <v>11691</v>
      </c>
      <c r="H4664" s="2" t="s">
        <v>11692</v>
      </c>
      <c r="I4664" s="2" t="s">
        <v>11693</v>
      </c>
      <c r="J4664" s="2" t="s">
        <v>10515</v>
      </c>
      <c r="K4664" s="2" t="e">
        <f>RIGHT(I4664,LEN(I4664)-SEARCH("[",I4664))</f>
        <v>#VALUE!</v>
      </c>
      <c r="L4664" s="2" t="e">
        <f t="shared" si="148"/>
        <v>#VALUE!</v>
      </c>
      <c r="M4664" s="2" t="s">
        <v>42</v>
      </c>
      <c r="N4664" s="2" t="e">
        <f t="shared" si="149"/>
        <v>#VALUE!</v>
      </c>
      <c r="O4664" s="2"/>
      <c r="P4664" s="2"/>
      <c r="Q4664" s="2" t="s">
        <v>43</v>
      </c>
      <c r="R4664" s="2"/>
      <c r="S4664" s="2"/>
      <c r="T4664" s="2"/>
      <c r="U4664" s="2" t="s">
        <v>30</v>
      </c>
      <c r="V4664" s="2" t="s">
        <v>31</v>
      </c>
      <c r="W4664" s="2"/>
      <c r="X4664" s="2"/>
    </row>
    <row r="4665" spans="1:24" hidden="1">
      <c r="A4665" s="2">
        <v>19819</v>
      </c>
      <c r="B4665" s="2" t="s">
        <v>11699</v>
      </c>
      <c r="C4665" s="2"/>
      <c r="D4665" s="2" t="s">
        <v>22</v>
      </c>
      <c r="E4665" s="2" t="s">
        <v>11662</v>
      </c>
      <c r="F4665" s="2" t="s">
        <v>11700</v>
      </c>
      <c r="G4665" s="2" t="s">
        <v>11701</v>
      </c>
      <c r="H4665" s="2" t="s">
        <v>11702</v>
      </c>
      <c r="I4665" s="2" t="s">
        <v>11703</v>
      </c>
      <c r="J4665" s="2" t="s">
        <v>10515</v>
      </c>
      <c r="K4665" s="2" t="e">
        <f>RIGHT(I4665,LEN(I4665)-SEARCH("[",I4665))</f>
        <v>#VALUE!</v>
      </c>
      <c r="L4665" s="2" t="e">
        <f t="shared" si="148"/>
        <v>#VALUE!</v>
      </c>
      <c r="M4665" s="2" t="s">
        <v>42</v>
      </c>
      <c r="N4665" s="2" t="e">
        <f t="shared" si="149"/>
        <v>#VALUE!</v>
      </c>
      <c r="O4665" s="2"/>
      <c r="P4665" s="2"/>
      <c r="Q4665" s="2" t="s">
        <v>43</v>
      </c>
      <c r="R4665" s="2"/>
      <c r="S4665" s="2"/>
      <c r="T4665" s="2"/>
      <c r="U4665" s="2" t="s">
        <v>30</v>
      </c>
      <c r="V4665" s="2" t="s">
        <v>31</v>
      </c>
      <c r="W4665" s="2"/>
      <c r="X4665" s="2"/>
    </row>
    <row r="4666" spans="1:24" hidden="1">
      <c r="A4666" s="2">
        <v>19820</v>
      </c>
      <c r="B4666" s="2" t="s">
        <v>11709</v>
      </c>
      <c r="C4666" s="2"/>
      <c r="D4666" s="2" t="s">
        <v>22</v>
      </c>
      <c r="E4666" s="2" t="s">
        <v>11662</v>
      </c>
      <c r="F4666" s="2" t="s">
        <v>11710</v>
      </c>
      <c r="G4666" s="2" t="s">
        <v>11711</v>
      </c>
      <c r="H4666" s="2" t="s">
        <v>11712</v>
      </c>
      <c r="I4666" s="2" t="s">
        <v>11713</v>
      </c>
      <c r="J4666" s="2" t="s">
        <v>10515</v>
      </c>
      <c r="K4666" s="2" t="e">
        <f>RIGHT(I4666,LEN(I4666)-SEARCH("[",I4666))</f>
        <v>#VALUE!</v>
      </c>
      <c r="L4666" s="2" t="e">
        <f t="shared" si="148"/>
        <v>#VALUE!</v>
      </c>
      <c r="M4666" s="2" t="s">
        <v>42</v>
      </c>
      <c r="N4666" s="2" t="e">
        <f t="shared" si="149"/>
        <v>#VALUE!</v>
      </c>
      <c r="O4666" s="2"/>
      <c r="P4666" s="2"/>
      <c r="Q4666" s="2" t="s">
        <v>43</v>
      </c>
      <c r="R4666" s="2"/>
      <c r="S4666" s="2"/>
      <c r="T4666" s="2"/>
      <c r="U4666" s="2" t="s">
        <v>30</v>
      </c>
      <c r="V4666" s="2" t="s">
        <v>31</v>
      </c>
      <c r="W4666" s="2"/>
      <c r="X4666" s="2"/>
    </row>
    <row r="4667" spans="1:24" hidden="1">
      <c r="A4667" s="2">
        <v>19816</v>
      </c>
      <c r="B4667" s="2" t="s">
        <v>11719</v>
      </c>
      <c r="C4667" s="2"/>
      <c r="D4667" s="2" t="s">
        <v>22</v>
      </c>
      <c r="E4667" s="2" t="s">
        <v>11662</v>
      </c>
      <c r="F4667" s="2" t="s">
        <v>11720</v>
      </c>
      <c r="G4667" s="2" t="s">
        <v>11721</v>
      </c>
      <c r="H4667" s="2" t="s">
        <v>11722</v>
      </c>
      <c r="I4667" s="2" t="s">
        <v>11723</v>
      </c>
      <c r="J4667" s="2" t="s">
        <v>11724</v>
      </c>
      <c r="K4667" s="2" t="e">
        <f>RIGHT(I4667,LEN(I4667)-SEARCH("[",I4667))</f>
        <v>#VALUE!</v>
      </c>
      <c r="L4667" s="2" t="e">
        <f t="shared" si="148"/>
        <v>#VALUE!</v>
      </c>
      <c r="M4667" s="2" t="s">
        <v>42</v>
      </c>
      <c r="N4667" s="2" t="e">
        <f t="shared" si="149"/>
        <v>#VALUE!</v>
      </c>
      <c r="O4667" s="2"/>
      <c r="P4667" s="2"/>
      <c r="Q4667" s="2" t="s">
        <v>43</v>
      </c>
      <c r="R4667" s="2"/>
      <c r="S4667" s="2"/>
      <c r="T4667" s="2"/>
      <c r="U4667" s="2" t="s">
        <v>30</v>
      </c>
      <c r="V4667" s="2" t="s">
        <v>31</v>
      </c>
      <c r="W4667" s="2"/>
      <c r="X4667" s="2"/>
    </row>
    <row r="4668" spans="1:24" hidden="1">
      <c r="A4668" s="2">
        <v>19815</v>
      </c>
      <c r="B4668" s="2" t="s">
        <v>11730</v>
      </c>
      <c r="C4668" s="2"/>
      <c r="D4668" s="2" t="s">
        <v>22</v>
      </c>
      <c r="E4668" s="2" t="s">
        <v>11662</v>
      </c>
      <c r="F4668" s="2" t="s">
        <v>11731</v>
      </c>
      <c r="G4668" s="2" t="s">
        <v>11732</v>
      </c>
      <c r="H4668" s="2" t="s">
        <v>11733</v>
      </c>
      <c r="I4668" s="2" t="s">
        <v>11734</v>
      </c>
      <c r="J4668" s="2" t="s">
        <v>11724</v>
      </c>
      <c r="K4668" s="2" t="e">
        <f>RIGHT(I4668,LEN(I4668)-SEARCH("[",I4668))</f>
        <v>#VALUE!</v>
      </c>
      <c r="L4668" s="2" t="e">
        <f t="shared" si="148"/>
        <v>#VALUE!</v>
      </c>
      <c r="M4668" s="2" t="s">
        <v>42</v>
      </c>
      <c r="N4668" s="2" t="e">
        <f t="shared" si="149"/>
        <v>#VALUE!</v>
      </c>
      <c r="O4668" s="2"/>
      <c r="P4668" s="2"/>
      <c r="Q4668" s="2" t="s">
        <v>43</v>
      </c>
      <c r="R4668" s="2"/>
      <c r="S4668" s="2"/>
      <c r="T4668" s="2"/>
      <c r="U4668" s="2" t="s">
        <v>30</v>
      </c>
      <c r="V4668" s="2" t="s">
        <v>31</v>
      </c>
      <c r="W4668" s="2"/>
      <c r="X4668" s="2"/>
    </row>
    <row r="4669" spans="1:24" hidden="1">
      <c r="A4669" s="2">
        <v>19817</v>
      </c>
      <c r="B4669" s="2" t="s">
        <v>11740</v>
      </c>
      <c r="C4669" s="2"/>
      <c r="D4669" s="2" t="s">
        <v>57</v>
      </c>
      <c r="E4669" s="2" t="s">
        <v>11662</v>
      </c>
      <c r="F4669" s="2" t="s">
        <v>11741</v>
      </c>
      <c r="G4669" s="2" t="s">
        <v>11742</v>
      </c>
      <c r="H4669" s="2" t="s">
        <v>11743</v>
      </c>
      <c r="I4669" s="2" t="s">
        <v>11744</v>
      </c>
      <c r="J4669" s="2" t="s">
        <v>11745</v>
      </c>
      <c r="K4669" s="2" t="e">
        <f>RIGHT(I4669,LEN(I4669)-SEARCH("[",I4669))</f>
        <v>#VALUE!</v>
      </c>
      <c r="L4669" s="2" t="e">
        <f t="shared" si="148"/>
        <v>#VALUE!</v>
      </c>
      <c r="M4669" s="2" t="s">
        <v>42</v>
      </c>
      <c r="N4669" s="2" t="e">
        <f t="shared" si="149"/>
        <v>#VALUE!</v>
      </c>
      <c r="O4669" s="2"/>
      <c r="P4669" s="2"/>
      <c r="Q4669" s="2" t="s">
        <v>43</v>
      </c>
      <c r="R4669" s="2"/>
      <c r="S4669" s="2"/>
      <c r="T4669" s="2"/>
      <c r="U4669" s="2" t="s">
        <v>30</v>
      </c>
      <c r="V4669" s="2" t="s">
        <v>31</v>
      </c>
      <c r="W4669" s="2"/>
      <c r="X4669" s="2"/>
    </row>
    <row r="4670" spans="1:24" hidden="1">
      <c r="A4670" s="2">
        <v>19831</v>
      </c>
      <c r="B4670" s="2" t="s">
        <v>11751</v>
      </c>
      <c r="C4670" s="2"/>
      <c r="D4670" s="2" t="s">
        <v>57</v>
      </c>
      <c r="E4670" s="2" t="s">
        <v>11662</v>
      </c>
      <c r="F4670" s="2" t="s">
        <v>11752</v>
      </c>
      <c r="G4670" s="2" t="s">
        <v>11748</v>
      </c>
      <c r="H4670" s="2" t="s">
        <v>11749</v>
      </c>
      <c r="I4670" s="2" t="s">
        <v>11744</v>
      </c>
      <c r="J4670" s="2" t="s">
        <v>11745</v>
      </c>
      <c r="K4670" s="2" t="e">
        <f>RIGHT(I4670,LEN(I4670)-SEARCH("[",I4670))</f>
        <v>#VALUE!</v>
      </c>
      <c r="L4670" s="2" t="e">
        <f t="shared" si="148"/>
        <v>#VALUE!</v>
      </c>
      <c r="M4670" s="2" t="s">
        <v>42</v>
      </c>
      <c r="N4670" s="2" t="e">
        <f t="shared" si="149"/>
        <v>#VALUE!</v>
      </c>
      <c r="O4670" s="2"/>
      <c r="P4670" s="2"/>
      <c r="Q4670" s="2" t="s">
        <v>43</v>
      </c>
      <c r="R4670" s="2"/>
      <c r="S4670" s="2"/>
      <c r="T4670" s="2"/>
      <c r="U4670" s="2" t="s">
        <v>30</v>
      </c>
      <c r="V4670" s="2" t="s">
        <v>31</v>
      </c>
      <c r="W4670" s="2"/>
      <c r="X4670" s="2"/>
    </row>
    <row r="4671" spans="1:24" hidden="1">
      <c r="A4671" s="2">
        <v>19810</v>
      </c>
      <c r="B4671" s="2" t="s">
        <v>760</v>
      </c>
      <c r="C4671" s="2"/>
      <c r="D4671" s="2" t="s">
        <v>91</v>
      </c>
      <c r="E4671" s="2" t="s">
        <v>11662</v>
      </c>
      <c r="F4671" s="2" t="s">
        <v>11753</v>
      </c>
      <c r="G4671" s="2" t="s">
        <v>91</v>
      </c>
      <c r="H4671" s="2" t="s">
        <v>11754</v>
      </c>
      <c r="I4671" s="2" t="s">
        <v>11755</v>
      </c>
      <c r="J4671" s="2" t="s">
        <v>1749</v>
      </c>
      <c r="K4671" s="2" t="e">
        <f>RIGHT(I4671,LEN(I4671)-SEARCH("[",I4671))</f>
        <v>#VALUE!</v>
      </c>
      <c r="L4671" s="2" t="e">
        <f t="shared" si="148"/>
        <v>#VALUE!</v>
      </c>
      <c r="M4671" s="2"/>
      <c r="N4671" s="2" t="e">
        <f t="shared" si="149"/>
        <v>#VALUE!</v>
      </c>
      <c r="O4671" s="2"/>
      <c r="P4671" s="2"/>
      <c r="Q4671" s="2" t="s">
        <v>768</v>
      </c>
      <c r="R4671" s="2"/>
      <c r="S4671" s="2"/>
      <c r="T4671" s="2"/>
      <c r="U4671" s="2" t="s">
        <v>30</v>
      </c>
      <c r="V4671" s="2" t="s">
        <v>31</v>
      </c>
      <c r="W4671" s="2"/>
      <c r="X4671" s="2"/>
    </row>
    <row r="4672" spans="1:24" hidden="1">
      <c r="A4672" s="2">
        <v>19811</v>
      </c>
      <c r="B4672" s="2" t="s">
        <v>11756</v>
      </c>
      <c r="C4672" s="2"/>
      <c r="D4672" s="2" t="s">
        <v>818</v>
      </c>
      <c r="E4672" s="2" t="s">
        <v>11662</v>
      </c>
      <c r="F4672" s="2" t="s">
        <v>11757</v>
      </c>
      <c r="G4672" s="2" t="s">
        <v>857</v>
      </c>
      <c r="H4672" s="2" t="s">
        <v>11758</v>
      </c>
      <c r="I4672" s="2" t="s">
        <v>11759</v>
      </c>
      <c r="J4672" s="2" t="s">
        <v>11760</v>
      </c>
      <c r="K4672" s="2" t="e">
        <f>RIGHT(I4672,LEN(I4672)-SEARCH("[",I4672))</f>
        <v>#VALUE!</v>
      </c>
      <c r="L4672" s="2" t="e">
        <f t="shared" si="148"/>
        <v>#VALUE!</v>
      </c>
      <c r="M4672" s="2" t="s">
        <v>42</v>
      </c>
      <c r="N4672" s="2" t="e">
        <f t="shared" si="149"/>
        <v>#VALUE!</v>
      </c>
      <c r="O4672" s="2"/>
      <c r="P4672" s="2"/>
      <c r="Q4672" s="2" t="s">
        <v>43</v>
      </c>
      <c r="R4672" s="2"/>
      <c r="S4672" s="2"/>
      <c r="T4672" s="2"/>
      <c r="U4672" s="2" t="s">
        <v>30</v>
      </c>
      <c r="V4672" s="2" t="s">
        <v>31</v>
      </c>
      <c r="W4672" s="2"/>
      <c r="X4672" s="2"/>
    </row>
    <row r="4673" spans="1:24" hidden="1">
      <c r="A4673" s="2">
        <v>19813</v>
      </c>
      <c r="B4673" s="2" t="s">
        <v>11764</v>
      </c>
      <c r="C4673" s="2"/>
      <c r="D4673" s="2" t="s">
        <v>57</v>
      </c>
      <c r="E4673" s="2" t="s">
        <v>11662</v>
      </c>
      <c r="F4673" s="2" t="s">
        <v>11765</v>
      </c>
      <c r="G4673" s="2" t="s">
        <v>11766</v>
      </c>
      <c r="H4673" s="2" t="s">
        <v>11767</v>
      </c>
      <c r="I4673" s="2" t="s">
        <v>11768</v>
      </c>
      <c r="J4673" s="2" t="s">
        <v>11769</v>
      </c>
      <c r="K4673" s="2" t="e">
        <f>RIGHT(I4673,LEN(I4673)-SEARCH("[",I4673))</f>
        <v>#VALUE!</v>
      </c>
      <c r="L4673" s="2" t="e">
        <f t="shared" si="148"/>
        <v>#VALUE!</v>
      </c>
      <c r="M4673" s="2" t="s">
        <v>42</v>
      </c>
      <c r="N4673" s="2" t="e">
        <f t="shared" si="149"/>
        <v>#VALUE!</v>
      </c>
      <c r="O4673" s="2"/>
      <c r="P4673" s="2"/>
      <c r="Q4673" s="2" t="s">
        <v>43</v>
      </c>
      <c r="R4673" s="2"/>
      <c r="S4673" s="2"/>
      <c r="T4673" s="2"/>
      <c r="U4673" s="2" t="s">
        <v>30</v>
      </c>
      <c r="V4673" s="2" t="s">
        <v>31</v>
      </c>
      <c r="W4673" s="2"/>
      <c r="X4673" s="2"/>
    </row>
    <row r="4674" spans="1:24" hidden="1">
      <c r="A4674" s="2">
        <v>19822</v>
      </c>
      <c r="B4674" s="2" t="s">
        <v>11773</v>
      </c>
      <c r="C4674" s="2"/>
      <c r="D4674" s="2" t="s">
        <v>22</v>
      </c>
      <c r="E4674" s="2" t="s">
        <v>11662</v>
      </c>
      <c r="F4674" s="2" t="s">
        <v>11774</v>
      </c>
      <c r="G4674" s="2" t="s">
        <v>11775</v>
      </c>
      <c r="H4674" s="2" t="s">
        <v>11776</v>
      </c>
      <c r="I4674" s="2" t="s">
        <v>11777</v>
      </c>
      <c r="J4674" s="2" t="s">
        <v>10515</v>
      </c>
      <c r="K4674" s="2" t="e">
        <f>RIGHT(I4674,LEN(I4674)-SEARCH("[",I4674))</f>
        <v>#VALUE!</v>
      </c>
      <c r="L4674" s="2" t="e">
        <f t="shared" si="148"/>
        <v>#VALUE!</v>
      </c>
      <c r="M4674" s="2" t="s">
        <v>42</v>
      </c>
      <c r="N4674" s="2" t="e">
        <f t="shared" si="149"/>
        <v>#VALUE!</v>
      </c>
      <c r="O4674" s="2"/>
      <c r="P4674" s="2"/>
      <c r="Q4674" s="2" t="s">
        <v>43</v>
      </c>
      <c r="R4674" s="2"/>
      <c r="S4674" s="2"/>
      <c r="T4674" s="2"/>
      <c r="U4674" s="2" t="s">
        <v>30</v>
      </c>
      <c r="V4674" s="2" t="s">
        <v>31</v>
      </c>
      <c r="W4674" s="2"/>
      <c r="X4674" s="2"/>
    </row>
    <row r="4675" spans="1:24" hidden="1">
      <c r="A4675" s="2">
        <v>16781</v>
      </c>
      <c r="B4675" s="2" t="s">
        <v>1543</v>
      </c>
      <c r="C4675" s="2"/>
      <c r="D4675" s="2" t="s">
        <v>35</v>
      </c>
      <c r="E4675" s="2" t="s">
        <v>11789</v>
      </c>
      <c r="F4675" s="2" t="s">
        <v>11790</v>
      </c>
      <c r="G4675" s="2" t="s">
        <v>48</v>
      </c>
      <c r="H4675" s="2" t="s">
        <v>11791</v>
      </c>
      <c r="I4675" s="2" t="s">
        <v>11792</v>
      </c>
      <c r="J4675" s="2" t="s">
        <v>11793</v>
      </c>
      <c r="K4675" s="2" t="e">
        <f>RIGHT(I4675,LEN(I4675)-SEARCH("[",I4675))</f>
        <v>#VALUE!</v>
      </c>
      <c r="L4675" s="2" t="e">
        <f t="shared" si="148"/>
        <v>#VALUE!</v>
      </c>
      <c r="M4675" s="2" t="s">
        <v>767</v>
      </c>
      <c r="N4675" s="2" t="e">
        <f t="shared" si="149"/>
        <v>#VALUE!</v>
      </c>
      <c r="O4675" s="2"/>
      <c r="P4675" s="2"/>
      <c r="Q4675" s="2" t="s">
        <v>768</v>
      </c>
      <c r="R4675" s="2"/>
      <c r="S4675" s="2"/>
      <c r="T4675" s="2"/>
      <c r="U4675" s="2" t="s">
        <v>30</v>
      </c>
      <c r="V4675" s="2" t="s">
        <v>31</v>
      </c>
      <c r="W4675" s="2"/>
      <c r="X4675" s="2"/>
    </row>
    <row r="4676" spans="1:24" hidden="1">
      <c r="A4676" s="2">
        <v>16784</v>
      </c>
      <c r="B4676" s="2" t="s">
        <v>1543</v>
      </c>
      <c r="C4676" s="2"/>
      <c r="D4676" s="2" t="s">
        <v>205</v>
      </c>
      <c r="E4676" s="2" t="s">
        <v>11789</v>
      </c>
      <c r="F4676" s="2" t="s">
        <v>11798</v>
      </c>
      <c r="G4676" s="2" t="s">
        <v>11799</v>
      </c>
      <c r="H4676" s="2" t="s">
        <v>11800</v>
      </c>
      <c r="I4676" s="2" t="s">
        <v>11801</v>
      </c>
      <c r="J4676" s="2" t="s">
        <v>2351</v>
      </c>
      <c r="K4676" s="2" t="e">
        <f>RIGHT(I4676,LEN(I4676)-SEARCH("[",I4676))</f>
        <v>#VALUE!</v>
      </c>
      <c r="L4676" s="2" t="e">
        <f t="shared" ref="L4676:L4739" si="150">LEFT(K4676, LEN(K4676)-1)</f>
        <v>#VALUE!</v>
      </c>
      <c r="M4676" s="2" t="s">
        <v>42</v>
      </c>
      <c r="N4676" s="2" t="e">
        <f t="shared" si="149"/>
        <v>#VALUE!</v>
      </c>
      <c r="O4676" s="2"/>
      <c r="P4676" s="2"/>
      <c r="Q4676" s="2" t="s">
        <v>768</v>
      </c>
      <c r="R4676" s="2"/>
      <c r="S4676" s="2"/>
      <c r="T4676" s="2"/>
      <c r="U4676" s="2" t="s">
        <v>30</v>
      </c>
      <c r="V4676" s="2" t="s">
        <v>31</v>
      </c>
      <c r="W4676" s="2"/>
      <c r="X4676" s="2"/>
    </row>
    <row r="4677" spans="1:24" hidden="1">
      <c r="A4677" s="2">
        <v>14598</v>
      </c>
      <c r="B4677" s="2" t="s">
        <v>11807</v>
      </c>
      <c r="C4677" s="2"/>
      <c r="D4677" s="2" t="s">
        <v>35</v>
      </c>
      <c r="E4677" s="2" t="s">
        <v>11808</v>
      </c>
      <c r="F4677" s="2" t="s">
        <v>11809</v>
      </c>
      <c r="G4677" s="2" t="s">
        <v>48</v>
      </c>
      <c r="H4677" s="2" t="s">
        <v>11810</v>
      </c>
      <c r="I4677" s="2" t="s">
        <v>11811</v>
      </c>
      <c r="J4677" s="2" t="s">
        <v>5898</v>
      </c>
      <c r="K4677" s="2" t="e">
        <f>RIGHT(I4677,LEN(I4677)-SEARCH("[",I4677))</f>
        <v>#VALUE!</v>
      </c>
      <c r="L4677" s="2" t="e">
        <f t="shared" si="150"/>
        <v>#VALUE!</v>
      </c>
      <c r="M4677" s="2" t="s">
        <v>42</v>
      </c>
      <c r="N4677" s="2" t="e">
        <f t="shared" si="149"/>
        <v>#VALUE!</v>
      </c>
      <c r="O4677" s="2"/>
      <c r="P4677" s="2"/>
      <c r="Q4677" s="2" t="s">
        <v>43</v>
      </c>
      <c r="R4677" s="2"/>
      <c r="S4677" s="2" t="s">
        <v>11812</v>
      </c>
      <c r="T4677" s="2"/>
      <c r="U4677" s="2" t="s">
        <v>30</v>
      </c>
      <c r="V4677" s="2" t="s">
        <v>31</v>
      </c>
      <c r="W4677" s="2" t="s">
        <v>984</v>
      </c>
      <c r="X4677" s="2" t="s">
        <v>985</v>
      </c>
    </row>
    <row r="4678" spans="1:24" hidden="1">
      <c r="A4678" s="2">
        <v>14597</v>
      </c>
      <c r="B4678" s="2" t="s">
        <v>11813</v>
      </c>
      <c r="C4678" s="2"/>
      <c r="D4678" s="2" t="s">
        <v>259</v>
      </c>
      <c r="E4678" s="2" t="s">
        <v>11808</v>
      </c>
      <c r="F4678" s="2" t="s">
        <v>11814</v>
      </c>
      <c r="G4678" s="2" t="s">
        <v>11815</v>
      </c>
      <c r="H4678" s="2" t="s">
        <v>11816</v>
      </c>
      <c r="I4678" s="2" t="s">
        <v>11817</v>
      </c>
      <c r="J4678" s="2" t="s">
        <v>11818</v>
      </c>
      <c r="K4678" s="2" t="e">
        <f>RIGHT(I4678,LEN(I4678)-SEARCH("[",I4678))</f>
        <v>#VALUE!</v>
      </c>
      <c r="L4678" s="2" t="e">
        <f t="shared" si="150"/>
        <v>#VALUE!</v>
      </c>
      <c r="M4678" s="2" t="s">
        <v>42</v>
      </c>
      <c r="N4678" s="2" t="e">
        <f t="shared" si="149"/>
        <v>#VALUE!</v>
      </c>
      <c r="O4678" s="2"/>
      <c r="P4678" s="2"/>
      <c r="Q4678" s="2" t="s">
        <v>43</v>
      </c>
      <c r="R4678" s="2"/>
      <c r="S4678" s="2"/>
      <c r="T4678" s="2"/>
      <c r="U4678" s="2" t="s">
        <v>30</v>
      </c>
      <c r="V4678" s="2" t="s">
        <v>31</v>
      </c>
      <c r="W4678" s="2" t="s">
        <v>984</v>
      </c>
      <c r="X4678" s="2" t="s">
        <v>985</v>
      </c>
    </row>
    <row r="4679" spans="1:24" hidden="1">
      <c r="A4679" s="2">
        <v>14599</v>
      </c>
      <c r="B4679" s="2" t="s">
        <v>11819</v>
      </c>
      <c r="C4679" s="2"/>
      <c r="D4679" s="2" t="s">
        <v>205</v>
      </c>
      <c r="E4679" s="2" t="s">
        <v>11808</v>
      </c>
      <c r="F4679" s="2" t="s">
        <v>11820</v>
      </c>
      <c r="G4679" s="2" t="s">
        <v>1675</v>
      </c>
      <c r="H4679" s="2" t="s">
        <v>11821</v>
      </c>
      <c r="I4679" s="2" t="s">
        <v>11822</v>
      </c>
      <c r="J4679" s="2" t="s">
        <v>11823</v>
      </c>
      <c r="K4679" s="2" t="e">
        <f>RIGHT(I4679,LEN(I4679)-SEARCH("[",I4679))</f>
        <v>#VALUE!</v>
      </c>
      <c r="L4679" s="2" t="e">
        <f t="shared" si="150"/>
        <v>#VALUE!</v>
      </c>
      <c r="M4679" s="2" t="s">
        <v>42</v>
      </c>
      <c r="N4679" s="2" t="e">
        <f t="shared" si="149"/>
        <v>#VALUE!</v>
      </c>
      <c r="O4679" s="2"/>
      <c r="P4679" s="2"/>
      <c r="Q4679" s="2" t="s">
        <v>43</v>
      </c>
      <c r="R4679" s="2"/>
      <c r="S4679" s="2" t="s">
        <v>11824</v>
      </c>
      <c r="T4679" s="2"/>
      <c r="U4679" s="2" t="s">
        <v>30</v>
      </c>
      <c r="V4679" s="2" t="s">
        <v>31</v>
      </c>
      <c r="W4679" s="2" t="s">
        <v>984</v>
      </c>
      <c r="X4679" s="2" t="s">
        <v>985</v>
      </c>
    </row>
    <row r="4680" spans="1:24" hidden="1">
      <c r="A4680" s="2">
        <v>14603</v>
      </c>
      <c r="B4680" s="2" t="s">
        <v>11848</v>
      </c>
      <c r="C4680" s="2"/>
      <c r="D4680" s="2" t="s">
        <v>57</v>
      </c>
      <c r="E4680" s="2" t="s">
        <v>11808</v>
      </c>
      <c r="F4680" s="2" t="s">
        <v>11849</v>
      </c>
      <c r="G4680" s="2" t="s">
        <v>11850</v>
      </c>
      <c r="H4680" s="2" t="s">
        <v>11851</v>
      </c>
      <c r="I4680" s="2" t="s">
        <v>11852</v>
      </c>
      <c r="J4680" s="2" t="s">
        <v>11853</v>
      </c>
      <c r="K4680" s="2" t="e">
        <f>RIGHT(I4680,LEN(I4680)-SEARCH("[",I4680))</f>
        <v>#VALUE!</v>
      </c>
      <c r="L4680" s="2" t="e">
        <f t="shared" si="150"/>
        <v>#VALUE!</v>
      </c>
      <c r="M4680" s="2" t="s">
        <v>42</v>
      </c>
      <c r="N4680" s="2" t="e">
        <f t="shared" si="149"/>
        <v>#VALUE!</v>
      </c>
      <c r="O4680" s="2"/>
      <c r="P4680" s="2"/>
      <c r="Q4680" s="2" t="s">
        <v>43</v>
      </c>
      <c r="R4680" s="2"/>
      <c r="S4680" s="2"/>
      <c r="T4680" s="2"/>
      <c r="U4680" s="2" t="s">
        <v>30</v>
      </c>
      <c r="V4680" s="2" t="s">
        <v>31</v>
      </c>
      <c r="W4680" s="2" t="s">
        <v>984</v>
      </c>
      <c r="X4680" s="2" t="s">
        <v>985</v>
      </c>
    </row>
    <row r="4681" spans="1:24" hidden="1">
      <c r="A4681" s="2">
        <v>14601</v>
      </c>
      <c r="B4681" s="2" t="s">
        <v>11857</v>
      </c>
      <c r="C4681" s="2"/>
      <c r="D4681" s="2" t="s">
        <v>57</v>
      </c>
      <c r="E4681" s="2" t="s">
        <v>11808</v>
      </c>
      <c r="F4681" s="2" t="s">
        <v>11858</v>
      </c>
      <c r="G4681" s="2" t="s">
        <v>11859</v>
      </c>
      <c r="H4681" s="2" t="s">
        <v>11860</v>
      </c>
      <c r="I4681" s="2" t="s">
        <v>11861</v>
      </c>
      <c r="J4681" s="2" t="s">
        <v>11862</v>
      </c>
      <c r="K4681" s="2" t="e">
        <f>RIGHT(I4681,LEN(I4681)-SEARCH("[",I4681))</f>
        <v>#VALUE!</v>
      </c>
      <c r="L4681" s="2" t="e">
        <f t="shared" si="150"/>
        <v>#VALUE!</v>
      </c>
      <c r="M4681" s="2" t="s">
        <v>42</v>
      </c>
      <c r="N4681" s="2" t="e">
        <f t="shared" si="149"/>
        <v>#VALUE!</v>
      </c>
      <c r="O4681" s="2"/>
      <c r="P4681" s="2"/>
      <c r="Q4681" s="2" t="s">
        <v>43</v>
      </c>
      <c r="R4681" s="2"/>
      <c r="S4681" s="2"/>
      <c r="T4681" s="2"/>
      <c r="U4681" s="2" t="s">
        <v>30</v>
      </c>
      <c r="V4681" s="2" t="s">
        <v>31</v>
      </c>
      <c r="W4681" s="2" t="s">
        <v>984</v>
      </c>
      <c r="X4681" s="2" t="s">
        <v>985</v>
      </c>
    </row>
    <row r="4682" spans="1:24" hidden="1">
      <c r="A4682" s="2">
        <v>14605</v>
      </c>
      <c r="B4682" s="2" t="s">
        <v>11866</v>
      </c>
      <c r="C4682" s="2"/>
      <c r="D4682" s="2" t="s">
        <v>57</v>
      </c>
      <c r="E4682" s="2" t="s">
        <v>11808</v>
      </c>
      <c r="F4682" s="2" t="s">
        <v>11867</v>
      </c>
      <c r="G4682" s="2" t="s">
        <v>11868</v>
      </c>
      <c r="H4682" s="2" t="s">
        <v>11869</v>
      </c>
      <c r="I4682" s="2" t="s">
        <v>11870</v>
      </c>
      <c r="J4682" s="2" t="s">
        <v>3232</v>
      </c>
      <c r="K4682" s="2" t="e">
        <f>RIGHT(I4682,LEN(I4682)-SEARCH("[",I4682))</f>
        <v>#VALUE!</v>
      </c>
      <c r="L4682" s="2" t="e">
        <f t="shared" si="150"/>
        <v>#VALUE!</v>
      </c>
      <c r="M4682" s="2" t="s">
        <v>42</v>
      </c>
      <c r="N4682" s="2" t="e">
        <f t="shared" si="149"/>
        <v>#VALUE!</v>
      </c>
      <c r="O4682" s="2"/>
      <c r="P4682" s="2"/>
      <c r="Q4682" s="2" t="s">
        <v>43</v>
      </c>
      <c r="R4682" s="2"/>
      <c r="S4682" s="2"/>
      <c r="T4682" s="2"/>
      <c r="U4682" s="2" t="s">
        <v>30</v>
      </c>
      <c r="V4682" s="2" t="s">
        <v>31</v>
      </c>
      <c r="W4682" s="2" t="s">
        <v>984</v>
      </c>
      <c r="X4682" s="2" t="s">
        <v>985</v>
      </c>
    </row>
    <row r="4683" spans="1:24" hidden="1">
      <c r="A4683" s="2">
        <v>20436</v>
      </c>
      <c r="B4683" s="2" t="s">
        <v>3381</v>
      </c>
      <c r="C4683" s="2"/>
      <c r="D4683" s="2" t="s">
        <v>35</v>
      </c>
      <c r="E4683" s="2" t="s">
        <v>11871</v>
      </c>
      <c r="F4683" s="2" t="s">
        <v>11872</v>
      </c>
      <c r="G4683" s="2" t="s">
        <v>48</v>
      </c>
      <c r="H4683" s="2" t="s">
        <v>11873</v>
      </c>
      <c r="I4683" s="2" t="s">
        <v>11874</v>
      </c>
      <c r="J4683" s="2" t="s">
        <v>7022</v>
      </c>
      <c r="K4683" s="2" t="e">
        <f>RIGHT(I4683,LEN(I4683)-SEARCH("[",I4683))</f>
        <v>#VALUE!</v>
      </c>
      <c r="L4683" s="2" t="e">
        <f t="shared" si="150"/>
        <v>#VALUE!</v>
      </c>
      <c r="M4683" s="2" t="s">
        <v>42</v>
      </c>
      <c r="N4683" s="2" t="e">
        <f t="shared" si="149"/>
        <v>#VALUE!</v>
      </c>
      <c r="O4683" s="2"/>
      <c r="P4683" s="2"/>
      <c r="Q4683" s="2" t="s">
        <v>768</v>
      </c>
      <c r="R4683" s="2"/>
      <c r="S4683" s="2"/>
      <c r="T4683" s="2"/>
      <c r="U4683" s="2" t="s">
        <v>30</v>
      </c>
      <c r="V4683" s="2" t="s">
        <v>31</v>
      </c>
      <c r="W4683" s="2" t="s">
        <v>81</v>
      </c>
      <c r="X4683" s="2" t="s">
        <v>82</v>
      </c>
    </row>
    <row r="4684" spans="1:24" hidden="1">
      <c r="A4684" s="2">
        <v>15178</v>
      </c>
      <c r="B4684" s="2" t="s">
        <v>11883</v>
      </c>
      <c r="C4684" s="2"/>
      <c r="D4684" s="2" t="s">
        <v>35</v>
      </c>
      <c r="E4684" s="2" t="s">
        <v>11884</v>
      </c>
      <c r="F4684" s="2" t="s">
        <v>11885</v>
      </c>
      <c r="G4684" s="2" t="s">
        <v>48</v>
      </c>
      <c r="H4684" s="2" t="s">
        <v>11886</v>
      </c>
      <c r="I4684" s="2" t="s">
        <v>11887</v>
      </c>
      <c r="J4684" s="2" t="s">
        <v>11888</v>
      </c>
      <c r="K4684" s="2" t="e">
        <f>RIGHT(I4684,LEN(I4684)-SEARCH("[",I4684))</f>
        <v>#VALUE!</v>
      </c>
      <c r="L4684" s="2" t="e">
        <f t="shared" si="150"/>
        <v>#VALUE!</v>
      </c>
      <c r="M4684" s="2" t="s">
        <v>42</v>
      </c>
      <c r="N4684" s="2" t="e">
        <f t="shared" si="149"/>
        <v>#VALUE!</v>
      </c>
      <c r="O4684" s="2"/>
      <c r="P4684" s="2"/>
      <c r="Q4684" s="2" t="s">
        <v>43</v>
      </c>
      <c r="R4684" s="2"/>
      <c r="S4684" s="2" t="s">
        <v>11889</v>
      </c>
      <c r="T4684" s="2"/>
      <c r="U4684" s="2" t="s">
        <v>30</v>
      </c>
      <c r="V4684" s="2" t="s">
        <v>31</v>
      </c>
      <c r="W4684" s="2" t="s">
        <v>81</v>
      </c>
      <c r="X4684" s="2" t="s">
        <v>1582</v>
      </c>
    </row>
    <row r="4685" spans="1:24" hidden="1">
      <c r="A4685" s="2">
        <v>15177</v>
      </c>
      <c r="B4685" s="2" t="s">
        <v>11890</v>
      </c>
      <c r="C4685" s="2"/>
      <c r="D4685" s="2" t="s">
        <v>114</v>
      </c>
      <c r="E4685" s="2" t="s">
        <v>11884</v>
      </c>
      <c r="F4685" s="2" t="s">
        <v>11891</v>
      </c>
      <c r="G4685" s="2" t="s">
        <v>11892</v>
      </c>
      <c r="H4685" s="2" t="s">
        <v>11893</v>
      </c>
      <c r="I4685" s="2" t="s">
        <v>11894</v>
      </c>
      <c r="J4685" s="2" t="s">
        <v>11888</v>
      </c>
      <c r="K4685" s="2" t="e">
        <f>RIGHT(I4685,LEN(I4685)-SEARCH("[",I4685))</f>
        <v>#VALUE!</v>
      </c>
      <c r="L4685" s="2" t="e">
        <f t="shared" si="150"/>
        <v>#VALUE!</v>
      </c>
      <c r="M4685" s="2" t="s">
        <v>42</v>
      </c>
      <c r="N4685" s="2" t="e">
        <f t="shared" si="149"/>
        <v>#VALUE!</v>
      </c>
      <c r="O4685" s="2"/>
      <c r="P4685" s="2"/>
      <c r="Q4685" s="2" t="s">
        <v>43</v>
      </c>
      <c r="R4685" s="2"/>
      <c r="S4685" s="2" t="s">
        <v>11895</v>
      </c>
      <c r="T4685" s="2"/>
      <c r="U4685" s="2" t="s">
        <v>30</v>
      </c>
      <c r="V4685" s="2" t="s">
        <v>31</v>
      </c>
      <c r="W4685" s="2" t="s">
        <v>81</v>
      </c>
      <c r="X4685" s="2" t="s">
        <v>1582</v>
      </c>
    </row>
    <row r="4686" spans="1:24" hidden="1">
      <c r="A4686" s="2">
        <v>15175</v>
      </c>
      <c r="B4686" s="2" t="s">
        <v>11896</v>
      </c>
      <c r="C4686" s="2"/>
      <c r="D4686" s="2" t="s">
        <v>139</v>
      </c>
      <c r="E4686" s="2" t="s">
        <v>11884</v>
      </c>
      <c r="F4686" s="2" t="s">
        <v>11897</v>
      </c>
      <c r="G4686" s="2" t="s">
        <v>447</v>
      </c>
      <c r="H4686" s="2" t="s">
        <v>11898</v>
      </c>
      <c r="I4686" s="2" t="s">
        <v>11899</v>
      </c>
      <c r="J4686" s="2" t="s">
        <v>11900</v>
      </c>
      <c r="K4686" s="2" t="e">
        <f>RIGHT(I4686,LEN(I4686)-SEARCH("[",I4686))</f>
        <v>#VALUE!</v>
      </c>
      <c r="L4686" s="2" t="e">
        <f t="shared" si="150"/>
        <v>#VALUE!</v>
      </c>
      <c r="M4686" s="2" t="s">
        <v>42</v>
      </c>
      <c r="N4686" s="2" t="e">
        <f t="shared" si="149"/>
        <v>#VALUE!</v>
      </c>
      <c r="O4686" s="2"/>
      <c r="P4686" s="2"/>
      <c r="Q4686" s="2" t="s">
        <v>43</v>
      </c>
      <c r="R4686" s="2"/>
      <c r="S4686" s="2"/>
      <c r="T4686" s="2"/>
      <c r="U4686" s="2" t="s">
        <v>30</v>
      </c>
      <c r="V4686" s="2" t="s">
        <v>31</v>
      </c>
      <c r="W4686" s="2" t="s">
        <v>81</v>
      </c>
      <c r="X4686" s="2" t="s">
        <v>1582</v>
      </c>
    </row>
    <row r="4687" spans="1:24" hidden="1">
      <c r="A4687" s="2">
        <v>15176</v>
      </c>
      <c r="B4687" s="2" t="s">
        <v>11901</v>
      </c>
      <c r="C4687" s="2"/>
      <c r="D4687" s="2" t="s">
        <v>139</v>
      </c>
      <c r="E4687" s="2" t="s">
        <v>11884</v>
      </c>
      <c r="F4687" s="2" t="s">
        <v>11902</v>
      </c>
      <c r="G4687" s="2" t="s">
        <v>159</v>
      </c>
      <c r="H4687" s="2" t="s">
        <v>11903</v>
      </c>
      <c r="I4687" s="2" t="s">
        <v>11904</v>
      </c>
      <c r="J4687" s="2" t="s">
        <v>11905</v>
      </c>
      <c r="K4687" s="2" t="e">
        <f>RIGHT(I4687,LEN(I4687)-SEARCH("[",I4687))</f>
        <v>#VALUE!</v>
      </c>
      <c r="L4687" s="2" t="e">
        <f t="shared" si="150"/>
        <v>#VALUE!</v>
      </c>
      <c r="M4687" s="2" t="s">
        <v>42</v>
      </c>
      <c r="N4687" s="2" t="e">
        <f t="shared" si="149"/>
        <v>#VALUE!</v>
      </c>
      <c r="O4687" s="2"/>
      <c r="P4687" s="2"/>
      <c r="Q4687" s="2" t="s">
        <v>43</v>
      </c>
      <c r="R4687" s="2"/>
      <c r="S4687" s="2"/>
      <c r="T4687" s="2"/>
      <c r="U4687" s="2" t="s">
        <v>30</v>
      </c>
      <c r="V4687" s="2" t="s">
        <v>31</v>
      </c>
      <c r="W4687" s="2" t="s">
        <v>81</v>
      </c>
      <c r="X4687" s="2" t="s">
        <v>1582</v>
      </c>
    </row>
    <row r="4688" spans="1:24" hidden="1">
      <c r="A4688" s="2">
        <v>21581</v>
      </c>
      <c r="B4688" s="2" t="s">
        <v>11906</v>
      </c>
      <c r="C4688" s="2"/>
      <c r="D4688" s="2" t="s">
        <v>64</v>
      </c>
      <c r="E4688" s="2" t="s">
        <v>11907</v>
      </c>
      <c r="F4688" s="2" t="s">
        <v>11908</v>
      </c>
      <c r="G4688" s="2" t="s">
        <v>11909</v>
      </c>
      <c r="H4688" s="2" t="s">
        <v>11910</v>
      </c>
      <c r="I4688" s="2" t="s">
        <v>11911</v>
      </c>
      <c r="J4688" s="2" t="s">
        <v>11912</v>
      </c>
      <c r="K4688" s="2" t="e">
        <f>RIGHT(I4688,LEN(I4688)-SEARCH("[",I4688))</f>
        <v>#VALUE!</v>
      </c>
      <c r="L4688" s="2" t="e">
        <f t="shared" si="150"/>
        <v>#VALUE!</v>
      </c>
      <c r="M4688" s="2" t="s">
        <v>42</v>
      </c>
      <c r="N4688" s="2" t="e">
        <f t="shared" si="149"/>
        <v>#VALUE!</v>
      </c>
      <c r="O4688" s="2" t="s">
        <v>27</v>
      </c>
      <c r="P4688" s="2"/>
      <c r="Q4688" s="2" t="s">
        <v>43</v>
      </c>
      <c r="R4688" s="2"/>
      <c r="S4688" s="2"/>
      <c r="T4688" s="2" t="s">
        <v>71</v>
      </c>
      <c r="U4688" s="2" t="s">
        <v>30</v>
      </c>
      <c r="V4688" s="2" t="s">
        <v>31</v>
      </c>
      <c r="W4688" s="2"/>
      <c r="X4688" s="2"/>
    </row>
    <row r="4689" spans="1:24" hidden="1">
      <c r="A4689" s="2">
        <v>21405</v>
      </c>
      <c r="B4689" s="2" t="s">
        <v>11913</v>
      </c>
      <c r="C4689" s="2"/>
      <c r="D4689" s="2" t="s">
        <v>818</v>
      </c>
      <c r="E4689" s="2" t="s">
        <v>11907</v>
      </c>
      <c r="F4689" s="2" t="s">
        <v>11914</v>
      </c>
      <c r="G4689" s="2" t="s">
        <v>820</v>
      </c>
      <c r="H4689" s="2" t="s">
        <v>11915</v>
      </c>
      <c r="I4689" s="2" t="s">
        <v>11916</v>
      </c>
      <c r="J4689" s="2" t="s">
        <v>9539</v>
      </c>
      <c r="K4689" s="2" t="e">
        <f>RIGHT(I4689,LEN(I4689)-SEARCH("[",I4689))</f>
        <v>#VALUE!</v>
      </c>
      <c r="L4689" s="2" t="e">
        <f t="shared" si="150"/>
        <v>#VALUE!</v>
      </c>
      <c r="M4689" s="2" t="s">
        <v>42</v>
      </c>
      <c r="N4689" s="2" t="e">
        <f t="shared" si="149"/>
        <v>#VALUE!</v>
      </c>
      <c r="O4689" s="2"/>
      <c r="P4689" s="2"/>
      <c r="Q4689" s="2" t="s">
        <v>43</v>
      </c>
      <c r="R4689" s="2"/>
      <c r="S4689" s="2"/>
      <c r="T4689" s="2"/>
      <c r="U4689" s="2" t="s">
        <v>30</v>
      </c>
      <c r="V4689" s="2" t="s">
        <v>31</v>
      </c>
      <c r="W4689" s="2"/>
      <c r="X4689" s="2"/>
    </row>
    <row r="4690" spans="1:24" hidden="1">
      <c r="A4690" s="2">
        <v>21406</v>
      </c>
      <c r="B4690" s="2" t="s">
        <v>11917</v>
      </c>
      <c r="C4690" s="2"/>
      <c r="D4690" s="2" t="s">
        <v>91</v>
      </c>
      <c r="E4690" s="2" t="s">
        <v>11907</v>
      </c>
      <c r="F4690" s="2" t="s">
        <v>11918</v>
      </c>
      <c r="G4690" s="2" t="s">
        <v>91</v>
      </c>
      <c r="H4690" s="2" t="s">
        <v>11919</v>
      </c>
      <c r="I4690" s="2" t="s">
        <v>11920</v>
      </c>
      <c r="J4690" s="2" t="s">
        <v>11632</v>
      </c>
      <c r="K4690" s="2" t="e">
        <f>RIGHT(I4690,LEN(I4690)-SEARCH("[",I4690))</f>
        <v>#VALUE!</v>
      </c>
      <c r="L4690" s="2" t="e">
        <f t="shared" si="150"/>
        <v>#VALUE!</v>
      </c>
      <c r="M4690" s="2" t="s">
        <v>42</v>
      </c>
      <c r="N4690" s="2" t="e">
        <f t="shared" si="149"/>
        <v>#VALUE!</v>
      </c>
      <c r="O4690" s="2"/>
      <c r="P4690" s="2"/>
      <c r="Q4690" s="2" t="s">
        <v>43</v>
      </c>
      <c r="R4690" s="2"/>
      <c r="S4690" s="2"/>
      <c r="T4690" s="2"/>
      <c r="U4690" s="2" t="s">
        <v>30</v>
      </c>
      <c r="V4690" s="2" t="s">
        <v>31</v>
      </c>
      <c r="W4690" s="2"/>
      <c r="X4690" s="2"/>
    </row>
    <row r="4691" spans="1:24" hidden="1">
      <c r="A4691" s="2">
        <v>23142</v>
      </c>
      <c r="B4691" s="2" t="s">
        <v>11921</v>
      </c>
      <c r="C4691" s="2"/>
      <c r="D4691" s="2" t="s">
        <v>57</v>
      </c>
      <c r="E4691" s="2" t="s">
        <v>11922</v>
      </c>
      <c r="F4691" s="2" t="s">
        <v>11923</v>
      </c>
      <c r="G4691" s="2" t="s">
        <v>11924</v>
      </c>
      <c r="H4691" s="2" t="s">
        <v>11925</v>
      </c>
      <c r="I4691" s="2" t="s">
        <v>11926</v>
      </c>
      <c r="J4691" s="2" t="s">
        <v>11927</v>
      </c>
      <c r="K4691" s="2" t="e">
        <f>RIGHT(I4691,LEN(I4691)-SEARCH("[",I4691))</f>
        <v>#VALUE!</v>
      </c>
      <c r="L4691" s="2" t="e">
        <f t="shared" si="150"/>
        <v>#VALUE!</v>
      </c>
      <c r="M4691" s="2" t="s">
        <v>42</v>
      </c>
      <c r="N4691" s="2" t="e">
        <f t="shared" si="149"/>
        <v>#VALUE!</v>
      </c>
      <c r="O4691" s="2"/>
      <c r="P4691" s="2"/>
      <c r="Q4691" s="2" t="s">
        <v>43</v>
      </c>
      <c r="R4691" s="2"/>
      <c r="S4691" s="2"/>
      <c r="T4691" s="2" t="s">
        <v>1373</v>
      </c>
      <c r="U4691" s="2" t="s">
        <v>30</v>
      </c>
      <c r="V4691" s="2" t="s">
        <v>31</v>
      </c>
      <c r="W4691" s="2" t="s">
        <v>81</v>
      </c>
      <c r="X4691" s="2" t="s">
        <v>1344</v>
      </c>
    </row>
    <row r="4692" spans="1:24" hidden="1">
      <c r="A4692" s="2">
        <v>16699</v>
      </c>
      <c r="B4692" s="2" t="s">
        <v>11933</v>
      </c>
      <c r="C4692" s="2"/>
      <c r="D4692" s="2" t="s">
        <v>35</v>
      </c>
      <c r="E4692" s="2" t="s">
        <v>11922</v>
      </c>
      <c r="F4692" s="2" t="s">
        <v>11934</v>
      </c>
      <c r="G4692" s="2" t="s">
        <v>48</v>
      </c>
      <c r="H4692" s="2" t="s">
        <v>11930</v>
      </c>
      <c r="I4692" s="2" t="s">
        <v>11935</v>
      </c>
      <c r="J4692" s="2" t="s">
        <v>11932</v>
      </c>
      <c r="K4692" s="2" t="e">
        <f>RIGHT(I4692,LEN(I4692)-SEARCH("[",I4692))</f>
        <v>#VALUE!</v>
      </c>
      <c r="L4692" s="2" t="e">
        <f t="shared" si="150"/>
        <v>#VALUE!</v>
      </c>
      <c r="M4692" s="2" t="s">
        <v>42</v>
      </c>
      <c r="N4692" s="2" t="e">
        <f t="shared" si="149"/>
        <v>#VALUE!</v>
      </c>
      <c r="O4692" s="2" t="s">
        <v>27</v>
      </c>
      <c r="P4692" s="2"/>
      <c r="Q4692" s="2" t="s">
        <v>43</v>
      </c>
      <c r="R4692" s="2"/>
      <c r="S4692" s="2" t="s">
        <v>11936</v>
      </c>
      <c r="T4692" s="2"/>
      <c r="U4692" s="2" t="s">
        <v>30</v>
      </c>
      <c r="V4692" s="2" t="s">
        <v>31</v>
      </c>
      <c r="W4692" s="2" t="s">
        <v>81</v>
      </c>
      <c r="X4692" s="2" t="s">
        <v>1344</v>
      </c>
    </row>
    <row r="4693" spans="1:24" hidden="1">
      <c r="A4693" s="2">
        <v>16702</v>
      </c>
      <c r="B4693" s="2" t="s">
        <v>11937</v>
      </c>
      <c r="C4693" s="2"/>
      <c r="D4693" s="2" t="s">
        <v>57</v>
      </c>
      <c r="E4693" s="2" t="s">
        <v>11922</v>
      </c>
      <c r="F4693" s="2" t="s">
        <v>11938</v>
      </c>
      <c r="G4693" s="2" t="s">
        <v>11939</v>
      </c>
      <c r="H4693" s="2" t="s">
        <v>11940</v>
      </c>
      <c r="I4693" s="2" t="s">
        <v>11941</v>
      </c>
      <c r="J4693" s="2" t="s">
        <v>11942</v>
      </c>
      <c r="K4693" s="2" t="e">
        <f>RIGHT(I4693,LEN(I4693)-SEARCH("[",I4693))</f>
        <v>#VALUE!</v>
      </c>
      <c r="L4693" s="2" t="e">
        <f t="shared" si="150"/>
        <v>#VALUE!</v>
      </c>
      <c r="M4693" s="2" t="s">
        <v>42</v>
      </c>
      <c r="N4693" s="2" t="e">
        <f t="shared" si="149"/>
        <v>#VALUE!</v>
      </c>
      <c r="O4693" s="2"/>
      <c r="P4693" s="2"/>
      <c r="Q4693" s="2" t="s">
        <v>43</v>
      </c>
      <c r="R4693" s="2"/>
      <c r="S4693" s="2"/>
      <c r="T4693" s="2"/>
      <c r="U4693" s="2" t="s">
        <v>30</v>
      </c>
      <c r="V4693" s="2" t="s">
        <v>31</v>
      </c>
      <c r="W4693" s="2" t="s">
        <v>81</v>
      </c>
      <c r="X4693" s="2" t="s">
        <v>1344</v>
      </c>
    </row>
    <row r="4694" spans="1:24" hidden="1">
      <c r="A4694" s="2">
        <v>21488</v>
      </c>
      <c r="B4694" s="2" t="s">
        <v>11949</v>
      </c>
      <c r="C4694" s="2"/>
      <c r="D4694" s="2" t="s">
        <v>1366</v>
      </c>
      <c r="E4694" s="2" t="s">
        <v>11922</v>
      </c>
      <c r="F4694" s="2" t="s">
        <v>11950</v>
      </c>
      <c r="G4694" s="2" t="s">
        <v>11945</v>
      </c>
      <c r="H4694" s="2" t="s">
        <v>11946</v>
      </c>
      <c r="I4694" s="2" t="s">
        <v>11951</v>
      </c>
      <c r="J4694" s="2" t="s">
        <v>11948</v>
      </c>
      <c r="K4694" s="2" t="e">
        <f>RIGHT(I4694,LEN(I4694)-SEARCH("[",I4694))</f>
        <v>#VALUE!</v>
      </c>
      <c r="L4694" s="2" t="e">
        <f t="shared" si="150"/>
        <v>#VALUE!</v>
      </c>
      <c r="M4694" s="2" t="s">
        <v>42</v>
      </c>
      <c r="N4694" s="2" t="e">
        <f t="shared" si="149"/>
        <v>#VALUE!</v>
      </c>
      <c r="O4694" s="2" t="s">
        <v>27</v>
      </c>
      <c r="P4694" s="2"/>
      <c r="Q4694" s="2" t="s">
        <v>43</v>
      </c>
      <c r="R4694" s="2"/>
      <c r="S4694" s="2" t="s">
        <v>11952</v>
      </c>
      <c r="T4694" s="2" t="s">
        <v>1373</v>
      </c>
      <c r="U4694" s="2" t="s">
        <v>30</v>
      </c>
      <c r="V4694" s="2" t="s">
        <v>31</v>
      </c>
      <c r="W4694" s="2" t="s">
        <v>81</v>
      </c>
      <c r="X4694" s="2" t="s">
        <v>1344</v>
      </c>
    </row>
    <row r="4695" spans="1:24" hidden="1">
      <c r="A4695" s="2">
        <v>16707</v>
      </c>
      <c r="B4695" s="2" t="s">
        <v>1543</v>
      </c>
      <c r="C4695" s="2"/>
      <c r="D4695" s="2" t="s">
        <v>2087</v>
      </c>
      <c r="E4695" s="2" t="s">
        <v>11922</v>
      </c>
      <c r="F4695" s="2" t="s">
        <v>11953</v>
      </c>
      <c r="G4695" s="2" t="s">
        <v>11954</v>
      </c>
      <c r="H4695" s="2" t="s">
        <v>11955</v>
      </c>
      <c r="I4695" s="2" t="s">
        <v>11956</v>
      </c>
      <c r="J4695" s="2" t="s">
        <v>11957</v>
      </c>
      <c r="K4695" s="2" t="e">
        <f>RIGHT(I4695,LEN(I4695)-SEARCH("[",I4695))</f>
        <v>#VALUE!</v>
      </c>
      <c r="L4695" s="2" t="e">
        <f t="shared" si="150"/>
        <v>#VALUE!</v>
      </c>
      <c r="M4695" s="2" t="s">
        <v>42</v>
      </c>
      <c r="N4695" s="2" t="e">
        <f t="shared" si="149"/>
        <v>#VALUE!</v>
      </c>
      <c r="O4695" s="2"/>
      <c r="P4695" s="2"/>
      <c r="Q4695" s="2" t="s">
        <v>768</v>
      </c>
      <c r="R4695" s="2"/>
      <c r="S4695" s="2"/>
      <c r="T4695" s="2" t="s">
        <v>1373</v>
      </c>
      <c r="U4695" s="2" t="s">
        <v>30</v>
      </c>
      <c r="V4695" s="2" t="s">
        <v>31</v>
      </c>
      <c r="W4695" s="2" t="s">
        <v>81</v>
      </c>
      <c r="X4695" s="2" t="s">
        <v>1344</v>
      </c>
    </row>
    <row r="4696" spans="1:24" hidden="1">
      <c r="A4696" s="2">
        <v>16708</v>
      </c>
      <c r="B4696" s="2" t="s">
        <v>11958</v>
      </c>
      <c r="C4696" s="2"/>
      <c r="D4696" s="2" t="s">
        <v>64</v>
      </c>
      <c r="E4696" s="2" t="s">
        <v>11922</v>
      </c>
      <c r="F4696" s="2" t="s">
        <v>11959</v>
      </c>
      <c r="G4696" s="2" t="s">
        <v>2418</v>
      </c>
      <c r="H4696" s="2" t="s">
        <v>11960</v>
      </c>
      <c r="I4696" s="2" t="s">
        <v>11961</v>
      </c>
      <c r="J4696" s="2" t="s">
        <v>2446</v>
      </c>
      <c r="K4696" s="2" t="e">
        <f>RIGHT(I4696,LEN(I4696)-SEARCH("[",I4696))</f>
        <v>#VALUE!</v>
      </c>
      <c r="L4696" s="2" t="e">
        <f t="shared" si="150"/>
        <v>#VALUE!</v>
      </c>
      <c r="M4696" s="2" t="s">
        <v>42</v>
      </c>
      <c r="N4696" s="2" t="e">
        <f t="shared" si="149"/>
        <v>#VALUE!</v>
      </c>
      <c r="O4696" s="2"/>
      <c r="P4696" s="2"/>
      <c r="Q4696" s="2" t="s">
        <v>43</v>
      </c>
      <c r="R4696" s="2"/>
      <c r="S4696" s="2" t="s">
        <v>11952</v>
      </c>
      <c r="T4696" s="2" t="s">
        <v>71</v>
      </c>
      <c r="U4696" s="2" t="s">
        <v>30</v>
      </c>
      <c r="V4696" s="2" t="s">
        <v>31</v>
      </c>
      <c r="W4696" s="2" t="s">
        <v>81</v>
      </c>
      <c r="X4696" s="2" t="s">
        <v>1344</v>
      </c>
    </row>
    <row r="4697" spans="1:24" hidden="1">
      <c r="A4697" s="2">
        <v>16710</v>
      </c>
      <c r="B4697" s="2" t="s">
        <v>11962</v>
      </c>
      <c r="C4697" s="2"/>
      <c r="D4697" s="2" t="s">
        <v>64</v>
      </c>
      <c r="E4697" s="2" t="s">
        <v>11922</v>
      </c>
      <c r="F4697" s="2" t="s">
        <v>11963</v>
      </c>
      <c r="G4697" s="2" t="s">
        <v>2437</v>
      </c>
      <c r="H4697" s="2" t="s">
        <v>11964</v>
      </c>
      <c r="I4697" s="2" t="s">
        <v>11965</v>
      </c>
      <c r="J4697" s="2" t="s">
        <v>11966</v>
      </c>
      <c r="K4697" s="2" t="e">
        <f>RIGHT(I4697,LEN(I4697)-SEARCH("[",I4697))</f>
        <v>#VALUE!</v>
      </c>
      <c r="L4697" s="2" t="e">
        <f t="shared" si="150"/>
        <v>#VALUE!</v>
      </c>
      <c r="M4697" s="2" t="s">
        <v>42</v>
      </c>
      <c r="N4697" s="2" t="e">
        <f t="shared" ref="N4697:N4760" si="151">IF(L4697=M4697,1,0)</f>
        <v>#VALUE!</v>
      </c>
      <c r="O4697" s="2"/>
      <c r="P4697" s="2"/>
      <c r="Q4697" s="2" t="s">
        <v>768</v>
      </c>
      <c r="R4697" s="2"/>
      <c r="S4697" s="2"/>
      <c r="T4697" s="2" t="s">
        <v>71</v>
      </c>
      <c r="U4697" s="2" t="s">
        <v>30</v>
      </c>
      <c r="V4697" s="2" t="s">
        <v>31</v>
      </c>
      <c r="W4697" s="2" t="s">
        <v>81</v>
      </c>
      <c r="X4697" s="2" t="s">
        <v>1344</v>
      </c>
    </row>
    <row r="4698" spans="1:24" hidden="1">
      <c r="A4698" s="2">
        <v>16704</v>
      </c>
      <c r="B4698" s="2" t="s">
        <v>11967</v>
      </c>
      <c r="C4698" s="2"/>
      <c r="D4698" s="2" t="s">
        <v>22</v>
      </c>
      <c r="E4698" s="2" t="s">
        <v>11922</v>
      </c>
      <c r="F4698" s="2" t="s">
        <v>11968</v>
      </c>
      <c r="G4698" s="2" t="s">
        <v>11969</v>
      </c>
      <c r="H4698" s="2" t="s">
        <v>11970</v>
      </c>
      <c r="I4698" s="2" t="s">
        <v>11971</v>
      </c>
      <c r="J4698" s="2" t="s">
        <v>11972</v>
      </c>
      <c r="K4698" s="2" t="e">
        <f>RIGHT(I4698,LEN(I4698)-SEARCH("[",I4698))</f>
        <v>#VALUE!</v>
      </c>
      <c r="L4698" s="2" t="e">
        <f t="shared" si="150"/>
        <v>#VALUE!</v>
      </c>
      <c r="M4698" s="2" t="s">
        <v>42</v>
      </c>
      <c r="N4698" s="2" t="e">
        <f t="shared" si="151"/>
        <v>#VALUE!</v>
      </c>
      <c r="O4698" s="2"/>
      <c r="P4698" s="2"/>
      <c r="Q4698" s="2" t="s">
        <v>43</v>
      </c>
      <c r="R4698" s="2"/>
      <c r="S4698" s="2"/>
      <c r="T4698" s="2"/>
      <c r="U4698" s="2" t="s">
        <v>30</v>
      </c>
      <c r="V4698" s="2" t="s">
        <v>31</v>
      </c>
      <c r="W4698" s="2" t="s">
        <v>81</v>
      </c>
      <c r="X4698" s="2" t="s">
        <v>1344</v>
      </c>
    </row>
    <row r="4699" spans="1:24" hidden="1">
      <c r="A4699" s="2">
        <v>16700</v>
      </c>
      <c r="B4699" s="2" t="s">
        <v>11973</v>
      </c>
      <c r="C4699" s="2"/>
      <c r="D4699" s="2" t="s">
        <v>64</v>
      </c>
      <c r="E4699" s="2" t="s">
        <v>11922</v>
      </c>
      <c r="F4699" s="2" t="s">
        <v>11974</v>
      </c>
      <c r="G4699" s="2" t="s">
        <v>11975</v>
      </c>
      <c r="H4699" s="2" t="s">
        <v>11976</v>
      </c>
      <c r="I4699" s="2" t="s">
        <v>11977</v>
      </c>
      <c r="J4699" s="2" t="s">
        <v>3671</v>
      </c>
      <c r="K4699" s="2" t="e">
        <f>RIGHT(I4699,LEN(I4699)-SEARCH("[",I4699))</f>
        <v>#VALUE!</v>
      </c>
      <c r="L4699" s="2" t="e">
        <f t="shared" si="150"/>
        <v>#VALUE!</v>
      </c>
      <c r="M4699" s="2" t="s">
        <v>42</v>
      </c>
      <c r="N4699" s="2" t="e">
        <f t="shared" si="151"/>
        <v>#VALUE!</v>
      </c>
      <c r="O4699" s="2"/>
      <c r="P4699" s="2"/>
      <c r="Q4699" s="2" t="s">
        <v>43</v>
      </c>
      <c r="R4699" s="2"/>
      <c r="S4699" s="2"/>
      <c r="T4699" s="2" t="s">
        <v>71</v>
      </c>
      <c r="U4699" s="2" t="s">
        <v>30</v>
      </c>
      <c r="V4699" s="2" t="s">
        <v>31</v>
      </c>
      <c r="W4699" s="2" t="s">
        <v>81</v>
      </c>
      <c r="X4699" s="2" t="s">
        <v>1344</v>
      </c>
    </row>
    <row r="4700" spans="1:24" hidden="1">
      <c r="A4700" s="2">
        <v>16709</v>
      </c>
      <c r="B4700" s="2" t="s">
        <v>11978</v>
      </c>
      <c r="C4700" s="2"/>
      <c r="D4700" s="2" t="s">
        <v>64</v>
      </c>
      <c r="E4700" s="2" t="s">
        <v>11922</v>
      </c>
      <c r="F4700" s="2" t="s">
        <v>11979</v>
      </c>
      <c r="G4700" s="2" t="s">
        <v>11980</v>
      </c>
      <c r="H4700" s="2" t="s">
        <v>11981</v>
      </c>
      <c r="I4700" s="2" t="s">
        <v>11982</v>
      </c>
      <c r="J4700" s="2" t="s">
        <v>2233</v>
      </c>
      <c r="K4700" s="2" t="e">
        <f>RIGHT(I4700,LEN(I4700)-SEARCH("[",I4700))</f>
        <v>#VALUE!</v>
      </c>
      <c r="L4700" s="2" t="e">
        <f t="shared" si="150"/>
        <v>#VALUE!</v>
      </c>
      <c r="M4700" s="2" t="s">
        <v>42</v>
      </c>
      <c r="N4700" s="2" t="e">
        <f t="shared" si="151"/>
        <v>#VALUE!</v>
      </c>
      <c r="O4700" s="2"/>
      <c r="P4700" s="2"/>
      <c r="Q4700" s="2" t="s">
        <v>43</v>
      </c>
      <c r="R4700" s="2"/>
      <c r="S4700" s="2" t="s">
        <v>11952</v>
      </c>
      <c r="T4700" s="2" t="s">
        <v>71</v>
      </c>
      <c r="U4700" s="2" t="s">
        <v>30</v>
      </c>
      <c r="V4700" s="2" t="s">
        <v>31</v>
      </c>
      <c r="W4700" s="2" t="s">
        <v>81</v>
      </c>
      <c r="X4700" s="2" t="s">
        <v>1344</v>
      </c>
    </row>
    <row r="4701" spans="1:24" hidden="1">
      <c r="A4701" s="2">
        <v>21489</v>
      </c>
      <c r="B4701" s="2" t="s">
        <v>11983</v>
      </c>
      <c r="C4701" s="2"/>
      <c r="D4701" s="2" t="s">
        <v>64</v>
      </c>
      <c r="E4701" s="2" t="s">
        <v>11922</v>
      </c>
      <c r="F4701" s="2" t="s">
        <v>11984</v>
      </c>
      <c r="G4701" s="2" t="s">
        <v>11985</v>
      </c>
      <c r="H4701" s="2" t="s">
        <v>11986</v>
      </c>
      <c r="I4701" s="2" t="s">
        <v>11987</v>
      </c>
      <c r="J4701" s="2" t="s">
        <v>11988</v>
      </c>
      <c r="K4701" s="2" t="e">
        <f>RIGHT(I4701,LEN(I4701)-SEARCH("[",I4701))</f>
        <v>#VALUE!</v>
      </c>
      <c r="L4701" s="2" t="e">
        <f t="shared" si="150"/>
        <v>#VALUE!</v>
      </c>
      <c r="M4701" s="2" t="s">
        <v>42</v>
      </c>
      <c r="N4701" s="2" t="e">
        <f t="shared" si="151"/>
        <v>#VALUE!</v>
      </c>
      <c r="O4701" s="2" t="s">
        <v>27</v>
      </c>
      <c r="P4701" s="2"/>
      <c r="Q4701" s="2" t="s">
        <v>43</v>
      </c>
      <c r="R4701" s="2"/>
      <c r="S4701" s="2" t="s">
        <v>11952</v>
      </c>
      <c r="T4701" s="2" t="s">
        <v>71</v>
      </c>
      <c r="U4701" s="2" t="s">
        <v>30</v>
      </c>
      <c r="V4701" s="2" t="s">
        <v>31</v>
      </c>
      <c r="W4701" s="2" t="s">
        <v>81</v>
      </c>
      <c r="X4701" s="2" t="s">
        <v>1344</v>
      </c>
    </row>
    <row r="4702" spans="1:24" hidden="1">
      <c r="A4702" s="2">
        <v>16705</v>
      </c>
      <c r="B4702" s="2" t="s">
        <v>11989</v>
      </c>
      <c r="C4702" s="2"/>
      <c r="D4702" s="2" t="s">
        <v>57</v>
      </c>
      <c r="E4702" s="2" t="s">
        <v>11922</v>
      </c>
      <c r="F4702" s="2" t="s">
        <v>11990</v>
      </c>
      <c r="G4702" s="2" t="s">
        <v>2457</v>
      </c>
      <c r="H4702" s="2" t="s">
        <v>11991</v>
      </c>
      <c r="I4702" s="2" t="s">
        <v>11992</v>
      </c>
      <c r="J4702" s="2" t="s">
        <v>11993</v>
      </c>
      <c r="K4702" s="2" t="e">
        <f>RIGHT(I4702,LEN(I4702)-SEARCH("[",I4702))</f>
        <v>#VALUE!</v>
      </c>
      <c r="L4702" s="2" t="e">
        <f t="shared" si="150"/>
        <v>#VALUE!</v>
      </c>
      <c r="M4702" s="2" t="s">
        <v>42</v>
      </c>
      <c r="N4702" s="2" t="e">
        <f t="shared" si="151"/>
        <v>#VALUE!</v>
      </c>
      <c r="O4702" s="2"/>
      <c r="P4702" s="2"/>
      <c r="Q4702" s="2" t="s">
        <v>43</v>
      </c>
      <c r="R4702" s="2"/>
      <c r="S4702" s="2"/>
      <c r="T4702" s="2"/>
      <c r="U4702" s="2" t="s">
        <v>30</v>
      </c>
      <c r="V4702" s="2" t="s">
        <v>31</v>
      </c>
      <c r="W4702" s="2" t="s">
        <v>81</v>
      </c>
      <c r="X4702" s="2" t="s">
        <v>1344</v>
      </c>
    </row>
    <row r="4703" spans="1:24" hidden="1">
      <c r="A4703" s="2">
        <v>16706</v>
      </c>
      <c r="B4703" s="2" t="s">
        <v>11994</v>
      </c>
      <c r="C4703" s="2"/>
      <c r="D4703" s="2" t="s">
        <v>1473</v>
      </c>
      <c r="E4703" s="2" t="s">
        <v>11922</v>
      </c>
      <c r="F4703" s="2" t="s">
        <v>11995</v>
      </c>
      <c r="G4703" s="2" t="s">
        <v>11996</v>
      </c>
      <c r="H4703" s="2" t="s">
        <v>11997</v>
      </c>
      <c r="I4703" s="2" t="s">
        <v>11998</v>
      </c>
      <c r="J4703" s="2" t="s">
        <v>11999</v>
      </c>
      <c r="K4703" s="2" t="e">
        <f>RIGHT(I4703,LEN(I4703)-SEARCH("[",I4703))</f>
        <v>#VALUE!</v>
      </c>
      <c r="L4703" s="2" t="e">
        <f t="shared" si="150"/>
        <v>#VALUE!</v>
      </c>
      <c r="M4703" s="2" t="s">
        <v>42</v>
      </c>
      <c r="N4703" s="2" t="e">
        <f t="shared" si="151"/>
        <v>#VALUE!</v>
      </c>
      <c r="O4703" s="2"/>
      <c r="P4703" s="2"/>
      <c r="Q4703" s="2" t="s">
        <v>43</v>
      </c>
      <c r="R4703" s="2"/>
      <c r="S4703" s="2"/>
      <c r="T4703" s="2"/>
      <c r="U4703" s="2" t="s">
        <v>30</v>
      </c>
      <c r="V4703" s="2" t="s">
        <v>31</v>
      </c>
      <c r="W4703" s="2" t="s">
        <v>81</v>
      </c>
      <c r="X4703" s="2" t="s">
        <v>1344</v>
      </c>
    </row>
    <row r="4704" spans="1:24" hidden="1">
      <c r="A4704" s="2">
        <v>16703</v>
      </c>
      <c r="B4704" s="2" t="s">
        <v>12000</v>
      </c>
      <c r="C4704" s="2"/>
      <c r="D4704" s="2" t="s">
        <v>22</v>
      </c>
      <c r="E4704" s="2" t="s">
        <v>11922</v>
      </c>
      <c r="F4704" s="2" t="s">
        <v>12001</v>
      </c>
      <c r="G4704" s="2" t="s">
        <v>12002</v>
      </c>
      <c r="H4704" s="2" t="s">
        <v>12003</v>
      </c>
      <c r="I4704" s="2" t="s">
        <v>12004</v>
      </c>
      <c r="J4704" s="2" t="s">
        <v>12005</v>
      </c>
      <c r="K4704" s="2" t="e">
        <f>RIGHT(I4704,LEN(I4704)-SEARCH("[",I4704))</f>
        <v>#VALUE!</v>
      </c>
      <c r="L4704" s="2" t="e">
        <f t="shared" si="150"/>
        <v>#VALUE!</v>
      </c>
      <c r="M4704" s="2" t="s">
        <v>42</v>
      </c>
      <c r="N4704" s="2" t="e">
        <f t="shared" si="151"/>
        <v>#VALUE!</v>
      </c>
      <c r="O4704" s="2"/>
      <c r="P4704" s="2"/>
      <c r="Q4704" s="2" t="s">
        <v>43</v>
      </c>
      <c r="R4704" s="2"/>
      <c r="S4704" s="2"/>
      <c r="T4704" s="2"/>
      <c r="U4704" s="2" t="s">
        <v>30</v>
      </c>
      <c r="V4704" s="2" t="s">
        <v>31</v>
      </c>
      <c r="W4704" s="2" t="s">
        <v>81</v>
      </c>
      <c r="X4704" s="2" t="s">
        <v>1344</v>
      </c>
    </row>
    <row r="4705" spans="1:24" hidden="1">
      <c r="A4705" s="2">
        <v>16701</v>
      </c>
      <c r="B4705" s="2" t="s">
        <v>12006</v>
      </c>
      <c r="C4705" s="2"/>
      <c r="D4705" s="2" t="s">
        <v>57</v>
      </c>
      <c r="E4705" s="2" t="s">
        <v>11922</v>
      </c>
      <c r="F4705" s="2" t="s">
        <v>12007</v>
      </c>
      <c r="G4705" s="2" t="s">
        <v>12008</v>
      </c>
      <c r="H4705" s="2" t="s">
        <v>12009</v>
      </c>
      <c r="I4705" s="2" t="s">
        <v>12010</v>
      </c>
      <c r="J4705" s="2" t="s">
        <v>11972</v>
      </c>
      <c r="K4705" s="2" t="e">
        <f>RIGHT(I4705,LEN(I4705)-SEARCH("[",I4705))</f>
        <v>#VALUE!</v>
      </c>
      <c r="L4705" s="2" t="e">
        <f t="shared" si="150"/>
        <v>#VALUE!</v>
      </c>
      <c r="M4705" s="2" t="s">
        <v>42</v>
      </c>
      <c r="N4705" s="2" t="e">
        <f t="shared" si="151"/>
        <v>#VALUE!</v>
      </c>
      <c r="O4705" s="2"/>
      <c r="P4705" s="2"/>
      <c r="Q4705" s="2" t="s">
        <v>43</v>
      </c>
      <c r="R4705" s="2"/>
      <c r="S4705" s="2"/>
      <c r="T4705" s="2"/>
      <c r="U4705" s="2" t="s">
        <v>30</v>
      </c>
      <c r="V4705" s="2" t="s">
        <v>31</v>
      </c>
      <c r="W4705" s="2" t="s">
        <v>81</v>
      </c>
      <c r="X4705" s="2" t="s">
        <v>1344</v>
      </c>
    </row>
    <row r="4706" spans="1:24" hidden="1">
      <c r="A4706" s="2">
        <v>14550</v>
      </c>
      <c r="B4706" s="2" t="s">
        <v>12027</v>
      </c>
      <c r="C4706" s="2"/>
      <c r="D4706" s="2" t="s">
        <v>35</v>
      </c>
      <c r="E4706" s="2" t="s">
        <v>12028</v>
      </c>
      <c r="F4706" s="2" t="s">
        <v>12029</v>
      </c>
      <c r="G4706" s="2" t="s">
        <v>48</v>
      </c>
      <c r="H4706" s="2" t="s">
        <v>12030</v>
      </c>
      <c r="I4706" s="2" t="s">
        <v>12031</v>
      </c>
      <c r="J4706" s="2" t="s">
        <v>5502</v>
      </c>
      <c r="K4706" s="2" t="e">
        <f>RIGHT(I4706,LEN(I4706)-SEARCH("[",I4706))</f>
        <v>#VALUE!</v>
      </c>
      <c r="L4706" s="2" t="e">
        <f t="shared" si="150"/>
        <v>#VALUE!</v>
      </c>
      <c r="M4706" s="2" t="s">
        <v>42</v>
      </c>
      <c r="N4706" s="2" t="e">
        <f t="shared" si="151"/>
        <v>#VALUE!</v>
      </c>
      <c r="O4706" s="2"/>
      <c r="P4706" s="2"/>
      <c r="Q4706" s="2" t="s">
        <v>43</v>
      </c>
      <c r="R4706" s="2"/>
      <c r="S4706" s="2" t="s">
        <v>12032</v>
      </c>
      <c r="T4706" s="2"/>
      <c r="U4706" s="2" t="s">
        <v>30</v>
      </c>
      <c r="V4706" s="2" t="s">
        <v>31</v>
      </c>
      <c r="W4706" s="2" t="s">
        <v>984</v>
      </c>
      <c r="X4706" s="2" t="s">
        <v>985</v>
      </c>
    </row>
    <row r="4707" spans="1:24" hidden="1">
      <c r="A4707" s="2">
        <v>14548</v>
      </c>
      <c r="B4707" s="2" t="s">
        <v>12045</v>
      </c>
      <c r="C4707" s="2"/>
      <c r="D4707" s="2" t="s">
        <v>126</v>
      </c>
      <c r="E4707" s="2" t="s">
        <v>12028</v>
      </c>
      <c r="F4707" s="2" t="s">
        <v>12046</v>
      </c>
      <c r="G4707" s="2" t="s">
        <v>128</v>
      </c>
      <c r="H4707" s="2" t="s">
        <v>12047</v>
      </c>
      <c r="I4707" s="2" t="s">
        <v>12048</v>
      </c>
      <c r="J4707" s="2" t="s">
        <v>12049</v>
      </c>
      <c r="K4707" s="2" t="e">
        <f>RIGHT(I4707,LEN(I4707)-SEARCH("[",I4707))</f>
        <v>#VALUE!</v>
      </c>
      <c r="L4707" s="2" t="e">
        <f t="shared" si="150"/>
        <v>#VALUE!</v>
      </c>
      <c r="M4707" s="2" t="s">
        <v>42</v>
      </c>
      <c r="N4707" s="2" t="e">
        <f t="shared" si="151"/>
        <v>#VALUE!</v>
      </c>
      <c r="O4707" s="2"/>
      <c r="P4707" s="2"/>
      <c r="Q4707" s="2" t="s">
        <v>43</v>
      </c>
      <c r="R4707" s="2"/>
      <c r="S4707" s="2"/>
      <c r="T4707" s="2"/>
      <c r="U4707" s="2" t="s">
        <v>30</v>
      </c>
      <c r="V4707" s="2" t="s">
        <v>31</v>
      </c>
      <c r="W4707" s="2" t="s">
        <v>984</v>
      </c>
      <c r="X4707" s="2" t="s">
        <v>985</v>
      </c>
    </row>
    <row r="4708" spans="1:24" hidden="1">
      <c r="A4708" s="2">
        <v>14554</v>
      </c>
      <c r="B4708" s="2" t="s">
        <v>12053</v>
      </c>
      <c r="C4708" s="2"/>
      <c r="D4708" s="2" t="s">
        <v>22</v>
      </c>
      <c r="E4708" s="2" t="s">
        <v>12028</v>
      </c>
      <c r="F4708" s="2" t="s">
        <v>12054</v>
      </c>
      <c r="G4708" s="2" t="s">
        <v>12055</v>
      </c>
      <c r="H4708" s="2" t="s">
        <v>12056</v>
      </c>
      <c r="I4708" s="2" t="s">
        <v>12057</v>
      </c>
      <c r="J4708" s="2" t="s">
        <v>12058</v>
      </c>
      <c r="K4708" s="2" t="e">
        <f>RIGHT(I4708,LEN(I4708)-SEARCH("[",I4708))</f>
        <v>#VALUE!</v>
      </c>
      <c r="L4708" s="2" t="e">
        <f t="shared" si="150"/>
        <v>#VALUE!</v>
      </c>
      <c r="M4708" s="2" t="s">
        <v>42</v>
      </c>
      <c r="N4708" s="2" t="e">
        <f t="shared" si="151"/>
        <v>#VALUE!</v>
      </c>
      <c r="O4708" s="2"/>
      <c r="P4708" s="2"/>
      <c r="Q4708" s="2" t="s">
        <v>43</v>
      </c>
      <c r="R4708" s="2"/>
      <c r="S4708" s="2"/>
      <c r="T4708" s="2"/>
      <c r="U4708" s="2" t="s">
        <v>30</v>
      </c>
      <c r="V4708" s="2" t="s">
        <v>31</v>
      </c>
      <c r="W4708" s="2" t="s">
        <v>984</v>
      </c>
      <c r="X4708" s="2" t="s">
        <v>985</v>
      </c>
    </row>
    <row r="4709" spans="1:24" hidden="1">
      <c r="A4709" s="2">
        <v>14555</v>
      </c>
      <c r="B4709" s="2" t="s">
        <v>12059</v>
      </c>
      <c r="C4709" s="2"/>
      <c r="D4709" s="2" t="s">
        <v>57</v>
      </c>
      <c r="E4709" s="2" t="s">
        <v>12028</v>
      </c>
      <c r="F4709" s="2" t="s">
        <v>12060</v>
      </c>
      <c r="G4709" s="2" t="s">
        <v>6527</v>
      </c>
      <c r="H4709" s="2" t="s">
        <v>12061</v>
      </c>
      <c r="I4709" s="2" t="s">
        <v>12062</v>
      </c>
      <c r="J4709" s="2" t="s">
        <v>12063</v>
      </c>
      <c r="K4709" s="2" t="e">
        <f>RIGHT(I4709,LEN(I4709)-SEARCH("[",I4709))</f>
        <v>#VALUE!</v>
      </c>
      <c r="L4709" s="2" t="e">
        <f t="shared" si="150"/>
        <v>#VALUE!</v>
      </c>
      <c r="M4709" s="2" t="s">
        <v>42</v>
      </c>
      <c r="N4709" s="2" t="e">
        <f t="shared" si="151"/>
        <v>#VALUE!</v>
      </c>
      <c r="O4709" s="2"/>
      <c r="P4709" s="2"/>
      <c r="Q4709" s="2" t="s">
        <v>43</v>
      </c>
      <c r="R4709" s="2"/>
      <c r="S4709" s="2"/>
      <c r="T4709" s="2"/>
      <c r="U4709" s="2" t="s">
        <v>30</v>
      </c>
      <c r="V4709" s="2" t="s">
        <v>31</v>
      </c>
      <c r="W4709" s="2" t="s">
        <v>984</v>
      </c>
      <c r="X4709" s="2" t="s">
        <v>985</v>
      </c>
    </row>
    <row r="4710" spans="1:24" hidden="1">
      <c r="A4710" s="2">
        <v>15626</v>
      </c>
      <c r="B4710" s="2" t="s">
        <v>12064</v>
      </c>
      <c r="C4710" s="2"/>
      <c r="D4710" s="2" t="s">
        <v>761</v>
      </c>
      <c r="E4710" s="2" t="s">
        <v>12065</v>
      </c>
      <c r="F4710" s="2" t="s">
        <v>12066</v>
      </c>
      <c r="G4710" s="2" t="s">
        <v>48</v>
      </c>
      <c r="H4710" s="2" t="s">
        <v>12067</v>
      </c>
      <c r="I4710" s="2" t="s">
        <v>12068</v>
      </c>
      <c r="J4710" s="2" t="s">
        <v>6223</v>
      </c>
      <c r="K4710" s="2" t="e">
        <f>RIGHT(I4710,LEN(I4710)-SEARCH("[",I4710))</f>
        <v>#VALUE!</v>
      </c>
      <c r="L4710" s="2" t="e">
        <f t="shared" si="150"/>
        <v>#VALUE!</v>
      </c>
      <c r="M4710" s="2" t="s">
        <v>42</v>
      </c>
      <c r="N4710" s="2" t="e">
        <f t="shared" si="151"/>
        <v>#VALUE!</v>
      </c>
      <c r="O4710" s="2"/>
      <c r="P4710" s="2"/>
      <c r="Q4710" s="2" t="s">
        <v>43</v>
      </c>
      <c r="R4710" s="2"/>
      <c r="S4710" s="2"/>
      <c r="T4710" s="2"/>
      <c r="U4710" s="2" t="s">
        <v>30</v>
      </c>
      <c r="V4710" s="2" t="s">
        <v>31</v>
      </c>
      <c r="W4710" s="2" t="s">
        <v>81</v>
      </c>
      <c r="X4710" s="2" t="s">
        <v>985</v>
      </c>
    </row>
    <row r="4711" spans="1:24" hidden="1">
      <c r="A4711" s="2">
        <v>15624</v>
      </c>
      <c r="B4711" s="2" t="s">
        <v>12069</v>
      </c>
      <c r="C4711" s="2"/>
      <c r="D4711" s="2" t="s">
        <v>259</v>
      </c>
      <c r="E4711" s="2" t="s">
        <v>12065</v>
      </c>
      <c r="F4711" s="2" t="s">
        <v>12070</v>
      </c>
      <c r="G4711" s="2" t="s">
        <v>12071</v>
      </c>
      <c r="H4711" s="2" t="s">
        <v>12072</v>
      </c>
      <c r="I4711" s="2" t="s">
        <v>12073</v>
      </c>
      <c r="J4711" s="2" t="s">
        <v>12074</v>
      </c>
      <c r="K4711" s="2" t="e">
        <f>RIGHT(I4711,LEN(I4711)-SEARCH("[",I4711))</f>
        <v>#VALUE!</v>
      </c>
      <c r="L4711" s="2" t="e">
        <f t="shared" si="150"/>
        <v>#VALUE!</v>
      </c>
      <c r="M4711" s="2" t="s">
        <v>42</v>
      </c>
      <c r="N4711" s="2" t="e">
        <f t="shared" si="151"/>
        <v>#VALUE!</v>
      </c>
      <c r="O4711" s="2"/>
      <c r="P4711" s="2"/>
      <c r="Q4711" s="2" t="s">
        <v>43</v>
      </c>
      <c r="R4711" s="2"/>
      <c r="S4711" s="2"/>
      <c r="T4711" s="2"/>
      <c r="U4711" s="2" t="s">
        <v>30</v>
      </c>
      <c r="V4711" s="2" t="s">
        <v>31</v>
      </c>
      <c r="W4711" s="2" t="s">
        <v>81</v>
      </c>
      <c r="X4711" s="2" t="s">
        <v>985</v>
      </c>
    </row>
    <row r="4712" spans="1:24" hidden="1">
      <c r="A4712" s="2">
        <v>15625</v>
      </c>
      <c r="B4712" s="2" t="s">
        <v>12075</v>
      </c>
      <c r="C4712" s="2"/>
      <c r="D4712" s="2" t="s">
        <v>761</v>
      </c>
      <c r="E4712" s="2" t="s">
        <v>12065</v>
      </c>
      <c r="F4712" s="2" t="s">
        <v>12076</v>
      </c>
      <c r="G4712" s="2" t="s">
        <v>12077</v>
      </c>
      <c r="H4712" s="2" t="s">
        <v>12078</v>
      </c>
      <c r="I4712" s="2" t="s">
        <v>12079</v>
      </c>
      <c r="J4712" s="2" t="s">
        <v>12080</v>
      </c>
      <c r="K4712" s="2" t="e">
        <f>RIGHT(I4712,LEN(I4712)-SEARCH("[",I4712))</f>
        <v>#VALUE!</v>
      </c>
      <c r="L4712" s="2" t="e">
        <f t="shared" si="150"/>
        <v>#VALUE!</v>
      </c>
      <c r="M4712" s="2" t="s">
        <v>42</v>
      </c>
      <c r="N4712" s="2" t="e">
        <f t="shared" si="151"/>
        <v>#VALUE!</v>
      </c>
      <c r="O4712" s="2"/>
      <c r="P4712" s="2"/>
      <c r="Q4712" s="2" t="s">
        <v>43</v>
      </c>
      <c r="R4712" s="2"/>
      <c r="S4712" s="2"/>
      <c r="T4712" s="2"/>
      <c r="U4712" s="2" t="s">
        <v>30</v>
      </c>
      <c r="V4712" s="2" t="s">
        <v>31</v>
      </c>
      <c r="W4712" s="2" t="s">
        <v>81</v>
      </c>
      <c r="X4712" s="2" t="s">
        <v>985</v>
      </c>
    </row>
    <row r="4713" spans="1:24" hidden="1">
      <c r="A4713" s="2">
        <v>15627</v>
      </c>
      <c r="B4713" s="2" t="s">
        <v>12081</v>
      </c>
      <c r="C4713" s="2"/>
      <c r="D4713" s="2" t="s">
        <v>139</v>
      </c>
      <c r="E4713" s="2" t="s">
        <v>12065</v>
      </c>
      <c r="F4713" s="2" t="s">
        <v>12082</v>
      </c>
      <c r="G4713" s="2" t="s">
        <v>141</v>
      </c>
      <c r="H4713" s="2" t="s">
        <v>12083</v>
      </c>
      <c r="I4713" s="2" t="s">
        <v>12084</v>
      </c>
      <c r="J4713" s="2" t="s">
        <v>12085</v>
      </c>
      <c r="K4713" s="2" t="e">
        <f>RIGHT(I4713,LEN(I4713)-SEARCH("[",I4713))</f>
        <v>#VALUE!</v>
      </c>
      <c r="L4713" s="2" t="e">
        <f t="shared" si="150"/>
        <v>#VALUE!</v>
      </c>
      <c r="M4713" s="2" t="s">
        <v>42</v>
      </c>
      <c r="N4713" s="2" t="e">
        <f t="shared" si="151"/>
        <v>#VALUE!</v>
      </c>
      <c r="O4713" s="2"/>
      <c r="P4713" s="2"/>
      <c r="Q4713" s="2" t="s">
        <v>43</v>
      </c>
      <c r="R4713" s="2"/>
      <c r="S4713" s="2"/>
      <c r="T4713" s="2"/>
      <c r="U4713" s="2" t="s">
        <v>30</v>
      </c>
      <c r="V4713" s="2" t="s">
        <v>31</v>
      </c>
      <c r="W4713" s="2" t="s">
        <v>81</v>
      </c>
      <c r="X4713" s="2" t="s">
        <v>985</v>
      </c>
    </row>
    <row r="4714" spans="1:24" hidden="1">
      <c r="A4714" s="2">
        <v>15636</v>
      </c>
      <c r="B4714" s="2" t="s">
        <v>12086</v>
      </c>
      <c r="C4714" s="2"/>
      <c r="D4714" s="2" t="s">
        <v>139</v>
      </c>
      <c r="E4714" s="2" t="s">
        <v>12065</v>
      </c>
      <c r="F4714" s="2" t="s">
        <v>12087</v>
      </c>
      <c r="G4714" s="2" t="s">
        <v>147</v>
      </c>
      <c r="H4714" s="2" t="s">
        <v>12088</v>
      </c>
      <c r="I4714" s="2" t="s">
        <v>12089</v>
      </c>
      <c r="J4714" s="2" t="s">
        <v>12090</v>
      </c>
      <c r="K4714" s="2" t="e">
        <f>RIGHT(I4714,LEN(I4714)-SEARCH("[",I4714))</f>
        <v>#VALUE!</v>
      </c>
      <c r="L4714" s="2" t="e">
        <f t="shared" si="150"/>
        <v>#VALUE!</v>
      </c>
      <c r="M4714" s="2" t="s">
        <v>42</v>
      </c>
      <c r="N4714" s="2" t="e">
        <f t="shared" si="151"/>
        <v>#VALUE!</v>
      </c>
      <c r="O4714" s="2"/>
      <c r="P4714" s="2"/>
      <c r="Q4714" s="2" t="s">
        <v>43</v>
      </c>
      <c r="R4714" s="2"/>
      <c r="S4714" s="2"/>
      <c r="T4714" s="2"/>
      <c r="U4714" s="2" t="s">
        <v>30</v>
      </c>
      <c r="V4714" s="2" t="s">
        <v>31</v>
      </c>
      <c r="W4714" s="2" t="s">
        <v>81</v>
      </c>
      <c r="X4714" s="2" t="s">
        <v>985</v>
      </c>
    </row>
    <row r="4715" spans="1:24" hidden="1">
      <c r="A4715" s="2">
        <v>15637</v>
      </c>
      <c r="B4715" s="2" t="s">
        <v>12091</v>
      </c>
      <c r="C4715" s="2"/>
      <c r="D4715" s="2" t="s">
        <v>139</v>
      </c>
      <c r="E4715" s="2" t="s">
        <v>12065</v>
      </c>
      <c r="F4715" s="2" t="s">
        <v>12092</v>
      </c>
      <c r="G4715" s="2" t="s">
        <v>367</v>
      </c>
      <c r="H4715" s="2" t="s">
        <v>12093</v>
      </c>
      <c r="I4715" s="2" t="s">
        <v>12094</v>
      </c>
      <c r="J4715" s="2" t="s">
        <v>5888</v>
      </c>
      <c r="K4715" s="2" t="e">
        <f>RIGHT(I4715,LEN(I4715)-SEARCH("[",I4715))</f>
        <v>#VALUE!</v>
      </c>
      <c r="L4715" s="2" t="e">
        <f t="shared" si="150"/>
        <v>#VALUE!</v>
      </c>
      <c r="M4715" s="2" t="s">
        <v>42</v>
      </c>
      <c r="N4715" s="2" t="e">
        <f t="shared" si="151"/>
        <v>#VALUE!</v>
      </c>
      <c r="O4715" s="2"/>
      <c r="P4715" s="2"/>
      <c r="Q4715" s="2" t="s">
        <v>43</v>
      </c>
      <c r="R4715" s="2"/>
      <c r="S4715" s="2"/>
      <c r="T4715" s="2"/>
      <c r="U4715" s="2" t="s">
        <v>30</v>
      </c>
      <c r="V4715" s="2" t="s">
        <v>31</v>
      </c>
      <c r="W4715" s="2" t="s">
        <v>81</v>
      </c>
      <c r="X4715" s="2" t="s">
        <v>985</v>
      </c>
    </row>
    <row r="4716" spans="1:24" hidden="1">
      <c r="A4716" s="2">
        <v>15638</v>
      </c>
      <c r="B4716" s="2" t="s">
        <v>12095</v>
      </c>
      <c r="C4716" s="2"/>
      <c r="D4716" s="2" t="s">
        <v>139</v>
      </c>
      <c r="E4716" s="2" t="s">
        <v>12065</v>
      </c>
      <c r="F4716" s="2" t="s">
        <v>12096</v>
      </c>
      <c r="G4716" s="2" t="s">
        <v>376</v>
      </c>
      <c r="H4716" s="2" t="s">
        <v>12097</v>
      </c>
      <c r="I4716" s="2" t="s">
        <v>12098</v>
      </c>
      <c r="J4716" s="2" t="s">
        <v>12099</v>
      </c>
      <c r="K4716" s="2" t="e">
        <f>RIGHT(I4716,LEN(I4716)-SEARCH("[",I4716))</f>
        <v>#VALUE!</v>
      </c>
      <c r="L4716" s="2" t="e">
        <f t="shared" si="150"/>
        <v>#VALUE!</v>
      </c>
      <c r="M4716" s="2" t="s">
        <v>42</v>
      </c>
      <c r="N4716" s="2" t="e">
        <f t="shared" si="151"/>
        <v>#VALUE!</v>
      </c>
      <c r="O4716" s="2"/>
      <c r="P4716" s="2"/>
      <c r="Q4716" s="2" t="s">
        <v>43</v>
      </c>
      <c r="R4716" s="2"/>
      <c r="S4716" s="2"/>
      <c r="T4716" s="2"/>
      <c r="U4716" s="2" t="s">
        <v>30</v>
      </c>
      <c r="V4716" s="2" t="s">
        <v>31</v>
      </c>
      <c r="W4716" s="2" t="s">
        <v>81</v>
      </c>
      <c r="X4716" s="2" t="s">
        <v>985</v>
      </c>
    </row>
    <row r="4717" spans="1:24" hidden="1">
      <c r="A4717" s="2">
        <v>15639</v>
      </c>
      <c r="B4717" s="2" t="s">
        <v>12100</v>
      </c>
      <c r="C4717" s="2"/>
      <c r="D4717" s="2" t="s">
        <v>139</v>
      </c>
      <c r="E4717" s="2" t="s">
        <v>12065</v>
      </c>
      <c r="F4717" s="2" t="s">
        <v>12101</v>
      </c>
      <c r="G4717" s="2" t="s">
        <v>385</v>
      </c>
      <c r="H4717" s="2" t="s">
        <v>12102</v>
      </c>
      <c r="I4717" s="2" t="s">
        <v>12103</v>
      </c>
      <c r="J4717" s="2" t="s">
        <v>12104</v>
      </c>
      <c r="K4717" s="2" t="e">
        <f>RIGHT(I4717,LEN(I4717)-SEARCH("[",I4717))</f>
        <v>#VALUE!</v>
      </c>
      <c r="L4717" s="2" t="e">
        <f t="shared" si="150"/>
        <v>#VALUE!</v>
      </c>
      <c r="M4717" s="2" t="s">
        <v>42</v>
      </c>
      <c r="N4717" s="2" t="e">
        <f t="shared" si="151"/>
        <v>#VALUE!</v>
      </c>
      <c r="O4717" s="2"/>
      <c r="P4717" s="2"/>
      <c r="Q4717" s="2" t="s">
        <v>43</v>
      </c>
      <c r="R4717" s="2"/>
      <c r="S4717" s="2"/>
      <c r="T4717" s="2"/>
      <c r="U4717" s="2" t="s">
        <v>30</v>
      </c>
      <c r="V4717" s="2" t="s">
        <v>31</v>
      </c>
      <c r="W4717" s="2" t="s">
        <v>81</v>
      </c>
      <c r="X4717" s="2" t="s">
        <v>985</v>
      </c>
    </row>
    <row r="4718" spans="1:24" hidden="1">
      <c r="A4718" s="2">
        <v>15628</v>
      </c>
      <c r="B4718" s="2" t="s">
        <v>12105</v>
      </c>
      <c r="C4718" s="2"/>
      <c r="D4718" s="2" t="s">
        <v>139</v>
      </c>
      <c r="E4718" s="2" t="s">
        <v>12065</v>
      </c>
      <c r="F4718" s="2" t="s">
        <v>12106</v>
      </c>
      <c r="G4718" s="2" t="s">
        <v>447</v>
      </c>
      <c r="H4718" s="2" t="s">
        <v>12107</v>
      </c>
      <c r="I4718" s="2" t="s">
        <v>12108</v>
      </c>
      <c r="J4718" s="2" t="s">
        <v>12109</v>
      </c>
      <c r="K4718" s="2" t="e">
        <f>RIGHT(I4718,LEN(I4718)-SEARCH("[",I4718))</f>
        <v>#VALUE!</v>
      </c>
      <c r="L4718" s="2" t="e">
        <f t="shared" si="150"/>
        <v>#VALUE!</v>
      </c>
      <c r="M4718" s="2" t="s">
        <v>42</v>
      </c>
      <c r="N4718" s="2" t="e">
        <f t="shared" si="151"/>
        <v>#VALUE!</v>
      </c>
      <c r="O4718" s="2"/>
      <c r="P4718" s="2"/>
      <c r="Q4718" s="2" t="s">
        <v>43</v>
      </c>
      <c r="R4718" s="2"/>
      <c r="S4718" s="2"/>
      <c r="T4718" s="2"/>
      <c r="U4718" s="2" t="s">
        <v>30</v>
      </c>
      <c r="V4718" s="2" t="s">
        <v>31</v>
      </c>
      <c r="W4718" s="2" t="s">
        <v>81</v>
      </c>
      <c r="X4718" s="2" t="s">
        <v>985</v>
      </c>
    </row>
    <row r="4719" spans="1:24" hidden="1">
      <c r="A4719" s="2">
        <v>15629</v>
      </c>
      <c r="B4719" s="2" t="s">
        <v>12110</v>
      </c>
      <c r="C4719" s="2"/>
      <c r="D4719" s="2" t="s">
        <v>139</v>
      </c>
      <c r="E4719" s="2" t="s">
        <v>12065</v>
      </c>
      <c r="F4719" s="2" t="s">
        <v>12111</v>
      </c>
      <c r="G4719" s="2" t="s">
        <v>159</v>
      </c>
      <c r="H4719" s="2" t="s">
        <v>12112</v>
      </c>
      <c r="I4719" s="2" t="s">
        <v>12113</v>
      </c>
      <c r="J4719" s="2" t="s">
        <v>12114</v>
      </c>
      <c r="K4719" s="2" t="e">
        <f>RIGHT(I4719,LEN(I4719)-SEARCH("[",I4719))</f>
        <v>#VALUE!</v>
      </c>
      <c r="L4719" s="2" t="e">
        <f t="shared" si="150"/>
        <v>#VALUE!</v>
      </c>
      <c r="M4719" s="2" t="s">
        <v>42</v>
      </c>
      <c r="N4719" s="2" t="e">
        <f t="shared" si="151"/>
        <v>#VALUE!</v>
      </c>
      <c r="O4719" s="2"/>
      <c r="P4719" s="2"/>
      <c r="Q4719" s="2" t="s">
        <v>43</v>
      </c>
      <c r="R4719" s="2"/>
      <c r="S4719" s="2"/>
      <c r="T4719" s="2"/>
      <c r="U4719" s="2" t="s">
        <v>30</v>
      </c>
      <c r="V4719" s="2" t="s">
        <v>31</v>
      </c>
      <c r="W4719" s="2" t="s">
        <v>81</v>
      </c>
      <c r="X4719" s="2" t="s">
        <v>985</v>
      </c>
    </row>
    <row r="4720" spans="1:24" hidden="1">
      <c r="A4720" s="2">
        <v>15630</v>
      </c>
      <c r="B4720" s="2" t="s">
        <v>12115</v>
      </c>
      <c r="C4720" s="2"/>
      <c r="D4720" s="2" t="s">
        <v>1473</v>
      </c>
      <c r="E4720" s="2" t="s">
        <v>12065</v>
      </c>
      <c r="F4720" s="2" t="s">
        <v>12116</v>
      </c>
      <c r="G4720" s="2" t="s">
        <v>597</v>
      </c>
      <c r="H4720" s="2" t="s">
        <v>12117</v>
      </c>
      <c r="I4720" s="2" t="s">
        <v>12118</v>
      </c>
      <c r="J4720" s="2" t="s">
        <v>12119</v>
      </c>
      <c r="K4720" s="2" t="e">
        <f>RIGHT(I4720,LEN(I4720)-SEARCH("[",I4720))</f>
        <v>#VALUE!</v>
      </c>
      <c r="L4720" s="2" t="e">
        <f t="shared" si="150"/>
        <v>#VALUE!</v>
      </c>
      <c r="M4720" s="2" t="s">
        <v>42</v>
      </c>
      <c r="N4720" s="2" t="e">
        <f t="shared" si="151"/>
        <v>#VALUE!</v>
      </c>
      <c r="O4720" s="2"/>
      <c r="P4720" s="2"/>
      <c r="Q4720" s="2" t="s">
        <v>43</v>
      </c>
      <c r="R4720" s="2"/>
      <c r="S4720" s="2"/>
      <c r="T4720" s="2"/>
      <c r="U4720" s="2" t="s">
        <v>30</v>
      </c>
      <c r="V4720" s="2" t="s">
        <v>31</v>
      </c>
      <c r="W4720" s="2" t="s">
        <v>81</v>
      </c>
      <c r="X4720" s="2" t="s">
        <v>985</v>
      </c>
    </row>
    <row r="4721" spans="1:24" hidden="1">
      <c r="A4721" s="2">
        <v>15631</v>
      </c>
      <c r="B4721" s="2" t="s">
        <v>12120</v>
      </c>
      <c r="C4721" s="2"/>
      <c r="D4721" s="2" t="s">
        <v>139</v>
      </c>
      <c r="E4721" s="2" t="s">
        <v>12065</v>
      </c>
      <c r="F4721" s="2" t="s">
        <v>12121</v>
      </c>
      <c r="G4721" s="2" t="s">
        <v>606</v>
      </c>
      <c r="H4721" s="2" t="s">
        <v>12122</v>
      </c>
      <c r="I4721" s="2" t="s">
        <v>12123</v>
      </c>
      <c r="J4721" s="2" t="s">
        <v>10215</v>
      </c>
      <c r="K4721" s="2" t="e">
        <f>RIGHT(I4721,LEN(I4721)-SEARCH("[",I4721))</f>
        <v>#VALUE!</v>
      </c>
      <c r="L4721" s="2" t="e">
        <f t="shared" si="150"/>
        <v>#VALUE!</v>
      </c>
      <c r="M4721" s="2" t="s">
        <v>42</v>
      </c>
      <c r="N4721" s="2" t="e">
        <f t="shared" si="151"/>
        <v>#VALUE!</v>
      </c>
      <c r="O4721" s="2"/>
      <c r="P4721" s="2"/>
      <c r="Q4721" s="2" t="s">
        <v>43</v>
      </c>
      <c r="R4721" s="2"/>
      <c r="S4721" s="2"/>
      <c r="T4721" s="2"/>
      <c r="U4721" s="2" t="s">
        <v>30</v>
      </c>
      <c r="V4721" s="2" t="s">
        <v>31</v>
      </c>
      <c r="W4721" s="2" t="s">
        <v>81</v>
      </c>
      <c r="X4721" s="2" t="s">
        <v>985</v>
      </c>
    </row>
    <row r="4722" spans="1:24" hidden="1">
      <c r="A4722" s="2">
        <v>15632</v>
      </c>
      <c r="B4722" s="2" t="s">
        <v>12124</v>
      </c>
      <c r="C4722" s="2"/>
      <c r="D4722" s="2" t="s">
        <v>139</v>
      </c>
      <c r="E4722" s="2" t="s">
        <v>12065</v>
      </c>
      <c r="F4722" s="2" t="s">
        <v>12125</v>
      </c>
      <c r="G4722" s="2" t="s">
        <v>176</v>
      </c>
      <c r="H4722" s="2" t="s">
        <v>12126</v>
      </c>
      <c r="I4722" s="2" t="s">
        <v>12127</v>
      </c>
      <c r="J4722" s="2" t="s">
        <v>12128</v>
      </c>
      <c r="K4722" s="2" t="e">
        <f>RIGHT(I4722,LEN(I4722)-SEARCH("[",I4722))</f>
        <v>#VALUE!</v>
      </c>
      <c r="L4722" s="2" t="e">
        <f t="shared" si="150"/>
        <v>#VALUE!</v>
      </c>
      <c r="M4722" s="2" t="s">
        <v>42</v>
      </c>
      <c r="N4722" s="2" t="e">
        <f t="shared" si="151"/>
        <v>#VALUE!</v>
      </c>
      <c r="O4722" s="2"/>
      <c r="P4722" s="2"/>
      <c r="Q4722" s="2" t="s">
        <v>43</v>
      </c>
      <c r="R4722" s="2"/>
      <c r="S4722" s="2"/>
      <c r="T4722" s="2"/>
      <c r="U4722" s="2" t="s">
        <v>30</v>
      </c>
      <c r="V4722" s="2" t="s">
        <v>31</v>
      </c>
      <c r="W4722" s="2" t="s">
        <v>81</v>
      </c>
      <c r="X4722" s="2" t="s">
        <v>985</v>
      </c>
    </row>
    <row r="4723" spans="1:24" hidden="1">
      <c r="A4723" s="2">
        <v>15633</v>
      </c>
      <c r="B4723" s="2" t="s">
        <v>12129</v>
      </c>
      <c r="C4723" s="2"/>
      <c r="D4723" s="2" t="s">
        <v>139</v>
      </c>
      <c r="E4723" s="2" t="s">
        <v>12065</v>
      </c>
      <c r="F4723" s="2" t="s">
        <v>12130</v>
      </c>
      <c r="G4723" s="2" t="s">
        <v>182</v>
      </c>
      <c r="H4723" s="2" t="s">
        <v>12131</v>
      </c>
      <c r="I4723" s="2" t="s">
        <v>12132</v>
      </c>
      <c r="J4723" s="2" t="s">
        <v>12133</v>
      </c>
      <c r="K4723" s="2" t="e">
        <f>RIGHT(I4723,LEN(I4723)-SEARCH("[",I4723))</f>
        <v>#VALUE!</v>
      </c>
      <c r="L4723" s="2" t="e">
        <f t="shared" si="150"/>
        <v>#VALUE!</v>
      </c>
      <c r="M4723" s="2" t="s">
        <v>42</v>
      </c>
      <c r="N4723" s="2" t="e">
        <f t="shared" si="151"/>
        <v>#VALUE!</v>
      </c>
      <c r="O4723" s="2"/>
      <c r="P4723" s="2"/>
      <c r="Q4723" s="2" t="s">
        <v>43</v>
      </c>
      <c r="R4723" s="2"/>
      <c r="S4723" s="2"/>
      <c r="T4723" s="2"/>
      <c r="U4723" s="2" t="s">
        <v>30</v>
      </c>
      <c r="V4723" s="2" t="s">
        <v>31</v>
      </c>
      <c r="W4723" s="2" t="s">
        <v>81</v>
      </c>
      <c r="X4723" s="2" t="s">
        <v>985</v>
      </c>
    </row>
    <row r="4724" spans="1:24" hidden="1">
      <c r="A4724" s="2">
        <v>15634</v>
      </c>
      <c r="B4724" s="2" t="s">
        <v>12134</v>
      </c>
      <c r="C4724" s="2"/>
      <c r="D4724" s="2" t="s">
        <v>139</v>
      </c>
      <c r="E4724" s="2" t="s">
        <v>12065</v>
      </c>
      <c r="F4724" s="2" t="s">
        <v>12135</v>
      </c>
      <c r="G4724" s="2" t="s">
        <v>188</v>
      </c>
      <c r="H4724" s="2" t="s">
        <v>12136</v>
      </c>
      <c r="I4724" s="2" t="s">
        <v>12137</v>
      </c>
      <c r="J4724" s="2" t="s">
        <v>12138</v>
      </c>
      <c r="K4724" s="2" t="e">
        <f>RIGHT(I4724,LEN(I4724)-SEARCH("[",I4724))</f>
        <v>#VALUE!</v>
      </c>
      <c r="L4724" s="2" t="e">
        <f t="shared" si="150"/>
        <v>#VALUE!</v>
      </c>
      <c r="M4724" s="2" t="s">
        <v>42</v>
      </c>
      <c r="N4724" s="2" t="e">
        <f t="shared" si="151"/>
        <v>#VALUE!</v>
      </c>
      <c r="O4724" s="2"/>
      <c r="P4724" s="2"/>
      <c r="Q4724" s="2" t="s">
        <v>43</v>
      </c>
      <c r="R4724" s="2"/>
      <c r="S4724" s="2"/>
      <c r="T4724" s="2"/>
      <c r="U4724" s="2" t="s">
        <v>30</v>
      </c>
      <c r="V4724" s="2" t="s">
        <v>31</v>
      </c>
      <c r="W4724" s="2" t="s">
        <v>81</v>
      </c>
      <c r="X4724" s="2" t="s">
        <v>985</v>
      </c>
    </row>
    <row r="4725" spans="1:24" hidden="1">
      <c r="A4725" s="2">
        <v>15635</v>
      </c>
      <c r="B4725" s="2" t="s">
        <v>12139</v>
      </c>
      <c r="C4725" s="2"/>
      <c r="D4725" s="2" t="s">
        <v>139</v>
      </c>
      <c r="E4725" s="2" t="s">
        <v>12065</v>
      </c>
      <c r="F4725" s="2" t="s">
        <v>12140</v>
      </c>
      <c r="G4725" s="2" t="s">
        <v>639</v>
      </c>
      <c r="H4725" s="2" t="s">
        <v>12141</v>
      </c>
      <c r="I4725" s="2" t="s">
        <v>12142</v>
      </c>
      <c r="J4725" s="2" t="s">
        <v>12143</v>
      </c>
      <c r="K4725" s="2" t="e">
        <f>RIGHT(I4725,LEN(I4725)-SEARCH("[",I4725))</f>
        <v>#VALUE!</v>
      </c>
      <c r="L4725" s="2" t="e">
        <f t="shared" si="150"/>
        <v>#VALUE!</v>
      </c>
      <c r="M4725" s="2" t="s">
        <v>42</v>
      </c>
      <c r="N4725" s="2" t="e">
        <f t="shared" si="151"/>
        <v>#VALUE!</v>
      </c>
      <c r="O4725" s="2"/>
      <c r="P4725" s="2"/>
      <c r="Q4725" s="2" t="s">
        <v>43</v>
      </c>
      <c r="R4725" s="2"/>
      <c r="S4725" s="2"/>
      <c r="T4725" s="2"/>
      <c r="U4725" s="2" t="s">
        <v>30</v>
      </c>
      <c r="V4725" s="2" t="s">
        <v>31</v>
      </c>
      <c r="W4725" s="2" t="s">
        <v>81</v>
      </c>
      <c r="X4725" s="2" t="s">
        <v>985</v>
      </c>
    </row>
    <row r="4726" spans="1:24" hidden="1">
      <c r="A4726" s="2">
        <v>20060</v>
      </c>
      <c r="B4726" s="2" t="s">
        <v>12154</v>
      </c>
      <c r="C4726" s="2"/>
      <c r="D4726" s="2" t="s">
        <v>1473</v>
      </c>
      <c r="E4726" s="2" t="s">
        <v>12155</v>
      </c>
      <c r="F4726" s="2" t="s">
        <v>12156</v>
      </c>
      <c r="G4726" s="2" t="s">
        <v>12157</v>
      </c>
      <c r="H4726" s="2" t="s">
        <v>12158</v>
      </c>
      <c r="I4726" s="2" t="s">
        <v>12159</v>
      </c>
      <c r="J4726" s="2" t="s">
        <v>12160</v>
      </c>
      <c r="K4726" s="2" t="e">
        <f>RIGHT(I4726,LEN(I4726)-SEARCH("[",I4726))</f>
        <v>#VALUE!</v>
      </c>
      <c r="L4726" s="2" t="e">
        <f t="shared" si="150"/>
        <v>#VALUE!</v>
      </c>
      <c r="M4726" s="2" t="s">
        <v>42</v>
      </c>
      <c r="N4726" s="2" t="e">
        <f t="shared" si="151"/>
        <v>#VALUE!</v>
      </c>
      <c r="O4726" s="2"/>
      <c r="P4726" s="2"/>
      <c r="Q4726" s="2" t="s">
        <v>43</v>
      </c>
      <c r="R4726" s="2"/>
      <c r="S4726" s="2"/>
      <c r="T4726" s="2"/>
      <c r="U4726" s="2" t="s">
        <v>30</v>
      </c>
      <c r="V4726" s="2" t="s">
        <v>31</v>
      </c>
      <c r="W4726" s="2"/>
      <c r="X4726" s="2"/>
    </row>
    <row r="4727" spans="1:24" hidden="1">
      <c r="A4727" s="2">
        <v>20061</v>
      </c>
      <c r="B4727" s="2" t="s">
        <v>12161</v>
      </c>
      <c r="C4727" s="2"/>
      <c r="D4727" s="2" t="s">
        <v>1473</v>
      </c>
      <c r="E4727" s="2" t="s">
        <v>12155</v>
      </c>
      <c r="F4727" s="2" t="s">
        <v>12162</v>
      </c>
      <c r="G4727" s="2" t="s">
        <v>12163</v>
      </c>
      <c r="H4727" s="2" t="s">
        <v>12164</v>
      </c>
      <c r="I4727" s="2" t="s">
        <v>12165</v>
      </c>
      <c r="J4727" s="2" t="s">
        <v>12160</v>
      </c>
      <c r="K4727" s="2" t="e">
        <f>RIGHT(I4727,LEN(I4727)-SEARCH("[",I4727))</f>
        <v>#VALUE!</v>
      </c>
      <c r="L4727" s="2" t="e">
        <f t="shared" si="150"/>
        <v>#VALUE!</v>
      </c>
      <c r="M4727" s="2" t="s">
        <v>42</v>
      </c>
      <c r="N4727" s="2" t="e">
        <f t="shared" si="151"/>
        <v>#VALUE!</v>
      </c>
      <c r="O4727" s="2"/>
      <c r="P4727" s="2"/>
      <c r="Q4727" s="2" t="s">
        <v>43</v>
      </c>
      <c r="R4727" s="2"/>
      <c r="S4727" s="2"/>
      <c r="T4727" s="2"/>
      <c r="U4727" s="2" t="s">
        <v>30</v>
      </c>
      <c r="V4727" s="2" t="s">
        <v>31</v>
      </c>
      <c r="W4727" s="2"/>
      <c r="X4727" s="2"/>
    </row>
    <row r="4728" spans="1:24" hidden="1">
      <c r="A4728" s="2">
        <v>20058</v>
      </c>
      <c r="B4728" s="2" t="s">
        <v>12166</v>
      </c>
      <c r="C4728" s="2"/>
      <c r="D4728" s="2" t="s">
        <v>1473</v>
      </c>
      <c r="E4728" s="2" t="s">
        <v>12155</v>
      </c>
      <c r="F4728" s="2" t="s">
        <v>12167</v>
      </c>
      <c r="G4728" s="2" t="s">
        <v>12168</v>
      </c>
      <c r="H4728" s="2" t="s">
        <v>12169</v>
      </c>
      <c r="I4728" s="2" t="s">
        <v>12170</v>
      </c>
      <c r="J4728" s="2" t="s">
        <v>12160</v>
      </c>
      <c r="K4728" s="2" t="e">
        <f>RIGHT(I4728,LEN(I4728)-SEARCH("[",I4728))</f>
        <v>#VALUE!</v>
      </c>
      <c r="L4728" s="2" t="e">
        <f t="shared" si="150"/>
        <v>#VALUE!</v>
      </c>
      <c r="M4728" s="2" t="s">
        <v>42</v>
      </c>
      <c r="N4728" s="2" t="e">
        <f t="shared" si="151"/>
        <v>#VALUE!</v>
      </c>
      <c r="O4728" s="2"/>
      <c r="P4728" s="2"/>
      <c r="Q4728" s="2" t="s">
        <v>43</v>
      </c>
      <c r="R4728" s="2"/>
      <c r="S4728" s="2"/>
      <c r="T4728" s="2"/>
      <c r="U4728" s="2" t="s">
        <v>30</v>
      </c>
      <c r="V4728" s="2" t="s">
        <v>31</v>
      </c>
      <c r="W4728" s="2"/>
      <c r="X4728" s="2"/>
    </row>
    <row r="4729" spans="1:24" hidden="1">
      <c r="A4729" s="2">
        <v>20062</v>
      </c>
      <c r="B4729" s="2" t="s">
        <v>12171</v>
      </c>
      <c r="C4729" s="2"/>
      <c r="D4729" s="2" t="s">
        <v>1473</v>
      </c>
      <c r="E4729" s="2" t="s">
        <v>12155</v>
      </c>
      <c r="F4729" s="2" t="s">
        <v>12172</v>
      </c>
      <c r="G4729" s="2" t="s">
        <v>12173</v>
      </c>
      <c r="H4729" s="2" t="s">
        <v>12174</v>
      </c>
      <c r="I4729" s="2" t="s">
        <v>12175</v>
      </c>
      <c r="J4729" s="2" t="s">
        <v>12160</v>
      </c>
      <c r="K4729" s="2" t="e">
        <f>RIGHT(I4729,LEN(I4729)-SEARCH("[",I4729))</f>
        <v>#VALUE!</v>
      </c>
      <c r="L4729" s="2" t="e">
        <f t="shared" si="150"/>
        <v>#VALUE!</v>
      </c>
      <c r="M4729" s="2" t="s">
        <v>42</v>
      </c>
      <c r="N4729" s="2" t="e">
        <f t="shared" si="151"/>
        <v>#VALUE!</v>
      </c>
      <c r="O4729" s="2"/>
      <c r="P4729" s="2"/>
      <c r="Q4729" s="2" t="s">
        <v>43</v>
      </c>
      <c r="R4729" s="2"/>
      <c r="S4729" s="2"/>
      <c r="T4729" s="2"/>
      <c r="U4729" s="2" t="s">
        <v>30</v>
      </c>
      <c r="V4729" s="2" t="s">
        <v>31</v>
      </c>
      <c r="W4729" s="2"/>
      <c r="X4729" s="2"/>
    </row>
    <row r="4730" spans="1:24" hidden="1">
      <c r="A4730" s="2">
        <v>20063</v>
      </c>
      <c r="B4730" s="2" t="s">
        <v>12176</v>
      </c>
      <c r="C4730" s="2"/>
      <c r="D4730" s="2" t="s">
        <v>1473</v>
      </c>
      <c r="E4730" s="2" t="s">
        <v>12155</v>
      </c>
      <c r="F4730" s="2" t="s">
        <v>12177</v>
      </c>
      <c r="G4730" s="2" t="s">
        <v>12178</v>
      </c>
      <c r="H4730" s="2" t="s">
        <v>12179</v>
      </c>
      <c r="I4730" s="2" t="s">
        <v>12180</v>
      </c>
      <c r="J4730" s="2" t="s">
        <v>12160</v>
      </c>
      <c r="K4730" s="2" t="e">
        <f>RIGHT(I4730,LEN(I4730)-SEARCH("[",I4730))</f>
        <v>#VALUE!</v>
      </c>
      <c r="L4730" s="2" t="e">
        <f t="shared" si="150"/>
        <v>#VALUE!</v>
      </c>
      <c r="M4730" s="2" t="s">
        <v>42</v>
      </c>
      <c r="N4730" s="2" t="e">
        <f t="shared" si="151"/>
        <v>#VALUE!</v>
      </c>
      <c r="O4730" s="2"/>
      <c r="P4730" s="2"/>
      <c r="Q4730" s="2" t="s">
        <v>43</v>
      </c>
      <c r="R4730" s="2"/>
      <c r="S4730" s="2"/>
      <c r="T4730" s="2"/>
      <c r="U4730" s="2" t="s">
        <v>30</v>
      </c>
      <c r="V4730" s="2" t="s">
        <v>31</v>
      </c>
      <c r="W4730" s="2"/>
      <c r="X4730" s="2"/>
    </row>
    <row r="4731" spans="1:24" hidden="1">
      <c r="A4731" s="2">
        <v>20046</v>
      </c>
      <c r="B4731" s="2" t="s">
        <v>12181</v>
      </c>
      <c r="C4731" s="2"/>
      <c r="D4731" s="2" t="s">
        <v>1473</v>
      </c>
      <c r="E4731" s="2" t="s">
        <v>12155</v>
      </c>
      <c r="F4731" s="2" t="s">
        <v>12182</v>
      </c>
      <c r="G4731" s="2" t="s">
        <v>12183</v>
      </c>
      <c r="H4731" s="2" t="s">
        <v>12184</v>
      </c>
      <c r="I4731" s="2" t="s">
        <v>12185</v>
      </c>
      <c r="J4731" s="2" t="s">
        <v>3232</v>
      </c>
      <c r="K4731" s="2" t="e">
        <f>RIGHT(I4731,LEN(I4731)-SEARCH("[",I4731))</f>
        <v>#VALUE!</v>
      </c>
      <c r="L4731" s="2" t="e">
        <f t="shared" si="150"/>
        <v>#VALUE!</v>
      </c>
      <c r="M4731" s="2" t="s">
        <v>42</v>
      </c>
      <c r="N4731" s="2" t="e">
        <f t="shared" si="151"/>
        <v>#VALUE!</v>
      </c>
      <c r="O4731" s="2"/>
      <c r="P4731" s="2"/>
      <c r="Q4731" s="2" t="s">
        <v>43</v>
      </c>
      <c r="R4731" s="2"/>
      <c r="S4731" s="2"/>
      <c r="T4731" s="2"/>
      <c r="U4731" s="2" t="s">
        <v>30</v>
      </c>
      <c r="V4731" s="2" t="s">
        <v>31</v>
      </c>
      <c r="W4731" s="2"/>
      <c r="X4731" s="2"/>
    </row>
    <row r="4732" spans="1:24" hidden="1">
      <c r="A4732" s="2">
        <v>20047</v>
      </c>
      <c r="B4732" s="2" t="s">
        <v>12186</v>
      </c>
      <c r="C4732" s="2"/>
      <c r="D4732" s="2" t="s">
        <v>1473</v>
      </c>
      <c r="E4732" s="2" t="s">
        <v>12155</v>
      </c>
      <c r="F4732" s="2" t="s">
        <v>12187</v>
      </c>
      <c r="G4732" s="2" t="s">
        <v>12188</v>
      </c>
      <c r="H4732" s="2" t="s">
        <v>12189</v>
      </c>
      <c r="I4732" s="2" t="s">
        <v>12190</v>
      </c>
      <c r="J4732" s="2" t="s">
        <v>3232</v>
      </c>
      <c r="K4732" s="2" t="e">
        <f>RIGHT(I4732,LEN(I4732)-SEARCH("[",I4732))</f>
        <v>#VALUE!</v>
      </c>
      <c r="L4732" s="2" t="e">
        <f t="shared" si="150"/>
        <v>#VALUE!</v>
      </c>
      <c r="M4732" s="2" t="s">
        <v>42</v>
      </c>
      <c r="N4732" s="2" t="e">
        <f t="shared" si="151"/>
        <v>#VALUE!</v>
      </c>
      <c r="O4732" s="2"/>
      <c r="P4732" s="2"/>
      <c r="Q4732" s="2" t="s">
        <v>43</v>
      </c>
      <c r="R4732" s="2"/>
      <c r="S4732" s="2"/>
      <c r="T4732" s="2"/>
      <c r="U4732" s="2" t="s">
        <v>30</v>
      </c>
      <c r="V4732" s="2" t="s">
        <v>31</v>
      </c>
      <c r="W4732" s="2"/>
      <c r="X4732" s="2"/>
    </row>
    <row r="4733" spans="1:24" hidden="1">
      <c r="A4733" s="2">
        <v>20048</v>
      </c>
      <c r="B4733" s="2" t="s">
        <v>12191</v>
      </c>
      <c r="C4733" s="2"/>
      <c r="D4733" s="2" t="s">
        <v>1473</v>
      </c>
      <c r="E4733" s="2" t="s">
        <v>12155</v>
      </c>
      <c r="F4733" s="2" t="s">
        <v>12192</v>
      </c>
      <c r="G4733" s="2" t="s">
        <v>12193</v>
      </c>
      <c r="H4733" s="2" t="s">
        <v>12194</v>
      </c>
      <c r="I4733" s="2" t="s">
        <v>12195</v>
      </c>
      <c r="J4733" s="2" t="s">
        <v>3232</v>
      </c>
      <c r="K4733" s="2" t="e">
        <f>RIGHT(I4733,LEN(I4733)-SEARCH("[",I4733))</f>
        <v>#VALUE!</v>
      </c>
      <c r="L4733" s="2" t="e">
        <f t="shared" si="150"/>
        <v>#VALUE!</v>
      </c>
      <c r="M4733" s="2" t="s">
        <v>42</v>
      </c>
      <c r="N4733" s="2" t="e">
        <f t="shared" si="151"/>
        <v>#VALUE!</v>
      </c>
      <c r="O4733" s="2"/>
      <c r="P4733" s="2"/>
      <c r="Q4733" s="2" t="s">
        <v>43</v>
      </c>
      <c r="R4733" s="2"/>
      <c r="S4733" s="2"/>
      <c r="T4733" s="2"/>
      <c r="U4733" s="2" t="s">
        <v>30</v>
      </c>
      <c r="V4733" s="2" t="s">
        <v>31</v>
      </c>
      <c r="W4733" s="2"/>
      <c r="X4733" s="2"/>
    </row>
    <row r="4734" spans="1:24" hidden="1">
      <c r="A4734" s="2">
        <v>20000</v>
      </c>
      <c r="B4734" s="2" t="s">
        <v>12196</v>
      </c>
      <c r="C4734" s="2"/>
      <c r="D4734" s="2" t="s">
        <v>22</v>
      </c>
      <c r="E4734" s="2" t="s">
        <v>12155</v>
      </c>
      <c r="F4734" s="2" t="s">
        <v>12197</v>
      </c>
      <c r="G4734" s="2" t="s">
        <v>12198</v>
      </c>
      <c r="H4734" s="2" t="s">
        <v>12199</v>
      </c>
      <c r="I4734" s="2" t="s">
        <v>12200</v>
      </c>
      <c r="J4734" s="2" t="s">
        <v>12201</v>
      </c>
      <c r="K4734" s="2" t="e">
        <f>RIGHT(I4734,LEN(I4734)-SEARCH("[",I4734))</f>
        <v>#VALUE!</v>
      </c>
      <c r="L4734" s="2" t="e">
        <f t="shared" si="150"/>
        <v>#VALUE!</v>
      </c>
      <c r="M4734" s="2" t="s">
        <v>42</v>
      </c>
      <c r="N4734" s="2" t="e">
        <f t="shared" si="151"/>
        <v>#VALUE!</v>
      </c>
      <c r="O4734" s="2"/>
      <c r="P4734" s="2"/>
      <c r="Q4734" s="2" t="s">
        <v>43</v>
      </c>
      <c r="R4734" s="2"/>
      <c r="S4734" s="2"/>
      <c r="T4734" s="2"/>
      <c r="U4734" s="2" t="s">
        <v>30</v>
      </c>
      <c r="V4734" s="2" t="s">
        <v>31</v>
      </c>
      <c r="W4734" s="2"/>
      <c r="X4734" s="2"/>
    </row>
    <row r="4735" spans="1:24" hidden="1">
      <c r="A4735" s="2">
        <v>20002</v>
      </c>
      <c r="B4735" s="2" t="s">
        <v>12202</v>
      </c>
      <c r="C4735" s="2"/>
      <c r="D4735" s="2" t="s">
        <v>57</v>
      </c>
      <c r="E4735" s="2" t="s">
        <v>12155</v>
      </c>
      <c r="F4735" s="2" t="s">
        <v>12203</v>
      </c>
      <c r="G4735" s="2" t="s">
        <v>2225</v>
      </c>
      <c r="H4735" s="2" t="s">
        <v>12204</v>
      </c>
      <c r="I4735" s="2" t="s">
        <v>12205</v>
      </c>
      <c r="J4735" s="2" t="s">
        <v>7324</v>
      </c>
      <c r="K4735" s="2" t="e">
        <f>RIGHT(I4735,LEN(I4735)-SEARCH("[",I4735))</f>
        <v>#VALUE!</v>
      </c>
      <c r="L4735" s="2" t="e">
        <f t="shared" si="150"/>
        <v>#VALUE!</v>
      </c>
      <c r="M4735" s="2" t="s">
        <v>42</v>
      </c>
      <c r="N4735" s="2" t="e">
        <f t="shared" si="151"/>
        <v>#VALUE!</v>
      </c>
      <c r="O4735" s="2"/>
      <c r="P4735" s="2"/>
      <c r="Q4735" s="2" t="s">
        <v>43</v>
      </c>
      <c r="R4735" s="2"/>
      <c r="S4735" s="2"/>
      <c r="T4735" s="2"/>
      <c r="U4735" s="2" t="s">
        <v>30</v>
      </c>
      <c r="V4735" s="2" t="s">
        <v>31</v>
      </c>
      <c r="W4735" s="2"/>
      <c r="X4735" s="2"/>
    </row>
    <row r="4736" spans="1:24" hidden="1">
      <c r="A4736" s="2">
        <v>20069</v>
      </c>
      <c r="B4736" s="2" t="s">
        <v>12206</v>
      </c>
      <c r="C4736" s="2"/>
      <c r="D4736" s="2" t="s">
        <v>57</v>
      </c>
      <c r="E4736" s="2" t="s">
        <v>12155</v>
      </c>
      <c r="F4736" s="2" t="s">
        <v>12207</v>
      </c>
      <c r="G4736" s="2" t="s">
        <v>12208</v>
      </c>
      <c r="H4736" s="2" t="s">
        <v>12209</v>
      </c>
      <c r="I4736" s="2" t="s">
        <v>12210</v>
      </c>
      <c r="J4736" s="2" t="s">
        <v>12211</v>
      </c>
      <c r="K4736" s="2" t="e">
        <f>RIGHT(I4736,LEN(I4736)-SEARCH("[",I4736))</f>
        <v>#VALUE!</v>
      </c>
      <c r="L4736" s="2" t="e">
        <f t="shared" si="150"/>
        <v>#VALUE!</v>
      </c>
      <c r="M4736" s="2" t="s">
        <v>42</v>
      </c>
      <c r="N4736" s="2" t="e">
        <f t="shared" si="151"/>
        <v>#VALUE!</v>
      </c>
      <c r="O4736" s="2"/>
      <c r="P4736" s="2"/>
      <c r="Q4736" s="2" t="s">
        <v>43</v>
      </c>
      <c r="R4736" s="2"/>
      <c r="S4736" s="2"/>
      <c r="T4736" s="2"/>
      <c r="U4736" s="2" t="s">
        <v>30</v>
      </c>
      <c r="V4736" s="2" t="s">
        <v>31</v>
      </c>
      <c r="W4736" s="2"/>
      <c r="X4736" s="2"/>
    </row>
    <row r="4737" spans="1:24" hidden="1">
      <c r="A4737" s="2">
        <v>20055</v>
      </c>
      <c r="B4737" s="2" t="s">
        <v>12212</v>
      </c>
      <c r="C4737" s="2"/>
      <c r="D4737" s="2" t="s">
        <v>57</v>
      </c>
      <c r="E4737" s="2" t="s">
        <v>12155</v>
      </c>
      <c r="F4737" s="2" t="s">
        <v>12213</v>
      </c>
      <c r="G4737" s="2" t="s">
        <v>12214</v>
      </c>
      <c r="H4737" s="2" t="s">
        <v>12215</v>
      </c>
      <c r="I4737" s="2" t="s">
        <v>12216</v>
      </c>
      <c r="J4737" s="2" t="s">
        <v>10316</v>
      </c>
      <c r="K4737" s="2" t="e">
        <f>RIGHT(I4737,LEN(I4737)-SEARCH("[",I4737))</f>
        <v>#VALUE!</v>
      </c>
      <c r="L4737" s="2" t="e">
        <f t="shared" si="150"/>
        <v>#VALUE!</v>
      </c>
      <c r="M4737" s="2" t="s">
        <v>42</v>
      </c>
      <c r="N4737" s="2" t="e">
        <f t="shared" si="151"/>
        <v>#VALUE!</v>
      </c>
      <c r="O4737" s="2"/>
      <c r="P4737" s="2"/>
      <c r="Q4737" s="2" t="s">
        <v>43</v>
      </c>
      <c r="R4737" s="2"/>
      <c r="S4737" s="2"/>
      <c r="T4737" s="2"/>
      <c r="U4737" s="2" t="s">
        <v>30</v>
      </c>
      <c r="V4737" s="2" t="s">
        <v>31</v>
      </c>
      <c r="W4737" s="2"/>
      <c r="X4737" s="2"/>
    </row>
    <row r="4738" spans="1:24" hidden="1">
      <c r="A4738" s="2">
        <v>19998</v>
      </c>
      <c r="B4738" s="2" t="s">
        <v>12217</v>
      </c>
      <c r="C4738" s="2"/>
      <c r="D4738" s="2" t="s">
        <v>57</v>
      </c>
      <c r="E4738" s="2" t="s">
        <v>12155</v>
      </c>
      <c r="F4738" s="2" t="s">
        <v>12218</v>
      </c>
      <c r="G4738" s="2" t="s">
        <v>12219</v>
      </c>
      <c r="H4738" s="2" t="s">
        <v>12220</v>
      </c>
      <c r="I4738" s="2" t="s">
        <v>12221</v>
      </c>
      <c r="J4738" s="2" t="s">
        <v>10941</v>
      </c>
      <c r="K4738" s="2" t="e">
        <f>RIGHT(I4738,LEN(I4738)-SEARCH("[",I4738))</f>
        <v>#VALUE!</v>
      </c>
      <c r="L4738" s="2" t="e">
        <f t="shared" si="150"/>
        <v>#VALUE!</v>
      </c>
      <c r="M4738" s="2" t="s">
        <v>42</v>
      </c>
      <c r="N4738" s="2" t="e">
        <f t="shared" si="151"/>
        <v>#VALUE!</v>
      </c>
      <c r="O4738" s="2"/>
      <c r="P4738" s="2"/>
      <c r="Q4738" s="2" t="s">
        <v>43</v>
      </c>
      <c r="R4738" s="2"/>
      <c r="S4738" s="2"/>
      <c r="T4738" s="2"/>
      <c r="U4738" s="2" t="s">
        <v>30</v>
      </c>
      <c r="V4738" s="2" t="s">
        <v>31</v>
      </c>
      <c r="W4738" s="2"/>
      <c r="X4738" s="2"/>
    </row>
    <row r="4739" spans="1:24" hidden="1">
      <c r="A4739" s="2">
        <v>20045</v>
      </c>
      <c r="B4739" s="2" t="s">
        <v>12222</v>
      </c>
      <c r="C4739" s="2"/>
      <c r="D4739" s="2" t="s">
        <v>57</v>
      </c>
      <c r="E4739" s="2" t="s">
        <v>12155</v>
      </c>
      <c r="F4739" s="2" t="s">
        <v>12223</v>
      </c>
      <c r="G4739" s="2" t="s">
        <v>12224</v>
      </c>
      <c r="H4739" s="2" t="s">
        <v>12225</v>
      </c>
      <c r="I4739" s="2" t="s">
        <v>12226</v>
      </c>
      <c r="J4739" s="2" t="s">
        <v>12227</v>
      </c>
      <c r="K4739" s="2" t="e">
        <f>RIGHT(I4739,LEN(I4739)-SEARCH("[",I4739))</f>
        <v>#VALUE!</v>
      </c>
      <c r="L4739" s="2" t="e">
        <f t="shared" si="150"/>
        <v>#VALUE!</v>
      </c>
      <c r="M4739" s="2" t="s">
        <v>42</v>
      </c>
      <c r="N4739" s="2" t="e">
        <f t="shared" si="151"/>
        <v>#VALUE!</v>
      </c>
      <c r="O4739" s="2"/>
      <c r="P4739" s="2"/>
      <c r="Q4739" s="2" t="s">
        <v>43</v>
      </c>
      <c r="R4739" s="2"/>
      <c r="S4739" s="2"/>
      <c r="T4739" s="2"/>
      <c r="U4739" s="2" t="s">
        <v>30</v>
      </c>
      <c r="V4739" s="2" t="s">
        <v>31</v>
      </c>
      <c r="W4739" s="2"/>
      <c r="X4739" s="2"/>
    </row>
    <row r="4740" spans="1:24" hidden="1">
      <c r="A4740" s="2">
        <v>20081</v>
      </c>
      <c r="B4740" s="2" t="s">
        <v>12228</v>
      </c>
      <c r="C4740" s="2"/>
      <c r="D4740" s="2" t="s">
        <v>57</v>
      </c>
      <c r="E4740" s="2" t="s">
        <v>12155</v>
      </c>
      <c r="F4740" s="2" t="s">
        <v>12229</v>
      </c>
      <c r="G4740" s="2" t="s">
        <v>4126</v>
      </c>
      <c r="H4740" s="2" t="s">
        <v>12230</v>
      </c>
      <c r="I4740" s="2" t="s">
        <v>12231</v>
      </c>
      <c r="J4740" s="2" t="s">
        <v>7769</v>
      </c>
      <c r="K4740" s="2" t="e">
        <f>RIGHT(I4740,LEN(I4740)-SEARCH("[",I4740))</f>
        <v>#VALUE!</v>
      </c>
      <c r="L4740" s="2" t="e">
        <f t="shared" ref="L4740:L4803" si="152">LEFT(K4740, LEN(K4740)-1)</f>
        <v>#VALUE!</v>
      </c>
      <c r="M4740" s="2" t="s">
        <v>42</v>
      </c>
      <c r="N4740" s="2" t="e">
        <f t="shared" si="151"/>
        <v>#VALUE!</v>
      </c>
      <c r="O4740" s="2"/>
      <c r="P4740" s="2"/>
      <c r="Q4740" s="2" t="s">
        <v>43</v>
      </c>
      <c r="R4740" s="2"/>
      <c r="S4740" s="2"/>
      <c r="T4740" s="2"/>
      <c r="U4740" s="2" t="s">
        <v>30</v>
      </c>
      <c r="V4740" s="2" t="s">
        <v>31</v>
      </c>
      <c r="W4740" s="2"/>
      <c r="X4740" s="2"/>
    </row>
    <row r="4741" spans="1:24" hidden="1">
      <c r="A4741" s="2">
        <v>20084</v>
      </c>
      <c r="B4741" s="2" t="s">
        <v>12232</v>
      </c>
      <c r="C4741" s="2"/>
      <c r="D4741" s="2" t="s">
        <v>57</v>
      </c>
      <c r="E4741" s="2" t="s">
        <v>12155</v>
      </c>
      <c r="F4741" s="2" t="s">
        <v>12233</v>
      </c>
      <c r="G4741" s="2" t="s">
        <v>12234</v>
      </c>
      <c r="H4741" s="2" t="s">
        <v>12235</v>
      </c>
      <c r="I4741" s="2" t="s">
        <v>12236</v>
      </c>
      <c r="J4741" s="2" t="s">
        <v>12237</v>
      </c>
      <c r="K4741" s="2" t="e">
        <f>RIGHT(I4741,LEN(I4741)-SEARCH("[",I4741))</f>
        <v>#VALUE!</v>
      </c>
      <c r="L4741" s="2" t="e">
        <f t="shared" si="152"/>
        <v>#VALUE!</v>
      </c>
      <c r="M4741" s="2" t="s">
        <v>42</v>
      </c>
      <c r="N4741" s="2" t="e">
        <f t="shared" si="151"/>
        <v>#VALUE!</v>
      </c>
      <c r="O4741" s="2"/>
      <c r="P4741" s="2"/>
      <c r="Q4741" s="2" t="s">
        <v>43</v>
      </c>
      <c r="R4741" s="2"/>
      <c r="S4741" s="2"/>
      <c r="T4741" s="2"/>
      <c r="U4741" s="2" t="s">
        <v>30</v>
      </c>
      <c r="V4741" s="2" t="s">
        <v>31</v>
      </c>
      <c r="W4741" s="2"/>
      <c r="X4741" s="2"/>
    </row>
    <row r="4742" spans="1:24" hidden="1">
      <c r="A4742" s="2">
        <v>20030</v>
      </c>
      <c r="B4742" s="2" t="s">
        <v>12238</v>
      </c>
      <c r="C4742" s="2"/>
      <c r="D4742" s="2" t="s">
        <v>57</v>
      </c>
      <c r="E4742" s="2" t="s">
        <v>12155</v>
      </c>
      <c r="F4742" s="2" t="s">
        <v>12239</v>
      </c>
      <c r="G4742" s="2" t="s">
        <v>12240</v>
      </c>
      <c r="H4742" s="2" t="s">
        <v>12241</v>
      </c>
      <c r="I4742" s="2" t="s">
        <v>12242</v>
      </c>
      <c r="J4742" s="2" t="s">
        <v>12243</v>
      </c>
      <c r="K4742" s="2" t="e">
        <f>RIGHT(I4742,LEN(I4742)-SEARCH("[",I4742))</f>
        <v>#VALUE!</v>
      </c>
      <c r="L4742" s="2" t="e">
        <f t="shared" si="152"/>
        <v>#VALUE!</v>
      </c>
      <c r="M4742" s="2" t="s">
        <v>42</v>
      </c>
      <c r="N4742" s="2" t="e">
        <f t="shared" si="151"/>
        <v>#VALUE!</v>
      </c>
      <c r="O4742" s="2"/>
      <c r="P4742" s="2"/>
      <c r="Q4742" s="2" t="s">
        <v>43</v>
      </c>
      <c r="R4742" s="2"/>
      <c r="S4742" s="2"/>
      <c r="T4742" s="2"/>
      <c r="U4742" s="2" t="s">
        <v>30</v>
      </c>
      <c r="V4742" s="2" t="s">
        <v>31</v>
      </c>
      <c r="W4742" s="2"/>
      <c r="X4742" s="2"/>
    </row>
    <row r="4743" spans="1:24" hidden="1">
      <c r="A4743" s="2">
        <v>20086</v>
      </c>
      <c r="B4743" s="2" t="s">
        <v>12244</v>
      </c>
      <c r="C4743" s="2"/>
      <c r="D4743" s="2" t="s">
        <v>57</v>
      </c>
      <c r="E4743" s="2" t="s">
        <v>12155</v>
      </c>
      <c r="F4743" s="2" t="s">
        <v>12245</v>
      </c>
      <c r="G4743" s="2" t="s">
        <v>8128</v>
      </c>
      <c r="H4743" s="2" t="s">
        <v>12246</v>
      </c>
      <c r="I4743" s="2" t="s">
        <v>12247</v>
      </c>
      <c r="J4743" s="2" t="s">
        <v>12248</v>
      </c>
      <c r="K4743" s="2" t="e">
        <f>RIGHT(I4743,LEN(I4743)-SEARCH("[",I4743))</f>
        <v>#VALUE!</v>
      </c>
      <c r="L4743" s="2" t="e">
        <f t="shared" si="152"/>
        <v>#VALUE!</v>
      </c>
      <c r="M4743" s="2" t="s">
        <v>42</v>
      </c>
      <c r="N4743" s="2" t="e">
        <f t="shared" si="151"/>
        <v>#VALUE!</v>
      </c>
      <c r="O4743" s="2"/>
      <c r="P4743" s="2"/>
      <c r="Q4743" s="2" t="s">
        <v>43</v>
      </c>
      <c r="R4743" s="2"/>
      <c r="S4743" s="2"/>
      <c r="T4743" s="2"/>
      <c r="U4743" s="2" t="s">
        <v>30</v>
      </c>
      <c r="V4743" s="2" t="s">
        <v>31</v>
      </c>
      <c r="W4743" s="2"/>
      <c r="X4743" s="2"/>
    </row>
    <row r="4744" spans="1:24" hidden="1">
      <c r="A4744" s="2">
        <v>19996</v>
      </c>
      <c r="B4744" s="2" t="s">
        <v>12249</v>
      </c>
      <c r="C4744" s="2"/>
      <c r="D4744" s="2" t="s">
        <v>139</v>
      </c>
      <c r="E4744" s="2" t="s">
        <v>12155</v>
      </c>
      <c r="F4744" s="2" t="s">
        <v>12250</v>
      </c>
      <c r="G4744" s="2" t="s">
        <v>10976</v>
      </c>
      <c r="H4744" s="2" t="s">
        <v>12251</v>
      </c>
      <c r="I4744" s="2" t="s">
        <v>12252</v>
      </c>
      <c r="J4744" s="2" t="s">
        <v>1609</v>
      </c>
      <c r="K4744" s="2" t="e">
        <f>RIGHT(I4744,LEN(I4744)-SEARCH("[",I4744))</f>
        <v>#VALUE!</v>
      </c>
      <c r="L4744" s="2" t="e">
        <f t="shared" si="152"/>
        <v>#VALUE!</v>
      </c>
      <c r="M4744" s="2" t="s">
        <v>42</v>
      </c>
      <c r="N4744" s="2" t="e">
        <f t="shared" si="151"/>
        <v>#VALUE!</v>
      </c>
      <c r="O4744" s="2"/>
      <c r="P4744" s="2"/>
      <c r="Q4744" s="2" t="s">
        <v>43</v>
      </c>
      <c r="R4744" s="2"/>
      <c r="S4744" s="2"/>
      <c r="T4744" s="2"/>
      <c r="U4744" s="2" t="s">
        <v>30</v>
      </c>
      <c r="V4744" s="2" t="s">
        <v>31</v>
      </c>
      <c r="W4744" s="2"/>
      <c r="X4744" s="2"/>
    </row>
    <row r="4745" spans="1:24" hidden="1">
      <c r="A4745" s="2">
        <v>20049</v>
      </c>
      <c r="B4745" s="2" t="s">
        <v>12253</v>
      </c>
      <c r="C4745" s="2"/>
      <c r="D4745" s="2" t="s">
        <v>1473</v>
      </c>
      <c r="E4745" s="2" t="s">
        <v>12155</v>
      </c>
      <c r="F4745" s="2" t="s">
        <v>12254</v>
      </c>
      <c r="G4745" s="2" t="s">
        <v>12255</v>
      </c>
      <c r="H4745" s="2" t="s">
        <v>12256</v>
      </c>
      <c r="I4745" s="2" t="s">
        <v>12257</v>
      </c>
      <c r="J4745" s="2" t="s">
        <v>3232</v>
      </c>
      <c r="K4745" s="2" t="e">
        <f>RIGHT(I4745,LEN(I4745)-SEARCH("[",I4745))</f>
        <v>#VALUE!</v>
      </c>
      <c r="L4745" s="2" t="e">
        <f t="shared" si="152"/>
        <v>#VALUE!</v>
      </c>
      <c r="M4745" s="2" t="s">
        <v>42</v>
      </c>
      <c r="N4745" s="2" t="e">
        <f t="shared" si="151"/>
        <v>#VALUE!</v>
      </c>
      <c r="O4745" s="2"/>
      <c r="P4745" s="2"/>
      <c r="Q4745" s="2" t="s">
        <v>43</v>
      </c>
      <c r="R4745" s="2"/>
      <c r="S4745" s="2"/>
      <c r="T4745" s="2"/>
      <c r="U4745" s="2" t="s">
        <v>30</v>
      </c>
      <c r="V4745" s="2" t="s">
        <v>31</v>
      </c>
      <c r="W4745" s="2"/>
      <c r="X4745" s="2"/>
    </row>
    <row r="4746" spans="1:24" hidden="1">
      <c r="A4746" s="2">
        <v>20032</v>
      </c>
      <c r="B4746" s="2" t="s">
        <v>12258</v>
      </c>
      <c r="C4746" s="2"/>
      <c r="D4746" s="2" t="s">
        <v>57</v>
      </c>
      <c r="E4746" s="2" t="s">
        <v>12155</v>
      </c>
      <c r="F4746" s="2" t="s">
        <v>12259</v>
      </c>
      <c r="G4746" s="2" t="s">
        <v>12260</v>
      </c>
      <c r="H4746" s="2" t="s">
        <v>12261</v>
      </c>
      <c r="I4746" s="2" t="s">
        <v>12262</v>
      </c>
      <c r="J4746" s="2" t="s">
        <v>12243</v>
      </c>
      <c r="K4746" s="2" t="e">
        <f>RIGHT(I4746,LEN(I4746)-SEARCH("[",I4746))</f>
        <v>#VALUE!</v>
      </c>
      <c r="L4746" s="2" t="e">
        <f t="shared" si="152"/>
        <v>#VALUE!</v>
      </c>
      <c r="M4746" s="2" t="s">
        <v>42</v>
      </c>
      <c r="N4746" s="2" t="e">
        <f t="shared" si="151"/>
        <v>#VALUE!</v>
      </c>
      <c r="O4746" s="2"/>
      <c r="P4746" s="2"/>
      <c r="Q4746" s="2" t="s">
        <v>43</v>
      </c>
      <c r="R4746" s="2"/>
      <c r="S4746" s="2"/>
      <c r="T4746" s="2"/>
      <c r="U4746" s="2" t="s">
        <v>30</v>
      </c>
      <c r="V4746" s="2" t="s">
        <v>31</v>
      </c>
      <c r="W4746" s="2"/>
      <c r="X4746" s="2"/>
    </row>
    <row r="4747" spans="1:24" hidden="1">
      <c r="A4747" s="2">
        <v>20024</v>
      </c>
      <c r="B4747" s="2" t="s">
        <v>12263</v>
      </c>
      <c r="C4747" s="2"/>
      <c r="D4747" s="2" t="s">
        <v>57</v>
      </c>
      <c r="E4747" s="2" t="s">
        <v>12155</v>
      </c>
      <c r="F4747" s="2" t="s">
        <v>12264</v>
      </c>
      <c r="G4747" s="2" t="s">
        <v>12265</v>
      </c>
      <c r="H4747" s="2" t="s">
        <v>12266</v>
      </c>
      <c r="I4747" s="2" t="s">
        <v>12267</v>
      </c>
      <c r="J4747" s="2" t="s">
        <v>12268</v>
      </c>
      <c r="K4747" s="2" t="e">
        <f>RIGHT(I4747,LEN(I4747)-SEARCH("[",I4747))</f>
        <v>#VALUE!</v>
      </c>
      <c r="L4747" s="2" t="e">
        <f t="shared" si="152"/>
        <v>#VALUE!</v>
      </c>
      <c r="M4747" s="2" t="s">
        <v>42</v>
      </c>
      <c r="N4747" s="2" t="e">
        <f t="shared" si="151"/>
        <v>#VALUE!</v>
      </c>
      <c r="O4747" s="2"/>
      <c r="P4747" s="2"/>
      <c r="Q4747" s="2" t="s">
        <v>43</v>
      </c>
      <c r="R4747" s="2"/>
      <c r="S4747" s="2"/>
      <c r="T4747" s="2"/>
      <c r="U4747" s="2" t="s">
        <v>30</v>
      </c>
      <c r="V4747" s="2" t="s">
        <v>31</v>
      </c>
      <c r="W4747" s="2"/>
      <c r="X4747" s="2"/>
    </row>
    <row r="4748" spans="1:24" hidden="1">
      <c r="A4748" s="2">
        <v>20015</v>
      </c>
      <c r="B4748" s="2" t="s">
        <v>12269</v>
      </c>
      <c r="C4748" s="2"/>
      <c r="D4748" s="2" t="s">
        <v>57</v>
      </c>
      <c r="E4748" s="2" t="s">
        <v>12155</v>
      </c>
      <c r="F4748" s="2" t="s">
        <v>12270</v>
      </c>
      <c r="G4748" s="2" t="s">
        <v>12271</v>
      </c>
      <c r="H4748" s="2" t="s">
        <v>12272</v>
      </c>
      <c r="I4748" s="2" t="s">
        <v>12273</v>
      </c>
      <c r="J4748" s="2" t="s">
        <v>12274</v>
      </c>
      <c r="K4748" s="2" t="e">
        <f>RIGHT(I4748,LEN(I4748)-SEARCH("[",I4748))</f>
        <v>#VALUE!</v>
      </c>
      <c r="L4748" s="2" t="e">
        <f t="shared" si="152"/>
        <v>#VALUE!</v>
      </c>
      <c r="M4748" s="2" t="s">
        <v>42</v>
      </c>
      <c r="N4748" s="2" t="e">
        <f t="shared" si="151"/>
        <v>#VALUE!</v>
      </c>
      <c r="O4748" s="2"/>
      <c r="P4748" s="2"/>
      <c r="Q4748" s="2" t="s">
        <v>43</v>
      </c>
      <c r="R4748" s="2"/>
      <c r="S4748" s="2"/>
      <c r="T4748" s="2"/>
      <c r="U4748" s="2" t="s">
        <v>30</v>
      </c>
      <c r="V4748" s="2" t="s">
        <v>31</v>
      </c>
      <c r="W4748" s="2"/>
      <c r="X4748" s="2"/>
    </row>
    <row r="4749" spans="1:24" hidden="1">
      <c r="A4749" s="2">
        <v>20010</v>
      </c>
      <c r="B4749" s="2" t="s">
        <v>12275</v>
      </c>
      <c r="C4749" s="2"/>
      <c r="D4749" s="2" t="s">
        <v>57</v>
      </c>
      <c r="E4749" s="2" t="s">
        <v>12155</v>
      </c>
      <c r="F4749" s="2" t="s">
        <v>12276</v>
      </c>
      <c r="G4749" s="2" t="s">
        <v>12277</v>
      </c>
      <c r="H4749" s="2" t="s">
        <v>12278</v>
      </c>
      <c r="I4749" s="2" t="s">
        <v>12279</v>
      </c>
      <c r="J4749" s="2" t="s">
        <v>8298</v>
      </c>
      <c r="K4749" s="2" t="e">
        <f>RIGHT(I4749,LEN(I4749)-SEARCH("[",I4749))</f>
        <v>#VALUE!</v>
      </c>
      <c r="L4749" s="2" t="e">
        <f t="shared" si="152"/>
        <v>#VALUE!</v>
      </c>
      <c r="M4749" s="2" t="s">
        <v>42</v>
      </c>
      <c r="N4749" s="2" t="e">
        <f t="shared" si="151"/>
        <v>#VALUE!</v>
      </c>
      <c r="O4749" s="2"/>
      <c r="P4749" s="2"/>
      <c r="Q4749" s="2" t="s">
        <v>43</v>
      </c>
      <c r="R4749" s="2"/>
      <c r="S4749" s="2"/>
      <c r="T4749" s="2"/>
      <c r="U4749" s="2" t="s">
        <v>30</v>
      </c>
      <c r="V4749" s="2" t="s">
        <v>31</v>
      </c>
      <c r="W4749" s="2"/>
      <c r="X4749" s="2"/>
    </row>
    <row r="4750" spans="1:24" hidden="1">
      <c r="A4750" s="2">
        <v>20008</v>
      </c>
      <c r="B4750" s="2" t="s">
        <v>12280</v>
      </c>
      <c r="C4750" s="2"/>
      <c r="D4750" s="2" t="s">
        <v>57</v>
      </c>
      <c r="E4750" s="2" t="s">
        <v>12155</v>
      </c>
      <c r="F4750" s="2" t="s">
        <v>12281</v>
      </c>
      <c r="G4750" s="2" t="s">
        <v>12282</v>
      </c>
      <c r="H4750" s="2" t="s">
        <v>12283</v>
      </c>
      <c r="I4750" s="2" t="s">
        <v>12284</v>
      </c>
      <c r="J4750" s="2" t="s">
        <v>8298</v>
      </c>
      <c r="K4750" s="2" t="e">
        <f>RIGHT(I4750,LEN(I4750)-SEARCH("[",I4750))</f>
        <v>#VALUE!</v>
      </c>
      <c r="L4750" s="2" t="e">
        <f t="shared" si="152"/>
        <v>#VALUE!</v>
      </c>
      <c r="M4750" s="2" t="s">
        <v>42</v>
      </c>
      <c r="N4750" s="2" t="e">
        <f t="shared" si="151"/>
        <v>#VALUE!</v>
      </c>
      <c r="O4750" s="2"/>
      <c r="P4750" s="2"/>
      <c r="Q4750" s="2" t="s">
        <v>43</v>
      </c>
      <c r="R4750" s="2"/>
      <c r="S4750" s="2"/>
      <c r="T4750" s="2"/>
      <c r="U4750" s="2" t="s">
        <v>30</v>
      </c>
      <c r="V4750" s="2" t="s">
        <v>31</v>
      </c>
      <c r="W4750" s="2"/>
      <c r="X4750" s="2"/>
    </row>
    <row r="4751" spans="1:24" hidden="1">
      <c r="A4751" s="2">
        <v>20018</v>
      </c>
      <c r="B4751" s="2" t="s">
        <v>12285</v>
      </c>
      <c r="C4751" s="2"/>
      <c r="D4751" s="2" t="s">
        <v>57</v>
      </c>
      <c r="E4751" s="2" t="s">
        <v>12155</v>
      </c>
      <c r="F4751" s="2" t="s">
        <v>12286</v>
      </c>
      <c r="G4751" s="2" t="s">
        <v>12287</v>
      </c>
      <c r="H4751" s="2" t="s">
        <v>12288</v>
      </c>
      <c r="I4751" s="2" t="s">
        <v>12289</v>
      </c>
      <c r="J4751" s="2" t="s">
        <v>12290</v>
      </c>
      <c r="K4751" s="2" t="e">
        <f>RIGHT(I4751,LEN(I4751)-SEARCH("[",I4751))</f>
        <v>#VALUE!</v>
      </c>
      <c r="L4751" s="2" t="e">
        <f t="shared" si="152"/>
        <v>#VALUE!</v>
      </c>
      <c r="M4751" s="2" t="s">
        <v>42</v>
      </c>
      <c r="N4751" s="2" t="e">
        <f t="shared" si="151"/>
        <v>#VALUE!</v>
      </c>
      <c r="O4751" s="2"/>
      <c r="P4751" s="2"/>
      <c r="Q4751" s="2" t="s">
        <v>43</v>
      </c>
      <c r="R4751" s="2"/>
      <c r="S4751" s="2"/>
      <c r="T4751" s="2"/>
      <c r="U4751" s="2" t="s">
        <v>30</v>
      </c>
      <c r="V4751" s="2" t="s">
        <v>31</v>
      </c>
      <c r="W4751" s="2"/>
      <c r="X4751" s="2"/>
    </row>
    <row r="4752" spans="1:24" hidden="1">
      <c r="A4752" s="2">
        <v>20011</v>
      </c>
      <c r="B4752" s="2" t="s">
        <v>12291</v>
      </c>
      <c r="C4752" s="2"/>
      <c r="D4752" s="2" t="s">
        <v>57</v>
      </c>
      <c r="E4752" s="2" t="s">
        <v>12155</v>
      </c>
      <c r="F4752" s="2" t="s">
        <v>12292</v>
      </c>
      <c r="G4752" s="2" t="s">
        <v>12293</v>
      </c>
      <c r="H4752" s="2" t="s">
        <v>12294</v>
      </c>
      <c r="I4752" s="2" t="s">
        <v>12295</v>
      </c>
      <c r="J4752" s="2" t="s">
        <v>12296</v>
      </c>
      <c r="K4752" s="2" t="e">
        <f>RIGHT(I4752,LEN(I4752)-SEARCH("[",I4752))</f>
        <v>#VALUE!</v>
      </c>
      <c r="L4752" s="2" t="e">
        <f t="shared" si="152"/>
        <v>#VALUE!</v>
      </c>
      <c r="M4752" s="2" t="s">
        <v>42</v>
      </c>
      <c r="N4752" s="2" t="e">
        <f t="shared" si="151"/>
        <v>#VALUE!</v>
      </c>
      <c r="O4752" s="2"/>
      <c r="P4752" s="2"/>
      <c r="Q4752" s="2" t="s">
        <v>43</v>
      </c>
      <c r="R4752" s="2"/>
      <c r="S4752" s="2"/>
      <c r="T4752" s="2"/>
      <c r="U4752" s="2" t="s">
        <v>30</v>
      </c>
      <c r="V4752" s="2" t="s">
        <v>31</v>
      </c>
      <c r="W4752" s="2"/>
      <c r="X4752" s="2"/>
    </row>
    <row r="4753" spans="1:24" hidden="1">
      <c r="A4753" s="2">
        <v>20004</v>
      </c>
      <c r="B4753" s="2" t="s">
        <v>12297</v>
      </c>
      <c r="C4753" s="2"/>
      <c r="D4753" s="2" t="s">
        <v>57</v>
      </c>
      <c r="E4753" s="2" t="s">
        <v>12155</v>
      </c>
      <c r="F4753" s="2" t="s">
        <v>12298</v>
      </c>
      <c r="G4753" s="2" t="s">
        <v>12299</v>
      </c>
      <c r="H4753" s="2" t="s">
        <v>12300</v>
      </c>
      <c r="I4753" s="2" t="s">
        <v>12301</v>
      </c>
      <c r="J4753" s="2" t="s">
        <v>12302</v>
      </c>
      <c r="K4753" s="2" t="e">
        <f>RIGHT(I4753,LEN(I4753)-SEARCH("[",I4753))</f>
        <v>#VALUE!</v>
      </c>
      <c r="L4753" s="2" t="e">
        <f t="shared" si="152"/>
        <v>#VALUE!</v>
      </c>
      <c r="M4753" s="2" t="s">
        <v>42</v>
      </c>
      <c r="N4753" s="2" t="e">
        <f t="shared" si="151"/>
        <v>#VALUE!</v>
      </c>
      <c r="O4753" s="2"/>
      <c r="P4753" s="2"/>
      <c r="Q4753" s="2" t="s">
        <v>43</v>
      </c>
      <c r="R4753" s="2"/>
      <c r="S4753" s="2"/>
      <c r="T4753" s="2"/>
      <c r="U4753" s="2" t="s">
        <v>30</v>
      </c>
      <c r="V4753" s="2" t="s">
        <v>31</v>
      </c>
      <c r="W4753" s="2"/>
      <c r="X4753" s="2"/>
    </row>
    <row r="4754" spans="1:24" hidden="1">
      <c r="A4754" s="2">
        <v>20023</v>
      </c>
      <c r="B4754" s="2" t="s">
        <v>12303</v>
      </c>
      <c r="C4754" s="2"/>
      <c r="D4754" s="2" t="s">
        <v>57</v>
      </c>
      <c r="E4754" s="2" t="s">
        <v>12155</v>
      </c>
      <c r="F4754" s="2" t="s">
        <v>12304</v>
      </c>
      <c r="G4754" s="2" t="s">
        <v>12305</v>
      </c>
      <c r="H4754" s="2" t="s">
        <v>12306</v>
      </c>
      <c r="I4754" s="2" t="s">
        <v>12307</v>
      </c>
      <c r="J4754" s="2" t="s">
        <v>12268</v>
      </c>
      <c r="K4754" s="2" t="e">
        <f>RIGHT(I4754,LEN(I4754)-SEARCH("[",I4754))</f>
        <v>#VALUE!</v>
      </c>
      <c r="L4754" s="2" t="e">
        <f t="shared" si="152"/>
        <v>#VALUE!</v>
      </c>
      <c r="M4754" s="2" t="s">
        <v>42</v>
      </c>
      <c r="N4754" s="2" t="e">
        <f t="shared" si="151"/>
        <v>#VALUE!</v>
      </c>
      <c r="O4754" s="2"/>
      <c r="P4754" s="2"/>
      <c r="Q4754" s="2" t="s">
        <v>43</v>
      </c>
      <c r="R4754" s="2"/>
      <c r="S4754" s="2"/>
      <c r="T4754" s="2"/>
      <c r="U4754" s="2" t="s">
        <v>30</v>
      </c>
      <c r="V4754" s="2" t="s">
        <v>31</v>
      </c>
      <c r="W4754" s="2"/>
      <c r="X4754" s="2"/>
    </row>
    <row r="4755" spans="1:24" hidden="1">
      <c r="A4755" s="2">
        <v>20014</v>
      </c>
      <c r="B4755" s="2" t="s">
        <v>12308</v>
      </c>
      <c r="C4755" s="2"/>
      <c r="D4755" s="2" t="s">
        <v>57</v>
      </c>
      <c r="E4755" s="2" t="s">
        <v>12155</v>
      </c>
      <c r="F4755" s="2" t="s">
        <v>12309</v>
      </c>
      <c r="G4755" s="2" t="s">
        <v>12310</v>
      </c>
      <c r="H4755" s="2" t="s">
        <v>12311</v>
      </c>
      <c r="I4755" s="2" t="s">
        <v>12312</v>
      </c>
      <c r="J4755" s="2" t="s">
        <v>7324</v>
      </c>
      <c r="K4755" s="2" t="e">
        <f>RIGHT(I4755,LEN(I4755)-SEARCH("[",I4755))</f>
        <v>#VALUE!</v>
      </c>
      <c r="L4755" s="2" t="e">
        <f t="shared" si="152"/>
        <v>#VALUE!</v>
      </c>
      <c r="M4755" s="2" t="s">
        <v>42</v>
      </c>
      <c r="N4755" s="2" t="e">
        <f t="shared" si="151"/>
        <v>#VALUE!</v>
      </c>
      <c r="O4755" s="2"/>
      <c r="P4755" s="2"/>
      <c r="Q4755" s="2" t="s">
        <v>43</v>
      </c>
      <c r="R4755" s="2"/>
      <c r="S4755" s="2"/>
      <c r="T4755" s="2"/>
      <c r="U4755" s="2" t="s">
        <v>30</v>
      </c>
      <c r="V4755" s="2" t="s">
        <v>31</v>
      </c>
      <c r="W4755" s="2"/>
      <c r="X4755" s="2"/>
    </row>
    <row r="4756" spans="1:24" hidden="1">
      <c r="A4756" s="2">
        <v>20013</v>
      </c>
      <c r="B4756" s="2" t="s">
        <v>12313</v>
      </c>
      <c r="C4756" s="2"/>
      <c r="D4756" s="2" t="s">
        <v>57</v>
      </c>
      <c r="E4756" s="2" t="s">
        <v>12155</v>
      </c>
      <c r="F4756" s="2" t="s">
        <v>12314</v>
      </c>
      <c r="G4756" s="2" t="s">
        <v>12315</v>
      </c>
      <c r="H4756" s="2" t="s">
        <v>12316</v>
      </c>
      <c r="I4756" s="2" t="s">
        <v>12317</v>
      </c>
      <c r="J4756" s="2" t="s">
        <v>7324</v>
      </c>
      <c r="K4756" s="2" t="e">
        <f>RIGHT(I4756,LEN(I4756)-SEARCH("[",I4756))</f>
        <v>#VALUE!</v>
      </c>
      <c r="L4756" s="2" t="e">
        <f t="shared" si="152"/>
        <v>#VALUE!</v>
      </c>
      <c r="M4756" s="2" t="s">
        <v>42</v>
      </c>
      <c r="N4756" s="2" t="e">
        <f t="shared" si="151"/>
        <v>#VALUE!</v>
      </c>
      <c r="O4756" s="2"/>
      <c r="P4756" s="2"/>
      <c r="Q4756" s="2" t="s">
        <v>43</v>
      </c>
      <c r="R4756" s="2"/>
      <c r="S4756" s="2"/>
      <c r="T4756" s="2"/>
      <c r="U4756" s="2" t="s">
        <v>30</v>
      </c>
      <c r="V4756" s="2" t="s">
        <v>31</v>
      </c>
      <c r="W4756" s="2"/>
      <c r="X4756" s="2"/>
    </row>
    <row r="4757" spans="1:24" hidden="1">
      <c r="A4757" s="2">
        <v>20016</v>
      </c>
      <c r="B4757" s="2" t="s">
        <v>12318</v>
      </c>
      <c r="C4757" s="2"/>
      <c r="D4757" s="2" t="s">
        <v>57</v>
      </c>
      <c r="E4757" s="2" t="s">
        <v>12155</v>
      </c>
      <c r="F4757" s="2" t="s">
        <v>12319</v>
      </c>
      <c r="G4757" s="2" t="s">
        <v>12320</v>
      </c>
      <c r="H4757" s="2" t="s">
        <v>12321</v>
      </c>
      <c r="I4757" s="2" t="s">
        <v>12322</v>
      </c>
      <c r="J4757" s="2" t="s">
        <v>12290</v>
      </c>
      <c r="K4757" s="2" t="e">
        <f>RIGHT(I4757,LEN(I4757)-SEARCH("[",I4757))</f>
        <v>#VALUE!</v>
      </c>
      <c r="L4757" s="2" t="e">
        <f t="shared" si="152"/>
        <v>#VALUE!</v>
      </c>
      <c r="M4757" s="2" t="s">
        <v>42</v>
      </c>
      <c r="N4757" s="2" t="e">
        <f t="shared" si="151"/>
        <v>#VALUE!</v>
      </c>
      <c r="O4757" s="2"/>
      <c r="P4757" s="2"/>
      <c r="Q4757" s="2" t="s">
        <v>43</v>
      </c>
      <c r="R4757" s="2"/>
      <c r="S4757" s="2"/>
      <c r="T4757" s="2"/>
      <c r="U4757" s="2" t="s">
        <v>30</v>
      </c>
      <c r="V4757" s="2" t="s">
        <v>31</v>
      </c>
      <c r="W4757" s="2"/>
      <c r="X4757" s="2"/>
    </row>
    <row r="4758" spans="1:24" hidden="1">
      <c r="A4758" s="2">
        <v>20035</v>
      </c>
      <c r="B4758" s="2" t="s">
        <v>12323</v>
      </c>
      <c r="C4758" s="2"/>
      <c r="D4758" s="2" t="s">
        <v>57</v>
      </c>
      <c r="E4758" s="2" t="s">
        <v>12155</v>
      </c>
      <c r="F4758" s="2" t="s">
        <v>12324</v>
      </c>
      <c r="G4758" s="2" t="s">
        <v>12320</v>
      </c>
      <c r="H4758" s="2" t="s">
        <v>12321</v>
      </c>
      <c r="I4758" s="2" t="s">
        <v>12325</v>
      </c>
      <c r="J4758" s="2" t="s">
        <v>12326</v>
      </c>
      <c r="K4758" s="2" t="e">
        <f>RIGHT(I4758,LEN(I4758)-SEARCH("[",I4758))</f>
        <v>#VALUE!</v>
      </c>
      <c r="L4758" s="2" t="e">
        <f t="shared" si="152"/>
        <v>#VALUE!</v>
      </c>
      <c r="M4758" s="2" t="s">
        <v>42</v>
      </c>
      <c r="N4758" s="2" t="e">
        <f t="shared" si="151"/>
        <v>#VALUE!</v>
      </c>
      <c r="O4758" s="2"/>
      <c r="P4758" s="2"/>
      <c r="Q4758" s="2" t="s">
        <v>43</v>
      </c>
      <c r="R4758" s="2"/>
      <c r="S4758" s="2"/>
      <c r="T4758" s="2"/>
      <c r="U4758" s="2" t="s">
        <v>30</v>
      </c>
      <c r="V4758" s="2" t="s">
        <v>31</v>
      </c>
      <c r="W4758" s="2"/>
      <c r="X4758" s="2"/>
    </row>
    <row r="4759" spans="1:24" hidden="1">
      <c r="A4759" s="2">
        <v>20009</v>
      </c>
      <c r="B4759" s="2" t="s">
        <v>12327</v>
      </c>
      <c r="C4759" s="2"/>
      <c r="D4759" s="2" t="s">
        <v>57</v>
      </c>
      <c r="E4759" s="2" t="s">
        <v>12155</v>
      </c>
      <c r="F4759" s="2" t="s">
        <v>12328</v>
      </c>
      <c r="G4759" s="2" t="s">
        <v>12329</v>
      </c>
      <c r="H4759" s="2" t="s">
        <v>12330</v>
      </c>
      <c r="I4759" s="2" t="s">
        <v>12331</v>
      </c>
      <c r="J4759" s="2" t="s">
        <v>8298</v>
      </c>
      <c r="K4759" s="2" t="e">
        <f>RIGHT(I4759,LEN(I4759)-SEARCH("[",I4759))</f>
        <v>#VALUE!</v>
      </c>
      <c r="L4759" s="2" t="e">
        <f t="shared" si="152"/>
        <v>#VALUE!</v>
      </c>
      <c r="M4759" s="2" t="s">
        <v>42</v>
      </c>
      <c r="N4759" s="2" t="e">
        <f t="shared" si="151"/>
        <v>#VALUE!</v>
      </c>
      <c r="O4759" s="2"/>
      <c r="P4759" s="2"/>
      <c r="Q4759" s="2" t="s">
        <v>43</v>
      </c>
      <c r="R4759" s="2"/>
      <c r="S4759" s="2"/>
      <c r="T4759" s="2"/>
      <c r="U4759" s="2" t="s">
        <v>30</v>
      </c>
      <c r="V4759" s="2" t="s">
        <v>31</v>
      </c>
      <c r="W4759" s="2"/>
      <c r="X4759" s="2"/>
    </row>
    <row r="4760" spans="1:24" hidden="1">
      <c r="A4760" s="2">
        <v>20019</v>
      </c>
      <c r="B4760" s="2" t="s">
        <v>12332</v>
      </c>
      <c r="C4760" s="2"/>
      <c r="D4760" s="2" t="s">
        <v>57</v>
      </c>
      <c r="E4760" s="2" t="s">
        <v>12155</v>
      </c>
      <c r="F4760" s="2" t="s">
        <v>12333</v>
      </c>
      <c r="G4760" s="2" t="s">
        <v>12334</v>
      </c>
      <c r="H4760" s="2" t="s">
        <v>12335</v>
      </c>
      <c r="I4760" s="2" t="s">
        <v>12336</v>
      </c>
      <c r="J4760" s="2" t="s">
        <v>12290</v>
      </c>
      <c r="K4760" s="2" t="e">
        <f>RIGHT(I4760,LEN(I4760)-SEARCH("[",I4760))</f>
        <v>#VALUE!</v>
      </c>
      <c r="L4760" s="2" t="e">
        <f t="shared" si="152"/>
        <v>#VALUE!</v>
      </c>
      <c r="M4760" s="2" t="s">
        <v>42</v>
      </c>
      <c r="N4760" s="2" t="e">
        <f t="shared" si="151"/>
        <v>#VALUE!</v>
      </c>
      <c r="O4760" s="2"/>
      <c r="P4760" s="2"/>
      <c r="Q4760" s="2" t="s">
        <v>43</v>
      </c>
      <c r="R4760" s="2"/>
      <c r="S4760" s="2"/>
      <c r="T4760" s="2"/>
      <c r="U4760" s="2" t="s">
        <v>30</v>
      </c>
      <c r="V4760" s="2" t="s">
        <v>31</v>
      </c>
      <c r="W4760" s="2"/>
      <c r="X4760" s="2"/>
    </row>
    <row r="4761" spans="1:24" hidden="1">
      <c r="A4761" s="2">
        <v>20017</v>
      </c>
      <c r="B4761" s="2" t="s">
        <v>12337</v>
      </c>
      <c r="C4761" s="2"/>
      <c r="D4761" s="2" t="s">
        <v>57</v>
      </c>
      <c r="E4761" s="2" t="s">
        <v>12155</v>
      </c>
      <c r="F4761" s="2" t="s">
        <v>12338</v>
      </c>
      <c r="G4761" s="2" t="s">
        <v>12339</v>
      </c>
      <c r="H4761" s="2" t="s">
        <v>12340</v>
      </c>
      <c r="I4761" s="2" t="s">
        <v>12341</v>
      </c>
      <c r="J4761" s="2" t="s">
        <v>12290</v>
      </c>
      <c r="K4761" s="2" t="e">
        <f>RIGHT(I4761,LEN(I4761)-SEARCH("[",I4761))</f>
        <v>#VALUE!</v>
      </c>
      <c r="L4761" s="2" t="e">
        <f t="shared" si="152"/>
        <v>#VALUE!</v>
      </c>
      <c r="M4761" s="2" t="s">
        <v>42</v>
      </c>
      <c r="N4761" s="2" t="e">
        <f t="shared" ref="N4761:N4824" si="153">IF(L4761=M4761,1,0)</f>
        <v>#VALUE!</v>
      </c>
      <c r="O4761" s="2"/>
      <c r="P4761" s="2"/>
      <c r="Q4761" s="2" t="s">
        <v>43</v>
      </c>
      <c r="R4761" s="2"/>
      <c r="S4761" s="2"/>
      <c r="T4761" s="2"/>
      <c r="U4761" s="2" t="s">
        <v>30</v>
      </c>
      <c r="V4761" s="2" t="s">
        <v>31</v>
      </c>
      <c r="W4761" s="2"/>
      <c r="X4761" s="2"/>
    </row>
    <row r="4762" spans="1:24" hidden="1">
      <c r="A4762" s="2">
        <v>20088</v>
      </c>
      <c r="B4762" s="2" t="s">
        <v>12342</v>
      </c>
      <c r="C4762" s="2"/>
      <c r="D4762" s="2" t="s">
        <v>35</v>
      </c>
      <c r="E4762" s="2" t="s">
        <v>12155</v>
      </c>
      <c r="F4762" s="2" t="s">
        <v>12343</v>
      </c>
      <c r="G4762" s="2" t="s">
        <v>38</v>
      </c>
      <c r="H4762" s="2" t="s">
        <v>12344</v>
      </c>
      <c r="I4762" s="2" t="s">
        <v>12345</v>
      </c>
      <c r="J4762" s="2" t="s">
        <v>12346</v>
      </c>
      <c r="K4762" s="2" t="e">
        <f>RIGHT(I4762,LEN(I4762)-SEARCH("[",I4762))</f>
        <v>#VALUE!</v>
      </c>
      <c r="L4762" s="2" t="e">
        <f t="shared" si="152"/>
        <v>#VALUE!</v>
      </c>
      <c r="M4762" s="2" t="s">
        <v>42</v>
      </c>
      <c r="N4762" s="2" t="e">
        <f t="shared" si="153"/>
        <v>#VALUE!</v>
      </c>
      <c r="O4762" s="2"/>
      <c r="P4762" s="2"/>
      <c r="Q4762" s="2" t="s">
        <v>43</v>
      </c>
      <c r="R4762" s="2"/>
      <c r="S4762" s="2"/>
      <c r="T4762" s="2"/>
      <c r="U4762" s="2" t="s">
        <v>30</v>
      </c>
      <c r="V4762" s="2" t="s">
        <v>31</v>
      </c>
      <c r="W4762" s="2"/>
      <c r="X4762" s="2"/>
    </row>
    <row r="4763" spans="1:24" hidden="1">
      <c r="A4763" s="2">
        <v>20050</v>
      </c>
      <c r="B4763" s="2" t="s">
        <v>12347</v>
      </c>
      <c r="C4763" s="2"/>
      <c r="D4763" s="2" t="s">
        <v>1473</v>
      </c>
      <c r="E4763" s="2" t="s">
        <v>12155</v>
      </c>
      <c r="F4763" s="2" t="s">
        <v>12348</v>
      </c>
      <c r="G4763" s="2" t="s">
        <v>12349</v>
      </c>
      <c r="H4763" s="2" t="s">
        <v>12350</v>
      </c>
      <c r="I4763" s="2" t="s">
        <v>12351</v>
      </c>
      <c r="J4763" s="2" t="s">
        <v>3232</v>
      </c>
      <c r="K4763" s="2" t="e">
        <f>RIGHT(I4763,LEN(I4763)-SEARCH("[",I4763))</f>
        <v>#VALUE!</v>
      </c>
      <c r="L4763" s="2" t="e">
        <f t="shared" si="152"/>
        <v>#VALUE!</v>
      </c>
      <c r="M4763" s="2" t="s">
        <v>42</v>
      </c>
      <c r="N4763" s="2" t="e">
        <f t="shared" si="153"/>
        <v>#VALUE!</v>
      </c>
      <c r="O4763" s="2"/>
      <c r="P4763" s="2"/>
      <c r="Q4763" s="2" t="s">
        <v>43</v>
      </c>
      <c r="R4763" s="2"/>
      <c r="S4763" s="2"/>
      <c r="T4763" s="2"/>
      <c r="U4763" s="2" t="s">
        <v>30</v>
      </c>
      <c r="V4763" s="2" t="s">
        <v>31</v>
      </c>
      <c r="W4763" s="2"/>
      <c r="X4763" s="2"/>
    </row>
    <row r="4764" spans="1:24" hidden="1">
      <c r="A4764" s="2">
        <v>20073</v>
      </c>
      <c r="B4764" s="2" t="s">
        <v>12352</v>
      </c>
      <c r="C4764" s="2"/>
      <c r="D4764" s="2" t="s">
        <v>22</v>
      </c>
      <c r="E4764" s="2" t="s">
        <v>12155</v>
      </c>
      <c r="F4764" s="2" t="s">
        <v>12353</v>
      </c>
      <c r="G4764" s="2" t="s">
        <v>12354</v>
      </c>
      <c r="H4764" s="2" t="s">
        <v>12355</v>
      </c>
      <c r="I4764" s="2" t="s">
        <v>12356</v>
      </c>
      <c r="J4764" s="2" t="s">
        <v>12357</v>
      </c>
      <c r="K4764" s="2" t="e">
        <f>RIGHT(I4764,LEN(I4764)-SEARCH("[",I4764))</f>
        <v>#VALUE!</v>
      </c>
      <c r="L4764" s="2" t="e">
        <f t="shared" si="152"/>
        <v>#VALUE!</v>
      </c>
      <c r="M4764" s="2" t="s">
        <v>42</v>
      </c>
      <c r="N4764" s="2" t="e">
        <f t="shared" si="153"/>
        <v>#VALUE!</v>
      </c>
      <c r="O4764" s="2"/>
      <c r="P4764" s="2"/>
      <c r="Q4764" s="2" t="s">
        <v>43</v>
      </c>
      <c r="R4764" s="2"/>
      <c r="S4764" s="2"/>
      <c r="T4764" s="2"/>
      <c r="U4764" s="2" t="s">
        <v>30</v>
      </c>
      <c r="V4764" s="2" t="s">
        <v>31</v>
      </c>
      <c r="W4764" s="2"/>
      <c r="X4764" s="2"/>
    </row>
    <row r="4765" spans="1:24" hidden="1">
      <c r="A4765" s="2">
        <v>20074</v>
      </c>
      <c r="B4765" s="2" t="s">
        <v>12358</v>
      </c>
      <c r="C4765" s="2"/>
      <c r="D4765" s="2" t="s">
        <v>22</v>
      </c>
      <c r="E4765" s="2" t="s">
        <v>12155</v>
      </c>
      <c r="F4765" s="2" t="s">
        <v>12359</v>
      </c>
      <c r="G4765" s="2" t="s">
        <v>12360</v>
      </c>
      <c r="H4765" s="2" t="s">
        <v>12361</v>
      </c>
      <c r="I4765" s="2" t="s">
        <v>12362</v>
      </c>
      <c r="J4765" s="2" t="s">
        <v>10298</v>
      </c>
      <c r="K4765" s="2" t="e">
        <f>RIGHT(I4765,LEN(I4765)-SEARCH("[",I4765))</f>
        <v>#VALUE!</v>
      </c>
      <c r="L4765" s="2" t="e">
        <f t="shared" si="152"/>
        <v>#VALUE!</v>
      </c>
      <c r="M4765" s="2" t="s">
        <v>42</v>
      </c>
      <c r="N4765" s="2" t="e">
        <f t="shared" si="153"/>
        <v>#VALUE!</v>
      </c>
      <c r="O4765" s="2"/>
      <c r="P4765" s="2"/>
      <c r="Q4765" s="2" t="s">
        <v>43</v>
      </c>
      <c r="R4765" s="2"/>
      <c r="S4765" s="2"/>
      <c r="T4765" s="2"/>
      <c r="U4765" s="2" t="s">
        <v>30</v>
      </c>
      <c r="V4765" s="2" t="s">
        <v>31</v>
      </c>
      <c r="W4765" s="2"/>
      <c r="X4765" s="2"/>
    </row>
    <row r="4766" spans="1:24" hidden="1">
      <c r="A4766" s="2">
        <v>20075</v>
      </c>
      <c r="B4766" s="2" t="s">
        <v>12363</v>
      </c>
      <c r="C4766" s="2"/>
      <c r="D4766" s="2" t="s">
        <v>22</v>
      </c>
      <c r="E4766" s="2" t="s">
        <v>12155</v>
      </c>
      <c r="F4766" s="2" t="s">
        <v>12364</v>
      </c>
      <c r="G4766" s="2" t="s">
        <v>12365</v>
      </c>
      <c r="H4766" s="2" t="s">
        <v>12366</v>
      </c>
      <c r="I4766" s="2" t="s">
        <v>12367</v>
      </c>
      <c r="J4766" s="2" t="s">
        <v>12368</v>
      </c>
      <c r="K4766" s="2" t="e">
        <f>RIGHT(I4766,LEN(I4766)-SEARCH("[",I4766))</f>
        <v>#VALUE!</v>
      </c>
      <c r="L4766" s="2" t="e">
        <f t="shared" si="152"/>
        <v>#VALUE!</v>
      </c>
      <c r="M4766" s="2" t="s">
        <v>42</v>
      </c>
      <c r="N4766" s="2" t="e">
        <f t="shared" si="153"/>
        <v>#VALUE!</v>
      </c>
      <c r="O4766" s="2"/>
      <c r="P4766" s="2"/>
      <c r="Q4766" s="2" t="s">
        <v>43</v>
      </c>
      <c r="R4766" s="2"/>
      <c r="S4766" s="2"/>
      <c r="T4766" s="2"/>
      <c r="U4766" s="2" t="s">
        <v>30</v>
      </c>
      <c r="V4766" s="2" t="s">
        <v>31</v>
      </c>
      <c r="W4766" s="2"/>
      <c r="X4766" s="2"/>
    </row>
    <row r="4767" spans="1:24" hidden="1">
      <c r="A4767" s="2">
        <v>20076</v>
      </c>
      <c r="B4767" s="2" t="s">
        <v>12369</v>
      </c>
      <c r="C4767" s="2"/>
      <c r="D4767" s="2" t="s">
        <v>22</v>
      </c>
      <c r="E4767" s="2" t="s">
        <v>12155</v>
      </c>
      <c r="F4767" s="2" t="s">
        <v>12370</v>
      </c>
      <c r="G4767" s="2" t="s">
        <v>12371</v>
      </c>
      <c r="H4767" s="2" t="s">
        <v>12372</v>
      </c>
      <c r="I4767" s="2" t="s">
        <v>12373</v>
      </c>
      <c r="J4767" s="2" t="s">
        <v>12374</v>
      </c>
      <c r="K4767" s="2" t="e">
        <f>RIGHT(I4767,LEN(I4767)-SEARCH("[",I4767))</f>
        <v>#VALUE!</v>
      </c>
      <c r="L4767" s="2" t="e">
        <f t="shared" si="152"/>
        <v>#VALUE!</v>
      </c>
      <c r="M4767" s="2" t="s">
        <v>42</v>
      </c>
      <c r="N4767" s="2" t="e">
        <f t="shared" si="153"/>
        <v>#VALUE!</v>
      </c>
      <c r="O4767" s="2"/>
      <c r="P4767" s="2"/>
      <c r="Q4767" s="2" t="s">
        <v>43</v>
      </c>
      <c r="R4767" s="2"/>
      <c r="S4767" s="2"/>
      <c r="T4767" s="2"/>
      <c r="U4767" s="2" t="s">
        <v>30</v>
      </c>
      <c r="V4767" s="2" t="s">
        <v>31</v>
      </c>
      <c r="W4767" s="2"/>
      <c r="X4767" s="2"/>
    </row>
    <row r="4768" spans="1:24" hidden="1">
      <c r="A4768" s="2">
        <v>20077</v>
      </c>
      <c r="B4768" s="2" t="s">
        <v>12375</v>
      </c>
      <c r="C4768" s="2"/>
      <c r="D4768" s="2" t="s">
        <v>22</v>
      </c>
      <c r="E4768" s="2" t="s">
        <v>12155</v>
      </c>
      <c r="F4768" s="2" t="s">
        <v>12376</v>
      </c>
      <c r="G4768" s="2" t="s">
        <v>12377</v>
      </c>
      <c r="H4768" s="2" t="s">
        <v>12378</v>
      </c>
      <c r="I4768" s="2" t="s">
        <v>12379</v>
      </c>
      <c r="J4768" s="2" t="s">
        <v>12380</v>
      </c>
      <c r="K4768" s="2" t="e">
        <f>RIGHT(I4768,LEN(I4768)-SEARCH("[",I4768))</f>
        <v>#VALUE!</v>
      </c>
      <c r="L4768" s="2" t="e">
        <f t="shared" si="152"/>
        <v>#VALUE!</v>
      </c>
      <c r="M4768" s="2" t="s">
        <v>42</v>
      </c>
      <c r="N4768" s="2" t="e">
        <f t="shared" si="153"/>
        <v>#VALUE!</v>
      </c>
      <c r="O4768" s="2"/>
      <c r="P4768" s="2"/>
      <c r="Q4768" s="2" t="s">
        <v>43</v>
      </c>
      <c r="R4768" s="2"/>
      <c r="S4768" s="2"/>
      <c r="T4768" s="2"/>
      <c r="U4768" s="2" t="s">
        <v>30</v>
      </c>
      <c r="V4768" s="2" t="s">
        <v>31</v>
      </c>
      <c r="W4768" s="2"/>
      <c r="X4768" s="2"/>
    </row>
    <row r="4769" spans="1:24" hidden="1">
      <c r="A4769" s="2">
        <v>20078</v>
      </c>
      <c r="B4769" s="2" t="s">
        <v>12381</v>
      </c>
      <c r="C4769" s="2"/>
      <c r="D4769" s="2" t="s">
        <v>22</v>
      </c>
      <c r="E4769" s="2" t="s">
        <v>12155</v>
      </c>
      <c r="F4769" s="2" t="s">
        <v>12382</v>
      </c>
      <c r="G4769" s="2" t="s">
        <v>12383</v>
      </c>
      <c r="H4769" s="2" t="s">
        <v>12384</v>
      </c>
      <c r="I4769" s="2" t="s">
        <v>12385</v>
      </c>
      <c r="J4769" s="2" t="s">
        <v>12386</v>
      </c>
      <c r="K4769" s="2" t="e">
        <f>RIGHT(I4769,LEN(I4769)-SEARCH("[",I4769))</f>
        <v>#VALUE!</v>
      </c>
      <c r="L4769" s="2" t="e">
        <f t="shared" si="152"/>
        <v>#VALUE!</v>
      </c>
      <c r="M4769" s="2" t="s">
        <v>42</v>
      </c>
      <c r="N4769" s="2" t="e">
        <f t="shared" si="153"/>
        <v>#VALUE!</v>
      </c>
      <c r="O4769" s="2"/>
      <c r="P4769" s="2"/>
      <c r="Q4769" s="2" t="s">
        <v>43</v>
      </c>
      <c r="R4769" s="2"/>
      <c r="S4769" s="2"/>
      <c r="T4769" s="2"/>
      <c r="U4769" s="2" t="s">
        <v>30</v>
      </c>
      <c r="V4769" s="2" t="s">
        <v>31</v>
      </c>
      <c r="W4769" s="2"/>
      <c r="X4769" s="2"/>
    </row>
    <row r="4770" spans="1:24" hidden="1">
      <c r="A4770" s="2">
        <v>20079</v>
      </c>
      <c r="B4770" s="2" t="s">
        <v>12387</v>
      </c>
      <c r="C4770" s="2"/>
      <c r="D4770" s="2" t="s">
        <v>22</v>
      </c>
      <c r="E4770" s="2" t="s">
        <v>12155</v>
      </c>
      <c r="F4770" s="2" t="s">
        <v>12388</v>
      </c>
      <c r="G4770" s="2" t="s">
        <v>12389</v>
      </c>
      <c r="H4770" s="2" t="s">
        <v>12390</v>
      </c>
      <c r="I4770" s="2" t="s">
        <v>12391</v>
      </c>
      <c r="J4770" s="2" t="s">
        <v>8304</v>
      </c>
      <c r="K4770" s="2" t="e">
        <f>RIGHT(I4770,LEN(I4770)-SEARCH("[",I4770))</f>
        <v>#VALUE!</v>
      </c>
      <c r="L4770" s="2" t="e">
        <f t="shared" si="152"/>
        <v>#VALUE!</v>
      </c>
      <c r="M4770" s="2" t="s">
        <v>42</v>
      </c>
      <c r="N4770" s="2" t="e">
        <f t="shared" si="153"/>
        <v>#VALUE!</v>
      </c>
      <c r="O4770" s="2"/>
      <c r="P4770" s="2"/>
      <c r="Q4770" s="2" t="s">
        <v>43</v>
      </c>
      <c r="R4770" s="2"/>
      <c r="S4770" s="2"/>
      <c r="T4770" s="2"/>
      <c r="U4770" s="2" t="s">
        <v>30</v>
      </c>
      <c r="V4770" s="2" t="s">
        <v>31</v>
      </c>
      <c r="W4770" s="2"/>
      <c r="X4770" s="2"/>
    </row>
    <row r="4771" spans="1:24" hidden="1">
      <c r="A4771" s="2">
        <v>20080</v>
      </c>
      <c r="B4771" s="2" t="s">
        <v>12392</v>
      </c>
      <c r="C4771" s="2"/>
      <c r="D4771" s="2" t="s">
        <v>22</v>
      </c>
      <c r="E4771" s="2" t="s">
        <v>12155</v>
      </c>
      <c r="F4771" s="2" t="s">
        <v>12393</v>
      </c>
      <c r="G4771" s="2" t="s">
        <v>12394</v>
      </c>
      <c r="H4771" s="2" t="s">
        <v>12395</v>
      </c>
      <c r="I4771" s="2" t="s">
        <v>12396</v>
      </c>
      <c r="J4771" s="2" t="s">
        <v>12397</v>
      </c>
      <c r="K4771" s="2" t="e">
        <f>RIGHT(I4771,LEN(I4771)-SEARCH("[",I4771))</f>
        <v>#VALUE!</v>
      </c>
      <c r="L4771" s="2" t="e">
        <f t="shared" si="152"/>
        <v>#VALUE!</v>
      </c>
      <c r="M4771" s="2" t="s">
        <v>42</v>
      </c>
      <c r="N4771" s="2" t="e">
        <f t="shared" si="153"/>
        <v>#VALUE!</v>
      </c>
      <c r="O4771" s="2"/>
      <c r="P4771" s="2"/>
      <c r="Q4771" s="2" t="s">
        <v>43</v>
      </c>
      <c r="R4771" s="2"/>
      <c r="S4771" s="2"/>
      <c r="T4771" s="2"/>
      <c r="U4771" s="2" t="s">
        <v>30</v>
      </c>
      <c r="V4771" s="2" t="s">
        <v>31</v>
      </c>
      <c r="W4771" s="2"/>
      <c r="X4771" s="2"/>
    </row>
    <row r="4772" spans="1:24" hidden="1">
      <c r="A4772" s="2">
        <v>20051</v>
      </c>
      <c r="B4772" s="2" t="s">
        <v>12398</v>
      </c>
      <c r="C4772" s="2"/>
      <c r="D4772" s="2" t="s">
        <v>1473</v>
      </c>
      <c r="E4772" s="2" t="s">
        <v>12155</v>
      </c>
      <c r="F4772" s="2" t="s">
        <v>12399</v>
      </c>
      <c r="G4772" s="2" t="s">
        <v>12400</v>
      </c>
      <c r="H4772" s="2" t="s">
        <v>12401</v>
      </c>
      <c r="I4772" s="2" t="s">
        <v>12402</v>
      </c>
      <c r="J4772" s="2" t="s">
        <v>3232</v>
      </c>
      <c r="K4772" s="2" t="e">
        <f>RIGHT(I4772,LEN(I4772)-SEARCH("[",I4772))</f>
        <v>#VALUE!</v>
      </c>
      <c r="L4772" s="2" t="e">
        <f t="shared" si="152"/>
        <v>#VALUE!</v>
      </c>
      <c r="M4772" s="2" t="s">
        <v>42</v>
      </c>
      <c r="N4772" s="2" t="e">
        <f t="shared" si="153"/>
        <v>#VALUE!</v>
      </c>
      <c r="O4772" s="2"/>
      <c r="P4772" s="2"/>
      <c r="Q4772" s="2" t="s">
        <v>43</v>
      </c>
      <c r="R4772" s="2"/>
      <c r="S4772" s="2"/>
      <c r="T4772" s="2"/>
      <c r="U4772" s="2" t="s">
        <v>30</v>
      </c>
      <c r="V4772" s="2" t="s">
        <v>31</v>
      </c>
      <c r="W4772" s="2"/>
      <c r="X4772" s="2"/>
    </row>
    <row r="4773" spans="1:24" hidden="1">
      <c r="A4773" s="2">
        <v>20052</v>
      </c>
      <c r="B4773" s="2" t="s">
        <v>12403</v>
      </c>
      <c r="C4773" s="2"/>
      <c r="D4773" s="2" t="s">
        <v>1473</v>
      </c>
      <c r="E4773" s="2" t="s">
        <v>12155</v>
      </c>
      <c r="F4773" s="2" t="s">
        <v>12404</v>
      </c>
      <c r="G4773" s="2" t="s">
        <v>12405</v>
      </c>
      <c r="H4773" s="2" t="s">
        <v>12406</v>
      </c>
      <c r="I4773" s="2" t="s">
        <v>12407</v>
      </c>
      <c r="J4773" s="2" t="s">
        <v>3232</v>
      </c>
      <c r="K4773" s="2" t="e">
        <f>RIGHT(I4773,LEN(I4773)-SEARCH("[",I4773))</f>
        <v>#VALUE!</v>
      </c>
      <c r="L4773" s="2" t="e">
        <f t="shared" si="152"/>
        <v>#VALUE!</v>
      </c>
      <c r="M4773" s="2" t="s">
        <v>42</v>
      </c>
      <c r="N4773" s="2" t="e">
        <f t="shared" si="153"/>
        <v>#VALUE!</v>
      </c>
      <c r="O4773" s="2"/>
      <c r="P4773" s="2"/>
      <c r="Q4773" s="2" t="s">
        <v>43</v>
      </c>
      <c r="R4773" s="2"/>
      <c r="S4773" s="2"/>
      <c r="T4773" s="2"/>
      <c r="U4773" s="2" t="s">
        <v>30</v>
      </c>
      <c r="V4773" s="2" t="s">
        <v>31</v>
      </c>
      <c r="W4773" s="2"/>
      <c r="X4773" s="2"/>
    </row>
    <row r="4774" spans="1:24" hidden="1">
      <c r="A4774" s="2">
        <v>19994</v>
      </c>
      <c r="B4774" s="2" t="s">
        <v>12408</v>
      </c>
      <c r="C4774" s="2"/>
      <c r="D4774" s="2" t="s">
        <v>818</v>
      </c>
      <c r="E4774" s="2" t="s">
        <v>12155</v>
      </c>
      <c r="F4774" s="2" t="s">
        <v>12409</v>
      </c>
      <c r="G4774" s="2" t="s">
        <v>820</v>
      </c>
      <c r="H4774" s="2" t="s">
        <v>12410</v>
      </c>
      <c r="I4774" s="2" t="s">
        <v>12411</v>
      </c>
      <c r="J4774" s="2" t="s">
        <v>12412</v>
      </c>
      <c r="K4774" s="2" t="e">
        <f>RIGHT(I4774,LEN(I4774)-SEARCH("[",I4774))</f>
        <v>#VALUE!</v>
      </c>
      <c r="L4774" s="2" t="e">
        <f t="shared" si="152"/>
        <v>#VALUE!</v>
      </c>
      <c r="M4774" s="2" t="s">
        <v>42</v>
      </c>
      <c r="N4774" s="2" t="e">
        <f t="shared" si="153"/>
        <v>#VALUE!</v>
      </c>
      <c r="O4774" s="2"/>
      <c r="P4774" s="2"/>
      <c r="Q4774" s="2" t="s">
        <v>43</v>
      </c>
      <c r="R4774" s="2"/>
      <c r="S4774" s="2"/>
      <c r="T4774" s="2"/>
      <c r="U4774" s="2" t="s">
        <v>30</v>
      </c>
      <c r="V4774" s="2" t="s">
        <v>31</v>
      </c>
      <c r="W4774" s="2"/>
      <c r="X4774" s="2"/>
    </row>
    <row r="4775" spans="1:24" hidden="1">
      <c r="A4775" s="2">
        <v>19992</v>
      </c>
      <c r="B4775" s="2" t="s">
        <v>12413</v>
      </c>
      <c r="C4775" s="2"/>
      <c r="D4775" s="2" t="s">
        <v>91</v>
      </c>
      <c r="E4775" s="2" t="s">
        <v>12155</v>
      </c>
      <c r="F4775" s="2" t="s">
        <v>12414</v>
      </c>
      <c r="G4775" s="2" t="s">
        <v>91</v>
      </c>
      <c r="H4775" s="2" t="s">
        <v>12415</v>
      </c>
      <c r="I4775" s="2" t="s">
        <v>12416</v>
      </c>
      <c r="J4775" s="2" t="s">
        <v>12417</v>
      </c>
      <c r="K4775" s="2" t="e">
        <f>RIGHT(I4775,LEN(I4775)-SEARCH("[",I4775))</f>
        <v>#VALUE!</v>
      </c>
      <c r="L4775" s="2" t="e">
        <f t="shared" si="152"/>
        <v>#VALUE!</v>
      </c>
      <c r="M4775" s="2" t="s">
        <v>42</v>
      </c>
      <c r="N4775" s="2" t="e">
        <f t="shared" si="153"/>
        <v>#VALUE!</v>
      </c>
      <c r="O4775" s="2"/>
      <c r="P4775" s="2"/>
      <c r="Q4775" s="2" t="s">
        <v>43</v>
      </c>
      <c r="R4775" s="2"/>
      <c r="S4775" s="2"/>
      <c r="T4775" s="2"/>
      <c r="U4775" s="2" t="s">
        <v>30</v>
      </c>
      <c r="V4775" s="2" t="s">
        <v>31</v>
      </c>
      <c r="W4775" s="2"/>
      <c r="X4775" s="2"/>
    </row>
    <row r="4776" spans="1:24" hidden="1">
      <c r="A4776" s="2">
        <v>19997</v>
      </c>
      <c r="B4776" s="2" t="s">
        <v>12418</v>
      </c>
      <c r="C4776" s="2"/>
      <c r="D4776" s="2" t="s">
        <v>22</v>
      </c>
      <c r="E4776" s="2" t="s">
        <v>12155</v>
      </c>
      <c r="F4776" s="2" t="s">
        <v>12419</v>
      </c>
      <c r="G4776" s="2" t="s">
        <v>12420</v>
      </c>
      <c r="H4776" s="2" t="s">
        <v>12421</v>
      </c>
      <c r="I4776" s="2" t="s">
        <v>12422</v>
      </c>
      <c r="J4776" s="2" t="s">
        <v>12423</v>
      </c>
      <c r="K4776" s="2" t="e">
        <f>RIGHT(I4776,LEN(I4776)-SEARCH("[",I4776))</f>
        <v>#VALUE!</v>
      </c>
      <c r="L4776" s="2" t="e">
        <f t="shared" si="152"/>
        <v>#VALUE!</v>
      </c>
      <c r="M4776" s="2" t="s">
        <v>42</v>
      </c>
      <c r="N4776" s="2" t="e">
        <f t="shared" si="153"/>
        <v>#VALUE!</v>
      </c>
      <c r="O4776" s="2"/>
      <c r="P4776" s="2"/>
      <c r="Q4776" s="2" t="s">
        <v>43</v>
      </c>
      <c r="R4776" s="2"/>
      <c r="S4776" s="2"/>
      <c r="T4776" s="2"/>
      <c r="U4776" s="2" t="s">
        <v>30</v>
      </c>
      <c r="V4776" s="2" t="s">
        <v>31</v>
      </c>
      <c r="W4776" s="2"/>
      <c r="X4776" s="2"/>
    </row>
    <row r="4777" spans="1:24" hidden="1">
      <c r="A4777" s="2">
        <v>20053</v>
      </c>
      <c r="B4777" s="2" t="s">
        <v>12424</v>
      </c>
      <c r="C4777" s="2"/>
      <c r="D4777" s="2" t="s">
        <v>1473</v>
      </c>
      <c r="E4777" s="2" t="s">
        <v>12155</v>
      </c>
      <c r="F4777" s="2" t="s">
        <v>12425</v>
      </c>
      <c r="G4777" s="2" t="s">
        <v>12426</v>
      </c>
      <c r="H4777" s="2" t="s">
        <v>12427</v>
      </c>
      <c r="I4777" s="2" t="s">
        <v>12428</v>
      </c>
      <c r="J4777" s="2" t="s">
        <v>3232</v>
      </c>
      <c r="K4777" s="2" t="e">
        <f>RIGHT(I4777,LEN(I4777)-SEARCH("[",I4777))</f>
        <v>#VALUE!</v>
      </c>
      <c r="L4777" s="2" t="e">
        <f t="shared" si="152"/>
        <v>#VALUE!</v>
      </c>
      <c r="M4777" s="2" t="s">
        <v>42</v>
      </c>
      <c r="N4777" s="2" t="e">
        <f t="shared" si="153"/>
        <v>#VALUE!</v>
      </c>
      <c r="O4777" s="2"/>
      <c r="P4777" s="2"/>
      <c r="Q4777" s="2" t="s">
        <v>43</v>
      </c>
      <c r="R4777" s="2"/>
      <c r="S4777" s="2"/>
      <c r="T4777" s="2"/>
      <c r="U4777" s="2" t="s">
        <v>30</v>
      </c>
      <c r="V4777" s="2" t="s">
        <v>31</v>
      </c>
      <c r="W4777" s="2"/>
      <c r="X4777" s="2"/>
    </row>
    <row r="4778" spans="1:24" hidden="1">
      <c r="A4778" s="2">
        <v>19995</v>
      </c>
      <c r="B4778" s="2" t="s">
        <v>12429</v>
      </c>
      <c r="C4778" s="2"/>
      <c r="D4778" s="2" t="s">
        <v>139</v>
      </c>
      <c r="E4778" s="2" t="s">
        <v>12155</v>
      </c>
      <c r="F4778" s="2" t="s">
        <v>12430</v>
      </c>
      <c r="G4778" s="2" t="s">
        <v>141</v>
      </c>
      <c r="H4778" s="2" t="s">
        <v>12431</v>
      </c>
      <c r="I4778" s="2" t="s">
        <v>12432</v>
      </c>
      <c r="J4778" s="2" t="s">
        <v>1609</v>
      </c>
      <c r="K4778" s="2" t="e">
        <f>RIGHT(I4778,LEN(I4778)-SEARCH("[",I4778))</f>
        <v>#VALUE!</v>
      </c>
      <c r="L4778" s="2" t="e">
        <f t="shared" si="152"/>
        <v>#VALUE!</v>
      </c>
      <c r="M4778" s="2" t="s">
        <v>42</v>
      </c>
      <c r="N4778" s="2" t="e">
        <f t="shared" si="153"/>
        <v>#VALUE!</v>
      </c>
      <c r="O4778" s="2"/>
      <c r="P4778" s="2"/>
      <c r="Q4778" s="2" t="s">
        <v>43</v>
      </c>
      <c r="R4778" s="2"/>
      <c r="S4778" s="2"/>
      <c r="T4778" s="2"/>
      <c r="U4778" s="2" t="s">
        <v>30</v>
      </c>
      <c r="V4778" s="2" t="s">
        <v>31</v>
      </c>
      <c r="W4778" s="2"/>
      <c r="X4778" s="2"/>
    </row>
    <row r="4779" spans="1:24" hidden="1">
      <c r="A4779" s="2">
        <v>20066</v>
      </c>
      <c r="B4779" s="2" t="s">
        <v>12433</v>
      </c>
      <c r="C4779" s="2"/>
      <c r="D4779" s="2" t="s">
        <v>1473</v>
      </c>
      <c r="E4779" s="2" t="s">
        <v>12155</v>
      </c>
      <c r="F4779" s="2" t="s">
        <v>12434</v>
      </c>
      <c r="G4779" s="2" t="s">
        <v>447</v>
      </c>
      <c r="H4779" s="2" t="s">
        <v>12435</v>
      </c>
      <c r="I4779" s="2" t="s">
        <v>12436</v>
      </c>
      <c r="J4779" s="2" t="s">
        <v>8843</v>
      </c>
      <c r="K4779" s="2" t="e">
        <f>RIGHT(I4779,LEN(I4779)-SEARCH("[",I4779))</f>
        <v>#VALUE!</v>
      </c>
      <c r="L4779" s="2" t="e">
        <f t="shared" si="152"/>
        <v>#VALUE!</v>
      </c>
      <c r="M4779" s="2" t="s">
        <v>42</v>
      </c>
      <c r="N4779" s="2" t="e">
        <f t="shared" si="153"/>
        <v>#VALUE!</v>
      </c>
      <c r="O4779" s="2"/>
      <c r="P4779" s="2"/>
      <c r="Q4779" s="2" t="s">
        <v>43</v>
      </c>
      <c r="R4779" s="2"/>
      <c r="S4779" s="2"/>
      <c r="T4779" s="2"/>
      <c r="U4779" s="2" t="s">
        <v>30</v>
      </c>
      <c r="V4779" s="2" t="s">
        <v>31</v>
      </c>
      <c r="W4779" s="2"/>
      <c r="X4779" s="2"/>
    </row>
    <row r="4780" spans="1:24" hidden="1">
      <c r="A4780" s="2">
        <v>20044</v>
      </c>
      <c r="B4780" s="2" t="s">
        <v>12437</v>
      </c>
      <c r="C4780" s="2"/>
      <c r="D4780" s="2" t="s">
        <v>139</v>
      </c>
      <c r="E4780" s="2" t="s">
        <v>12155</v>
      </c>
      <c r="F4780" s="2" t="s">
        <v>12438</v>
      </c>
      <c r="G4780" s="2" t="s">
        <v>159</v>
      </c>
      <c r="H4780" s="2" t="s">
        <v>12439</v>
      </c>
      <c r="I4780" s="2" t="s">
        <v>12440</v>
      </c>
      <c r="J4780" s="2" t="s">
        <v>11158</v>
      </c>
      <c r="K4780" s="2" t="e">
        <f>RIGHT(I4780,LEN(I4780)-SEARCH("[",I4780))</f>
        <v>#VALUE!</v>
      </c>
      <c r="L4780" s="2" t="e">
        <f t="shared" si="152"/>
        <v>#VALUE!</v>
      </c>
      <c r="M4780" s="2" t="s">
        <v>42</v>
      </c>
      <c r="N4780" s="2" t="e">
        <f t="shared" si="153"/>
        <v>#VALUE!</v>
      </c>
      <c r="O4780" s="2"/>
      <c r="P4780" s="2"/>
      <c r="Q4780" s="2" t="s">
        <v>43</v>
      </c>
      <c r="R4780" s="2"/>
      <c r="S4780" s="2"/>
      <c r="T4780" s="2"/>
      <c r="U4780" s="2" t="s">
        <v>30</v>
      </c>
      <c r="V4780" s="2" t="s">
        <v>31</v>
      </c>
      <c r="W4780" s="2"/>
      <c r="X4780" s="2"/>
    </row>
    <row r="4781" spans="1:24" hidden="1">
      <c r="A4781" s="2">
        <v>20057</v>
      </c>
      <c r="B4781" s="2" t="s">
        <v>12441</v>
      </c>
      <c r="C4781" s="2"/>
      <c r="D4781" s="2" t="s">
        <v>1473</v>
      </c>
      <c r="E4781" s="2" t="s">
        <v>12155</v>
      </c>
      <c r="F4781" s="2" t="s">
        <v>12442</v>
      </c>
      <c r="G4781" s="2" t="s">
        <v>597</v>
      </c>
      <c r="H4781" s="2" t="s">
        <v>12443</v>
      </c>
      <c r="I4781" s="2" t="s">
        <v>12444</v>
      </c>
      <c r="J4781" s="2" t="s">
        <v>12160</v>
      </c>
      <c r="K4781" s="2" t="e">
        <f>RIGHT(I4781,LEN(I4781)-SEARCH("[",I4781))</f>
        <v>#VALUE!</v>
      </c>
      <c r="L4781" s="2" t="e">
        <f t="shared" si="152"/>
        <v>#VALUE!</v>
      </c>
      <c r="M4781" s="2" t="s">
        <v>42</v>
      </c>
      <c r="N4781" s="2" t="e">
        <f t="shared" si="153"/>
        <v>#VALUE!</v>
      </c>
      <c r="O4781" s="2"/>
      <c r="P4781" s="2"/>
      <c r="Q4781" s="2" t="s">
        <v>43</v>
      </c>
      <c r="R4781" s="2"/>
      <c r="S4781" s="2"/>
      <c r="T4781" s="2"/>
      <c r="U4781" s="2" t="s">
        <v>30</v>
      </c>
      <c r="V4781" s="2" t="s">
        <v>31</v>
      </c>
      <c r="W4781" s="2"/>
      <c r="X4781" s="2"/>
    </row>
    <row r="4782" spans="1:24" hidden="1">
      <c r="A4782" s="2">
        <v>20070</v>
      </c>
      <c r="B4782" s="2" t="s">
        <v>12445</v>
      </c>
      <c r="C4782" s="2"/>
      <c r="D4782" s="2" t="s">
        <v>139</v>
      </c>
      <c r="E4782" s="2" t="s">
        <v>12155</v>
      </c>
      <c r="F4782" s="2" t="s">
        <v>12446</v>
      </c>
      <c r="G4782" s="2" t="s">
        <v>606</v>
      </c>
      <c r="H4782" s="2" t="s">
        <v>12447</v>
      </c>
      <c r="I4782" s="2" t="s">
        <v>12448</v>
      </c>
      <c r="J4782" s="2" t="s">
        <v>12449</v>
      </c>
      <c r="K4782" s="2" t="e">
        <f>RIGHT(I4782,LEN(I4782)-SEARCH("[",I4782))</f>
        <v>#VALUE!</v>
      </c>
      <c r="L4782" s="2" t="e">
        <f t="shared" si="152"/>
        <v>#VALUE!</v>
      </c>
      <c r="M4782" s="2" t="s">
        <v>42</v>
      </c>
      <c r="N4782" s="2" t="e">
        <f t="shared" si="153"/>
        <v>#VALUE!</v>
      </c>
      <c r="O4782" s="2"/>
      <c r="P4782" s="2"/>
      <c r="Q4782" s="2" t="s">
        <v>43</v>
      </c>
      <c r="R4782" s="2"/>
      <c r="S4782" s="2"/>
      <c r="T4782" s="2"/>
      <c r="U4782" s="2" t="s">
        <v>30</v>
      </c>
      <c r="V4782" s="2" t="s">
        <v>31</v>
      </c>
      <c r="W4782" s="2"/>
      <c r="X4782" s="2"/>
    </row>
    <row r="4783" spans="1:24" hidden="1">
      <c r="A4783" s="2">
        <v>20071</v>
      </c>
      <c r="B4783" s="2" t="s">
        <v>12450</v>
      </c>
      <c r="C4783" s="2"/>
      <c r="D4783" s="2" t="s">
        <v>139</v>
      </c>
      <c r="E4783" s="2" t="s">
        <v>12155</v>
      </c>
      <c r="F4783" s="2" t="s">
        <v>12451</v>
      </c>
      <c r="G4783" s="2" t="s">
        <v>176</v>
      </c>
      <c r="H4783" s="2" t="s">
        <v>12452</v>
      </c>
      <c r="I4783" s="2" t="s">
        <v>12453</v>
      </c>
      <c r="J4783" s="2" t="s">
        <v>12454</v>
      </c>
      <c r="K4783" s="2" t="e">
        <f>RIGHT(I4783,LEN(I4783)-SEARCH("[",I4783))</f>
        <v>#VALUE!</v>
      </c>
      <c r="L4783" s="2" t="e">
        <f t="shared" si="152"/>
        <v>#VALUE!</v>
      </c>
      <c r="M4783" s="2" t="s">
        <v>42</v>
      </c>
      <c r="N4783" s="2" t="e">
        <f t="shared" si="153"/>
        <v>#VALUE!</v>
      </c>
      <c r="O4783" s="2"/>
      <c r="P4783" s="2"/>
      <c r="Q4783" s="2" t="s">
        <v>43</v>
      </c>
      <c r="R4783" s="2"/>
      <c r="S4783" s="2"/>
      <c r="T4783" s="2"/>
      <c r="U4783" s="2" t="s">
        <v>30</v>
      </c>
      <c r="V4783" s="2" t="s">
        <v>31</v>
      </c>
      <c r="W4783" s="2"/>
      <c r="X4783" s="2"/>
    </row>
    <row r="4784" spans="1:24" hidden="1">
      <c r="A4784" s="2">
        <v>20033</v>
      </c>
      <c r="B4784" s="2" t="s">
        <v>12455</v>
      </c>
      <c r="C4784" s="2"/>
      <c r="D4784" s="2" t="s">
        <v>57</v>
      </c>
      <c r="E4784" s="2" t="s">
        <v>12155</v>
      </c>
      <c r="F4784" s="2" t="s">
        <v>12456</v>
      </c>
      <c r="G4784" s="2" t="s">
        <v>12457</v>
      </c>
      <c r="H4784" s="2" t="s">
        <v>12458</v>
      </c>
      <c r="I4784" s="2" t="s">
        <v>12459</v>
      </c>
      <c r="J4784" s="2" t="s">
        <v>3009</v>
      </c>
      <c r="K4784" s="2" t="e">
        <f>RIGHT(I4784,LEN(I4784)-SEARCH("[",I4784))</f>
        <v>#VALUE!</v>
      </c>
      <c r="L4784" s="2" t="e">
        <f t="shared" si="152"/>
        <v>#VALUE!</v>
      </c>
      <c r="M4784" s="2" t="s">
        <v>42</v>
      </c>
      <c r="N4784" s="2" t="e">
        <f t="shared" si="153"/>
        <v>#VALUE!</v>
      </c>
      <c r="O4784" s="2"/>
      <c r="P4784" s="2"/>
      <c r="Q4784" s="2" t="s">
        <v>43</v>
      </c>
      <c r="R4784" s="2"/>
      <c r="S4784" s="2"/>
      <c r="T4784" s="2"/>
      <c r="U4784" s="2" t="s">
        <v>30</v>
      </c>
      <c r="V4784" s="2" t="s">
        <v>31</v>
      </c>
      <c r="W4784" s="2"/>
      <c r="X4784" s="2"/>
    </row>
    <row r="4785" spans="1:24" hidden="1">
      <c r="A4785" s="2">
        <v>20034</v>
      </c>
      <c r="B4785" s="2" t="s">
        <v>12460</v>
      </c>
      <c r="C4785" s="2"/>
      <c r="D4785" s="2" t="s">
        <v>57</v>
      </c>
      <c r="E4785" s="2" t="s">
        <v>12155</v>
      </c>
      <c r="F4785" s="2" t="s">
        <v>12461</v>
      </c>
      <c r="G4785" s="2" t="s">
        <v>12462</v>
      </c>
      <c r="H4785" s="2" t="s">
        <v>12463</v>
      </c>
      <c r="I4785" s="2" t="s">
        <v>12464</v>
      </c>
      <c r="J4785" s="2" t="s">
        <v>3009</v>
      </c>
      <c r="K4785" s="2" t="e">
        <f>RIGHT(I4785,LEN(I4785)-SEARCH("[",I4785))</f>
        <v>#VALUE!</v>
      </c>
      <c r="L4785" s="2" t="e">
        <f t="shared" si="152"/>
        <v>#VALUE!</v>
      </c>
      <c r="M4785" s="2" t="s">
        <v>42</v>
      </c>
      <c r="N4785" s="2" t="e">
        <f t="shared" si="153"/>
        <v>#VALUE!</v>
      </c>
      <c r="O4785" s="2"/>
      <c r="P4785" s="2"/>
      <c r="Q4785" s="2" t="s">
        <v>43</v>
      </c>
      <c r="R4785" s="2"/>
      <c r="S4785" s="2"/>
      <c r="T4785" s="2"/>
      <c r="U4785" s="2" t="s">
        <v>30</v>
      </c>
      <c r="V4785" s="2" t="s">
        <v>31</v>
      </c>
      <c r="W4785" s="2"/>
      <c r="X4785" s="2"/>
    </row>
    <row r="4786" spans="1:24" hidden="1">
      <c r="A4786" s="2">
        <v>20025</v>
      </c>
      <c r="B4786" s="2" t="s">
        <v>12465</v>
      </c>
      <c r="C4786" s="2"/>
      <c r="D4786" s="2" t="s">
        <v>57</v>
      </c>
      <c r="E4786" s="2" t="s">
        <v>12155</v>
      </c>
      <c r="F4786" s="2" t="s">
        <v>12466</v>
      </c>
      <c r="G4786" s="2" t="s">
        <v>12467</v>
      </c>
      <c r="H4786" s="2" t="s">
        <v>12468</v>
      </c>
      <c r="I4786" s="2" t="s">
        <v>12469</v>
      </c>
      <c r="J4786" s="2" t="s">
        <v>5978</v>
      </c>
      <c r="K4786" s="2" t="e">
        <f>RIGHT(I4786,LEN(I4786)-SEARCH("[",I4786))</f>
        <v>#VALUE!</v>
      </c>
      <c r="L4786" s="2" t="e">
        <f t="shared" si="152"/>
        <v>#VALUE!</v>
      </c>
      <c r="M4786" s="2" t="s">
        <v>42</v>
      </c>
      <c r="N4786" s="2" t="e">
        <f t="shared" si="153"/>
        <v>#VALUE!</v>
      </c>
      <c r="O4786" s="2"/>
      <c r="P4786" s="2"/>
      <c r="Q4786" s="2" t="s">
        <v>43</v>
      </c>
      <c r="R4786" s="2"/>
      <c r="S4786" s="2"/>
      <c r="T4786" s="2"/>
      <c r="U4786" s="2" t="s">
        <v>30</v>
      </c>
      <c r="V4786" s="2" t="s">
        <v>31</v>
      </c>
      <c r="W4786" s="2"/>
      <c r="X4786" s="2"/>
    </row>
    <row r="4787" spans="1:24" hidden="1">
      <c r="A4787" s="2">
        <v>20026</v>
      </c>
      <c r="B4787" s="2" t="s">
        <v>12470</v>
      </c>
      <c r="C4787" s="2"/>
      <c r="D4787" s="2" t="s">
        <v>57</v>
      </c>
      <c r="E4787" s="2" t="s">
        <v>12155</v>
      </c>
      <c r="F4787" s="2" t="s">
        <v>12471</v>
      </c>
      <c r="G4787" s="2" t="s">
        <v>12472</v>
      </c>
      <c r="H4787" s="2" t="s">
        <v>12473</v>
      </c>
      <c r="I4787" s="2" t="s">
        <v>12474</v>
      </c>
      <c r="J4787" s="2" t="s">
        <v>5978</v>
      </c>
      <c r="K4787" s="2" t="e">
        <f>RIGHT(I4787,LEN(I4787)-SEARCH("[",I4787))</f>
        <v>#VALUE!</v>
      </c>
      <c r="L4787" s="2" t="e">
        <f t="shared" si="152"/>
        <v>#VALUE!</v>
      </c>
      <c r="M4787" s="2" t="s">
        <v>42</v>
      </c>
      <c r="N4787" s="2" t="e">
        <f t="shared" si="153"/>
        <v>#VALUE!</v>
      </c>
      <c r="O4787" s="2"/>
      <c r="P4787" s="2"/>
      <c r="Q4787" s="2" t="s">
        <v>43</v>
      </c>
      <c r="R4787" s="2"/>
      <c r="S4787" s="2"/>
      <c r="T4787" s="2"/>
      <c r="U4787" s="2" t="s">
        <v>30</v>
      </c>
      <c r="V4787" s="2" t="s">
        <v>31</v>
      </c>
      <c r="W4787" s="2"/>
      <c r="X4787" s="2"/>
    </row>
    <row r="4788" spans="1:24" hidden="1">
      <c r="A4788" s="2">
        <v>20003</v>
      </c>
      <c r="B4788" s="2" t="s">
        <v>12475</v>
      </c>
      <c r="C4788" s="2"/>
      <c r="D4788" s="2" t="s">
        <v>57</v>
      </c>
      <c r="E4788" s="2" t="s">
        <v>12155</v>
      </c>
      <c r="F4788" s="2" t="s">
        <v>12476</v>
      </c>
      <c r="G4788" s="2" t="s">
        <v>3062</v>
      </c>
      <c r="H4788" s="2" t="s">
        <v>12477</v>
      </c>
      <c r="I4788" s="2" t="s">
        <v>12478</v>
      </c>
      <c r="J4788" s="2" t="s">
        <v>4246</v>
      </c>
      <c r="K4788" s="2" t="e">
        <f>RIGHT(I4788,LEN(I4788)-SEARCH("[",I4788))</f>
        <v>#VALUE!</v>
      </c>
      <c r="L4788" s="2" t="e">
        <f t="shared" si="152"/>
        <v>#VALUE!</v>
      </c>
      <c r="M4788" s="2" t="s">
        <v>42</v>
      </c>
      <c r="N4788" s="2" t="e">
        <f t="shared" si="153"/>
        <v>#VALUE!</v>
      </c>
      <c r="O4788" s="2"/>
      <c r="P4788" s="2"/>
      <c r="Q4788" s="2" t="s">
        <v>43</v>
      </c>
      <c r="R4788" s="2"/>
      <c r="S4788" s="2"/>
      <c r="T4788" s="2"/>
      <c r="U4788" s="2" t="s">
        <v>30</v>
      </c>
      <c r="V4788" s="2" t="s">
        <v>31</v>
      </c>
      <c r="W4788" s="2"/>
      <c r="X4788" s="2"/>
    </row>
    <row r="4789" spans="1:24" hidden="1">
      <c r="A4789" s="2">
        <v>20067</v>
      </c>
      <c r="B4789" s="2" t="s">
        <v>12479</v>
      </c>
      <c r="C4789" s="2"/>
      <c r="D4789" s="2" t="s">
        <v>57</v>
      </c>
      <c r="E4789" s="2" t="s">
        <v>12155</v>
      </c>
      <c r="F4789" s="2" t="s">
        <v>12480</v>
      </c>
      <c r="G4789" s="2" t="s">
        <v>12481</v>
      </c>
      <c r="H4789" s="2" t="s">
        <v>12482</v>
      </c>
      <c r="I4789" s="2" t="s">
        <v>12483</v>
      </c>
      <c r="J4789" s="2" t="s">
        <v>12211</v>
      </c>
      <c r="K4789" s="2" t="e">
        <f>RIGHT(I4789,LEN(I4789)-SEARCH("[",I4789))</f>
        <v>#VALUE!</v>
      </c>
      <c r="L4789" s="2" t="e">
        <f t="shared" si="152"/>
        <v>#VALUE!</v>
      </c>
      <c r="M4789" s="2" t="s">
        <v>42</v>
      </c>
      <c r="N4789" s="2" t="e">
        <f t="shared" si="153"/>
        <v>#VALUE!</v>
      </c>
      <c r="O4789" s="2"/>
      <c r="P4789" s="2"/>
      <c r="Q4789" s="2" t="s">
        <v>43</v>
      </c>
      <c r="R4789" s="2"/>
      <c r="S4789" s="2"/>
      <c r="T4789" s="2"/>
      <c r="U4789" s="2" t="s">
        <v>30</v>
      </c>
      <c r="V4789" s="2" t="s">
        <v>31</v>
      </c>
      <c r="W4789" s="2"/>
      <c r="X4789" s="2"/>
    </row>
    <row r="4790" spans="1:24" hidden="1">
      <c r="A4790" s="2">
        <v>20068</v>
      </c>
      <c r="B4790" s="2" t="s">
        <v>12484</v>
      </c>
      <c r="C4790" s="2"/>
      <c r="D4790" s="2" t="s">
        <v>57</v>
      </c>
      <c r="E4790" s="2" t="s">
        <v>12155</v>
      </c>
      <c r="F4790" s="2" t="s">
        <v>12485</v>
      </c>
      <c r="G4790" s="2" t="s">
        <v>12486</v>
      </c>
      <c r="H4790" s="2" t="s">
        <v>12487</v>
      </c>
      <c r="I4790" s="2" t="s">
        <v>12488</v>
      </c>
      <c r="J4790" s="2" t="s">
        <v>12211</v>
      </c>
      <c r="K4790" s="2" t="e">
        <f>RIGHT(I4790,LEN(I4790)-SEARCH("[",I4790))</f>
        <v>#VALUE!</v>
      </c>
      <c r="L4790" s="2" t="e">
        <f t="shared" si="152"/>
        <v>#VALUE!</v>
      </c>
      <c r="M4790" s="2" t="s">
        <v>42</v>
      </c>
      <c r="N4790" s="2" t="e">
        <f t="shared" si="153"/>
        <v>#VALUE!</v>
      </c>
      <c r="O4790" s="2"/>
      <c r="P4790" s="2"/>
      <c r="Q4790" s="2" t="s">
        <v>43</v>
      </c>
      <c r="R4790" s="2"/>
      <c r="S4790" s="2"/>
      <c r="T4790" s="2"/>
      <c r="U4790" s="2" t="s">
        <v>30</v>
      </c>
      <c r="V4790" s="2" t="s">
        <v>31</v>
      </c>
      <c r="W4790" s="2"/>
      <c r="X4790" s="2"/>
    </row>
    <row r="4791" spans="1:24" hidden="1">
      <c r="A4791" s="2">
        <v>20056</v>
      </c>
      <c r="B4791" s="2" t="s">
        <v>12489</v>
      </c>
      <c r="C4791" s="2"/>
      <c r="D4791" s="2" t="s">
        <v>57</v>
      </c>
      <c r="E4791" s="2" t="s">
        <v>12155</v>
      </c>
      <c r="F4791" s="2" t="s">
        <v>12490</v>
      </c>
      <c r="G4791" s="2" t="s">
        <v>12491</v>
      </c>
      <c r="H4791" s="2" t="s">
        <v>12492</v>
      </c>
      <c r="I4791" s="2" t="s">
        <v>12493</v>
      </c>
      <c r="J4791" s="2" t="s">
        <v>10316</v>
      </c>
      <c r="K4791" s="2" t="e">
        <f>RIGHT(I4791,LEN(I4791)-SEARCH("[",I4791))</f>
        <v>#VALUE!</v>
      </c>
      <c r="L4791" s="2" t="e">
        <f t="shared" si="152"/>
        <v>#VALUE!</v>
      </c>
      <c r="M4791" s="2" t="s">
        <v>42</v>
      </c>
      <c r="N4791" s="2" t="e">
        <f t="shared" si="153"/>
        <v>#VALUE!</v>
      </c>
      <c r="O4791" s="2"/>
      <c r="P4791" s="2"/>
      <c r="Q4791" s="2" t="s">
        <v>43</v>
      </c>
      <c r="R4791" s="2"/>
      <c r="S4791" s="2"/>
      <c r="T4791" s="2"/>
      <c r="U4791" s="2" t="s">
        <v>30</v>
      </c>
      <c r="V4791" s="2" t="s">
        <v>31</v>
      </c>
      <c r="W4791" s="2"/>
      <c r="X4791" s="2"/>
    </row>
    <row r="4792" spans="1:24" hidden="1">
      <c r="A4792" s="2">
        <v>20082</v>
      </c>
      <c r="B4792" s="2" t="s">
        <v>12494</v>
      </c>
      <c r="C4792" s="2"/>
      <c r="D4792" s="2" t="s">
        <v>57</v>
      </c>
      <c r="E4792" s="2" t="s">
        <v>12155</v>
      </c>
      <c r="F4792" s="2" t="s">
        <v>12495</v>
      </c>
      <c r="G4792" s="2" t="s">
        <v>3071</v>
      </c>
      <c r="H4792" s="2" t="s">
        <v>12496</v>
      </c>
      <c r="I4792" s="2" t="s">
        <v>12497</v>
      </c>
      <c r="J4792" s="2" t="s">
        <v>7769</v>
      </c>
      <c r="K4792" s="2" t="e">
        <f>RIGHT(I4792,LEN(I4792)-SEARCH("[",I4792))</f>
        <v>#VALUE!</v>
      </c>
      <c r="L4792" s="2" t="e">
        <f t="shared" si="152"/>
        <v>#VALUE!</v>
      </c>
      <c r="M4792" s="2" t="s">
        <v>42</v>
      </c>
      <c r="N4792" s="2" t="e">
        <f t="shared" si="153"/>
        <v>#VALUE!</v>
      </c>
      <c r="O4792" s="2"/>
      <c r="P4792" s="2"/>
      <c r="Q4792" s="2" t="s">
        <v>43</v>
      </c>
      <c r="R4792" s="2"/>
      <c r="S4792" s="2"/>
      <c r="T4792" s="2"/>
      <c r="U4792" s="2" t="s">
        <v>30</v>
      </c>
      <c r="V4792" s="2" t="s">
        <v>31</v>
      </c>
      <c r="W4792" s="2"/>
      <c r="X4792" s="2"/>
    </row>
    <row r="4793" spans="1:24" hidden="1">
      <c r="A4793" s="2">
        <v>20083</v>
      </c>
      <c r="B4793" s="2" t="s">
        <v>12498</v>
      </c>
      <c r="C4793" s="2"/>
      <c r="D4793" s="2" t="s">
        <v>57</v>
      </c>
      <c r="E4793" s="2" t="s">
        <v>12155</v>
      </c>
      <c r="F4793" s="2" t="s">
        <v>12499</v>
      </c>
      <c r="G4793" s="2" t="s">
        <v>12500</v>
      </c>
      <c r="H4793" s="2" t="s">
        <v>12501</v>
      </c>
      <c r="I4793" s="2" t="s">
        <v>12502</v>
      </c>
      <c r="J4793" s="2" t="s">
        <v>7769</v>
      </c>
      <c r="K4793" s="2" t="e">
        <f>RIGHT(I4793,LEN(I4793)-SEARCH("[",I4793))</f>
        <v>#VALUE!</v>
      </c>
      <c r="L4793" s="2" t="e">
        <f t="shared" si="152"/>
        <v>#VALUE!</v>
      </c>
      <c r="M4793" s="2" t="s">
        <v>42</v>
      </c>
      <c r="N4793" s="2" t="e">
        <f t="shared" si="153"/>
        <v>#VALUE!</v>
      </c>
      <c r="O4793" s="2"/>
      <c r="P4793" s="2"/>
      <c r="Q4793" s="2" t="s">
        <v>43</v>
      </c>
      <c r="R4793" s="2"/>
      <c r="S4793" s="2"/>
      <c r="T4793" s="2"/>
      <c r="U4793" s="2" t="s">
        <v>30</v>
      </c>
      <c r="V4793" s="2" t="s">
        <v>31</v>
      </c>
      <c r="W4793" s="2"/>
      <c r="X4793" s="2"/>
    </row>
    <row r="4794" spans="1:24" hidden="1">
      <c r="A4794" s="2">
        <v>20085</v>
      </c>
      <c r="B4794" s="2" t="s">
        <v>12503</v>
      </c>
      <c r="C4794" s="2"/>
      <c r="D4794" s="2" t="s">
        <v>57</v>
      </c>
      <c r="E4794" s="2" t="s">
        <v>12155</v>
      </c>
      <c r="F4794" s="2" t="s">
        <v>12504</v>
      </c>
      <c r="G4794" s="2" t="s">
        <v>12505</v>
      </c>
      <c r="H4794" s="2" t="s">
        <v>12506</v>
      </c>
      <c r="I4794" s="2" t="s">
        <v>12507</v>
      </c>
      <c r="J4794" s="2" t="s">
        <v>12237</v>
      </c>
      <c r="K4794" s="2" t="e">
        <f>RIGHT(I4794,LEN(I4794)-SEARCH("[",I4794))</f>
        <v>#VALUE!</v>
      </c>
      <c r="L4794" s="2" t="e">
        <f t="shared" si="152"/>
        <v>#VALUE!</v>
      </c>
      <c r="M4794" s="2" t="s">
        <v>42</v>
      </c>
      <c r="N4794" s="2" t="e">
        <f t="shared" si="153"/>
        <v>#VALUE!</v>
      </c>
      <c r="O4794" s="2"/>
      <c r="P4794" s="2"/>
      <c r="Q4794" s="2" t="s">
        <v>43</v>
      </c>
      <c r="R4794" s="2"/>
      <c r="S4794" s="2"/>
      <c r="T4794" s="2"/>
      <c r="U4794" s="2" t="s">
        <v>30</v>
      </c>
      <c r="V4794" s="2" t="s">
        <v>31</v>
      </c>
      <c r="W4794" s="2"/>
      <c r="X4794" s="2"/>
    </row>
    <row r="4795" spans="1:24" hidden="1">
      <c r="A4795" s="2">
        <v>20001</v>
      </c>
      <c r="B4795" s="2" t="s">
        <v>12508</v>
      </c>
      <c r="C4795" s="2"/>
      <c r="D4795" s="2" t="s">
        <v>57</v>
      </c>
      <c r="E4795" s="2" t="s">
        <v>12155</v>
      </c>
      <c r="F4795" s="2" t="s">
        <v>12509</v>
      </c>
      <c r="G4795" s="2" t="s">
        <v>12510</v>
      </c>
      <c r="H4795" s="2" t="s">
        <v>12511</v>
      </c>
      <c r="I4795" s="2" t="s">
        <v>12512</v>
      </c>
      <c r="J4795" s="2" t="s">
        <v>12513</v>
      </c>
      <c r="K4795" s="2" t="e">
        <f>RIGHT(I4795,LEN(I4795)-SEARCH("[",I4795))</f>
        <v>#VALUE!</v>
      </c>
      <c r="L4795" s="2" t="e">
        <f t="shared" si="152"/>
        <v>#VALUE!</v>
      </c>
      <c r="M4795" s="2" t="s">
        <v>42</v>
      </c>
      <c r="N4795" s="2" t="e">
        <f t="shared" si="153"/>
        <v>#VALUE!</v>
      </c>
      <c r="O4795" s="2"/>
      <c r="P4795" s="2"/>
      <c r="Q4795" s="2" t="s">
        <v>43</v>
      </c>
      <c r="R4795" s="2"/>
      <c r="S4795" s="2"/>
      <c r="T4795" s="2"/>
      <c r="U4795" s="2" t="s">
        <v>30</v>
      </c>
      <c r="V4795" s="2" t="s">
        <v>31</v>
      </c>
      <c r="W4795" s="2"/>
      <c r="X4795" s="2"/>
    </row>
    <row r="4796" spans="1:24" hidden="1">
      <c r="A4796" s="2">
        <v>20087</v>
      </c>
      <c r="B4796" s="2" t="s">
        <v>12514</v>
      </c>
      <c r="C4796" s="2"/>
      <c r="D4796" s="2" t="s">
        <v>57</v>
      </c>
      <c r="E4796" s="2" t="s">
        <v>12155</v>
      </c>
      <c r="F4796" s="2" t="s">
        <v>12515</v>
      </c>
      <c r="G4796" s="2" t="s">
        <v>12516</v>
      </c>
      <c r="H4796" s="2" t="s">
        <v>12517</v>
      </c>
      <c r="I4796" s="2" t="s">
        <v>12518</v>
      </c>
      <c r="J4796" s="2" t="s">
        <v>12248</v>
      </c>
      <c r="K4796" s="2" t="e">
        <f>RIGHT(I4796,LEN(I4796)-SEARCH("[",I4796))</f>
        <v>#VALUE!</v>
      </c>
      <c r="L4796" s="2" t="e">
        <f t="shared" si="152"/>
        <v>#VALUE!</v>
      </c>
      <c r="M4796" s="2" t="s">
        <v>42</v>
      </c>
      <c r="N4796" s="2" t="e">
        <f t="shared" si="153"/>
        <v>#VALUE!</v>
      </c>
      <c r="O4796" s="2"/>
      <c r="P4796" s="2"/>
      <c r="Q4796" s="2" t="s">
        <v>43</v>
      </c>
      <c r="R4796" s="2"/>
      <c r="S4796" s="2"/>
      <c r="T4796" s="2"/>
      <c r="U4796" s="2" t="s">
        <v>30</v>
      </c>
      <c r="V4796" s="2" t="s">
        <v>31</v>
      </c>
      <c r="W4796" s="2"/>
      <c r="X4796" s="2"/>
    </row>
    <row r="4797" spans="1:24" hidden="1">
      <c r="A4797" s="2">
        <v>19999</v>
      </c>
      <c r="B4797" s="2" t="s">
        <v>12519</v>
      </c>
      <c r="C4797" s="2"/>
      <c r="D4797" s="2" t="s">
        <v>57</v>
      </c>
      <c r="E4797" s="2" t="s">
        <v>12155</v>
      </c>
      <c r="F4797" s="2" t="s">
        <v>12520</v>
      </c>
      <c r="G4797" s="2" t="s">
        <v>12521</v>
      </c>
      <c r="H4797" s="2" t="s">
        <v>12522</v>
      </c>
      <c r="I4797" s="2" t="s">
        <v>12523</v>
      </c>
      <c r="J4797" s="2" t="s">
        <v>10941</v>
      </c>
      <c r="K4797" s="2" t="e">
        <f>RIGHT(I4797,LEN(I4797)-SEARCH("[",I4797))</f>
        <v>#VALUE!</v>
      </c>
      <c r="L4797" s="2" t="e">
        <f t="shared" si="152"/>
        <v>#VALUE!</v>
      </c>
      <c r="M4797" s="2" t="s">
        <v>42</v>
      </c>
      <c r="N4797" s="2" t="e">
        <f t="shared" si="153"/>
        <v>#VALUE!</v>
      </c>
      <c r="O4797" s="2"/>
      <c r="P4797" s="2"/>
      <c r="Q4797" s="2" t="s">
        <v>43</v>
      </c>
      <c r="R4797" s="2"/>
      <c r="S4797" s="2"/>
      <c r="T4797" s="2"/>
      <c r="U4797" s="2" t="s">
        <v>30</v>
      </c>
      <c r="V4797" s="2" t="s">
        <v>31</v>
      </c>
      <c r="W4797" s="2"/>
      <c r="X4797" s="2"/>
    </row>
    <row r="4798" spans="1:24" hidden="1">
      <c r="A4798" s="2">
        <v>20042</v>
      </c>
      <c r="B4798" s="2" t="s">
        <v>12524</v>
      </c>
      <c r="C4798" s="2"/>
      <c r="D4798" s="2" t="s">
        <v>57</v>
      </c>
      <c r="E4798" s="2" t="s">
        <v>12155</v>
      </c>
      <c r="F4798" s="2" t="s">
        <v>12525</v>
      </c>
      <c r="G4798" s="2" t="s">
        <v>12526</v>
      </c>
      <c r="H4798" s="2" t="s">
        <v>12527</v>
      </c>
      <c r="I4798" s="2" t="s">
        <v>12528</v>
      </c>
      <c r="J4798" s="2" t="s">
        <v>12529</v>
      </c>
      <c r="K4798" s="2" t="e">
        <f>RIGHT(I4798,LEN(I4798)-SEARCH("[",I4798))</f>
        <v>#VALUE!</v>
      </c>
      <c r="L4798" s="2" t="e">
        <f t="shared" si="152"/>
        <v>#VALUE!</v>
      </c>
      <c r="M4798" s="2" t="s">
        <v>42</v>
      </c>
      <c r="N4798" s="2" t="e">
        <f t="shared" si="153"/>
        <v>#VALUE!</v>
      </c>
      <c r="O4798" s="2"/>
      <c r="P4798" s="2"/>
      <c r="Q4798" s="2" t="s">
        <v>43</v>
      </c>
      <c r="R4798" s="2"/>
      <c r="S4798" s="2"/>
      <c r="T4798" s="2"/>
      <c r="U4798" s="2" t="s">
        <v>30</v>
      </c>
      <c r="V4798" s="2" t="s">
        <v>31</v>
      </c>
      <c r="W4798" s="2"/>
      <c r="X4798" s="2"/>
    </row>
    <row r="4799" spans="1:24" hidden="1">
      <c r="A4799" s="2">
        <v>20038</v>
      </c>
      <c r="B4799" s="2" t="s">
        <v>12530</v>
      </c>
      <c r="C4799" s="2"/>
      <c r="D4799" s="2" t="s">
        <v>57</v>
      </c>
      <c r="E4799" s="2" t="s">
        <v>12155</v>
      </c>
      <c r="F4799" s="2" t="s">
        <v>12531</v>
      </c>
      <c r="G4799" s="2" t="s">
        <v>12532</v>
      </c>
      <c r="H4799" s="2" t="s">
        <v>12533</v>
      </c>
      <c r="I4799" s="2" t="s">
        <v>12534</v>
      </c>
      <c r="J4799" s="2" t="s">
        <v>12535</v>
      </c>
      <c r="K4799" s="2" t="e">
        <f>RIGHT(I4799,LEN(I4799)-SEARCH("[",I4799))</f>
        <v>#VALUE!</v>
      </c>
      <c r="L4799" s="2" t="e">
        <f t="shared" si="152"/>
        <v>#VALUE!</v>
      </c>
      <c r="M4799" s="2" t="s">
        <v>42</v>
      </c>
      <c r="N4799" s="2" t="e">
        <f t="shared" si="153"/>
        <v>#VALUE!</v>
      </c>
      <c r="O4799" s="2"/>
      <c r="P4799" s="2"/>
      <c r="Q4799" s="2" t="s">
        <v>43</v>
      </c>
      <c r="R4799" s="2"/>
      <c r="S4799" s="2"/>
      <c r="T4799" s="2"/>
      <c r="U4799" s="2" t="s">
        <v>30</v>
      </c>
      <c r="V4799" s="2" t="s">
        <v>31</v>
      </c>
      <c r="W4799" s="2"/>
      <c r="X4799" s="2"/>
    </row>
    <row r="4800" spans="1:24" hidden="1">
      <c r="A4800" s="2">
        <v>20039</v>
      </c>
      <c r="B4800" s="2" t="s">
        <v>12536</v>
      </c>
      <c r="C4800" s="2"/>
      <c r="D4800" s="2" t="s">
        <v>57</v>
      </c>
      <c r="E4800" s="2" t="s">
        <v>12155</v>
      </c>
      <c r="F4800" s="2" t="s">
        <v>12537</v>
      </c>
      <c r="G4800" s="2" t="s">
        <v>12538</v>
      </c>
      <c r="H4800" s="2" t="s">
        <v>12539</v>
      </c>
      <c r="I4800" s="2" t="s">
        <v>12540</v>
      </c>
      <c r="J4800" s="2" t="s">
        <v>12535</v>
      </c>
      <c r="K4800" s="2" t="e">
        <f>RIGHT(I4800,LEN(I4800)-SEARCH("[",I4800))</f>
        <v>#VALUE!</v>
      </c>
      <c r="L4800" s="2" t="e">
        <f t="shared" si="152"/>
        <v>#VALUE!</v>
      </c>
      <c r="M4800" s="2" t="s">
        <v>55</v>
      </c>
      <c r="N4800" s="2" t="e">
        <f t="shared" si="153"/>
        <v>#VALUE!</v>
      </c>
      <c r="O4800" s="2"/>
      <c r="P4800" s="2"/>
      <c r="Q4800" s="2" t="s">
        <v>43</v>
      </c>
      <c r="R4800" s="2"/>
      <c r="S4800" s="2"/>
      <c r="T4800" s="2"/>
      <c r="U4800" s="2" t="s">
        <v>30</v>
      </c>
      <c r="V4800" s="2" t="s">
        <v>31</v>
      </c>
      <c r="W4800" s="2"/>
      <c r="X4800" s="2"/>
    </row>
    <row r="4801" spans="1:24" hidden="1">
      <c r="A4801" s="2">
        <v>20043</v>
      </c>
      <c r="B4801" s="2" t="s">
        <v>12541</v>
      </c>
      <c r="C4801" s="2"/>
      <c r="D4801" s="2" t="s">
        <v>57</v>
      </c>
      <c r="E4801" s="2" t="s">
        <v>12155</v>
      </c>
      <c r="F4801" s="2" t="s">
        <v>12542</v>
      </c>
      <c r="G4801" s="2" t="s">
        <v>12538</v>
      </c>
      <c r="H4801" s="2" t="s">
        <v>12539</v>
      </c>
      <c r="I4801" s="2" t="s">
        <v>12543</v>
      </c>
      <c r="J4801" s="2" t="s">
        <v>12535</v>
      </c>
      <c r="K4801" s="2" t="e">
        <f>RIGHT(I4801,LEN(I4801)-SEARCH("[",I4801))</f>
        <v>#VALUE!</v>
      </c>
      <c r="L4801" s="2" t="e">
        <f t="shared" si="152"/>
        <v>#VALUE!</v>
      </c>
      <c r="M4801" s="2" t="s">
        <v>42</v>
      </c>
      <c r="N4801" s="2" t="e">
        <f t="shared" si="153"/>
        <v>#VALUE!</v>
      </c>
      <c r="O4801" s="2"/>
      <c r="P4801" s="2"/>
      <c r="Q4801" s="2" t="s">
        <v>43</v>
      </c>
      <c r="R4801" s="2"/>
      <c r="S4801" s="2"/>
      <c r="T4801" s="2"/>
      <c r="U4801" s="2" t="s">
        <v>30</v>
      </c>
      <c r="V4801" s="2" t="s">
        <v>31</v>
      </c>
      <c r="W4801" s="2"/>
      <c r="X4801" s="2"/>
    </row>
    <row r="4802" spans="1:24" hidden="1">
      <c r="A4802" s="2">
        <v>20027</v>
      </c>
      <c r="B4802" s="2" t="s">
        <v>12544</v>
      </c>
      <c r="C4802" s="2"/>
      <c r="D4802" s="2" t="s">
        <v>57</v>
      </c>
      <c r="E4802" s="2" t="s">
        <v>12155</v>
      </c>
      <c r="F4802" s="2" t="s">
        <v>12545</v>
      </c>
      <c r="G4802" s="2" t="s">
        <v>12546</v>
      </c>
      <c r="H4802" s="2" t="s">
        <v>12547</v>
      </c>
      <c r="I4802" s="2" t="s">
        <v>12548</v>
      </c>
      <c r="J4802" s="2" t="s">
        <v>3009</v>
      </c>
      <c r="K4802" s="2" t="e">
        <f>RIGHT(I4802,LEN(I4802)-SEARCH("[",I4802))</f>
        <v>#VALUE!</v>
      </c>
      <c r="L4802" s="2" t="e">
        <f t="shared" si="152"/>
        <v>#VALUE!</v>
      </c>
      <c r="M4802" s="2" t="s">
        <v>42</v>
      </c>
      <c r="N4802" s="2" t="e">
        <f t="shared" si="153"/>
        <v>#VALUE!</v>
      </c>
      <c r="O4802" s="2"/>
      <c r="P4802" s="2"/>
      <c r="Q4802" s="2" t="s">
        <v>43</v>
      </c>
      <c r="R4802" s="2"/>
      <c r="S4802" s="2"/>
      <c r="T4802" s="2"/>
      <c r="U4802" s="2" t="s">
        <v>30</v>
      </c>
      <c r="V4802" s="2" t="s">
        <v>31</v>
      </c>
      <c r="W4802" s="2"/>
      <c r="X4802" s="2"/>
    </row>
    <row r="4803" spans="1:24" hidden="1">
      <c r="A4803" s="2">
        <v>20028</v>
      </c>
      <c r="B4803" s="2" t="s">
        <v>12549</v>
      </c>
      <c r="C4803" s="2"/>
      <c r="D4803" s="2" t="s">
        <v>57</v>
      </c>
      <c r="E4803" s="2" t="s">
        <v>12155</v>
      </c>
      <c r="F4803" s="2" t="s">
        <v>12550</v>
      </c>
      <c r="G4803" s="2" t="s">
        <v>12551</v>
      </c>
      <c r="H4803" s="2" t="s">
        <v>12552</v>
      </c>
      <c r="I4803" s="2" t="s">
        <v>12553</v>
      </c>
      <c r="J4803" s="2" t="s">
        <v>3009</v>
      </c>
      <c r="K4803" s="2" t="e">
        <f>RIGHT(I4803,LEN(I4803)-SEARCH("[",I4803))</f>
        <v>#VALUE!</v>
      </c>
      <c r="L4803" s="2" t="e">
        <f t="shared" si="152"/>
        <v>#VALUE!</v>
      </c>
      <c r="M4803" s="2" t="s">
        <v>42</v>
      </c>
      <c r="N4803" s="2" t="e">
        <f t="shared" si="153"/>
        <v>#VALUE!</v>
      </c>
      <c r="O4803" s="2"/>
      <c r="P4803" s="2"/>
      <c r="Q4803" s="2" t="s">
        <v>43</v>
      </c>
      <c r="R4803" s="2"/>
      <c r="S4803" s="2"/>
      <c r="T4803" s="2"/>
      <c r="U4803" s="2" t="s">
        <v>30</v>
      </c>
      <c r="V4803" s="2" t="s">
        <v>31</v>
      </c>
      <c r="W4803" s="2"/>
      <c r="X4803" s="2"/>
    </row>
    <row r="4804" spans="1:24" hidden="1">
      <c r="A4804" s="2">
        <v>20029</v>
      </c>
      <c r="B4804" s="2" t="s">
        <v>12554</v>
      </c>
      <c r="C4804" s="2"/>
      <c r="D4804" s="2" t="s">
        <v>57</v>
      </c>
      <c r="E4804" s="2" t="s">
        <v>12155</v>
      </c>
      <c r="F4804" s="2" t="s">
        <v>12555</v>
      </c>
      <c r="G4804" s="2" t="s">
        <v>12556</v>
      </c>
      <c r="H4804" s="2" t="s">
        <v>12557</v>
      </c>
      <c r="I4804" s="2" t="s">
        <v>12558</v>
      </c>
      <c r="J4804" s="2" t="s">
        <v>3009</v>
      </c>
      <c r="K4804" s="2" t="e">
        <f>RIGHT(I4804,LEN(I4804)-SEARCH("[",I4804))</f>
        <v>#VALUE!</v>
      </c>
      <c r="L4804" s="2" t="e">
        <f t="shared" ref="L4804:L4867" si="154">LEFT(K4804, LEN(K4804)-1)</f>
        <v>#VALUE!</v>
      </c>
      <c r="M4804" s="2" t="s">
        <v>42</v>
      </c>
      <c r="N4804" s="2" t="e">
        <f t="shared" si="153"/>
        <v>#VALUE!</v>
      </c>
      <c r="O4804" s="2"/>
      <c r="P4804" s="2"/>
      <c r="Q4804" s="2" t="s">
        <v>43</v>
      </c>
      <c r="R4804" s="2"/>
      <c r="S4804" s="2"/>
      <c r="T4804" s="2"/>
      <c r="U4804" s="2" t="s">
        <v>30</v>
      </c>
      <c r="V4804" s="2" t="s">
        <v>31</v>
      </c>
      <c r="W4804" s="2"/>
      <c r="X4804" s="2"/>
    </row>
    <row r="4805" spans="1:24" hidden="1">
      <c r="A4805" s="2">
        <v>20037</v>
      </c>
      <c r="B4805" s="2" t="s">
        <v>12559</v>
      </c>
      <c r="C4805" s="2"/>
      <c r="D4805" s="2" t="s">
        <v>57</v>
      </c>
      <c r="E4805" s="2" t="s">
        <v>12155</v>
      </c>
      <c r="F4805" s="2" t="s">
        <v>12560</v>
      </c>
      <c r="G4805" s="2" t="s">
        <v>12561</v>
      </c>
      <c r="H4805" s="2" t="s">
        <v>12562</v>
      </c>
      <c r="I4805" s="2" t="s">
        <v>12563</v>
      </c>
      <c r="J4805" s="2" t="s">
        <v>12535</v>
      </c>
      <c r="K4805" s="2" t="e">
        <f>RIGHT(I4805,LEN(I4805)-SEARCH("[",I4805))</f>
        <v>#VALUE!</v>
      </c>
      <c r="L4805" s="2" t="e">
        <f t="shared" si="154"/>
        <v>#VALUE!</v>
      </c>
      <c r="M4805" s="2" t="s">
        <v>42</v>
      </c>
      <c r="N4805" s="2" t="e">
        <f t="shared" si="153"/>
        <v>#VALUE!</v>
      </c>
      <c r="O4805" s="2"/>
      <c r="P4805" s="2"/>
      <c r="Q4805" s="2" t="s">
        <v>43</v>
      </c>
      <c r="R4805" s="2"/>
      <c r="S4805" s="2"/>
      <c r="T4805" s="2"/>
      <c r="U4805" s="2" t="s">
        <v>30</v>
      </c>
      <c r="V4805" s="2" t="s">
        <v>31</v>
      </c>
      <c r="W4805" s="2"/>
      <c r="X4805" s="2"/>
    </row>
    <row r="4806" spans="1:24" hidden="1">
      <c r="A4806" s="2">
        <v>20036</v>
      </c>
      <c r="B4806" s="2" t="s">
        <v>12564</v>
      </c>
      <c r="C4806" s="2"/>
      <c r="D4806" s="2" t="s">
        <v>57</v>
      </c>
      <c r="E4806" s="2" t="s">
        <v>12155</v>
      </c>
      <c r="F4806" s="2" t="s">
        <v>12565</v>
      </c>
      <c r="G4806" s="2" t="s">
        <v>12566</v>
      </c>
      <c r="H4806" s="2" t="s">
        <v>12567</v>
      </c>
      <c r="I4806" s="2" t="s">
        <v>12568</v>
      </c>
      <c r="J4806" s="2" t="s">
        <v>12569</v>
      </c>
      <c r="K4806" s="2" t="e">
        <f>RIGHT(I4806,LEN(I4806)-SEARCH("[",I4806))</f>
        <v>#VALUE!</v>
      </c>
      <c r="L4806" s="2" t="e">
        <f t="shared" si="154"/>
        <v>#VALUE!</v>
      </c>
      <c r="M4806" s="2" t="s">
        <v>42</v>
      </c>
      <c r="N4806" s="2" t="e">
        <f t="shared" si="153"/>
        <v>#VALUE!</v>
      </c>
      <c r="O4806" s="2"/>
      <c r="P4806" s="2"/>
      <c r="Q4806" s="2" t="s">
        <v>43</v>
      </c>
      <c r="R4806" s="2"/>
      <c r="S4806" s="2"/>
      <c r="T4806" s="2"/>
      <c r="U4806" s="2" t="s">
        <v>30</v>
      </c>
      <c r="V4806" s="2" t="s">
        <v>31</v>
      </c>
      <c r="W4806" s="2"/>
      <c r="X4806" s="2"/>
    </row>
    <row r="4807" spans="1:24" hidden="1">
      <c r="A4807" s="2">
        <v>19993</v>
      </c>
      <c r="B4807" s="2" t="s">
        <v>12570</v>
      </c>
      <c r="C4807" s="2"/>
      <c r="D4807" s="2" t="s">
        <v>91</v>
      </c>
      <c r="E4807" s="2" t="s">
        <v>12155</v>
      </c>
      <c r="F4807" s="2" t="s">
        <v>12571</v>
      </c>
      <c r="G4807" s="2" t="s">
        <v>8217</v>
      </c>
      <c r="H4807" s="2" t="s">
        <v>12572</v>
      </c>
      <c r="I4807" s="2" t="s">
        <v>12573</v>
      </c>
      <c r="J4807" s="2" t="s">
        <v>12574</v>
      </c>
      <c r="K4807" s="2" t="e">
        <f>RIGHT(I4807,LEN(I4807)-SEARCH("[",I4807))</f>
        <v>#VALUE!</v>
      </c>
      <c r="L4807" s="2" t="e">
        <f t="shared" si="154"/>
        <v>#VALUE!</v>
      </c>
      <c r="M4807" s="2" t="s">
        <v>42</v>
      </c>
      <c r="N4807" s="2" t="e">
        <f t="shared" si="153"/>
        <v>#VALUE!</v>
      </c>
      <c r="O4807" s="2"/>
      <c r="P4807" s="2"/>
      <c r="Q4807" s="2" t="s">
        <v>43</v>
      </c>
      <c r="R4807" s="2"/>
      <c r="S4807" s="2"/>
      <c r="T4807" s="2"/>
      <c r="U4807" s="2" t="s">
        <v>30</v>
      </c>
      <c r="V4807" s="2" t="s">
        <v>31</v>
      </c>
      <c r="W4807" s="2"/>
      <c r="X4807" s="2"/>
    </row>
    <row r="4808" spans="1:24" hidden="1">
      <c r="A4808" s="2">
        <v>20040</v>
      </c>
      <c r="B4808" s="2" t="s">
        <v>12575</v>
      </c>
      <c r="C4808" s="2"/>
      <c r="D4808" s="2" t="s">
        <v>57</v>
      </c>
      <c r="E4808" s="2" t="s">
        <v>12155</v>
      </c>
      <c r="F4808" s="2" t="s">
        <v>12576</v>
      </c>
      <c r="G4808" s="2" t="s">
        <v>12577</v>
      </c>
      <c r="H4808" s="2" t="s">
        <v>12578</v>
      </c>
      <c r="I4808" s="2" t="s">
        <v>12579</v>
      </c>
      <c r="J4808" s="2" t="s">
        <v>12535</v>
      </c>
      <c r="K4808" s="2" t="e">
        <f>RIGHT(I4808,LEN(I4808)-SEARCH("[",I4808))</f>
        <v>#VALUE!</v>
      </c>
      <c r="L4808" s="2" t="e">
        <f t="shared" si="154"/>
        <v>#VALUE!</v>
      </c>
      <c r="M4808" s="2" t="s">
        <v>42</v>
      </c>
      <c r="N4808" s="2" t="e">
        <f t="shared" si="153"/>
        <v>#VALUE!</v>
      </c>
      <c r="O4808" s="2"/>
      <c r="P4808" s="2"/>
      <c r="Q4808" s="2" t="s">
        <v>43</v>
      </c>
      <c r="R4808" s="2"/>
      <c r="S4808" s="2"/>
      <c r="T4808" s="2"/>
      <c r="U4808" s="2" t="s">
        <v>30</v>
      </c>
      <c r="V4808" s="2" t="s">
        <v>31</v>
      </c>
      <c r="W4808" s="2"/>
      <c r="X4808" s="2"/>
    </row>
    <row r="4809" spans="1:24" hidden="1">
      <c r="A4809" s="2">
        <v>20041</v>
      </c>
      <c r="B4809" s="2" t="s">
        <v>12580</v>
      </c>
      <c r="C4809" s="2"/>
      <c r="D4809" s="2" t="s">
        <v>57</v>
      </c>
      <c r="E4809" s="2" t="s">
        <v>12155</v>
      </c>
      <c r="F4809" s="2" t="s">
        <v>12581</v>
      </c>
      <c r="G4809" s="2" t="s">
        <v>12582</v>
      </c>
      <c r="H4809" s="2" t="s">
        <v>12583</v>
      </c>
      <c r="I4809" s="2" t="s">
        <v>12584</v>
      </c>
      <c r="J4809" s="2" t="s">
        <v>12535</v>
      </c>
      <c r="K4809" s="2" t="e">
        <f>RIGHT(I4809,LEN(I4809)-SEARCH("[",I4809))</f>
        <v>#VALUE!</v>
      </c>
      <c r="L4809" s="2" t="e">
        <f t="shared" si="154"/>
        <v>#VALUE!</v>
      </c>
      <c r="M4809" s="2" t="s">
        <v>42</v>
      </c>
      <c r="N4809" s="2" t="e">
        <f t="shared" si="153"/>
        <v>#VALUE!</v>
      </c>
      <c r="O4809" s="2"/>
      <c r="P4809" s="2"/>
      <c r="Q4809" s="2" t="s">
        <v>43</v>
      </c>
      <c r="R4809" s="2"/>
      <c r="S4809" s="2"/>
      <c r="T4809" s="2"/>
      <c r="U4809" s="2" t="s">
        <v>30</v>
      </c>
      <c r="V4809" s="2" t="s">
        <v>31</v>
      </c>
      <c r="W4809" s="2"/>
      <c r="X4809" s="2"/>
    </row>
    <row r="4810" spans="1:24" hidden="1">
      <c r="A4810" s="2">
        <v>20031</v>
      </c>
      <c r="B4810" s="2" t="s">
        <v>12585</v>
      </c>
      <c r="C4810" s="2"/>
      <c r="D4810" s="2" t="s">
        <v>57</v>
      </c>
      <c r="E4810" s="2" t="s">
        <v>12155</v>
      </c>
      <c r="F4810" s="2" t="s">
        <v>12586</v>
      </c>
      <c r="G4810" s="2" t="s">
        <v>12587</v>
      </c>
      <c r="H4810" s="2" t="s">
        <v>12588</v>
      </c>
      <c r="I4810" s="2" t="s">
        <v>12589</v>
      </c>
      <c r="J4810" s="2" t="s">
        <v>12243</v>
      </c>
      <c r="K4810" s="2" t="e">
        <f>RIGHT(I4810,LEN(I4810)-SEARCH("[",I4810))</f>
        <v>#VALUE!</v>
      </c>
      <c r="L4810" s="2" t="e">
        <f t="shared" si="154"/>
        <v>#VALUE!</v>
      </c>
      <c r="M4810" s="2" t="s">
        <v>42</v>
      </c>
      <c r="N4810" s="2" t="e">
        <f t="shared" si="153"/>
        <v>#VALUE!</v>
      </c>
      <c r="O4810" s="2"/>
      <c r="P4810" s="2"/>
      <c r="Q4810" s="2" t="s">
        <v>43</v>
      </c>
      <c r="R4810" s="2"/>
      <c r="S4810" s="2"/>
      <c r="T4810" s="2"/>
      <c r="U4810" s="2" t="s">
        <v>30</v>
      </c>
      <c r="V4810" s="2" t="s">
        <v>31</v>
      </c>
      <c r="W4810" s="2"/>
      <c r="X4810" s="2"/>
    </row>
    <row r="4811" spans="1:24" hidden="1">
      <c r="A4811" s="2">
        <v>20054</v>
      </c>
      <c r="B4811" s="2" t="s">
        <v>12590</v>
      </c>
      <c r="C4811" s="2"/>
      <c r="D4811" s="2" t="s">
        <v>1473</v>
      </c>
      <c r="E4811" s="2" t="s">
        <v>12155</v>
      </c>
      <c r="F4811" s="2" t="s">
        <v>12591</v>
      </c>
      <c r="G4811" s="2" t="s">
        <v>12592</v>
      </c>
      <c r="H4811" s="2" t="s">
        <v>12593</v>
      </c>
      <c r="I4811" s="2" t="s">
        <v>12594</v>
      </c>
      <c r="J4811" s="2" t="s">
        <v>3232</v>
      </c>
      <c r="K4811" s="2" t="e">
        <f>RIGHT(I4811,LEN(I4811)-SEARCH("[",I4811))</f>
        <v>#VALUE!</v>
      </c>
      <c r="L4811" s="2" t="e">
        <f t="shared" si="154"/>
        <v>#VALUE!</v>
      </c>
      <c r="M4811" s="2" t="s">
        <v>42</v>
      </c>
      <c r="N4811" s="2" t="e">
        <f t="shared" si="153"/>
        <v>#VALUE!</v>
      </c>
      <c r="O4811" s="2"/>
      <c r="P4811" s="2"/>
      <c r="Q4811" s="2" t="s">
        <v>43</v>
      </c>
      <c r="R4811" s="2"/>
      <c r="S4811" s="2"/>
      <c r="T4811" s="2"/>
      <c r="U4811" s="2" t="s">
        <v>30</v>
      </c>
      <c r="V4811" s="2" t="s">
        <v>31</v>
      </c>
      <c r="W4811" s="2"/>
      <c r="X4811" s="2"/>
    </row>
    <row r="4812" spans="1:24" hidden="1">
      <c r="A4812" s="2">
        <v>20065</v>
      </c>
      <c r="B4812" s="2" t="s">
        <v>12595</v>
      </c>
      <c r="C4812" s="2"/>
      <c r="D4812" s="2" t="s">
        <v>57</v>
      </c>
      <c r="E4812" s="2" t="s">
        <v>12155</v>
      </c>
      <c r="F4812" s="2" t="s">
        <v>12596</v>
      </c>
      <c r="G4812" s="2" t="s">
        <v>12597</v>
      </c>
      <c r="H4812" s="2" t="s">
        <v>12598</v>
      </c>
      <c r="I4812" s="2" t="s">
        <v>12599</v>
      </c>
      <c r="J4812" s="2" t="s">
        <v>12600</v>
      </c>
      <c r="K4812" s="2" t="e">
        <f>RIGHT(I4812,LEN(I4812)-SEARCH("[",I4812))</f>
        <v>#VALUE!</v>
      </c>
      <c r="L4812" s="2" t="e">
        <f t="shared" si="154"/>
        <v>#VALUE!</v>
      </c>
      <c r="M4812" s="2" t="s">
        <v>42</v>
      </c>
      <c r="N4812" s="2" t="e">
        <f t="shared" si="153"/>
        <v>#VALUE!</v>
      </c>
      <c r="O4812" s="2"/>
      <c r="P4812" s="2"/>
      <c r="Q4812" s="2" t="s">
        <v>43</v>
      </c>
      <c r="R4812" s="2"/>
      <c r="S4812" s="2"/>
      <c r="T4812" s="2"/>
      <c r="U4812" s="2" t="s">
        <v>30</v>
      </c>
      <c r="V4812" s="2" t="s">
        <v>31</v>
      </c>
      <c r="W4812" s="2"/>
      <c r="X4812" s="2"/>
    </row>
    <row r="4813" spans="1:24" hidden="1">
      <c r="A4813" s="2">
        <v>20064</v>
      </c>
      <c r="B4813" s="2" t="s">
        <v>12601</v>
      </c>
      <c r="C4813" s="2"/>
      <c r="D4813" s="2" t="s">
        <v>57</v>
      </c>
      <c r="E4813" s="2" t="s">
        <v>12155</v>
      </c>
      <c r="F4813" s="2" t="s">
        <v>12602</v>
      </c>
      <c r="G4813" s="2" t="s">
        <v>3748</v>
      </c>
      <c r="H4813" s="2" t="s">
        <v>12603</v>
      </c>
      <c r="I4813" s="2" t="s">
        <v>12604</v>
      </c>
      <c r="J4813" s="2" t="s">
        <v>12600</v>
      </c>
      <c r="K4813" s="2" t="e">
        <f>RIGHT(I4813,LEN(I4813)-SEARCH("[",I4813))</f>
        <v>#VALUE!</v>
      </c>
      <c r="L4813" s="2" t="e">
        <f t="shared" si="154"/>
        <v>#VALUE!</v>
      </c>
      <c r="M4813" s="2" t="s">
        <v>42</v>
      </c>
      <c r="N4813" s="2" t="e">
        <f t="shared" si="153"/>
        <v>#VALUE!</v>
      </c>
      <c r="O4813" s="2"/>
      <c r="P4813" s="2"/>
      <c r="Q4813" s="2" t="s">
        <v>43</v>
      </c>
      <c r="R4813" s="2"/>
      <c r="S4813" s="2"/>
      <c r="T4813" s="2"/>
      <c r="U4813" s="2" t="s">
        <v>30</v>
      </c>
      <c r="V4813" s="2" t="s">
        <v>31</v>
      </c>
      <c r="W4813" s="2"/>
      <c r="X4813" s="2"/>
    </row>
    <row r="4814" spans="1:24" hidden="1">
      <c r="A4814" s="2">
        <v>20072</v>
      </c>
      <c r="B4814" s="2" t="s">
        <v>12605</v>
      </c>
      <c r="C4814" s="2"/>
      <c r="D4814" s="2" t="s">
        <v>57</v>
      </c>
      <c r="E4814" s="2" t="s">
        <v>12155</v>
      </c>
      <c r="F4814" s="2" t="s">
        <v>12606</v>
      </c>
      <c r="G4814" s="2" t="s">
        <v>12607</v>
      </c>
      <c r="H4814" s="2" t="s">
        <v>12608</v>
      </c>
      <c r="I4814" s="2" t="s">
        <v>12609</v>
      </c>
      <c r="J4814" s="2" t="s">
        <v>12397</v>
      </c>
      <c r="K4814" s="2" t="e">
        <f>RIGHT(I4814,LEN(I4814)-SEARCH("[",I4814))</f>
        <v>#VALUE!</v>
      </c>
      <c r="L4814" s="2" t="e">
        <f t="shared" si="154"/>
        <v>#VALUE!</v>
      </c>
      <c r="M4814" s="2" t="s">
        <v>42</v>
      </c>
      <c r="N4814" s="2" t="e">
        <f t="shared" si="153"/>
        <v>#VALUE!</v>
      </c>
      <c r="O4814" s="2"/>
      <c r="P4814" s="2"/>
      <c r="Q4814" s="2" t="s">
        <v>43</v>
      </c>
      <c r="R4814" s="2"/>
      <c r="S4814" s="2"/>
      <c r="T4814" s="2"/>
      <c r="U4814" s="2" t="s">
        <v>30</v>
      </c>
      <c r="V4814" s="2" t="s">
        <v>31</v>
      </c>
      <c r="W4814" s="2"/>
      <c r="X4814" s="2"/>
    </row>
    <row r="4815" spans="1:24" hidden="1">
      <c r="A4815" s="2">
        <v>20007</v>
      </c>
      <c r="B4815" s="2" t="s">
        <v>12610</v>
      </c>
      <c r="C4815" s="2"/>
      <c r="D4815" s="2" t="s">
        <v>57</v>
      </c>
      <c r="E4815" s="2" t="s">
        <v>12155</v>
      </c>
      <c r="F4815" s="2" t="s">
        <v>12611</v>
      </c>
      <c r="G4815" s="2" t="s">
        <v>12612</v>
      </c>
      <c r="H4815" s="2" t="s">
        <v>12613</v>
      </c>
      <c r="I4815" s="2" t="s">
        <v>12614</v>
      </c>
      <c r="J4815" s="2" t="s">
        <v>12302</v>
      </c>
      <c r="K4815" s="2" t="e">
        <f>RIGHT(I4815,LEN(I4815)-SEARCH("[",I4815))</f>
        <v>#VALUE!</v>
      </c>
      <c r="L4815" s="2" t="e">
        <f t="shared" si="154"/>
        <v>#VALUE!</v>
      </c>
      <c r="M4815" s="2" t="s">
        <v>42</v>
      </c>
      <c r="N4815" s="2" t="e">
        <f t="shared" si="153"/>
        <v>#VALUE!</v>
      </c>
      <c r="O4815" s="2"/>
      <c r="P4815" s="2"/>
      <c r="Q4815" s="2" t="s">
        <v>43</v>
      </c>
      <c r="R4815" s="2"/>
      <c r="S4815" s="2"/>
      <c r="T4815" s="2"/>
      <c r="U4815" s="2" t="s">
        <v>30</v>
      </c>
      <c r="V4815" s="2" t="s">
        <v>31</v>
      </c>
      <c r="W4815" s="2"/>
      <c r="X4815" s="2"/>
    </row>
    <row r="4816" spans="1:24" hidden="1">
      <c r="A4816" s="2">
        <v>20022</v>
      </c>
      <c r="B4816" s="2" t="s">
        <v>12615</v>
      </c>
      <c r="C4816" s="2"/>
      <c r="D4816" s="2" t="s">
        <v>57</v>
      </c>
      <c r="E4816" s="2" t="s">
        <v>12155</v>
      </c>
      <c r="F4816" s="2" t="s">
        <v>12616</v>
      </c>
      <c r="G4816" s="2" t="s">
        <v>12617</v>
      </c>
      <c r="H4816" s="2" t="s">
        <v>12618</v>
      </c>
      <c r="I4816" s="2" t="s">
        <v>12619</v>
      </c>
      <c r="J4816" s="2" t="s">
        <v>12290</v>
      </c>
      <c r="K4816" s="2" t="e">
        <f>RIGHT(I4816,LEN(I4816)-SEARCH("[",I4816))</f>
        <v>#VALUE!</v>
      </c>
      <c r="L4816" s="2" t="e">
        <f t="shared" si="154"/>
        <v>#VALUE!</v>
      </c>
      <c r="M4816" s="2" t="s">
        <v>42</v>
      </c>
      <c r="N4816" s="2" t="e">
        <f t="shared" si="153"/>
        <v>#VALUE!</v>
      </c>
      <c r="O4816" s="2"/>
      <c r="P4816" s="2"/>
      <c r="Q4816" s="2" t="s">
        <v>43</v>
      </c>
      <c r="R4816" s="2"/>
      <c r="S4816" s="2"/>
      <c r="T4816" s="2"/>
      <c r="U4816" s="2" t="s">
        <v>30</v>
      </c>
      <c r="V4816" s="2" t="s">
        <v>31</v>
      </c>
      <c r="W4816" s="2"/>
      <c r="X4816" s="2"/>
    </row>
    <row r="4817" spans="1:24" hidden="1">
      <c r="A4817" s="2">
        <v>20020</v>
      </c>
      <c r="B4817" s="2" t="s">
        <v>12620</v>
      </c>
      <c r="C4817" s="2"/>
      <c r="D4817" s="2" t="s">
        <v>57</v>
      </c>
      <c r="E4817" s="2" t="s">
        <v>12155</v>
      </c>
      <c r="F4817" s="2" t="s">
        <v>12621</v>
      </c>
      <c r="G4817" s="2" t="s">
        <v>12622</v>
      </c>
      <c r="H4817" s="2" t="s">
        <v>12623</v>
      </c>
      <c r="I4817" s="2" t="s">
        <v>12624</v>
      </c>
      <c r="J4817" s="2" t="s">
        <v>12290</v>
      </c>
      <c r="K4817" s="2" t="e">
        <f>RIGHT(I4817,LEN(I4817)-SEARCH("[",I4817))</f>
        <v>#VALUE!</v>
      </c>
      <c r="L4817" s="2" t="e">
        <f t="shared" si="154"/>
        <v>#VALUE!</v>
      </c>
      <c r="M4817" s="2" t="s">
        <v>42</v>
      </c>
      <c r="N4817" s="2" t="e">
        <f t="shared" si="153"/>
        <v>#VALUE!</v>
      </c>
      <c r="O4817" s="2"/>
      <c r="P4817" s="2"/>
      <c r="Q4817" s="2" t="s">
        <v>43</v>
      </c>
      <c r="R4817" s="2"/>
      <c r="S4817" s="2"/>
      <c r="T4817" s="2"/>
      <c r="U4817" s="2" t="s">
        <v>30</v>
      </c>
      <c r="V4817" s="2" t="s">
        <v>31</v>
      </c>
      <c r="W4817" s="2"/>
      <c r="X4817" s="2"/>
    </row>
    <row r="4818" spans="1:24" hidden="1">
      <c r="A4818" s="2">
        <v>20021</v>
      </c>
      <c r="B4818" s="2" t="s">
        <v>12625</v>
      </c>
      <c r="C4818" s="2"/>
      <c r="D4818" s="2" t="s">
        <v>57</v>
      </c>
      <c r="E4818" s="2" t="s">
        <v>12155</v>
      </c>
      <c r="F4818" s="2" t="s">
        <v>12626</v>
      </c>
      <c r="G4818" s="2" t="s">
        <v>12627</v>
      </c>
      <c r="H4818" s="2" t="s">
        <v>12628</v>
      </c>
      <c r="I4818" s="2" t="s">
        <v>12629</v>
      </c>
      <c r="J4818" s="2" t="s">
        <v>12290</v>
      </c>
      <c r="K4818" s="2" t="e">
        <f>RIGHT(I4818,LEN(I4818)-SEARCH("[",I4818))</f>
        <v>#VALUE!</v>
      </c>
      <c r="L4818" s="2" t="e">
        <f t="shared" si="154"/>
        <v>#VALUE!</v>
      </c>
      <c r="M4818" s="2" t="s">
        <v>42</v>
      </c>
      <c r="N4818" s="2" t="e">
        <f t="shared" si="153"/>
        <v>#VALUE!</v>
      </c>
      <c r="O4818" s="2"/>
      <c r="P4818" s="2"/>
      <c r="Q4818" s="2" t="s">
        <v>43</v>
      </c>
      <c r="R4818" s="2"/>
      <c r="S4818" s="2"/>
      <c r="T4818" s="2"/>
      <c r="U4818" s="2" t="s">
        <v>30</v>
      </c>
      <c r="V4818" s="2" t="s">
        <v>31</v>
      </c>
      <c r="W4818" s="2"/>
      <c r="X4818" s="2"/>
    </row>
    <row r="4819" spans="1:24" hidden="1">
      <c r="A4819" s="2">
        <v>20005</v>
      </c>
      <c r="B4819" s="2" t="s">
        <v>12630</v>
      </c>
      <c r="C4819" s="2"/>
      <c r="D4819" s="2" t="s">
        <v>57</v>
      </c>
      <c r="E4819" s="2" t="s">
        <v>12155</v>
      </c>
      <c r="F4819" s="2" t="s">
        <v>12631</v>
      </c>
      <c r="G4819" s="2" t="s">
        <v>12632</v>
      </c>
      <c r="H4819" s="2" t="s">
        <v>12633</v>
      </c>
      <c r="I4819" s="2" t="s">
        <v>12634</v>
      </c>
      <c r="J4819" s="2" t="s">
        <v>12302</v>
      </c>
      <c r="K4819" s="2" t="e">
        <f>RIGHT(I4819,LEN(I4819)-SEARCH("[",I4819))</f>
        <v>#VALUE!</v>
      </c>
      <c r="L4819" s="2" t="e">
        <f t="shared" si="154"/>
        <v>#VALUE!</v>
      </c>
      <c r="M4819" s="2" t="s">
        <v>42</v>
      </c>
      <c r="N4819" s="2" t="e">
        <f t="shared" si="153"/>
        <v>#VALUE!</v>
      </c>
      <c r="O4819" s="2"/>
      <c r="P4819" s="2"/>
      <c r="Q4819" s="2" t="s">
        <v>43</v>
      </c>
      <c r="R4819" s="2"/>
      <c r="S4819" s="2"/>
      <c r="T4819" s="2"/>
      <c r="U4819" s="2" t="s">
        <v>30</v>
      </c>
      <c r="V4819" s="2" t="s">
        <v>31</v>
      </c>
      <c r="W4819" s="2"/>
      <c r="X4819" s="2"/>
    </row>
    <row r="4820" spans="1:24" hidden="1">
      <c r="A4820" s="2">
        <v>20012</v>
      </c>
      <c r="B4820" s="2" t="s">
        <v>12635</v>
      </c>
      <c r="C4820" s="2"/>
      <c r="D4820" s="2" t="s">
        <v>57</v>
      </c>
      <c r="E4820" s="2" t="s">
        <v>12155</v>
      </c>
      <c r="F4820" s="2" t="s">
        <v>12636</v>
      </c>
      <c r="G4820" s="2" t="s">
        <v>12637</v>
      </c>
      <c r="H4820" s="2" t="s">
        <v>12638</v>
      </c>
      <c r="I4820" s="2" t="s">
        <v>12639</v>
      </c>
      <c r="J4820" s="2" t="s">
        <v>12296</v>
      </c>
      <c r="K4820" s="2" t="e">
        <f>RIGHT(I4820,LEN(I4820)-SEARCH("[",I4820))</f>
        <v>#VALUE!</v>
      </c>
      <c r="L4820" s="2" t="e">
        <f t="shared" si="154"/>
        <v>#VALUE!</v>
      </c>
      <c r="M4820" s="2" t="s">
        <v>42</v>
      </c>
      <c r="N4820" s="2" t="e">
        <f t="shared" si="153"/>
        <v>#VALUE!</v>
      </c>
      <c r="O4820" s="2"/>
      <c r="P4820" s="2"/>
      <c r="Q4820" s="2" t="s">
        <v>43</v>
      </c>
      <c r="R4820" s="2"/>
      <c r="S4820" s="2"/>
      <c r="T4820" s="2"/>
      <c r="U4820" s="2" t="s">
        <v>30</v>
      </c>
      <c r="V4820" s="2" t="s">
        <v>31</v>
      </c>
      <c r="W4820" s="2"/>
      <c r="X4820" s="2"/>
    </row>
    <row r="4821" spans="1:24" hidden="1">
      <c r="A4821" s="2">
        <v>20006</v>
      </c>
      <c r="B4821" s="2" t="s">
        <v>12640</v>
      </c>
      <c r="C4821" s="2"/>
      <c r="D4821" s="2" t="s">
        <v>57</v>
      </c>
      <c r="E4821" s="2" t="s">
        <v>12155</v>
      </c>
      <c r="F4821" s="2" t="s">
        <v>12641</v>
      </c>
      <c r="G4821" s="2" t="s">
        <v>12642</v>
      </c>
      <c r="H4821" s="2" t="s">
        <v>12643</v>
      </c>
      <c r="I4821" s="2" t="s">
        <v>12644</v>
      </c>
      <c r="J4821" s="2" t="s">
        <v>12302</v>
      </c>
      <c r="K4821" s="2" t="e">
        <f>RIGHT(I4821,LEN(I4821)-SEARCH("[",I4821))</f>
        <v>#VALUE!</v>
      </c>
      <c r="L4821" s="2" t="e">
        <f t="shared" si="154"/>
        <v>#VALUE!</v>
      </c>
      <c r="M4821" s="2" t="s">
        <v>42</v>
      </c>
      <c r="N4821" s="2" t="e">
        <f t="shared" si="153"/>
        <v>#VALUE!</v>
      </c>
      <c r="O4821" s="2"/>
      <c r="P4821" s="2"/>
      <c r="Q4821" s="2" t="s">
        <v>43</v>
      </c>
      <c r="R4821" s="2"/>
      <c r="S4821" s="2"/>
      <c r="T4821" s="2"/>
      <c r="U4821" s="2" t="s">
        <v>30</v>
      </c>
      <c r="V4821" s="2" t="s">
        <v>31</v>
      </c>
      <c r="W4821" s="2"/>
      <c r="X4821" s="2"/>
    </row>
    <row r="4822" spans="1:24" hidden="1">
      <c r="A4822" s="2">
        <v>16794</v>
      </c>
      <c r="B4822" s="2" t="s">
        <v>12645</v>
      </c>
      <c r="C4822" s="2"/>
      <c r="D4822" s="2" t="s">
        <v>259</v>
      </c>
      <c r="E4822" s="2" t="s">
        <v>12646</v>
      </c>
      <c r="F4822" s="2" t="s">
        <v>12647</v>
      </c>
      <c r="G4822" s="2" t="s">
        <v>12648</v>
      </c>
      <c r="H4822" s="2" t="s">
        <v>12649</v>
      </c>
      <c r="I4822" s="2" t="s">
        <v>12650</v>
      </c>
      <c r="J4822" s="2" t="s">
        <v>12651</v>
      </c>
      <c r="K4822" s="2" t="e">
        <f>RIGHT(I4822,LEN(I4822)-SEARCH("[",I4822))</f>
        <v>#VALUE!</v>
      </c>
      <c r="L4822" s="2" t="e">
        <f t="shared" si="154"/>
        <v>#VALUE!</v>
      </c>
      <c r="M4822" s="2" t="s">
        <v>42</v>
      </c>
      <c r="N4822" s="2" t="e">
        <f t="shared" si="153"/>
        <v>#VALUE!</v>
      </c>
      <c r="O4822" s="2"/>
      <c r="P4822" s="2"/>
      <c r="Q4822" s="2" t="s">
        <v>43</v>
      </c>
      <c r="R4822" s="2"/>
      <c r="S4822" s="2"/>
      <c r="T4822" s="2"/>
      <c r="U4822" s="2" t="s">
        <v>30</v>
      </c>
      <c r="V4822" s="2" t="s">
        <v>31</v>
      </c>
      <c r="W4822" s="2"/>
      <c r="X4822" s="2"/>
    </row>
    <row r="4823" spans="1:24" hidden="1">
      <c r="A4823" s="2">
        <v>21098</v>
      </c>
      <c r="B4823" s="2" t="s">
        <v>12652</v>
      </c>
      <c r="C4823" s="2"/>
      <c r="D4823" s="2" t="s">
        <v>57</v>
      </c>
      <c r="E4823" s="2" t="s">
        <v>12653</v>
      </c>
      <c r="F4823" s="2" t="s">
        <v>12654</v>
      </c>
      <c r="G4823" s="2" t="s">
        <v>12655</v>
      </c>
      <c r="H4823" s="2" t="s">
        <v>12656</v>
      </c>
      <c r="I4823" s="2" t="s">
        <v>12657</v>
      </c>
      <c r="J4823" s="2" t="s">
        <v>5722</v>
      </c>
      <c r="K4823" s="2" t="e">
        <f>RIGHT(I4823,LEN(I4823)-SEARCH("[",I4823))</f>
        <v>#VALUE!</v>
      </c>
      <c r="L4823" s="2" t="e">
        <f t="shared" si="154"/>
        <v>#VALUE!</v>
      </c>
      <c r="M4823" s="2" t="s">
        <v>42</v>
      </c>
      <c r="N4823" s="2" t="e">
        <f t="shared" si="153"/>
        <v>#VALUE!</v>
      </c>
      <c r="O4823" s="2"/>
      <c r="P4823" s="2"/>
      <c r="Q4823" s="2" t="s">
        <v>43</v>
      </c>
      <c r="R4823" s="2"/>
      <c r="S4823" s="2"/>
      <c r="T4823" s="2"/>
      <c r="U4823" s="2" t="s">
        <v>30</v>
      </c>
      <c r="V4823" s="2" t="s">
        <v>31</v>
      </c>
      <c r="W4823" s="2" t="s">
        <v>32</v>
      </c>
      <c r="X4823" s="2" t="s">
        <v>12658</v>
      </c>
    </row>
    <row r="4824" spans="1:24" hidden="1">
      <c r="A4824" s="2">
        <v>23352</v>
      </c>
      <c r="B4824" s="2" t="s">
        <v>12670</v>
      </c>
      <c r="C4824" s="2"/>
      <c r="D4824" s="2" t="s">
        <v>57</v>
      </c>
      <c r="E4824" s="2" t="s">
        <v>12653</v>
      </c>
      <c r="F4824" s="2" t="s">
        <v>12671</v>
      </c>
      <c r="G4824" s="2" t="s">
        <v>12672</v>
      </c>
      <c r="H4824" s="2" t="s">
        <v>12673</v>
      </c>
      <c r="I4824" s="2" t="s">
        <v>12674</v>
      </c>
      <c r="J4824" s="2" t="s">
        <v>7724</v>
      </c>
      <c r="K4824" s="2" t="e">
        <f>RIGHT(I4824,LEN(I4824)-SEARCH("[",I4824))</f>
        <v>#VALUE!</v>
      </c>
      <c r="L4824" s="2" t="e">
        <f t="shared" si="154"/>
        <v>#VALUE!</v>
      </c>
      <c r="M4824" s="2" t="s">
        <v>42</v>
      </c>
      <c r="N4824" s="2" t="e">
        <f t="shared" si="153"/>
        <v>#VALUE!</v>
      </c>
      <c r="O4824" s="2"/>
      <c r="P4824" s="2"/>
      <c r="Q4824" s="2" t="s">
        <v>43</v>
      </c>
      <c r="R4824" s="2"/>
      <c r="S4824" s="2"/>
      <c r="T4824" s="2" t="s">
        <v>29</v>
      </c>
      <c r="U4824" s="2" t="s">
        <v>30</v>
      </c>
      <c r="V4824" s="2" t="s">
        <v>31</v>
      </c>
      <c r="W4824" s="2" t="s">
        <v>32</v>
      </c>
      <c r="X4824" s="2" t="s">
        <v>12658</v>
      </c>
    </row>
    <row r="4825" spans="1:24" hidden="1">
      <c r="A4825" s="2">
        <v>21095</v>
      </c>
      <c r="B4825" s="2" t="s">
        <v>12678</v>
      </c>
      <c r="C4825" s="2"/>
      <c r="D4825" s="2" t="s">
        <v>818</v>
      </c>
      <c r="E4825" s="2" t="s">
        <v>12653</v>
      </c>
      <c r="F4825" s="2" t="s">
        <v>12679</v>
      </c>
      <c r="G4825" s="2" t="s">
        <v>4747</v>
      </c>
      <c r="H4825" s="2" t="s">
        <v>12680</v>
      </c>
      <c r="I4825" s="2" t="s">
        <v>12681</v>
      </c>
      <c r="J4825" s="2" t="s">
        <v>11191</v>
      </c>
      <c r="K4825" s="2" t="e">
        <f>RIGHT(I4825,LEN(I4825)-SEARCH("[",I4825))</f>
        <v>#VALUE!</v>
      </c>
      <c r="L4825" s="2" t="e">
        <f t="shared" si="154"/>
        <v>#VALUE!</v>
      </c>
      <c r="M4825" s="2" t="s">
        <v>42</v>
      </c>
      <c r="N4825" s="2" t="e">
        <f t="shared" ref="N4825:N4888" si="155">IF(L4825=M4825,1,0)</f>
        <v>#VALUE!</v>
      </c>
      <c r="O4825" s="2"/>
      <c r="P4825" s="2"/>
      <c r="Q4825" s="2" t="s">
        <v>43</v>
      </c>
      <c r="R4825" s="2"/>
      <c r="S4825" s="2"/>
      <c r="T4825" s="2"/>
      <c r="U4825" s="2" t="s">
        <v>30</v>
      </c>
      <c r="V4825" s="2" t="s">
        <v>31</v>
      </c>
      <c r="W4825" s="2" t="s">
        <v>32</v>
      </c>
      <c r="X4825" s="2" t="s">
        <v>12658</v>
      </c>
    </row>
    <row r="4826" spans="1:24" hidden="1">
      <c r="A4826" s="2">
        <v>21093</v>
      </c>
      <c r="B4826" s="2" t="s">
        <v>12685</v>
      </c>
      <c r="C4826" s="2"/>
      <c r="D4826" s="2" t="s">
        <v>139</v>
      </c>
      <c r="E4826" s="2" t="s">
        <v>12653</v>
      </c>
      <c r="F4826" s="2" t="s">
        <v>12686</v>
      </c>
      <c r="G4826" s="2" t="s">
        <v>141</v>
      </c>
      <c r="H4826" s="2" t="s">
        <v>12687</v>
      </c>
      <c r="I4826" s="2" t="s">
        <v>12688</v>
      </c>
      <c r="J4826" s="2" t="s">
        <v>11966</v>
      </c>
      <c r="K4826" s="2" t="e">
        <f>RIGHT(I4826,LEN(I4826)-SEARCH("[",I4826))</f>
        <v>#VALUE!</v>
      </c>
      <c r="L4826" s="2" t="e">
        <f t="shared" si="154"/>
        <v>#VALUE!</v>
      </c>
      <c r="M4826" s="2" t="s">
        <v>42</v>
      </c>
      <c r="N4826" s="2" t="e">
        <f t="shared" si="155"/>
        <v>#VALUE!</v>
      </c>
      <c r="O4826" s="2"/>
      <c r="P4826" s="2"/>
      <c r="Q4826" s="2" t="s">
        <v>43</v>
      </c>
      <c r="R4826" s="2"/>
      <c r="S4826" s="2"/>
      <c r="T4826" s="2"/>
      <c r="U4826" s="2" t="s">
        <v>30</v>
      </c>
      <c r="V4826" s="2" t="s">
        <v>31</v>
      </c>
      <c r="W4826" s="2" t="s">
        <v>32</v>
      </c>
      <c r="X4826" s="2" t="s">
        <v>12658</v>
      </c>
    </row>
    <row r="4827" spans="1:24" hidden="1">
      <c r="A4827" s="2">
        <v>21119</v>
      </c>
      <c r="B4827" s="2" t="s">
        <v>12692</v>
      </c>
      <c r="C4827" s="2"/>
      <c r="D4827" s="2" t="s">
        <v>139</v>
      </c>
      <c r="E4827" s="2" t="s">
        <v>12653</v>
      </c>
      <c r="F4827" s="2" t="s">
        <v>12693</v>
      </c>
      <c r="G4827" s="2" t="s">
        <v>147</v>
      </c>
      <c r="H4827" s="2" t="s">
        <v>12694</v>
      </c>
      <c r="I4827" s="2" t="s">
        <v>12695</v>
      </c>
      <c r="J4827" s="2" t="s">
        <v>12696</v>
      </c>
      <c r="K4827" s="2" t="e">
        <f>RIGHT(I4827,LEN(I4827)-SEARCH("[",I4827))</f>
        <v>#VALUE!</v>
      </c>
      <c r="L4827" s="2" t="e">
        <f t="shared" si="154"/>
        <v>#VALUE!</v>
      </c>
      <c r="M4827" s="2" t="s">
        <v>42</v>
      </c>
      <c r="N4827" s="2" t="e">
        <f t="shared" si="155"/>
        <v>#VALUE!</v>
      </c>
      <c r="O4827" s="2"/>
      <c r="P4827" s="2"/>
      <c r="Q4827" s="2" t="s">
        <v>43</v>
      </c>
      <c r="R4827" s="2"/>
      <c r="S4827" s="2"/>
      <c r="T4827" s="2"/>
      <c r="U4827" s="2" t="s">
        <v>30</v>
      </c>
      <c r="V4827" s="2" t="s">
        <v>31</v>
      </c>
      <c r="W4827" s="2" t="s">
        <v>32</v>
      </c>
      <c r="X4827" s="2" t="s">
        <v>12658</v>
      </c>
    </row>
    <row r="4828" spans="1:24" hidden="1">
      <c r="A4828" s="2">
        <v>21121</v>
      </c>
      <c r="B4828" s="2" t="s">
        <v>12700</v>
      </c>
      <c r="C4828" s="2"/>
      <c r="D4828" s="2" t="s">
        <v>139</v>
      </c>
      <c r="E4828" s="2" t="s">
        <v>12653</v>
      </c>
      <c r="F4828" s="2" t="s">
        <v>12701</v>
      </c>
      <c r="G4828" s="2" t="s">
        <v>367</v>
      </c>
      <c r="H4828" s="2" t="s">
        <v>12702</v>
      </c>
      <c r="I4828" s="2" t="s">
        <v>12703</v>
      </c>
      <c r="J4828" s="2" t="s">
        <v>7681</v>
      </c>
      <c r="K4828" s="2" t="e">
        <f>RIGHT(I4828,LEN(I4828)-SEARCH("[",I4828))</f>
        <v>#VALUE!</v>
      </c>
      <c r="L4828" s="2" t="e">
        <f t="shared" si="154"/>
        <v>#VALUE!</v>
      </c>
      <c r="M4828" s="2" t="s">
        <v>42</v>
      </c>
      <c r="N4828" s="2" t="e">
        <f t="shared" si="155"/>
        <v>#VALUE!</v>
      </c>
      <c r="O4828" s="2"/>
      <c r="P4828" s="2"/>
      <c r="Q4828" s="2" t="s">
        <v>43</v>
      </c>
      <c r="R4828" s="2"/>
      <c r="S4828" s="2"/>
      <c r="T4828" s="2"/>
      <c r="U4828" s="2" t="s">
        <v>30</v>
      </c>
      <c r="V4828" s="2" t="s">
        <v>31</v>
      </c>
      <c r="W4828" s="2" t="s">
        <v>32</v>
      </c>
      <c r="X4828" s="2" t="s">
        <v>12658</v>
      </c>
    </row>
    <row r="4829" spans="1:24" hidden="1">
      <c r="A4829" s="2">
        <v>21123</v>
      </c>
      <c r="B4829" s="2" t="s">
        <v>12707</v>
      </c>
      <c r="C4829" s="2"/>
      <c r="D4829" s="2" t="s">
        <v>139</v>
      </c>
      <c r="E4829" s="2" t="s">
        <v>12653</v>
      </c>
      <c r="F4829" s="2" t="s">
        <v>12708</v>
      </c>
      <c r="G4829" s="2" t="s">
        <v>376</v>
      </c>
      <c r="H4829" s="2" t="s">
        <v>12709</v>
      </c>
      <c r="I4829" s="2" t="s">
        <v>12710</v>
      </c>
      <c r="J4829" s="2" t="s">
        <v>11598</v>
      </c>
      <c r="K4829" s="2" t="e">
        <f>RIGHT(I4829,LEN(I4829)-SEARCH("[",I4829))</f>
        <v>#VALUE!</v>
      </c>
      <c r="L4829" s="2" t="e">
        <f t="shared" si="154"/>
        <v>#VALUE!</v>
      </c>
      <c r="M4829" s="2" t="s">
        <v>42</v>
      </c>
      <c r="N4829" s="2" t="e">
        <f t="shared" si="155"/>
        <v>#VALUE!</v>
      </c>
      <c r="O4829" s="2"/>
      <c r="P4829" s="2"/>
      <c r="Q4829" s="2" t="s">
        <v>43</v>
      </c>
      <c r="R4829" s="2"/>
      <c r="S4829" s="2"/>
      <c r="T4829" s="2"/>
      <c r="U4829" s="2" t="s">
        <v>30</v>
      </c>
      <c r="V4829" s="2" t="s">
        <v>31</v>
      </c>
      <c r="W4829" s="2" t="s">
        <v>32</v>
      </c>
      <c r="X4829" s="2" t="s">
        <v>12658</v>
      </c>
    </row>
    <row r="4830" spans="1:24" hidden="1">
      <c r="A4830" s="2">
        <v>23346</v>
      </c>
      <c r="B4830" s="2" t="s">
        <v>12714</v>
      </c>
      <c r="C4830" s="2"/>
      <c r="D4830" s="2" t="s">
        <v>139</v>
      </c>
      <c r="E4830" s="2" t="s">
        <v>12653</v>
      </c>
      <c r="F4830" s="2" t="s">
        <v>12715</v>
      </c>
      <c r="G4830" s="2" t="s">
        <v>385</v>
      </c>
      <c r="H4830" s="2" t="s">
        <v>12716</v>
      </c>
      <c r="I4830" s="2" t="s">
        <v>12717</v>
      </c>
      <c r="J4830" s="2" t="s">
        <v>12718</v>
      </c>
      <c r="K4830" s="2" t="e">
        <f>RIGHT(I4830,LEN(I4830)-SEARCH("[",I4830))</f>
        <v>#VALUE!</v>
      </c>
      <c r="L4830" s="2" t="e">
        <f t="shared" si="154"/>
        <v>#VALUE!</v>
      </c>
      <c r="M4830" s="2" t="s">
        <v>42</v>
      </c>
      <c r="N4830" s="2" t="e">
        <f t="shared" si="155"/>
        <v>#VALUE!</v>
      </c>
      <c r="O4830" s="2"/>
      <c r="P4830" s="2"/>
      <c r="Q4830" s="2" t="s">
        <v>43</v>
      </c>
      <c r="R4830" s="2"/>
      <c r="S4830" s="2"/>
      <c r="T4830" s="2" t="s">
        <v>29</v>
      </c>
      <c r="U4830" s="2" t="s">
        <v>30</v>
      </c>
      <c r="V4830" s="2" t="s">
        <v>31</v>
      </c>
      <c r="W4830" s="2" t="s">
        <v>32</v>
      </c>
      <c r="X4830" s="2" t="s">
        <v>12658</v>
      </c>
    </row>
    <row r="4831" spans="1:24" hidden="1">
      <c r="A4831" s="2">
        <v>21550</v>
      </c>
      <c r="B4831" s="2" t="s">
        <v>12727</v>
      </c>
      <c r="C4831" s="2"/>
      <c r="D4831" s="2" t="s">
        <v>139</v>
      </c>
      <c r="E4831" s="2" t="s">
        <v>12653</v>
      </c>
      <c r="F4831" s="2" t="s">
        <v>12728</v>
      </c>
      <c r="G4831" s="2" t="s">
        <v>394</v>
      </c>
      <c r="H4831" s="2" t="s">
        <v>12724</v>
      </c>
      <c r="I4831" s="2" t="s">
        <v>12729</v>
      </c>
      <c r="J4831" s="2" t="s">
        <v>12726</v>
      </c>
      <c r="K4831" s="2" t="e">
        <f>RIGHT(I4831,LEN(I4831)-SEARCH("[",I4831))</f>
        <v>#VALUE!</v>
      </c>
      <c r="L4831" s="2" t="e">
        <f t="shared" si="154"/>
        <v>#VALUE!</v>
      </c>
      <c r="M4831" s="2" t="s">
        <v>42</v>
      </c>
      <c r="N4831" s="2" t="e">
        <f t="shared" si="155"/>
        <v>#VALUE!</v>
      </c>
      <c r="O4831" s="2" t="s">
        <v>27</v>
      </c>
      <c r="P4831" s="2"/>
      <c r="Q4831" s="2" t="s">
        <v>43</v>
      </c>
      <c r="R4831" s="2"/>
      <c r="S4831" s="2"/>
      <c r="T4831" s="2" t="s">
        <v>29</v>
      </c>
      <c r="U4831" s="2" t="s">
        <v>30</v>
      </c>
      <c r="V4831" s="2" t="s">
        <v>31</v>
      </c>
      <c r="W4831" s="2" t="s">
        <v>32</v>
      </c>
      <c r="X4831" s="2" t="s">
        <v>12658</v>
      </c>
    </row>
    <row r="4832" spans="1:24" hidden="1">
      <c r="A4832" s="2">
        <v>23348</v>
      </c>
      <c r="B4832" s="2" t="s">
        <v>12730</v>
      </c>
      <c r="C4832" s="2"/>
      <c r="D4832" s="2" t="s">
        <v>139</v>
      </c>
      <c r="E4832" s="2" t="s">
        <v>12653</v>
      </c>
      <c r="F4832" s="2" t="s">
        <v>12731</v>
      </c>
      <c r="G4832" s="2" t="s">
        <v>403</v>
      </c>
      <c r="H4832" s="2" t="s">
        <v>12732</v>
      </c>
      <c r="I4832" s="2" t="s">
        <v>12733</v>
      </c>
      <c r="J4832" s="2" t="s">
        <v>12734</v>
      </c>
      <c r="K4832" s="2" t="e">
        <f>RIGHT(I4832,LEN(I4832)-SEARCH("[",I4832))</f>
        <v>#VALUE!</v>
      </c>
      <c r="L4832" s="2" t="e">
        <f t="shared" si="154"/>
        <v>#VALUE!</v>
      </c>
      <c r="M4832" s="2" t="s">
        <v>42</v>
      </c>
      <c r="N4832" s="2" t="e">
        <f t="shared" si="155"/>
        <v>#VALUE!</v>
      </c>
      <c r="O4832" s="2"/>
      <c r="P4832" s="2"/>
      <c r="Q4832" s="2" t="s">
        <v>43</v>
      </c>
      <c r="R4832" s="2"/>
      <c r="S4832" s="2"/>
      <c r="T4832" s="2" t="s">
        <v>29</v>
      </c>
      <c r="U4832" s="2" t="s">
        <v>30</v>
      </c>
      <c r="V4832" s="2" t="s">
        <v>31</v>
      </c>
      <c r="W4832" s="2" t="s">
        <v>32</v>
      </c>
      <c r="X4832" s="2" t="s">
        <v>12658</v>
      </c>
    </row>
    <row r="4833" spans="1:24" hidden="1">
      <c r="A4833" s="2">
        <v>23350</v>
      </c>
      <c r="B4833" s="2" t="s">
        <v>12738</v>
      </c>
      <c r="C4833" s="2"/>
      <c r="D4833" s="2" t="s">
        <v>139</v>
      </c>
      <c r="E4833" s="2" t="s">
        <v>12653</v>
      </c>
      <c r="F4833" s="2" t="s">
        <v>12739</v>
      </c>
      <c r="G4833" s="2" t="s">
        <v>411</v>
      </c>
      <c r="H4833" s="2" t="s">
        <v>12740</v>
      </c>
      <c r="I4833" s="2" t="s">
        <v>12741</v>
      </c>
      <c r="J4833" s="2" t="s">
        <v>12742</v>
      </c>
      <c r="K4833" s="2" t="e">
        <f>RIGHT(I4833,LEN(I4833)-SEARCH("[",I4833))</f>
        <v>#VALUE!</v>
      </c>
      <c r="L4833" s="2" t="e">
        <f t="shared" si="154"/>
        <v>#VALUE!</v>
      </c>
      <c r="M4833" s="2" t="s">
        <v>42</v>
      </c>
      <c r="N4833" s="2" t="e">
        <f t="shared" si="155"/>
        <v>#VALUE!</v>
      </c>
      <c r="O4833" s="2"/>
      <c r="P4833" s="2"/>
      <c r="Q4833" s="2" t="s">
        <v>43</v>
      </c>
      <c r="R4833" s="2"/>
      <c r="S4833" s="2"/>
      <c r="T4833" s="2" t="s">
        <v>29</v>
      </c>
      <c r="U4833" s="2" t="s">
        <v>30</v>
      </c>
      <c r="V4833" s="2" t="s">
        <v>31</v>
      </c>
      <c r="W4833" s="2" t="s">
        <v>32</v>
      </c>
      <c r="X4833" s="2" t="s">
        <v>12658</v>
      </c>
    </row>
    <row r="4834" spans="1:24" hidden="1">
      <c r="A4834" s="2">
        <v>23355</v>
      </c>
      <c r="B4834" s="2" t="s">
        <v>12746</v>
      </c>
      <c r="C4834" s="2"/>
      <c r="D4834" s="2" t="s">
        <v>139</v>
      </c>
      <c r="E4834" s="2" t="s">
        <v>12653</v>
      </c>
      <c r="F4834" s="2" t="s">
        <v>12747</v>
      </c>
      <c r="G4834" s="2" t="s">
        <v>420</v>
      </c>
      <c r="H4834" s="2" t="s">
        <v>12748</v>
      </c>
      <c r="I4834" s="2" t="s">
        <v>12749</v>
      </c>
      <c r="J4834" s="2" t="s">
        <v>12750</v>
      </c>
      <c r="K4834" s="2" t="e">
        <f>RIGHT(I4834,LEN(I4834)-SEARCH("[",I4834))</f>
        <v>#VALUE!</v>
      </c>
      <c r="L4834" s="2" t="e">
        <f t="shared" si="154"/>
        <v>#VALUE!</v>
      </c>
      <c r="M4834" s="2" t="s">
        <v>42</v>
      </c>
      <c r="N4834" s="2" t="e">
        <f t="shared" si="155"/>
        <v>#VALUE!</v>
      </c>
      <c r="O4834" s="2"/>
      <c r="P4834" s="2"/>
      <c r="Q4834" s="2" t="s">
        <v>43</v>
      </c>
      <c r="R4834" s="2"/>
      <c r="S4834" s="2"/>
      <c r="T4834" s="2" t="s">
        <v>29</v>
      </c>
      <c r="U4834" s="2" t="s">
        <v>30</v>
      </c>
      <c r="V4834" s="2" t="s">
        <v>31</v>
      </c>
      <c r="W4834" s="2" t="s">
        <v>32</v>
      </c>
      <c r="X4834" s="2" t="s">
        <v>12658</v>
      </c>
    </row>
    <row r="4835" spans="1:24" hidden="1">
      <c r="A4835" s="2">
        <v>21099</v>
      </c>
      <c r="B4835" s="2" t="s">
        <v>12754</v>
      </c>
      <c r="C4835" s="2"/>
      <c r="D4835" s="2" t="s">
        <v>139</v>
      </c>
      <c r="E4835" s="2" t="s">
        <v>12653</v>
      </c>
      <c r="F4835" s="2" t="s">
        <v>12755</v>
      </c>
      <c r="G4835" s="2" t="s">
        <v>447</v>
      </c>
      <c r="H4835" s="2" t="s">
        <v>12756</v>
      </c>
      <c r="I4835" s="2" t="s">
        <v>12757</v>
      </c>
      <c r="J4835" s="2" t="s">
        <v>12758</v>
      </c>
      <c r="K4835" s="2" t="e">
        <f>RIGHT(I4835,LEN(I4835)-SEARCH("[",I4835))</f>
        <v>#VALUE!</v>
      </c>
      <c r="L4835" s="2" t="e">
        <f t="shared" si="154"/>
        <v>#VALUE!</v>
      </c>
      <c r="M4835" s="2" t="s">
        <v>42</v>
      </c>
      <c r="N4835" s="2" t="e">
        <f t="shared" si="155"/>
        <v>#VALUE!</v>
      </c>
      <c r="O4835" s="2"/>
      <c r="P4835" s="2"/>
      <c r="Q4835" s="2" t="s">
        <v>43</v>
      </c>
      <c r="R4835" s="2"/>
      <c r="S4835" s="2"/>
      <c r="T4835" s="2"/>
      <c r="U4835" s="2" t="s">
        <v>30</v>
      </c>
      <c r="V4835" s="2" t="s">
        <v>31</v>
      </c>
      <c r="W4835" s="2" t="s">
        <v>32</v>
      </c>
      <c r="X4835" s="2" t="s">
        <v>12658</v>
      </c>
    </row>
    <row r="4836" spans="1:24" hidden="1">
      <c r="A4836" s="2">
        <v>21102</v>
      </c>
      <c r="B4836" s="2" t="s">
        <v>12762</v>
      </c>
      <c r="C4836" s="2"/>
      <c r="D4836" s="2" t="s">
        <v>139</v>
      </c>
      <c r="E4836" s="2" t="s">
        <v>12653</v>
      </c>
      <c r="F4836" s="2" t="s">
        <v>12763</v>
      </c>
      <c r="G4836" s="2" t="s">
        <v>159</v>
      </c>
      <c r="H4836" s="2" t="s">
        <v>12764</v>
      </c>
      <c r="I4836" s="2" t="s">
        <v>12765</v>
      </c>
      <c r="J4836" s="2" t="s">
        <v>12766</v>
      </c>
      <c r="K4836" s="2" t="e">
        <f>RIGHT(I4836,LEN(I4836)-SEARCH("[",I4836))</f>
        <v>#VALUE!</v>
      </c>
      <c r="L4836" s="2" t="e">
        <f t="shared" si="154"/>
        <v>#VALUE!</v>
      </c>
      <c r="M4836" s="2" t="s">
        <v>42</v>
      </c>
      <c r="N4836" s="2" t="e">
        <f t="shared" si="155"/>
        <v>#VALUE!</v>
      </c>
      <c r="O4836" s="2"/>
      <c r="P4836" s="2"/>
      <c r="Q4836" s="2" t="s">
        <v>43</v>
      </c>
      <c r="R4836" s="2"/>
      <c r="S4836" s="2"/>
      <c r="T4836" s="2"/>
      <c r="U4836" s="2" t="s">
        <v>30</v>
      </c>
      <c r="V4836" s="2" t="s">
        <v>31</v>
      </c>
      <c r="W4836" s="2" t="s">
        <v>32</v>
      </c>
      <c r="X4836" s="2" t="s">
        <v>12658</v>
      </c>
    </row>
    <row r="4837" spans="1:24" hidden="1">
      <c r="A4837" s="2">
        <v>21103</v>
      </c>
      <c r="B4837" s="2" t="s">
        <v>12775</v>
      </c>
      <c r="C4837" s="2"/>
      <c r="D4837" s="2" t="s">
        <v>139</v>
      </c>
      <c r="E4837" s="2" t="s">
        <v>12653</v>
      </c>
      <c r="F4837" s="2" t="s">
        <v>12776</v>
      </c>
      <c r="G4837" s="2" t="s">
        <v>597</v>
      </c>
      <c r="H4837" s="2" t="s">
        <v>12772</v>
      </c>
      <c r="I4837" s="2" t="s">
        <v>12777</v>
      </c>
      <c r="J4837" s="2" t="s">
        <v>12774</v>
      </c>
      <c r="K4837" s="2" t="e">
        <f>RIGHT(I4837,LEN(I4837)-SEARCH("[",I4837))</f>
        <v>#VALUE!</v>
      </c>
      <c r="L4837" s="2" t="e">
        <f t="shared" si="154"/>
        <v>#VALUE!</v>
      </c>
      <c r="M4837" s="2" t="s">
        <v>42</v>
      </c>
      <c r="N4837" s="2" t="e">
        <f t="shared" si="155"/>
        <v>#VALUE!</v>
      </c>
      <c r="O4837" s="2"/>
      <c r="P4837" s="2"/>
      <c r="Q4837" s="2" t="s">
        <v>43</v>
      </c>
      <c r="R4837" s="2"/>
      <c r="S4837" s="2"/>
      <c r="T4837" s="2"/>
      <c r="U4837" s="2" t="s">
        <v>30</v>
      </c>
      <c r="V4837" s="2" t="s">
        <v>31</v>
      </c>
      <c r="W4837" s="2" t="s">
        <v>32</v>
      </c>
      <c r="X4837" s="2" t="s">
        <v>12658</v>
      </c>
    </row>
    <row r="4838" spans="1:24" hidden="1">
      <c r="A4838" s="2">
        <v>21106</v>
      </c>
      <c r="B4838" s="2" t="s">
        <v>12778</v>
      </c>
      <c r="C4838" s="2"/>
      <c r="D4838" s="2" t="s">
        <v>139</v>
      </c>
      <c r="E4838" s="2" t="s">
        <v>12653</v>
      </c>
      <c r="F4838" s="2" t="s">
        <v>12779</v>
      </c>
      <c r="G4838" s="2" t="s">
        <v>606</v>
      </c>
      <c r="H4838" s="2" t="s">
        <v>12780</v>
      </c>
      <c r="I4838" s="2" t="s">
        <v>12781</v>
      </c>
      <c r="J4838" s="2" t="s">
        <v>12782</v>
      </c>
      <c r="K4838" s="2" t="e">
        <f>RIGHT(I4838,LEN(I4838)-SEARCH("[",I4838))</f>
        <v>#VALUE!</v>
      </c>
      <c r="L4838" s="2" t="e">
        <f t="shared" si="154"/>
        <v>#VALUE!</v>
      </c>
      <c r="M4838" s="2" t="s">
        <v>42</v>
      </c>
      <c r="N4838" s="2" t="e">
        <f t="shared" si="155"/>
        <v>#VALUE!</v>
      </c>
      <c r="O4838" s="2"/>
      <c r="P4838" s="2"/>
      <c r="Q4838" s="2" t="s">
        <v>43</v>
      </c>
      <c r="R4838" s="2"/>
      <c r="S4838" s="2"/>
      <c r="T4838" s="2"/>
      <c r="U4838" s="2" t="s">
        <v>30</v>
      </c>
      <c r="V4838" s="2" t="s">
        <v>31</v>
      </c>
      <c r="W4838" s="2" t="s">
        <v>32</v>
      </c>
      <c r="X4838" s="2" t="s">
        <v>12658</v>
      </c>
    </row>
    <row r="4839" spans="1:24" hidden="1">
      <c r="A4839" s="2">
        <v>21108</v>
      </c>
      <c r="B4839" s="2" t="s">
        <v>12786</v>
      </c>
      <c r="C4839" s="2"/>
      <c r="D4839" s="2" t="s">
        <v>139</v>
      </c>
      <c r="E4839" s="2" t="s">
        <v>12653</v>
      </c>
      <c r="F4839" s="2" t="s">
        <v>12787</v>
      </c>
      <c r="G4839" s="2" t="s">
        <v>176</v>
      </c>
      <c r="H4839" s="2" t="s">
        <v>12788</v>
      </c>
      <c r="I4839" s="2" t="s">
        <v>12789</v>
      </c>
      <c r="J4839" s="2" t="s">
        <v>7299</v>
      </c>
      <c r="K4839" s="2" t="e">
        <f>RIGHT(I4839,LEN(I4839)-SEARCH("[",I4839))</f>
        <v>#VALUE!</v>
      </c>
      <c r="L4839" s="2" t="e">
        <f t="shared" si="154"/>
        <v>#VALUE!</v>
      </c>
      <c r="M4839" s="2" t="s">
        <v>42</v>
      </c>
      <c r="N4839" s="2" t="e">
        <f t="shared" si="155"/>
        <v>#VALUE!</v>
      </c>
      <c r="O4839" s="2"/>
      <c r="P4839" s="2"/>
      <c r="Q4839" s="2" t="s">
        <v>43</v>
      </c>
      <c r="R4839" s="2"/>
      <c r="S4839" s="2"/>
      <c r="T4839" s="2"/>
      <c r="U4839" s="2" t="s">
        <v>30</v>
      </c>
      <c r="V4839" s="2" t="s">
        <v>31</v>
      </c>
      <c r="W4839" s="2" t="s">
        <v>32</v>
      </c>
      <c r="X4839" s="2" t="s">
        <v>12658</v>
      </c>
    </row>
    <row r="4840" spans="1:24" hidden="1">
      <c r="A4840" s="2">
        <v>21110</v>
      </c>
      <c r="B4840" s="2" t="s">
        <v>12793</v>
      </c>
      <c r="C4840" s="2"/>
      <c r="D4840" s="2" t="s">
        <v>139</v>
      </c>
      <c r="E4840" s="2" t="s">
        <v>12653</v>
      </c>
      <c r="F4840" s="2" t="s">
        <v>12794</v>
      </c>
      <c r="G4840" s="2" t="s">
        <v>182</v>
      </c>
      <c r="H4840" s="2" t="s">
        <v>12795</v>
      </c>
      <c r="I4840" s="2" t="s">
        <v>12796</v>
      </c>
      <c r="J4840" s="2" t="s">
        <v>7235</v>
      </c>
      <c r="K4840" s="2" t="e">
        <f>RIGHT(I4840,LEN(I4840)-SEARCH("[",I4840))</f>
        <v>#VALUE!</v>
      </c>
      <c r="L4840" s="2" t="e">
        <f t="shared" si="154"/>
        <v>#VALUE!</v>
      </c>
      <c r="M4840" s="2" t="s">
        <v>42</v>
      </c>
      <c r="N4840" s="2" t="e">
        <f t="shared" si="155"/>
        <v>#VALUE!</v>
      </c>
      <c r="O4840" s="2"/>
      <c r="P4840" s="2"/>
      <c r="Q4840" s="2" t="s">
        <v>43</v>
      </c>
      <c r="R4840" s="2"/>
      <c r="S4840" s="2"/>
      <c r="T4840" s="2"/>
      <c r="U4840" s="2" t="s">
        <v>30</v>
      </c>
      <c r="V4840" s="2" t="s">
        <v>31</v>
      </c>
      <c r="W4840" s="2" t="s">
        <v>32</v>
      </c>
      <c r="X4840" s="2" t="s">
        <v>12658</v>
      </c>
    </row>
    <row r="4841" spans="1:24" hidden="1">
      <c r="A4841" s="2">
        <v>21114</v>
      </c>
      <c r="B4841" s="2" t="s">
        <v>12800</v>
      </c>
      <c r="C4841" s="2"/>
      <c r="D4841" s="2" t="s">
        <v>139</v>
      </c>
      <c r="E4841" s="2" t="s">
        <v>12653</v>
      </c>
      <c r="F4841" s="2" t="s">
        <v>12801</v>
      </c>
      <c r="G4841" s="2" t="s">
        <v>188</v>
      </c>
      <c r="H4841" s="2" t="s">
        <v>12802</v>
      </c>
      <c r="I4841" s="2" t="s">
        <v>12803</v>
      </c>
      <c r="J4841" s="2" t="s">
        <v>1447</v>
      </c>
      <c r="K4841" s="2" t="e">
        <f>RIGHT(I4841,LEN(I4841)-SEARCH("[",I4841))</f>
        <v>#VALUE!</v>
      </c>
      <c r="L4841" s="2" t="e">
        <f t="shared" si="154"/>
        <v>#VALUE!</v>
      </c>
      <c r="M4841" s="2" t="s">
        <v>42</v>
      </c>
      <c r="N4841" s="2" t="e">
        <f t="shared" si="155"/>
        <v>#VALUE!</v>
      </c>
      <c r="O4841" s="2"/>
      <c r="P4841" s="2"/>
      <c r="Q4841" s="2" t="s">
        <v>43</v>
      </c>
      <c r="R4841" s="2"/>
      <c r="S4841" s="2"/>
      <c r="T4841" s="2"/>
      <c r="U4841" s="2" t="s">
        <v>30</v>
      </c>
      <c r="V4841" s="2" t="s">
        <v>31</v>
      </c>
      <c r="W4841" s="2" t="s">
        <v>32</v>
      </c>
      <c r="X4841" s="2" t="s">
        <v>12658</v>
      </c>
    </row>
    <row r="4842" spans="1:24" hidden="1">
      <c r="A4842" s="2">
        <v>21116</v>
      </c>
      <c r="B4842" s="2" t="s">
        <v>12807</v>
      </c>
      <c r="C4842" s="2"/>
      <c r="D4842" s="2" t="s">
        <v>139</v>
      </c>
      <c r="E4842" s="2" t="s">
        <v>12653</v>
      </c>
      <c r="F4842" s="2" t="s">
        <v>12808</v>
      </c>
      <c r="G4842" s="2" t="s">
        <v>639</v>
      </c>
      <c r="H4842" s="2" t="s">
        <v>12809</v>
      </c>
      <c r="I4842" s="2" t="s">
        <v>12810</v>
      </c>
      <c r="J4842" s="2" t="s">
        <v>12811</v>
      </c>
      <c r="K4842" s="2" t="e">
        <f>RIGHT(I4842,LEN(I4842)-SEARCH("[",I4842))</f>
        <v>#VALUE!</v>
      </c>
      <c r="L4842" s="2" t="e">
        <f t="shared" si="154"/>
        <v>#VALUE!</v>
      </c>
      <c r="M4842" s="2" t="s">
        <v>42</v>
      </c>
      <c r="N4842" s="2" t="e">
        <f t="shared" si="155"/>
        <v>#VALUE!</v>
      </c>
      <c r="O4842" s="2"/>
      <c r="P4842" s="2"/>
      <c r="Q4842" s="2" t="s">
        <v>43</v>
      </c>
      <c r="R4842" s="2"/>
      <c r="S4842" s="2"/>
      <c r="T4842" s="2"/>
      <c r="U4842" s="2" t="s">
        <v>30</v>
      </c>
      <c r="V4842" s="2" t="s">
        <v>31</v>
      </c>
      <c r="W4842" s="2" t="s">
        <v>32</v>
      </c>
      <c r="X4842" s="2" t="s">
        <v>12658</v>
      </c>
    </row>
    <row r="4843" spans="1:24" hidden="1">
      <c r="A4843" s="2">
        <v>21092</v>
      </c>
      <c r="B4843" s="2" t="s">
        <v>12821</v>
      </c>
      <c r="C4843" s="2"/>
      <c r="D4843" s="2" t="s">
        <v>57</v>
      </c>
      <c r="E4843" s="2" t="s">
        <v>12653</v>
      </c>
      <c r="F4843" s="2" t="s">
        <v>12822</v>
      </c>
      <c r="G4843" s="2" t="s">
        <v>12817</v>
      </c>
      <c r="H4843" s="2" t="s">
        <v>12818</v>
      </c>
      <c r="I4843" s="2" t="s">
        <v>12823</v>
      </c>
      <c r="J4843" s="2" t="s">
        <v>12820</v>
      </c>
      <c r="K4843" s="2" t="e">
        <f>RIGHT(I4843,LEN(I4843)-SEARCH("[",I4843))</f>
        <v>#VALUE!</v>
      </c>
      <c r="L4843" s="2" t="e">
        <f t="shared" si="154"/>
        <v>#VALUE!</v>
      </c>
      <c r="M4843" s="2" t="s">
        <v>42</v>
      </c>
      <c r="N4843" s="2" t="e">
        <f t="shared" si="155"/>
        <v>#VALUE!</v>
      </c>
      <c r="O4843" s="2"/>
      <c r="P4843" s="2"/>
      <c r="Q4843" s="2" t="s">
        <v>43</v>
      </c>
      <c r="R4843" s="2"/>
      <c r="S4843" s="2"/>
      <c r="T4843" s="2"/>
      <c r="U4843" s="2" t="s">
        <v>30</v>
      </c>
      <c r="V4843" s="2" t="s">
        <v>31</v>
      </c>
      <c r="W4843" s="2" t="s">
        <v>32</v>
      </c>
      <c r="X4843" s="2" t="s">
        <v>12658</v>
      </c>
    </row>
    <row r="4844" spans="1:24" hidden="1">
      <c r="A4844" s="2">
        <v>23843</v>
      </c>
      <c r="B4844" s="2" t="s">
        <v>12841</v>
      </c>
      <c r="C4844" s="2"/>
      <c r="D4844" s="2" t="s">
        <v>57</v>
      </c>
      <c r="E4844" s="2" t="s">
        <v>12653</v>
      </c>
      <c r="F4844" s="2" t="s">
        <v>12842</v>
      </c>
      <c r="G4844" s="2" t="s">
        <v>12843</v>
      </c>
      <c r="H4844" s="2" t="s">
        <v>12844</v>
      </c>
      <c r="I4844" s="2" t="s">
        <v>12845</v>
      </c>
      <c r="J4844" s="2" t="s">
        <v>941</v>
      </c>
      <c r="K4844" s="2" t="e">
        <f>RIGHT(I4844,LEN(I4844)-SEARCH("[",I4844))</f>
        <v>#VALUE!</v>
      </c>
      <c r="L4844" s="2" t="e">
        <f t="shared" si="154"/>
        <v>#VALUE!</v>
      </c>
      <c r="M4844" s="2" t="s">
        <v>42</v>
      </c>
      <c r="N4844" s="2" t="e">
        <f t="shared" si="155"/>
        <v>#VALUE!</v>
      </c>
      <c r="O4844" s="2" t="s">
        <v>27</v>
      </c>
      <c r="P4844" s="2"/>
      <c r="Q4844" s="2" t="s">
        <v>28</v>
      </c>
      <c r="R4844" s="2"/>
      <c r="S4844" s="2"/>
      <c r="T4844" s="2"/>
      <c r="U4844" s="2" t="s">
        <v>30</v>
      </c>
      <c r="V4844" s="2" t="s">
        <v>31</v>
      </c>
      <c r="W4844" s="2" t="s">
        <v>32</v>
      </c>
      <c r="X4844" s="2" t="s">
        <v>12658</v>
      </c>
    </row>
    <row r="4845" spans="1:24" hidden="1">
      <c r="A4845" s="2">
        <v>16526</v>
      </c>
      <c r="B4845" s="2" t="s">
        <v>12874</v>
      </c>
      <c r="C4845" s="2"/>
      <c r="D4845" s="2" t="s">
        <v>22</v>
      </c>
      <c r="E4845" s="2" t="s">
        <v>12875</v>
      </c>
      <c r="F4845" s="2" t="s">
        <v>12876</v>
      </c>
      <c r="G4845" s="2" t="s">
        <v>12877</v>
      </c>
      <c r="H4845" s="2" t="s">
        <v>12878</v>
      </c>
      <c r="I4845" s="2" t="s">
        <v>12879</v>
      </c>
      <c r="J4845" s="2" t="s">
        <v>12880</v>
      </c>
      <c r="K4845" s="2" t="e">
        <f>RIGHT(I4845,LEN(I4845)-SEARCH("[",I4845))</f>
        <v>#VALUE!</v>
      </c>
      <c r="L4845" s="2" t="e">
        <f t="shared" si="154"/>
        <v>#VALUE!</v>
      </c>
      <c r="M4845" s="2" t="s">
        <v>42</v>
      </c>
      <c r="N4845" s="2" t="e">
        <f t="shared" si="155"/>
        <v>#VALUE!</v>
      </c>
      <c r="O4845" s="2"/>
      <c r="P4845" s="2"/>
      <c r="Q4845" s="2" t="s">
        <v>43</v>
      </c>
      <c r="R4845" s="2"/>
      <c r="S4845" s="2"/>
      <c r="T4845" s="2"/>
      <c r="U4845" s="2" t="s">
        <v>30</v>
      </c>
      <c r="V4845" s="2" t="s">
        <v>31</v>
      </c>
      <c r="W4845" s="2"/>
      <c r="X4845" s="2"/>
    </row>
    <row r="4846" spans="1:24" hidden="1">
      <c r="A4846" s="2">
        <v>15689</v>
      </c>
      <c r="B4846" s="2" t="s">
        <v>12881</v>
      </c>
      <c r="C4846" s="2"/>
      <c r="D4846" s="2" t="s">
        <v>35</v>
      </c>
      <c r="E4846" s="2" t="s">
        <v>12882</v>
      </c>
      <c r="F4846" s="2" t="s">
        <v>12883</v>
      </c>
      <c r="G4846" s="2" t="s">
        <v>48</v>
      </c>
      <c r="H4846" s="2" t="s">
        <v>12884</v>
      </c>
      <c r="I4846" s="2" t="s">
        <v>12885</v>
      </c>
      <c r="J4846" s="2" t="s">
        <v>12886</v>
      </c>
      <c r="K4846" s="2" t="e">
        <f>RIGHT(I4846,LEN(I4846)-SEARCH("[",I4846))</f>
        <v>#VALUE!</v>
      </c>
      <c r="L4846" s="2" t="e">
        <f t="shared" si="154"/>
        <v>#VALUE!</v>
      </c>
      <c r="M4846" s="2" t="s">
        <v>42</v>
      </c>
      <c r="N4846" s="2" t="e">
        <f t="shared" si="155"/>
        <v>#VALUE!</v>
      </c>
      <c r="O4846" s="2"/>
      <c r="P4846" s="2"/>
      <c r="Q4846" s="2" t="s">
        <v>43</v>
      </c>
      <c r="R4846" s="2"/>
      <c r="S4846" s="2"/>
      <c r="T4846" s="2"/>
      <c r="U4846" s="2" t="s">
        <v>30</v>
      </c>
      <c r="V4846" s="2" t="s">
        <v>31</v>
      </c>
      <c r="W4846" s="2" t="s">
        <v>81</v>
      </c>
      <c r="X4846" s="2" t="s">
        <v>1582</v>
      </c>
    </row>
    <row r="4847" spans="1:24" hidden="1">
      <c r="A4847" s="2">
        <v>15688</v>
      </c>
      <c r="B4847" s="2" t="s">
        <v>12887</v>
      </c>
      <c r="C4847" s="2"/>
      <c r="D4847" s="2" t="s">
        <v>22</v>
      </c>
      <c r="E4847" s="2" t="s">
        <v>12882</v>
      </c>
      <c r="F4847" s="2" t="s">
        <v>12888</v>
      </c>
      <c r="G4847" s="2" t="s">
        <v>12889</v>
      </c>
      <c r="H4847" s="2" t="s">
        <v>12890</v>
      </c>
      <c r="I4847" s="2" t="s">
        <v>12891</v>
      </c>
      <c r="J4847" s="2" t="s">
        <v>12574</v>
      </c>
      <c r="K4847" s="2" t="e">
        <f>RIGHT(I4847,LEN(I4847)-SEARCH("[",I4847))</f>
        <v>#VALUE!</v>
      </c>
      <c r="L4847" s="2" t="e">
        <f t="shared" si="154"/>
        <v>#VALUE!</v>
      </c>
      <c r="M4847" s="2" t="s">
        <v>42</v>
      </c>
      <c r="N4847" s="2" t="e">
        <f t="shared" si="155"/>
        <v>#VALUE!</v>
      </c>
      <c r="O4847" s="2"/>
      <c r="P4847" s="2"/>
      <c r="Q4847" s="2" t="s">
        <v>43</v>
      </c>
      <c r="R4847" s="2"/>
      <c r="S4847" s="2"/>
      <c r="T4847" s="2"/>
      <c r="U4847" s="2" t="s">
        <v>30</v>
      </c>
      <c r="V4847" s="2" t="s">
        <v>31</v>
      </c>
      <c r="W4847" s="2" t="s">
        <v>81</v>
      </c>
      <c r="X4847" s="2" t="s">
        <v>1582</v>
      </c>
    </row>
    <row r="4848" spans="1:24" hidden="1">
      <c r="A4848" s="2">
        <v>15687</v>
      </c>
      <c r="B4848" s="2" t="s">
        <v>12892</v>
      </c>
      <c r="C4848" s="2"/>
      <c r="D4848" s="2" t="s">
        <v>126</v>
      </c>
      <c r="E4848" s="2" t="s">
        <v>12882</v>
      </c>
      <c r="F4848" s="2" t="s">
        <v>12893</v>
      </c>
      <c r="G4848" s="2" t="s">
        <v>12894</v>
      </c>
      <c r="H4848" s="2" t="s">
        <v>12895</v>
      </c>
      <c r="I4848" s="2" t="s">
        <v>12896</v>
      </c>
      <c r="J4848" s="2" t="s">
        <v>8050</v>
      </c>
      <c r="K4848" s="2" t="e">
        <f>RIGHT(I4848,LEN(I4848)-SEARCH("[",I4848))</f>
        <v>#VALUE!</v>
      </c>
      <c r="L4848" s="2" t="e">
        <f t="shared" si="154"/>
        <v>#VALUE!</v>
      </c>
      <c r="M4848" s="2" t="s">
        <v>42</v>
      </c>
      <c r="N4848" s="2" t="e">
        <f t="shared" si="155"/>
        <v>#VALUE!</v>
      </c>
      <c r="O4848" s="2"/>
      <c r="P4848" s="2"/>
      <c r="Q4848" s="2" t="s">
        <v>43</v>
      </c>
      <c r="R4848" s="2"/>
      <c r="S4848" s="2"/>
      <c r="T4848" s="2"/>
      <c r="U4848" s="2" t="s">
        <v>30</v>
      </c>
      <c r="V4848" s="2" t="s">
        <v>31</v>
      </c>
      <c r="W4848" s="2" t="s">
        <v>81</v>
      </c>
      <c r="X4848" s="2" t="s">
        <v>1582</v>
      </c>
    </row>
    <row r="4849" spans="1:24" hidden="1">
      <c r="A4849" s="2">
        <v>15686</v>
      </c>
      <c r="B4849" s="2" t="s">
        <v>12897</v>
      </c>
      <c r="C4849" s="2"/>
      <c r="D4849" s="2" t="s">
        <v>57</v>
      </c>
      <c r="E4849" s="2" t="s">
        <v>12882</v>
      </c>
      <c r="F4849" s="2" t="s">
        <v>12898</v>
      </c>
      <c r="G4849" s="2" t="s">
        <v>857</v>
      </c>
      <c r="H4849" s="2" t="s">
        <v>12899</v>
      </c>
      <c r="I4849" s="2" t="s">
        <v>12900</v>
      </c>
      <c r="J4849" s="2" t="s">
        <v>315</v>
      </c>
      <c r="K4849" s="2" t="e">
        <f>RIGHT(I4849,LEN(I4849)-SEARCH("[",I4849))</f>
        <v>#VALUE!</v>
      </c>
      <c r="L4849" s="2" t="e">
        <f t="shared" si="154"/>
        <v>#VALUE!</v>
      </c>
      <c r="M4849" s="2" t="s">
        <v>42</v>
      </c>
      <c r="N4849" s="2" t="e">
        <f t="shared" si="155"/>
        <v>#VALUE!</v>
      </c>
      <c r="O4849" s="2"/>
      <c r="P4849" s="2"/>
      <c r="Q4849" s="2" t="s">
        <v>43</v>
      </c>
      <c r="R4849" s="2"/>
      <c r="S4849" s="2"/>
      <c r="T4849" s="2"/>
      <c r="U4849" s="2" t="s">
        <v>30</v>
      </c>
      <c r="V4849" s="2" t="s">
        <v>31</v>
      </c>
      <c r="W4849" s="2" t="s">
        <v>81</v>
      </c>
      <c r="X4849" s="2" t="s">
        <v>1582</v>
      </c>
    </row>
    <row r="4850" spans="1:24" hidden="1">
      <c r="A4850" s="2">
        <v>15173</v>
      </c>
      <c r="B4850" s="2" t="s">
        <v>12901</v>
      </c>
      <c r="C4850" s="2"/>
      <c r="D4850" s="2" t="s">
        <v>35</v>
      </c>
      <c r="E4850" s="2" t="s">
        <v>12902</v>
      </c>
      <c r="F4850" s="2" t="s">
        <v>12903</v>
      </c>
      <c r="G4850" s="2" t="s">
        <v>48</v>
      </c>
      <c r="H4850" s="2" t="s">
        <v>12904</v>
      </c>
      <c r="I4850" s="2" t="s">
        <v>12905</v>
      </c>
      <c r="J4850" s="2" t="s">
        <v>12906</v>
      </c>
      <c r="K4850" s="2" t="e">
        <f>RIGHT(I4850,LEN(I4850)-SEARCH("[",I4850))</f>
        <v>#VALUE!</v>
      </c>
      <c r="L4850" s="2" t="e">
        <f t="shared" si="154"/>
        <v>#VALUE!</v>
      </c>
      <c r="M4850" s="2" t="s">
        <v>42</v>
      </c>
      <c r="N4850" s="2" t="e">
        <f t="shared" si="155"/>
        <v>#VALUE!</v>
      </c>
      <c r="O4850" s="2"/>
      <c r="P4850" s="2"/>
      <c r="Q4850" s="2" t="s">
        <v>43</v>
      </c>
      <c r="R4850" s="2"/>
      <c r="S4850" s="2"/>
      <c r="T4850" s="2"/>
      <c r="U4850" s="2" t="s">
        <v>30</v>
      </c>
      <c r="V4850" s="2" t="s">
        <v>31</v>
      </c>
      <c r="W4850" s="2" t="s">
        <v>81</v>
      </c>
      <c r="X4850" s="2" t="s">
        <v>1582</v>
      </c>
    </row>
    <row r="4851" spans="1:24" hidden="1">
      <c r="A4851" s="2">
        <v>18481</v>
      </c>
      <c r="B4851" s="2" t="s">
        <v>12921</v>
      </c>
      <c r="C4851" s="2"/>
      <c r="D4851" s="2" t="s">
        <v>35</v>
      </c>
      <c r="E4851" s="2" t="s">
        <v>12922</v>
      </c>
      <c r="F4851" s="2" t="s">
        <v>12923</v>
      </c>
      <c r="G4851" s="2" t="s">
        <v>48</v>
      </c>
      <c r="H4851" s="2" t="s">
        <v>12924</v>
      </c>
      <c r="I4851" s="2" t="s">
        <v>12925</v>
      </c>
      <c r="J4851" s="2" t="s">
        <v>12926</v>
      </c>
      <c r="K4851" s="2" t="e">
        <f>RIGHT(I4851,LEN(I4851)-SEARCH("[",I4851))</f>
        <v>#VALUE!</v>
      </c>
      <c r="L4851" s="2" t="e">
        <f t="shared" si="154"/>
        <v>#VALUE!</v>
      </c>
      <c r="M4851" s="2" t="s">
        <v>42</v>
      </c>
      <c r="N4851" s="2" t="e">
        <f t="shared" si="155"/>
        <v>#VALUE!</v>
      </c>
      <c r="O4851" s="2"/>
      <c r="P4851" s="2"/>
      <c r="Q4851" s="2" t="s">
        <v>43</v>
      </c>
      <c r="R4851" s="2"/>
      <c r="S4851" s="2" t="s">
        <v>12927</v>
      </c>
      <c r="T4851" s="2"/>
      <c r="U4851" s="2" t="s">
        <v>30</v>
      </c>
      <c r="V4851" s="2" t="s">
        <v>31</v>
      </c>
      <c r="W4851" s="2" t="s">
        <v>32</v>
      </c>
      <c r="X4851" s="2" t="s">
        <v>1167</v>
      </c>
    </row>
    <row r="4852" spans="1:24" hidden="1">
      <c r="A4852" s="2">
        <v>18477</v>
      </c>
      <c r="B4852" s="2" t="s">
        <v>12931</v>
      </c>
      <c r="C4852" s="2"/>
      <c r="D4852" s="2" t="s">
        <v>1239</v>
      </c>
      <c r="E4852" s="2" t="s">
        <v>12922</v>
      </c>
      <c r="F4852" s="2" t="s">
        <v>12932</v>
      </c>
      <c r="G4852" s="2" t="s">
        <v>12933</v>
      </c>
      <c r="H4852" s="2" t="s">
        <v>12934</v>
      </c>
      <c r="I4852" s="2" t="s">
        <v>12935</v>
      </c>
      <c r="J4852" s="2" t="s">
        <v>12936</v>
      </c>
      <c r="K4852" s="2" t="e">
        <f>RIGHT(I4852,LEN(I4852)-SEARCH("[",I4852))</f>
        <v>#VALUE!</v>
      </c>
      <c r="L4852" s="2" t="e">
        <f t="shared" si="154"/>
        <v>#VALUE!</v>
      </c>
      <c r="M4852" s="2" t="s">
        <v>42</v>
      </c>
      <c r="N4852" s="2" t="e">
        <f t="shared" si="155"/>
        <v>#VALUE!</v>
      </c>
      <c r="O4852" s="2"/>
      <c r="P4852" s="2"/>
      <c r="Q4852" s="2" t="s">
        <v>43</v>
      </c>
      <c r="R4852" s="2"/>
      <c r="S4852" s="2"/>
      <c r="T4852" s="2"/>
      <c r="U4852" s="2" t="s">
        <v>30</v>
      </c>
      <c r="V4852" s="2" t="s">
        <v>31</v>
      </c>
      <c r="W4852" s="2" t="s">
        <v>32</v>
      </c>
      <c r="X4852" s="2" t="s">
        <v>1167</v>
      </c>
    </row>
    <row r="4853" spans="1:24" hidden="1">
      <c r="A4853" s="2">
        <v>18479</v>
      </c>
      <c r="B4853" s="2" t="s">
        <v>12940</v>
      </c>
      <c r="C4853" s="2"/>
      <c r="D4853" s="2" t="s">
        <v>126</v>
      </c>
      <c r="E4853" s="2" t="s">
        <v>12922</v>
      </c>
      <c r="F4853" s="2" t="s">
        <v>12941</v>
      </c>
      <c r="G4853" s="2" t="s">
        <v>3841</v>
      </c>
      <c r="H4853" s="2" t="s">
        <v>12942</v>
      </c>
      <c r="I4853" s="2" t="s">
        <v>12943</v>
      </c>
      <c r="J4853" s="2" t="s">
        <v>6903</v>
      </c>
      <c r="K4853" s="2" t="e">
        <f>RIGHT(I4853,LEN(I4853)-SEARCH("[",I4853))</f>
        <v>#VALUE!</v>
      </c>
      <c r="L4853" s="2" t="e">
        <f t="shared" si="154"/>
        <v>#VALUE!</v>
      </c>
      <c r="M4853" s="2" t="s">
        <v>42</v>
      </c>
      <c r="N4853" s="2" t="e">
        <f t="shared" si="155"/>
        <v>#VALUE!</v>
      </c>
      <c r="O4853" s="2"/>
      <c r="P4853" s="2"/>
      <c r="Q4853" s="2" t="s">
        <v>43</v>
      </c>
      <c r="R4853" s="2"/>
      <c r="S4853" s="2"/>
      <c r="T4853" s="2"/>
      <c r="U4853" s="2" t="s">
        <v>30</v>
      </c>
      <c r="V4853" s="2" t="s">
        <v>31</v>
      </c>
      <c r="W4853" s="2" t="s">
        <v>32</v>
      </c>
      <c r="X4853" s="2" t="s">
        <v>1167</v>
      </c>
    </row>
    <row r="4854" spans="1:24" hidden="1">
      <c r="A4854" s="2">
        <v>18483</v>
      </c>
      <c r="B4854" s="2" t="s">
        <v>12947</v>
      </c>
      <c r="C4854" s="2"/>
      <c r="D4854" s="2" t="s">
        <v>114</v>
      </c>
      <c r="E4854" s="2" t="s">
        <v>12922</v>
      </c>
      <c r="F4854" s="2" t="s">
        <v>12948</v>
      </c>
      <c r="G4854" s="2" t="s">
        <v>11583</v>
      </c>
      <c r="H4854" s="2" t="s">
        <v>12949</v>
      </c>
      <c r="I4854" s="2" t="s">
        <v>12950</v>
      </c>
      <c r="J4854" s="2" t="s">
        <v>12926</v>
      </c>
      <c r="K4854" s="2" t="e">
        <f>RIGHT(I4854,LEN(I4854)-SEARCH("[",I4854))</f>
        <v>#VALUE!</v>
      </c>
      <c r="L4854" s="2" t="e">
        <f t="shared" si="154"/>
        <v>#VALUE!</v>
      </c>
      <c r="M4854" s="2" t="s">
        <v>42</v>
      </c>
      <c r="N4854" s="2" t="e">
        <f t="shared" si="155"/>
        <v>#VALUE!</v>
      </c>
      <c r="O4854" s="2"/>
      <c r="P4854" s="2"/>
      <c r="Q4854" s="2" t="s">
        <v>43</v>
      </c>
      <c r="R4854" s="2"/>
      <c r="S4854" s="2" t="s">
        <v>12951</v>
      </c>
      <c r="T4854" s="2"/>
      <c r="U4854" s="2" t="s">
        <v>30</v>
      </c>
      <c r="V4854" s="2" t="s">
        <v>31</v>
      </c>
      <c r="W4854" s="2" t="s">
        <v>32</v>
      </c>
      <c r="X4854" s="2" t="s">
        <v>1167</v>
      </c>
    </row>
    <row r="4855" spans="1:24" hidden="1">
      <c r="A4855" s="2">
        <v>20414</v>
      </c>
      <c r="B4855" s="2" t="s">
        <v>12996</v>
      </c>
      <c r="C4855" s="2"/>
      <c r="D4855" s="2" t="s">
        <v>57</v>
      </c>
      <c r="E4855" s="2" t="s">
        <v>12988</v>
      </c>
      <c r="F4855" s="2" t="s">
        <v>12997</v>
      </c>
      <c r="G4855" s="2" t="s">
        <v>12998</v>
      </c>
      <c r="H4855" s="2" t="s">
        <v>12999</v>
      </c>
      <c r="I4855" s="2" t="s">
        <v>13000</v>
      </c>
      <c r="J4855" s="2" t="s">
        <v>13001</v>
      </c>
      <c r="K4855" s="2" t="e">
        <f>RIGHT(I4855,LEN(I4855)-SEARCH("[",I4855))</f>
        <v>#VALUE!</v>
      </c>
      <c r="L4855" s="2" t="e">
        <f t="shared" si="154"/>
        <v>#VALUE!</v>
      </c>
      <c r="M4855" s="2" t="s">
        <v>42</v>
      </c>
      <c r="N4855" s="2" t="e">
        <f t="shared" si="155"/>
        <v>#VALUE!</v>
      </c>
      <c r="O4855" s="2"/>
      <c r="P4855" s="2"/>
      <c r="Q4855" s="2" t="s">
        <v>43</v>
      </c>
      <c r="R4855" s="2"/>
      <c r="S4855" s="2"/>
      <c r="T4855" s="2"/>
      <c r="U4855" s="2" t="s">
        <v>30</v>
      </c>
      <c r="V4855" s="2" t="s">
        <v>31</v>
      </c>
      <c r="W4855" s="2" t="s">
        <v>782</v>
      </c>
      <c r="X4855" s="2" t="s">
        <v>953</v>
      </c>
    </row>
    <row r="4856" spans="1:24" hidden="1">
      <c r="A4856" s="2">
        <v>23701</v>
      </c>
      <c r="B4856" s="2" t="s">
        <v>13029</v>
      </c>
      <c r="C4856" s="2"/>
      <c r="D4856" s="2" t="s">
        <v>64</v>
      </c>
      <c r="E4856" s="2" t="s">
        <v>12988</v>
      </c>
      <c r="F4856" s="2" t="s">
        <v>13030</v>
      </c>
      <c r="G4856" s="2" t="s">
        <v>3209</v>
      </c>
      <c r="H4856" s="2" t="s">
        <v>13031</v>
      </c>
      <c r="I4856" s="2" t="s">
        <v>13032</v>
      </c>
      <c r="J4856" s="2" t="s">
        <v>11184</v>
      </c>
      <c r="K4856" s="2" t="e">
        <f>RIGHT(I4856,LEN(I4856)-SEARCH("[",I4856))</f>
        <v>#VALUE!</v>
      </c>
      <c r="L4856" s="2" t="e">
        <f t="shared" si="154"/>
        <v>#VALUE!</v>
      </c>
      <c r="M4856" s="2" t="s">
        <v>42</v>
      </c>
      <c r="N4856" s="2" t="e">
        <f t="shared" si="155"/>
        <v>#VALUE!</v>
      </c>
      <c r="O4856" s="2" t="s">
        <v>27</v>
      </c>
      <c r="P4856" s="2"/>
      <c r="Q4856" s="2" t="s">
        <v>28</v>
      </c>
      <c r="R4856" s="2"/>
      <c r="S4856" s="2" t="s">
        <v>13033</v>
      </c>
      <c r="T4856" s="2" t="s">
        <v>71</v>
      </c>
      <c r="U4856" s="2" t="s">
        <v>30</v>
      </c>
      <c r="V4856" s="2" t="s">
        <v>31</v>
      </c>
      <c r="W4856" s="2" t="s">
        <v>782</v>
      </c>
      <c r="X4856" s="2" t="s">
        <v>953</v>
      </c>
    </row>
    <row r="4857" spans="1:24" hidden="1">
      <c r="A4857" s="2">
        <v>20412</v>
      </c>
      <c r="B4857" s="2" t="s">
        <v>13034</v>
      </c>
      <c r="C4857" s="2"/>
      <c r="D4857" s="2" t="s">
        <v>64</v>
      </c>
      <c r="E4857" s="2" t="s">
        <v>12988</v>
      </c>
      <c r="F4857" s="2" t="s">
        <v>13035</v>
      </c>
      <c r="G4857" s="2" t="s">
        <v>13036</v>
      </c>
      <c r="H4857" s="2" t="s">
        <v>13037</v>
      </c>
      <c r="I4857" s="2" t="s">
        <v>13038</v>
      </c>
      <c r="J4857" s="2" t="s">
        <v>13039</v>
      </c>
      <c r="K4857" s="2" t="e">
        <f>RIGHT(I4857,LEN(I4857)-SEARCH("[",I4857))</f>
        <v>#VALUE!</v>
      </c>
      <c r="L4857" s="2" t="e">
        <f t="shared" si="154"/>
        <v>#VALUE!</v>
      </c>
      <c r="M4857" s="2" t="s">
        <v>42</v>
      </c>
      <c r="N4857" s="2" t="e">
        <f t="shared" si="155"/>
        <v>#VALUE!</v>
      </c>
      <c r="O4857" s="2"/>
      <c r="P4857" s="2"/>
      <c r="Q4857" s="2" t="s">
        <v>43</v>
      </c>
      <c r="R4857" s="2"/>
      <c r="S4857" s="2"/>
      <c r="T4857" s="2" t="s">
        <v>71</v>
      </c>
      <c r="U4857" s="2" t="s">
        <v>30</v>
      </c>
      <c r="V4857" s="2" t="s">
        <v>31</v>
      </c>
      <c r="W4857" s="2" t="s">
        <v>782</v>
      </c>
      <c r="X4857" s="2" t="s">
        <v>953</v>
      </c>
    </row>
    <row r="4858" spans="1:24" hidden="1">
      <c r="A4858" s="2">
        <v>24377</v>
      </c>
      <c r="B4858" s="2" t="s">
        <v>13048</v>
      </c>
      <c r="C4858" s="2"/>
      <c r="D4858" s="2" t="s">
        <v>64</v>
      </c>
      <c r="E4858" s="2" t="s">
        <v>12988</v>
      </c>
      <c r="F4858" s="2" t="s">
        <v>13049</v>
      </c>
      <c r="G4858" s="2" t="s">
        <v>13050</v>
      </c>
      <c r="H4858" s="2" t="s">
        <v>13051</v>
      </c>
      <c r="I4858" s="2" t="s">
        <v>13052</v>
      </c>
      <c r="J4858" s="2" t="s">
        <v>3250</v>
      </c>
      <c r="K4858" s="2" t="e">
        <f>RIGHT(I4858,LEN(I4858)-SEARCH("[",I4858))</f>
        <v>#VALUE!</v>
      </c>
      <c r="L4858" s="2" t="e">
        <f t="shared" si="154"/>
        <v>#VALUE!</v>
      </c>
      <c r="M4858" s="2" t="s">
        <v>42</v>
      </c>
      <c r="N4858" s="2" t="e">
        <f t="shared" si="155"/>
        <v>#VALUE!</v>
      </c>
      <c r="O4858" s="2" t="s">
        <v>27</v>
      </c>
      <c r="P4858" s="2"/>
      <c r="Q4858" s="2" t="s">
        <v>28</v>
      </c>
      <c r="R4858" s="2"/>
      <c r="S4858" s="2" t="s">
        <v>13053</v>
      </c>
      <c r="T4858" s="2" t="s">
        <v>71</v>
      </c>
      <c r="U4858" s="2" t="s">
        <v>30</v>
      </c>
      <c r="V4858" s="2" t="s">
        <v>31</v>
      </c>
      <c r="W4858" s="2" t="s">
        <v>782</v>
      </c>
      <c r="X4858" s="2" t="s">
        <v>953</v>
      </c>
    </row>
    <row r="4859" spans="1:24" hidden="1">
      <c r="A4859" s="2">
        <v>24378</v>
      </c>
      <c r="B4859" s="2" t="s">
        <v>13054</v>
      </c>
      <c r="C4859" s="2"/>
      <c r="D4859" s="2" t="s">
        <v>64</v>
      </c>
      <c r="E4859" s="2" t="s">
        <v>12988</v>
      </c>
      <c r="F4859" s="2" t="s">
        <v>13049</v>
      </c>
      <c r="G4859" s="2" t="s">
        <v>13050</v>
      </c>
      <c r="H4859" s="2" t="s">
        <v>13051</v>
      </c>
      <c r="I4859" s="2" t="s">
        <v>13052</v>
      </c>
      <c r="J4859" s="2" t="s">
        <v>3250</v>
      </c>
      <c r="K4859" s="2" t="e">
        <f>RIGHT(I4859,LEN(I4859)-SEARCH("[",I4859))</f>
        <v>#VALUE!</v>
      </c>
      <c r="L4859" s="2" t="e">
        <f t="shared" si="154"/>
        <v>#VALUE!</v>
      </c>
      <c r="M4859" s="2" t="s">
        <v>42</v>
      </c>
      <c r="N4859" s="2" t="e">
        <f t="shared" si="155"/>
        <v>#VALUE!</v>
      </c>
      <c r="O4859" s="2" t="s">
        <v>27</v>
      </c>
      <c r="P4859" s="2"/>
      <c r="Q4859" s="2" t="s">
        <v>28</v>
      </c>
      <c r="R4859" s="2"/>
      <c r="S4859" s="2" t="s">
        <v>13053</v>
      </c>
      <c r="T4859" s="2" t="s">
        <v>71</v>
      </c>
      <c r="U4859" s="2" t="s">
        <v>1421</v>
      </c>
      <c r="V4859" s="2" t="s">
        <v>31</v>
      </c>
      <c r="W4859" s="2" t="s">
        <v>32</v>
      </c>
      <c r="X4859" s="2" t="s">
        <v>13055</v>
      </c>
    </row>
    <row r="4860" spans="1:24" hidden="1">
      <c r="A4860" s="2">
        <v>20418</v>
      </c>
      <c r="B4860" s="2" t="s">
        <v>13056</v>
      </c>
      <c r="C4860" s="2"/>
      <c r="D4860" s="2" t="s">
        <v>64</v>
      </c>
      <c r="E4860" s="2" t="s">
        <v>12988</v>
      </c>
      <c r="F4860" s="2" t="s">
        <v>13057</v>
      </c>
      <c r="G4860" s="2" t="s">
        <v>13058</v>
      </c>
      <c r="H4860" s="2" t="s">
        <v>13059</v>
      </c>
      <c r="I4860" s="2" t="s">
        <v>13060</v>
      </c>
      <c r="J4860" s="2" t="s">
        <v>11184</v>
      </c>
      <c r="K4860" s="2" t="e">
        <f>RIGHT(I4860,LEN(I4860)-SEARCH("[",I4860))</f>
        <v>#VALUE!</v>
      </c>
      <c r="L4860" s="2" t="e">
        <f t="shared" si="154"/>
        <v>#VALUE!</v>
      </c>
      <c r="M4860" s="2" t="s">
        <v>42</v>
      </c>
      <c r="N4860" s="2" t="e">
        <f t="shared" si="155"/>
        <v>#VALUE!</v>
      </c>
      <c r="O4860" s="2"/>
      <c r="P4860" s="2"/>
      <c r="Q4860" s="2" t="s">
        <v>43</v>
      </c>
      <c r="R4860" s="2"/>
      <c r="S4860" s="2"/>
      <c r="T4860" s="2" t="s">
        <v>71</v>
      </c>
      <c r="U4860" s="2" t="s">
        <v>30</v>
      </c>
      <c r="V4860" s="2" t="s">
        <v>31</v>
      </c>
      <c r="W4860" s="2" t="s">
        <v>782</v>
      </c>
      <c r="X4860" s="2" t="s">
        <v>953</v>
      </c>
    </row>
    <row r="4861" spans="1:24" hidden="1">
      <c r="A4861" s="2">
        <v>20411</v>
      </c>
      <c r="B4861" s="2" t="s">
        <v>13061</v>
      </c>
      <c r="C4861" s="2"/>
      <c r="D4861" s="2" t="s">
        <v>57</v>
      </c>
      <c r="E4861" s="2" t="s">
        <v>12988</v>
      </c>
      <c r="F4861" s="2" t="s">
        <v>13062</v>
      </c>
      <c r="G4861" s="2" t="s">
        <v>6454</v>
      </c>
      <c r="H4861" s="2" t="s">
        <v>13063</v>
      </c>
      <c r="I4861" s="2" t="s">
        <v>13064</v>
      </c>
      <c r="J4861" s="2" t="s">
        <v>13065</v>
      </c>
      <c r="K4861" s="2" t="e">
        <f>RIGHT(I4861,LEN(I4861)-SEARCH("[",I4861))</f>
        <v>#VALUE!</v>
      </c>
      <c r="L4861" s="2" t="e">
        <f t="shared" si="154"/>
        <v>#VALUE!</v>
      </c>
      <c r="M4861" s="2" t="s">
        <v>42</v>
      </c>
      <c r="N4861" s="2" t="e">
        <f t="shared" si="155"/>
        <v>#VALUE!</v>
      </c>
      <c r="O4861" s="2"/>
      <c r="P4861" s="2"/>
      <c r="Q4861" s="2" t="s">
        <v>43</v>
      </c>
      <c r="R4861" s="2"/>
      <c r="S4861" s="2"/>
      <c r="T4861" s="2"/>
      <c r="U4861" s="2" t="s">
        <v>30</v>
      </c>
      <c r="V4861" s="2" t="s">
        <v>31</v>
      </c>
      <c r="W4861" s="2" t="s">
        <v>782</v>
      </c>
      <c r="X4861" s="2" t="s">
        <v>953</v>
      </c>
    </row>
    <row r="4862" spans="1:24" hidden="1">
      <c r="A4862" s="2">
        <v>20413</v>
      </c>
      <c r="B4862" s="2" t="s">
        <v>13066</v>
      </c>
      <c r="C4862" s="2"/>
      <c r="D4862" s="2" t="s">
        <v>57</v>
      </c>
      <c r="E4862" s="2" t="s">
        <v>12988</v>
      </c>
      <c r="F4862" s="2" t="s">
        <v>13067</v>
      </c>
      <c r="G4862" s="2" t="s">
        <v>7195</v>
      </c>
      <c r="H4862" s="2" t="s">
        <v>13068</v>
      </c>
      <c r="I4862" s="2" t="s">
        <v>13069</v>
      </c>
      <c r="J4862" s="2" t="s">
        <v>13070</v>
      </c>
      <c r="K4862" s="2" t="e">
        <f>RIGHT(I4862,LEN(I4862)-SEARCH("[",I4862))</f>
        <v>#VALUE!</v>
      </c>
      <c r="L4862" s="2" t="e">
        <f t="shared" si="154"/>
        <v>#VALUE!</v>
      </c>
      <c r="M4862" s="2" t="s">
        <v>42</v>
      </c>
      <c r="N4862" s="2" t="e">
        <f t="shared" si="155"/>
        <v>#VALUE!</v>
      </c>
      <c r="O4862" s="2"/>
      <c r="P4862" s="2"/>
      <c r="Q4862" s="2" t="s">
        <v>43</v>
      </c>
      <c r="R4862" s="2"/>
      <c r="S4862" s="2"/>
      <c r="T4862" s="2"/>
      <c r="U4862" s="2" t="s">
        <v>30</v>
      </c>
      <c r="V4862" s="2" t="s">
        <v>31</v>
      </c>
      <c r="W4862" s="2" t="s">
        <v>782</v>
      </c>
      <c r="X4862" s="2" t="s">
        <v>953</v>
      </c>
    </row>
    <row r="4863" spans="1:24" hidden="1">
      <c r="A4863" s="2">
        <v>18280</v>
      </c>
      <c r="B4863" s="2" t="s">
        <v>13071</v>
      </c>
      <c r="C4863" s="2"/>
      <c r="D4863" s="2" t="s">
        <v>35</v>
      </c>
      <c r="E4863" s="2" t="s">
        <v>13072</v>
      </c>
      <c r="F4863" s="2" t="s">
        <v>13073</v>
      </c>
      <c r="G4863" s="2" t="s">
        <v>38</v>
      </c>
      <c r="H4863" s="2" t="s">
        <v>13074</v>
      </c>
      <c r="I4863" s="2" t="s">
        <v>13075</v>
      </c>
      <c r="J4863" s="2" t="s">
        <v>13076</v>
      </c>
      <c r="K4863" s="2" t="e">
        <f>RIGHT(I4863,LEN(I4863)-SEARCH("[",I4863))</f>
        <v>#VALUE!</v>
      </c>
      <c r="L4863" s="2" t="e">
        <f t="shared" si="154"/>
        <v>#VALUE!</v>
      </c>
      <c r="M4863" s="2" t="s">
        <v>42</v>
      </c>
      <c r="N4863" s="2" t="e">
        <f t="shared" si="155"/>
        <v>#VALUE!</v>
      </c>
      <c r="O4863" s="2"/>
      <c r="P4863" s="2"/>
      <c r="Q4863" s="2" t="s">
        <v>43</v>
      </c>
      <c r="R4863" s="2"/>
      <c r="S4863" s="2"/>
      <c r="T4863" s="2"/>
      <c r="U4863" s="2" t="s">
        <v>30</v>
      </c>
      <c r="V4863" s="2" t="s">
        <v>31</v>
      </c>
      <c r="W4863" s="2" t="s">
        <v>32</v>
      </c>
      <c r="X4863" s="2" t="s">
        <v>2332</v>
      </c>
    </row>
    <row r="4864" spans="1:24" hidden="1">
      <c r="A4864" s="2">
        <v>23222</v>
      </c>
      <c r="B4864" s="2" t="s">
        <v>13085</v>
      </c>
      <c r="C4864" s="2"/>
      <c r="D4864" s="2" t="s">
        <v>57</v>
      </c>
      <c r="E4864" s="2" t="s">
        <v>13086</v>
      </c>
      <c r="F4864" s="2" t="s">
        <v>13087</v>
      </c>
      <c r="G4864" s="2" t="s">
        <v>13088</v>
      </c>
      <c r="H4864" s="2" t="s">
        <v>13089</v>
      </c>
      <c r="I4864" s="2" t="s">
        <v>13090</v>
      </c>
      <c r="J4864" s="2" t="s">
        <v>13091</v>
      </c>
      <c r="K4864" s="2" t="e">
        <f>RIGHT(I4864,LEN(I4864)-SEARCH("[",I4864))</f>
        <v>#VALUE!</v>
      </c>
      <c r="L4864" s="2" t="e">
        <f t="shared" si="154"/>
        <v>#VALUE!</v>
      </c>
      <c r="M4864" s="2" t="s">
        <v>42</v>
      </c>
      <c r="N4864" s="2" t="e">
        <f t="shared" si="155"/>
        <v>#VALUE!</v>
      </c>
      <c r="O4864" s="2"/>
      <c r="P4864" s="2"/>
      <c r="Q4864" s="2" t="s">
        <v>43</v>
      </c>
      <c r="R4864" s="2"/>
      <c r="S4864" s="2"/>
      <c r="T4864" s="2" t="s">
        <v>29</v>
      </c>
      <c r="U4864" s="2" t="s">
        <v>30</v>
      </c>
      <c r="V4864" s="2" t="s">
        <v>31</v>
      </c>
      <c r="W4864" s="2" t="s">
        <v>993</v>
      </c>
      <c r="X4864" s="2" t="s">
        <v>1786</v>
      </c>
    </row>
    <row r="4865" spans="1:24" hidden="1">
      <c r="A4865" s="2">
        <v>23221</v>
      </c>
      <c r="B4865" s="2" t="s">
        <v>13092</v>
      </c>
      <c r="C4865" s="2"/>
      <c r="D4865" s="2" t="s">
        <v>57</v>
      </c>
      <c r="E4865" s="2" t="s">
        <v>13086</v>
      </c>
      <c r="F4865" s="2" t="s">
        <v>13093</v>
      </c>
      <c r="G4865" s="2" t="s">
        <v>13094</v>
      </c>
      <c r="H4865" s="2" t="s">
        <v>13095</v>
      </c>
      <c r="I4865" s="2" t="s">
        <v>13096</v>
      </c>
      <c r="J4865" s="2" t="s">
        <v>13091</v>
      </c>
      <c r="K4865" s="2" t="e">
        <f>RIGHT(I4865,LEN(I4865)-SEARCH("[",I4865))</f>
        <v>#VALUE!</v>
      </c>
      <c r="L4865" s="2" t="e">
        <f t="shared" si="154"/>
        <v>#VALUE!</v>
      </c>
      <c r="M4865" s="2" t="s">
        <v>42</v>
      </c>
      <c r="N4865" s="2" t="e">
        <f t="shared" si="155"/>
        <v>#VALUE!</v>
      </c>
      <c r="O4865" s="2"/>
      <c r="P4865" s="2"/>
      <c r="Q4865" s="2" t="s">
        <v>43</v>
      </c>
      <c r="R4865" s="2"/>
      <c r="S4865" s="2"/>
      <c r="T4865" s="2" t="s">
        <v>29</v>
      </c>
      <c r="U4865" s="2" t="s">
        <v>30</v>
      </c>
      <c r="V4865" s="2" t="s">
        <v>31</v>
      </c>
      <c r="W4865" s="2" t="s">
        <v>993</v>
      </c>
      <c r="X4865" s="2" t="s">
        <v>1786</v>
      </c>
    </row>
    <row r="4866" spans="1:24" hidden="1">
      <c r="A4866" s="2">
        <v>24466</v>
      </c>
      <c r="B4866" s="2" t="s">
        <v>13097</v>
      </c>
      <c r="C4866" s="2"/>
      <c r="D4866" s="2" t="s">
        <v>64</v>
      </c>
      <c r="E4866" s="2" t="s">
        <v>13086</v>
      </c>
      <c r="F4866" s="2" t="s">
        <v>13098</v>
      </c>
      <c r="G4866" s="2" t="s">
        <v>13099</v>
      </c>
      <c r="H4866" s="2" t="s">
        <v>13100</v>
      </c>
      <c r="I4866" s="2" t="s">
        <v>13101</v>
      </c>
      <c r="J4866" s="2" t="s">
        <v>13102</v>
      </c>
      <c r="K4866" s="2" t="e">
        <f>RIGHT(I4866,LEN(I4866)-SEARCH("[",I4866))</f>
        <v>#VALUE!</v>
      </c>
      <c r="L4866" s="2" t="e">
        <f t="shared" si="154"/>
        <v>#VALUE!</v>
      </c>
      <c r="M4866" s="2" t="s">
        <v>42</v>
      </c>
      <c r="N4866" s="2" t="e">
        <f t="shared" si="155"/>
        <v>#VALUE!</v>
      </c>
      <c r="O4866" s="2" t="s">
        <v>27</v>
      </c>
      <c r="P4866" s="2"/>
      <c r="Q4866" s="2" t="s">
        <v>28</v>
      </c>
      <c r="R4866" s="2"/>
      <c r="S4866" s="2"/>
      <c r="T4866" s="2" t="s">
        <v>71</v>
      </c>
      <c r="U4866" s="2" t="s">
        <v>30</v>
      </c>
      <c r="V4866" s="2" t="s">
        <v>31</v>
      </c>
      <c r="W4866" s="2" t="s">
        <v>32</v>
      </c>
      <c r="X4866" s="2" t="s">
        <v>953</v>
      </c>
    </row>
    <row r="4867" spans="1:24" hidden="1">
      <c r="A4867" s="2">
        <v>23223</v>
      </c>
      <c r="B4867" s="2" t="s">
        <v>13103</v>
      </c>
      <c r="C4867" s="2"/>
      <c r="D4867" s="2" t="s">
        <v>64</v>
      </c>
      <c r="E4867" s="2" t="s">
        <v>13086</v>
      </c>
      <c r="F4867" s="2" t="s">
        <v>13104</v>
      </c>
      <c r="G4867" s="2" t="s">
        <v>13105</v>
      </c>
      <c r="H4867" s="2" t="s">
        <v>13106</v>
      </c>
      <c r="I4867" s="2" t="s">
        <v>13107</v>
      </c>
      <c r="J4867" s="2" t="s">
        <v>13108</v>
      </c>
      <c r="K4867" s="2" t="e">
        <f>RIGHT(I4867,LEN(I4867)-SEARCH("[",I4867))</f>
        <v>#VALUE!</v>
      </c>
      <c r="L4867" s="2" t="e">
        <f t="shared" si="154"/>
        <v>#VALUE!</v>
      </c>
      <c r="M4867" s="2" t="s">
        <v>42</v>
      </c>
      <c r="N4867" s="2" t="e">
        <f t="shared" si="155"/>
        <v>#VALUE!</v>
      </c>
      <c r="O4867" s="2"/>
      <c r="P4867" s="2"/>
      <c r="Q4867" s="2" t="s">
        <v>43</v>
      </c>
      <c r="R4867" s="2"/>
      <c r="S4867" s="2"/>
      <c r="T4867" s="2" t="s">
        <v>71</v>
      </c>
      <c r="U4867" s="2" t="s">
        <v>30</v>
      </c>
      <c r="V4867" s="2" t="s">
        <v>31</v>
      </c>
      <c r="W4867" s="2" t="s">
        <v>993</v>
      </c>
      <c r="X4867" s="2" t="s">
        <v>1786</v>
      </c>
    </row>
    <row r="4868" spans="1:24" hidden="1">
      <c r="A4868" s="2">
        <v>20426</v>
      </c>
      <c r="B4868" s="2" t="s">
        <v>13109</v>
      </c>
      <c r="C4868" s="2"/>
      <c r="D4868" s="2" t="s">
        <v>6743</v>
      </c>
      <c r="E4868" s="2" t="s">
        <v>13110</v>
      </c>
      <c r="F4868" s="2" t="s">
        <v>13111</v>
      </c>
      <c r="G4868" s="2" t="s">
        <v>13112</v>
      </c>
      <c r="H4868" s="2" t="s">
        <v>13113</v>
      </c>
      <c r="I4868" s="2" t="s">
        <v>13114</v>
      </c>
      <c r="J4868" s="2" t="s">
        <v>1925</v>
      </c>
      <c r="K4868" s="2" t="e">
        <f>RIGHT(I4868,LEN(I4868)-SEARCH("[",I4868))</f>
        <v>#VALUE!</v>
      </c>
      <c r="L4868" s="2" t="e">
        <f t="shared" ref="L4868:L4931" si="156">LEFT(K4868, LEN(K4868)-1)</f>
        <v>#VALUE!</v>
      </c>
      <c r="M4868" s="2" t="s">
        <v>42</v>
      </c>
      <c r="N4868" s="2" t="e">
        <f t="shared" si="155"/>
        <v>#VALUE!</v>
      </c>
      <c r="O4868" s="2"/>
      <c r="P4868" s="2"/>
      <c r="Q4868" s="2" t="s">
        <v>43</v>
      </c>
      <c r="R4868" s="2"/>
      <c r="S4868" s="2"/>
      <c r="T4868" s="2"/>
      <c r="U4868" s="2" t="s">
        <v>30</v>
      </c>
      <c r="V4868" s="2" t="s">
        <v>31</v>
      </c>
      <c r="W4868" s="2" t="s">
        <v>81</v>
      </c>
      <c r="X4868" s="2" t="s">
        <v>82</v>
      </c>
    </row>
    <row r="4869" spans="1:24" hidden="1">
      <c r="A4869" s="2">
        <v>20425</v>
      </c>
      <c r="B4869" s="2" t="s">
        <v>13115</v>
      </c>
      <c r="C4869" s="2"/>
      <c r="D4869" s="2" t="s">
        <v>35</v>
      </c>
      <c r="E4869" s="2" t="s">
        <v>13110</v>
      </c>
      <c r="F4869" s="2" t="s">
        <v>13116</v>
      </c>
      <c r="G4869" s="2" t="s">
        <v>13117</v>
      </c>
      <c r="H4869" s="2" t="s">
        <v>13118</v>
      </c>
      <c r="I4869" s="2" t="s">
        <v>13119</v>
      </c>
      <c r="J4869" s="2" t="s">
        <v>11094</v>
      </c>
      <c r="K4869" s="2" t="e">
        <f>RIGHT(I4869,LEN(I4869)-SEARCH("[",I4869))</f>
        <v>#VALUE!</v>
      </c>
      <c r="L4869" s="2" t="e">
        <f t="shared" si="156"/>
        <v>#VALUE!</v>
      </c>
      <c r="M4869" s="2" t="s">
        <v>42</v>
      </c>
      <c r="N4869" s="2" t="e">
        <f t="shared" si="155"/>
        <v>#VALUE!</v>
      </c>
      <c r="O4869" s="2"/>
      <c r="P4869" s="2"/>
      <c r="Q4869" s="2" t="s">
        <v>43</v>
      </c>
      <c r="R4869" s="2"/>
      <c r="S4869" s="2"/>
      <c r="T4869" s="2"/>
      <c r="U4869" s="2" t="s">
        <v>30</v>
      </c>
      <c r="V4869" s="2" t="s">
        <v>31</v>
      </c>
      <c r="W4869" s="2" t="s">
        <v>81</v>
      </c>
      <c r="X4869" s="2" t="s">
        <v>82</v>
      </c>
    </row>
    <row r="4870" spans="1:24" hidden="1">
      <c r="A4870" s="2">
        <v>14437</v>
      </c>
      <c r="B4870" s="2" t="s">
        <v>13125</v>
      </c>
      <c r="C4870" s="2"/>
      <c r="D4870" s="2" t="s">
        <v>35</v>
      </c>
      <c r="E4870" s="2" t="s">
        <v>13126</v>
      </c>
      <c r="F4870" s="2" t="s">
        <v>13127</v>
      </c>
      <c r="G4870" s="2" t="s">
        <v>48</v>
      </c>
      <c r="H4870" s="2" t="s">
        <v>13128</v>
      </c>
      <c r="I4870" s="2" t="s">
        <v>13129</v>
      </c>
      <c r="J4870" s="2" t="s">
        <v>13130</v>
      </c>
      <c r="K4870" s="2" t="e">
        <f>RIGHT(I4870,LEN(I4870)-SEARCH("[",I4870))</f>
        <v>#VALUE!</v>
      </c>
      <c r="L4870" s="2" t="e">
        <f t="shared" si="156"/>
        <v>#VALUE!</v>
      </c>
      <c r="M4870" s="2" t="s">
        <v>42</v>
      </c>
      <c r="N4870" s="2" t="e">
        <f t="shared" si="155"/>
        <v>#VALUE!</v>
      </c>
      <c r="O4870" s="2"/>
      <c r="P4870" s="2"/>
      <c r="Q4870" s="2" t="s">
        <v>43</v>
      </c>
      <c r="R4870" s="2"/>
      <c r="S4870" s="2" t="s">
        <v>13131</v>
      </c>
      <c r="T4870" s="2"/>
      <c r="U4870" s="2" t="s">
        <v>30</v>
      </c>
      <c r="V4870" s="2" t="s">
        <v>31</v>
      </c>
      <c r="W4870" s="2" t="s">
        <v>984</v>
      </c>
      <c r="X4870" s="2" t="s">
        <v>1351</v>
      </c>
    </row>
    <row r="4871" spans="1:24" hidden="1">
      <c r="A4871" s="2">
        <v>14434</v>
      </c>
      <c r="B4871" s="2" t="s">
        <v>13132</v>
      </c>
      <c r="C4871" s="2"/>
      <c r="D4871" s="2" t="s">
        <v>126</v>
      </c>
      <c r="E4871" s="2" t="s">
        <v>13126</v>
      </c>
      <c r="F4871" s="2" t="s">
        <v>13133</v>
      </c>
      <c r="G4871" s="2" t="s">
        <v>1922</v>
      </c>
      <c r="H4871" s="2" t="s">
        <v>13134</v>
      </c>
      <c r="I4871" s="2" t="s">
        <v>13135</v>
      </c>
      <c r="J4871" s="2" t="s">
        <v>13136</v>
      </c>
      <c r="K4871" s="2" t="e">
        <f>RIGHT(I4871,LEN(I4871)-SEARCH("[",I4871))</f>
        <v>#VALUE!</v>
      </c>
      <c r="L4871" s="2" t="e">
        <f t="shared" si="156"/>
        <v>#VALUE!</v>
      </c>
      <c r="M4871" s="2" t="s">
        <v>42</v>
      </c>
      <c r="N4871" s="2" t="e">
        <f t="shared" si="155"/>
        <v>#VALUE!</v>
      </c>
      <c r="O4871" s="2"/>
      <c r="P4871" s="2"/>
      <c r="Q4871" s="2" t="s">
        <v>43</v>
      </c>
      <c r="R4871" s="2"/>
      <c r="S4871" s="2"/>
      <c r="T4871" s="2"/>
      <c r="U4871" s="2" t="s">
        <v>30</v>
      </c>
      <c r="V4871" s="2" t="s">
        <v>31</v>
      </c>
      <c r="W4871" s="2" t="s">
        <v>984</v>
      </c>
      <c r="X4871" s="2" t="s">
        <v>1351</v>
      </c>
    </row>
    <row r="4872" spans="1:24" hidden="1">
      <c r="A4872" s="2">
        <v>14435</v>
      </c>
      <c r="B4872" s="2" t="s">
        <v>13137</v>
      </c>
      <c r="C4872" s="2"/>
      <c r="D4872" s="2" t="s">
        <v>126</v>
      </c>
      <c r="E4872" s="2" t="s">
        <v>13126</v>
      </c>
      <c r="F4872" s="2" t="s">
        <v>13138</v>
      </c>
      <c r="G4872" s="2" t="s">
        <v>13139</v>
      </c>
      <c r="H4872" s="2" t="s">
        <v>13140</v>
      </c>
      <c r="I4872" s="2" t="s">
        <v>13141</v>
      </c>
      <c r="J4872" s="2" t="s">
        <v>13142</v>
      </c>
      <c r="K4872" s="2" t="e">
        <f>RIGHT(I4872,LEN(I4872)-SEARCH("[",I4872))</f>
        <v>#VALUE!</v>
      </c>
      <c r="L4872" s="2" t="e">
        <f t="shared" si="156"/>
        <v>#VALUE!</v>
      </c>
      <c r="M4872" s="2" t="s">
        <v>42</v>
      </c>
      <c r="N4872" s="2" t="e">
        <f t="shared" si="155"/>
        <v>#VALUE!</v>
      </c>
      <c r="O4872" s="2"/>
      <c r="P4872" s="2"/>
      <c r="Q4872" s="2" t="s">
        <v>43</v>
      </c>
      <c r="R4872" s="2"/>
      <c r="S4872" s="2"/>
      <c r="T4872" s="2"/>
      <c r="U4872" s="2" t="s">
        <v>30</v>
      </c>
      <c r="V4872" s="2" t="s">
        <v>31</v>
      </c>
      <c r="W4872" s="2" t="s">
        <v>984</v>
      </c>
      <c r="X4872" s="2" t="s">
        <v>1351</v>
      </c>
    </row>
    <row r="4873" spans="1:24" hidden="1">
      <c r="A4873" s="2">
        <v>14438</v>
      </c>
      <c r="B4873" s="2" t="s">
        <v>13146</v>
      </c>
      <c r="C4873" s="2"/>
      <c r="D4873" s="2" t="s">
        <v>205</v>
      </c>
      <c r="E4873" s="2" t="s">
        <v>13126</v>
      </c>
      <c r="F4873" s="2" t="s">
        <v>13147</v>
      </c>
      <c r="G4873" s="2" t="s">
        <v>13148</v>
      </c>
      <c r="H4873" s="2" t="s">
        <v>13149</v>
      </c>
      <c r="I4873" s="2" t="s">
        <v>13150</v>
      </c>
      <c r="J4873" s="2" t="s">
        <v>13151</v>
      </c>
      <c r="K4873" s="2" t="e">
        <f>RIGHT(I4873,LEN(I4873)-SEARCH("[",I4873))</f>
        <v>#VALUE!</v>
      </c>
      <c r="L4873" s="2" t="e">
        <f t="shared" si="156"/>
        <v>#VALUE!</v>
      </c>
      <c r="M4873" s="2" t="s">
        <v>42</v>
      </c>
      <c r="N4873" s="2" t="e">
        <f t="shared" si="155"/>
        <v>#VALUE!</v>
      </c>
      <c r="O4873" s="2"/>
      <c r="P4873" s="2"/>
      <c r="Q4873" s="2" t="s">
        <v>43</v>
      </c>
      <c r="R4873" s="2"/>
      <c r="S4873" s="2" t="s">
        <v>13152</v>
      </c>
      <c r="T4873" s="2"/>
      <c r="U4873" s="2" t="s">
        <v>30</v>
      </c>
      <c r="V4873" s="2" t="s">
        <v>31</v>
      </c>
      <c r="W4873" s="2" t="s">
        <v>984</v>
      </c>
      <c r="X4873" s="2" t="s">
        <v>1351</v>
      </c>
    </row>
    <row r="4874" spans="1:24" hidden="1">
      <c r="A4874" s="2">
        <v>14440</v>
      </c>
      <c r="B4874" s="2" t="s">
        <v>13156</v>
      </c>
      <c r="C4874" s="2"/>
      <c r="D4874" s="2" t="s">
        <v>2087</v>
      </c>
      <c r="E4874" s="2" t="s">
        <v>13126</v>
      </c>
      <c r="F4874" s="2" t="s">
        <v>13157</v>
      </c>
      <c r="G4874" s="2" t="s">
        <v>13158</v>
      </c>
      <c r="H4874" s="2" t="s">
        <v>13159</v>
      </c>
      <c r="I4874" s="2" t="s">
        <v>13160</v>
      </c>
      <c r="J4874" s="2" t="s">
        <v>13161</v>
      </c>
      <c r="K4874" s="2" t="e">
        <f>RIGHT(I4874,LEN(I4874)-SEARCH("[",I4874))</f>
        <v>#VALUE!</v>
      </c>
      <c r="L4874" s="2" t="e">
        <f t="shared" si="156"/>
        <v>#VALUE!</v>
      </c>
      <c r="M4874" s="2" t="s">
        <v>42</v>
      </c>
      <c r="N4874" s="2" t="e">
        <f t="shared" si="155"/>
        <v>#VALUE!</v>
      </c>
      <c r="O4874" s="2"/>
      <c r="P4874" s="2"/>
      <c r="Q4874" s="2" t="s">
        <v>43</v>
      </c>
      <c r="R4874" s="2"/>
      <c r="S4874" s="2" t="s">
        <v>13152</v>
      </c>
      <c r="T4874" s="2" t="s">
        <v>1373</v>
      </c>
      <c r="U4874" s="2" t="s">
        <v>30</v>
      </c>
      <c r="V4874" s="2" t="s">
        <v>31</v>
      </c>
      <c r="W4874" s="2" t="s">
        <v>984</v>
      </c>
      <c r="X4874" s="2" t="s">
        <v>1351</v>
      </c>
    </row>
    <row r="4875" spans="1:24" hidden="1">
      <c r="A4875" s="2">
        <v>14443</v>
      </c>
      <c r="B4875" s="2" t="s">
        <v>13170</v>
      </c>
      <c r="C4875" s="2"/>
      <c r="D4875" s="2" t="s">
        <v>1366</v>
      </c>
      <c r="E4875" s="2" t="s">
        <v>13126</v>
      </c>
      <c r="F4875" s="2" t="s">
        <v>13171</v>
      </c>
      <c r="G4875" s="2" t="s">
        <v>3388</v>
      </c>
      <c r="H4875" s="2" t="s">
        <v>13172</v>
      </c>
      <c r="I4875" s="2" t="s">
        <v>13173</v>
      </c>
      <c r="J4875" s="2" t="s">
        <v>3193</v>
      </c>
      <c r="K4875" s="2" t="e">
        <f>RIGHT(I4875,LEN(I4875)-SEARCH("[",I4875))</f>
        <v>#VALUE!</v>
      </c>
      <c r="L4875" s="2" t="e">
        <f t="shared" si="156"/>
        <v>#VALUE!</v>
      </c>
      <c r="M4875" s="2" t="s">
        <v>42</v>
      </c>
      <c r="N4875" s="2" t="e">
        <f t="shared" si="155"/>
        <v>#VALUE!</v>
      </c>
      <c r="O4875" s="2"/>
      <c r="P4875" s="2"/>
      <c r="Q4875" s="2" t="s">
        <v>43</v>
      </c>
      <c r="R4875" s="2"/>
      <c r="S4875" s="2" t="s">
        <v>13152</v>
      </c>
      <c r="T4875" s="2" t="s">
        <v>1373</v>
      </c>
      <c r="U4875" s="2" t="s">
        <v>30</v>
      </c>
      <c r="V4875" s="2" t="s">
        <v>31</v>
      </c>
      <c r="W4875" s="2" t="s">
        <v>984</v>
      </c>
      <c r="X4875" s="2" t="s">
        <v>1351</v>
      </c>
    </row>
    <row r="4876" spans="1:24" hidden="1">
      <c r="A4876" s="2">
        <v>14442</v>
      </c>
      <c r="B4876" s="2" t="s">
        <v>13174</v>
      </c>
      <c r="C4876" s="2"/>
      <c r="D4876" s="2" t="s">
        <v>2087</v>
      </c>
      <c r="E4876" s="2" t="s">
        <v>13126</v>
      </c>
      <c r="F4876" s="2" t="s">
        <v>13175</v>
      </c>
      <c r="G4876" s="2" t="s">
        <v>13176</v>
      </c>
      <c r="H4876" s="2" t="s">
        <v>13177</v>
      </c>
      <c r="I4876" s="2" t="s">
        <v>13178</v>
      </c>
      <c r="J4876" s="2" t="s">
        <v>13179</v>
      </c>
      <c r="K4876" s="2" t="e">
        <f>RIGHT(I4876,LEN(I4876)-SEARCH("[",I4876))</f>
        <v>#VALUE!</v>
      </c>
      <c r="L4876" s="2" t="e">
        <f t="shared" si="156"/>
        <v>#VALUE!</v>
      </c>
      <c r="M4876" s="2" t="s">
        <v>42</v>
      </c>
      <c r="N4876" s="2" t="e">
        <f t="shared" si="155"/>
        <v>#VALUE!</v>
      </c>
      <c r="O4876" s="2"/>
      <c r="P4876" s="2"/>
      <c r="Q4876" s="2" t="s">
        <v>43</v>
      </c>
      <c r="R4876" s="2"/>
      <c r="S4876" s="2" t="s">
        <v>13152</v>
      </c>
      <c r="T4876" s="2" t="s">
        <v>1373</v>
      </c>
      <c r="U4876" s="2" t="s">
        <v>30</v>
      </c>
      <c r="V4876" s="2" t="s">
        <v>31</v>
      </c>
      <c r="W4876" s="2" t="s">
        <v>984</v>
      </c>
      <c r="X4876" s="2" t="s">
        <v>1351</v>
      </c>
    </row>
    <row r="4877" spans="1:24" hidden="1">
      <c r="A4877" s="2">
        <v>21298</v>
      </c>
      <c r="B4877" s="2" t="s">
        <v>1543</v>
      </c>
      <c r="C4877" s="2"/>
      <c r="D4877" s="2" t="s">
        <v>35</v>
      </c>
      <c r="E4877" s="2" t="s">
        <v>13180</v>
      </c>
      <c r="F4877" s="2" t="s">
        <v>13181</v>
      </c>
      <c r="G4877" s="2" t="s">
        <v>1546</v>
      </c>
      <c r="H4877" s="2" t="s">
        <v>13182</v>
      </c>
      <c r="I4877" s="2" t="s">
        <v>13183</v>
      </c>
      <c r="J4877" s="2" t="s">
        <v>8736</v>
      </c>
      <c r="K4877" s="2" t="e">
        <f>RIGHT(I4877,LEN(I4877)-SEARCH("[",I4877))</f>
        <v>#VALUE!</v>
      </c>
      <c r="L4877" s="2" t="e">
        <f t="shared" si="156"/>
        <v>#VALUE!</v>
      </c>
      <c r="M4877" s="2" t="s">
        <v>767</v>
      </c>
      <c r="N4877" s="2" t="e">
        <f t="shared" si="155"/>
        <v>#VALUE!</v>
      </c>
      <c r="O4877" s="2"/>
      <c r="P4877" s="2"/>
      <c r="Q4877" s="2" t="s">
        <v>768</v>
      </c>
      <c r="R4877" s="2"/>
      <c r="S4877" s="2"/>
      <c r="T4877" s="2"/>
      <c r="U4877" s="2" t="s">
        <v>30</v>
      </c>
      <c r="V4877" s="2" t="s">
        <v>31</v>
      </c>
      <c r="W4877" s="2"/>
      <c r="X4877" s="2"/>
    </row>
    <row r="4878" spans="1:24" hidden="1">
      <c r="A4878" s="2">
        <v>21477</v>
      </c>
      <c r="B4878" s="2" t="s">
        <v>13187</v>
      </c>
      <c r="C4878" s="2"/>
      <c r="D4878" s="2" t="s">
        <v>35</v>
      </c>
      <c r="E4878" s="2" t="s">
        <v>13188</v>
      </c>
      <c r="F4878" s="2" t="s">
        <v>13189</v>
      </c>
      <c r="G4878" s="2" t="s">
        <v>48</v>
      </c>
      <c r="H4878" s="2" t="s">
        <v>13190</v>
      </c>
      <c r="I4878" s="2" t="s">
        <v>13191</v>
      </c>
      <c r="J4878" s="2" t="s">
        <v>12750</v>
      </c>
      <c r="K4878" s="2" t="e">
        <f>RIGHT(I4878,LEN(I4878)-SEARCH("[",I4878))</f>
        <v>#VALUE!</v>
      </c>
      <c r="L4878" s="2" t="e">
        <f t="shared" si="156"/>
        <v>#VALUE!</v>
      </c>
      <c r="M4878" s="2" t="s">
        <v>42</v>
      </c>
      <c r="N4878" s="2" t="e">
        <f t="shared" si="155"/>
        <v>#VALUE!</v>
      </c>
      <c r="O4878" s="2" t="s">
        <v>27</v>
      </c>
      <c r="P4878" s="2"/>
      <c r="Q4878" s="2" t="s">
        <v>43</v>
      </c>
      <c r="R4878" s="2"/>
      <c r="S4878" s="2"/>
      <c r="T4878" s="2" t="s">
        <v>29</v>
      </c>
      <c r="U4878" s="2" t="s">
        <v>30</v>
      </c>
      <c r="V4878" s="2" t="s">
        <v>31</v>
      </c>
      <c r="W4878" s="2" t="s">
        <v>984</v>
      </c>
      <c r="X4878" s="2" t="s">
        <v>1351</v>
      </c>
    </row>
    <row r="4879" spans="1:24" hidden="1">
      <c r="A4879" s="2">
        <v>14410</v>
      </c>
      <c r="B4879" s="2" t="s">
        <v>13192</v>
      </c>
      <c r="C4879" s="2"/>
      <c r="D4879" s="2" t="s">
        <v>126</v>
      </c>
      <c r="E4879" s="2" t="s">
        <v>13188</v>
      </c>
      <c r="F4879" s="2" t="s">
        <v>13193</v>
      </c>
      <c r="G4879" s="2" t="s">
        <v>13194</v>
      </c>
      <c r="H4879" s="2" t="s">
        <v>13195</v>
      </c>
      <c r="I4879" s="2" t="s">
        <v>13196</v>
      </c>
      <c r="J4879" s="2" t="s">
        <v>13197</v>
      </c>
      <c r="K4879" s="2" t="e">
        <f>RIGHT(I4879,LEN(I4879)-SEARCH("[",I4879))</f>
        <v>#VALUE!</v>
      </c>
      <c r="L4879" s="2" t="e">
        <f t="shared" si="156"/>
        <v>#VALUE!</v>
      </c>
      <c r="M4879" s="2" t="s">
        <v>42</v>
      </c>
      <c r="N4879" s="2" t="e">
        <f t="shared" si="155"/>
        <v>#VALUE!</v>
      </c>
      <c r="O4879" s="2"/>
      <c r="P4879" s="2"/>
      <c r="Q4879" s="2" t="s">
        <v>43</v>
      </c>
      <c r="R4879" s="2"/>
      <c r="S4879" s="2"/>
      <c r="T4879" s="2"/>
      <c r="U4879" s="2" t="s">
        <v>30</v>
      </c>
      <c r="V4879" s="2" t="s">
        <v>31</v>
      </c>
      <c r="W4879" s="2" t="s">
        <v>984</v>
      </c>
      <c r="X4879" s="2" t="s">
        <v>1351</v>
      </c>
    </row>
    <row r="4880" spans="1:24" hidden="1">
      <c r="A4880" s="2">
        <v>14408</v>
      </c>
      <c r="B4880" s="2" t="s">
        <v>13198</v>
      </c>
      <c r="C4880" s="2"/>
      <c r="D4880" s="2" t="s">
        <v>126</v>
      </c>
      <c r="E4880" s="2" t="s">
        <v>13188</v>
      </c>
      <c r="F4880" s="2" t="s">
        <v>13199</v>
      </c>
      <c r="G4880" s="2" t="s">
        <v>13200</v>
      </c>
      <c r="H4880" s="2" t="s">
        <v>13201</v>
      </c>
      <c r="I4880" s="2" t="s">
        <v>13202</v>
      </c>
      <c r="J4880" s="2" t="s">
        <v>13203</v>
      </c>
      <c r="K4880" s="2" t="e">
        <f>RIGHT(I4880,LEN(I4880)-SEARCH("[",I4880))</f>
        <v>#VALUE!</v>
      </c>
      <c r="L4880" s="2" t="e">
        <f t="shared" si="156"/>
        <v>#VALUE!</v>
      </c>
      <c r="M4880" s="2" t="s">
        <v>42</v>
      </c>
      <c r="N4880" s="2" t="e">
        <f t="shared" si="155"/>
        <v>#VALUE!</v>
      </c>
      <c r="O4880" s="2"/>
      <c r="P4880" s="2"/>
      <c r="Q4880" s="2" t="s">
        <v>43</v>
      </c>
      <c r="R4880" s="2"/>
      <c r="S4880" s="2"/>
      <c r="T4880" s="2"/>
      <c r="U4880" s="2" t="s">
        <v>30</v>
      </c>
      <c r="V4880" s="2" t="s">
        <v>31</v>
      </c>
      <c r="W4880" s="2" t="s">
        <v>984</v>
      </c>
      <c r="X4880" s="2" t="s">
        <v>1351</v>
      </c>
    </row>
    <row r="4881" spans="1:24" hidden="1">
      <c r="A4881" s="2">
        <v>14409</v>
      </c>
      <c r="B4881" s="2" t="s">
        <v>13204</v>
      </c>
      <c r="C4881" s="2"/>
      <c r="D4881" s="2" t="s">
        <v>1239</v>
      </c>
      <c r="E4881" s="2" t="s">
        <v>13188</v>
      </c>
      <c r="F4881" s="2" t="s">
        <v>13205</v>
      </c>
      <c r="G4881" s="2" t="s">
        <v>13206</v>
      </c>
      <c r="H4881" s="2" t="s">
        <v>13207</v>
      </c>
      <c r="I4881" s="2" t="s">
        <v>13208</v>
      </c>
      <c r="J4881" s="2" t="s">
        <v>3900</v>
      </c>
      <c r="K4881" s="2" t="e">
        <f>RIGHT(I4881,LEN(I4881)-SEARCH("[",I4881))</f>
        <v>#VALUE!</v>
      </c>
      <c r="L4881" s="2" t="e">
        <f t="shared" si="156"/>
        <v>#VALUE!</v>
      </c>
      <c r="M4881" s="2" t="s">
        <v>42</v>
      </c>
      <c r="N4881" s="2" t="e">
        <f t="shared" si="155"/>
        <v>#VALUE!</v>
      </c>
      <c r="O4881" s="2"/>
      <c r="P4881" s="2"/>
      <c r="Q4881" s="2" t="s">
        <v>43</v>
      </c>
      <c r="R4881" s="2"/>
      <c r="S4881" s="2"/>
      <c r="T4881" s="2"/>
      <c r="U4881" s="2" t="s">
        <v>30</v>
      </c>
      <c r="V4881" s="2" t="s">
        <v>31</v>
      </c>
      <c r="W4881" s="2" t="s">
        <v>984</v>
      </c>
      <c r="X4881" s="2" t="s">
        <v>1351</v>
      </c>
    </row>
    <row r="4882" spans="1:24" hidden="1">
      <c r="A4882" s="2">
        <v>21510</v>
      </c>
      <c r="B4882" s="2" t="s">
        <v>13209</v>
      </c>
      <c r="C4882" s="2"/>
      <c r="D4882" s="2" t="s">
        <v>35</v>
      </c>
      <c r="E4882" s="2" t="s">
        <v>13210</v>
      </c>
      <c r="F4882" s="2" t="s">
        <v>13211</v>
      </c>
      <c r="G4882" s="2" t="s">
        <v>48</v>
      </c>
      <c r="H4882" s="2" t="s">
        <v>13212</v>
      </c>
      <c r="I4882" s="2" t="s">
        <v>13213</v>
      </c>
      <c r="J4882" s="2" t="s">
        <v>13214</v>
      </c>
      <c r="K4882" s="2" t="e">
        <f>RIGHT(I4882,LEN(I4882)-SEARCH("[",I4882))</f>
        <v>#VALUE!</v>
      </c>
      <c r="L4882" s="2" t="e">
        <f t="shared" si="156"/>
        <v>#VALUE!</v>
      </c>
      <c r="M4882" s="2" t="s">
        <v>42</v>
      </c>
      <c r="N4882" s="2" t="e">
        <f t="shared" si="155"/>
        <v>#VALUE!</v>
      </c>
      <c r="O4882" s="2" t="s">
        <v>27</v>
      </c>
      <c r="P4882" s="2"/>
      <c r="Q4882" s="2" t="s">
        <v>43</v>
      </c>
      <c r="R4882" s="2"/>
      <c r="S4882" s="2"/>
      <c r="T4882" s="2" t="s">
        <v>29</v>
      </c>
      <c r="U4882" s="2" t="s">
        <v>30</v>
      </c>
      <c r="V4882" s="2" t="s">
        <v>31</v>
      </c>
      <c r="W4882" s="2" t="s">
        <v>4751</v>
      </c>
      <c r="X4882" s="2" t="s">
        <v>783</v>
      </c>
    </row>
    <row r="4883" spans="1:24" hidden="1">
      <c r="A4883" s="2">
        <v>23216</v>
      </c>
      <c r="B4883" s="2" t="s">
        <v>13215</v>
      </c>
      <c r="C4883" s="2"/>
      <c r="D4883" s="2" t="s">
        <v>91</v>
      </c>
      <c r="E4883" s="2" t="s">
        <v>13216</v>
      </c>
      <c r="F4883" s="2" t="s">
        <v>13217</v>
      </c>
      <c r="G4883" s="2" t="s">
        <v>91</v>
      </c>
      <c r="H4883" s="2" t="s">
        <v>13218</v>
      </c>
      <c r="I4883" s="2" t="s">
        <v>13219</v>
      </c>
      <c r="J4883" s="2" t="s">
        <v>13220</v>
      </c>
      <c r="K4883" s="2" t="e">
        <f>RIGHT(I4883,LEN(I4883)-SEARCH("[",I4883))</f>
        <v>#VALUE!</v>
      </c>
      <c r="L4883" s="2" t="e">
        <f t="shared" si="156"/>
        <v>#VALUE!</v>
      </c>
      <c r="M4883" s="2" t="s">
        <v>42</v>
      </c>
      <c r="N4883" s="2" t="e">
        <f t="shared" si="155"/>
        <v>#VALUE!</v>
      </c>
      <c r="O4883" s="2"/>
      <c r="P4883" s="2"/>
      <c r="Q4883" s="2" t="s">
        <v>43</v>
      </c>
      <c r="R4883" s="2"/>
      <c r="S4883" s="2"/>
      <c r="T4883" s="2"/>
      <c r="U4883" s="2" t="s">
        <v>30</v>
      </c>
      <c r="V4883" s="2" t="s">
        <v>31</v>
      </c>
      <c r="W4883" s="2" t="s">
        <v>984</v>
      </c>
      <c r="X4883" s="2" t="s">
        <v>1246</v>
      </c>
    </row>
    <row r="4884" spans="1:24" hidden="1">
      <c r="A4884" s="2">
        <v>18485</v>
      </c>
      <c r="B4884" s="2" t="s">
        <v>13221</v>
      </c>
      <c r="C4884" s="2"/>
      <c r="D4884" s="2" t="s">
        <v>35</v>
      </c>
      <c r="E4884" s="2" t="s">
        <v>13222</v>
      </c>
      <c r="F4884" s="2" t="s">
        <v>13223</v>
      </c>
      <c r="G4884" s="2" t="s">
        <v>1922</v>
      </c>
      <c r="H4884" s="2" t="s">
        <v>13224</v>
      </c>
      <c r="I4884" s="2" t="s">
        <v>13225</v>
      </c>
      <c r="J4884" s="2" t="s">
        <v>13226</v>
      </c>
      <c r="K4884" s="2" t="e">
        <f>RIGHT(I4884,LEN(I4884)-SEARCH("[",I4884))</f>
        <v>#VALUE!</v>
      </c>
      <c r="L4884" s="2" t="e">
        <f t="shared" si="156"/>
        <v>#VALUE!</v>
      </c>
      <c r="M4884" s="2" t="s">
        <v>42</v>
      </c>
      <c r="N4884" s="2" t="e">
        <f t="shared" si="155"/>
        <v>#VALUE!</v>
      </c>
      <c r="O4884" s="2"/>
      <c r="P4884" s="2"/>
      <c r="Q4884" s="2" t="s">
        <v>43</v>
      </c>
      <c r="R4884" s="2"/>
      <c r="S4884" s="2"/>
      <c r="T4884" s="2"/>
      <c r="U4884" s="2" t="s">
        <v>30</v>
      </c>
      <c r="V4884" s="2" t="s">
        <v>31</v>
      </c>
      <c r="W4884" s="2" t="s">
        <v>32</v>
      </c>
      <c r="X4884" s="2" t="s">
        <v>1167</v>
      </c>
    </row>
    <row r="4885" spans="1:24" hidden="1">
      <c r="A4885" s="2">
        <v>18506</v>
      </c>
      <c r="B4885" s="2" t="s">
        <v>13227</v>
      </c>
      <c r="C4885" s="2"/>
      <c r="D4885" s="2" t="s">
        <v>57</v>
      </c>
      <c r="E4885" s="2" t="s">
        <v>13222</v>
      </c>
      <c r="F4885" s="2" t="s">
        <v>13228</v>
      </c>
      <c r="G4885" s="2" t="s">
        <v>10966</v>
      </c>
      <c r="H4885" s="2" t="s">
        <v>13229</v>
      </c>
      <c r="I4885" s="2" t="s">
        <v>13230</v>
      </c>
      <c r="J4885" s="2" t="s">
        <v>13231</v>
      </c>
      <c r="K4885" s="2" t="e">
        <f>RIGHT(I4885,LEN(I4885)-SEARCH("[",I4885))</f>
        <v>#VALUE!</v>
      </c>
      <c r="L4885" s="2" t="e">
        <f t="shared" si="156"/>
        <v>#VALUE!</v>
      </c>
      <c r="M4885" s="2" t="s">
        <v>42</v>
      </c>
      <c r="N4885" s="2" t="e">
        <f t="shared" si="155"/>
        <v>#VALUE!</v>
      </c>
      <c r="O4885" s="2"/>
      <c r="P4885" s="2"/>
      <c r="Q4885" s="2" t="s">
        <v>43</v>
      </c>
      <c r="R4885" s="2"/>
      <c r="S4885" s="2"/>
      <c r="T4885" s="2"/>
      <c r="U4885" s="2" t="s">
        <v>30</v>
      </c>
      <c r="V4885" s="2" t="s">
        <v>31</v>
      </c>
      <c r="W4885" s="2" t="s">
        <v>32</v>
      </c>
      <c r="X4885" s="2" t="s">
        <v>1167</v>
      </c>
    </row>
    <row r="4886" spans="1:24" hidden="1">
      <c r="A4886" s="2">
        <v>18486</v>
      </c>
      <c r="B4886" s="2" t="s">
        <v>13232</v>
      </c>
      <c r="C4886" s="2"/>
      <c r="D4886" s="2" t="s">
        <v>1091</v>
      </c>
      <c r="E4886" s="2" t="s">
        <v>13222</v>
      </c>
      <c r="F4886" s="2" t="s">
        <v>13233</v>
      </c>
      <c r="G4886" s="2" t="s">
        <v>13234</v>
      </c>
      <c r="H4886" s="2" t="s">
        <v>13235</v>
      </c>
      <c r="I4886" s="2" t="s">
        <v>13236</v>
      </c>
      <c r="J4886" s="2" t="s">
        <v>13237</v>
      </c>
      <c r="K4886" s="2" t="e">
        <f>RIGHT(I4886,LEN(I4886)-SEARCH("[",I4886))</f>
        <v>#VALUE!</v>
      </c>
      <c r="L4886" s="2" t="e">
        <f t="shared" si="156"/>
        <v>#VALUE!</v>
      </c>
      <c r="M4886" s="2" t="s">
        <v>42</v>
      </c>
      <c r="N4886" s="2" t="e">
        <f t="shared" si="155"/>
        <v>#VALUE!</v>
      </c>
      <c r="O4886" s="2"/>
      <c r="P4886" s="2"/>
      <c r="Q4886" s="2" t="s">
        <v>43</v>
      </c>
      <c r="R4886" s="2"/>
      <c r="S4886" s="2"/>
      <c r="T4886" s="2"/>
      <c r="U4886" s="2" t="s">
        <v>30</v>
      </c>
      <c r="V4886" s="2" t="s">
        <v>31</v>
      </c>
      <c r="W4886" s="2" t="s">
        <v>32</v>
      </c>
      <c r="X4886" s="2" t="s">
        <v>1167</v>
      </c>
    </row>
    <row r="4887" spans="1:24" hidden="1">
      <c r="A4887" s="2">
        <v>18504</v>
      </c>
      <c r="B4887" s="2" t="s">
        <v>13238</v>
      </c>
      <c r="C4887" s="2"/>
      <c r="D4887" s="2" t="s">
        <v>818</v>
      </c>
      <c r="E4887" s="2" t="s">
        <v>13222</v>
      </c>
      <c r="F4887" s="2" t="s">
        <v>13239</v>
      </c>
      <c r="G4887" s="2" t="s">
        <v>820</v>
      </c>
      <c r="H4887" s="2" t="s">
        <v>13240</v>
      </c>
      <c r="I4887" s="2" t="s">
        <v>13241</v>
      </c>
      <c r="J4887" s="2" t="s">
        <v>13242</v>
      </c>
      <c r="K4887" s="2" t="e">
        <f>RIGHT(I4887,LEN(I4887)-SEARCH("[",I4887))</f>
        <v>#VALUE!</v>
      </c>
      <c r="L4887" s="2" t="e">
        <f t="shared" si="156"/>
        <v>#VALUE!</v>
      </c>
      <c r="M4887" s="2" t="s">
        <v>42</v>
      </c>
      <c r="N4887" s="2" t="e">
        <f t="shared" si="155"/>
        <v>#VALUE!</v>
      </c>
      <c r="O4887" s="2"/>
      <c r="P4887" s="2"/>
      <c r="Q4887" s="2" t="s">
        <v>43</v>
      </c>
      <c r="R4887" s="2"/>
      <c r="S4887" s="2"/>
      <c r="T4887" s="2"/>
      <c r="U4887" s="2" t="s">
        <v>30</v>
      </c>
      <c r="V4887" s="2" t="s">
        <v>31</v>
      </c>
      <c r="W4887" s="2" t="s">
        <v>32</v>
      </c>
      <c r="X4887" s="2" t="s">
        <v>1167</v>
      </c>
    </row>
    <row r="4888" spans="1:24" hidden="1">
      <c r="A4888" s="2">
        <v>18503</v>
      </c>
      <c r="B4888" s="2" t="s">
        <v>13243</v>
      </c>
      <c r="C4888" s="2"/>
      <c r="D4888" s="2" t="s">
        <v>91</v>
      </c>
      <c r="E4888" s="2" t="s">
        <v>13222</v>
      </c>
      <c r="F4888" s="2" t="s">
        <v>13244</v>
      </c>
      <c r="G4888" s="2" t="s">
        <v>91</v>
      </c>
      <c r="H4888" s="2" t="s">
        <v>13245</v>
      </c>
      <c r="I4888" s="2" t="s">
        <v>13246</v>
      </c>
      <c r="J4888" s="2" t="s">
        <v>13247</v>
      </c>
      <c r="K4888" s="2" t="e">
        <f>RIGHT(I4888,LEN(I4888)-SEARCH("[",I4888))</f>
        <v>#VALUE!</v>
      </c>
      <c r="L4888" s="2" t="e">
        <f t="shared" si="156"/>
        <v>#VALUE!</v>
      </c>
      <c r="M4888" s="2" t="s">
        <v>42</v>
      </c>
      <c r="N4888" s="2" t="e">
        <f t="shared" si="155"/>
        <v>#VALUE!</v>
      </c>
      <c r="O4888" s="2"/>
      <c r="P4888" s="2"/>
      <c r="Q4888" s="2" t="s">
        <v>43</v>
      </c>
      <c r="R4888" s="2"/>
      <c r="S4888" s="2"/>
      <c r="T4888" s="2"/>
      <c r="U4888" s="2" t="s">
        <v>30</v>
      </c>
      <c r="V4888" s="2" t="s">
        <v>31</v>
      </c>
      <c r="W4888" s="2" t="s">
        <v>32</v>
      </c>
      <c r="X4888" s="2" t="s">
        <v>1167</v>
      </c>
    </row>
    <row r="4889" spans="1:24" hidden="1">
      <c r="A4889" s="2">
        <v>18490</v>
      </c>
      <c r="B4889" s="2" t="s">
        <v>13248</v>
      </c>
      <c r="C4889" s="2"/>
      <c r="D4889" s="2" t="s">
        <v>139</v>
      </c>
      <c r="E4889" s="2" t="s">
        <v>13222</v>
      </c>
      <c r="F4889" s="2" t="s">
        <v>13249</v>
      </c>
      <c r="G4889" s="2" t="s">
        <v>2567</v>
      </c>
      <c r="H4889" s="2" t="s">
        <v>13250</v>
      </c>
      <c r="I4889" s="2" t="s">
        <v>13251</v>
      </c>
      <c r="J4889" s="2" t="s">
        <v>13252</v>
      </c>
      <c r="K4889" s="2" t="e">
        <f>RIGHT(I4889,LEN(I4889)-SEARCH("[",I4889))</f>
        <v>#VALUE!</v>
      </c>
      <c r="L4889" s="2" t="e">
        <f t="shared" si="156"/>
        <v>#VALUE!</v>
      </c>
      <c r="M4889" s="2" t="s">
        <v>42</v>
      </c>
      <c r="N4889" s="2" t="e">
        <f t="shared" ref="N4889:N4952" si="157">IF(L4889=M4889,1,0)</f>
        <v>#VALUE!</v>
      </c>
      <c r="O4889" s="2"/>
      <c r="P4889" s="2"/>
      <c r="Q4889" s="2" t="s">
        <v>43</v>
      </c>
      <c r="R4889" s="2"/>
      <c r="S4889" s="2"/>
      <c r="T4889" s="2"/>
      <c r="U4889" s="2" t="s">
        <v>30</v>
      </c>
      <c r="V4889" s="2" t="s">
        <v>31</v>
      </c>
      <c r="W4889" s="2" t="s">
        <v>32</v>
      </c>
      <c r="X4889" s="2" t="s">
        <v>1167</v>
      </c>
    </row>
    <row r="4890" spans="1:24" hidden="1">
      <c r="A4890" s="2">
        <v>18491</v>
      </c>
      <c r="B4890" s="2" t="s">
        <v>13253</v>
      </c>
      <c r="C4890" s="2"/>
      <c r="D4890" s="2" t="s">
        <v>139</v>
      </c>
      <c r="E4890" s="2" t="s">
        <v>13222</v>
      </c>
      <c r="F4890" s="2" t="s">
        <v>13254</v>
      </c>
      <c r="G4890" s="2" t="s">
        <v>2567</v>
      </c>
      <c r="H4890" s="2" t="s">
        <v>13250</v>
      </c>
      <c r="I4890" s="2" t="s">
        <v>13255</v>
      </c>
      <c r="J4890" s="2" t="s">
        <v>13256</v>
      </c>
      <c r="K4890" s="2" t="e">
        <f>RIGHT(I4890,LEN(I4890)-SEARCH("[",I4890))</f>
        <v>#VALUE!</v>
      </c>
      <c r="L4890" s="2" t="e">
        <f t="shared" si="156"/>
        <v>#VALUE!</v>
      </c>
      <c r="M4890" s="2" t="s">
        <v>42</v>
      </c>
      <c r="N4890" s="2" t="e">
        <f t="shared" si="157"/>
        <v>#VALUE!</v>
      </c>
      <c r="O4890" s="2"/>
      <c r="P4890" s="2"/>
      <c r="Q4890" s="2" t="s">
        <v>43</v>
      </c>
      <c r="R4890" s="2"/>
      <c r="S4890" s="2"/>
      <c r="T4890" s="2"/>
      <c r="U4890" s="2" t="s">
        <v>30</v>
      </c>
      <c r="V4890" s="2" t="s">
        <v>31</v>
      </c>
      <c r="W4890" s="2" t="s">
        <v>32</v>
      </c>
      <c r="X4890" s="2" t="s">
        <v>1167</v>
      </c>
    </row>
    <row r="4891" spans="1:24" hidden="1">
      <c r="A4891" s="2">
        <v>18492</v>
      </c>
      <c r="B4891" s="2" t="s">
        <v>13257</v>
      </c>
      <c r="C4891" s="2"/>
      <c r="D4891" s="2" t="s">
        <v>139</v>
      </c>
      <c r="E4891" s="2" t="s">
        <v>13222</v>
      </c>
      <c r="F4891" s="2" t="s">
        <v>13258</v>
      </c>
      <c r="G4891" s="2" t="s">
        <v>2567</v>
      </c>
      <c r="H4891" s="2" t="s">
        <v>13250</v>
      </c>
      <c r="I4891" s="2" t="s">
        <v>13259</v>
      </c>
      <c r="J4891" s="2" t="s">
        <v>13260</v>
      </c>
      <c r="K4891" s="2" t="e">
        <f>RIGHT(I4891,LEN(I4891)-SEARCH("[",I4891))</f>
        <v>#VALUE!</v>
      </c>
      <c r="L4891" s="2" t="e">
        <f t="shared" si="156"/>
        <v>#VALUE!</v>
      </c>
      <c r="M4891" s="2" t="s">
        <v>42</v>
      </c>
      <c r="N4891" s="2" t="e">
        <f t="shared" si="157"/>
        <v>#VALUE!</v>
      </c>
      <c r="O4891" s="2"/>
      <c r="P4891" s="2"/>
      <c r="Q4891" s="2" t="s">
        <v>43</v>
      </c>
      <c r="R4891" s="2"/>
      <c r="S4891" s="2"/>
      <c r="T4891" s="2"/>
      <c r="U4891" s="2" t="s">
        <v>30</v>
      </c>
      <c r="V4891" s="2" t="s">
        <v>31</v>
      </c>
      <c r="W4891" s="2" t="s">
        <v>32</v>
      </c>
      <c r="X4891" s="2" t="s">
        <v>1167</v>
      </c>
    </row>
    <row r="4892" spans="1:24" hidden="1">
      <c r="A4892" s="2">
        <v>18493</v>
      </c>
      <c r="B4892" s="2" t="s">
        <v>13261</v>
      </c>
      <c r="C4892" s="2"/>
      <c r="D4892" s="2" t="s">
        <v>139</v>
      </c>
      <c r="E4892" s="2" t="s">
        <v>13222</v>
      </c>
      <c r="F4892" s="2" t="s">
        <v>13262</v>
      </c>
      <c r="G4892" s="2" t="s">
        <v>2567</v>
      </c>
      <c r="H4892" s="2" t="s">
        <v>13250</v>
      </c>
      <c r="I4892" s="2" t="s">
        <v>13263</v>
      </c>
      <c r="J4892" s="2" t="s">
        <v>13264</v>
      </c>
      <c r="K4892" s="2" t="e">
        <f>RIGHT(I4892,LEN(I4892)-SEARCH("[",I4892))</f>
        <v>#VALUE!</v>
      </c>
      <c r="L4892" s="2" t="e">
        <f t="shared" si="156"/>
        <v>#VALUE!</v>
      </c>
      <c r="M4892" s="2" t="s">
        <v>42</v>
      </c>
      <c r="N4892" s="2" t="e">
        <f t="shared" si="157"/>
        <v>#VALUE!</v>
      </c>
      <c r="O4892" s="2"/>
      <c r="P4892" s="2"/>
      <c r="Q4892" s="2" t="s">
        <v>43</v>
      </c>
      <c r="R4892" s="2"/>
      <c r="S4892" s="2"/>
      <c r="T4892" s="2"/>
      <c r="U4892" s="2" t="s">
        <v>30</v>
      </c>
      <c r="V4892" s="2" t="s">
        <v>31</v>
      </c>
      <c r="W4892" s="2" t="s">
        <v>32</v>
      </c>
      <c r="X4892" s="2" t="s">
        <v>1167</v>
      </c>
    </row>
    <row r="4893" spans="1:24" hidden="1">
      <c r="A4893" s="2">
        <v>18494</v>
      </c>
      <c r="B4893" s="2" t="s">
        <v>13265</v>
      </c>
      <c r="C4893" s="2"/>
      <c r="D4893" s="2" t="s">
        <v>139</v>
      </c>
      <c r="E4893" s="2" t="s">
        <v>13222</v>
      </c>
      <c r="F4893" s="2" t="s">
        <v>13266</v>
      </c>
      <c r="G4893" s="2" t="s">
        <v>2567</v>
      </c>
      <c r="H4893" s="2" t="s">
        <v>13250</v>
      </c>
      <c r="I4893" s="2" t="s">
        <v>13267</v>
      </c>
      <c r="J4893" s="2" t="s">
        <v>13268</v>
      </c>
      <c r="K4893" s="2" t="e">
        <f>RIGHT(I4893,LEN(I4893)-SEARCH("[",I4893))</f>
        <v>#VALUE!</v>
      </c>
      <c r="L4893" s="2" t="e">
        <f t="shared" si="156"/>
        <v>#VALUE!</v>
      </c>
      <c r="M4893" s="2" t="s">
        <v>42</v>
      </c>
      <c r="N4893" s="2" t="e">
        <f t="shared" si="157"/>
        <v>#VALUE!</v>
      </c>
      <c r="O4893" s="2"/>
      <c r="P4893" s="2"/>
      <c r="Q4893" s="2" t="s">
        <v>43</v>
      </c>
      <c r="R4893" s="2"/>
      <c r="S4893" s="2"/>
      <c r="T4893" s="2"/>
      <c r="U4893" s="2" t="s">
        <v>30</v>
      </c>
      <c r="V4893" s="2" t="s">
        <v>31</v>
      </c>
      <c r="W4893" s="2" t="s">
        <v>32</v>
      </c>
      <c r="X4893" s="2" t="s">
        <v>1167</v>
      </c>
    </row>
    <row r="4894" spans="1:24" hidden="1">
      <c r="A4894" s="2">
        <v>18495</v>
      </c>
      <c r="B4894" s="2" t="s">
        <v>13269</v>
      </c>
      <c r="C4894" s="2"/>
      <c r="D4894" s="2" t="s">
        <v>139</v>
      </c>
      <c r="E4894" s="2" t="s">
        <v>13222</v>
      </c>
      <c r="F4894" s="2" t="s">
        <v>13270</v>
      </c>
      <c r="G4894" s="2" t="s">
        <v>2567</v>
      </c>
      <c r="H4894" s="2" t="s">
        <v>13250</v>
      </c>
      <c r="I4894" s="2" t="s">
        <v>13271</v>
      </c>
      <c r="J4894" s="2" t="s">
        <v>13272</v>
      </c>
      <c r="K4894" s="2" t="e">
        <f>RIGHT(I4894,LEN(I4894)-SEARCH("[",I4894))</f>
        <v>#VALUE!</v>
      </c>
      <c r="L4894" s="2" t="e">
        <f t="shared" si="156"/>
        <v>#VALUE!</v>
      </c>
      <c r="M4894" s="2" t="s">
        <v>42</v>
      </c>
      <c r="N4894" s="2" t="e">
        <f t="shared" si="157"/>
        <v>#VALUE!</v>
      </c>
      <c r="O4894" s="2"/>
      <c r="P4894" s="2"/>
      <c r="Q4894" s="2" t="s">
        <v>43</v>
      </c>
      <c r="R4894" s="2"/>
      <c r="S4894" s="2"/>
      <c r="T4894" s="2"/>
      <c r="U4894" s="2" t="s">
        <v>30</v>
      </c>
      <c r="V4894" s="2" t="s">
        <v>31</v>
      </c>
      <c r="W4894" s="2" t="s">
        <v>32</v>
      </c>
      <c r="X4894" s="2" t="s">
        <v>1167</v>
      </c>
    </row>
    <row r="4895" spans="1:24" hidden="1">
      <c r="A4895" s="2">
        <v>18496</v>
      </c>
      <c r="B4895" s="2" t="s">
        <v>13273</v>
      </c>
      <c r="C4895" s="2"/>
      <c r="D4895" s="2" t="s">
        <v>139</v>
      </c>
      <c r="E4895" s="2" t="s">
        <v>13222</v>
      </c>
      <c r="F4895" s="2" t="s">
        <v>13274</v>
      </c>
      <c r="G4895" s="2" t="s">
        <v>2567</v>
      </c>
      <c r="H4895" s="2" t="s">
        <v>13250</v>
      </c>
      <c r="I4895" s="2" t="s">
        <v>13275</v>
      </c>
      <c r="J4895" s="2" t="s">
        <v>13276</v>
      </c>
      <c r="K4895" s="2" t="e">
        <f>RIGHT(I4895,LEN(I4895)-SEARCH("[",I4895))</f>
        <v>#VALUE!</v>
      </c>
      <c r="L4895" s="2" t="e">
        <f t="shared" si="156"/>
        <v>#VALUE!</v>
      </c>
      <c r="M4895" s="2" t="s">
        <v>42</v>
      </c>
      <c r="N4895" s="2" t="e">
        <f t="shared" si="157"/>
        <v>#VALUE!</v>
      </c>
      <c r="O4895" s="2"/>
      <c r="P4895" s="2"/>
      <c r="Q4895" s="2" t="s">
        <v>43</v>
      </c>
      <c r="R4895" s="2"/>
      <c r="S4895" s="2"/>
      <c r="T4895" s="2"/>
      <c r="U4895" s="2" t="s">
        <v>30</v>
      </c>
      <c r="V4895" s="2" t="s">
        <v>31</v>
      </c>
      <c r="W4895" s="2" t="s">
        <v>32</v>
      </c>
      <c r="X4895" s="2" t="s">
        <v>1167</v>
      </c>
    </row>
    <row r="4896" spans="1:24" hidden="1">
      <c r="A4896" s="2">
        <v>18497</v>
      </c>
      <c r="B4896" s="2" t="s">
        <v>13277</v>
      </c>
      <c r="C4896" s="2"/>
      <c r="D4896" s="2" t="s">
        <v>139</v>
      </c>
      <c r="E4896" s="2" t="s">
        <v>13222</v>
      </c>
      <c r="F4896" s="2" t="s">
        <v>13278</v>
      </c>
      <c r="G4896" s="2" t="s">
        <v>2567</v>
      </c>
      <c r="H4896" s="2" t="s">
        <v>13250</v>
      </c>
      <c r="I4896" s="2" t="s">
        <v>13279</v>
      </c>
      <c r="J4896" s="2" t="s">
        <v>13280</v>
      </c>
      <c r="K4896" s="2" t="e">
        <f>RIGHT(I4896,LEN(I4896)-SEARCH("[",I4896))</f>
        <v>#VALUE!</v>
      </c>
      <c r="L4896" s="2" t="e">
        <f t="shared" si="156"/>
        <v>#VALUE!</v>
      </c>
      <c r="M4896" s="2" t="s">
        <v>42</v>
      </c>
      <c r="N4896" s="2" t="e">
        <f t="shared" si="157"/>
        <v>#VALUE!</v>
      </c>
      <c r="O4896" s="2"/>
      <c r="P4896" s="2"/>
      <c r="Q4896" s="2" t="s">
        <v>43</v>
      </c>
      <c r="R4896" s="2"/>
      <c r="S4896" s="2"/>
      <c r="T4896" s="2"/>
      <c r="U4896" s="2" t="s">
        <v>30</v>
      </c>
      <c r="V4896" s="2" t="s">
        <v>31</v>
      </c>
      <c r="W4896" s="2" t="s">
        <v>32</v>
      </c>
      <c r="X4896" s="2" t="s">
        <v>1167</v>
      </c>
    </row>
    <row r="4897" spans="1:24" hidden="1">
      <c r="A4897" s="2">
        <v>18498</v>
      </c>
      <c r="B4897" s="2" t="s">
        <v>13281</v>
      </c>
      <c r="C4897" s="2"/>
      <c r="D4897" s="2" t="s">
        <v>139</v>
      </c>
      <c r="E4897" s="2" t="s">
        <v>13222</v>
      </c>
      <c r="F4897" s="2" t="s">
        <v>13282</v>
      </c>
      <c r="G4897" s="2" t="s">
        <v>2567</v>
      </c>
      <c r="H4897" s="2" t="s">
        <v>13250</v>
      </c>
      <c r="I4897" s="2" t="s">
        <v>13283</v>
      </c>
      <c r="J4897" s="2" t="s">
        <v>13284</v>
      </c>
      <c r="K4897" s="2" t="e">
        <f>RIGHT(I4897,LEN(I4897)-SEARCH("[",I4897))</f>
        <v>#VALUE!</v>
      </c>
      <c r="L4897" s="2" t="e">
        <f t="shared" si="156"/>
        <v>#VALUE!</v>
      </c>
      <c r="M4897" s="2" t="s">
        <v>42</v>
      </c>
      <c r="N4897" s="2" t="e">
        <f t="shared" si="157"/>
        <v>#VALUE!</v>
      </c>
      <c r="O4897" s="2"/>
      <c r="P4897" s="2"/>
      <c r="Q4897" s="2" t="s">
        <v>43</v>
      </c>
      <c r="R4897" s="2"/>
      <c r="S4897" s="2"/>
      <c r="T4897" s="2"/>
      <c r="U4897" s="2" t="s">
        <v>30</v>
      </c>
      <c r="V4897" s="2" t="s">
        <v>31</v>
      </c>
      <c r="W4897" s="2" t="s">
        <v>32</v>
      </c>
      <c r="X4897" s="2" t="s">
        <v>1167</v>
      </c>
    </row>
    <row r="4898" spans="1:24" hidden="1">
      <c r="A4898" s="2">
        <v>18499</v>
      </c>
      <c r="B4898" s="2" t="s">
        <v>13285</v>
      </c>
      <c r="C4898" s="2"/>
      <c r="D4898" s="2" t="s">
        <v>139</v>
      </c>
      <c r="E4898" s="2" t="s">
        <v>13222</v>
      </c>
      <c r="F4898" s="2" t="s">
        <v>13286</v>
      </c>
      <c r="G4898" s="2" t="s">
        <v>2567</v>
      </c>
      <c r="H4898" s="2" t="s">
        <v>13250</v>
      </c>
      <c r="I4898" s="2" t="s">
        <v>13287</v>
      </c>
      <c r="J4898" s="2" t="s">
        <v>3320</v>
      </c>
      <c r="K4898" s="2" t="e">
        <f>RIGHT(I4898,LEN(I4898)-SEARCH("[",I4898))</f>
        <v>#VALUE!</v>
      </c>
      <c r="L4898" s="2" t="e">
        <f t="shared" si="156"/>
        <v>#VALUE!</v>
      </c>
      <c r="M4898" s="2" t="s">
        <v>42</v>
      </c>
      <c r="N4898" s="2" t="e">
        <f t="shared" si="157"/>
        <v>#VALUE!</v>
      </c>
      <c r="O4898" s="2"/>
      <c r="P4898" s="2"/>
      <c r="Q4898" s="2" t="s">
        <v>43</v>
      </c>
      <c r="R4898" s="2"/>
      <c r="S4898" s="2"/>
      <c r="T4898" s="2"/>
      <c r="U4898" s="2" t="s">
        <v>30</v>
      </c>
      <c r="V4898" s="2" t="s">
        <v>31</v>
      </c>
      <c r="W4898" s="2" t="s">
        <v>32</v>
      </c>
      <c r="X4898" s="2" t="s">
        <v>1167</v>
      </c>
    </row>
    <row r="4899" spans="1:24" hidden="1">
      <c r="A4899" s="2">
        <v>18500</v>
      </c>
      <c r="B4899" s="2" t="s">
        <v>13288</v>
      </c>
      <c r="C4899" s="2"/>
      <c r="D4899" s="2" t="s">
        <v>139</v>
      </c>
      <c r="E4899" s="2" t="s">
        <v>13222</v>
      </c>
      <c r="F4899" s="2" t="s">
        <v>13289</v>
      </c>
      <c r="G4899" s="2" t="s">
        <v>2567</v>
      </c>
      <c r="H4899" s="2" t="s">
        <v>13250</v>
      </c>
      <c r="I4899" s="2" t="s">
        <v>13290</v>
      </c>
      <c r="J4899" s="2" t="s">
        <v>13291</v>
      </c>
      <c r="K4899" s="2" t="e">
        <f>RIGHT(I4899,LEN(I4899)-SEARCH("[",I4899))</f>
        <v>#VALUE!</v>
      </c>
      <c r="L4899" s="2" t="e">
        <f t="shared" si="156"/>
        <v>#VALUE!</v>
      </c>
      <c r="M4899" s="2" t="s">
        <v>42</v>
      </c>
      <c r="N4899" s="2" t="e">
        <f t="shared" si="157"/>
        <v>#VALUE!</v>
      </c>
      <c r="O4899" s="2"/>
      <c r="P4899" s="2"/>
      <c r="Q4899" s="2" t="s">
        <v>43</v>
      </c>
      <c r="R4899" s="2"/>
      <c r="S4899" s="2"/>
      <c r="T4899" s="2"/>
      <c r="U4899" s="2" t="s">
        <v>30</v>
      </c>
      <c r="V4899" s="2" t="s">
        <v>31</v>
      </c>
      <c r="W4899" s="2" t="s">
        <v>32</v>
      </c>
      <c r="X4899" s="2" t="s">
        <v>1167</v>
      </c>
    </row>
    <row r="4900" spans="1:24" hidden="1">
      <c r="A4900" s="2">
        <v>18501</v>
      </c>
      <c r="B4900" s="2" t="s">
        <v>13292</v>
      </c>
      <c r="C4900" s="2"/>
      <c r="D4900" s="2" t="s">
        <v>139</v>
      </c>
      <c r="E4900" s="2" t="s">
        <v>13222</v>
      </c>
      <c r="F4900" s="2" t="s">
        <v>13293</v>
      </c>
      <c r="G4900" s="2" t="s">
        <v>2567</v>
      </c>
      <c r="H4900" s="2" t="s">
        <v>13250</v>
      </c>
      <c r="I4900" s="2" t="s">
        <v>13294</v>
      </c>
      <c r="J4900" s="2" t="s">
        <v>13295</v>
      </c>
      <c r="K4900" s="2" t="e">
        <f>RIGHT(I4900,LEN(I4900)-SEARCH("[",I4900))</f>
        <v>#VALUE!</v>
      </c>
      <c r="L4900" s="2" t="e">
        <f t="shared" si="156"/>
        <v>#VALUE!</v>
      </c>
      <c r="M4900" s="2" t="s">
        <v>42</v>
      </c>
      <c r="N4900" s="2" t="e">
        <f t="shared" si="157"/>
        <v>#VALUE!</v>
      </c>
      <c r="O4900" s="2"/>
      <c r="P4900" s="2"/>
      <c r="Q4900" s="2" t="s">
        <v>43</v>
      </c>
      <c r="R4900" s="2"/>
      <c r="S4900" s="2"/>
      <c r="T4900" s="2"/>
      <c r="U4900" s="2" t="s">
        <v>30</v>
      </c>
      <c r="V4900" s="2" t="s">
        <v>31</v>
      </c>
      <c r="W4900" s="2" t="s">
        <v>32</v>
      </c>
      <c r="X4900" s="2" t="s">
        <v>1167</v>
      </c>
    </row>
    <row r="4901" spans="1:24" hidden="1">
      <c r="A4901" s="2">
        <v>18502</v>
      </c>
      <c r="B4901" s="2" t="s">
        <v>13296</v>
      </c>
      <c r="C4901" s="2"/>
      <c r="D4901" s="2" t="s">
        <v>139</v>
      </c>
      <c r="E4901" s="2" t="s">
        <v>13222</v>
      </c>
      <c r="F4901" s="2" t="s">
        <v>13297</v>
      </c>
      <c r="G4901" s="2" t="s">
        <v>2567</v>
      </c>
      <c r="H4901" s="2" t="s">
        <v>13250</v>
      </c>
      <c r="I4901" s="2" t="s">
        <v>13298</v>
      </c>
      <c r="J4901" s="2" t="s">
        <v>13299</v>
      </c>
      <c r="K4901" s="2" t="e">
        <f>RIGHT(I4901,LEN(I4901)-SEARCH("[",I4901))</f>
        <v>#VALUE!</v>
      </c>
      <c r="L4901" s="2" t="e">
        <f t="shared" si="156"/>
        <v>#VALUE!</v>
      </c>
      <c r="M4901" s="2" t="s">
        <v>42</v>
      </c>
      <c r="N4901" s="2" t="e">
        <f t="shared" si="157"/>
        <v>#VALUE!</v>
      </c>
      <c r="O4901" s="2"/>
      <c r="P4901" s="2"/>
      <c r="Q4901" s="2" t="s">
        <v>43</v>
      </c>
      <c r="R4901" s="2"/>
      <c r="S4901" s="2"/>
      <c r="T4901" s="2"/>
      <c r="U4901" s="2" t="s">
        <v>30</v>
      </c>
      <c r="V4901" s="2" t="s">
        <v>31</v>
      </c>
      <c r="W4901" s="2" t="s">
        <v>32</v>
      </c>
      <c r="X4901" s="2" t="s">
        <v>1167</v>
      </c>
    </row>
    <row r="4902" spans="1:24" hidden="1">
      <c r="A4902" s="2">
        <v>18487</v>
      </c>
      <c r="B4902" s="2" t="s">
        <v>13300</v>
      </c>
      <c r="C4902" s="2"/>
      <c r="D4902" s="2" t="s">
        <v>139</v>
      </c>
      <c r="E4902" s="2" t="s">
        <v>13222</v>
      </c>
      <c r="F4902" s="2" t="s">
        <v>13301</v>
      </c>
      <c r="G4902" s="2" t="s">
        <v>2567</v>
      </c>
      <c r="H4902" s="2" t="s">
        <v>13250</v>
      </c>
      <c r="I4902" s="2" t="s">
        <v>13302</v>
      </c>
      <c r="J4902" s="2"/>
      <c r="K4902" s="2" t="e">
        <f>RIGHT(I4902,LEN(I4902)-SEARCH("[",I4902))</f>
        <v>#VALUE!</v>
      </c>
      <c r="L4902" s="2" t="e">
        <f t="shared" si="156"/>
        <v>#VALUE!</v>
      </c>
      <c r="M4902" s="2" t="s">
        <v>42</v>
      </c>
      <c r="N4902" s="2" t="e">
        <f t="shared" si="157"/>
        <v>#VALUE!</v>
      </c>
      <c r="O4902" s="2"/>
      <c r="P4902" s="2"/>
      <c r="Q4902" s="2" t="s">
        <v>43</v>
      </c>
      <c r="R4902" s="2"/>
      <c r="S4902" s="2"/>
      <c r="T4902" s="2"/>
      <c r="U4902" s="2" t="s">
        <v>30</v>
      </c>
      <c r="V4902" s="2" t="s">
        <v>31</v>
      </c>
      <c r="W4902" s="2" t="s">
        <v>32</v>
      </c>
      <c r="X4902" s="2" t="s">
        <v>1167</v>
      </c>
    </row>
    <row r="4903" spans="1:24" hidden="1">
      <c r="A4903" s="2">
        <v>18488</v>
      </c>
      <c r="B4903" s="2" t="s">
        <v>13303</v>
      </c>
      <c r="C4903" s="2"/>
      <c r="D4903" s="2" t="s">
        <v>139</v>
      </c>
      <c r="E4903" s="2" t="s">
        <v>13222</v>
      </c>
      <c r="F4903" s="2" t="s">
        <v>13304</v>
      </c>
      <c r="G4903" s="2" t="s">
        <v>2567</v>
      </c>
      <c r="H4903" s="2" t="s">
        <v>13250</v>
      </c>
      <c r="I4903" s="2" t="s">
        <v>13305</v>
      </c>
      <c r="J4903" s="2" t="s">
        <v>13306</v>
      </c>
      <c r="K4903" s="2" t="e">
        <f>RIGHT(I4903,LEN(I4903)-SEARCH("[",I4903))</f>
        <v>#VALUE!</v>
      </c>
      <c r="L4903" s="2" t="e">
        <f t="shared" si="156"/>
        <v>#VALUE!</v>
      </c>
      <c r="M4903" s="2" t="s">
        <v>42</v>
      </c>
      <c r="N4903" s="2" t="e">
        <f t="shared" si="157"/>
        <v>#VALUE!</v>
      </c>
      <c r="O4903" s="2"/>
      <c r="P4903" s="2"/>
      <c r="Q4903" s="2" t="s">
        <v>43</v>
      </c>
      <c r="R4903" s="2"/>
      <c r="S4903" s="2"/>
      <c r="T4903" s="2"/>
      <c r="U4903" s="2" t="s">
        <v>30</v>
      </c>
      <c r="V4903" s="2" t="s">
        <v>31</v>
      </c>
      <c r="W4903" s="2" t="s">
        <v>32</v>
      </c>
      <c r="X4903" s="2" t="s">
        <v>1167</v>
      </c>
    </row>
    <row r="4904" spans="1:24" hidden="1">
      <c r="A4904" s="2">
        <v>18489</v>
      </c>
      <c r="B4904" s="2" t="s">
        <v>13307</v>
      </c>
      <c r="C4904" s="2"/>
      <c r="D4904" s="2" t="s">
        <v>139</v>
      </c>
      <c r="E4904" s="2" t="s">
        <v>13222</v>
      </c>
      <c r="F4904" s="2" t="s">
        <v>13308</v>
      </c>
      <c r="G4904" s="2" t="s">
        <v>13309</v>
      </c>
      <c r="H4904" s="2" t="s">
        <v>13310</v>
      </c>
      <c r="I4904" s="2" t="s">
        <v>13311</v>
      </c>
      <c r="J4904" s="2" t="s">
        <v>13312</v>
      </c>
      <c r="K4904" s="2" t="e">
        <f>RIGHT(I4904,LEN(I4904)-SEARCH("[",I4904))</f>
        <v>#VALUE!</v>
      </c>
      <c r="L4904" s="2" t="e">
        <f t="shared" si="156"/>
        <v>#VALUE!</v>
      </c>
      <c r="M4904" s="2" t="s">
        <v>42</v>
      </c>
      <c r="N4904" s="2" t="e">
        <f t="shared" si="157"/>
        <v>#VALUE!</v>
      </c>
      <c r="O4904" s="2"/>
      <c r="P4904" s="2"/>
      <c r="Q4904" s="2" t="s">
        <v>43</v>
      </c>
      <c r="R4904" s="2"/>
      <c r="S4904" s="2"/>
      <c r="T4904" s="2"/>
      <c r="U4904" s="2" t="s">
        <v>30</v>
      </c>
      <c r="V4904" s="2" t="s">
        <v>31</v>
      </c>
      <c r="W4904" s="2" t="s">
        <v>32</v>
      </c>
      <c r="X4904" s="2" t="s">
        <v>1167</v>
      </c>
    </row>
    <row r="4905" spans="1:24" hidden="1">
      <c r="A4905" s="2">
        <v>18507</v>
      </c>
      <c r="B4905" s="2" t="s">
        <v>13313</v>
      </c>
      <c r="C4905" s="2"/>
      <c r="D4905" s="2" t="s">
        <v>57</v>
      </c>
      <c r="E4905" s="2" t="s">
        <v>13222</v>
      </c>
      <c r="F4905" s="2" t="s">
        <v>13314</v>
      </c>
      <c r="G4905" s="2" t="s">
        <v>13315</v>
      </c>
      <c r="H4905" s="2" t="s">
        <v>13316</v>
      </c>
      <c r="I4905" s="2" t="s">
        <v>13317</v>
      </c>
      <c r="J4905" s="2" t="s">
        <v>13318</v>
      </c>
      <c r="K4905" s="2" t="e">
        <f>RIGHT(I4905,LEN(I4905)-SEARCH("[",I4905))</f>
        <v>#VALUE!</v>
      </c>
      <c r="L4905" s="2" t="e">
        <f t="shared" si="156"/>
        <v>#VALUE!</v>
      </c>
      <c r="M4905" s="2" t="s">
        <v>42</v>
      </c>
      <c r="N4905" s="2" t="e">
        <f t="shared" si="157"/>
        <v>#VALUE!</v>
      </c>
      <c r="O4905" s="2"/>
      <c r="P4905" s="2"/>
      <c r="Q4905" s="2" t="s">
        <v>43</v>
      </c>
      <c r="R4905" s="2"/>
      <c r="S4905" s="2"/>
      <c r="T4905" s="2"/>
      <c r="U4905" s="2" t="s">
        <v>30</v>
      </c>
      <c r="V4905" s="2" t="s">
        <v>31</v>
      </c>
      <c r="W4905" s="2" t="s">
        <v>32</v>
      </c>
      <c r="X4905" s="2" t="s">
        <v>1167</v>
      </c>
    </row>
    <row r="4906" spans="1:24" hidden="1">
      <c r="A4906" s="2">
        <v>18505</v>
      </c>
      <c r="B4906" s="2" t="s">
        <v>13319</v>
      </c>
      <c r="C4906" s="2"/>
      <c r="D4906" s="2" t="s">
        <v>57</v>
      </c>
      <c r="E4906" s="2" t="s">
        <v>13222</v>
      </c>
      <c r="F4906" s="2" t="s">
        <v>13320</v>
      </c>
      <c r="G4906" s="2" t="s">
        <v>13321</v>
      </c>
      <c r="H4906" s="2" t="s">
        <v>13322</v>
      </c>
      <c r="I4906" s="2" t="s">
        <v>13323</v>
      </c>
      <c r="J4906" s="2" t="s">
        <v>13231</v>
      </c>
      <c r="K4906" s="2" t="e">
        <f>RIGHT(I4906,LEN(I4906)-SEARCH("[",I4906))</f>
        <v>#VALUE!</v>
      </c>
      <c r="L4906" s="2" t="e">
        <f t="shared" si="156"/>
        <v>#VALUE!</v>
      </c>
      <c r="M4906" s="2" t="s">
        <v>42</v>
      </c>
      <c r="N4906" s="2" t="e">
        <f t="shared" si="157"/>
        <v>#VALUE!</v>
      </c>
      <c r="O4906" s="2"/>
      <c r="P4906" s="2"/>
      <c r="Q4906" s="2" t="s">
        <v>43</v>
      </c>
      <c r="R4906" s="2"/>
      <c r="S4906" s="2"/>
      <c r="T4906" s="2"/>
      <c r="U4906" s="2" t="s">
        <v>30</v>
      </c>
      <c r="V4906" s="2" t="s">
        <v>31</v>
      </c>
      <c r="W4906" s="2" t="s">
        <v>32</v>
      </c>
      <c r="X4906" s="2" t="s">
        <v>1167</v>
      </c>
    </row>
    <row r="4907" spans="1:24" hidden="1">
      <c r="A4907" s="2">
        <v>20423</v>
      </c>
      <c r="B4907" s="2" t="s">
        <v>13329</v>
      </c>
      <c r="C4907" s="2"/>
      <c r="D4907" s="2" t="s">
        <v>6743</v>
      </c>
      <c r="E4907" s="2" t="s">
        <v>13330</v>
      </c>
      <c r="F4907" s="2" t="s">
        <v>13331</v>
      </c>
      <c r="G4907" s="2" t="s">
        <v>10915</v>
      </c>
      <c r="H4907" s="2" t="s">
        <v>13332</v>
      </c>
      <c r="I4907" s="2" t="s">
        <v>13333</v>
      </c>
      <c r="J4907" s="2" t="s">
        <v>13334</v>
      </c>
      <c r="K4907" s="2" t="e">
        <f>RIGHT(I4907,LEN(I4907)-SEARCH("[",I4907))</f>
        <v>#VALUE!</v>
      </c>
      <c r="L4907" s="2" t="e">
        <f t="shared" si="156"/>
        <v>#VALUE!</v>
      </c>
      <c r="M4907" s="2" t="s">
        <v>42</v>
      </c>
      <c r="N4907" s="2" t="e">
        <f t="shared" si="157"/>
        <v>#VALUE!</v>
      </c>
      <c r="O4907" s="2"/>
      <c r="P4907" s="2"/>
      <c r="Q4907" s="2" t="s">
        <v>43</v>
      </c>
      <c r="R4907" s="2"/>
      <c r="S4907" s="2"/>
      <c r="T4907" s="2"/>
      <c r="U4907" s="2" t="s">
        <v>30</v>
      </c>
      <c r="V4907" s="2" t="s">
        <v>31</v>
      </c>
      <c r="W4907" s="2"/>
      <c r="X4907" s="2"/>
    </row>
    <row r="4908" spans="1:24" hidden="1">
      <c r="A4908" s="2">
        <v>20421</v>
      </c>
      <c r="B4908" s="2" t="s">
        <v>13335</v>
      </c>
      <c r="C4908" s="2"/>
      <c r="D4908" s="2" t="s">
        <v>126</v>
      </c>
      <c r="E4908" s="2" t="s">
        <v>13330</v>
      </c>
      <c r="F4908" s="2" t="s">
        <v>13336</v>
      </c>
      <c r="G4908" s="2" t="s">
        <v>1922</v>
      </c>
      <c r="H4908" s="2" t="s">
        <v>13337</v>
      </c>
      <c r="I4908" s="2" t="s">
        <v>13338</v>
      </c>
      <c r="J4908" s="2" t="s">
        <v>13339</v>
      </c>
      <c r="K4908" s="2" t="e">
        <f>RIGHT(I4908,LEN(I4908)-SEARCH("[",I4908))</f>
        <v>#VALUE!</v>
      </c>
      <c r="L4908" s="2" t="e">
        <f t="shared" si="156"/>
        <v>#VALUE!</v>
      </c>
      <c r="M4908" s="2" t="s">
        <v>42</v>
      </c>
      <c r="N4908" s="2" t="e">
        <f t="shared" si="157"/>
        <v>#VALUE!</v>
      </c>
      <c r="O4908" s="2"/>
      <c r="P4908" s="2"/>
      <c r="Q4908" s="2" t="s">
        <v>43</v>
      </c>
      <c r="R4908" s="2"/>
      <c r="S4908" s="2" t="s">
        <v>13340</v>
      </c>
      <c r="T4908" s="2"/>
      <c r="U4908" s="2" t="s">
        <v>30</v>
      </c>
      <c r="V4908" s="2" t="s">
        <v>31</v>
      </c>
      <c r="W4908" s="2"/>
      <c r="X4908" s="2"/>
    </row>
    <row r="4909" spans="1:24" hidden="1">
      <c r="A4909" s="2">
        <v>20420</v>
      </c>
      <c r="B4909" s="2" t="s">
        <v>13341</v>
      </c>
      <c r="C4909" s="2"/>
      <c r="D4909" s="2" t="s">
        <v>22</v>
      </c>
      <c r="E4909" s="2" t="s">
        <v>13330</v>
      </c>
      <c r="F4909" s="2" t="s">
        <v>13342</v>
      </c>
      <c r="G4909" s="2" t="s">
        <v>13343</v>
      </c>
      <c r="H4909" s="2" t="s">
        <v>13344</v>
      </c>
      <c r="I4909" s="2" t="s">
        <v>13345</v>
      </c>
      <c r="J4909" s="2" t="s">
        <v>13346</v>
      </c>
      <c r="K4909" s="2" t="e">
        <f>RIGHT(I4909,LEN(I4909)-SEARCH("[",I4909))</f>
        <v>#VALUE!</v>
      </c>
      <c r="L4909" s="2" t="e">
        <f t="shared" si="156"/>
        <v>#VALUE!</v>
      </c>
      <c r="M4909" s="2" t="s">
        <v>42</v>
      </c>
      <c r="N4909" s="2" t="e">
        <f t="shared" si="157"/>
        <v>#VALUE!</v>
      </c>
      <c r="O4909" s="2"/>
      <c r="P4909" s="2"/>
      <c r="Q4909" s="2" t="s">
        <v>43</v>
      </c>
      <c r="R4909" s="2"/>
      <c r="S4909" s="2"/>
      <c r="T4909" s="2"/>
      <c r="U4909" s="2" t="s">
        <v>30</v>
      </c>
      <c r="V4909" s="2" t="s">
        <v>31</v>
      </c>
      <c r="W4909" s="2"/>
      <c r="X4909" s="2"/>
    </row>
    <row r="4910" spans="1:24" hidden="1">
      <c r="A4910" s="2">
        <v>20422</v>
      </c>
      <c r="B4910" s="2" t="s">
        <v>13347</v>
      </c>
      <c r="C4910" s="2"/>
      <c r="D4910" s="2" t="s">
        <v>35</v>
      </c>
      <c r="E4910" s="2" t="s">
        <v>13330</v>
      </c>
      <c r="F4910" s="2" t="s">
        <v>13348</v>
      </c>
      <c r="G4910" s="2" t="s">
        <v>13349</v>
      </c>
      <c r="H4910" s="2" t="s">
        <v>13350</v>
      </c>
      <c r="I4910" s="2" t="s">
        <v>13351</v>
      </c>
      <c r="J4910" s="2" t="s">
        <v>13352</v>
      </c>
      <c r="K4910" s="2" t="e">
        <f>RIGHT(I4910,LEN(I4910)-SEARCH("[",I4910))</f>
        <v>#VALUE!</v>
      </c>
      <c r="L4910" s="2" t="e">
        <f t="shared" si="156"/>
        <v>#VALUE!</v>
      </c>
      <c r="M4910" s="2" t="s">
        <v>42</v>
      </c>
      <c r="N4910" s="2" t="e">
        <f t="shared" si="157"/>
        <v>#VALUE!</v>
      </c>
      <c r="O4910" s="2"/>
      <c r="P4910" s="2"/>
      <c r="Q4910" s="2" t="s">
        <v>43</v>
      </c>
      <c r="R4910" s="2"/>
      <c r="S4910" s="2" t="s">
        <v>13353</v>
      </c>
      <c r="T4910" s="2"/>
      <c r="U4910" s="2" t="s">
        <v>30</v>
      </c>
      <c r="V4910" s="2" t="s">
        <v>31</v>
      </c>
      <c r="W4910" s="2"/>
      <c r="X4910" s="2"/>
    </row>
    <row r="4911" spans="1:24" hidden="1">
      <c r="A4911" s="2">
        <v>14398</v>
      </c>
      <c r="B4911" s="2" t="s">
        <v>13354</v>
      </c>
      <c r="C4911" s="2"/>
      <c r="D4911" s="2" t="s">
        <v>114</v>
      </c>
      <c r="E4911" s="2" t="s">
        <v>13355</v>
      </c>
      <c r="F4911" s="2" t="s">
        <v>13356</v>
      </c>
      <c r="G4911" s="2" t="s">
        <v>13357</v>
      </c>
      <c r="H4911" s="2" t="s">
        <v>13358</v>
      </c>
      <c r="I4911" s="2" t="s">
        <v>13359</v>
      </c>
      <c r="J4911" s="2" t="s">
        <v>13360</v>
      </c>
      <c r="K4911" s="2" t="e">
        <f>RIGHT(I4911,LEN(I4911)-SEARCH("[",I4911))</f>
        <v>#VALUE!</v>
      </c>
      <c r="L4911" s="2" t="e">
        <f t="shared" si="156"/>
        <v>#VALUE!</v>
      </c>
      <c r="M4911" s="2" t="s">
        <v>42</v>
      </c>
      <c r="N4911" s="2" t="e">
        <f t="shared" si="157"/>
        <v>#VALUE!</v>
      </c>
      <c r="O4911" s="2"/>
      <c r="P4911" s="2"/>
      <c r="Q4911" s="2" t="s">
        <v>43</v>
      </c>
      <c r="R4911" s="2"/>
      <c r="S4911" s="2" t="s">
        <v>13361</v>
      </c>
      <c r="T4911" s="2"/>
      <c r="U4911" s="2" t="s">
        <v>30</v>
      </c>
      <c r="V4911" s="2" t="s">
        <v>31</v>
      </c>
      <c r="W4911" s="2"/>
      <c r="X4911" s="2"/>
    </row>
    <row r="4912" spans="1:24" hidden="1">
      <c r="A4912" s="2">
        <v>14393</v>
      </c>
      <c r="B4912" s="2" t="s">
        <v>13382</v>
      </c>
      <c r="C4912" s="2"/>
      <c r="D4912" s="2" t="s">
        <v>761</v>
      </c>
      <c r="E4912" s="2" t="s">
        <v>13355</v>
      </c>
      <c r="F4912" s="2" t="s">
        <v>13383</v>
      </c>
      <c r="G4912" s="2" t="s">
        <v>13384</v>
      </c>
      <c r="H4912" s="2" t="s">
        <v>13385</v>
      </c>
      <c r="I4912" s="2" t="s">
        <v>13386</v>
      </c>
      <c r="J4912" s="2" t="s">
        <v>13360</v>
      </c>
      <c r="K4912" s="2" t="e">
        <f>RIGHT(I4912,LEN(I4912)-SEARCH("[",I4912))</f>
        <v>#VALUE!</v>
      </c>
      <c r="L4912" s="2" t="e">
        <f t="shared" si="156"/>
        <v>#VALUE!</v>
      </c>
      <c r="M4912" s="2" t="s">
        <v>42</v>
      </c>
      <c r="N4912" s="2" t="e">
        <f t="shared" si="157"/>
        <v>#VALUE!</v>
      </c>
      <c r="O4912" s="2"/>
      <c r="P4912" s="2"/>
      <c r="Q4912" s="2" t="s">
        <v>43</v>
      </c>
      <c r="R4912" s="2"/>
      <c r="S4912" s="2" t="s">
        <v>13387</v>
      </c>
      <c r="T4912" s="2"/>
      <c r="U4912" s="2" t="s">
        <v>30</v>
      </c>
      <c r="V4912" s="2" t="s">
        <v>31</v>
      </c>
      <c r="W4912" s="2"/>
      <c r="X4912" s="2"/>
    </row>
    <row r="4913" spans="1:24" hidden="1">
      <c r="A4913" s="2">
        <v>17334</v>
      </c>
      <c r="B4913" s="2" t="s">
        <v>13388</v>
      </c>
      <c r="C4913" s="2"/>
      <c r="D4913" s="2" t="s">
        <v>57</v>
      </c>
      <c r="E4913" s="2" t="s">
        <v>13389</v>
      </c>
      <c r="F4913" s="2" t="s">
        <v>13390</v>
      </c>
      <c r="G4913" s="2" t="s">
        <v>13391</v>
      </c>
      <c r="H4913" s="2" t="s">
        <v>13392</v>
      </c>
      <c r="I4913" s="2" t="s">
        <v>13393</v>
      </c>
      <c r="J4913" s="2" t="s">
        <v>4028</v>
      </c>
      <c r="K4913" s="2" t="e">
        <f>RIGHT(I4913,LEN(I4913)-SEARCH("[",I4913))</f>
        <v>#VALUE!</v>
      </c>
      <c r="L4913" s="2" t="e">
        <f t="shared" si="156"/>
        <v>#VALUE!</v>
      </c>
      <c r="M4913" s="2" t="s">
        <v>42</v>
      </c>
      <c r="N4913" s="2" t="e">
        <f t="shared" si="157"/>
        <v>#VALUE!</v>
      </c>
      <c r="O4913" s="2"/>
      <c r="P4913" s="2"/>
      <c r="Q4913" s="2" t="s">
        <v>43</v>
      </c>
      <c r="R4913" s="2"/>
      <c r="S4913" s="2"/>
      <c r="T4913" s="2"/>
      <c r="U4913" s="2" t="s">
        <v>30</v>
      </c>
      <c r="V4913" s="2" t="s">
        <v>31</v>
      </c>
      <c r="W4913" s="2"/>
      <c r="X4913" s="2"/>
    </row>
    <row r="4914" spans="1:24" hidden="1">
      <c r="A4914" s="2">
        <v>17335</v>
      </c>
      <c r="B4914" s="2" t="s">
        <v>13394</v>
      </c>
      <c r="C4914" s="2"/>
      <c r="D4914" s="2" t="s">
        <v>64</v>
      </c>
      <c r="E4914" s="2" t="s">
        <v>13389</v>
      </c>
      <c r="F4914" s="2" t="s">
        <v>13395</v>
      </c>
      <c r="G4914" s="2" t="s">
        <v>13396</v>
      </c>
      <c r="H4914" s="2" t="s">
        <v>13397</v>
      </c>
      <c r="I4914" s="2" t="s">
        <v>13398</v>
      </c>
      <c r="J4914" s="2" t="s">
        <v>4028</v>
      </c>
      <c r="K4914" s="2" t="e">
        <f>RIGHT(I4914,LEN(I4914)-SEARCH("[",I4914))</f>
        <v>#VALUE!</v>
      </c>
      <c r="L4914" s="2" t="e">
        <f t="shared" si="156"/>
        <v>#VALUE!</v>
      </c>
      <c r="M4914" s="2" t="s">
        <v>42</v>
      </c>
      <c r="N4914" s="2" t="e">
        <f t="shared" si="157"/>
        <v>#VALUE!</v>
      </c>
      <c r="O4914" s="2"/>
      <c r="P4914" s="2"/>
      <c r="Q4914" s="2" t="s">
        <v>43</v>
      </c>
      <c r="R4914" s="2"/>
      <c r="S4914" s="2"/>
      <c r="T4914" s="2" t="s">
        <v>71</v>
      </c>
      <c r="U4914" s="2" t="s">
        <v>30</v>
      </c>
      <c r="V4914" s="2" t="s">
        <v>31</v>
      </c>
      <c r="W4914" s="2"/>
      <c r="X4914" s="2"/>
    </row>
    <row r="4915" spans="1:24" hidden="1">
      <c r="A4915" s="2">
        <v>17339</v>
      </c>
      <c r="B4915" s="2" t="s">
        <v>13399</v>
      </c>
      <c r="C4915" s="2"/>
      <c r="D4915" s="2" t="s">
        <v>22</v>
      </c>
      <c r="E4915" s="2" t="s">
        <v>13389</v>
      </c>
      <c r="F4915" s="2" t="s">
        <v>13400</v>
      </c>
      <c r="G4915" s="2" t="s">
        <v>13401</v>
      </c>
      <c r="H4915" s="2" t="s">
        <v>13402</v>
      </c>
      <c r="I4915" s="2" t="s">
        <v>13403</v>
      </c>
      <c r="J4915" s="2" t="s">
        <v>13404</v>
      </c>
      <c r="K4915" s="2" t="e">
        <f>RIGHT(I4915,LEN(I4915)-SEARCH("[",I4915))</f>
        <v>#VALUE!</v>
      </c>
      <c r="L4915" s="2" t="e">
        <f t="shared" si="156"/>
        <v>#VALUE!</v>
      </c>
      <c r="M4915" s="2" t="s">
        <v>42</v>
      </c>
      <c r="N4915" s="2" t="e">
        <f t="shared" si="157"/>
        <v>#VALUE!</v>
      </c>
      <c r="O4915" s="2"/>
      <c r="P4915" s="2"/>
      <c r="Q4915" s="2" t="s">
        <v>43</v>
      </c>
      <c r="R4915" s="2"/>
      <c r="S4915" s="2"/>
      <c r="T4915" s="2"/>
      <c r="U4915" s="2" t="s">
        <v>30</v>
      </c>
      <c r="V4915" s="2" t="s">
        <v>31</v>
      </c>
      <c r="W4915" s="2"/>
      <c r="X4915" s="2"/>
    </row>
    <row r="4916" spans="1:24" hidden="1">
      <c r="A4916" s="2">
        <v>17337</v>
      </c>
      <c r="B4916" s="2" t="s">
        <v>13405</v>
      </c>
      <c r="C4916" s="2"/>
      <c r="D4916" s="2" t="s">
        <v>57</v>
      </c>
      <c r="E4916" s="2" t="s">
        <v>13389</v>
      </c>
      <c r="F4916" s="2" t="s">
        <v>13406</v>
      </c>
      <c r="G4916" s="2" t="s">
        <v>13407</v>
      </c>
      <c r="H4916" s="2" t="s">
        <v>13408</v>
      </c>
      <c r="I4916" s="2" t="s">
        <v>13409</v>
      </c>
      <c r="J4916" s="2" t="s">
        <v>13410</v>
      </c>
      <c r="K4916" s="2" t="e">
        <f>RIGHT(I4916,LEN(I4916)-SEARCH("[",I4916))</f>
        <v>#VALUE!</v>
      </c>
      <c r="L4916" s="2" t="e">
        <f t="shared" si="156"/>
        <v>#VALUE!</v>
      </c>
      <c r="M4916" s="2" t="s">
        <v>42</v>
      </c>
      <c r="N4916" s="2" t="e">
        <f t="shared" si="157"/>
        <v>#VALUE!</v>
      </c>
      <c r="O4916" s="2"/>
      <c r="P4916" s="2"/>
      <c r="Q4916" s="2" t="s">
        <v>43</v>
      </c>
      <c r="R4916" s="2"/>
      <c r="S4916" s="2"/>
      <c r="T4916" s="2"/>
      <c r="U4916" s="2" t="s">
        <v>30</v>
      </c>
      <c r="V4916" s="2" t="s">
        <v>31</v>
      </c>
      <c r="W4916" s="2"/>
      <c r="X4916" s="2"/>
    </row>
    <row r="4917" spans="1:24" hidden="1">
      <c r="A4917" s="2">
        <v>17340</v>
      </c>
      <c r="B4917" s="2" t="s">
        <v>13411</v>
      </c>
      <c r="C4917" s="2"/>
      <c r="D4917" s="2" t="s">
        <v>64</v>
      </c>
      <c r="E4917" s="2" t="s">
        <v>13389</v>
      </c>
      <c r="F4917" s="2" t="s">
        <v>13412</v>
      </c>
      <c r="G4917" s="2" t="s">
        <v>13413</v>
      </c>
      <c r="H4917" s="2" t="s">
        <v>13414</v>
      </c>
      <c r="I4917" s="2" t="s">
        <v>13415</v>
      </c>
      <c r="J4917" s="2" t="s">
        <v>13416</v>
      </c>
      <c r="K4917" s="2" t="e">
        <f>RIGHT(I4917,LEN(I4917)-SEARCH("[",I4917))</f>
        <v>#VALUE!</v>
      </c>
      <c r="L4917" s="2" t="e">
        <f t="shared" si="156"/>
        <v>#VALUE!</v>
      </c>
      <c r="M4917" s="2" t="s">
        <v>42</v>
      </c>
      <c r="N4917" s="2" t="e">
        <f t="shared" si="157"/>
        <v>#VALUE!</v>
      </c>
      <c r="O4917" s="2"/>
      <c r="P4917" s="2"/>
      <c r="Q4917" s="2" t="s">
        <v>43</v>
      </c>
      <c r="R4917" s="2"/>
      <c r="S4917" s="2"/>
      <c r="T4917" s="2" t="s">
        <v>71</v>
      </c>
      <c r="U4917" s="2" t="s">
        <v>30</v>
      </c>
      <c r="V4917" s="2" t="s">
        <v>31</v>
      </c>
      <c r="W4917" s="2"/>
      <c r="X4917" s="2"/>
    </row>
    <row r="4918" spans="1:24" hidden="1">
      <c r="A4918" s="2">
        <v>17336</v>
      </c>
      <c r="B4918" s="2" t="s">
        <v>13417</v>
      </c>
      <c r="C4918" s="2"/>
      <c r="D4918" s="2" t="s">
        <v>57</v>
      </c>
      <c r="E4918" s="2" t="s">
        <v>13389</v>
      </c>
      <c r="F4918" s="2" t="s">
        <v>13418</v>
      </c>
      <c r="G4918" s="2" t="s">
        <v>13419</v>
      </c>
      <c r="H4918" s="2" t="s">
        <v>13420</v>
      </c>
      <c r="I4918" s="2" t="s">
        <v>13421</v>
      </c>
      <c r="J4918" s="2" t="s">
        <v>3180</v>
      </c>
      <c r="K4918" s="2" t="e">
        <f>RIGHT(I4918,LEN(I4918)-SEARCH("[",I4918))</f>
        <v>#VALUE!</v>
      </c>
      <c r="L4918" s="2" t="e">
        <f t="shared" si="156"/>
        <v>#VALUE!</v>
      </c>
      <c r="M4918" s="2" t="s">
        <v>42</v>
      </c>
      <c r="N4918" s="2" t="e">
        <f t="shared" si="157"/>
        <v>#VALUE!</v>
      </c>
      <c r="O4918" s="2"/>
      <c r="P4918" s="2"/>
      <c r="Q4918" s="2" t="s">
        <v>43</v>
      </c>
      <c r="R4918" s="2"/>
      <c r="S4918" s="2"/>
      <c r="T4918" s="2"/>
      <c r="U4918" s="2" t="s">
        <v>30</v>
      </c>
      <c r="V4918" s="2" t="s">
        <v>31</v>
      </c>
      <c r="W4918" s="2"/>
      <c r="X4918" s="2"/>
    </row>
    <row r="4919" spans="1:24" hidden="1">
      <c r="A4919" s="2">
        <v>17333</v>
      </c>
      <c r="B4919" s="2" t="s">
        <v>13422</v>
      </c>
      <c r="C4919" s="2"/>
      <c r="D4919" s="2" t="s">
        <v>64</v>
      </c>
      <c r="E4919" s="2" t="s">
        <v>13389</v>
      </c>
      <c r="F4919" s="2" t="s">
        <v>13423</v>
      </c>
      <c r="G4919" s="2" t="s">
        <v>13424</v>
      </c>
      <c r="H4919" s="2" t="s">
        <v>13425</v>
      </c>
      <c r="I4919" s="2" t="s">
        <v>13426</v>
      </c>
      <c r="J4919" s="2" t="s">
        <v>13427</v>
      </c>
      <c r="K4919" s="2" t="e">
        <f>RIGHT(I4919,LEN(I4919)-SEARCH("[",I4919))</f>
        <v>#VALUE!</v>
      </c>
      <c r="L4919" s="2" t="e">
        <f t="shared" si="156"/>
        <v>#VALUE!</v>
      </c>
      <c r="M4919" s="2" t="s">
        <v>42</v>
      </c>
      <c r="N4919" s="2" t="e">
        <f t="shared" si="157"/>
        <v>#VALUE!</v>
      </c>
      <c r="O4919" s="2"/>
      <c r="P4919" s="2"/>
      <c r="Q4919" s="2" t="s">
        <v>43</v>
      </c>
      <c r="R4919" s="2"/>
      <c r="S4919" s="2"/>
      <c r="T4919" s="2" t="s">
        <v>71</v>
      </c>
      <c r="U4919" s="2" t="s">
        <v>30</v>
      </c>
      <c r="V4919" s="2" t="s">
        <v>31</v>
      </c>
      <c r="W4919" s="2"/>
      <c r="X4919" s="2"/>
    </row>
    <row r="4920" spans="1:24" hidden="1">
      <c r="A4920" s="2">
        <v>17338</v>
      </c>
      <c r="B4920" s="2" t="s">
        <v>13428</v>
      </c>
      <c r="C4920" s="2"/>
      <c r="D4920" s="2" t="s">
        <v>64</v>
      </c>
      <c r="E4920" s="2" t="s">
        <v>13389</v>
      </c>
      <c r="F4920" s="2" t="s">
        <v>13429</v>
      </c>
      <c r="G4920" s="2" t="s">
        <v>13430</v>
      </c>
      <c r="H4920" s="2" t="s">
        <v>13431</v>
      </c>
      <c r="I4920" s="2" t="s">
        <v>13432</v>
      </c>
      <c r="J4920" s="2" t="s">
        <v>13433</v>
      </c>
      <c r="K4920" s="2" t="e">
        <f>RIGHT(I4920,LEN(I4920)-SEARCH("[",I4920))</f>
        <v>#VALUE!</v>
      </c>
      <c r="L4920" s="2" t="e">
        <f t="shared" si="156"/>
        <v>#VALUE!</v>
      </c>
      <c r="M4920" s="2" t="s">
        <v>42</v>
      </c>
      <c r="N4920" s="2" t="e">
        <f t="shared" si="157"/>
        <v>#VALUE!</v>
      </c>
      <c r="O4920" s="2"/>
      <c r="P4920" s="2"/>
      <c r="Q4920" s="2" t="s">
        <v>43</v>
      </c>
      <c r="R4920" s="2"/>
      <c r="S4920" s="2"/>
      <c r="T4920" s="2" t="s">
        <v>71</v>
      </c>
      <c r="U4920" s="2" t="s">
        <v>30</v>
      </c>
      <c r="V4920" s="2" t="s">
        <v>31</v>
      </c>
      <c r="W4920" s="2"/>
      <c r="X4920" s="2"/>
    </row>
    <row r="4921" spans="1:24" hidden="1">
      <c r="A4921" s="2">
        <v>17332</v>
      </c>
      <c r="B4921" s="2" t="s">
        <v>13439</v>
      </c>
      <c r="C4921" s="2"/>
      <c r="D4921" s="2" t="s">
        <v>818</v>
      </c>
      <c r="E4921" s="2" t="s">
        <v>13389</v>
      </c>
      <c r="F4921" s="2" t="s">
        <v>13440</v>
      </c>
      <c r="G4921" s="2" t="s">
        <v>857</v>
      </c>
      <c r="H4921" s="2" t="s">
        <v>13441</v>
      </c>
      <c r="I4921" s="2" t="s">
        <v>13442</v>
      </c>
      <c r="J4921" s="2" t="s">
        <v>13443</v>
      </c>
      <c r="K4921" s="2" t="e">
        <f>RIGHT(I4921,LEN(I4921)-SEARCH("[",I4921))</f>
        <v>#VALUE!</v>
      </c>
      <c r="L4921" s="2" t="e">
        <f t="shared" si="156"/>
        <v>#VALUE!</v>
      </c>
      <c r="M4921" s="2" t="s">
        <v>42</v>
      </c>
      <c r="N4921" s="2" t="e">
        <f t="shared" si="157"/>
        <v>#VALUE!</v>
      </c>
      <c r="O4921" s="2"/>
      <c r="P4921" s="2"/>
      <c r="Q4921" s="2" t="s">
        <v>43</v>
      </c>
      <c r="R4921" s="2"/>
      <c r="S4921" s="2"/>
      <c r="T4921" s="2"/>
      <c r="U4921" s="2" t="s">
        <v>30</v>
      </c>
      <c r="V4921" s="2" t="s">
        <v>31</v>
      </c>
      <c r="W4921" s="2"/>
      <c r="X4921" s="2"/>
    </row>
    <row r="4922" spans="1:24" hidden="1">
      <c r="A4922" s="2">
        <v>17330</v>
      </c>
      <c r="B4922" s="2" t="s">
        <v>13444</v>
      </c>
      <c r="C4922" s="2"/>
      <c r="D4922" s="2" t="s">
        <v>57</v>
      </c>
      <c r="E4922" s="2" t="s">
        <v>13389</v>
      </c>
      <c r="F4922" s="2" t="s">
        <v>13445</v>
      </c>
      <c r="G4922" s="2" t="s">
        <v>13446</v>
      </c>
      <c r="H4922" s="2" t="s">
        <v>13447</v>
      </c>
      <c r="I4922" s="2" t="s">
        <v>13448</v>
      </c>
      <c r="J4922" s="2" t="s">
        <v>13449</v>
      </c>
      <c r="K4922" s="2" t="e">
        <f>RIGHT(I4922,LEN(I4922)-SEARCH("[",I4922))</f>
        <v>#VALUE!</v>
      </c>
      <c r="L4922" s="2" t="e">
        <f t="shared" si="156"/>
        <v>#VALUE!</v>
      </c>
      <c r="M4922" s="2" t="s">
        <v>42</v>
      </c>
      <c r="N4922" s="2" t="e">
        <f t="shared" si="157"/>
        <v>#VALUE!</v>
      </c>
      <c r="O4922" s="2"/>
      <c r="P4922" s="2"/>
      <c r="Q4922" s="2" t="s">
        <v>43</v>
      </c>
      <c r="R4922" s="2"/>
      <c r="S4922" s="2"/>
      <c r="T4922" s="2"/>
      <c r="U4922" s="2" t="s">
        <v>30</v>
      </c>
      <c r="V4922" s="2" t="s">
        <v>31</v>
      </c>
      <c r="W4922" s="2"/>
      <c r="X4922" s="2"/>
    </row>
    <row r="4923" spans="1:24" hidden="1">
      <c r="A4923" s="2">
        <v>16425</v>
      </c>
      <c r="B4923" s="2" t="s">
        <v>13453</v>
      </c>
      <c r="C4923" s="2"/>
      <c r="D4923" s="2" t="s">
        <v>139</v>
      </c>
      <c r="E4923" s="2" t="s">
        <v>13454</v>
      </c>
      <c r="F4923" s="2" t="s">
        <v>13455</v>
      </c>
      <c r="G4923" s="2" t="s">
        <v>13456</v>
      </c>
      <c r="H4923" s="2" t="s">
        <v>13457</v>
      </c>
      <c r="I4923" s="2" t="s">
        <v>13458</v>
      </c>
      <c r="J4923" s="2" t="s">
        <v>13459</v>
      </c>
      <c r="K4923" s="2" t="e">
        <f>RIGHT(I4923,LEN(I4923)-SEARCH("[",I4923))</f>
        <v>#VALUE!</v>
      </c>
      <c r="L4923" s="2" t="e">
        <f t="shared" si="156"/>
        <v>#VALUE!</v>
      </c>
      <c r="M4923" s="2" t="s">
        <v>42</v>
      </c>
      <c r="N4923" s="2" t="e">
        <f t="shared" si="157"/>
        <v>#VALUE!</v>
      </c>
      <c r="O4923" s="2"/>
      <c r="P4923" s="2"/>
      <c r="Q4923" s="2" t="s">
        <v>43</v>
      </c>
      <c r="R4923" s="2"/>
      <c r="S4923" s="2"/>
      <c r="T4923" s="2"/>
      <c r="U4923" s="2" t="s">
        <v>30</v>
      </c>
      <c r="V4923" s="2" t="s">
        <v>31</v>
      </c>
      <c r="W4923" s="2" t="s">
        <v>81</v>
      </c>
      <c r="X4923" s="2" t="s">
        <v>2447</v>
      </c>
    </row>
    <row r="4924" spans="1:24" hidden="1">
      <c r="A4924" s="2">
        <v>16426</v>
      </c>
      <c r="B4924" s="2" t="s">
        <v>13460</v>
      </c>
      <c r="C4924" s="2"/>
      <c r="D4924" s="2" t="s">
        <v>139</v>
      </c>
      <c r="E4924" s="2" t="s">
        <v>13454</v>
      </c>
      <c r="F4924" s="2" t="s">
        <v>13461</v>
      </c>
      <c r="G4924" s="2" t="s">
        <v>13462</v>
      </c>
      <c r="H4924" s="2" t="s">
        <v>13463</v>
      </c>
      <c r="I4924" s="2" t="s">
        <v>13464</v>
      </c>
      <c r="J4924" s="2" t="s">
        <v>13459</v>
      </c>
      <c r="K4924" s="2" t="e">
        <f>RIGHT(I4924,LEN(I4924)-SEARCH("[",I4924))</f>
        <v>#VALUE!</v>
      </c>
      <c r="L4924" s="2" t="e">
        <f t="shared" si="156"/>
        <v>#VALUE!</v>
      </c>
      <c r="M4924" s="2" t="s">
        <v>42</v>
      </c>
      <c r="N4924" s="2" t="e">
        <f t="shared" si="157"/>
        <v>#VALUE!</v>
      </c>
      <c r="O4924" s="2"/>
      <c r="P4924" s="2"/>
      <c r="Q4924" s="2" t="s">
        <v>43</v>
      </c>
      <c r="R4924" s="2"/>
      <c r="S4924" s="2"/>
      <c r="T4924" s="2"/>
      <c r="U4924" s="2" t="s">
        <v>30</v>
      </c>
      <c r="V4924" s="2" t="s">
        <v>31</v>
      </c>
      <c r="W4924" s="2" t="s">
        <v>81</v>
      </c>
      <c r="X4924" s="2" t="s">
        <v>2447</v>
      </c>
    </row>
    <row r="4925" spans="1:24" hidden="1">
      <c r="A4925" s="2">
        <v>16421</v>
      </c>
      <c r="B4925" s="2" t="s">
        <v>13465</v>
      </c>
      <c r="C4925" s="2"/>
      <c r="D4925" s="2" t="s">
        <v>139</v>
      </c>
      <c r="E4925" s="2" t="s">
        <v>13454</v>
      </c>
      <c r="F4925" s="2" t="s">
        <v>13466</v>
      </c>
      <c r="G4925" s="2" t="s">
        <v>13467</v>
      </c>
      <c r="H4925" s="2" t="s">
        <v>13468</v>
      </c>
      <c r="I4925" s="2" t="s">
        <v>13469</v>
      </c>
      <c r="J4925" s="2" t="s">
        <v>13470</v>
      </c>
      <c r="K4925" s="2" t="e">
        <f>RIGHT(I4925,LEN(I4925)-SEARCH("[",I4925))</f>
        <v>#VALUE!</v>
      </c>
      <c r="L4925" s="2" t="e">
        <f t="shared" si="156"/>
        <v>#VALUE!</v>
      </c>
      <c r="M4925" s="2" t="s">
        <v>42</v>
      </c>
      <c r="N4925" s="2" t="e">
        <f t="shared" si="157"/>
        <v>#VALUE!</v>
      </c>
      <c r="O4925" s="2"/>
      <c r="P4925" s="2"/>
      <c r="Q4925" s="2" t="s">
        <v>43</v>
      </c>
      <c r="R4925" s="2"/>
      <c r="S4925" s="2"/>
      <c r="T4925" s="2"/>
      <c r="U4925" s="2" t="s">
        <v>30</v>
      </c>
      <c r="V4925" s="2" t="s">
        <v>31</v>
      </c>
      <c r="W4925" s="2" t="s">
        <v>81</v>
      </c>
      <c r="X4925" s="2" t="s">
        <v>2447</v>
      </c>
    </row>
    <row r="4926" spans="1:24" hidden="1">
      <c r="A4926" s="2">
        <v>16441</v>
      </c>
      <c r="B4926" s="2" t="s">
        <v>13471</v>
      </c>
      <c r="C4926" s="2"/>
      <c r="D4926" s="2" t="s">
        <v>35</v>
      </c>
      <c r="E4926" s="2" t="s">
        <v>13454</v>
      </c>
      <c r="F4926" s="2" t="s">
        <v>13472</v>
      </c>
      <c r="G4926" s="2" t="s">
        <v>1818</v>
      </c>
      <c r="H4926" s="2" t="s">
        <v>13473</v>
      </c>
      <c r="I4926" s="2" t="s">
        <v>13474</v>
      </c>
      <c r="J4926" s="2" t="s">
        <v>13475</v>
      </c>
      <c r="K4926" s="2" t="e">
        <f>RIGHT(I4926,LEN(I4926)-SEARCH("[",I4926))</f>
        <v>#VALUE!</v>
      </c>
      <c r="L4926" s="2" t="e">
        <f t="shared" si="156"/>
        <v>#VALUE!</v>
      </c>
      <c r="M4926" s="2" t="s">
        <v>42</v>
      </c>
      <c r="N4926" s="2" t="e">
        <f t="shared" si="157"/>
        <v>#VALUE!</v>
      </c>
      <c r="O4926" s="2"/>
      <c r="P4926" s="2"/>
      <c r="Q4926" s="2" t="s">
        <v>43</v>
      </c>
      <c r="R4926" s="2"/>
      <c r="S4926" s="2" t="s">
        <v>13476</v>
      </c>
      <c r="T4926" s="2"/>
      <c r="U4926" s="2" t="s">
        <v>30</v>
      </c>
      <c r="V4926" s="2" t="s">
        <v>31</v>
      </c>
      <c r="W4926" s="2" t="s">
        <v>81</v>
      </c>
      <c r="X4926" s="2" t="s">
        <v>2447</v>
      </c>
    </row>
    <row r="4927" spans="1:24" hidden="1">
      <c r="A4927" s="2">
        <v>16411</v>
      </c>
      <c r="B4927" s="2" t="s">
        <v>13477</v>
      </c>
      <c r="C4927" s="2"/>
      <c r="D4927" s="2" t="s">
        <v>57</v>
      </c>
      <c r="E4927" s="2" t="s">
        <v>13454</v>
      </c>
      <c r="F4927" s="2" t="s">
        <v>13478</v>
      </c>
      <c r="G4927" s="2" t="s">
        <v>12958</v>
      </c>
      <c r="H4927" s="2" t="s">
        <v>13479</v>
      </c>
      <c r="I4927" s="2" t="s">
        <v>13480</v>
      </c>
      <c r="J4927" s="2" t="s">
        <v>9026</v>
      </c>
      <c r="K4927" s="2" t="e">
        <f>RIGHT(I4927,LEN(I4927)-SEARCH("[",I4927))</f>
        <v>#VALUE!</v>
      </c>
      <c r="L4927" s="2" t="e">
        <f t="shared" si="156"/>
        <v>#VALUE!</v>
      </c>
      <c r="M4927" s="2" t="s">
        <v>42</v>
      </c>
      <c r="N4927" s="2" t="e">
        <f t="shared" si="157"/>
        <v>#VALUE!</v>
      </c>
      <c r="O4927" s="2"/>
      <c r="P4927" s="2"/>
      <c r="Q4927" s="2" t="s">
        <v>43</v>
      </c>
      <c r="R4927" s="2"/>
      <c r="S4927" s="2"/>
      <c r="T4927" s="2"/>
      <c r="U4927" s="2" t="s">
        <v>30</v>
      </c>
      <c r="V4927" s="2" t="s">
        <v>31</v>
      </c>
      <c r="W4927" s="2" t="s">
        <v>81</v>
      </c>
      <c r="X4927" s="2" t="s">
        <v>2447</v>
      </c>
    </row>
    <row r="4928" spans="1:24" hidden="1">
      <c r="A4928" s="2">
        <v>16412</v>
      </c>
      <c r="B4928" s="2" t="s">
        <v>13481</v>
      </c>
      <c r="C4928" s="2"/>
      <c r="D4928" s="2" t="s">
        <v>57</v>
      </c>
      <c r="E4928" s="2" t="s">
        <v>13454</v>
      </c>
      <c r="F4928" s="2" t="s">
        <v>13482</v>
      </c>
      <c r="G4928" s="2" t="s">
        <v>13483</v>
      </c>
      <c r="H4928" s="2" t="s">
        <v>13484</v>
      </c>
      <c r="I4928" s="2" t="s">
        <v>13485</v>
      </c>
      <c r="J4928" s="2" t="s">
        <v>13486</v>
      </c>
      <c r="K4928" s="2" t="e">
        <f>RIGHT(I4928,LEN(I4928)-SEARCH("[",I4928))</f>
        <v>#VALUE!</v>
      </c>
      <c r="L4928" s="2" t="e">
        <f t="shared" si="156"/>
        <v>#VALUE!</v>
      </c>
      <c r="M4928" s="2" t="s">
        <v>42</v>
      </c>
      <c r="N4928" s="2" t="e">
        <f t="shared" si="157"/>
        <v>#VALUE!</v>
      </c>
      <c r="O4928" s="2"/>
      <c r="P4928" s="2"/>
      <c r="Q4928" s="2" t="s">
        <v>43</v>
      </c>
      <c r="R4928" s="2"/>
      <c r="S4928" s="2"/>
      <c r="T4928" s="2"/>
      <c r="U4928" s="2" t="s">
        <v>30</v>
      </c>
      <c r="V4928" s="2" t="s">
        <v>31</v>
      </c>
      <c r="W4928" s="2" t="s">
        <v>81</v>
      </c>
      <c r="X4928" s="2" t="s">
        <v>2447</v>
      </c>
    </row>
    <row r="4929" spans="1:24" hidden="1">
      <c r="A4929" s="2">
        <v>16418</v>
      </c>
      <c r="B4929" s="2" t="s">
        <v>13487</v>
      </c>
      <c r="C4929" s="2"/>
      <c r="D4929" s="2" t="s">
        <v>57</v>
      </c>
      <c r="E4929" s="2" t="s">
        <v>13454</v>
      </c>
      <c r="F4929" s="2" t="s">
        <v>13488</v>
      </c>
      <c r="G4929" s="2" t="s">
        <v>2225</v>
      </c>
      <c r="H4929" s="2" t="s">
        <v>13489</v>
      </c>
      <c r="I4929" s="2" t="s">
        <v>13490</v>
      </c>
      <c r="J4929" s="2" t="s">
        <v>13491</v>
      </c>
      <c r="K4929" s="2" t="e">
        <f>RIGHT(I4929,LEN(I4929)-SEARCH("[",I4929))</f>
        <v>#VALUE!</v>
      </c>
      <c r="L4929" s="2" t="e">
        <f t="shared" si="156"/>
        <v>#VALUE!</v>
      </c>
      <c r="M4929" s="2" t="s">
        <v>42</v>
      </c>
      <c r="N4929" s="2" t="e">
        <f t="shared" si="157"/>
        <v>#VALUE!</v>
      </c>
      <c r="O4929" s="2"/>
      <c r="P4929" s="2"/>
      <c r="Q4929" s="2" t="s">
        <v>43</v>
      </c>
      <c r="R4929" s="2"/>
      <c r="S4929" s="2"/>
      <c r="T4929" s="2"/>
      <c r="U4929" s="2" t="s">
        <v>30</v>
      </c>
      <c r="V4929" s="2" t="s">
        <v>31</v>
      </c>
      <c r="W4929" s="2" t="s">
        <v>81</v>
      </c>
      <c r="X4929" s="2" t="s">
        <v>2447</v>
      </c>
    </row>
    <row r="4930" spans="1:24" hidden="1">
      <c r="A4930" s="2">
        <v>16416</v>
      </c>
      <c r="B4930" s="2" t="s">
        <v>13492</v>
      </c>
      <c r="C4930" s="2"/>
      <c r="D4930" s="2" t="s">
        <v>57</v>
      </c>
      <c r="E4930" s="2" t="s">
        <v>13454</v>
      </c>
      <c r="F4930" s="2" t="s">
        <v>13493</v>
      </c>
      <c r="G4930" s="2" t="s">
        <v>13494</v>
      </c>
      <c r="H4930" s="2" t="s">
        <v>13495</v>
      </c>
      <c r="I4930" s="2" t="s">
        <v>13496</v>
      </c>
      <c r="J4930" s="2" t="s">
        <v>4832</v>
      </c>
      <c r="K4930" s="2" t="e">
        <f>RIGHT(I4930,LEN(I4930)-SEARCH("[",I4930))</f>
        <v>#VALUE!</v>
      </c>
      <c r="L4930" s="2" t="e">
        <f t="shared" si="156"/>
        <v>#VALUE!</v>
      </c>
      <c r="M4930" s="2" t="s">
        <v>42</v>
      </c>
      <c r="N4930" s="2" t="e">
        <f t="shared" si="157"/>
        <v>#VALUE!</v>
      </c>
      <c r="O4930" s="2"/>
      <c r="P4930" s="2"/>
      <c r="Q4930" s="2" t="s">
        <v>43</v>
      </c>
      <c r="R4930" s="2"/>
      <c r="S4930" s="2"/>
      <c r="T4930" s="2"/>
      <c r="U4930" s="2" t="s">
        <v>30</v>
      </c>
      <c r="V4930" s="2" t="s">
        <v>31</v>
      </c>
      <c r="W4930" s="2" t="s">
        <v>81</v>
      </c>
      <c r="X4930" s="2" t="s">
        <v>2447</v>
      </c>
    </row>
    <row r="4931" spans="1:24" hidden="1">
      <c r="A4931" s="2">
        <v>16427</v>
      </c>
      <c r="B4931" s="2" t="s">
        <v>13497</v>
      </c>
      <c r="C4931" s="2"/>
      <c r="D4931" s="2" t="s">
        <v>57</v>
      </c>
      <c r="E4931" s="2" t="s">
        <v>13454</v>
      </c>
      <c r="F4931" s="2" t="s">
        <v>13498</v>
      </c>
      <c r="G4931" s="2" t="s">
        <v>3479</v>
      </c>
      <c r="H4931" s="2" t="s">
        <v>13499</v>
      </c>
      <c r="I4931" s="2" t="s">
        <v>13500</v>
      </c>
      <c r="J4931" s="2" t="s">
        <v>13501</v>
      </c>
      <c r="K4931" s="2" t="e">
        <f>RIGHT(I4931,LEN(I4931)-SEARCH("[",I4931))</f>
        <v>#VALUE!</v>
      </c>
      <c r="L4931" s="2" t="e">
        <f t="shared" si="156"/>
        <v>#VALUE!</v>
      </c>
      <c r="M4931" s="2" t="s">
        <v>42</v>
      </c>
      <c r="N4931" s="2" t="e">
        <f t="shared" si="157"/>
        <v>#VALUE!</v>
      </c>
      <c r="O4931" s="2"/>
      <c r="P4931" s="2"/>
      <c r="Q4931" s="2" t="s">
        <v>43</v>
      </c>
      <c r="R4931" s="2"/>
      <c r="S4931" s="2"/>
      <c r="T4931" s="2"/>
      <c r="U4931" s="2" t="s">
        <v>30</v>
      </c>
      <c r="V4931" s="2" t="s">
        <v>31</v>
      </c>
      <c r="W4931" s="2" t="s">
        <v>81</v>
      </c>
      <c r="X4931" s="2" t="s">
        <v>2447</v>
      </c>
    </row>
    <row r="4932" spans="1:24" hidden="1">
      <c r="A4932" s="2">
        <v>16414</v>
      </c>
      <c r="B4932" s="2" t="s">
        <v>13502</v>
      </c>
      <c r="C4932" s="2"/>
      <c r="D4932" s="2" t="s">
        <v>57</v>
      </c>
      <c r="E4932" s="2" t="s">
        <v>13454</v>
      </c>
      <c r="F4932" s="2" t="s">
        <v>13503</v>
      </c>
      <c r="G4932" s="2" t="s">
        <v>13504</v>
      </c>
      <c r="H4932" s="2" t="s">
        <v>13505</v>
      </c>
      <c r="I4932" s="2" t="s">
        <v>13506</v>
      </c>
      <c r="J4932" s="2" t="s">
        <v>1827</v>
      </c>
      <c r="K4932" s="2" t="e">
        <f>RIGHT(I4932,LEN(I4932)-SEARCH("[",I4932))</f>
        <v>#VALUE!</v>
      </c>
      <c r="L4932" s="2" t="e">
        <f t="shared" ref="L4932:L4995" si="158">LEFT(K4932, LEN(K4932)-1)</f>
        <v>#VALUE!</v>
      </c>
      <c r="M4932" s="2" t="s">
        <v>42</v>
      </c>
      <c r="N4932" s="2" t="e">
        <f t="shared" si="157"/>
        <v>#VALUE!</v>
      </c>
      <c r="O4932" s="2"/>
      <c r="P4932" s="2"/>
      <c r="Q4932" s="2" t="s">
        <v>43</v>
      </c>
      <c r="R4932" s="2"/>
      <c r="S4932" s="2"/>
      <c r="T4932" s="2"/>
      <c r="U4932" s="2" t="s">
        <v>30</v>
      </c>
      <c r="V4932" s="2" t="s">
        <v>31</v>
      </c>
      <c r="W4932" s="2" t="s">
        <v>81</v>
      </c>
      <c r="X4932" s="2" t="s">
        <v>2447</v>
      </c>
    </row>
    <row r="4933" spans="1:24" hidden="1">
      <c r="A4933" s="2">
        <v>16442</v>
      </c>
      <c r="B4933" s="2" t="s">
        <v>13507</v>
      </c>
      <c r="C4933" s="2"/>
      <c r="D4933" s="2" t="s">
        <v>114</v>
      </c>
      <c r="E4933" s="2" t="s">
        <v>13454</v>
      </c>
      <c r="F4933" s="2" t="s">
        <v>13508</v>
      </c>
      <c r="G4933" s="2" t="s">
        <v>13509</v>
      </c>
      <c r="H4933" s="2" t="s">
        <v>13510</v>
      </c>
      <c r="I4933" s="2" t="s">
        <v>13511</v>
      </c>
      <c r="J4933" s="2" t="s">
        <v>13475</v>
      </c>
      <c r="K4933" s="2" t="e">
        <f>RIGHT(I4933,LEN(I4933)-SEARCH("[",I4933))</f>
        <v>#VALUE!</v>
      </c>
      <c r="L4933" s="2" t="e">
        <f t="shared" si="158"/>
        <v>#VALUE!</v>
      </c>
      <c r="M4933" s="2" t="s">
        <v>42</v>
      </c>
      <c r="N4933" s="2" t="e">
        <f t="shared" si="157"/>
        <v>#VALUE!</v>
      </c>
      <c r="O4933" s="2"/>
      <c r="P4933" s="2"/>
      <c r="Q4933" s="2" t="s">
        <v>43</v>
      </c>
      <c r="R4933" s="2"/>
      <c r="S4933" s="2" t="s">
        <v>13512</v>
      </c>
      <c r="T4933" s="2"/>
      <c r="U4933" s="2" t="s">
        <v>30</v>
      </c>
      <c r="V4933" s="2" t="s">
        <v>31</v>
      </c>
      <c r="W4933" s="2" t="s">
        <v>81</v>
      </c>
      <c r="X4933" s="2" t="s">
        <v>2447</v>
      </c>
    </row>
    <row r="4934" spans="1:24" hidden="1">
      <c r="A4934" s="2">
        <v>16431</v>
      </c>
      <c r="B4934" s="2" t="s">
        <v>13513</v>
      </c>
      <c r="C4934" s="2"/>
      <c r="D4934" s="2" t="s">
        <v>57</v>
      </c>
      <c r="E4934" s="2" t="s">
        <v>13454</v>
      </c>
      <c r="F4934" s="2" t="s">
        <v>13514</v>
      </c>
      <c r="G4934" s="2" t="s">
        <v>13515</v>
      </c>
      <c r="H4934" s="2" t="s">
        <v>13516</v>
      </c>
      <c r="I4934" s="2" t="s">
        <v>13517</v>
      </c>
      <c r="J4934" s="2" t="s">
        <v>4883</v>
      </c>
      <c r="K4934" s="2" t="e">
        <f>RIGHT(I4934,LEN(I4934)-SEARCH("[",I4934))</f>
        <v>#VALUE!</v>
      </c>
      <c r="L4934" s="2" t="e">
        <f t="shared" si="158"/>
        <v>#VALUE!</v>
      </c>
      <c r="M4934" s="2" t="s">
        <v>42</v>
      </c>
      <c r="N4934" s="2" t="e">
        <f t="shared" si="157"/>
        <v>#VALUE!</v>
      </c>
      <c r="O4934" s="2"/>
      <c r="P4934" s="2"/>
      <c r="Q4934" s="2" t="s">
        <v>43</v>
      </c>
      <c r="R4934" s="2"/>
      <c r="S4934" s="2"/>
      <c r="T4934" s="2"/>
      <c r="U4934" s="2" t="s">
        <v>30</v>
      </c>
      <c r="V4934" s="2" t="s">
        <v>31</v>
      </c>
      <c r="W4934" s="2" t="s">
        <v>81</v>
      </c>
      <c r="X4934" s="2" t="s">
        <v>2447</v>
      </c>
    </row>
    <row r="4935" spans="1:24" hidden="1">
      <c r="A4935" s="2">
        <v>16428</v>
      </c>
      <c r="B4935" s="2" t="s">
        <v>13518</v>
      </c>
      <c r="C4935" s="2"/>
      <c r="D4935" s="2" t="s">
        <v>57</v>
      </c>
      <c r="E4935" s="2" t="s">
        <v>13454</v>
      </c>
      <c r="F4935" s="2" t="s">
        <v>13519</v>
      </c>
      <c r="G4935" s="2" t="s">
        <v>13520</v>
      </c>
      <c r="H4935" s="2" t="s">
        <v>13521</v>
      </c>
      <c r="I4935" s="2" t="s">
        <v>13522</v>
      </c>
      <c r="J4935" s="2" t="s">
        <v>13501</v>
      </c>
      <c r="K4935" s="2" t="e">
        <f>RIGHT(I4935,LEN(I4935)-SEARCH("[",I4935))</f>
        <v>#VALUE!</v>
      </c>
      <c r="L4935" s="2" t="e">
        <f t="shared" si="158"/>
        <v>#VALUE!</v>
      </c>
      <c r="M4935" s="2" t="s">
        <v>42</v>
      </c>
      <c r="N4935" s="2" t="e">
        <f t="shared" si="157"/>
        <v>#VALUE!</v>
      </c>
      <c r="O4935" s="2"/>
      <c r="P4935" s="2"/>
      <c r="Q4935" s="2" t="s">
        <v>43</v>
      </c>
      <c r="R4935" s="2"/>
      <c r="S4935" s="2"/>
      <c r="T4935" s="2"/>
      <c r="U4935" s="2" t="s">
        <v>30</v>
      </c>
      <c r="V4935" s="2" t="s">
        <v>31</v>
      </c>
      <c r="W4935" s="2" t="s">
        <v>81</v>
      </c>
      <c r="X4935" s="2" t="s">
        <v>2447</v>
      </c>
    </row>
    <row r="4936" spans="1:24" hidden="1">
      <c r="A4936" s="2">
        <v>16429</v>
      </c>
      <c r="B4936" s="2" t="s">
        <v>13523</v>
      </c>
      <c r="C4936" s="2"/>
      <c r="D4936" s="2" t="s">
        <v>57</v>
      </c>
      <c r="E4936" s="2" t="s">
        <v>13454</v>
      </c>
      <c r="F4936" s="2" t="s">
        <v>13524</v>
      </c>
      <c r="G4936" s="2" t="s">
        <v>13525</v>
      </c>
      <c r="H4936" s="2" t="s">
        <v>13526</v>
      </c>
      <c r="I4936" s="2" t="s">
        <v>13527</v>
      </c>
      <c r="J4936" s="2" t="s">
        <v>13501</v>
      </c>
      <c r="K4936" s="2" t="e">
        <f>RIGHT(I4936,LEN(I4936)-SEARCH("[",I4936))</f>
        <v>#VALUE!</v>
      </c>
      <c r="L4936" s="2" t="e">
        <f t="shared" si="158"/>
        <v>#VALUE!</v>
      </c>
      <c r="M4936" s="2" t="s">
        <v>42</v>
      </c>
      <c r="N4936" s="2" t="e">
        <f t="shared" si="157"/>
        <v>#VALUE!</v>
      </c>
      <c r="O4936" s="2"/>
      <c r="P4936" s="2"/>
      <c r="Q4936" s="2" t="s">
        <v>43</v>
      </c>
      <c r="R4936" s="2"/>
      <c r="S4936" s="2"/>
      <c r="T4936" s="2"/>
      <c r="U4936" s="2" t="s">
        <v>30</v>
      </c>
      <c r="V4936" s="2" t="s">
        <v>31</v>
      </c>
      <c r="W4936" s="2" t="s">
        <v>81</v>
      </c>
      <c r="X4936" s="2" t="s">
        <v>2447</v>
      </c>
    </row>
    <row r="4937" spans="1:24" hidden="1">
      <c r="A4937" s="2">
        <v>19588</v>
      </c>
      <c r="B4937" s="2" t="s">
        <v>13528</v>
      </c>
      <c r="C4937" s="2"/>
      <c r="D4937" s="2" t="s">
        <v>57</v>
      </c>
      <c r="E4937" s="2" t="s">
        <v>13529</v>
      </c>
      <c r="F4937" s="2" t="s">
        <v>13530</v>
      </c>
      <c r="G4937" s="2" t="s">
        <v>13531</v>
      </c>
      <c r="H4937" s="2" t="s">
        <v>13532</v>
      </c>
      <c r="I4937" s="2" t="s">
        <v>13533</v>
      </c>
      <c r="J4937" s="2" t="s">
        <v>2710</v>
      </c>
      <c r="K4937" s="2" t="e">
        <f>RIGHT(I4937,LEN(I4937)-SEARCH("[",I4937))</f>
        <v>#VALUE!</v>
      </c>
      <c r="L4937" s="2" t="e">
        <f t="shared" si="158"/>
        <v>#VALUE!</v>
      </c>
      <c r="M4937" s="2" t="s">
        <v>42</v>
      </c>
      <c r="N4937" s="2" t="e">
        <f t="shared" si="157"/>
        <v>#VALUE!</v>
      </c>
      <c r="O4937" s="2"/>
      <c r="P4937" s="2"/>
      <c r="Q4937" s="2" t="s">
        <v>43</v>
      </c>
      <c r="R4937" s="2"/>
      <c r="S4937" s="2"/>
      <c r="T4937" s="2"/>
      <c r="U4937" s="2" t="s">
        <v>30</v>
      </c>
      <c r="V4937" s="2" t="s">
        <v>31</v>
      </c>
      <c r="W4937" s="2"/>
      <c r="X4937" s="2"/>
    </row>
    <row r="4938" spans="1:24" hidden="1">
      <c r="A4938" s="2">
        <v>16443</v>
      </c>
      <c r="B4938" s="2" t="s">
        <v>13534</v>
      </c>
      <c r="C4938" s="2"/>
      <c r="D4938" s="2" t="s">
        <v>1366</v>
      </c>
      <c r="E4938" s="2" t="s">
        <v>13454</v>
      </c>
      <c r="F4938" s="2" t="s">
        <v>13535</v>
      </c>
      <c r="G4938" s="2" t="s">
        <v>13536</v>
      </c>
      <c r="H4938" s="2" t="s">
        <v>13537</v>
      </c>
      <c r="I4938" s="2" t="s">
        <v>13538</v>
      </c>
      <c r="J4938" s="2" t="s">
        <v>13539</v>
      </c>
      <c r="K4938" s="2" t="e">
        <f>RIGHT(I4938,LEN(I4938)-SEARCH("[",I4938))</f>
        <v>#VALUE!</v>
      </c>
      <c r="L4938" s="2" t="e">
        <f t="shared" si="158"/>
        <v>#VALUE!</v>
      </c>
      <c r="M4938" s="2" t="s">
        <v>42</v>
      </c>
      <c r="N4938" s="2" t="e">
        <f t="shared" si="157"/>
        <v>#VALUE!</v>
      </c>
      <c r="O4938" s="2"/>
      <c r="P4938" s="2"/>
      <c r="Q4938" s="2" t="s">
        <v>43</v>
      </c>
      <c r="R4938" s="2"/>
      <c r="S4938" s="2" t="s">
        <v>13540</v>
      </c>
      <c r="T4938" s="2" t="s">
        <v>1373</v>
      </c>
      <c r="U4938" s="2" t="s">
        <v>30</v>
      </c>
      <c r="V4938" s="2" t="s">
        <v>31</v>
      </c>
      <c r="W4938" s="2" t="s">
        <v>81</v>
      </c>
      <c r="X4938" s="2" t="s">
        <v>2447</v>
      </c>
    </row>
    <row r="4939" spans="1:24" hidden="1">
      <c r="A4939" s="2">
        <v>16419</v>
      </c>
      <c r="B4939" s="2" t="s">
        <v>13541</v>
      </c>
      <c r="C4939" s="2"/>
      <c r="D4939" s="2" t="s">
        <v>139</v>
      </c>
      <c r="E4939" s="2" t="s">
        <v>13454</v>
      </c>
      <c r="F4939" s="2" t="s">
        <v>13542</v>
      </c>
      <c r="G4939" s="2" t="s">
        <v>141</v>
      </c>
      <c r="H4939" s="2" t="s">
        <v>13543</v>
      </c>
      <c r="I4939" s="2" t="s">
        <v>13544</v>
      </c>
      <c r="J4939" s="2" t="s">
        <v>13545</v>
      </c>
      <c r="K4939" s="2" t="e">
        <f>RIGHT(I4939,LEN(I4939)-SEARCH("[",I4939))</f>
        <v>#VALUE!</v>
      </c>
      <c r="L4939" s="2" t="e">
        <f t="shared" si="158"/>
        <v>#VALUE!</v>
      </c>
      <c r="M4939" s="2" t="s">
        <v>42</v>
      </c>
      <c r="N4939" s="2" t="e">
        <f t="shared" si="157"/>
        <v>#VALUE!</v>
      </c>
      <c r="O4939" s="2"/>
      <c r="P4939" s="2"/>
      <c r="Q4939" s="2" t="s">
        <v>43</v>
      </c>
      <c r="R4939" s="2"/>
      <c r="S4939" s="2"/>
      <c r="T4939" s="2"/>
      <c r="U4939" s="2" t="s">
        <v>30</v>
      </c>
      <c r="V4939" s="2" t="s">
        <v>31</v>
      </c>
      <c r="W4939" s="2" t="s">
        <v>81</v>
      </c>
      <c r="X4939" s="2" t="s">
        <v>2447</v>
      </c>
    </row>
    <row r="4940" spans="1:24" hidden="1">
      <c r="A4940" s="2">
        <v>16420</v>
      </c>
      <c r="B4940" s="2" t="s">
        <v>13546</v>
      </c>
      <c r="C4940" s="2"/>
      <c r="D4940" s="2" t="s">
        <v>139</v>
      </c>
      <c r="E4940" s="2" t="s">
        <v>13454</v>
      </c>
      <c r="F4940" s="2" t="s">
        <v>13547</v>
      </c>
      <c r="G4940" s="2" t="s">
        <v>447</v>
      </c>
      <c r="H4940" s="2" t="s">
        <v>13548</v>
      </c>
      <c r="I4940" s="2" t="s">
        <v>13549</v>
      </c>
      <c r="J4940" s="2" t="s">
        <v>13470</v>
      </c>
      <c r="K4940" s="2" t="e">
        <f>RIGHT(I4940,LEN(I4940)-SEARCH("[",I4940))</f>
        <v>#VALUE!</v>
      </c>
      <c r="L4940" s="2" t="e">
        <f t="shared" si="158"/>
        <v>#VALUE!</v>
      </c>
      <c r="M4940" s="2" t="s">
        <v>42</v>
      </c>
      <c r="N4940" s="2" t="e">
        <f t="shared" si="157"/>
        <v>#VALUE!</v>
      </c>
      <c r="O4940" s="2"/>
      <c r="P4940" s="2"/>
      <c r="Q4940" s="2" t="s">
        <v>43</v>
      </c>
      <c r="R4940" s="2"/>
      <c r="S4940" s="2"/>
      <c r="T4940" s="2"/>
      <c r="U4940" s="2" t="s">
        <v>30</v>
      </c>
      <c r="V4940" s="2" t="s">
        <v>31</v>
      </c>
      <c r="W4940" s="2" t="s">
        <v>81</v>
      </c>
      <c r="X4940" s="2" t="s">
        <v>2447</v>
      </c>
    </row>
    <row r="4941" spans="1:24" hidden="1">
      <c r="A4941" s="2">
        <v>16422</v>
      </c>
      <c r="B4941" s="2" t="s">
        <v>13550</v>
      </c>
      <c r="C4941" s="2"/>
      <c r="D4941" s="2" t="s">
        <v>1239</v>
      </c>
      <c r="E4941" s="2" t="s">
        <v>13454</v>
      </c>
      <c r="F4941" s="2" t="s">
        <v>13551</v>
      </c>
      <c r="G4941" s="2" t="s">
        <v>13552</v>
      </c>
      <c r="H4941" s="2" t="s">
        <v>13553</v>
      </c>
      <c r="I4941" s="2" t="s">
        <v>13554</v>
      </c>
      <c r="J4941" s="2" t="s">
        <v>13555</v>
      </c>
      <c r="K4941" s="2" t="e">
        <f>RIGHT(I4941,LEN(I4941)-SEARCH("[",I4941))</f>
        <v>#VALUE!</v>
      </c>
      <c r="L4941" s="2" t="e">
        <f t="shared" si="158"/>
        <v>#VALUE!</v>
      </c>
      <c r="M4941" s="2" t="s">
        <v>42</v>
      </c>
      <c r="N4941" s="2" t="e">
        <f t="shared" si="157"/>
        <v>#VALUE!</v>
      </c>
      <c r="O4941" s="2"/>
      <c r="P4941" s="2"/>
      <c r="Q4941" s="2" t="s">
        <v>43</v>
      </c>
      <c r="R4941" s="2"/>
      <c r="S4941" s="2"/>
      <c r="T4941" s="2"/>
      <c r="U4941" s="2" t="s">
        <v>30</v>
      </c>
      <c r="V4941" s="2" t="s">
        <v>31</v>
      </c>
      <c r="W4941" s="2" t="s">
        <v>81</v>
      </c>
      <c r="X4941" s="2" t="s">
        <v>2447</v>
      </c>
    </row>
    <row r="4942" spans="1:24" hidden="1">
      <c r="A4942" s="2">
        <v>16424</v>
      </c>
      <c r="B4942" s="2" t="s">
        <v>13556</v>
      </c>
      <c r="C4942" s="2"/>
      <c r="D4942" s="2" t="s">
        <v>139</v>
      </c>
      <c r="E4942" s="2" t="s">
        <v>13454</v>
      </c>
      <c r="F4942" s="2" t="s">
        <v>13557</v>
      </c>
      <c r="G4942" s="2" t="s">
        <v>597</v>
      </c>
      <c r="H4942" s="2" t="s">
        <v>13558</v>
      </c>
      <c r="I4942" s="2" t="s">
        <v>13559</v>
      </c>
      <c r="J4942" s="2" t="s">
        <v>13459</v>
      </c>
      <c r="K4942" s="2" t="e">
        <f>RIGHT(I4942,LEN(I4942)-SEARCH("[",I4942))</f>
        <v>#VALUE!</v>
      </c>
      <c r="L4942" s="2" t="e">
        <f t="shared" si="158"/>
        <v>#VALUE!</v>
      </c>
      <c r="M4942" s="2" t="s">
        <v>42</v>
      </c>
      <c r="N4942" s="2" t="e">
        <f t="shared" si="157"/>
        <v>#VALUE!</v>
      </c>
      <c r="O4942" s="2"/>
      <c r="P4942" s="2"/>
      <c r="Q4942" s="2" t="s">
        <v>43</v>
      </c>
      <c r="R4942" s="2"/>
      <c r="S4942" s="2"/>
      <c r="T4942" s="2"/>
      <c r="U4942" s="2" t="s">
        <v>30</v>
      </c>
      <c r="V4942" s="2" t="s">
        <v>31</v>
      </c>
      <c r="W4942" s="2" t="s">
        <v>81</v>
      </c>
      <c r="X4942" s="2" t="s">
        <v>2447</v>
      </c>
    </row>
    <row r="4943" spans="1:24" hidden="1">
      <c r="A4943" s="2">
        <v>16432</v>
      </c>
      <c r="B4943" s="2" t="s">
        <v>13560</v>
      </c>
      <c r="C4943" s="2"/>
      <c r="D4943" s="2" t="s">
        <v>139</v>
      </c>
      <c r="E4943" s="2" t="s">
        <v>13454</v>
      </c>
      <c r="F4943" s="2" t="s">
        <v>13561</v>
      </c>
      <c r="G4943" s="2" t="s">
        <v>606</v>
      </c>
      <c r="H4943" s="2" t="s">
        <v>13562</v>
      </c>
      <c r="I4943" s="2" t="s">
        <v>13563</v>
      </c>
      <c r="J4943" s="2" t="s">
        <v>13564</v>
      </c>
      <c r="K4943" s="2" t="e">
        <f>RIGHT(I4943,LEN(I4943)-SEARCH("[",I4943))</f>
        <v>#VALUE!</v>
      </c>
      <c r="L4943" s="2" t="e">
        <f t="shared" si="158"/>
        <v>#VALUE!</v>
      </c>
      <c r="M4943" s="2" t="s">
        <v>42</v>
      </c>
      <c r="N4943" s="2" t="e">
        <f t="shared" si="157"/>
        <v>#VALUE!</v>
      </c>
      <c r="O4943" s="2"/>
      <c r="P4943" s="2"/>
      <c r="Q4943" s="2" t="s">
        <v>43</v>
      </c>
      <c r="R4943" s="2"/>
      <c r="S4943" s="2"/>
      <c r="T4943" s="2"/>
      <c r="U4943" s="2" t="s">
        <v>30</v>
      </c>
      <c r="V4943" s="2" t="s">
        <v>31</v>
      </c>
      <c r="W4943" s="2" t="s">
        <v>81</v>
      </c>
      <c r="X4943" s="2" t="s">
        <v>2447</v>
      </c>
    </row>
    <row r="4944" spans="1:24" hidden="1">
      <c r="A4944" s="2">
        <v>16433</v>
      </c>
      <c r="B4944" s="2" t="s">
        <v>13565</v>
      </c>
      <c r="C4944" s="2"/>
      <c r="D4944" s="2" t="s">
        <v>139</v>
      </c>
      <c r="E4944" s="2" t="s">
        <v>13454</v>
      </c>
      <c r="F4944" s="2" t="s">
        <v>13566</v>
      </c>
      <c r="G4944" s="2" t="s">
        <v>176</v>
      </c>
      <c r="H4944" s="2" t="s">
        <v>13567</v>
      </c>
      <c r="I4944" s="2" t="s">
        <v>13568</v>
      </c>
      <c r="J4944" s="2" t="s">
        <v>13569</v>
      </c>
      <c r="K4944" s="2" t="e">
        <f>RIGHT(I4944,LEN(I4944)-SEARCH("[",I4944))</f>
        <v>#VALUE!</v>
      </c>
      <c r="L4944" s="2" t="e">
        <f t="shared" si="158"/>
        <v>#VALUE!</v>
      </c>
      <c r="M4944" s="2" t="s">
        <v>42</v>
      </c>
      <c r="N4944" s="2" t="e">
        <f t="shared" si="157"/>
        <v>#VALUE!</v>
      </c>
      <c r="O4944" s="2"/>
      <c r="P4944" s="2"/>
      <c r="Q4944" s="2" t="s">
        <v>43</v>
      </c>
      <c r="R4944" s="2"/>
      <c r="S4944" s="2"/>
      <c r="T4944" s="2"/>
      <c r="U4944" s="2" t="s">
        <v>30</v>
      </c>
      <c r="V4944" s="2" t="s">
        <v>31</v>
      </c>
      <c r="W4944" s="2" t="s">
        <v>81</v>
      </c>
      <c r="X4944" s="2" t="s">
        <v>2447</v>
      </c>
    </row>
    <row r="4945" spans="1:24" hidden="1">
      <c r="A4945" s="2">
        <v>16434</v>
      </c>
      <c r="B4945" s="2" t="s">
        <v>13570</v>
      </c>
      <c r="C4945" s="2"/>
      <c r="D4945" s="2" t="s">
        <v>1239</v>
      </c>
      <c r="E4945" s="2" t="s">
        <v>13454</v>
      </c>
      <c r="F4945" s="2" t="s">
        <v>13571</v>
      </c>
      <c r="G4945" s="2" t="s">
        <v>182</v>
      </c>
      <c r="H4945" s="2" t="s">
        <v>13572</v>
      </c>
      <c r="I4945" s="2" t="s">
        <v>13573</v>
      </c>
      <c r="J4945" s="2" t="s">
        <v>6255</v>
      </c>
      <c r="K4945" s="2" t="e">
        <f>RIGHT(I4945,LEN(I4945)-SEARCH("[",I4945))</f>
        <v>#VALUE!</v>
      </c>
      <c r="L4945" s="2" t="e">
        <f t="shared" si="158"/>
        <v>#VALUE!</v>
      </c>
      <c r="M4945" s="2" t="s">
        <v>42</v>
      </c>
      <c r="N4945" s="2" t="e">
        <f t="shared" si="157"/>
        <v>#VALUE!</v>
      </c>
      <c r="O4945" s="2"/>
      <c r="P4945" s="2"/>
      <c r="Q4945" s="2" t="s">
        <v>43</v>
      </c>
      <c r="R4945" s="2"/>
      <c r="S4945" s="2"/>
      <c r="T4945" s="2"/>
      <c r="U4945" s="2" t="s">
        <v>30</v>
      </c>
      <c r="V4945" s="2" t="s">
        <v>31</v>
      </c>
      <c r="W4945" s="2" t="s">
        <v>81</v>
      </c>
      <c r="X4945" s="2" t="s">
        <v>2447</v>
      </c>
    </row>
    <row r="4946" spans="1:24" hidden="1">
      <c r="A4946" s="2">
        <v>16435</v>
      </c>
      <c r="B4946" s="2" t="s">
        <v>13574</v>
      </c>
      <c r="C4946" s="2"/>
      <c r="D4946" s="2" t="s">
        <v>139</v>
      </c>
      <c r="E4946" s="2" t="s">
        <v>13454</v>
      </c>
      <c r="F4946" s="2" t="s">
        <v>13575</v>
      </c>
      <c r="G4946" s="2" t="s">
        <v>188</v>
      </c>
      <c r="H4946" s="2" t="s">
        <v>13576</v>
      </c>
      <c r="I4946" s="2" t="s">
        <v>13577</v>
      </c>
      <c r="J4946" s="2" t="s">
        <v>13578</v>
      </c>
      <c r="K4946" s="2" t="e">
        <f>RIGHT(I4946,LEN(I4946)-SEARCH("[",I4946))</f>
        <v>#VALUE!</v>
      </c>
      <c r="L4946" s="2" t="e">
        <f t="shared" si="158"/>
        <v>#VALUE!</v>
      </c>
      <c r="M4946" s="2" t="s">
        <v>42</v>
      </c>
      <c r="N4946" s="2" t="e">
        <f t="shared" si="157"/>
        <v>#VALUE!</v>
      </c>
      <c r="O4946" s="2"/>
      <c r="P4946" s="2"/>
      <c r="Q4946" s="2" t="s">
        <v>43</v>
      </c>
      <c r="R4946" s="2"/>
      <c r="S4946" s="2"/>
      <c r="T4946" s="2"/>
      <c r="U4946" s="2" t="s">
        <v>30</v>
      </c>
      <c r="V4946" s="2" t="s">
        <v>31</v>
      </c>
      <c r="W4946" s="2" t="s">
        <v>81</v>
      </c>
      <c r="X4946" s="2" t="s">
        <v>2447</v>
      </c>
    </row>
    <row r="4947" spans="1:24" hidden="1">
      <c r="A4947" s="2">
        <v>16410</v>
      </c>
      <c r="B4947" s="2" t="s">
        <v>13579</v>
      </c>
      <c r="C4947" s="2"/>
      <c r="D4947" s="2" t="s">
        <v>818</v>
      </c>
      <c r="E4947" s="2" t="s">
        <v>13454</v>
      </c>
      <c r="F4947" s="2" t="s">
        <v>13580</v>
      </c>
      <c r="G4947" s="2" t="s">
        <v>857</v>
      </c>
      <c r="H4947" s="2" t="s">
        <v>13581</v>
      </c>
      <c r="I4947" s="2" t="s">
        <v>13582</v>
      </c>
      <c r="J4947" s="2" t="s">
        <v>13583</v>
      </c>
      <c r="K4947" s="2" t="e">
        <f>RIGHT(I4947,LEN(I4947)-SEARCH("[",I4947))</f>
        <v>#VALUE!</v>
      </c>
      <c r="L4947" s="2" t="e">
        <f t="shared" si="158"/>
        <v>#VALUE!</v>
      </c>
      <c r="M4947" s="2" t="s">
        <v>42</v>
      </c>
      <c r="N4947" s="2" t="e">
        <f t="shared" si="157"/>
        <v>#VALUE!</v>
      </c>
      <c r="O4947" s="2"/>
      <c r="P4947" s="2"/>
      <c r="Q4947" s="2" t="s">
        <v>43</v>
      </c>
      <c r="R4947" s="2"/>
      <c r="S4947" s="2"/>
      <c r="T4947" s="2"/>
      <c r="U4947" s="2" t="s">
        <v>30</v>
      </c>
      <c r="V4947" s="2" t="s">
        <v>31</v>
      </c>
      <c r="W4947" s="2" t="s">
        <v>81</v>
      </c>
      <c r="X4947" s="2" t="s">
        <v>2447</v>
      </c>
    </row>
    <row r="4948" spans="1:24" hidden="1">
      <c r="A4948" s="2">
        <v>16413</v>
      </c>
      <c r="B4948" s="2" t="s">
        <v>13584</v>
      </c>
      <c r="C4948" s="2"/>
      <c r="D4948" s="2" t="s">
        <v>57</v>
      </c>
      <c r="E4948" s="2" t="s">
        <v>13454</v>
      </c>
      <c r="F4948" s="2" t="s">
        <v>13585</v>
      </c>
      <c r="G4948" s="2" t="s">
        <v>13586</v>
      </c>
      <c r="H4948" s="2" t="s">
        <v>13587</v>
      </c>
      <c r="I4948" s="2" t="s">
        <v>13588</v>
      </c>
      <c r="J4948" s="2" t="s">
        <v>13589</v>
      </c>
      <c r="K4948" s="2" t="e">
        <f>RIGHT(I4948,LEN(I4948)-SEARCH("[",I4948))</f>
        <v>#VALUE!</v>
      </c>
      <c r="L4948" s="2" t="e">
        <f t="shared" si="158"/>
        <v>#VALUE!</v>
      </c>
      <c r="M4948" s="2" t="s">
        <v>42</v>
      </c>
      <c r="N4948" s="2" t="e">
        <f t="shared" si="157"/>
        <v>#VALUE!</v>
      </c>
      <c r="O4948" s="2"/>
      <c r="P4948" s="2"/>
      <c r="Q4948" s="2" t="s">
        <v>43</v>
      </c>
      <c r="R4948" s="2"/>
      <c r="S4948" s="2"/>
      <c r="T4948" s="2"/>
      <c r="U4948" s="2" t="s">
        <v>30</v>
      </c>
      <c r="V4948" s="2" t="s">
        <v>31</v>
      </c>
      <c r="W4948" s="2" t="s">
        <v>81</v>
      </c>
      <c r="X4948" s="2" t="s">
        <v>2447</v>
      </c>
    </row>
    <row r="4949" spans="1:24" hidden="1">
      <c r="A4949" s="2">
        <v>16423</v>
      </c>
      <c r="B4949" s="2" t="s">
        <v>13590</v>
      </c>
      <c r="C4949" s="2"/>
      <c r="D4949" s="2" t="s">
        <v>57</v>
      </c>
      <c r="E4949" s="2" t="s">
        <v>13454</v>
      </c>
      <c r="F4949" s="2" t="s">
        <v>13591</v>
      </c>
      <c r="G4949" s="2" t="s">
        <v>3338</v>
      </c>
      <c r="H4949" s="2" t="s">
        <v>13592</v>
      </c>
      <c r="I4949" s="2" t="s">
        <v>13593</v>
      </c>
      <c r="J4949" s="2" t="s">
        <v>13594</v>
      </c>
      <c r="K4949" s="2" t="e">
        <f>RIGHT(I4949,LEN(I4949)-SEARCH("[",I4949))</f>
        <v>#VALUE!</v>
      </c>
      <c r="L4949" s="2" t="e">
        <f t="shared" si="158"/>
        <v>#VALUE!</v>
      </c>
      <c r="M4949" s="2" t="s">
        <v>42</v>
      </c>
      <c r="N4949" s="2" t="e">
        <f t="shared" si="157"/>
        <v>#VALUE!</v>
      </c>
      <c r="O4949" s="2"/>
      <c r="P4949" s="2"/>
      <c r="Q4949" s="2" t="s">
        <v>43</v>
      </c>
      <c r="R4949" s="2"/>
      <c r="S4949" s="2"/>
      <c r="T4949" s="2"/>
      <c r="U4949" s="2" t="s">
        <v>30</v>
      </c>
      <c r="V4949" s="2" t="s">
        <v>31</v>
      </c>
      <c r="W4949" s="2" t="s">
        <v>81</v>
      </c>
      <c r="X4949" s="2" t="s">
        <v>2447</v>
      </c>
    </row>
    <row r="4950" spans="1:24" hidden="1">
      <c r="A4950" s="2">
        <v>16430</v>
      </c>
      <c r="B4950" s="2" t="s">
        <v>13595</v>
      </c>
      <c r="C4950" s="2"/>
      <c r="D4950" s="2" t="s">
        <v>57</v>
      </c>
      <c r="E4950" s="2" t="s">
        <v>13454</v>
      </c>
      <c r="F4950" s="2" t="s">
        <v>13596</v>
      </c>
      <c r="G4950" s="2" t="s">
        <v>3352</v>
      </c>
      <c r="H4950" s="2" t="s">
        <v>13597</v>
      </c>
      <c r="I4950" s="2" t="s">
        <v>13598</v>
      </c>
      <c r="J4950" s="2" t="s">
        <v>4883</v>
      </c>
      <c r="K4950" s="2" t="e">
        <f>RIGHT(I4950,LEN(I4950)-SEARCH("[",I4950))</f>
        <v>#VALUE!</v>
      </c>
      <c r="L4950" s="2" t="e">
        <f t="shared" si="158"/>
        <v>#VALUE!</v>
      </c>
      <c r="M4950" s="2" t="s">
        <v>42</v>
      </c>
      <c r="N4950" s="2" t="e">
        <f t="shared" si="157"/>
        <v>#VALUE!</v>
      </c>
      <c r="O4950" s="2"/>
      <c r="P4950" s="2"/>
      <c r="Q4950" s="2" t="s">
        <v>43</v>
      </c>
      <c r="R4950" s="2"/>
      <c r="S4950" s="2"/>
      <c r="T4950" s="2"/>
      <c r="U4950" s="2" t="s">
        <v>30</v>
      </c>
      <c r="V4950" s="2" t="s">
        <v>31</v>
      </c>
      <c r="W4950" s="2" t="s">
        <v>81</v>
      </c>
      <c r="X4950" s="2" t="s">
        <v>2447</v>
      </c>
    </row>
    <row r="4951" spans="1:24" hidden="1">
      <c r="A4951" s="2">
        <v>16415</v>
      </c>
      <c r="B4951" s="2" t="s">
        <v>13599</v>
      </c>
      <c r="C4951" s="2"/>
      <c r="D4951" s="2" t="s">
        <v>57</v>
      </c>
      <c r="E4951" s="2" t="s">
        <v>13454</v>
      </c>
      <c r="F4951" s="2" t="s">
        <v>13600</v>
      </c>
      <c r="G4951" s="2" t="s">
        <v>13601</v>
      </c>
      <c r="H4951" s="2" t="s">
        <v>13602</v>
      </c>
      <c r="I4951" s="2" t="s">
        <v>13603</v>
      </c>
      <c r="J4951" s="2" t="s">
        <v>13604</v>
      </c>
      <c r="K4951" s="2" t="e">
        <f>RIGHT(I4951,LEN(I4951)-SEARCH("[",I4951))</f>
        <v>#VALUE!</v>
      </c>
      <c r="L4951" s="2" t="e">
        <f t="shared" si="158"/>
        <v>#VALUE!</v>
      </c>
      <c r="M4951" s="2" t="s">
        <v>42</v>
      </c>
      <c r="N4951" s="2" t="e">
        <f t="shared" si="157"/>
        <v>#VALUE!</v>
      </c>
      <c r="O4951" s="2"/>
      <c r="P4951" s="2"/>
      <c r="Q4951" s="2" t="s">
        <v>43</v>
      </c>
      <c r="R4951" s="2"/>
      <c r="S4951" s="2"/>
      <c r="T4951" s="2"/>
      <c r="U4951" s="2" t="s">
        <v>30</v>
      </c>
      <c r="V4951" s="2" t="s">
        <v>31</v>
      </c>
      <c r="W4951" s="2" t="s">
        <v>81</v>
      </c>
      <c r="X4951" s="2" t="s">
        <v>2447</v>
      </c>
    </row>
    <row r="4952" spans="1:24" hidden="1">
      <c r="A4952" s="2">
        <v>16417</v>
      </c>
      <c r="B4952" s="2" t="s">
        <v>13605</v>
      </c>
      <c r="C4952" s="2"/>
      <c r="D4952" s="2" t="s">
        <v>57</v>
      </c>
      <c r="E4952" s="2" t="s">
        <v>13454</v>
      </c>
      <c r="F4952" s="2" t="s">
        <v>13606</v>
      </c>
      <c r="G4952" s="2" t="s">
        <v>13607</v>
      </c>
      <c r="H4952" s="2" t="s">
        <v>13608</v>
      </c>
      <c r="I4952" s="2" t="s">
        <v>13609</v>
      </c>
      <c r="J4952" s="2" t="s">
        <v>8730</v>
      </c>
      <c r="K4952" s="2" t="e">
        <f>RIGHT(I4952,LEN(I4952)-SEARCH("[",I4952))</f>
        <v>#VALUE!</v>
      </c>
      <c r="L4952" s="2" t="e">
        <f t="shared" si="158"/>
        <v>#VALUE!</v>
      </c>
      <c r="M4952" s="2" t="s">
        <v>42</v>
      </c>
      <c r="N4952" s="2" t="e">
        <f t="shared" si="157"/>
        <v>#VALUE!</v>
      </c>
      <c r="O4952" s="2"/>
      <c r="P4952" s="2"/>
      <c r="Q4952" s="2" t="s">
        <v>43</v>
      </c>
      <c r="R4952" s="2"/>
      <c r="S4952" s="2"/>
      <c r="T4952" s="2"/>
      <c r="U4952" s="2" t="s">
        <v>30</v>
      </c>
      <c r="V4952" s="2" t="s">
        <v>31</v>
      </c>
      <c r="W4952" s="2" t="s">
        <v>81</v>
      </c>
      <c r="X4952" s="2" t="s">
        <v>2447</v>
      </c>
    </row>
    <row r="4953" spans="1:24" hidden="1">
      <c r="A4953" s="2">
        <v>16440</v>
      </c>
      <c r="B4953" s="2" t="s">
        <v>13610</v>
      </c>
      <c r="C4953" s="2"/>
      <c r="D4953" s="2" t="s">
        <v>22</v>
      </c>
      <c r="E4953" s="2" t="s">
        <v>13454</v>
      </c>
      <c r="F4953" s="2" t="s">
        <v>13611</v>
      </c>
      <c r="G4953" s="2" t="s">
        <v>13612</v>
      </c>
      <c r="H4953" s="2" t="s">
        <v>13613</v>
      </c>
      <c r="I4953" s="2" t="s">
        <v>13614</v>
      </c>
      <c r="J4953" s="2" t="s">
        <v>13615</v>
      </c>
      <c r="K4953" s="2" t="e">
        <f>RIGHT(I4953,LEN(I4953)-SEARCH("[",I4953))</f>
        <v>#VALUE!</v>
      </c>
      <c r="L4953" s="2" t="e">
        <f t="shared" si="158"/>
        <v>#VALUE!</v>
      </c>
      <c r="M4953" s="2" t="s">
        <v>42</v>
      </c>
      <c r="N4953" s="2" t="e">
        <f t="shared" ref="N4953:N5016" si="159">IF(L4953=M4953,1,0)</f>
        <v>#VALUE!</v>
      </c>
      <c r="O4953" s="2"/>
      <c r="P4953" s="2"/>
      <c r="Q4953" s="2" t="s">
        <v>43</v>
      </c>
      <c r="R4953" s="2"/>
      <c r="S4953" s="2"/>
      <c r="T4953" s="2"/>
      <c r="U4953" s="2" t="s">
        <v>30</v>
      </c>
      <c r="V4953" s="2" t="s">
        <v>31</v>
      </c>
      <c r="W4953" s="2" t="s">
        <v>81</v>
      </c>
      <c r="X4953" s="2" t="s">
        <v>2447</v>
      </c>
    </row>
    <row r="4954" spans="1:24" hidden="1">
      <c r="A4954" s="2">
        <v>16439</v>
      </c>
      <c r="B4954" s="2" t="s">
        <v>13616</v>
      </c>
      <c r="C4954" s="2"/>
      <c r="D4954" s="2" t="s">
        <v>22</v>
      </c>
      <c r="E4954" s="2" t="s">
        <v>13454</v>
      </c>
      <c r="F4954" s="2" t="s">
        <v>13617</v>
      </c>
      <c r="G4954" s="2" t="s">
        <v>13618</v>
      </c>
      <c r="H4954" s="2" t="s">
        <v>13619</v>
      </c>
      <c r="I4954" s="2" t="s">
        <v>13620</v>
      </c>
      <c r="J4954" s="2" t="s">
        <v>4251</v>
      </c>
      <c r="K4954" s="2" t="e">
        <f>RIGHT(I4954,LEN(I4954)-SEARCH("[",I4954))</f>
        <v>#VALUE!</v>
      </c>
      <c r="L4954" s="2" t="e">
        <f t="shared" si="158"/>
        <v>#VALUE!</v>
      </c>
      <c r="M4954" s="2" t="s">
        <v>42</v>
      </c>
      <c r="N4954" s="2" t="e">
        <f t="shared" si="159"/>
        <v>#VALUE!</v>
      </c>
      <c r="O4954" s="2"/>
      <c r="P4954" s="2"/>
      <c r="Q4954" s="2" t="s">
        <v>43</v>
      </c>
      <c r="R4954" s="2"/>
      <c r="S4954" s="2"/>
      <c r="T4954" s="2"/>
      <c r="U4954" s="2" t="s">
        <v>30</v>
      </c>
      <c r="V4954" s="2" t="s">
        <v>31</v>
      </c>
      <c r="W4954" s="2" t="s">
        <v>81</v>
      </c>
      <c r="X4954" s="2" t="s">
        <v>2447</v>
      </c>
    </row>
    <row r="4955" spans="1:24" hidden="1">
      <c r="A4955" s="2">
        <v>16436</v>
      </c>
      <c r="B4955" s="2" t="s">
        <v>13621</v>
      </c>
      <c r="C4955" s="2"/>
      <c r="D4955" s="2" t="s">
        <v>22</v>
      </c>
      <c r="E4955" s="2" t="s">
        <v>13454</v>
      </c>
      <c r="F4955" s="2" t="s">
        <v>13622</v>
      </c>
      <c r="G4955" s="2" t="s">
        <v>13623</v>
      </c>
      <c r="H4955" s="2" t="s">
        <v>13624</v>
      </c>
      <c r="I4955" s="2" t="s">
        <v>13625</v>
      </c>
      <c r="J4955" s="2" t="s">
        <v>13626</v>
      </c>
      <c r="K4955" s="2" t="e">
        <f>RIGHT(I4955,LEN(I4955)-SEARCH("[",I4955))</f>
        <v>#VALUE!</v>
      </c>
      <c r="L4955" s="2" t="e">
        <f t="shared" si="158"/>
        <v>#VALUE!</v>
      </c>
      <c r="M4955" s="2" t="s">
        <v>42</v>
      </c>
      <c r="N4955" s="2" t="e">
        <f t="shared" si="159"/>
        <v>#VALUE!</v>
      </c>
      <c r="O4955" s="2"/>
      <c r="P4955" s="2"/>
      <c r="Q4955" s="2" t="s">
        <v>43</v>
      </c>
      <c r="R4955" s="2"/>
      <c r="S4955" s="2"/>
      <c r="T4955" s="2"/>
      <c r="U4955" s="2" t="s">
        <v>30</v>
      </c>
      <c r="V4955" s="2" t="s">
        <v>31</v>
      </c>
      <c r="W4955" s="2" t="s">
        <v>81</v>
      </c>
      <c r="X4955" s="2" t="s">
        <v>2447</v>
      </c>
    </row>
    <row r="4956" spans="1:24" hidden="1">
      <c r="A4956" s="2">
        <v>16438</v>
      </c>
      <c r="B4956" s="2" t="s">
        <v>13627</v>
      </c>
      <c r="C4956" s="2"/>
      <c r="D4956" s="2" t="s">
        <v>22</v>
      </c>
      <c r="E4956" s="2" t="s">
        <v>13454</v>
      </c>
      <c r="F4956" s="2" t="s">
        <v>13628</v>
      </c>
      <c r="G4956" s="2" t="s">
        <v>13629</v>
      </c>
      <c r="H4956" s="2" t="s">
        <v>13630</v>
      </c>
      <c r="I4956" s="2" t="s">
        <v>13631</v>
      </c>
      <c r="J4956" s="2" t="s">
        <v>13632</v>
      </c>
      <c r="K4956" s="2" t="e">
        <f>RIGHT(I4956,LEN(I4956)-SEARCH("[",I4956))</f>
        <v>#VALUE!</v>
      </c>
      <c r="L4956" s="2" t="e">
        <f t="shared" si="158"/>
        <v>#VALUE!</v>
      </c>
      <c r="M4956" s="2" t="s">
        <v>42</v>
      </c>
      <c r="N4956" s="2" t="e">
        <f t="shared" si="159"/>
        <v>#VALUE!</v>
      </c>
      <c r="O4956" s="2"/>
      <c r="P4956" s="2"/>
      <c r="Q4956" s="2" t="s">
        <v>43</v>
      </c>
      <c r="R4956" s="2"/>
      <c r="S4956" s="2"/>
      <c r="T4956" s="2"/>
      <c r="U4956" s="2" t="s">
        <v>30</v>
      </c>
      <c r="V4956" s="2" t="s">
        <v>31</v>
      </c>
      <c r="W4956" s="2" t="s">
        <v>81</v>
      </c>
      <c r="X4956" s="2" t="s">
        <v>2447</v>
      </c>
    </row>
    <row r="4957" spans="1:24" hidden="1">
      <c r="A4957" s="2">
        <v>16437</v>
      </c>
      <c r="B4957" s="2" t="s">
        <v>13633</v>
      </c>
      <c r="C4957" s="2"/>
      <c r="D4957" s="2" t="s">
        <v>22</v>
      </c>
      <c r="E4957" s="2" t="s">
        <v>13454</v>
      </c>
      <c r="F4957" s="2" t="s">
        <v>13634</v>
      </c>
      <c r="G4957" s="2" t="s">
        <v>13635</v>
      </c>
      <c r="H4957" s="2" t="s">
        <v>13636</v>
      </c>
      <c r="I4957" s="2" t="s">
        <v>13637</v>
      </c>
      <c r="J4957" s="2" t="s">
        <v>13638</v>
      </c>
      <c r="K4957" s="2" t="e">
        <f>RIGHT(I4957,LEN(I4957)-SEARCH("[",I4957))</f>
        <v>#VALUE!</v>
      </c>
      <c r="L4957" s="2" t="e">
        <f t="shared" si="158"/>
        <v>#VALUE!</v>
      </c>
      <c r="M4957" s="2" t="s">
        <v>42</v>
      </c>
      <c r="N4957" s="2" t="e">
        <f t="shared" si="159"/>
        <v>#VALUE!</v>
      </c>
      <c r="O4957" s="2"/>
      <c r="P4957" s="2"/>
      <c r="Q4957" s="2" t="s">
        <v>43</v>
      </c>
      <c r="R4957" s="2"/>
      <c r="S4957" s="2"/>
      <c r="T4957" s="2"/>
      <c r="U4957" s="2" t="s">
        <v>30</v>
      </c>
      <c r="V4957" s="2" t="s">
        <v>31</v>
      </c>
      <c r="W4957" s="2" t="s">
        <v>81</v>
      </c>
      <c r="X4957" s="2" t="s">
        <v>2447</v>
      </c>
    </row>
    <row r="4958" spans="1:24" hidden="1">
      <c r="A4958" s="2">
        <v>21300</v>
      </c>
      <c r="B4958" s="2" t="s">
        <v>13639</v>
      </c>
      <c r="C4958" s="2"/>
      <c r="D4958" s="2" t="s">
        <v>35</v>
      </c>
      <c r="E4958" s="2" t="s">
        <v>13640</v>
      </c>
      <c r="F4958" s="2" t="s">
        <v>13641</v>
      </c>
      <c r="G4958" s="2" t="s">
        <v>48</v>
      </c>
      <c r="H4958" s="2" t="s">
        <v>13642</v>
      </c>
      <c r="I4958" s="2" t="s">
        <v>13643</v>
      </c>
      <c r="J4958" s="2" t="s">
        <v>13644</v>
      </c>
      <c r="K4958" s="2" t="e">
        <f>RIGHT(I4958,LEN(I4958)-SEARCH("[",I4958))</f>
        <v>#VALUE!</v>
      </c>
      <c r="L4958" s="2" t="e">
        <f t="shared" si="158"/>
        <v>#VALUE!</v>
      </c>
      <c r="M4958" s="2" t="s">
        <v>42</v>
      </c>
      <c r="N4958" s="2" t="e">
        <f t="shared" si="159"/>
        <v>#VALUE!</v>
      </c>
      <c r="O4958" s="2"/>
      <c r="P4958" s="2"/>
      <c r="Q4958" s="2" t="s">
        <v>43</v>
      </c>
      <c r="R4958" s="2"/>
      <c r="S4958" s="2"/>
      <c r="T4958" s="2"/>
      <c r="U4958" s="2" t="s">
        <v>30</v>
      </c>
      <c r="V4958" s="2" t="s">
        <v>31</v>
      </c>
      <c r="W4958" s="2"/>
      <c r="X4958" s="2"/>
    </row>
    <row r="4959" spans="1:24" hidden="1">
      <c r="A4959" s="2">
        <v>13978</v>
      </c>
      <c r="B4959" s="2" t="s">
        <v>13645</v>
      </c>
      <c r="C4959" s="2"/>
      <c r="D4959" s="2" t="s">
        <v>35</v>
      </c>
      <c r="E4959" s="2" t="s">
        <v>13646</v>
      </c>
      <c r="F4959" s="2" t="s">
        <v>13647</v>
      </c>
      <c r="G4959" s="2" t="s">
        <v>48</v>
      </c>
      <c r="H4959" s="2" t="s">
        <v>13648</v>
      </c>
      <c r="I4959" s="2" t="s">
        <v>13649</v>
      </c>
      <c r="J4959" s="2" t="s">
        <v>13650</v>
      </c>
      <c r="K4959" s="2" t="e">
        <f>RIGHT(I4959,LEN(I4959)-SEARCH("[",I4959))</f>
        <v>#VALUE!</v>
      </c>
      <c r="L4959" s="2" t="e">
        <f t="shared" si="158"/>
        <v>#VALUE!</v>
      </c>
      <c r="M4959" s="2" t="s">
        <v>42</v>
      </c>
      <c r="N4959" s="2" t="e">
        <f t="shared" si="159"/>
        <v>#VALUE!</v>
      </c>
      <c r="O4959" s="2"/>
      <c r="P4959" s="2"/>
      <c r="Q4959" s="2" t="s">
        <v>43</v>
      </c>
      <c r="R4959" s="2"/>
      <c r="S4959" s="2"/>
      <c r="T4959" s="2"/>
      <c r="U4959" s="2" t="s">
        <v>30</v>
      </c>
      <c r="V4959" s="2" t="s">
        <v>31</v>
      </c>
      <c r="W4959" s="2" t="s">
        <v>984</v>
      </c>
      <c r="X4959" s="2" t="s">
        <v>13651</v>
      </c>
    </row>
    <row r="4960" spans="1:24" hidden="1">
      <c r="A4960" s="2">
        <v>18512</v>
      </c>
      <c r="B4960" s="2" t="s">
        <v>13660</v>
      </c>
      <c r="C4960" s="2"/>
      <c r="D4960" s="2" t="s">
        <v>35</v>
      </c>
      <c r="E4960" s="2" t="s">
        <v>13653</v>
      </c>
      <c r="F4960" s="2" t="s">
        <v>13661</v>
      </c>
      <c r="G4960" s="2" t="s">
        <v>13662</v>
      </c>
      <c r="H4960" s="2" t="s">
        <v>13663</v>
      </c>
      <c r="I4960" s="2" t="s">
        <v>13664</v>
      </c>
      <c r="J4960" s="2" t="s">
        <v>13665</v>
      </c>
      <c r="K4960" s="2" t="e">
        <f>RIGHT(I4960,LEN(I4960)-SEARCH("[",I4960))</f>
        <v>#VALUE!</v>
      </c>
      <c r="L4960" s="2" t="e">
        <f t="shared" si="158"/>
        <v>#VALUE!</v>
      </c>
      <c r="M4960" s="2" t="s">
        <v>42</v>
      </c>
      <c r="N4960" s="2" t="e">
        <f t="shared" si="159"/>
        <v>#VALUE!</v>
      </c>
      <c r="O4960" s="2"/>
      <c r="P4960" s="2"/>
      <c r="Q4960" s="2" t="s">
        <v>43</v>
      </c>
      <c r="R4960" s="2"/>
      <c r="S4960" s="2"/>
      <c r="T4960" s="2"/>
      <c r="U4960" s="2" t="s">
        <v>30</v>
      </c>
      <c r="V4960" s="2" t="s">
        <v>31</v>
      </c>
      <c r="W4960" s="2" t="s">
        <v>32</v>
      </c>
      <c r="X4960" s="2" t="s">
        <v>1167</v>
      </c>
    </row>
    <row r="4961" spans="1:24" hidden="1">
      <c r="A4961" s="2">
        <v>18510</v>
      </c>
      <c r="B4961" s="2" t="s">
        <v>13666</v>
      </c>
      <c r="C4961" s="2"/>
      <c r="D4961" s="2" t="s">
        <v>64</v>
      </c>
      <c r="E4961" s="2" t="s">
        <v>13653</v>
      </c>
      <c r="F4961" s="2" t="s">
        <v>13667</v>
      </c>
      <c r="G4961" s="2" t="s">
        <v>13668</v>
      </c>
      <c r="H4961" s="2" t="s">
        <v>13669</v>
      </c>
      <c r="I4961" s="2" t="s">
        <v>13670</v>
      </c>
      <c r="J4961" s="2" t="s">
        <v>13671</v>
      </c>
      <c r="K4961" s="2" t="e">
        <f>RIGHT(I4961,LEN(I4961)-SEARCH("[",I4961))</f>
        <v>#VALUE!</v>
      </c>
      <c r="L4961" s="2" t="e">
        <f t="shared" si="158"/>
        <v>#VALUE!</v>
      </c>
      <c r="M4961" s="2" t="s">
        <v>42</v>
      </c>
      <c r="N4961" s="2" t="e">
        <f t="shared" si="159"/>
        <v>#VALUE!</v>
      </c>
      <c r="O4961" s="2"/>
      <c r="P4961" s="2"/>
      <c r="Q4961" s="2" t="s">
        <v>43</v>
      </c>
      <c r="R4961" s="2"/>
      <c r="S4961" s="2" t="s">
        <v>13672</v>
      </c>
      <c r="T4961" s="2" t="s">
        <v>71</v>
      </c>
      <c r="U4961" s="2" t="s">
        <v>30</v>
      </c>
      <c r="V4961" s="2" t="s">
        <v>31</v>
      </c>
      <c r="W4961" s="2" t="s">
        <v>32</v>
      </c>
      <c r="X4961" s="2" t="s">
        <v>1167</v>
      </c>
    </row>
    <row r="4962" spans="1:24" hidden="1">
      <c r="A4962" s="2">
        <v>18511</v>
      </c>
      <c r="B4962" s="2" t="s">
        <v>13677</v>
      </c>
      <c r="C4962" s="2"/>
      <c r="D4962" s="2" t="s">
        <v>761</v>
      </c>
      <c r="E4962" s="2" t="s">
        <v>13653</v>
      </c>
      <c r="F4962" s="2" t="s">
        <v>13678</v>
      </c>
      <c r="G4962" s="2" t="s">
        <v>13679</v>
      </c>
      <c r="H4962" s="2" t="s">
        <v>13680</v>
      </c>
      <c r="I4962" s="2" t="s">
        <v>13681</v>
      </c>
      <c r="J4962" s="2" t="s">
        <v>13682</v>
      </c>
      <c r="K4962" s="2" t="e">
        <f>RIGHT(I4962,LEN(I4962)-SEARCH("[",I4962))</f>
        <v>#VALUE!</v>
      </c>
      <c r="L4962" s="2" t="e">
        <f t="shared" si="158"/>
        <v>#VALUE!</v>
      </c>
      <c r="M4962" s="2" t="s">
        <v>42</v>
      </c>
      <c r="N4962" s="2" t="e">
        <f t="shared" si="159"/>
        <v>#VALUE!</v>
      </c>
      <c r="O4962" s="2"/>
      <c r="P4962" s="2"/>
      <c r="Q4962" s="2" t="s">
        <v>43</v>
      </c>
      <c r="R4962" s="2"/>
      <c r="S4962" s="2"/>
      <c r="T4962" s="2"/>
      <c r="U4962" s="2" t="s">
        <v>30</v>
      </c>
      <c r="V4962" s="2" t="s">
        <v>31</v>
      </c>
      <c r="W4962" s="2" t="s">
        <v>32</v>
      </c>
      <c r="X4962" s="2" t="s">
        <v>1167</v>
      </c>
    </row>
    <row r="4963" spans="1:24" hidden="1">
      <c r="A4963" s="2">
        <v>24481</v>
      </c>
      <c r="B4963" s="2" t="s">
        <v>13683</v>
      </c>
      <c r="C4963" s="2"/>
      <c r="D4963" s="2" t="s">
        <v>761</v>
      </c>
      <c r="E4963" s="2" t="s">
        <v>13684</v>
      </c>
      <c r="F4963" s="2" t="s">
        <v>13685</v>
      </c>
      <c r="G4963" s="2" t="s">
        <v>10812</v>
      </c>
      <c r="H4963" s="2" t="s">
        <v>13686</v>
      </c>
      <c r="I4963" s="2" t="s">
        <v>13687</v>
      </c>
      <c r="J4963" s="2" t="s">
        <v>13688</v>
      </c>
      <c r="K4963" s="2" t="e">
        <f>RIGHT(I4963,LEN(I4963)-SEARCH("[",I4963))</f>
        <v>#VALUE!</v>
      </c>
      <c r="L4963" s="2" t="e">
        <f t="shared" si="158"/>
        <v>#VALUE!</v>
      </c>
      <c r="M4963" s="2" t="s">
        <v>55</v>
      </c>
      <c r="N4963" s="2" t="e">
        <f t="shared" si="159"/>
        <v>#VALUE!</v>
      </c>
      <c r="O4963" s="2" t="s">
        <v>28</v>
      </c>
      <c r="P4963" s="2"/>
      <c r="Q4963" s="2" t="s">
        <v>28</v>
      </c>
      <c r="R4963" s="2" t="s">
        <v>13689</v>
      </c>
      <c r="S4963" s="2"/>
      <c r="T4963" s="2" t="s">
        <v>29</v>
      </c>
      <c r="U4963" s="2" t="s">
        <v>30</v>
      </c>
      <c r="V4963" s="2" t="s">
        <v>31</v>
      </c>
      <c r="W4963" s="2" t="s">
        <v>782</v>
      </c>
      <c r="X4963" s="2" t="s">
        <v>1422</v>
      </c>
    </row>
    <row r="4964" spans="1:24" hidden="1">
      <c r="A4964" s="2">
        <v>24780</v>
      </c>
      <c r="B4964" s="2" t="s">
        <v>13690</v>
      </c>
      <c r="C4964" s="2"/>
      <c r="D4964" s="2" t="s">
        <v>761</v>
      </c>
      <c r="E4964" s="2" t="s">
        <v>13684</v>
      </c>
      <c r="F4964" s="2" t="s">
        <v>13691</v>
      </c>
      <c r="G4964" s="2" t="s">
        <v>10812</v>
      </c>
      <c r="H4964" s="2" t="s">
        <v>13686</v>
      </c>
      <c r="I4964" s="2" t="s">
        <v>13687</v>
      </c>
      <c r="J4964" s="2" t="s">
        <v>13688</v>
      </c>
      <c r="K4964" s="2" t="e">
        <f>RIGHT(I4964,LEN(I4964)-SEARCH("[",I4964))</f>
        <v>#VALUE!</v>
      </c>
      <c r="L4964" s="2" t="e">
        <f t="shared" si="158"/>
        <v>#VALUE!</v>
      </c>
      <c r="M4964" s="2" t="s">
        <v>42</v>
      </c>
      <c r="N4964" s="2" t="e">
        <f t="shared" si="159"/>
        <v>#VALUE!</v>
      </c>
      <c r="O4964" s="2" t="s">
        <v>28</v>
      </c>
      <c r="P4964" s="2"/>
      <c r="Q4964" s="2" t="s">
        <v>28</v>
      </c>
      <c r="R4964" s="2" t="s">
        <v>13689</v>
      </c>
      <c r="S4964" s="2"/>
      <c r="T4964" s="2" t="s">
        <v>29</v>
      </c>
      <c r="U4964" s="2" t="s">
        <v>30</v>
      </c>
      <c r="V4964" s="2" t="s">
        <v>31</v>
      </c>
      <c r="W4964" s="2" t="s">
        <v>782</v>
      </c>
      <c r="X4964" s="2" t="s">
        <v>12658</v>
      </c>
    </row>
    <row r="4965" spans="1:24" hidden="1">
      <c r="A4965" s="2">
        <v>24781</v>
      </c>
      <c r="B4965" s="2" t="s">
        <v>13692</v>
      </c>
      <c r="C4965" s="2"/>
      <c r="D4965" s="2" t="s">
        <v>114</v>
      </c>
      <c r="E4965" s="2" t="s">
        <v>13684</v>
      </c>
      <c r="F4965" s="2" t="s">
        <v>13693</v>
      </c>
      <c r="G4965" s="2" t="s">
        <v>13694</v>
      </c>
      <c r="H4965" s="2" t="s">
        <v>13695</v>
      </c>
      <c r="I4965" s="2" t="s">
        <v>13696</v>
      </c>
      <c r="J4965" s="2" t="s">
        <v>13688</v>
      </c>
      <c r="K4965" s="2" t="e">
        <f>RIGHT(I4965,LEN(I4965)-SEARCH("[",I4965))</f>
        <v>#VALUE!</v>
      </c>
      <c r="L4965" s="2" t="e">
        <f t="shared" si="158"/>
        <v>#VALUE!</v>
      </c>
      <c r="M4965" s="2" t="s">
        <v>42</v>
      </c>
      <c r="N4965" s="2" t="e">
        <f t="shared" si="159"/>
        <v>#VALUE!</v>
      </c>
      <c r="O4965" s="2" t="s">
        <v>27</v>
      </c>
      <c r="P4965" s="2"/>
      <c r="Q4965" s="2" t="s">
        <v>28</v>
      </c>
      <c r="R4965" s="2"/>
      <c r="S4965" s="2"/>
      <c r="T4965" s="2" t="s">
        <v>29</v>
      </c>
      <c r="U4965" s="2" t="s">
        <v>30</v>
      </c>
      <c r="V4965" s="2" t="s">
        <v>31</v>
      </c>
      <c r="W4965" s="2" t="s">
        <v>782</v>
      </c>
      <c r="X4965" s="2" t="s">
        <v>1422</v>
      </c>
    </row>
    <row r="4966" spans="1:24" hidden="1">
      <c r="A4966" s="2">
        <v>24477</v>
      </c>
      <c r="B4966" s="2" t="s">
        <v>13697</v>
      </c>
      <c r="C4966" s="2"/>
      <c r="D4966" s="2" t="s">
        <v>114</v>
      </c>
      <c r="E4966" s="2" t="s">
        <v>13684</v>
      </c>
      <c r="F4966" s="2" t="s">
        <v>13698</v>
      </c>
      <c r="G4966" s="2" t="s">
        <v>13694</v>
      </c>
      <c r="H4966" s="2" t="s">
        <v>13695</v>
      </c>
      <c r="I4966" s="2" t="s">
        <v>13696</v>
      </c>
      <c r="J4966" s="2" t="s">
        <v>13688</v>
      </c>
      <c r="K4966" s="2" t="e">
        <f>RIGHT(I4966,LEN(I4966)-SEARCH("[",I4966))</f>
        <v>#VALUE!</v>
      </c>
      <c r="L4966" s="2" t="e">
        <f t="shared" si="158"/>
        <v>#VALUE!</v>
      </c>
      <c r="M4966" s="2" t="s">
        <v>55</v>
      </c>
      <c r="N4966" s="2" t="e">
        <f t="shared" si="159"/>
        <v>#VALUE!</v>
      </c>
      <c r="O4966" s="2" t="s">
        <v>27</v>
      </c>
      <c r="P4966" s="2"/>
      <c r="Q4966" s="2" t="s">
        <v>28</v>
      </c>
      <c r="R4966" s="2"/>
      <c r="S4966" s="2"/>
      <c r="T4966" s="2" t="s">
        <v>29</v>
      </c>
      <c r="U4966" s="2" t="s">
        <v>30</v>
      </c>
      <c r="V4966" s="2" t="s">
        <v>31</v>
      </c>
      <c r="W4966" s="2" t="s">
        <v>782</v>
      </c>
      <c r="X4966" s="2" t="s">
        <v>1422</v>
      </c>
    </row>
    <row r="4967" spans="1:24" hidden="1">
      <c r="A4967" s="2">
        <v>20593</v>
      </c>
      <c r="B4967" s="2" t="s">
        <v>13724</v>
      </c>
      <c r="C4967" s="2"/>
      <c r="D4967" s="2" t="s">
        <v>22</v>
      </c>
      <c r="E4967" s="2" t="s">
        <v>13699</v>
      </c>
      <c r="F4967" s="2" t="s">
        <v>13725</v>
      </c>
      <c r="G4967" s="2" t="s">
        <v>13726</v>
      </c>
      <c r="H4967" s="2" t="s">
        <v>13727</v>
      </c>
      <c r="I4967" s="2" t="s">
        <v>13728</v>
      </c>
      <c r="J4967" s="2" t="s">
        <v>13729</v>
      </c>
      <c r="K4967" s="2" t="e">
        <f>RIGHT(I4967,LEN(I4967)-SEARCH("[",I4967))</f>
        <v>#VALUE!</v>
      </c>
      <c r="L4967" s="2" t="e">
        <f t="shared" si="158"/>
        <v>#VALUE!</v>
      </c>
      <c r="M4967" s="2" t="s">
        <v>42</v>
      </c>
      <c r="N4967" s="2" t="e">
        <f t="shared" si="159"/>
        <v>#VALUE!</v>
      </c>
      <c r="O4967" s="2"/>
      <c r="P4967" s="2"/>
      <c r="Q4967" s="2" t="s">
        <v>43</v>
      </c>
      <c r="R4967" s="2"/>
      <c r="S4967" s="2"/>
      <c r="T4967" s="2"/>
      <c r="U4967" s="2" t="s">
        <v>30</v>
      </c>
      <c r="V4967" s="2" t="s">
        <v>31</v>
      </c>
      <c r="W4967" s="2"/>
      <c r="X4967" s="2"/>
    </row>
    <row r="4968" spans="1:24" hidden="1">
      <c r="A4968" s="2">
        <v>20595</v>
      </c>
      <c r="B4968" s="2" t="s">
        <v>13733</v>
      </c>
      <c r="C4968" s="2"/>
      <c r="D4968" s="2" t="s">
        <v>22</v>
      </c>
      <c r="E4968" s="2" t="s">
        <v>13699</v>
      </c>
      <c r="F4968" s="2" t="s">
        <v>13734</v>
      </c>
      <c r="G4968" s="2" t="s">
        <v>1268</v>
      </c>
      <c r="H4968" s="2" t="s">
        <v>13735</v>
      </c>
      <c r="I4968" s="2" t="s">
        <v>13736</v>
      </c>
      <c r="J4968" s="2" t="s">
        <v>13737</v>
      </c>
      <c r="K4968" s="2" t="e">
        <f>RIGHT(I4968,LEN(I4968)-SEARCH("[",I4968))</f>
        <v>#VALUE!</v>
      </c>
      <c r="L4968" s="2" t="e">
        <f t="shared" si="158"/>
        <v>#VALUE!</v>
      </c>
      <c r="M4968" s="2" t="s">
        <v>42</v>
      </c>
      <c r="N4968" s="2" t="e">
        <f t="shared" si="159"/>
        <v>#VALUE!</v>
      </c>
      <c r="O4968" s="2"/>
      <c r="P4968" s="2"/>
      <c r="Q4968" s="2" t="s">
        <v>43</v>
      </c>
      <c r="R4968" s="2"/>
      <c r="S4968" s="2"/>
      <c r="T4968" s="2"/>
      <c r="U4968" s="2" t="s">
        <v>30</v>
      </c>
      <c r="V4968" s="2" t="s">
        <v>31</v>
      </c>
      <c r="W4968" s="2"/>
      <c r="X4968" s="2"/>
    </row>
    <row r="4969" spans="1:24" hidden="1">
      <c r="A4969" s="2">
        <v>20597</v>
      </c>
      <c r="B4969" s="2" t="s">
        <v>13741</v>
      </c>
      <c r="C4969" s="2"/>
      <c r="D4969" s="2" t="s">
        <v>22</v>
      </c>
      <c r="E4969" s="2" t="s">
        <v>13699</v>
      </c>
      <c r="F4969" s="2" t="s">
        <v>13742</v>
      </c>
      <c r="G4969" s="2" t="s">
        <v>1280</v>
      </c>
      <c r="H4969" s="2" t="s">
        <v>13743</v>
      </c>
      <c r="I4969" s="2" t="s">
        <v>13744</v>
      </c>
      <c r="J4969" s="2" t="s">
        <v>13745</v>
      </c>
      <c r="K4969" s="2" t="e">
        <f>RIGHT(I4969,LEN(I4969)-SEARCH("[",I4969))</f>
        <v>#VALUE!</v>
      </c>
      <c r="L4969" s="2" t="e">
        <f t="shared" si="158"/>
        <v>#VALUE!</v>
      </c>
      <c r="M4969" s="2" t="s">
        <v>42</v>
      </c>
      <c r="N4969" s="2" t="e">
        <f t="shared" si="159"/>
        <v>#VALUE!</v>
      </c>
      <c r="O4969" s="2"/>
      <c r="P4969" s="2"/>
      <c r="Q4969" s="2" t="s">
        <v>43</v>
      </c>
      <c r="R4969" s="2"/>
      <c r="S4969" s="2"/>
      <c r="T4969" s="2"/>
      <c r="U4969" s="2" t="s">
        <v>30</v>
      </c>
      <c r="V4969" s="2" t="s">
        <v>31</v>
      </c>
      <c r="W4969" s="2"/>
      <c r="X4969" s="2"/>
    </row>
    <row r="4970" spans="1:24" hidden="1">
      <c r="A4970" s="2">
        <v>20599</v>
      </c>
      <c r="B4970" s="2" t="s">
        <v>13749</v>
      </c>
      <c r="C4970" s="2"/>
      <c r="D4970" s="2" t="s">
        <v>22</v>
      </c>
      <c r="E4970" s="2" t="s">
        <v>13699</v>
      </c>
      <c r="F4970" s="2" t="s">
        <v>13750</v>
      </c>
      <c r="G4970" s="2" t="s">
        <v>1292</v>
      </c>
      <c r="H4970" s="2" t="s">
        <v>13751</v>
      </c>
      <c r="I4970" s="2" t="s">
        <v>13752</v>
      </c>
      <c r="J4970" s="2" t="s">
        <v>13753</v>
      </c>
      <c r="K4970" s="2" t="e">
        <f>RIGHT(I4970,LEN(I4970)-SEARCH("[",I4970))</f>
        <v>#VALUE!</v>
      </c>
      <c r="L4970" s="2" t="e">
        <f t="shared" si="158"/>
        <v>#VALUE!</v>
      </c>
      <c r="M4970" s="2" t="s">
        <v>42</v>
      </c>
      <c r="N4970" s="2" t="e">
        <f t="shared" si="159"/>
        <v>#VALUE!</v>
      </c>
      <c r="O4970" s="2"/>
      <c r="P4970" s="2"/>
      <c r="Q4970" s="2" t="s">
        <v>43</v>
      </c>
      <c r="R4970" s="2"/>
      <c r="S4970" s="2"/>
      <c r="T4970" s="2"/>
      <c r="U4970" s="2" t="s">
        <v>30</v>
      </c>
      <c r="V4970" s="2" t="s">
        <v>31</v>
      </c>
      <c r="W4970" s="2"/>
      <c r="X4970" s="2"/>
    </row>
    <row r="4971" spans="1:24" hidden="1">
      <c r="A4971" s="2">
        <v>20601</v>
      </c>
      <c r="B4971" s="2" t="s">
        <v>13757</v>
      </c>
      <c r="C4971" s="2"/>
      <c r="D4971" s="2" t="s">
        <v>22</v>
      </c>
      <c r="E4971" s="2" t="s">
        <v>13699</v>
      </c>
      <c r="F4971" s="2" t="s">
        <v>13758</v>
      </c>
      <c r="G4971" s="2" t="s">
        <v>1304</v>
      </c>
      <c r="H4971" s="2" t="s">
        <v>13759</v>
      </c>
      <c r="I4971" s="2" t="s">
        <v>13760</v>
      </c>
      <c r="J4971" s="2" t="s">
        <v>5321</v>
      </c>
      <c r="K4971" s="2" t="e">
        <f>RIGHT(I4971,LEN(I4971)-SEARCH("[",I4971))</f>
        <v>#VALUE!</v>
      </c>
      <c r="L4971" s="2" t="e">
        <f t="shared" si="158"/>
        <v>#VALUE!</v>
      </c>
      <c r="M4971" s="2" t="s">
        <v>42</v>
      </c>
      <c r="N4971" s="2" t="e">
        <f t="shared" si="159"/>
        <v>#VALUE!</v>
      </c>
      <c r="O4971" s="2"/>
      <c r="P4971" s="2"/>
      <c r="Q4971" s="2" t="s">
        <v>43</v>
      </c>
      <c r="R4971" s="2"/>
      <c r="S4971" s="2"/>
      <c r="T4971" s="2"/>
      <c r="U4971" s="2" t="s">
        <v>30</v>
      </c>
      <c r="V4971" s="2" t="s">
        <v>31</v>
      </c>
      <c r="W4971" s="2"/>
      <c r="X4971" s="2"/>
    </row>
    <row r="4972" spans="1:24" hidden="1">
      <c r="A4972" s="2">
        <v>15671</v>
      </c>
      <c r="B4972" s="2" t="s">
        <v>13769</v>
      </c>
      <c r="C4972" s="2"/>
      <c r="D4972" s="2" t="s">
        <v>35</v>
      </c>
      <c r="E4972" s="2" t="s">
        <v>13770</v>
      </c>
      <c r="F4972" s="2" t="s">
        <v>13771</v>
      </c>
      <c r="G4972" s="2" t="s">
        <v>1887</v>
      </c>
      <c r="H4972" s="2" t="s">
        <v>13772</v>
      </c>
      <c r="I4972" s="2" t="s">
        <v>13773</v>
      </c>
      <c r="J4972" s="2" t="s">
        <v>13774</v>
      </c>
      <c r="K4972" s="2" t="e">
        <f>RIGHT(I4972,LEN(I4972)-SEARCH("[",I4972))</f>
        <v>#VALUE!</v>
      </c>
      <c r="L4972" s="2" t="e">
        <f t="shared" si="158"/>
        <v>#VALUE!</v>
      </c>
      <c r="M4972" s="2" t="s">
        <v>42</v>
      </c>
      <c r="N4972" s="2" t="e">
        <f t="shared" si="159"/>
        <v>#VALUE!</v>
      </c>
      <c r="O4972" s="2"/>
      <c r="P4972" s="2"/>
      <c r="Q4972" s="2" t="s">
        <v>43</v>
      </c>
      <c r="R4972" s="2"/>
      <c r="S4972" s="2"/>
      <c r="T4972" s="2"/>
      <c r="U4972" s="2" t="s">
        <v>30</v>
      </c>
      <c r="V4972" s="2" t="s">
        <v>31</v>
      </c>
      <c r="W4972" s="2"/>
      <c r="X4972" s="2"/>
    </row>
    <row r="4973" spans="1:24" hidden="1">
      <c r="A4973" s="2">
        <v>24832</v>
      </c>
      <c r="B4973" s="2" t="s">
        <v>13775</v>
      </c>
      <c r="C4973" s="2"/>
      <c r="D4973" s="2" t="s">
        <v>1239</v>
      </c>
      <c r="E4973" s="2" t="s">
        <v>13776</v>
      </c>
      <c r="F4973" s="2" t="s">
        <v>13777</v>
      </c>
      <c r="G4973" s="2" t="s">
        <v>13778</v>
      </c>
      <c r="H4973" s="2" t="s">
        <v>13779</v>
      </c>
      <c r="I4973" s="2" t="s">
        <v>13780</v>
      </c>
      <c r="J4973" s="2" t="s">
        <v>12357</v>
      </c>
      <c r="K4973" s="2" t="e">
        <f>RIGHT(I4973,LEN(I4973)-SEARCH("[",I4973))</f>
        <v>#VALUE!</v>
      </c>
      <c r="L4973" s="2" t="e">
        <f t="shared" si="158"/>
        <v>#VALUE!</v>
      </c>
      <c r="M4973" s="2" t="s">
        <v>42</v>
      </c>
      <c r="N4973" s="2" t="e">
        <f t="shared" si="159"/>
        <v>#VALUE!</v>
      </c>
      <c r="O4973" s="2" t="s">
        <v>27</v>
      </c>
      <c r="P4973" s="2"/>
      <c r="Q4973" s="2" t="s">
        <v>28</v>
      </c>
      <c r="R4973" s="2"/>
      <c r="S4973" s="2"/>
      <c r="T4973" s="2" t="s">
        <v>29</v>
      </c>
      <c r="U4973" s="2" t="s">
        <v>30</v>
      </c>
      <c r="V4973" s="2" t="s">
        <v>31</v>
      </c>
      <c r="W4973" s="2" t="s">
        <v>32</v>
      </c>
      <c r="X4973" s="2" t="s">
        <v>1419</v>
      </c>
    </row>
    <row r="4974" spans="1:24" hidden="1">
      <c r="A4974" s="2">
        <v>14535</v>
      </c>
      <c r="B4974" s="2" t="s">
        <v>13793</v>
      </c>
      <c r="C4974" s="2"/>
      <c r="D4974" s="2" t="s">
        <v>35</v>
      </c>
      <c r="E4974" s="2" t="s">
        <v>13794</v>
      </c>
      <c r="F4974" s="2" t="s">
        <v>13795</v>
      </c>
      <c r="G4974" s="2" t="s">
        <v>48</v>
      </c>
      <c r="H4974" s="2" t="s">
        <v>13796</v>
      </c>
      <c r="I4974" s="2" t="s">
        <v>13797</v>
      </c>
      <c r="J4974" s="2" t="s">
        <v>13798</v>
      </c>
      <c r="K4974" s="2" t="e">
        <f>RIGHT(I4974,LEN(I4974)-SEARCH("[",I4974))</f>
        <v>#VALUE!</v>
      </c>
      <c r="L4974" s="2" t="e">
        <f t="shared" si="158"/>
        <v>#VALUE!</v>
      </c>
      <c r="M4974" s="2" t="s">
        <v>42</v>
      </c>
      <c r="N4974" s="2" t="e">
        <f t="shared" si="159"/>
        <v>#VALUE!</v>
      </c>
      <c r="O4974" s="2"/>
      <c r="P4974" s="2"/>
      <c r="Q4974" s="2" t="s">
        <v>43</v>
      </c>
      <c r="R4974" s="2"/>
      <c r="S4974" s="2"/>
      <c r="T4974" s="2"/>
      <c r="U4974" s="2" t="s">
        <v>30</v>
      </c>
      <c r="V4974" s="2" t="s">
        <v>31</v>
      </c>
      <c r="W4974" s="2" t="s">
        <v>984</v>
      </c>
      <c r="X4974" s="2" t="s">
        <v>985</v>
      </c>
    </row>
    <row r="4975" spans="1:24" hidden="1">
      <c r="A4975" s="2">
        <v>14529</v>
      </c>
      <c r="B4975" s="2" t="s">
        <v>13799</v>
      </c>
      <c r="C4975" s="2"/>
      <c r="D4975" s="2" t="s">
        <v>139</v>
      </c>
      <c r="E4975" s="2" t="s">
        <v>13794</v>
      </c>
      <c r="F4975" s="2" t="s">
        <v>13800</v>
      </c>
      <c r="G4975" s="2" t="s">
        <v>141</v>
      </c>
      <c r="H4975" s="2" t="s">
        <v>13801</v>
      </c>
      <c r="I4975" s="2" t="s">
        <v>13802</v>
      </c>
      <c r="J4975" s="2" t="s">
        <v>6086</v>
      </c>
      <c r="K4975" s="2" t="e">
        <f>RIGHT(I4975,LEN(I4975)-SEARCH("[",I4975))</f>
        <v>#VALUE!</v>
      </c>
      <c r="L4975" s="2" t="e">
        <f t="shared" si="158"/>
        <v>#VALUE!</v>
      </c>
      <c r="M4975" s="2" t="s">
        <v>42</v>
      </c>
      <c r="N4975" s="2" t="e">
        <f t="shared" si="159"/>
        <v>#VALUE!</v>
      </c>
      <c r="O4975" s="2"/>
      <c r="P4975" s="2"/>
      <c r="Q4975" s="2" t="s">
        <v>43</v>
      </c>
      <c r="R4975" s="2"/>
      <c r="S4975" s="2"/>
      <c r="T4975" s="2"/>
      <c r="U4975" s="2" t="s">
        <v>30</v>
      </c>
      <c r="V4975" s="2" t="s">
        <v>31</v>
      </c>
      <c r="W4975" s="2" t="s">
        <v>984</v>
      </c>
      <c r="X4975" s="2" t="s">
        <v>985</v>
      </c>
    </row>
    <row r="4976" spans="1:24" hidden="1">
      <c r="A4976" s="2">
        <v>14530</v>
      </c>
      <c r="B4976" s="2" t="s">
        <v>13803</v>
      </c>
      <c r="C4976" s="2"/>
      <c r="D4976" s="2" t="s">
        <v>139</v>
      </c>
      <c r="E4976" s="2" t="s">
        <v>13794</v>
      </c>
      <c r="F4976" s="2" t="s">
        <v>13804</v>
      </c>
      <c r="G4976" s="2" t="s">
        <v>153</v>
      </c>
      <c r="H4976" s="2" t="s">
        <v>13805</v>
      </c>
      <c r="I4976" s="2" t="s">
        <v>13806</v>
      </c>
      <c r="J4976" s="2" t="s">
        <v>9404</v>
      </c>
      <c r="K4976" s="2" t="e">
        <f>RIGHT(I4976,LEN(I4976)-SEARCH("[",I4976))</f>
        <v>#VALUE!</v>
      </c>
      <c r="L4976" s="2" t="e">
        <f t="shared" si="158"/>
        <v>#VALUE!</v>
      </c>
      <c r="M4976" s="2" t="s">
        <v>42</v>
      </c>
      <c r="N4976" s="2" t="e">
        <f t="shared" si="159"/>
        <v>#VALUE!</v>
      </c>
      <c r="O4976" s="2"/>
      <c r="P4976" s="2"/>
      <c r="Q4976" s="2" t="s">
        <v>43</v>
      </c>
      <c r="R4976" s="2"/>
      <c r="S4976" s="2"/>
      <c r="T4976" s="2"/>
      <c r="U4976" s="2" t="s">
        <v>30</v>
      </c>
      <c r="V4976" s="2" t="s">
        <v>31</v>
      </c>
      <c r="W4976" s="2" t="s">
        <v>984</v>
      </c>
      <c r="X4976" s="2" t="s">
        <v>985</v>
      </c>
    </row>
    <row r="4977" spans="1:24" hidden="1">
      <c r="A4977" s="2">
        <v>14531</v>
      </c>
      <c r="B4977" s="2" t="s">
        <v>13807</v>
      </c>
      <c r="C4977" s="2"/>
      <c r="D4977" s="2" t="s">
        <v>139</v>
      </c>
      <c r="E4977" s="2" t="s">
        <v>13794</v>
      </c>
      <c r="F4977" s="2" t="s">
        <v>13808</v>
      </c>
      <c r="G4977" s="2" t="s">
        <v>13809</v>
      </c>
      <c r="H4977" s="2" t="s">
        <v>13810</v>
      </c>
      <c r="I4977" s="2" t="s">
        <v>13811</v>
      </c>
      <c r="J4977" s="2" t="s">
        <v>13812</v>
      </c>
      <c r="K4977" s="2" t="e">
        <f>RIGHT(I4977,LEN(I4977)-SEARCH("[",I4977))</f>
        <v>#VALUE!</v>
      </c>
      <c r="L4977" s="2" t="e">
        <f t="shared" si="158"/>
        <v>#VALUE!</v>
      </c>
      <c r="M4977" s="2" t="s">
        <v>42</v>
      </c>
      <c r="N4977" s="2" t="e">
        <f t="shared" si="159"/>
        <v>#VALUE!</v>
      </c>
      <c r="O4977" s="2"/>
      <c r="P4977" s="2"/>
      <c r="Q4977" s="2" t="s">
        <v>43</v>
      </c>
      <c r="R4977" s="2"/>
      <c r="S4977" s="2"/>
      <c r="T4977" s="2"/>
      <c r="U4977" s="2" t="s">
        <v>30</v>
      </c>
      <c r="V4977" s="2" t="s">
        <v>31</v>
      </c>
      <c r="W4977" s="2" t="s">
        <v>984</v>
      </c>
      <c r="X4977" s="2" t="s">
        <v>985</v>
      </c>
    </row>
    <row r="4978" spans="1:24" hidden="1">
      <c r="A4978" s="2">
        <v>14532</v>
      </c>
      <c r="B4978" s="2" t="s">
        <v>13813</v>
      </c>
      <c r="C4978" s="2"/>
      <c r="D4978" s="2" t="s">
        <v>139</v>
      </c>
      <c r="E4978" s="2" t="s">
        <v>13794</v>
      </c>
      <c r="F4978" s="2" t="s">
        <v>13814</v>
      </c>
      <c r="G4978" s="2" t="s">
        <v>597</v>
      </c>
      <c r="H4978" s="2" t="s">
        <v>13815</v>
      </c>
      <c r="I4978" s="2" t="s">
        <v>13816</v>
      </c>
      <c r="J4978" s="2" t="s">
        <v>2820</v>
      </c>
      <c r="K4978" s="2" t="e">
        <f>RIGHT(I4978,LEN(I4978)-SEARCH("[",I4978))</f>
        <v>#VALUE!</v>
      </c>
      <c r="L4978" s="2" t="e">
        <f t="shared" si="158"/>
        <v>#VALUE!</v>
      </c>
      <c r="M4978" s="2" t="s">
        <v>42</v>
      </c>
      <c r="N4978" s="2" t="e">
        <f t="shared" si="159"/>
        <v>#VALUE!</v>
      </c>
      <c r="O4978" s="2"/>
      <c r="P4978" s="2"/>
      <c r="Q4978" s="2" t="s">
        <v>43</v>
      </c>
      <c r="R4978" s="2"/>
      <c r="S4978" s="2"/>
      <c r="T4978" s="2"/>
      <c r="U4978" s="2" t="s">
        <v>30</v>
      </c>
      <c r="V4978" s="2" t="s">
        <v>31</v>
      </c>
      <c r="W4978" s="2" t="s">
        <v>984</v>
      </c>
      <c r="X4978" s="2" t="s">
        <v>985</v>
      </c>
    </row>
    <row r="4979" spans="1:24" hidden="1">
      <c r="A4979" s="2">
        <v>14533</v>
      </c>
      <c r="B4979" s="2" t="s">
        <v>13817</v>
      </c>
      <c r="C4979" s="2"/>
      <c r="D4979" s="2" t="s">
        <v>139</v>
      </c>
      <c r="E4979" s="2" t="s">
        <v>13794</v>
      </c>
      <c r="F4979" s="2" t="s">
        <v>13818</v>
      </c>
      <c r="G4979" s="2" t="s">
        <v>606</v>
      </c>
      <c r="H4979" s="2" t="s">
        <v>13819</v>
      </c>
      <c r="I4979" s="2" t="s">
        <v>13820</v>
      </c>
      <c r="J4979" s="2" t="s">
        <v>3647</v>
      </c>
      <c r="K4979" s="2" t="e">
        <f>RIGHT(I4979,LEN(I4979)-SEARCH("[",I4979))</f>
        <v>#VALUE!</v>
      </c>
      <c r="L4979" s="2" t="e">
        <f t="shared" si="158"/>
        <v>#VALUE!</v>
      </c>
      <c r="M4979" s="2" t="s">
        <v>42</v>
      </c>
      <c r="N4979" s="2" t="e">
        <f t="shared" si="159"/>
        <v>#VALUE!</v>
      </c>
      <c r="O4979" s="2"/>
      <c r="P4979" s="2"/>
      <c r="Q4979" s="2" t="s">
        <v>43</v>
      </c>
      <c r="R4979" s="2"/>
      <c r="S4979" s="2"/>
      <c r="T4979" s="2"/>
      <c r="U4979" s="2" t="s">
        <v>30</v>
      </c>
      <c r="V4979" s="2" t="s">
        <v>31</v>
      </c>
      <c r="W4979" s="2" t="s">
        <v>984</v>
      </c>
      <c r="X4979" s="2" t="s">
        <v>985</v>
      </c>
    </row>
    <row r="4980" spans="1:24" hidden="1">
      <c r="A4980" s="2">
        <v>14534</v>
      </c>
      <c r="B4980" s="2" t="s">
        <v>13821</v>
      </c>
      <c r="C4980" s="2"/>
      <c r="D4980" s="2" t="s">
        <v>139</v>
      </c>
      <c r="E4980" s="2" t="s">
        <v>13794</v>
      </c>
      <c r="F4980" s="2" t="s">
        <v>13822</v>
      </c>
      <c r="G4980" s="2" t="s">
        <v>176</v>
      </c>
      <c r="H4980" s="2" t="s">
        <v>13823</v>
      </c>
      <c r="I4980" s="2" t="s">
        <v>13824</v>
      </c>
      <c r="J4980" s="2" t="s">
        <v>13825</v>
      </c>
      <c r="K4980" s="2" t="e">
        <f>RIGHT(I4980,LEN(I4980)-SEARCH("[",I4980))</f>
        <v>#VALUE!</v>
      </c>
      <c r="L4980" s="2" t="e">
        <f t="shared" si="158"/>
        <v>#VALUE!</v>
      </c>
      <c r="M4980" s="2" t="s">
        <v>42</v>
      </c>
      <c r="N4980" s="2" t="e">
        <f t="shared" si="159"/>
        <v>#VALUE!</v>
      </c>
      <c r="O4980" s="2"/>
      <c r="P4980" s="2"/>
      <c r="Q4980" s="2" t="s">
        <v>43</v>
      </c>
      <c r="R4980" s="2"/>
      <c r="S4980" s="2"/>
      <c r="T4980" s="2"/>
      <c r="U4980" s="2" t="s">
        <v>30</v>
      </c>
      <c r="V4980" s="2" t="s">
        <v>31</v>
      </c>
      <c r="W4980" s="2" t="s">
        <v>984</v>
      </c>
      <c r="X4980" s="2" t="s">
        <v>985</v>
      </c>
    </row>
    <row r="4981" spans="1:24" hidden="1">
      <c r="A4981" s="2">
        <v>15475</v>
      </c>
      <c r="B4981" s="2" t="s">
        <v>13826</v>
      </c>
      <c r="C4981" s="2"/>
      <c r="D4981" s="2" t="s">
        <v>35</v>
      </c>
      <c r="E4981" s="2" t="s">
        <v>13827</v>
      </c>
      <c r="F4981" s="2" t="s">
        <v>13828</v>
      </c>
      <c r="G4981" s="2" t="s">
        <v>48</v>
      </c>
      <c r="H4981" s="2" t="s">
        <v>13829</v>
      </c>
      <c r="I4981" s="2" t="s">
        <v>13830</v>
      </c>
      <c r="J4981" s="2" t="s">
        <v>13831</v>
      </c>
      <c r="K4981" s="2" t="e">
        <f>RIGHT(I4981,LEN(I4981)-SEARCH("[",I4981))</f>
        <v>#VALUE!</v>
      </c>
      <c r="L4981" s="2" t="e">
        <f t="shared" si="158"/>
        <v>#VALUE!</v>
      </c>
      <c r="M4981" s="2" t="s">
        <v>42</v>
      </c>
      <c r="N4981" s="2" t="e">
        <f t="shared" si="159"/>
        <v>#VALUE!</v>
      </c>
      <c r="O4981" s="2"/>
      <c r="P4981" s="2"/>
      <c r="Q4981" s="2" t="s">
        <v>43</v>
      </c>
      <c r="R4981" s="2"/>
      <c r="S4981" s="2"/>
      <c r="T4981" s="2"/>
      <c r="U4981" s="2" t="s">
        <v>30</v>
      </c>
      <c r="V4981" s="2" t="s">
        <v>31</v>
      </c>
      <c r="W4981" s="2" t="s">
        <v>81</v>
      </c>
      <c r="X4981" s="2" t="s">
        <v>1582</v>
      </c>
    </row>
    <row r="4982" spans="1:24" hidden="1">
      <c r="A4982" s="2">
        <v>15476</v>
      </c>
      <c r="B4982" s="2" t="s">
        <v>3381</v>
      </c>
      <c r="C4982" s="2"/>
      <c r="D4982" s="2" t="s">
        <v>259</v>
      </c>
      <c r="E4982" s="2" t="s">
        <v>13827</v>
      </c>
      <c r="F4982" s="2" t="s">
        <v>13837</v>
      </c>
      <c r="G4982" s="2" t="s">
        <v>13838</v>
      </c>
      <c r="H4982" s="2" t="s">
        <v>13839</v>
      </c>
      <c r="I4982" s="2" t="s">
        <v>13840</v>
      </c>
      <c r="J4982" s="2" t="s">
        <v>13841</v>
      </c>
      <c r="K4982" s="2" t="e">
        <f>RIGHT(I4982,LEN(I4982)-SEARCH("[",I4982))</f>
        <v>#VALUE!</v>
      </c>
      <c r="L4982" s="2" t="e">
        <f t="shared" si="158"/>
        <v>#VALUE!</v>
      </c>
      <c r="M4982" s="2" t="s">
        <v>42</v>
      </c>
      <c r="N4982" s="2" t="e">
        <f t="shared" si="159"/>
        <v>#VALUE!</v>
      </c>
      <c r="O4982" s="2"/>
      <c r="P4982" s="2"/>
      <c r="Q4982" s="2" t="s">
        <v>768</v>
      </c>
      <c r="R4982" s="2"/>
      <c r="S4982" s="2"/>
      <c r="T4982" s="2"/>
      <c r="U4982" s="2" t="s">
        <v>30</v>
      </c>
      <c r="V4982" s="2" t="s">
        <v>31</v>
      </c>
      <c r="W4982" s="2" t="s">
        <v>81</v>
      </c>
      <c r="X4982" s="2" t="s">
        <v>1582</v>
      </c>
    </row>
    <row r="4983" spans="1:24" hidden="1">
      <c r="A4983" s="2">
        <v>14917</v>
      </c>
      <c r="B4983" s="2" t="s">
        <v>13842</v>
      </c>
      <c r="C4983" s="2"/>
      <c r="D4983" s="2" t="s">
        <v>35</v>
      </c>
      <c r="E4983" s="2" t="s">
        <v>13843</v>
      </c>
      <c r="F4983" s="2" t="s">
        <v>13844</v>
      </c>
      <c r="G4983" s="2" t="s">
        <v>48</v>
      </c>
      <c r="H4983" s="2" t="s">
        <v>13845</v>
      </c>
      <c r="I4983" s="2" t="s">
        <v>13846</v>
      </c>
      <c r="J4983" s="2" t="s">
        <v>13847</v>
      </c>
      <c r="K4983" s="2" t="e">
        <f>RIGHT(I4983,LEN(I4983)-SEARCH("[",I4983))</f>
        <v>#VALUE!</v>
      </c>
      <c r="L4983" s="2" t="e">
        <f t="shared" si="158"/>
        <v>#VALUE!</v>
      </c>
      <c r="M4983" s="2" t="s">
        <v>42</v>
      </c>
      <c r="N4983" s="2" t="e">
        <f t="shared" si="159"/>
        <v>#VALUE!</v>
      </c>
      <c r="O4983" s="2"/>
      <c r="P4983" s="2"/>
      <c r="Q4983" s="2" t="s">
        <v>43</v>
      </c>
      <c r="R4983" s="2"/>
      <c r="S4983" s="2"/>
      <c r="T4983" s="2"/>
      <c r="U4983" s="2" t="s">
        <v>30</v>
      </c>
      <c r="V4983" s="2" t="s">
        <v>31</v>
      </c>
      <c r="W4983" s="2"/>
      <c r="X4983" s="2"/>
    </row>
    <row r="4984" spans="1:24" hidden="1">
      <c r="A4984" s="2">
        <v>14916</v>
      </c>
      <c r="B4984" s="2" t="s">
        <v>13848</v>
      </c>
      <c r="C4984" s="2"/>
      <c r="D4984" s="2" t="s">
        <v>126</v>
      </c>
      <c r="E4984" s="2" t="s">
        <v>13843</v>
      </c>
      <c r="F4984" s="2" t="s">
        <v>13849</v>
      </c>
      <c r="G4984" s="2" t="s">
        <v>128</v>
      </c>
      <c r="H4984" s="2" t="s">
        <v>13850</v>
      </c>
      <c r="I4984" s="2" t="s">
        <v>13851</v>
      </c>
      <c r="J4984" s="2" t="s">
        <v>13852</v>
      </c>
      <c r="K4984" s="2" t="e">
        <f>RIGHT(I4984,LEN(I4984)-SEARCH("[",I4984))</f>
        <v>#VALUE!</v>
      </c>
      <c r="L4984" s="2" t="e">
        <f t="shared" si="158"/>
        <v>#VALUE!</v>
      </c>
      <c r="M4984" s="2" t="s">
        <v>42</v>
      </c>
      <c r="N4984" s="2" t="e">
        <f t="shared" si="159"/>
        <v>#VALUE!</v>
      </c>
      <c r="O4984" s="2"/>
      <c r="P4984" s="2"/>
      <c r="Q4984" s="2" t="s">
        <v>43</v>
      </c>
      <c r="R4984" s="2"/>
      <c r="S4984" s="2"/>
      <c r="T4984" s="2"/>
      <c r="U4984" s="2" t="s">
        <v>30</v>
      </c>
      <c r="V4984" s="2" t="s">
        <v>31</v>
      </c>
      <c r="W4984" s="2"/>
      <c r="X4984" s="2"/>
    </row>
    <row r="4985" spans="1:24" hidden="1">
      <c r="A4985" s="2">
        <v>17375</v>
      </c>
      <c r="B4985" s="2" t="s">
        <v>13857</v>
      </c>
      <c r="C4985" s="2"/>
      <c r="D4985" s="2" t="s">
        <v>22</v>
      </c>
      <c r="E4985" s="2" t="s">
        <v>13853</v>
      </c>
      <c r="F4985" s="2" t="s">
        <v>13858</v>
      </c>
      <c r="G4985" s="2" t="s">
        <v>787</v>
      </c>
      <c r="H4985" s="2" t="s">
        <v>13859</v>
      </c>
      <c r="I4985" s="2" t="s">
        <v>13860</v>
      </c>
      <c r="J4985" s="2" t="s">
        <v>7718</v>
      </c>
      <c r="K4985" s="2" t="e">
        <f>RIGHT(I4985,LEN(I4985)-SEARCH("[",I4985))</f>
        <v>#VALUE!</v>
      </c>
      <c r="L4985" s="2" t="e">
        <f t="shared" si="158"/>
        <v>#VALUE!</v>
      </c>
      <c r="M4985" s="2" t="s">
        <v>42</v>
      </c>
      <c r="N4985" s="2" t="e">
        <f t="shared" si="159"/>
        <v>#VALUE!</v>
      </c>
      <c r="O4985" s="2"/>
      <c r="P4985" s="2"/>
      <c r="Q4985" s="2" t="s">
        <v>43</v>
      </c>
      <c r="R4985" s="2"/>
      <c r="S4985" s="2"/>
      <c r="T4985" s="2"/>
      <c r="U4985" s="2" t="s">
        <v>30</v>
      </c>
      <c r="V4985" s="2" t="s">
        <v>31</v>
      </c>
      <c r="W4985" s="2"/>
      <c r="X4985" s="2"/>
    </row>
    <row r="4986" spans="1:24" hidden="1">
      <c r="A4986" s="2">
        <v>13896</v>
      </c>
      <c r="B4986" s="2" t="s">
        <v>13861</v>
      </c>
      <c r="C4986" s="2"/>
      <c r="D4986" s="2" t="s">
        <v>22</v>
      </c>
      <c r="E4986" s="2" t="s">
        <v>13862</v>
      </c>
      <c r="F4986" s="2" t="s">
        <v>13863</v>
      </c>
      <c r="G4986" s="2" t="s">
        <v>13864</v>
      </c>
      <c r="H4986" s="2" t="s">
        <v>13865</v>
      </c>
      <c r="I4986" s="2" t="s">
        <v>13866</v>
      </c>
      <c r="J4986" s="2" t="s">
        <v>13867</v>
      </c>
      <c r="K4986" s="2" t="e">
        <f>RIGHT(I4986,LEN(I4986)-SEARCH("[",I4986))</f>
        <v>#VALUE!</v>
      </c>
      <c r="L4986" s="2" t="e">
        <f t="shared" si="158"/>
        <v>#VALUE!</v>
      </c>
      <c r="M4986" s="2" t="s">
        <v>42</v>
      </c>
      <c r="N4986" s="2" t="e">
        <f t="shared" si="159"/>
        <v>#VALUE!</v>
      </c>
      <c r="O4986" s="2"/>
      <c r="P4986" s="2"/>
      <c r="Q4986" s="2" t="s">
        <v>43</v>
      </c>
      <c r="R4986" s="2"/>
      <c r="S4986" s="2"/>
      <c r="T4986" s="2"/>
      <c r="U4986" s="2" t="s">
        <v>30</v>
      </c>
      <c r="V4986" s="2" t="s">
        <v>31</v>
      </c>
      <c r="W4986" s="2" t="s">
        <v>782</v>
      </c>
      <c r="X4986" s="2" t="s">
        <v>953</v>
      </c>
    </row>
    <row r="4987" spans="1:24" hidden="1">
      <c r="A4987" s="2">
        <v>13888</v>
      </c>
      <c r="B4987" s="2" t="s">
        <v>13871</v>
      </c>
      <c r="C4987" s="2"/>
      <c r="D4987" s="2" t="s">
        <v>35</v>
      </c>
      <c r="E4987" s="2" t="s">
        <v>13862</v>
      </c>
      <c r="F4987" s="2" t="s">
        <v>13872</v>
      </c>
      <c r="G4987" s="2" t="s">
        <v>48</v>
      </c>
      <c r="H4987" s="2" t="s">
        <v>13873</v>
      </c>
      <c r="I4987" s="2" t="s">
        <v>13874</v>
      </c>
      <c r="J4987" s="2" t="s">
        <v>13867</v>
      </c>
      <c r="K4987" s="2" t="e">
        <f>RIGHT(I4987,LEN(I4987)-SEARCH("[",I4987))</f>
        <v>#VALUE!</v>
      </c>
      <c r="L4987" s="2" t="e">
        <f t="shared" si="158"/>
        <v>#VALUE!</v>
      </c>
      <c r="M4987" s="2" t="s">
        <v>42</v>
      </c>
      <c r="N4987" s="2" t="e">
        <f t="shared" si="159"/>
        <v>#VALUE!</v>
      </c>
      <c r="O4987" s="2"/>
      <c r="P4987" s="2"/>
      <c r="Q4987" s="2" t="s">
        <v>43</v>
      </c>
      <c r="R4987" s="2"/>
      <c r="S4987" s="2" t="s">
        <v>13875</v>
      </c>
      <c r="T4987" s="2"/>
      <c r="U4987" s="2" t="s">
        <v>30</v>
      </c>
      <c r="V4987" s="2" t="s">
        <v>31</v>
      </c>
      <c r="W4987" s="2" t="s">
        <v>782</v>
      </c>
      <c r="X4987" s="2" t="s">
        <v>953</v>
      </c>
    </row>
    <row r="4988" spans="1:24" hidden="1">
      <c r="A4988" s="2">
        <v>13910</v>
      </c>
      <c r="B4988" s="2" t="s">
        <v>13879</v>
      </c>
      <c r="C4988" s="2"/>
      <c r="D4988" s="2" t="s">
        <v>57</v>
      </c>
      <c r="E4988" s="2" t="s">
        <v>13862</v>
      </c>
      <c r="F4988" s="2" t="s">
        <v>13880</v>
      </c>
      <c r="G4988" s="2" t="s">
        <v>1040</v>
      </c>
      <c r="H4988" s="2" t="s">
        <v>13881</v>
      </c>
      <c r="I4988" s="2" t="s">
        <v>13882</v>
      </c>
      <c r="J4988" s="2" t="s">
        <v>13883</v>
      </c>
      <c r="K4988" s="2" t="e">
        <f>RIGHT(I4988,LEN(I4988)-SEARCH("[",I4988))</f>
        <v>#VALUE!</v>
      </c>
      <c r="L4988" s="2" t="e">
        <f t="shared" si="158"/>
        <v>#VALUE!</v>
      </c>
      <c r="M4988" s="2" t="s">
        <v>42</v>
      </c>
      <c r="N4988" s="2" t="e">
        <f t="shared" si="159"/>
        <v>#VALUE!</v>
      </c>
      <c r="O4988" s="2"/>
      <c r="P4988" s="2"/>
      <c r="Q4988" s="2" t="s">
        <v>43</v>
      </c>
      <c r="R4988" s="2"/>
      <c r="S4988" s="2"/>
      <c r="T4988" s="2"/>
      <c r="U4988" s="2" t="s">
        <v>30</v>
      </c>
      <c r="V4988" s="2" t="s">
        <v>31</v>
      </c>
      <c r="W4988" s="2" t="s">
        <v>782</v>
      </c>
      <c r="X4988" s="2" t="s">
        <v>953</v>
      </c>
    </row>
    <row r="4989" spans="1:24" hidden="1">
      <c r="A4989" s="2">
        <v>13939</v>
      </c>
      <c r="B4989" s="2" t="s">
        <v>13884</v>
      </c>
      <c r="C4989" s="2"/>
      <c r="D4989" s="2" t="s">
        <v>57</v>
      </c>
      <c r="E4989" s="2" t="s">
        <v>13862</v>
      </c>
      <c r="F4989" s="2" t="s">
        <v>13885</v>
      </c>
      <c r="G4989" s="2" t="s">
        <v>13886</v>
      </c>
      <c r="H4989" s="2" t="s">
        <v>13887</v>
      </c>
      <c r="I4989" s="2" t="s">
        <v>13888</v>
      </c>
      <c r="J4989" s="2" t="s">
        <v>13889</v>
      </c>
      <c r="K4989" s="2" t="e">
        <f>RIGHT(I4989,LEN(I4989)-SEARCH("[",I4989))</f>
        <v>#VALUE!</v>
      </c>
      <c r="L4989" s="2" t="e">
        <f t="shared" si="158"/>
        <v>#VALUE!</v>
      </c>
      <c r="M4989" s="2" t="s">
        <v>42</v>
      </c>
      <c r="N4989" s="2" t="e">
        <f t="shared" si="159"/>
        <v>#VALUE!</v>
      </c>
      <c r="O4989" s="2"/>
      <c r="P4989" s="2"/>
      <c r="Q4989" s="2" t="s">
        <v>43</v>
      </c>
      <c r="R4989" s="2"/>
      <c r="S4989" s="2"/>
      <c r="T4989" s="2"/>
      <c r="U4989" s="2" t="s">
        <v>30</v>
      </c>
      <c r="V4989" s="2" t="s">
        <v>31</v>
      </c>
      <c r="W4989" s="2" t="s">
        <v>782</v>
      </c>
      <c r="X4989" s="2" t="s">
        <v>953</v>
      </c>
    </row>
    <row r="4990" spans="1:24" hidden="1">
      <c r="A4990" s="2">
        <v>13923</v>
      </c>
      <c r="B4990" s="2" t="s">
        <v>13890</v>
      </c>
      <c r="C4990" s="2"/>
      <c r="D4990" s="2" t="s">
        <v>57</v>
      </c>
      <c r="E4990" s="2" t="s">
        <v>13862</v>
      </c>
      <c r="F4990" s="2" t="s">
        <v>13891</v>
      </c>
      <c r="G4990" s="2" t="s">
        <v>1046</v>
      </c>
      <c r="H4990" s="2" t="s">
        <v>13892</v>
      </c>
      <c r="I4990" s="2" t="s">
        <v>13893</v>
      </c>
      <c r="J4990" s="2" t="s">
        <v>13894</v>
      </c>
      <c r="K4990" s="2" t="e">
        <f>RIGHT(I4990,LEN(I4990)-SEARCH("[",I4990))</f>
        <v>#VALUE!</v>
      </c>
      <c r="L4990" s="2" t="e">
        <f t="shared" si="158"/>
        <v>#VALUE!</v>
      </c>
      <c r="M4990" s="2" t="s">
        <v>42</v>
      </c>
      <c r="N4990" s="2" t="e">
        <f t="shared" si="159"/>
        <v>#VALUE!</v>
      </c>
      <c r="O4990" s="2"/>
      <c r="P4990" s="2"/>
      <c r="Q4990" s="2" t="s">
        <v>43</v>
      </c>
      <c r="R4990" s="2"/>
      <c r="S4990" s="2"/>
      <c r="T4990" s="2"/>
      <c r="U4990" s="2" t="s">
        <v>30</v>
      </c>
      <c r="V4990" s="2" t="s">
        <v>31</v>
      </c>
      <c r="W4990" s="2" t="s">
        <v>782</v>
      </c>
      <c r="X4990" s="2" t="s">
        <v>953</v>
      </c>
    </row>
    <row r="4991" spans="1:24" hidden="1">
      <c r="A4991" s="2">
        <v>13940</v>
      </c>
      <c r="B4991" s="2" t="s">
        <v>13895</v>
      </c>
      <c r="C4991" s="2"/>
      <c r="D4991" s="2" t="s">
        <v>57</v>
      </c>
      <c r="E4991" s="2" t="s">
        <v>13862</v>
      </c>
      <c r="F4991" s="2" t="s">
        <v>13896</v>
      </c>
      <c r="G4991" s="2" t="s">
        <v>13897</v>
      </c>
      <c r="H4991" s="2" t="s">
        <v>13898</v>
      </c>
      <c r="I4991" s="2" t="s">
        <v>13899</v>
      </c>
      <c r="J4991" s="2" t="s">
        <v>13900</v>
      </c>
      <c r="K4991" s="2" t="e">
        <f>RIGHT(I4991,LEN(I4991)-SEARCH("[",I4991))</f>
        <v>#VALUE!</v>
      </c>
      <c r="L4991" s="2" t="e">
        <f t="shared" si="158"/>
        <v>#VALUE!</v>
      </c>
      <c r="M4991" s="2" t="s">
        <v>42</v>
      </c>
      <c r="N4991" s="2" t="e">
        <f t="shared" si="159"/>
        <v>#VALUE!</v>
      </c>
      <c r="O4991" s="2"/>
      <c r="P4991" s="2"/>
      <c r="Q4991" s="2" t="s">
        <v>43</v>
      </c>
      <c r="R4991" s="2"/>
      <c r="S4991" s="2"/>
      <c r="T4991" s="2"/>
      <c r="U4991" s="2" t="s">
        <v>30</v>
      </c>
      <c r="V4991" s="2" t="s">
        <v>31</v>
      </c>
      <c r="W4991" s="2" t="s">
        <v>782</v>
      </c>
      <c r="X4991" s="2" t="s">
        <v>953</v>
      </c>
    </row>
    <row r="4992" spans="1:24" hidden="1">
      <c r="A4992" s="2">
        <v>13902</v>
      </c>
      <c r="B4992" s="2" t="s">
        <v>13911</v>
      </c>
      <c r="C4992" s="2"/>
      <c r="D4992" s="2" t="s">
        <v>57</v>
      </c>
      <c r="E4992" s="2" t="s">
        <v>13862</v>
      </c>
      <c r="F4992" s="2" t="s">
        <v>13912</v>
      </c>
      <c r="G4992" s="2" t="s">
        <v>2225</v>
      </c>
      <c r="H4992" s="2" t="s">
        <v>13913</v>
      </c>
      <c r="I4992" s="2" t="s">
        <v>13914</v>
      </c>
      <c r="J4992" s="2" t="s">
        <v>13915</v>
      </c>
      <c r="K4992" s="2" t="e">
        <f>RIGHT(I4992,LEN(I4992)-SEARCH("[",I4992))</f>
        <v>#VALUE!</v>
      </c>
      <c r="L4992" s="2" t="e">
        <f t="shared" si="158"/>
        <v>#VALUE!</v>
      </c>
      <c r="M4992" s="2" t="s">
        <v>42</v>
      </c>
      <c r="N4992" s="2" t="e">
        <f t="shared" si="159"/>
        <v>#VALUE!</v>
      </c>
      <c r="O4992" s="2"/>
      <c r="P4992" s="2"/>
      <c r="Q4992" s="2" t="s">
        <v>43</v>
      </c>
      <c r="R4992" s="2"/>
      <c r="S4992" s="2"/>
      <c r="T4992" s="2"/>
      <c r="U4992" s="2" t="s">
        <v>30</v>
      </c>
      <c r="V4992" s="2" t="s">
        <v>31</v>
      </c>
      <c r="W4992" s="2" t="s">
        <v>782</v>
      </c>
      <c r="X4992" s="2" t="s">
        <v>953</v>
      </c>
    </row>
    <row r="4993" spans="1:24" hidden="1">
      <c r="A4993" s="2">
        <v>13935</v>
      </c>
      <c r="B4993" s="2" t="s">
        <v>13937</v>
      </c>
      <c r="C4993" s="2"/>
      <c r="D4993" s="2" t="s">
        <v>57</v>
      </c>
      <c r="E4993" s="2" t="s">
        <v>13862</v>
      </c>
      <c r="F4993" s="2" t="s">
        <v>13938</v>
      </c>
      <c r="G4993" s="2" t="s">
        <v>13939</v>
      </c>
      <c r="H4993" s="2" t="s">
        <v>13940</v>
      </c>
      <c r="I4993" s="2" t="s">
        <v>13941</v>
      </c>
      <c r="J4993" s="2" t="s">
        <v>13942</v>
      </c>
      <c r="K4993" s="2" t="e">
        <f>RIGHT(I4993,LEN(I4993)-SEARCH("[",I4993))</f>
        <v>#VALUE!</v>
      </c>
      <c r="L4993" s="2" t="e">
        <f t="shared" si="158"/>
        <v>#VALUE!</v>
      </c>
      <c r="M4993" s="2" t="s">
        <v>42</v>
      </c>
      <c r="N4993" s="2" t="e">
        <f t="shared" si="159"/>
        <v>#VALUE!</v>
      </c>
      <c r="O4993" s="2"/>
      <c r="P4993" s="2"/>
      <c r="Q4993" s="2" t="s">
        <v>43</v>
      </c>
      <c r="R4993" s="2"/>
      <c r="S4993" s="2"/>
      <c r="T4993" s="2"/>
      <c r="U4993" s="2" t="s">
        <v>30</v>
      </c>
      <c r="V4993" s="2" t="s">
        <v>31</v>
      </c>
      <c r="W4993" s="2" t="s">
        <v>782</v>
      </c>
      <c r="X4993" s="2" t="s">
        <v>953</v>
      </c>
    </row>
    <row r="4994" spans="1:24" hidden="1">
      <c r="A4994" s="2">
        <v>13906</v>
      </c>
      <c r="B4994" s="2" t="s">
        <v>13943</v>
      </c>
      <c r="C4994" s="2"/>
      <c r="D4994" s="2" t="s">
        <v>57</v>
      </c>
      <c r="E4994" s="2" t="s">
        <v>13862</v>
      </c>
      <c r="F4994" s="2" t="s">
        <v>13944</v>
      </c>
      <c r="G4994" s="2" t="s">
        <v>6714</v>
      </c>
      <c r="H4994" s="2" t="s">
        <v>13945</v>
      </c>
      <c r="I4994" s="2" t="s">
        <v>13946</v>
      </c>
      <c r="J4994" s="2" t="s">
        <v>13947</v>
      </c>
      <c r="K4994" s="2" t="e">
        <f>RIGHT(I4994,LEN(I4994)-SEARCH("[",I4994))</f>
        <v>#VALUE!</v>
      </c>
      <c r="L4994" s="2" t="e">
        <f t="shared" si="158"/>
        <v>#VALUE!</v>
      </c>
      <c r="M4994" s="2" t="s">
        <v>42</v>
      </c>
      <c r="N4994" s="2" t="e">
        <f t="shared" si="159"/>
        <v>#VALUE!</v>
      </c>
      <c r="O4994" s="2"/>
      <c r="P4994" s="2"/>
      <c r="Q4994" s="2" t="s">
        <v>43</v>
      </c>
      <c r="R4994" s="2"/>
      <c r="S4994" s="2"/>
      <c r="T4994" s="2"/>
      <c r="U4994" s="2" t="s">
        <v>30</v>
      </c>
      <c r="V4994" s="2" t="s">
        <v>31</v>
      </c>
      <c r="W4994" s="2" t="s">
        <v>782</v>
      </c>
      <c r="X4994" s="2" t="s">
        <v>953</v>
      </c>
    </row>
    <row r="4995" spans="1:24" hidden="1">
      <c r="A4995" s="2">
        <v>13919</v>
      </c>
      <c r="B4995" s="2" t="s">
        <v>13951</v>
      </c>
      <c r="C4995" s="2"/>
      <c r="D4995" s="2" t="s">
        <v>57</v>
      </c>
      <c r="E4995" s="2" t="s">
        <v>13862</v>
      </c>
      <c r="F4995" s="2" t="s">
        <v>13952</v>
      </c>
      <c r="G4995" s="2" t="s">
        <v>13953</v>
      </c>
      <c r="H4995" s="2" t="s">
        <v>13954</v>
      </c>
      <c r="I4995" s="2" t="s">
        <v>13955</v>
      </c>
      <c r="J4995" s="2" t="s">
        <v>13956</v>
      </c>
      <c r="K4995" s="2" t="e">
        <f>RIGHT(I4995,LEN(I4995)-SEARCH("[",I4995))</f>
        <v>#VALUE!</v>
      </c>
      <c r="L4995" s="2" t="e">
        <f t="shared" si="158"/>
        <v>#VALUE!</v>
      </c>
      <c r="M4995" s="2" t="s">
        <v>42</v>
      </c>
      <c r="N4995" s="2" t="e">
        <f t="shared" si="159"/>
        <v>#VALUE!</v>
      </c>
      <c r="O4995" s="2"/>
      <c r="P4995" s="2"/>
      <c r="Q4995" s="2" t="s">
        <v>43</v>
      </c>
      <c r="R4995" s="2"/>
      <c r="S4995" s="2"/>
      <c r="T4995" s="2"/>
      <c r="U4995" s="2" t="s">
        <v>30</v>
      </c>
      <c r="V4995" s="2" t="s">
        <v>31</v>
      </c>
      <c r="W4995" s="2" t="s">
        <v>782</v>
      </c>
      <c r="X4995" s="2" t="s">
        <v>953</v>
      </c>
    </row>
    <row r="4996" spans="1:24" hidden="1">
      <c r="A4996" s="2">
        <v>13933</v>
      </c>
      <c r="B4996" s="2" t="s">
        <v>13960</v>
      </c>
      <c r="C4996" s="2"/>
      <c r="D4996" s="2" t="s">
        <v>57</v>
      </c>
      <c r="E4996" s="2" t="s">
        <v>13862</v>
      </c>
      <c r="F4996" s="2" t="s">
        <v>13961</v>
      </c>
      <c r="G4996" s="2" t="s">
        <v>13962</v>
      </c>
      <c r="H4996" s="2" t="s">
        <v>13963</v>
      </c>
      <c r="I4996" s="2" t="s">
        <v>13964</v>
      </c>
      <c r="J4996" s="2" t="s">
        <v>13965</v>
      </c>
      <c r="K4996" s="2" t="e">
        <f>RIGHT(I4996,LEN(I4996)-SEARCH("[",I4996))</f>
        <v>#VALUE!</v>
      </c>
      <c r="L4996" s="2" t="e">
        <f t="shared" ref="L4996:L5059" si="160">LEFT(K4996, LEN(K4996)-1)</f>
        <v>#VALUE!</v>
      </c>
      <c r="M4996" s="2" t="s">
        <v>42</v>
      </c>
      <c r="N4996" s="2" t="e">
        <f t="shared" si="159"/>
        <v>#VALUE!</v>
      </c>
      <c r="O4996" s="2"/>
      <c r="P4996" s="2"/>
      <c r="Q4996" s="2" t="s">
        <v>43</v>
      </c>
      <c r="R4996" s="2"/>
      <c r="S4996" s="2"/>
      <c r="T4996" s="2"/>
      <c r="U4996" s="2" t="s">
        <v>30</v>
      </c>
      <c r="V4996" s="2" t="s">
        <v>31</v>
      </c>
      <c r="W4996" s="2" t="s">
        <v>782</v>
      </c>
      <c r="X4996" s="2" t="s">
        <v>953</v>
      </c>
    </row>
    <row r="4997" spans="1:24" hidden="1">
      <c r="A4997" s="2">
        <v>13930</v>
      </c>
      <c r="B4997" s="2" t="s">
        <v>13966</v>
      </c>
      <c r="C4997" s="2"/>
      <c r="D4997" s="2" t="s">
        <v>57</v>
      </c>
      <c r="E4997" s="2" t="s">
        <v>13862</v>
      </c>
      <c r="F4997" s="2" t="s">
        <v>13967</v>
      </c>
      <c r="G4997" s="2" t="s">
        <v>13968</v>
      </c>
      <c r="H4997" s="2" t="s">
        <v>13969</v>
      </c>
      <c r="I4997" s="2" t="s">
        <v>13970</v>
      </c>
      <c r="J4997" s="2" t="s">
        <v>13971</v>
      </c>
      <c r="K4997" s="2" t="e">
        <f>RIGHT(I4997,LEN(I4997)-SEARCH("[",I4997))</f>
        <v>#VALUE!</v>
      </c>
      <c r="L4997" s="2" t="e">
        <f t="shared" si="160"/>
        <v>#VALUE!</v>
      </c>
      <c r="M4997" s="2" t="s">
        <v>42</v>
      </c>
      <c r="N4997" s="2" t="e">
        <f t="shared" si="159"/>
        <v>#VALUE!</v>
      </c>
      <c r="O4997" s="2"/>
      <c r="P4997" s="2"/>
      <c r="Q4997" s="2" t="s">
        <v>43</v>
      </c>
      <c r="R4997" s="2"/>
      <c r="S4997" s="2"/>
      <c r="T4997" s="2"/>
      <c r="U4997" s="2" t="s">
        <v>30</v>
      </c>
      <c r="V4997" s="2" t="s">
        <v>31</v>
      </c>
      <c r="W4997" s="2" t="s">
        <v>782</v>
      </c>
      <c r="X4997" s="2" t="s">
        <v>953</v>
      </c>
    </row>
    <row r="4998" spans="1:24" hidden="1">
      <c r="A4998" s="2">
        <v>13926</v>
      </c>
      <c r="B4998" s="2" t="s">
        <v>13975</v>
      </c>
      <c r="C4998" s="2"/>
      <c r="D4998" s="2" t="s">
        <v>57</v>
      </c>
      <c r="E4998" s="2" t="s">
        <v>13862</v>
      </c>
      <c r="F4998" s="2" t="s">
        <v>13976</v>
      </c>
      <c r="G4998" s="2" t="s">
        <v>13977</v>
      </c>
      <c r="H4998" s="2" t="s">
        <v>13978</v>
      </c>
      <c r="I4998" s="2" t="s">
        <v>13979</v>
      </c>
      <c r="J4998" s="2" t="s">
        <v>13980</v>
      </c>
      <c r="K4998" s="2" t="e">
        <f>RIGHT(I4998,LEN(I4998)-SEARCH("[",I4998))</f>
        <v>#VALUE!</v>
      </c>
      <c r="L4998" s="2" t="e">
        <f t="shared" si="160"/>
        <v>#VALUE!</v>
      </c>
      <c r="M4998" s="2" t="s">
        <v>42</v>
      </c>
      <c r="N4998" s="2" t="e">
        <f t="shared" si="159"/>
        <v>#VALUE!</v>
      </c>
      <c r="O4998" s="2"/>
      <c r="P4998" s="2"/>
      <c r="Q4998" s="2" t="s">
        <v>43</v>
      </c>
      <c r="R4998" s="2"/>
      <c r="S4998" s="2"/>
      <c r="T4998" s="2"/>
      <c r="U4998" s="2" t="s">
        <v>30</v>
      </c>
      <c r="V4998" s="2" t="s">
        <v>31</v>
      </c>
      <c r="W4998" s="2" t="s">
        <v>782</v>
      </c>
      <c r="X4998" s="2" t="s">
        <v>953</v>
      </c>
    </row>
    <row r="4999" spans="1:24" hidden="1">
      <c r="A4999" s="2">
        <v>13892</v>
      </c>
      <c r="B4999" s="2" t="s">
        <v>13984</v>
      </c>
      <c r="C4999" s="2"/>
      <c r="D4999" s="2" t="s">
        <v>205</v>
      </c>
      <c r="E4999" s="2" t="s">
        <v>13862</v>
      </c>
      <c r="F4999" s="2" t="s">
        <v>13985</v>
      </c>
      <c r="G4999" s="2" t="s">
        <v>13986</v>
      </c>
      <c r="H4999" s="2" t="s">
        <v>13987</v>
      </c>
      <c r="I4999" s="2" t="s">
        <v>13988</v>
      </c>
      <c r="J4999" s="2" t="s">
        <v>13989</v>
      </c>
      <c r="K4999" s="2" t="e">
        <f>RIGHT(I4999,LEN(I4999)-SEARCH("[",I4999))</f>
        <v>#VALUE!</v>
      </c>
      <c r="L4999" s="2" t="e">
        <f t="shared" si="160"/>
        <v>#VALUE!</v>
      </c>
      <c r="M4999" s="2" t="s">
        <v>42</v>
      </c>
      <c r="N4999" s="2" t="e">
        <f t="shared" si="159"/>
        <v>#VALUE!</v>
      </c>
      <c r="O4999" s="2"/>
      <c r="P4999" s="2"/>
      <c r="Q4999" s="2" t="s">
        <v>43</v>
      </c>
      <c r="R4999" s="2"/>
      <c r="S4999" s="2" t="s">
        <v>13990</v>
      </c>
      <c r="T4999" s="2"/>
      <c r="U4999" s="2" t="s">
        <v>30</v>
      </c>
      <c r="V4999" s="2" t="s">
        <v>31</v>
      </c>
      <c r="W4999" s="2" t="s">
        <v>782</v>
      </c>
      <c r="X4999" s="2" t="s">
        <v>953</v>
      </c>
    </row>
    <row r="5000" spans="1:24" hidden="1">
      <c r="A5000" s="2">
        <v>13886</v>
      </c>
      <c r="B5000" s="2" t="s">
        <v>13994</v>
      </c>
      <c r="C5000" s="2"/>
      <c r="D5000" s="2" t="s">
        <v>126</v>
      </c>
      <c r="E5000" s="2" t="s">
        <v>13862</v>
      </c>
      <c r="F5000" s="2" t="s">
        <v>13995</v>
      </c>
      <c r="G5000" s="2" t="s">
        <v>128</v>
      </c>
      <c r="H5000" s="2" t="s">
        <v>13996</v>
      </c>
      <c r="I5000" s="2" t="s">
        <v>13997</v>
      </c>
      <c r="J5000" s="2" t="s">
        <v>13998</v>
      </c>
      <c r="K5000" s="2" t="e">
        <f>RIGHT(I5000,LEN(I5000)-SEARCH("[",I5000))</f>
        <v>#VALUE!</v>
      </c>
      <c r="L5000" s="2" t="e">
        <f t="shared" si="160"/>
        <v>#VALUE!</v>
      </c>
      <c r="M5000" s="2" t="s">
        <v>42</v>
      </c>
      <c r="N5000" s="2" t="e">
        <f t="shared" si="159"/>
        <v>#VALUE!</v>
      </c>
      <c r="O5000" s="2"/>
      <c r="P5000" s="2"/>
      <c r="Q5000" s="2" t="s">
        <v>43</v>
      </c>
      <c r="R5000" s="2"/>
      <c r="S5000" s="2"/>
      <c r="T5000" s="2"/>
      <c r="U5000" s="2" t="s">
        <v>30</v>
      </c>
      <c r="V5000" s="2" t="s">
        <v>31</v>
      </c>
      <c r="W5000" s="2" t="s">
        <v>782</v>
      </c>
      <c r="X5000" s="2" t="s">
        <v>953</v>
      </c>
    </row>
    <row r="5001" spans="1:24" hidden="1">
      <c r="A5001" s="2">
        <v>13890</v>
      </c>
      <c r="B5001" s="2" t="s">
        <v>14002</v>
      </c>
      <c r="C5001" s="2"/>
      <c r="D5001" s="2" t="s">
        <v>114</v>
      </c>
      <c r="E5001" s="2" t="s">
        <v>13862</v>
      </c>
      <c r="F5001" s="2" t="s">
        <v>14003</v>
      </c>
      <c r="G5001" s="2" t="s">
        <v>8090</v>
      </c>
      <c r="H5001" s="2" t="s">
        <v>14004</v>
      </c>
      <c r="I5001" s="2" t="s">
        <v>14005</v>
      </c>
      <c r="J5001" s="2" t="s">
        <v>14006</v>
      </c>
      <c r="K5001" s="2" t="e">
        <f>RIGHT(I5001,LEN(I5001)-SEARCH("[",I5001))</f>
        <v>#VALUE!</v>
      </c>
      <c r="L5001" s="2" t="e">
        <f t="shared" si="160"/>
        <v>#VALUE!</v>
      </c>
      <c r="M5001" s="2" t="s">
        <v>42</v>
      </c>
      <c r="N5001" s="2" t="e">
        <f t="shared" si="159"/>
        <v>#VALUE!</v>
      </c>
      <c r="O5001" s="2"/>
      <c r="P5001" s="2"/>
      <c r="Q5001" s="2" t="s">
        <v>43</v>
      </c>
      <c r="R5001" s="2"/>
      <c r="S5001" s="2" t="s">
        <v>14007</v>
      </c>
      <c r="T5001" s="2"/>
      <c r="U5001" s="2" t="s">
        <v>30</v>
      </c>
      <c r="V5001" s="2" t="s">
        <v>31</v>
      </c>
      <c r="W5001" s="2" t="s">
        <v>782</v>
      </c>
      <c r="X5001" s="2" t="s">
        <v>953</v>
      </c>
    </row>
    <row r="5002" spans="1:24" hidden="1">
      <c r="A5002" s="2">
        <v>13943</v>
      </c>
      <c r="B5002" s="2" t="s">
        <v>14011</v>
      </c>
      <c r="C5002" s="2"/>
      <c r="D5002" s="2" t="s">
        <v>64</v>
      </c>
      <c r="E5002" s="2" t="s">
        <v>13862</v>
      </c>
      <c r="F5002" s="2" t="s">
        <v>14012</v>
      </c>
      <c r="G5002" s="2" t="s">
        <v>14013</v>
      </c>
      <c r="H5002" s="2" t="s">
        <v>14014</v>
      </c>
      <c r="I5002" s="2" t="s">
        <v>14015</v>
      </c>
      <c r="J5002" s="2" t="s">
        <v>14016</v>
      </c>
      <c r="K5002" s="2" t="e">
        <f>RIGHT(I5002,LEN(I5002)-SEARCH("[",I5002))</f>
        <v>#VALUE!</v>
      </c>
      <c r="L5002" s="2" t="e">
        <f t="shared" si="160"/>
        <v>#VALUE!</v>
      </c>
      <c r="M5002" s="2" t="s">
        <v>42</v>
      </c>
      <c r="N5002" s="2" t="e">
        <f t="shared" si="159"/>
        <v>#VALUE!</v>
      </c>
      <c r="O5002" s="2"/>
      <c r="P5002" s="2"/>
      <c r="Q5002" s="2" t="s">
        <v>43</v>
      </c>
      <c r="R5002" s="2"/>
      <c r="S5002" s="2"/>
      <c r="T5002" s="2" t="s">
        <v>71</v>
      </c>
      <c r="U5002" s="2" t="s">
        <v>30</v>
      </c>
      <c r="V5002" s="2" t="s">
        <v>31</v>
      </c>
      <c r="W5002" s="2" t="s">
        <v>782</v>
      </c>
      <c r="X5002" s="2" t="s">
        <v>953</v>
      </c>
    </row>
    <row r="5003" spans="1:24" hidden="1">
      <c r="A5003" s="2">
        <v>13901</v>
      </c>
      <c r="B5003" s="2" t="s">
        <v>14017</v>
      </c>
      <c r="C5003" s="2"/>
      <c r="D5003" s="2" t="s">
        <v>818</v>
      </c>
      <c r="E5003" s="2" t="s">
        <v>13862</v>
      </c>
      <c r="F5003" s="2" t="s">
        <v>14018</v>
      </c>
      <c r="G5003" s="2" t="s">
        <v>820</v>
      </c>
      <c r="H5003" s="2" t="s">
        <v>14019</v>
      </c>
      <c r="I5003" s="2" t="s">
        <v>14020</v>
      </c>
      <c r="J5003" s="2" t="s">
        <v>14021</v>
      </c>
      <c r="K5003" s="2" t="e">
        <f>RIGHT(I5003,LEN(I5003)-SEARCH("[",I5003))</f>
        <v>#VALUE!</v>
      </c>
      <c r="L5003" s="2" t="e">
        <f t="shared" si="160"/>
        <v>#VALUE!</v>
      </c>
      <c r="M5003" s="2" t="s">
        <v>42</v>
      </c>
      <c r="N5003" s="2" t="e">
        <f t="shared" si="159"/>
        <v>#VALUE!</v>
      </c>
      <c r="O5003" s="2"/>
      <c r="P5003" s="2"/>
      <c r="Q5003" s="2" t="s">
        <v>43</v>
      </c>
      <c r="R5003" s="2"/>
      <c r="S5003" s="2"/>
      <c r="T5003" s="2"/>
      <c r="U5003" s="2" t="s">
        <v>30</v>
      </c>
      <c r="V5003" s="2" t="s">
        <v>31</v>
      </c>
      <c r="W5003" s="2" t="s">
        <v>782</v>
      </c>
      <c r="X5003" s="2" t="s">
        <v>953</v>
      </c>
    </row>
    <row r="5004" spans="1:24" hidden="1">
      <c r="A5004" s="2">
        <v>13899</v>
      </c>
      <c r="B5004" s="2" t="s">
        <v>14022</v>
      </c>
      <c r="C5004" s="2"/>
      <c r="D5004" s="2" t="s">
        <v>91</v>
      </c>
      <c r="E5004" s="2" t="s">
        <v>13862</v>
      </c>
      <c r="F5004" s="2" t="s">
        <v>14023</v>
      </c>
      <c r="G5004" s="2" t="s">
        <v>91</v>
      </c>
      <c r="H5004" s="2" t="s">
        <v>14024</v>
      </c>
      <c r="I5004" s="2" t="s">
        <v>14025</v>
      </c>
      <c r="J5004" s="2" t="s">
        <v>14026</v>
      </c>
      <c r="K5004" s="2" t="e">
        <f>RIGHT(I5004,LEN(I5004)-SEARCH("[",I5004))</f>
        <v>#VALUE!</v>
      </c>
      <c r="L5004" s="2" t="e">
        <f t="shared" si="160"/>
        <v>#VALUE!</v>
      </c>
      <c r="M5004" s="2" t="s">
        <v>42</v>
      </c>
      <c r="N5004" s="2" t="e">
        <f t="shared" si="159"/>
        <v>#VALUE!</v>
      </c>
      <c r="O5004" s="2"/>
      <c r="P5004" s="2"/>
      <c r="Q5004" s="2" t="s">
        <v>43</v>
      </c>
      <c r="R5004" s="2"/>
      <c r="S5004" s="2"/>
      <c r="T5004" s="2"/>
      <c r="U5004" s="2" t="s">
        <v>30</v>
      </c>
      <c r="V5004" s="2" t="s">
        <v>31</v>
      </c>
      <c r="W5004" s="2" t="s">
        <v>782</v>
      </c>
      <c r="X5004" s="2" t="s">
        <v>953</v>
      </c>
    </row>
    <row r="5005" spans="1:24" hidden="1">
      <c r="A5005" s="2">
        <v>13898</v>
      </c>
      <c r="B5005" s="2" t="s">
        <v>14030</v>
      </c>
      <c r="C5005" s="2"/>
      <c r="D5005" s="2" t="s">
        <v>139</v>
      </c>
      <c r="E5005" s="2" t="s">
        <v>13862</v>
      </c>
      <c r="F5005" s="2" t="s">
        <v>14031</v>
      </c>
      <c r="G5005" s="2" t="s">
        <v>8154</v>
      </c>
      <c r="H5005" s="2" t="s">
        <v>14032</v>
      </c>
      <c r="I5005" s="2" t="s">
        <v>14033</v>
      </c>
      <c r="J5005" s="2" t="s">
        <v>14034</v>
      </c>
      <c r="K5005" s="2" t="e">
        <f>RIGHT(I5005,LEN(I5005)-SEARCH("[",I5005))</f>
        <v>#VALUE!</v>
      </c>
      <c r="L5005" s="2" t="e">
        <f t="shared" si="160"/>
        <v>#VALUE!</v>
      </c>
      <c r="M5005" s="2" t="s">
        <v>42</v>
      </c>
      <c r="N5005" s="2" t="e">
        <f t="shared" si="159"/>
        <v>#VALUE!</v>
      </c>
      <c r="O5005" s="2"/>
      <c r="P5005" s="2"/>
      <c r="Q5005" s="2" t="s">
        <v>43</v>
      </c>
      <c r="R5005" s="2"/>
      <c r="S5005" s="2"/>
      <c r="T5005" s="2"/>
      <c r="U5005" s="2" t="s">
        <v>30</v>
      </c>
      <c r="V5005" s="2" t="s">
        <v>31</v>
      </c>
      <c r="W5005" s="2" t="s">
        <v>782</v>
      </c>
      <c r="X5005" s="2" t="s">
        <v>953</v>
      </c>
    </row>
    <row r="5006" spans="1:24" hidden="1">
      <c r="A5006" s="2">
        <v>24426</v>
      </c>
      <c r="B5006" s="2" t="s">
        <v>14035</v>
      </c>
      <c r="C5006" s="2"/>
      <c r="D5006" s="2" t="s">
        <v>139</v>
      </c>
      <c r="E5006" s="2" t="s">
        <v>13862</v>
      </c>
      <c r="F5006" s="2" t="s">
        <v>14036</v>
      </c>
      <c r="G5006" s="2" t="s">
        <v>447</v>
      </c>
      <c r="H5006" s="2" t="s">
        <v>14037</v>
      </c>
      <c r="I5006" s="2" t="s">
        <v>14038</v>
      </c>
      <c r="J5006" s="2" t="s">
        <v>14039</v>
      </c>
      <c r="K5006" s="2" t="e">
        <f>RIGHT(I5006,LEN(I5006)-SEARCH("[",I5006))</f>
        <v>#VALUE!</v>
      </c>
      <c r="L5006" s="2" t="e">
        <f t="shared" si="160"/>
        <v>#VALUE!</v>
      </c>
      <c r="M5006" s="2" t="s">
        <v>42</v>
      </c>
      <c r="N5006" s="2" t="e">
        <f t="shared" si="159"/>
        <v>#VALUE!</v>
      </c>
      <c r="O5006" s="2" t="s">
        <v>27</v>
      </c>
      <c r="P5006" s="2"/>
      <c r="Q5006" s="2" t="s">
        <v>28</v>
      </c>
      <c r="R5006" s="2"/>
      <c r="S5006" s="2"/>
      <c r="T5006" s="2" t="s">
        <v>29</v>
      </c>
      <c r="U5006" s="2" t="s">
        <v>30</v>
      </c>
      <c r="V5006" s="2" t="s">
        <v>31</v>
      </c>
      <c r="W5006" s="2" t="s">
        <v>782</v>
      </c>
      <c r="X5006" s="2" t="s">
        <v>82</v>
      </c>
    </row>
    <row r="5007" spans="1:24" hidden="1">
      <c r="A5007" s="2">
        <v>13904</v>
      </c>
      <c r="B5007" s="2" t="s">
        <v>14040</v>
      </c>
      <c r="C5007" s="2"/>
      <c r="D5007" s="2" t="s">
        <v>57</v>
      </c>
      <c r="E5007" s="2" t="s">
        <v>13862</v>
      </c>
      <c r="F5007" s="2" t="s">
        <v>14041</v>
      </c>
      <c r="G5007" s="2" t="s">
        <v>7667</v>
      </c>
      <c r="H5007" s="2" t="s">
        <v>14042</v>
      </c>
      <c r="I5007" s="2" t="s">
        <v>14043</v>
      </c>
      <c r="J5007" s="2" t="s">
        <v>14044</v>
      </c>
      <c r="K5007" s="2" t="e">
        <f>RIGHT(I5007,LEN(I5007)-SEARCH("[",I5007))</f>
        <v>#VALUE!</v>
      </c>
      <c r="L5007" s="2" t="e">
        <f t="shared" si="160"/>
        <v>#VALUE!</v>
      </c>
      <c r="M5007" s="2" t="s">
        <v>42</v>
      </c>
      <c r="N5007" s="2" t="e">
        <f t="shared" si="159"/>
        <v>#VALUE!</v>
      </c>
      <c r="O5007" s="2"/>
      <c r="P5007" s="2"/>
      <c r="Q5007" s="2" t="s">
        <v>43</v>
      </c>
      <c r="R5007" s="2"/>
      <c r="S5007" s="2"/>
      <c r="T5007" s="2"/>
      <c r="U5007" s="2" t="s">
        <v>30</v>
      </c>
      <c r="V5007" s="2" t="s">
        <v>31</v>
      </c>
      <c r="W5007" s="2" t="s">
        <v>782</v>
      </c>
      <c r="X5007" s="2" t="s">
        <v>953</v>
      </c>
    </row>
    <row r="5008" spans="1:24" hidden="1">
      <c r="A5008" s="2">
        <v>13936</v>
      </c>
      <c r="B5008" s="2" t="s">
        <v>14064</v>
      </c>
      <c r="C5008" s="2"/>
      <c r="D5008" s="2" t="s">
        <v>57</v>
      </c>
      <c r="E5008" s="2" t="s">
        <v>13862</v>
      </c>
      <c r="F5008" s="2" t="s">
        <v>14065</v>
      </c>
      <c r="G5008" s="2" t="s">
        <v>14066</v>
      </c>
      <c r="H5008" s="2" t="s">
        <v>14067</v>
      </c>
      <c r="I5008" s="2" t="s">
        <v>14068</v>
      </c>
      <c r="J5008" s="2" t="s">
        <v>14069</v>
      </c>
      <c r="K5008" s="2" t="e">
        <f>RIGHT(I5008,LEN(I5008)-SEARCH("[",I5008))</f>
        <v>#VALUE!</v>
      </c>
      <c r="L5008" s="2" t="e">
        <f t="shared" si="160"/>
        <v>#VALUE!</v>
      </c>
      <c r="M5008" s="2" t="s">
        <v>42</v>
      </c>
      <c r="N5008" s="2" t="e">
        <f t="shared" si="159"/>
        <v>#VALUE!</v>
      </c>
      <c r="O5008" s="2"/>
      <c r="P5008" s="2"/>
      <c r="Q5008" s="2" t="s">
        <v>43</v>
      </c>
      <c r="R5008" s="2"/>
      <c r="S5008" s="2"/>
      <c r="T5008" s="2"/>
      <c r="U5008" s="2" t="s">
        <v>30</v>
      </c>
      <c r="V5008" s="2" t="s">
        <v>31</v>
      </c>
      <c r="W5008" s="2" t="s">
        <v>782</v>
      </c>
      <c r="X5008" s="2" t="s">
        <v>953</v>
      </c>
    </row>
    <row r="5009" spans="1:24" hidden="1">
      <c r="A5009" s="2">
        <v>13934</v>
      </c>
      <c r="B5009" s="2" t="s">
        <v>14070</v>
      </c>
      <c r="C5009" s="2"/>
      <c r="D5009" s="2" t="s">
        <v>57</v>
      </c>
      <c r="E5009" s="2" t="s">
        <v>13862</v>
      </c>
      <c r="F5009" s="2" t="s">
        <v>14071</v>
      </c>
      <c r="G5009" s="2" t="s">
        <v>14072</v>
      </c>
      <c r="H5009" s="2" t="s">
        <v>14073</v>
      </c>
      <c r="I5009" s="2" t="s">
        <v>14074</v>
      </c>
      <c r="J5009" s="2" t="s">
        <v>9558</v>
      </c>
      <c r="K5009" s="2" t="e">
        <f>RIGHT(I5009,LEN(I5009)-SEARCH("[",I5009))</f>
        <v>#VALUE!</v>
      </c>
      <c r="L5009" s="2" t="e">
        <f t="shared" si="160"/>
        <v>#VALUE!</v>
      </c>
      <c r="M5009" s="2" t="s">
        <v>42</v>
      </c>
      <c r="N5009" s="2" t="e">
        <f t="shared" si="159"/>
        <v>#VALUE!</v>
      </c>
      <c r="O5009" s="2"/>
      <c r="P5009" s="2"/>
      <c r="Q5009" s="2" t="s">
        <v>43</v>
      </c>
      <c r="R5009" s="2"/>
      <c r="S5009" s="2"/>
      <c r="T5009" s="2"/>
      <c r="U5009" s="2" t="s">
        <v>30</v>
      </c>
      <c r="V5009" s="2" t="s">
        <v>31</v>
      </c>
      <c r="W5009" s="2" t="s">
        <v>782</v>
      </c>
      <c r="X5009" s="2" t="s">
        <v>953</v>
      </c>
    </row>
    <row r="5010" spans="1:24" hidden="1">
      <c r="A5010" s="2">
        <v>13908</v>
      </c>
      <c r="B5010" s="2" t="s">
        <v>14075</v>
      </c>
      <c r="C5010" s="2"/>
      <c r="D5010" s="2" t="s">
        <v>57</v>
      </c>
      <c r="E5010" s="2" t="s">
        <v>13862</v>
      </c>
      <c r="F5010" s="2" t="s">
        <v>14076</v>
      </c>
      <c r="G5010" s="2" t="s">
        <v>7678</v>
      </c>
      <c r="H5010" s="2" t="s">
        <v>14077</v>
      </c>
      <c r="I5010" s="2" t="s">
        <v>14078</v>
      </c>
      <c r="J5010" s="2" t="s">
        <v>14079</v>
      </c>
      <c r="K5010" s="2" t="e">
        <f>RIGHT(I5010,LEN(I5010)-SEARCH("[",I5010))</f>
        <v>#VALUE!</v>
      </c>
      <c r="L5010" s="2" t="e">
        <f t="shared" si="160"/>
        <v>#VALUE!</v>
      </c>
      <c r="M5010" s="2" t="s">
        <v>42</v>
      </c>
      <c r="N5010" s="2" t="e">
        <f t="shared" si="159"/>
        <v>#VALUE!</v>
      </c>
      <c r="O5010" s="2"/>
      <c r="P5010" s="2"/>
      <c r="Q5010" s="2" t="s">
        <v>43</v>
      </c>
      <c r="R5010" s="2"/>
      <c r="S5010" s="2"/>
      <c r="T5010" s="2"/>
      <c r="U5010" s="2" t="s">
        <v>30</v>
      </c>
      <c r="V5010" s="2" t="s">
        <v>31</v>
      </c>
      <c r="W5010" s="2" t="s">
        <v>782</v>
      </c>
      <c r="X5010" s="2" t="s">
        <v>953</v>
      </c>
    </row>
    <row r="5011" spans="1:24" hidden="1">
      <c r="A5011" s="2">
        <v>13921</v>
      </c>
      <c r="B5011" s="2" t="s">
        <v>14083</v>
      </c>
      <c r="C5011" s="2"/>
      <c r="D5011" s="2" t="s">
        <v>57</v>
      </c>
      <c r="E5011" s="2" t="s">
        <v>13862</v>
      </c>
      <c r="F5011" s="2" t="s">
        <v>14084</v>
      </c>
      <c r="G5011" s="2" t="s">
        <v>14085</v>
      </c>
      <c r="H5011" s="2" t="s">
        <v>14086</v>
      </c>
      <c r="I5011" s="2" t="s">
        <v>14087</v>
      </c>
      <c r="J5011" s="2" t="s">
        <v>14088</v>
      </c>
      <c r="K5011" s="2" t="e">
        <f>RIGHT(I5011,LEN(I5011)-SEARCH("[",I5011))</f>
        <v>#VALUE!</v>
      </c>
      <c r="L5011" s="2" t="e">
        <f t="shared" si="160"/>
        <v>#VALUE!</v>
      </c>
      <c r="M5011" s="2" t="s">
        <v>42</v>
      </c>
      <c r="N5011" s="2" t="e">
        <f t="shared" si="159"/>
        <v>#VALUE!</v>
      </c>
      <c r="O5011" s="2"/>
      <c r="P5011" s="2"/>
      <c r="Q5011" s="2" t="s">
        <v>43</v>
      </c>
      <c r="R5011" s="2"/>
      <c r="S5011" s="2"/>
      <c r="T5011" s="2"/>
      <c r="U5011" s="2" t="s">
        <v>30</v>
      </c>
      <c r="V5011" s="2" t="s">
        <v>31</v>
      </c>
      <c r="W5011" s="2" t="s">
        <v>782</v>
      </c>
      <c r="X5011" s="2" t="s">
        <v>953</v>
      </c>
    </row>
    <row r="5012" spans="1:24" hidden="1">
      <c r="A5012" s="2">
        <v>13942</v>
      </c>
      <c r="B5012" s="2" t="s">
        <v>14092</v>
      </c>
      <c r="C5012" s="2"/>
      <c r="D5012" s="2" t="s">
        <v>57</v>
      </c>
      <c r="E5012" s="2" t="s">
        <v>13862</v>
      </c>
      <c r="F5012" s="2" t="s">
        <v>14093</v>
      </c>
      <c r="G5012" s="2" t="s">
        <v>14094</v>
      </c>
      <c r="H5012" s="2" t="s">
        <v>14095</v>
      </c>
      <c r="I5012" s="2" t="s">
        <v>14096</v>
      </c>
      <c r="J5012" s="2" t="s">
        <v>7841</v>
      </c>
      <c r="K5012" s="2" t="e">
        <f>RIGHT(I5012,LEN(I5012)-SEARCH("[",I5012))</f>
        <v>#VALUE!</v>
      </c>
      <c r="L5012" s="2" t="e">
        <f t="shared" si="160"/>
        <v>#VALUE!</v>
      </c>
      <c r="M5012" s="2" t="s">
        <v>42</v>
      </c>
      <c r="N5012" s="2" t="e">
        <f t="shared" si="159"/>
        <v>#VALUE!</v>
      </c>
      <c r="O5012" s="2"/>
      <c r="P5012" s="2"/>
      <c r="Q5012" s="2" t="s">
        <v>43</v>
      </c>
      <c r="R5012" s="2"/>
      <c r="S5012" s="2"/>
      <c r="T5012" s="2"/>
      <c r="U5012" s="2" t="s">
        <v>30</v>
      </c>
      <c r="V5012" s="2" t="s">
        <v>31</v>
      </c>
      <c r="W5012" s="2" t="s">
        <v>782</v>
      </c>
      <c r="X5012" s="2" t="s">
        <v>953</v>
      </c>
    </row>
    <row r="5013" spans="1:24" hidden="1">
      <c r="A5013" s="2">
        <v>13928</v>
      </c>
      <c r="B5013" s="2" t="s">
        <v>14103</v>
      </c>
      <c r="C5013" s="2"/>
      <c r="D5013" s="2" t="s">
        <v>57</v>
      </c>
      <c r="E5013" s="2" t="s">
        <v>13862</v>
      </c>
      <c r="F5013" s="2" t="s">
        <v>14104</v>
      </c>
      <c r="G5013" s="2" t="s">
        <v>14105</v>
      </c>
      <c r="H5013" s="2" t="s">
        <v>14106</v>
      </c>
      <c r="I5013" s="2" t="s">
        <v>14107</v>
      </c>
      <c r="J5013" s="2" t="s">
        <v>14108</v>
      </c>
      <c r="K5013" s="2" t="e">
        <f>RIGHT(I5013,LEN(I5013)-SEARCH("[",I5013))</f>
        <v>#VALUE!</v>
      </c>
      <c r="L5013" s="2" t="e">
        <f t="shared" si="160"/>
        <v>#VALUE!</v>
      </c>
      <c r="M5013" s="2" t="s">
        <v>42</v>
      </c>
      <c r="N5013" s="2" t="e">
        <f t="shared" si="159"/>
        <v>#VALUE!</v>
      </c>
      <c r="O5013" s="2"/>
      <c r="P5013" s="2"/>
      <c r="Q5013" s="2" t="s">
        <v>43</v>
      </c>
      <c r="R5013" s="2"/>
      <c r="S5013" s="2"/>
      <c r="T5013" s="2"/>
      <c r="U5013" s="2" t="s">
        <v>30</v>
      </c>
      <c r="V5013" s="2" t="s">
        <v>31</v>
      </c>
      <c r="W5013" s="2" t="s">
        <v>782</v>
      </c>
      <c r="X5013" s="2" t="s">
        <v>953</v>
      </c>
    </row>
    <row r="5014" spans="1:24" hidden="1">
      <c r="A5014" s="2">
        <v>13924</v>
      </c>
      <c r="B5014" s="2" t="s">
        <v>14112</v>
      </c>
      <c r="C5014" s="2"/>
      <c r="D5014" s="2" t="s">
        <v>57</v>
      </c>
      <c r="E5014" s="2" t="s">
        <v>13862</v>
      </c>
      <c r="F5014" s="2" t="s">
        <v>14113</v>
      </c>
      <c r="G5014" s="2" t="s">
        <v>14114</v>
      </c>
      <c r="H5014" s="2" t="s">
        <v>14115</v>
      </c>
      <c r="I5014" s="2" t="s">
        <v>14116</v>
      </c>
      <c r="J5014" s="2" t="s">
        <v>13980</v>
      </c>
      <c r="K5014" s="2" t="e">
        <f>RIGHT(I5014,LEN(I5014)-SEARCH("[",I5014))</f>
        <v>#VALUE!</v>
      </c>
      <c r="L5014" s="2" t="e">
        <f t="shared" si="160"/>
        <v>#VALUE!</v>
      </c>
      <c r="M5014" s="2" t="s">
        <v>42</v>
      </c>
      <c r="N5014" s="2" t="e">
        <f t="shared" si="159"/>
        <v>#VALUE!</v>
      </c>
      <c r="O5014" s="2"/>
      <c r="P5014" s="2"/>
      <c r="Q5014" s="2" t="s">
        <v>43</v>
      </c>
      <c r="R5014" s="2"/>
      <c r="S5014" s="2"/>
      <c r="T5014" s="2"/>
      <c r="U5014" s="2" t="s">
        <v>30</v>
      </c>
      <c r="V5014" s="2" t="s">
        <v>31</v>
      </c>
      <c r="W5014" s="2" t="s">
        <v>782</v>
      </c>
      <c r="X5014" s="2" t="s">
        <v>953</v>
      </c>
    </row>
    <row r="5015" spans="1:24" hidden="1">
      <c r="A5015" s="2">
        <v>13941</v>
      </c>
      <c r="B5015" s="2" t="s">
        <v>14120</v>
      </c>
      <c r="C5015" s="2"/>
      <c r="D5015" s="2" t="s">
        <v>57</v>
      </c>
      <c r="E5015" s="2" t="s">
        <v>13862</v>
      </c>
      <c r="F5015" s="2" t="s">
        <v>14121</v>
      </c>
      <c r="G5015" s="2" t="s">
        <v>14122</v>
      </c>
      <c r="H5015" s="2" t="s">
        <v>14123</v>
      </c>
      <c r="I5015" s="2" t="s">
        <v>14124</v>
      </c>
      <c r="J5015" s="2" t="s">
        <v>14125</v>
      </c>
      <c r="K5015" s="2" t="e">
        <f>RIGHT(I5015,LEN(I5015)-SEARCH("[",I5015))</f>
        <v>#VALUE!</v>
      </c>
      <c r="L5015" s="2" t="e">
        <f t="shared" si="160"/>
        <v>#VALUE!</v>
      </c>
      <c r="M5015" s="2" t="s">
        <v>42</v>
      </c>
      <c r="N5015" s="2" t="e">
        <f t="shared" si="159"/>
        <v>#VALUE!</v>
      </c>
      <c r="O5015" s="2"/>
      <c r="P5015" s="2"/>
      <c r="Q5015" s="2" t="s">
        <v>43</v>
      </c>
      <c r="R5015" s="2"/>
      <c r="S5015" s="2"/>
      <c r="T5015" s="2"/>
      <c r="U5015" s="2" t="s">
        <v>30</v>
      </c>
      <c r="V5015" s="2" t="s">
        <v>31</v>
      </c>
      <c r="W5015" s="2" t="s">
        <v>782</v>
      </c>
      <c r="X5015" s="2" t="s">
        <v>953</v>
      </c>
    </row>
    <row r="5016" spans="1:24" hidden="1">
      <c r="A5016" s="2">
        <v>13895</v>
      </c>
      <c r="B5016" s="2" t="s">
        <v>14126</v>
      </c>
      <c r="C5016" s="2"/>
      <c r="D5016" s="2" t="s">
        <v>64</v>
      </c>
      <c r="E5016" s="2" t="s">
        <v>13862</v>
      </c>
      <c r="F5016" s="2" t="s">
        <v>14127</v>
      </c>
      <c r="G5016" s="2" t="s">
        <v>14128</v>
      </c>
      <c r="H5016" s="2" t="s">
        <v>14129</v>
      </c>
      <c r="I5016" s="2" t="s">
        <v>14130</v>
      </c>
      <c r="J5016" s="2" t="s">
        <v>14131</v>
      </c>
      <c r="K5016" s="2" t="e">
        <f>RIGHT(I5016,LEN(I5016)-SEARCH("[",I5016))</f>
        <v>#VALUE!</v>
      </c>
      <c r="L5016" s="2" t="e">
        <f t="shared" si="160"/>
        <v>#VALUE!</v>
      </c>
      <c r="M5016" s="2" t="s">
        <v>42</v>
      </c>
      <c r="N5016" s="2" t="e">
        <f t="shared" si="159"/>
        <v>#VALUE!</v>
      </c>
      <c r="O5016" s="2"/>
      <c r="P5016" s="2"/>
      <c r="Q5016" s="2" t="s">
        <v>43</v>
      </c>
      <c r="R5016" s="2"/>
      <c r="S5016" s="2" t="s">
        <v>14132</v>
      </c>
      <c r="T5016" s="2" t="s">
        <v>71</v>
      </c>
      <c r="U5016" s="2" t="s">
        <v>30</v>
      </c>
      <c r="V5016" s="2" t="s">
        <v>31</v>
      </c>
      <c r="W5016" s="2" t="s">
        <v>782</v>
      </c>
      <c r="X5016" s="2" t="s">
        <v>953</v>
      </c>
    </row>
    <row r="5017" spans="1:24" hidden="1">
      <c r="A5017" s="2">
        <v>13894</v>
      </c>
      <c r="B5017" s="2" t="s">
        <v>14133</v>
      </c>
      <c r="C5017" s="2"/>
      <c r="D5017" s="2" t="s">
        <v>64</v>
      </c>
      <c r="E5017" s="2" t="s">
        <v>13862</v>
      </c>
      <c r="F5017" s="2" t="s">
        <v>14134</v>
      </c>
      <c r="G5017" s="2" t="s">
        <v>14135</v>
      </c>
      <c r="H5017" s="2" t="s">
        <v>14136</v>
      </c>
      <c r="I5017" s="2" t="s">
        <v>14137</v>
      </c>
      <c r="J5017" s="2" t="s">
        <v>6723</v>
      </c>
      <c r="K5017" s="2" t="e">
        <f>RIGHT(I5017,LEN(I5017)-SEARCH("[",I5017))</f>
        <v>#VALUE!</v>
      </c>
      <c r="L5017" s="2" t="e">
        <f t="shared" si="160"/>
        <v>#VALUE!</v>
      </c>
      <c r="M5017" s="2" t="s">
        <v>42</v>
      </c>
      <c r="N5017" s="2" t="e">
        <f t="shared" ref="N5017:N5080" si="161">IF(L5017=M5017,1,0)</f>
        <v>#VALUE!</v>
      </c>
      <c r="O5017" s="2"/>
      <c r="P5017" s="2"/>
      <c r="Q5017" s="2" t="s">
        <v>43</v>
      </c>
      <c r="R5017" s="2"/>
      <c r="S5017" s="2" t="s">
        <v>14138</v>
      </c>
      <c r="T5017" s="2" t="s">
        <v>71</v>
      </c>
      <c r="U5017" s="2" t="s">
        <v>30</v>
      </c>
      <c r="V5017" s="2" t="s">
        <v>31</v>
      </c>
      <c r="W5017" s="2" t="s">
        <v>782</v>
      </c>
      <c r="X5017" s="2" t="s">
        <v>953</v>
      </c>
    </row>
    <row r="5018" spans="1:24" hidden="1">
      <c r="A5018" s="2">
        <v>13911</v>
      </c>
      <c r="B5018" s="2" t="s">
        <v>14139</v>
      </c>
      <c r="C5018" s="2"/>
      <c r="D5018" s="2" t="s">
        <v>57</v>
      </c>
      <c r="E5018" s="2" t="s">
        <v>13862</v>
      </c>
      <c r="F5018" s="2" t="s">
        <v>14140</v>
      </c>
      <c r="G5018" s="2" t="s">
        <v>4068</v>
      </c>
      <c r="H5018" s="2" t="s">
        <v>14141</v>
      </c>
      <c r="I5018" s="2" t="s">
        <v>14142</v>
      </c>
      <c r="J5018" s="2" t="s">
        <v>13883</v>
      </c>
      <c r="K5018" s="2" t="e">
        <f>RIGHT(I5018,LEN(I5018)-SEARCH("[",I5018))</f>
        <v>#VALUE!</v>
      </c>
      <c r="L5018" s="2" t="e">
        <f t="shared" si="160"/>
        <v>#VALUE!</v>
      </c>
      <c r="M5018" s="2" t="s">
        <v>42</v>
      </c>
      <c r="N5018" s="2" t="e">
        <f t="shared" si="161"/>
        <v>#VALUE!</v>
      </c>
      <c r="O5018" s="2"/>
      <c r="P5018" s="2"/>
      <c r="Q5018" s="2" t="s">
        <v>43</v>
      </c>
      <c r="R5018" s="2"/>
      <c r="S5018" s="2"/>
      <c r="T5018" s="2"/>
      <c r="U5018" s="2" t="s">
        <v>30</v>
      </c>
      <c r="V5018" s="2" t="s">
        <v>31</v>
      </c>
      <c r="W5018" s="2" t="s">
        <v>782</v>
      </c>
      <c r="X5018" s="2" t="s">
        <v>953</v>
      </c>
    </row>
    <row r="5019" spans="1:24" hidden="1">
      <c r="A5019" s="2">
        <v>13709</v>
      </c>
      <c r="B5019" s="2" t="s">
        <v>14160</v>
      </c>
      <c r="C5019" s="2"/>
      <c r="D5019" s="2" t="s">
        <v>57</v>
      </c>
      <c r="E5019" s="2" t="s">
        <v>14144</v>
      </c>
      <c r="F5019" s="2" t="s">
        <v>14161</v>
      </c>
      <c r="G5019" s="2" t="s">
        <v>14162</v>
      </c>
      <c r="H5019" s="2" t="s">
        <v>14163</v>
      </c>
      <c r="I5019" s="2" t="s">
        <v>14164</v>
      </c>
      <c r="J5019" s="2" t="s">
        <v>14165</v>
      </c>
      <c r="K5019" s="2" t="e">
        <f>RIGHT(I5019,LEN(I5019)-SEARCH("[",I5019))</f>
        <v>#VALUE!</v>
      </c>
      <c r="L5019" s="2" t="e">
        <f t="shared" si="160"/>
        <v>#VALUE!</v>
      </c>
      <c r="M5019" s="2" t="s">
        <v>42</v>
      </c>
      <c r="N5019" s="2" t="e">
        <f t="shared" si="161"/>
        <v>#VALUE!</v>
      </c>
      <c r="O5019" s="2"/>
      <c r="P5019" s="2"/>
      <c r="Q5019" s="2" t="s">
        <v>43</v>
      </c>
      <c r="R5019" s="2"/>
      <c r="S5019" s="2"/>
      <c r="T5019" s="2"/>
      <c r="U5019" s="2" t="s">
        <v>30</v>
      </c>
      <c r="V5019" s="2" t="s">
        <v>31</v>
      </c>
      <c r="W5019" s="2" t="s">
        <v>984</v>
      </c>
      <c r="X5019" s="2" t="s">
        <v>1167</v>
      </c>
    </row>
    <row r="5020" spans="1:24" hidden="1">
      <c r="A5020" s="2">
        <v>13699</v>
      </c>
      <c r="B5020" s="2" t="s">
        <v>14171</v>
      </c>
      <c r="C5020" s="2"/>
      <c r="D5020" s="2" t="s">
        <v>126</v>
      </c>
      <c r="E5020" s="2" t="s">
        <v>14144</v>
      </c>
      <c r="F5020" s="2" t="s">
        <v>14172</v>
      </c>
      <c r="G5020" s="2" t="s">
        <v>14168</v>
      </c>
      <c r="H5020" s="2" t="s">
        <v>14169</v>
      </c>
      <c r="I5020" s="2" t="s">
        <v>14173</v>
      </c>
      <c r="J5020" s="2" t="s">
        <v>9621</v>
      </c>
      <c r="K5020" s="2" t="e">
        <f>RIGHT(I5020,LEN(I5020)-SEARCH("[",I5020))</f>
        <v>#VALUE!</v>
      </c>
      <c r="L5020" s="2" t="e">
        <f t="shared" si="160"/>
        <v>#VALUE!</v>
      </c>
      <c r="M5020" s="2" t="s">
        <v>42</v>
      </c>
      <c r="N5020" s="2" t="e">
        <f t="shared" si="161"/>
        <v>#VALUE!</v>
      </c>
      <c r="O5020" s="2" t="s">
        <v>27</v>
      </c>
      <c r="P5020" s="2"/>
      <c r="Q5020" s="2" t="s">
        <v>43</v>
      </c>
      <c r="R5020" s="2"/>
      <c r="S5020" s="2"/>
      <c r="T5020" s="2"/>
      <c r="U5020" s="2" t="s">
        <v>30</v>
      </c>
      <c r="V5020" s="2" t="s">
        <v>31</v>
      </c>
      <c r="W5020" s="2" t="s">
        <v>32</v>
      </c>
      <c r="X5020" s="2" t="s">
        <v>1448</v>
      </c>
    </row>
    <row r="5021" spans="1:24" hidden="1">
      <c r="A5021" s="2">
        <v>13706</v>
      </c>
      <c r="B5021" s="2" t="s">
        <v>14174</v>
      </c>
      <c r="C5021" s="2"/>
      <c r="D5021" s="2" t="s">
        <v>57</v>
      </c>
      <c r="E5021" s="2" t="s">
        <v>14144</v>
      </c>
      <c r="F5021" s="2" t="s">
        <v>14175</v>
      </c>
      <c r="G5021" s="2" t="s">
        <v>14176</v>
      </c>
      <c r="H5021" s="2" t="s">
        <v>14177</v>
      </c>
      <c r="I5021" s="2" t="s">
        <v>14178</v>
      </c>
      <c r="J5021" s="2" t="s">
        <v>14179</v>
      </c>
      <c r="K5021" s="2" t="e">
        <f>RIGHT(I5021,LEN(I5021)-SEARCH("[",I5021))</f>
        <v>#VALUE!</v>
      </c>
      <c r="L5021" s="2" t="e">
        <f t="shared" si="160"/>
        <v>#VALUE!</v>
      </c>
      <c r="M5021" s="2" t="s">
        <v>42</v>
      </c>
      <c r="N5021" s="2" t="e">
        <f t="shared" si="161"/>
        <v>#VALUE!</v>
      </c>
      <c r="O5021" s="2"/>
      <c r="P5021" s="2"/>
      <c r="Q5021" s="2" t="s">
        <v>43</v>
      </c>
      <c r="R5021" s="2"/>
      <c r="S5021" s="2"/>
      <c r="T5021" s="2"/>
      <c r="U5021" s="2" t="s">
        <v>30</v>
      </c>
      <c r="V5021" s="2" t="s">
        <v>31</v>
      </c>
      <c r="W5021" s="2" t="s">
        <v>984</v>
      </c>
      <c r="X5021" s="2" t="s">
        <v>1167</v>
      </c>
    </row>
    <row r="5022" spans="1:24" hidden="1">
      <c r="A5022" s="2">
        <v>13708</v>
      </c>
      <c r="B5022" s="2" t="s">
        <v>14180</v>
      </c>
      <c r="C5022" s="2"/>
      <c r="D5022" s="2" t="s">
        <v>57</v>
      </c>
      <c r="E5022" s="2" t="s">
        <v>14144</v>
      </c>
      <c r="F5022" s="2" t="s">
        <v>14181</v>
      </c>
      <c r="G5022" s="2" t="s">
        <v>14182</v>
      </c>
      <c r="H5022" s="2" t="s">
        <v>14183</v>
      </c>
      <c r="I5022" s="2" t="s">
        <v>14184</v>
      </c>
      <c r="J5022" s="2" t="s">
        <v>14185</v>
      </c>
      <c r="K5022" s="2" t="e">
        <f>RIGHT(I5022,LEN(I5022)-SEARCH("[",I5022))</f>
        <v>#VALUE!</v>
      </c>
      <c r="L5022" s="2" t="e">
        <f t="shared" si="160"/>
        <v>#VALUE!</v>
      </c>
      <c r="M5022" s="2" t="s">
        <v>42</v>
      </c>
      <c r="N5022" s="2" t="e">
        <f t="shared" si="161"/>
        <v>#VALUE!</v>
      </c>
      <c r="O5022" s="2"/>
      <c r="P5022" s="2"/>
      <c r="Q5022" s="2" t="s">
        <v>43</v>
      </c>
      <c r="R5022" s="2"/>
      <c r="S5022" s="2"/>
      <c r="T5022" s="2"/>
      <c r="U5022" s="2" t="s">
        <v>30</v>
      </c>
      <c r="V5022" s="2" t="s">
        <v>31</v>
      </c>
      <c r="W5022" s="2" t="s">
        <v>984</v>
      </c>
      <c r="X5022" s="2" t="s">
        <v>1167</v>
      </c>
    </row>
    <row r="5023" spans="1:24" hidden="1">
      <c r="A5023" s="2">
        <v>13711</v>
      </c>
      <c r="B5023" s="2" t="s">
        <v>14197</v>
      </c>
      <c r="C5023" s="2"/>
      <c r="D5023" s="2" t="s">
        <v>818</v>
      </c>
      <c r="E5023" s="2" t="s">
        <v>14144</v>
      </c>
      <c r="F5023" s="2" t="s">
        <v>14198</v>
      </c>
      <c r="G5023" s="2" t="s">
        <v>820</v>
      </c>
      <c r="H5023" s="2" t="s">
        <v>14199</v>
      </c>
      <c r="I5023" s="2" t="s">
        <v>14200</v>
      </c>
      <c r="J5023" s="2" t="s">
        <v>14201</v>
      </c>
      <c r="K5023" s="2" t="e">
        <f>RIGHT(I5023,LEN(I5023)-SEARCH("[",I5023))</f>
        <v>#VALUE!</v>
      </c>
      <c r="L5023" s="2" t="e">
        <f t="shared" si="160"/>
        <v>#VALUE!</v>
      </c>
      <c r="M5023" s="2" t="s">
        <v>42</v>
      </c>
      <c r="N5023" s="2" t="e">
        <f t="shared" si="161"/>
        <v>#VALUE!</v>
      </c>
      <c r="O5023" s="2"/>
      <c r="P5023" s="2"/>
      <c r="Q5023" s="2" t="s">
        <v>43</v>
      </c>
      <c r="R5023" s="2"/>
      <c r="S5023" s="2"/>
      <c r="T5023" s="2"/>
      <c r="U5023" s="2" t="s">
        <v>30</v>
      </c>
      <c r="V5023" s="2" t="s">
        <v>31</v>
      </c>
      <c r="W5023" s="2" t="s">
        <v>984</v>
      </c>
      <c r="X5023" s="2" t="s">
        <v>1167</v>
      </c>
    </row>
    <row r="5024" spans="1:24" hidden="1">
      <c r="A5024" s="2">
        <v>13710</v>
      </c>
      <c r="B5024" s="2" t="s">
        <v>14207</v>
      </c>
      <c r="C5024" s="2"/>
      <c r="D5024" s="2" t="s">
        <v>57</v>
      </c>
      <c r="E5024" s="2" t="s">
        <v>14144</v>
      </c>
      <c r="F5024" s="2" t="s">
        <v>14208</v>
      </c>
      <c r="G5024" s="2" t="s">
        <v>4068</v>
      </c>
      <c r="H5024" s="2" t="s">
        <v>14209</v>
      </c>
      <c r="I5024" s="2" t="s">
        <v>14210</v>
      </c>
      <c r="J5024" s="2" t="s">
        <v>14165</v>
      </c>
      <c r="K5024" s="2" t="e">
        <f>RIGHT(I5024,LEN(I5024)-SEARCH("[",I5024))</f>
        <v>#VALUE!</v>
      </c>
      <c r="L5024" s="2" t="e">
        <f t="shared" si="160"/>
        <v>#VALUE!</v>
      </c>
      <c r="M5024" s="2" t="s">
        <v>42</v>
      </c>
      <c r="N5024" s="2" t="e">
        <f t="shared" si="161"/>
        <v>#VALUE!</v>
      </c>
      <c r="O5024" s="2"/>
      <c r="P5024" s="2"/>
      <c r="Q5024" s="2" t="s">
        <v>43</v>
      </c>
      <c r="R5024" s="2"/>
      <c r="S5024" s="2"/>
      <c r="T5024" s="2"/>
      <c r="U5024" s="2" t="s">
        <v>30</v>
      </c>
      <c r="V5024" s="2" t="s">
        <v>31</v>
      </c>
      <c r="W5024" s="2" t="s">
        <v>984</v>
      </c>
      <c r="X5024" s="2" t="s">
        <v>1167</v>
      </c>
    </row>
    <row r="5025" spans="1:24" hidden="1">
      <c r="A5025" s="2">
        <v>24316</v>
      </c>
      <c r="B5025" s="2" t="s">
        <v>14211</v>
      </c>
      <c r="C5025" s="2"/>
      <c r="D5025" s="2" t="s">
        <v>22</v>
      </c>
      <c r="E5025" s="2" t="s">
        <v>14212</v>
      </c>
      <c r="F5025" s="2" t="s">
        <v>14213</v>
      </c>
      <c r="G5025" s="2" t="s">
        <v>1539</v>
      </c>
      <c r="H5025" s="2" t="s">
        <v>14214</v>
      </c>
      <c r="I5025" s="2" t="s">
        <v>14215</v>
      </c>
      <c r="J5025" s="2" t="s">
        <v>3928</v>
      </c>
      <c r="K5025" s="2" t="e">
        <f>RIGHT(I5025,LEN(I5025)-SEARCH("[",I5025))</f>
        <v>#VALUE!</v>
      </c>
      <c r="L5025" s="2" t="e">
        <f t="shared" si="160"/>
        <v>#VALUE!</v>
      </c>
      <c r="M5025" s="2" t="s">
        <v>42</v>
      </c>
      <c r="N5025" s="2" t="e">
        <f t="shared" si="161"/>
        <v>#VALUE!</v>
      </c>
      <c r="O5025" s="2" t="s">
        <v>27</v>
      </c>
      <c r="P5025" s="2"/>
      <c r="Q5025" s="2" t="s">
        <v>28</v>
      </c>
      <c r="R5025" s="2"/>
      <c r="S5025" s="2"/>
      <c r="T5025" s="2" t="s">
        <v>29</v>
      </c>
      <c r="U5025" s="2" t="s">
        <v>30</v>
      </c>
      <c r="V5025" s="2" t="s">
        <v>31</v>
      </c>
      <c r="W5025" s="2" t="s">
        <v>32</v>
      </c>
      <c r="X5025" s="2" t="s">
        <v>959</v>
      </c>
    </row>
    <row r="5026" spans="1:24" hidden="1">
      <c r="A5026" s="2">
        <v>20739</v>
      </c>
      <c r="B5026" s="2" t="s">
        <v>14240</v>
      </c>
      <c r="C5026" s="2"/>
      <c r="D5026" s="2" t="s">
        <v>35</v>
      </c>
      <c r="E5026" s="2" t="s">
        <v>14241</v>
      </c>
      <c r="F5026" s="2" t="s">
        <v>14242</v>
      </c>
      <c r="G5026" s="2" t="s">
        <v>48</v>
      </c>
      <c r="H5026" s="2" t="s">
        <v>14243</v>
      </c>
      <c r="I5026" s="2" t="s">
        <v>14244</v>
      </c>
      <c r="J5026" s="2" t="s">
        <v>6467</v>
      </c>
      <c r="K5026" s="2" t="e">
        <f>RIGHT(I5026,LEN(I5026)-SEARCH("[",I5026))</f>
        <v>#VALUE!</v>
      </c>
      <c r="L5026" s="2" t="e">
        <f t="shared" si="160"/>
        <v>#VALUE!</v>
      </c>
      <c r="M5026" s="2" t="s">
        <v>42</v>
      </c>
      <c r="N5026" s="2" t="e">
        <f t="shared" si="161"/>
        <v>#VALUE!</v>
      </c>
      <c r="O5026" s="2"/>
      <c r="P5026" s="2"/>
      <c r="Q5026" s="2" t="s">
        <v>43</v>
      </c>
      <c r="R5026" s="2"/>
      <c r="S5026" s="2"/>
      <c r="T5026" s="2"/>
      <c r="U5026" s="2" t="s">
        <v>30</v>
      </c>
      <c r="V5026" s="2" t="s">
        <v>31</v>
      </c>
      <c r="W5026" s="2" t="s">
        <v>81</v>
      </c>
      <c r="X5026" s="2" t="s">
        <v>82</v>
      </c>
    </row>
    <row r="5027" spans="1:24" hidden="1">
      <c r="A5027" s="2">
        <v>15876</v>
      </c>
      <c r="B5027" s="2" t="s">
        <v>3447</v>
      </c>
      <c r="C5027" s="2"/>
      <c r="D5027" s="2" t="s">
        <v>22</v>
      </c>
      <c r="E5027" s="2" t="s">
        <v>14246</v>
      </c>
      <c r="F5027" s="2" t="s">
        <v>14259</v>
      </c>
      <c r="G5027" s="2" t="s">
        <v>14260</v>
      </c>
      <c r="H5027" s="2" t="s">
        <v>14261</v>
      </c>
      <c r="I5027" s="2" t="s">
        <v>14262</v>
      </c>
      <c r="J5027" s="2" t="s">
        <v>14263</v>
      </c>
      <c r="K5027" s="2" t="e">
        <f>RIGHT(I5027,LEN(I5027)-SEARCH("[",I5027))</f>
        <v>#VALUE!</v>
      </c>
      <c r="L5027" s="2" t="e">
        <f t="shared" si="160"/>
        <v>#VALUE!</v>
      </c>
      <c r="M5027" s="2" t="s">
        <v>767</v>
      </c>
      <c r="N5027" s="2" t="e">
        <f t="shared" si="161"/>
        <v>#VALUE!</v>
      </c>
      <c r="O5027" s="2"/>
      <c r="P5027" s="2"/>
      <c r="Q5027" s="2" t="s">
        <v>768</v>
      </c>
      <c r="R5027" s="2"/>
      <c r="S5027" s="2"/>
      <c r="T5027" s="2"/>
      <c r="U5027" s="2" t="s">
        <v>30</v>
      </c>
      <c r="V5027" s="2" t="s">
        <v>31</v>
      </c>
      <c r="W5027" s="2" t="s">
        <v>81</v>
      </c>
      <c r="X5027" s="2" t="s">
        <v>985</v>
      </c>
    </row>
    <row r="5028" spans="1:24" hidden="1">
      <c r="A5028" s="2">
        <v>13982</v>
      </c>
      <c r="B5028" s="2" t="s">
        <v>14291</v>
      </c>
      <c r="C5028" s="2"/>
      <c r="D5028" s="2" t="s">
        <v>35</v>
      </c>
      <c r="E5028" s="2" t="s">
        <v>14292</v>
      </c>
      <c r="F5028" s="2" t="s">
        <v>14293</v>
      </c>
      <c r="G5028" s="2" t="s">
        <v>48</v>
      </c>
      <c r="H5028" s="2" t="s">
        <v>14294</v>
      </c>
      <c r="I5028" s="2" t="s">
        <v>14295</v>
      </c>
      <c r="J5028" s="2" t="s">
        <v>14296</v>
      </c>
      <c r="K5028" s="2" t="e">
        <f>RIGHT(I5028,LEN(I5028)-SEARCH("[",I5028))</f>
        <v>#VALUE!</v>
      </c>
      <c r="L5028" s="2" t="e">
        <f t="shared" si="160"/>
        <v>#VALUE!</v>
      </c>
      <c r="M5028" s="2" t="s">
        <v>42</v>
      </c>
      <c r="N5028" s="2" t="e">
        <f t="shared" si="161"/>
        <v>#VALUE!</v>
      </c>
      <c r="O5028" s="2"/>
      <c r="P5028" s="2"/>
      <c r="Q5028" s="2" t="s">
        <v>43</v>
      </c>
      <c r="R5028" s="2"/>
      <c r="S5028" s="2" t="s">
        <v>14297</v>
      </c>
      <c r="T5028" s="2"/>
      <c r="U5028" s="2" t="s">
        <v>30</v>
      </c>
      <c r="V5028" s="2" t="s">
        <v>31</v>
      </c>
      <c r="W5028" s="2" t="s">
        <v>984</v>
      </c>
      <c r="X5028" s="2" t="s">
        <v>2485</v>
      </c>
    </row>
    <row r="5029" spans="1:24" hidden="1">
      <c r="A5029" s="2">
        <v>13983</v>
      </c>
      <c r="B5029" s="2" t="s">
        <v>14298</v>
      </c>
      <c r="C5029" s="2"/>
      <c r="D5029" s="2" t="s">
        <v>114</v>
      </c>
      <c r="E5029" s="2" t="s">
        <v>14292</v>
      </c>
      <c r="F5029" s="2" t="s">
        <v>14299</v>
      </c>
      <c r="G5029" s="2" t="s">
        <v>14300</v>
      </c>
      <c r="H5029" s="2" t="s">
        <v>14301</v>
      </c>
      <c r="I5029" s="2" t="s">
        <v>14302</v>
      </c>
      <c r="J5029" s="2" t="s">
        <v>14296</v>
      </c>
      <c r="K5029" s="2" t="e">
        <f>RIGHT(I5029,LEN(I5029)-SEARCH("[",I5029))</f>
        <v>#VALUE!</v>
      </c>
      <c r="L5029" s="2" t="e">
        <f t="shared" si="160"/>
        <v>#VALUE!</v>
      </c>
      <c r="M5029" s="2" t="s">
        <v>42</v>
      </c>
      <c r="N5029" s="2" t="e">
        <f t="shared" si="161"/>
        <v>#VALUE!</v>
      </c>
      <c r="O5029" s="2"/>
      <c r="P5029" s="2"/>
      <c r="Q5029" s="2" t="s">
        <v>43</v>
      </c>
      <c r="R5029" s="2"/>
      <c r="S5029" s="2" t="s">
        <v>14303</v>
      </c>
      <c r="T5029" s="2"/>
      <c r="U5029" s="2" t="s">
        <v>30</v>
      </c>
      <c r="V5029" s="2" t="s">
        <v>31</v>
      </c>
      <c r="W5029" s="2" t="s">
        <v>984</v>
      </c>
      <c r="X5029" s="2" t="s">
        <v>2485</v>
      </c>
    </row>
    <row r="5030" spans="1:24" hidden="1">
      <c r="A5030" s="2">
        <v>13984</v>
      </c>
      <c r="B5030" s="2" t="s">
        <v>14304</v>
      </c>
      <c r="C5030" s="2"/>
      <c r="D5030" s="2" t="s">
        <v>22</v>
      </c>
      <c r="E5030" s="2" t="s">
        <v>14292</v>
      </c>
      <c r="F5030" s="2" t="s">
        <v>14305</v>
      </c>
      <c r="G5030" s="2" t="s">
        <v>2789</v>
      </c>
      <c r="H5030" s="2" t="s">
        <v>14306</v>
      </c>
      <c r="I5030" s="2" t="s">
        <v>14307</v>
      </c>
      <c r="J5030" s="2" t="s">
        <v>14308</v>
      </c>
      <c r="K5030" s="2" t="e">
        <f>RIGHT(I5030,LEN(I5030)-SEARCH("[",I5030))</f>
        <v>#VALUE!</v>
      </c>
      <c r="L5030" s="2" t="e">
        <f t="shared" si="160"/>
        <v>#VALUE!</v>
      </c>
      <c r="M5030" s="2" t="s">
        <v>42</v>
      </c>
      <c r="N5030" s="2" t="e">
        <f t="shared" si="161"/>
        <v>#VALUE!</v>
      </c>
      <c r="O5030" s="2"/>
      <c r="P5030" s="2"/>
      <c r="Q5030" s="2" t="s">
        <v>43</v>
      </c>
      <c r="R5030" s="2"/>
      <c r="S5030" s="2"/>
      <c r="T5030" s="2"/>
      <c r="U5030" s="2" t="s">
        <v>30</v>
      </c>
      <c r="V5030" s="2" t="s">
        <v>31</v>
      </c>
      <c r="W5030" s="2" t="s">
        <v>984</v>
      </c>
      <c r="X5030" s="2" t="s">
        <v>2485</v>
      </c>
    </row>
    <row r="5031" spans="1:24" hidden="1">
      <c r="A5031" s="2">
        <v>13985</v>
      </c>
      <c r="B5031" s="2" t="s">
        <v>14309</v>
      </c>
      <c r="C5031" s="2"/>
      <c r="D5031" s="2" t="s">
        <v>22</v>
      </c>
      <c r="E5031" s="2" t="s">
        <v>14292</v>
      </c>
      <c r="F5031" s="2" t="s">
        <v>14310</v>
      </c>
      <c r="G5031" s="2" t="s">
        <v>2795</v>
      </c>
      <c r="H5031" s="2" t="s">
        <v>14311</v>
      </c>
      <c r="I5031" s="2" t="s">
        <v>14312</v>
      </c>
      <c r="J5031" s="2" t="s">
        <v>7054</v>
      </c>
      <c r="K5031" s="2" t="e">
        <f>RIGHT(I5031,LEN(I5031)-SEARCH("[",I5031))</f>
        <v>#VALUE!</v>
      </c>
      <c r="L5031" s="2" t="e">
        <f t="shared" si="160"/>
        <v>#VALUE!</v>
      </c>
      <c r="M5031" s="2" t="s">
        <v>42</v>
      </c>
      <c r="N5031" s="2" t="e">
        <f t="shared" si="161"/>
        <v>#VALUE!</v>
      </c>
      <c r="O5031" s="2"/>
      <c r="P5031" s="2"/>
      <c r="Q5031" s="2" t="s">
        <v>43</v>
      </c>
      <c r="R5031" s="2"/>
      <c r="S5031" s="2"/>
      <c r="T5031" s="2"/>
      <c r="U5031" s="2" t="s">
        <v>30</v>
      </c>
      <c r="V5031" s="2" t="s">
        <v>31</v>
      </c>
      <c r="W5031" s="2" t="s">
        <v>984</v>
      </c>
      <c r="X5031" s="2" t="s">
        <v>2485</v>
      </c>
    </row>
    <row r="5032" spans="1:24" hidden="1">
      <c r="A5032" s="2">
        <v>13981</v>
      </c>
      <c r="B5032" s="2" t="s">
        <v>14313</v>
      </c>
      <c r="C5032" s="2"/>
      <c r="D5032" s="2" t="s">
        <v>22</v>
      </c>
      <c r="E5032" s="2" t="s">
        <v>14292</v>
      </c>
      <c r="F5032" s="2" t="s">
        <v>14314</v>
      </c>
      <c r="G5032" s="2" t="s">
        <v>14315</v>
      </c>
      <c r="H5032" s="2" t="s">
        <v>14316</v>
      </c>
      <c r="I5032" s="2" t="s">
        <v>14317</v>
      </c>
      <c r="J5032" s="2" t="s">
        <v>14318</v>
      </c>
      <c r="K5032" s="2" t="e">
        <f>RIGHT(I5032,LEN(I5032)-SEARCH("[",I5032))</f>
        <v>#VALUE!</v>
      </c>
      <c r="L5032" s="2" t="e">
        <f t="shared" si="160"/>
        <v>#VALUE!</v>
      </c>
      <c r="M5032" s="2" t="s">
        <v>42</v>
      </c>
      <c r="N5032" s="2" t="e">
        <f t="shared" si="161"/>
        <v>#VALUE!</v>
      </c>
      <c r="O5032" s="2"/>
      <c r="P5032" s="2"/>
      <c r="Q5032" s="2" t="s">
        <v>43</v>
      </c>
      <c r="R5032" s="2"/>
      <c r="S5032" s="2"/>
      <c r="T5032" s="2"/>
      <c r="U5032" s="2" t="s">
        <v>30</v>
      </c>
      <c r="V5032" s="2" t="s">
        <v>31</v>
      </c>
      <c r="W5032" s="2" t="s">
        <v>984</v>
      </c>
      <c r="X5032" s="2" t="s">
        <v>2485</v>
      </c>
    </row>
    <row r="5033" spans="1:24" hidden="1">
      <c r="A5033" s="2">
        <v>13979</v>
      </c>
      <c r="B5033" s="2" t="s">
        <v>14319</v>
      </c>
      <c r="C5033" s="2"/>
      <c r="D5033" s="2" t="s">
        <v>57</v>
      </c>
      <c r="E5033" s="2" t="s">
        <v>14292</v>
      </c>
      <c r="F5033" s="2" t="s">
        <v>14320</v>
      </c>
      <c r="G5033" s="2" t="s">
        <v>14321</v>
      </c>
      <c r="H5033" s="2" t="s">
        <v>14322</v>
      </c>
      <c r="I5033" s="2" t="s">
        <v>14323</v>
      </c>
      <c r="J5033" s="2" t="s">
        <v>14324</v>
      </c>
      <c r="K5033" s="2" t="e">
        <f>RIGHT(I5033,LEN(I5033)-SEARCH("[",I5033))</f>
        <v>#VALUE!</v>
      </c>
      <c r="L5033" s="2" t="e">
        <f t="shared" si="160"/>
        <v>#VALUE!</v>
      </c>
      <c r="M5033" s="2" t="s">
        <v>42</v>
      </c>
      <c r="N5033" s="2" t="e">
        <f t="shared" si="161"/>
        <v>#VALUE!</v>
      </c>
      <c r="O5033" s="2"/>
      <c r="P5033" s="2"/>
      <c r="Q5033" s="2" t="s">
        <v>43</v>
      </c>
      <c r="R5033" s="2"/>
      <c r="S5033" s="2"/>
      <c r="T5033" s="2"/>
      <c r="U5033" s="2" t="s">
        <v>30</v>
      </c>
      <c r="V5033" s="2" t="s">
        <v>31</v>
      </c>
      <c r="W5033" s="2" t="s">
        <v>984</v>
      </c>
      <c r="X5033" s="2" t="s">
        <v>2485</v>
      </c>
    </row>
    <row r="5034" spans="1:24" hidden="1">
      <c r="A5034" s="2">
        <v>13980</v>
      </c>
      <c r="B5034" s="2" t="s">
        <v>14325</v>
      </c>
      <c r="C5034" s="2"/>
      <c r="D5034" s="2" t="s">
        <v>57</v>
      </c>
      <c r="E5034" s="2" t="s">
        <v>14292</v>
      </c>
      <c r="F5034" s="2" t="s">
        <v>14326</v>
      </c>
      <c r="G5034" s="2" t="s">
        <v>14327</v>
      </c>
      <c r="H5034" s="2" t="s">
        <v>14328</v>
      </c>
      <c r="I5034" s="2" t="s">
        <v>14329</v>
      </c>
      <c r="J5034" s="2" t="s">
        <v>9238</v>
      </c>
      <c r="K5034" s="2" t="e">
        <f>RIGHT(I5034,LEN(I5034)-SEARCH("[",I5034))</f>
        <v>#VALUE!</v>
      </c>
      <c r="L5034" s="2" t="e">
        <f t="shared" si="160"/>
        <v>#VALUE!</v>
      </c>
      <c r="M5034" s="2" t="s">
        <v>42</v>
      </c>
      <c r="N5034" s="2" t="e">
        <f t="shared" si="161"/>
        <v>#VALUE!</v>
      </c>
      <c r="O5034" s="2"/>
      <c r="P5034" s="2"/>
      <c r="Q5034" s="2" t="s">
        <v>43</v>
      </c>
      <c r="R5034" s="2"/>
      <c r="S5034" s="2"/>
      <c r="T5034" s="2"/>
      <c r="U5034" s="2" t="s">
        <v>30</v>
      </c>
      <c r="V5034" s="2" t="s">
        <v>31</v>
      </c>
      <c r="W5034" s="2" t="s">
        <v>984</v>
      </c>
      <c r="X5034" s="2" t="s">
        <v>2485</v>
      </c>
    </row>
    <row r="5035" spans="1:24" hidden="1">
      <c r="A5035" s="2">
        <v>20347</v>
      </c>
      <c r="B5035" s="2" t="s">
        <v>14330</v>
      </c>
      <c r="C5035" s="2"/>
      <c r="D5035" s="2" t="s">
        <v>35</v>
      </c>
      <c r="E5035" s="2" t="s">
        <v>14331</v>
      </c>
      <c r="F5035" s="2" t="s">
        <v>14332</v>
      </c>
      <c r="G5035" s="2" t="s">
        <v>38</v>
      </c>
      <c r="H5035" s="2" t="s">
        <v>14333</v>
      </c>
      <c r="I5035" s="2" t="s">
        <v>14334</v>
      </c>
      <c r="J5035" s="2" t="s">
        <v>2025</v>
      </c>
      <c r="K5035" s="2" t="e">
        <f>RIGHT(I5035,LEN(I5035)-SEARCH("[",I5035))</f>
        <v>#VALUE!</v>
      </c>
      <c r="L5035" s="2" t="e">
        <f t="shared" si="160"/>
        <v>#VALUE!</v>
      </c>
      <c r="M5035" s="2" t="s">
        <v>42</v>
      </c>
      <c r="N5035" s="2" t="e">
        <f t="shared" si="161"/>
        <v>#VALUE!</v>
      </c>
      <c r="O5035" s="2"/>
      <c r="P5035" s="2"/>
      <c r="Q5035" s="2" t="s">
        <v>43</v>
      </c>
      <c r="R5035" s="2"/>
      <c r="S5035" s="2"/>
      <c r="T5035" s="2"/>
      <c r="U5035" s="2" t="s">
        <v>30</v>
      </c>
      <c r="V5035" s="2" t="s">
        <v>31</v>
      </c>
      <c r="W5035" s="2"/>
      <c r="X5035" s="2"/>
    </row>
    <row r="5036" spans="1:24" hidden="1">
      <c r="A5036" s="2">
        <v>21377</v>
      </c>
      <c r="B5036" s="2" t="s">
        <v>14335</v>
      </c>
      <c r="C5036" s="2"/>
      <c r="D5036" s="2" t="s">
        <v>91</v>
      </c>
      <c r="E5036" s="2" t="s">
        <v>14336</v>
      </c>
      <c r="F5036" s="2" t="s">
        <v>14337</v>
      </c>
      <c r="G5036" s="2" t="s">
        <v>91</v>
      </c>
      <c r="H5036" s="2" t="s">
        <v>14338</v>
      </c>
      <c r="I5036" s="2" t="s">
        <v>14339</v>
      </c>
      <c r="J5036" s="2" t="s">
        <v>2151</v>
      </c>
      <c r="K5036" s="2" t="e">
        <f>RIGHT(I5036,LEN(I5036)-SEARCH("[",I5036))</f>
        <v>#VALUE!</v>
      </c>
      <c r="L5036" s="2" t="e">
        <f t="shared" si="160"/>
        <v>#VALUE!</v>
      </c>
      <c r="M5036" s="2" t="s">
        <v>42</v>
      </c>
      <c r="N5036" s="2" t="e">
        <f t="shared" si="161"/>
        <v>#VALUE!</v>
      </c>
      <c r="O5036" s="2"/>
      <c r="P5036" s="2"/>
      <c r="Q5036" s="2" t="s">
        <v>43</v>
      </c>
      <c r="R5036" s="2"/>
      <c r="S5036" s="2"/>
      <c r="T5036" s="2"/>
      <c r="U5036" s="2" t="s">
        <v>30</v>
      </c>
      <c r="V5036" s="2" t="s">
        <v>31</v>
      </c>
      <c r="W5036" s="2"/>
      <c r="X5036" s="2"/>
    </row>
    <row r="5037" spans="1:24" hidden="1">
      <c r="A5037" s="2">
        <v>18049</v>
      </c>
      <c r="B5037" s="2" t="s">
        <v>8299</v>
      </c>
      <c r="C5037" s="2"/>
      <c r="D5037" s="2" t="s">
        <v>35</v>
      </c>
      <c r="E5037" s="2" t="s">
        <v>14352</v>
      </c>
      <c r="F5037" s="2" t="s">
        <v>14353</v>
      </c>
      <c r="G5037" s="2" t="s">
        <v>48</v>
      </c>
      <c r="H5037" s="2" t="s">
        <v>14354</v>
      </c>
      <c r="I5037" s="2" t="s">
        <v>14355</v>
      </c>
      <c r="J5037" s="2" t="s">
        <v>14356</v>
      </c>
      <c r="K5037" s="2" t="e">
        <f>RIGHT(I5037,LEN(I5037)-SEARCH("[",I5037))</f>
        <v>#VALUE!</v>
      </c>
      <c r="L5037" s="2" t="e">
        <f t="shared" si="160"/>
        <v>#VALUE!</v>
      </c>
      <c r="M5037" s="2" t="s">
        <v>42</v>
      </c>
      <c r="N5037" s="2" t="e">
        <f t="shared" si="161"/>
        <v>#VALUE!</v>
      </c>
      <c r="O5037" s="2"/>
      <c r="P5037" s="2"/>
      <c r="Q5037" s="2" t="s">
        <v>768</v>
      </c>
      <c r="R5037" s="2"/>
      <c r="S5037" s="2"/>
      <c r="T5037" s="2"/>
      <c r="U5037" s="2" t="s">
        <v>30</v>
      </c>
      <c r="V5037" s="2" t="s">
        <v>31</v>
      </c>
      <c r="W5037" s="2" t="s">
        <v>32</v>
      </c>
      <c r="X5037" s="2" t="s">
        <v>2485</v>
      </c>
    </row>
    <row r="5038" spans="1:24" hidden="1">
      <c r="A5038" s="2">
        <v>18798</v>
      </c>
      <c r="B5038" s="2" t="s">
        <v>14368</v>
      </c>
      <c r="C5038" s="2"/>
      <c r="D5038" s="2" t="s">
        <v>818</v>
      </c>
      <c r="E5038" s="2" t="s">
        <v>14369</v>
      </c>
      <c r="F5038" s="2" t="s">
        <v>14370</v>
      </c>
      <c r="G5038" s="2" t="s">
        <v>820</v>
      </c>
      <c r="H5038" s="2" t="s">
        <v>14371</v>
      </c>
      <c r="I5038" s="2" t="s">
        <v>14372</v>
      </c>
      <c r="J5038" s="2" t="s">
        <v>14373</v>
      </c>
      <c r="K5038" s="2" t="e">
        <f>RIGHT(I5038,LEN(I5038)-SEARCH("[",I5038))</f>
        <v>#VALUE!</v>
      </c>
      <c r="L5038" s="2" t="e">
        <f t="shared" si="160"/>
        <v>#VALUE!</v>
      </c>
      <c r="M5038" s="2" t="s">
        <v>42</v>
      </c>
      <c r="N5038" s="2" t="e">
        <f t="shared" si="161"/>
        <v>#VALUE!</v>
      </c>
      <c r="O5038" s="2"/>
      <c r="P5038" s="2"/>
      <c r="Q5038" s="2" t="s">
        <v>43</v>
      </c>
      <c r="R5038" s="2"/>
      <c r="S5038" s="2"/>
      <c r="T5038" s="2"/>
      <c r="U5038" s="2" t="s">
        <v>30</v>
      </c>
      <c r="V5038" s="2" t="s">
        <v>31</v>
      </c>
      <c r="W5038" s="2"/>
      <c r="X5038" s="2"/>
    </row>
    <row r="5039" spans="1:24" hidden="1">
      <c r="A5039" s="2">
        <v>18797</v>
      </c>
      <c r="B5039" s="2" t="s">
        <v>14374</v>
      </c>
      <c r="C5039" s="2"/>
      <c r="D5039" s="2" t="s">
        <v>91</v>
      </c>
      <c r="E5039" s="2" t="s">
        <v>14369</v>
      </c>
      <c r="F5039" s="2" t="s">
        <v>14375</v>
      </c>
      <c r="G5039" s="2" t="s">
        <v>826</v>
      </c>
      <c r="H5039" s="2" t="s">
        <v>14376</v>
      </c>
      <c r="I5039" s="2" t="s">
        <v>14377</v>
      </c>
      <c r="J5039" s="2" t="s">
        <v>14378</v>
      </c>
      <c r="K5039" s="2" t="e">
        <f>RIGHT(I5039,LEN(I5039)-SEARCH("[",I5039))</f>
        <v>#VALUE!</v>
      </c>
      <c r="L5039" s="2" t="e">
        <f t="shared" si="160"/>
        <v>#VALUE!</v>
      </c>
      <c r="M5039" s="2" t="s">
        <v>42</v>
      </c>
      <c r="N5039" s="2" t="e">
        <f t="shared" si="161"/>
        <v>#VALUE!</v>
      </c>
      <c r="O5039" s="2"/>
      <c r="P5039" s="2"/>
      <c r="Q5039" s="2" t="s">
        <v>43</v>
      </c>
      <c r="R5039" s="2"/>
      <c r="S5039" s="2"/>
      <c r="T5039" s="2"/>
      <c r="U5039" s="2" t="s">
        <v>30</v>
      </c>
      <c r="V5039" s="2" t="s">
        <v>31</v>
      </c>
      <c r="W5039" s="2"/>
      <c r="X5039" s="2"/>
    </row>
    <row r="5040" spans="1:24" hidden="1">
      <c r="A5040" s="2">
        <v>14614</v>
      </c>
      <c r="B5040" s="2" t="s">
        <v>14379</v>
      </c>
      <c r="C5040" s="2"/>
      <c r="D5040" s="2" t="s">
        <v>35</v>
      </c>
      <c r="E5040" s="2" t="s">
        <v>14380</v>
      </c>
      <c r="F5040" s="2" t="s">
        <v>14381</v>
      </c>
      <c r="G5040" s="2" t="s">
        <v>48</v>
      </c>
      <c r="H5040" s="2" t="s">
        <v>14382</v>
      </c>
      <c r="I5040" s="2" t="s">
        <v>14383</v>
      </c>
      <c r="J5040" s="2" t="s">
        <v>14384</v>
      </c>
      <c r="K5040" s="2" t="e">
        <f>RIGHT(I5040,LEN(I5040)-SEARCH("[",I5040))</f>
        <v>#VALUE!</v>
      </c>
      <c r="L5040" s="2" t="e">
        <f t="shared" si="160"/>
        <v>#VALUE!</v>
      </c>
      <c r="M5040" s="2" t="s">
        <v>42</v>
      </c>
      <c r="N5040" s="2" t="e">
        <f t="shared" si="161"/>
        <v>#VALUE!</v>
      </c>
      <c r="O5040" s="2"/>
      <c r="P5040" s="2"/>
      <c r="Q5040" s="2" t="s">
        <v>43</v>
      </c>
      <c r="R5040" s="2"/>
      <c r="S5040" s="2" t="s">
        <v>14385</v>
      </c>
      <c r="T5040" s="2"/>
      <c r="U5040" s="2" t="s">
        <v>30</v>
      </c>
      <c r="V5040" s="2" t="s">
        <v>31</v>
      </c>
      <c r="W5040" s="2" t="s">
        <v>984</v>
      </c>
      <c r="X5040" s="2" t="s">
        <v>985</v>
      </c>
    </row>
    <row r="5041" spans="1:24" hidden="1">
      <c r="A5041" s="2">
        <v>14616</v>
      </c>
      <c r="B5041" s="2" t="s">
        <v>14386</v>
      </c>
      <c r="C5041" s="2"/>
      <c r="D5041" s="2" t="s">
        <v>1366</v>
      </c>
      <c r="E5041" s="2" t="s">
        <v>14380</v>
      </c>
      <c r="F5041" s="2" t="s">
        <v>14387</v>
      </c>
      <c r="G5041" s="2" t="s">
        <v>1675</v>
      </c>
      <c r="H5041" s="2" t="s">
        <v>14388</v>
      </c>
      <c r="I5041" s="2" t="s">
        <v>14389</v>
      </c>
      <c r="J5041" s="2" t="s">
        <v>14390</v>
      </c>
      <c r="K5041" s="2" t="e">
        <f>RIGHT(I5041,LEN(I5041)-SEARCH("[",I5041))</f>
        <v>#VALUE!</v>
      </c>
      <c r="L5041" s="2" t="e">
        <f t="shared" si="160"/>
        <v>#VALUE!</v>
      </c>
      <c r="M5041" s="2" t="s">
        <v>42</v>
      </c>
      <c r="N5041" s="2" t="e">
        <f t="shared" si="161"/>
        <v>#VALUE!</v>
      </c>
      <c r="O5041" s="2"/>
      <c r="P5041" s="2"/>
      <c r="Q5041" s="2" t="s">
        <v>43</v>
      </c>
      <c r="R5041" s="2"/>
      <c r="S5041" s="2" t="s">
        <v>14391</v>
      </c>
      <c r="T5041" s="2" t="s">
        <v>1373</v>
      </c>
      <c r="U5041" s="2" t="s">
        <v>30</v>
      </c>
      <c r="V5041" s="2" t="s">
        <v>31</v>
      </c>
      <c r="W5041" s="2" t="s">
        <v>984</v>
      </c>
      <c r="X5041" s="2" t="s">
        <v>985</v>
      </c>
    </row>
    <row r="5042" spans="1:24" hidden="1">
      <c r="A5042" s="2">
        <v>14617</v>
      </c>
      <c r="B5042" s="2" t="s">
        <v>14392</v>
      </c>
      <c r="C5042" s="2"/>
      <c r="D5042" s="2" t="s">
        <v>22</v>
      </c>
      <c r="E5042" s="2" t="s">
        <v>14380</v>
      </c>
      <c r="F5042" s="2" t="s">
        <v>14393</v>
      </c>
      <c r="G5042" s="2" t="s">
        <v>14394</v>
      </c>
      <c r="H5042" s="2" t="s">
        <v>14395</v>
      </c>
      <c r="I5042" s="2" t="s">
        <v>14396</v>
      </c>
      <c r="J5042" s="2" t="s">
        <v>14397</v>
      </c>
      <c r="K5042" s="2" t="e">
        <f>RIGHT(I5042,LEN(I5042)-SEARCH("[",I5042))</f>
        <v>#VALUE!</v>
      </c>
      <c r="L5042" s="2" t="e">
        <f t="shared" si="160"/>
        <v>#VALUE!</v>
      </c>
      <c r="M5042" s="2" t="s">
        <v>42</v>
      </c>
      <c r="N5042" s="2" t="e">
        <f t="shared" si="161"/>
        <v>#VALUE!</v>
      </c>
      <c r="O5042" s="2"/>
      <c r="P5042" s="2"/>
      <c r="Q5042" s="2" t="s">
        <v>43</v>
      </c>
      <c r="R5042" s="2"/>
      <c r="S5042" s="2"/>
      <c r="T5042" s="2"/>
      <c r="U5042" s="2" t="s">
        <v>30</v>
      </c>
      <c r="V5042" s="2" t="s">
        <v>31</v>
      </c>
      <c r="W5042" s="2" t="s">
        <v>984</v>
      </c>
      <c r="X5042" s="2" t="s">
        <v>985</v>
      </c>
    </row>
    <row r="5043" spans="1:24" hidden="1">
      <c r="A5043" s="2">
        <v>14615</v>
      </c>
      <c r="B5043" s="2" t="s">
        <v>14398</v>
      </c>
      <c r="C5043" s="2"/>
      <c r="D5043" s="2" t="s">
        <v>114</v>
      </c>
      <c r="E5043" s="2" t="s">
        <v>14380</v>
      </c>
      <c r="F5043" s="2" t="s">
        <v>14399</v>
      </c>
      <c r="G5043" s="2" t="s">
        <v>14400</v>
      </c>
      <c r="H5043" s="2" t="s">
        <v>14401</v>
      </c>
      <c r="I5043" s="2" t="s">
        <v>14402</v>
      </c>
      <c r="J5043" s="2" t="s">
        <v>14384</v>
      </c>
      <c r="K5043" s="2" t="e">
        <f>RIGHT(I5043,LEN(I5043)-SEARCH("[",I5043))</f>
        <v>#VALUE!</v>
      </c>
      <c r="L5043" s="2" t="e">
        <f t="shared" si="160"/>
        <v>#VALUE!</v>
      </c>
      <c r="M5043" s="2" t="s">
        <v>42</v>
      </c>
      <c r="N5043" s="2" t="e">
        <f t="shared" si="161"/>
        <v>#VALUE!</v>
      </c>
      <c r="O5043" s="2"/>
      <c r="P5043" s="2"/>
      <c r="Q5043" s="2" t="s">
        <v>43</v>
      </c>
      <c r="R5043" s="2"/>
      <c r="S5043" s="2" t="s">
        <v>14403</v>
      </c>
      <c r="T5043" s="2"/>
      <c r="U5043" s="2" t="s">
        <v>30</v>
      </c>
      <c r="V5043" s="2" t="s">
        <v>31</v>
      </c>
      <c r="W5043" s="2" t="s">
        <v>984</v>
      </c>
      <c r="X5043" s="2" t="s">
        <v>985</v>
      </c>
    </row>
    <row r="5044" spans="1:24" hidden="1">
      <c r="A5044" s="2">
        <v>16243</v>
      </c>
      <c r="B5044" s="2" t="s">
        <v>14404</v>
      </c>
      <c r="C5044" s="2"/>
      <c r="D5044" s="2" t="s">
        <v>35</v>
      </c>
      <c r="E5044" s="2" t="s">
        <v>14405</v>
      </c>
      <c r="F5044" s="2" t="s">
        <v>14406</v>
      </c>
      <c r="G5044" s="2" t="s">
        <v>48</v>
      </c>
      <c r="H5044" s="2" t="s">
        <v>14407</v>
      </c>
      <c r="I5044" s="2" t="s">
        <v>14408</v>
      </c>
      <c r="J5044" s="2" t="s">
        <v>14409</v>
      </c>
      <c r="K5044" s="2" t="e">
        <f>RIGHT(I5044,LEN(I5044)-SEARCH("[",I5044))</f>
        <v>#VALUE!</v>
      </c>
      <c r="L5044" s="2" t="e">
        <f t="shared" si="160"/>
        <v>#VALUE!</v>
      </c>
      <c r="M5044" s="2" t="s">
        <v>42</v>
      </c>
      <c r="N5044" s="2" t="e">
        <f t="shared" si="161"/>
        <v>#VALUE!</v>
      </c>
      <c r="O5044" s="2"/>
      <c r="P5044" s="2"/>
      <c r="Q5044" s="2" t="s">
        <v>43</v>
      </c>
      <c r="R5044" s="2"/>
      <c r="S5044" s="2"/>
      <c r="T5044" s="2"/>
      <c r="U5044" s="2" t="s">
        <v>30</v>
      </c>
      <c r="V5044" s="2" t="s">
        <v>31</v>
      </c>
      <c r="W5044" s="2" t="s">
        <v>81</v>
      </c>
      <c r="X5044" s="2" t="s">
        <v>33</v>
      </c>
    </row>
    <row r="5045" spans="1:24" hidden="1">
      <c r="A5045" s="2">
        <v>18355</v>
      </c>
      <c r="B5045" s="2" t="s">
        <v>1543</v>
      </c>
      <c r="C5045" s="2"/>
      <c r="D5045" s="2" t="s">
        <v>259</v>
      </c>
      <c r="E5045" s="2" t="s">
        <v>14410</v>
      </c>
      <c r="F5045" s="2" t="s">
        <v>14411</v>
      </c>
      <c r="G5045" s="2" t="s">
        <v>14412</v>
      </c>
      <c r="H5045" s="2" t="s">
        <v>14413</v>
      </c>
      <c r="I5045" s="2" t="s">
        <v>14414</v>
      </c>
      <c r="J5045" s="2" t="s">
        <v>14415</v>
      </c>
      <c r="K5045" s="2" t="e">
        <f>RIGHT(I5045,LEN(I5045)-SEARCH("[",I5045))</f>
        <v>#VALUE!</v>
      </c>
      <c r="L5045" s="2" t="e">
        <f t="shared" si="160"/>
        <v>#VALUE!</v>
      </c>
      <c r="M5045" s="2" t="s">
        <v>767</v>
      </c>
      <c r="N5045" s="2" t="e">
        <f t="shared" si="161"/>
        <v>#VALUE!</v>
      </c>
      <c r="O5045" s="2"/>
      <c r="P5045" s="2"/>
      <c r="Q5045" s="2" t="s">
        <v>768</v>
      </c>
      <c r="R5045" s="2"/>
      <c r="S5045" s="2"/>
      <c r="T5045" s="2"/>
      <c r="U5045" s="2" t="s">
        <v>30</v>
      </c>
      <c r="V5045" s="2" t="s">
        <v>31</v>
      </c>
      <c r="W5045" s="2" t="s">
        <v>782</v>
      </c>
      <c r="X5045" s="2" t="s">
        <v>7800</v>
      </c>
    </row>
    <row r="5046" spans="1:24" hidden="1">
      <c r="A5046" s="2">
        <v>25007</v>
      </c>
      <c r="B5046" s="2" t="s">
        <v>14416</v>
      </c>
      <c r="C5046" s="2"/>
      <c r="D5046" s="2" t="s">
        <v>35</v>
      </c>
      <c r="E5046" s="2" t="s">
        <v>14410</v>
      </c>
      <c r="F5046" s="2" t="s">
        <v>14417</v>
      </c>
      <c r="G5046" s="2" t="s">
        <v>38</v>
      </c>
      <c r="H5046" s="2" t="s">
        <v>14418</v>
      </c>
      <c r="I5046" s="2" t="s">
        <v>14419</v>
      </c>
      <c r="J5046" s="2" t="s">
        <v>14420</v>
      </c>
      <c r="K5046" s="2" t="e">
        <f>RIGHT(I5046,LEN(I5046)-SEARCH("[",I5046))</f>
        <v>#VALUE!</v>
      </c>
      <c r="L5046" s="2" t="e">
        <f t="shared" si="160"/>
        <v>#VALUE!</v>
      </c>
      <c r="M5046" s="2" t="s">
        <v>42</v>
      </c>
      <c r="N5046" s="2" t="e">
        <f t="shared" si="161"/>
        <v>#VALUE!</v>
      </c>
      <c r="O5046" s="2" t="s">
        <v>27</v>
      </c>
      <c r="P5046" s="2"/>
      <c r="Q5046" s="2" t="s">
        <v>28</v>
      </c>
      <c r="R5046" s="2"/>
      <c r="S5046" s="2"/>
      <c r="T5046" s="2" t="s">
        <v>29</v>
      </c>
      <c r="U5046" s="2" t="s">
        <v>30</v>
      </c>
      <c r="V5046" s="2" t="s">
        <v>31</v>
      </c>
      <c r="W5046" s="2" t="s">
        <v>782</v>
      </c>
      <c r="X5046" s="2" t="s">
        <v>1002</v>
      </c>
    </row>
    <row r="5047" spans="1:24" hidden="1">
      <c r="A5047" s="2">
        <v>19578</v>
      </c>
      <c r="B5047" s="2" t="s">
        <v>14421</v>
      </c>
      <c r="C5047" s="2"/>
      <c r="D5047" s="2" t="s">
        <v>35</v>
      </c>
      <c r="E5047" s="2" t="s">
        <v>14422</v>
      </c>
      <c r="F5047" s="2" t="s">
        <v>14423</v>
      </c>
      <c r="G5047" s="2" t="s">
        <v>38</v>
      </c>
      <c r="H5047" s="2" t="s">
        <v>14424</v>
      </c>
      <c r="I5047" s="2" t="s">
        <v>14425</v>
      </c>
      <c r="J5047" s="2" t="s">
        <v>2751</v>
      </c>
      <c r="K5047" s="2" t="e">
        <f>RIGHT(I5047,LEN(I5047)-SEARCH("[",I5047))</f>
        <v>#VALUE!</v>
      </c>
      <c r="L5047" s="2" t="e">
        <f t="shared" si="160"/>
        <v>#VALUE!</v>
      </c>
      <c r="M5047" s="2" t="s">
        <v>42</v>
      </c>
      <c r="N5047" s="2" t="e">
        <f t="shared" si="161"/>
        <v>#VALUE!</v>
      </c>
      <c r="O5047" s="2"/>
      <c r="P5047" s="2"/>
      <c r="Q5047" s="2" t="s">
        <v>43</v>
      </c>
      <c r="R5047" s="2"/>
      <c r="S5047" s="2"/>
      <c r="T5047" s="2"/>
      <c r="U5047" s="2" t="s">
        <v>30</v>
      </c>
      <c r="V5047" s="2" t="s">
        <v>31</v>
      </c>
      <c r="W5047" s="2"/>
      <c r="X5047" s="2"/>
    </row>
    <row r="5048" spans="1:24" hidden="1">
      <c r="A5048" s="2">
        <v>15573</v>
      </c>
      <c r="B5048" s="2" t="s">
        <v>14426</v>
      </c>
      <c r="C5048" s="2"/>
      <c r="D5048" s="2" t="s">
        <v>35</v>
      </c>
      <c r="E5048" s="2" t="s">
        <v>14427</v>
      </c>
      <c r="F5048" s="2" t="s">
        <v>14428</v>
      </c>
      <c r="G5048" s="2" t="s">
        <v>48</v>
      </c>
      <c r="H5048" s="2" t="s">
        <v>14429</v>
      </c>
      <c r="I5048" s="2" t="s">
        <v>14430</v>
      </c>
      <c r="J5048" s="2" t="s">
        <v>7990</v>
      </c>
      <c r="K5048" s="2" t="e">
        <f>RIGHT(I5048,LEN(I5048)-SEARCH("[",I5048))</f>
        <v>#VALUE!</v>
      </c>
      <c r="L5048" s="2" t="e">
        <f t="shared" si="160"/>
        <v>#VALUE!</v>
      </c>
      <c r="M5048" s="2" t="s">
        <v>42</v>
      </c>
      <c r="N5048" s="2" t="e">
        <f t="shared" si="161"/>
        <v>#VALUE!</v>
      </c>
      <c r="O5048" s="2"/>
      <c r="P5048" s="2"/>
      <c r="Q5048" s="2" t="s">
        <v>43</v>
      </c>
      <c r="R5048" s="2"/>
      <c r="S5048" s="2" t="s">
        <v>14431</v>
      </c>
      <c r="T5048" s="2"/>
      <c r="U5048" s="2" t="s">
        <v>30</v>
      </c>
      <c r="V5048" s="2" t="s">
        <v>31</v>
      </c>
      <c r="W5048" s="2" t="s">
        <v>81</v>
      </c>
      <c r="X5048" s="2" t="s">
        <v>1582</v>
      </c>
    </row>
    <row r="5049" spans="1:24" hidden="1">
      <c r="A5049" s="2">
        <v>15577</v>
      </c>
      <c r="B5049" s="2" t="s">
        <v>14432</v>
      </c>
      <c r="C5049" s="2"/>
      <c r="D5049" s="2" t="s">
        <v>57</v>
      </c>
      <c r="E5049" s="2" t="s">
        <v>14427</v>
      </c>
      <c r="F5049" s="2" t="s">
        <v>14433</v>
      </c>
      <c r="G5049" s="2" t="s">
        <v>14434</v>
      </c>
      <c r="H5049" s="2" t="s">
        <v>14435</v>
      </c>
      <c r="I5049" s="2" t="s">
        <v>14436</v>
      </c>
      <c r="J5049" s="2" t="s">
        <v>14437</v>
      </c>
      <c r="K5049" s="2" t="e">
        <f>RIGHT(I5049,LEN(I5049)-SEARCH("[",I5049))</f>
        <v>#VALUE!</v>
      </c>
      <c r="L5049" s="2" t="e">
        <f t="shared" si="160"/>
        <v>#VALUE!</v>
      </c>
      <c r="M5049" s="2" t="s">
        <v>42</v>
      </c>
      <c r="N5049" s="2" t="e">
        <f t="shared" si="161"/>
        <v>#VALUE!</v>
      </c>
      <c r="O5049" s="2"/>
      <c r="P5049" s="2"/>
      <c r="Q5049" s="2" t="s">
        <v>43</v>
      </c>
      <c r="R5049" s="2"/>
      <c r="S5049" s="2"/>
      <c r="T5049" s="2"/>
      <c r="U5049" s="2" t="s">
        <v>30</v>
      </c>
      <c r="V5049" s="2" t="s">
        <v>31</v>
      </c>
      <c r="W5049" s="2" t="s">
        <v>81</v>
      </c>
      <c r="X5049" s="2" t="s">
        <v>1582</v>
      </c>
    </row>
    <row r="5050" spans="1:24" hidden="1">
      <c r="A5050" s="2">
        <v>15574</v>
      </c>
      <c r="B5050" s="2" t="s">
        <v>14438</v>
      </c>
      <c r="C5050" s="2"/>
      <c r="D5050" s="2" t="s">
        <v>2087</v>
      </c>
      <c r="E5050" s="2" t="s">
        <v>14427</v>
      </c>
      <c r="F5050" s="2" t="s">
        <v>14439</v>
      </c>
      <c r="G5050" s="2" t="s">
        <v>14440</v>
      </c>
      <c r="H5050" s="2" t="s">
        <v>14441</v>
      </c>
      <c r="I5050" s="2" t="s">
        <v>14442</v>
      </c>
      <c r="J5050" s="2" t="s">
        <v>2751</v>
      </c>
      <c r="K5050" s="2" t="e">
        <f>RIGHT(I5050,LEN(I5050)-SEARCH("[",I5050))</f>
        <v>#VALUE!</v>
      </c>
      <c r="L5050" s="2" t="e">
        <f t="shared" si="160"/>
        <v>#VALUE!</v>
      </c>
      <c r="M5050" s="2" t="s">
        <v>42</v>
      </c>
      <c r="N5050" s="2" t="e">
        <f t="shared" si="161"/>
        <v>#VALUE!</v>
      </c>
      <c r="O5050" s="2"/>
      <c r="P5050" s="2"/>
      <c r="Q5050" s="2" t="s">
        <v>43</v>
      </c>
      <c r="R5050" s="2"/>
      <c r="S5050" s="2" t="s">
        <v>14443</v>
      </c>
      <c r="T5050" s="2" t="s">
        <v>1373</v>
      </c>
      <c r="U5050" s="2" t="s">
        <v>30</v>
      </c>
      <c r="V5050" s="2" t="s">
        <v>31</v>
      </c>
      <c r="W5050" s="2" t="s">
        <v>81</v>
      </c>
      <c r="X5050" s="2" t="s">
        <v>1582</v>
      </c>
    </row>
    <row r="5051" spans="1:24" hidden="1">
      <c r="A5051" s="2">
        <v>15576</v>
      </c>
      <c r="B5051" s="2" t="s">
        <v>14444</v>
      </c>
      <c r="C5051" s="2"/>
      <c r="D5051" s="2" t="s">
        <v>1366</v>
      </c>
      <c r="E5051" s="2" t="s">
        <v>14427</v>
      </c>
      <c r="F5051" s="2" t="s">
        <v>14445</v>
      </c>
      <c r="G5051" s="2" t="s">
        <v>14446</v>
      </c>
      <c r="H5051" s="2" t="s">
        <v>14447</v>
      </c>
      <c r="I5051" s="2" t="s">
        <v>14448</v>
      </c>
      <c r="J5051" s="2" t="s">
        <v>14449</v>
      </c>
      <c r="K5051" s="2" t="e">
        <f>RIGHT(I5051,LEN(I5051)-SEARCH("[",I5051))</f>
        <v>#VALUE!</v>
      </c>
      <c r="L5051" s="2" t="e">
        <f t="shared" si="160"/>
        <v>#VALUE!</v>
      </c>
      <c r="M5051" s="2" t="s">
        <v>42</v>
      </c>
      <c r="N5051" s="2" t="e">
        <f t="shared" si="161"/>
        <v>#VALUE!</v>
      </c>
      <c r="O5051" s="2"/>
      <c r="P5051" s="2"/>
      <c r="Q5051" s="2" t="s">
        <v>43</v>
      </c>
      <c r="R5051" s="2"/>
      <c r="S5051" s="2" t="s">
        <v>14443</v>
      </c>
      <c r="T5051" s="2" t="s">
        <v>1373</v>
      </c>
      <c r="U5051" s="2" t="s">
        <v>30</v>
      </c>
      <c r="V5051" s="2" t="s">
        <v>31</v>
      </c>
      <c r="W5051" s="2" t="s">
        <v>81</v>
      </c>
      <c r="X5051" s="2" t="s">
        <v>1582</v>
      </c>
    </row>
    <row r="5052" spans="1:24" hidden="1">
      <c r="A5052" s="2">
        <v>15575</v>
      </c>
      <c r="B5052" s="2" t="s">
        <v>14450</v>
      </c>
      <c r="C5052" s="2"/>
      <c r="D5052" s="2" t="s">
        <v>2087</v>
      </c>
      <c r="E5052" s="2" t="s">
        <v>14427</v>
      </c>
      <c r="F5052" s="2" t="s">
        <v>14451</v>
      </c>
      <c r="G5052" s="2" t="s">
        <v>14452</v>
      </c>
      <c r="H5052" s="2" t="s">
        <v>14453</v>
      </c>
      <c r="I5052" s="2" t="s">
        <v>14454</v>
      </c>
      <c r="J5052" s="2" t="s">
        <v>14455</v>
      </c>
      <c r="K5052" s="2" t="e">
        <f>RIGHT(I5052,LEN(I5052)-SEARCH("[",I5052))</f>
        <v>#VALUE!</v>
      </c>
      <c r="L5052" s="2" t="e">
        <f t="shared" si="160"/>
        <v>#VALUE!</v>
      </c>
      <c r="M5052" s="2" t="s">
        <v>42</v>
      </c>
      <c r="N5052" s="2" t="e">
        <f t="shared" si="161"/>
        <v>#VALUE!</v>
      </c>
      <c r="O5052" s="2"/>
      <c r="P5052" s="2"/>
      <c r="Q5052" s="2" t="s">
        <v>43</v>
      </c>
      <c r="R5052" s="2"/>
      <c r="S5052" s="2"/>
      <c r="T5052" s="2" t="s">
        <v>1373</v>
      </c>
      <c r="U5052" s="2" t="s">
        <v>30</v>
      </c>
      <c r="V5052" s="2" t="s">
        <v>31</v>
      </c>
      <c r="W5052" s="2" t="s">
        <v>81</v>
      </c>
      <c r="X5052" s="2" t="s">
        <v>1582</v>
      </c>
    </row>
    <row r="5053" spans="1:24" hidden="1">
      <c r="A5053" s="2">
        <v>15578</v>
      </c>
      <c r="B5053" s="2" t="s">
        <v>1543</v>
      </c>
      <c r="C5053" s="2"/>
      <c r="D5053" s="2" t="s">
        <v>22</v>
      </c>
      <c r="E5053" s="2" t="s">
        <v>14427</v>
      </c>
      <c r="F5053" s="2" t="s">
        <v>14456</v>
      </c>
      <c r="G5053" s="2" t="s">
        <v>2199</v>
      </c>
      <c r="H5053" s="2" t="s">
        <v>14457</v>
      </c>
      <c r="I5053" s="2" t="s">
        <v>14458</v>
      </c>
      <c r="J5053" s="2" t="s">
        <v>271</v>
      </c>
      <c r="K5053" s="2" t="e">
        <f>RIGHT(I5053,LEN(I5053)-SEARCH("[",I5053))</f>
        <v>#VALUE!</v>
      </c>
      <c r="L5053" s="2" t="e">
        <f t="shared" si="160"/>
        <v>#VALUE!</v>
      </c>
      <c r="M5053" s="2" t="s">
        <v>42</v>
      </c>
      <c r="N5053" s="2" t="e">
        <f t="shared" si="161"/>
        <v>#VALUE!</v>
      </c>
      <c r="O5053" s="2"/>
      <c r="P5053" s="2"/>
      <c r="Q5053" s="2" t="s">
        <v>768</v>
      </c>
      <c r="R5053" s="2"/>
      <c r="S5053" s="2"/>
      <c r="T5053" s="2"/>
      <c r="U5053" s="2" t="s">
        <v>30</v>
      </c>
      <c r="V5053" s="2" t="s">
        <v>31</v>
      </c>
      <c r="W5053" s="2" t="s">
        <v>81</v>
      </c>
      <c r="X5053" s="2" t="s">
        <v>1582</v>
      </c>
    </row>
    <row r="5054" spans="1:24" hidden="1">
      <c r="A5054" s="2">
        <v>24971</v>
      </c>
      <c r="B5054" s="2" t="s">
        <v>14459</v>
      </c>
      <c r="C5054" s="2"/>
      <c r="D5054" s="2" t="s">
        <v>35</v>
      </c>
      <c r="E5054" s="2" t="s">
        <v>14460</v>
      </c>
      <c r="F5054" s="2" t="s">
        <v>14461</v>
      </c>
      <c r="G5054" s="2" t="s">
        <v>48</v>
      </c>
      <c r="H5054" s="2" t="s">
        <v>14462</v>
      </c>
      <c r="I5054" s="2" t="s">
        <v>14463</v>
      </c>
      <c r="J5054" s="2" t="s">
        <v>14464</v>
      </c>
      <c r="K5054" s="2" t="e">
        <f>RIGHT(I5054,LEN(I5054)-SEARCH("[",I5054))</f>
        <v>#VALUE!</v>
      </c>
      <c r="L5054" s="2" t="e">
        <f t="shared" si="160"/>
        <v>#VALUE!</v>
      </c>
      <c r="M5054" s="2" t="s">
        <v>42</v>
      </c>
      <c r="N5054" s="2" t="e">
        <f t="shared" si="161"/>
        <v>#VALUE!</v>
      </c>
      <c r="O5054" s="2" t="s">
        <v>27</v>
      </c>
      <c r="P5054" s="2"/>
      <c r="Q5054" s="2" t="s">
        <v>28</v>
      </c>
      <c r="R5054" s="2"/>
      <c r="S5054" s="2"/>
      <c r="T5054" s="2"/>
      <c r="U5054" s="2" t="s">
        <v>30</v>
      </c>
      <c r="V5054" s="2" t="s">
        <v>31</v>
      </c>
      <c r="W5054" s="2" t="s">
        <v>782</v>
      </c>
      <c r="X5054" s="2" t="s">
        <v>2166</v>
      </c>
    </row>
    <row r="5055" spans="1:24" hidden="1">
      <c r="A5055" s="2">
        <v>15367</v>
      </c>
      <c r="B5055" s="2" t="s">
        <v>14465</v>
      </c>
      <c r="C5055" s="2"/>
      <c r="D5055" s="2" t="s">
        <v>35</v>
      </c>
      <c r="E5055" s="2" t="s">
        <v>14466</v>
      </c>
      <c r="F5055" s="2" t="s">
        <v>14467</v>
      </c>
      <c r="G5055" s="2" t="s">
        <v>48</v>
      </c>
      <c r="H5055" s="2" t="s">
        <v>14468</v>
      </c>
      <c r="I5055" s="2" t="s">
        <v>14469</v>
      </c>
      <c r="J5055" s="2" t="s">
        <v>14470</v>
      </c>
      <c r="K5055" s="2" t="e">
        <f>RIGHT(I5055,LEN(I5055)-SEARCH("[",I5055))</f>
        <v>#VALUE!</v>
      </c>
      <c r="L5055" s="2" t="e">
        <f t="shared" si="160"/>
        <v>#VALUE!</v>
      </c>
      <c r="M5055" s="2" t="s">
        <v>42</v>
      </c>
      <c r="N5055" s="2" t="e">
        <f t="shared" si="161"/>
        <v>#VALUE!</v>
      </c>
      <c r="O5055" s="2"/>
      <c r="P5055" s="2"/>
      <c r="Q5055" s="2" t="s">
        <v>43</v>
      </c>
      <c r="R5055" s="2"/>
      <c r="S5055" s="2"/>
      <c r="T5055" s="2"/>
      <c r="U5055" s="2" t="s">
        <v>30</v>
      </c>
      <c r="V5055" s="2" t="s">
        <v>31</v>
      </c>
      <c r="W5055" s="2"/>
      <c r="X5055" s="2"/>
    </row>
    <row r="5056" spans="1:24" hidden="1">
      <c r="A5056" s="2">
        <v>20764</v>
      </c>
      <c r="B5056" s="2" t="s">
        <v>14471</v>
      </c>
      <c r="C5056" s="2"/>
      <c r="D5056" s="2" t="s">
        <v>91</v>
      </c>
      <c r="E5056" s="2" t="s">
        <v>14472</v>
      </c>
      <c r="F5056" s="2" t="s">
        <v>14473</v>
      </c>
      <c r="G5056" s="2" t="s">
        <v>91</v>
      </c>
      <c r="H5056" s="2" t="s">
        <v>14474</v>
      </c>
      <c r="I5056" s="2" t="s">
        <v>14475</v>
      </c>
      <c r="J5056" s="2" t="s">
        <v>14476</v>
      </c>
      <c r="K5056" s="2" t="e">
        <f>RIGHT(I5056,LEN(I5056)-SEARCH("[",I5056))</f>
        <v>#VALUE!</v>
      </c>
      <c r="L5056" s="2" t="e">
        <f t="shared" si="160"/>
        <v>#VALUE!</v>
      </c>
      <c r="M5056" s="2" t="s">
        <v>42</v>
      </c>
      <c r="N5056" s="2" t="e">
        <f t="shared" si="161"/>
        <v>#VALUE!</v>
      </c>
      <c r="O5056" s="2"/>
      <c r="P5056" s="2"/>
      <c r="Q5056" s="2" t="s">
        <v>43</v>
      </c>
      <c r="R5056" s="2"/>
      <c r="S5056" s="2"/>
      <c r="T5056" s="2"/>
      <c r="U5056" s="2" t="s">
        <v>30</v>
      </c>
      <c r="V5056" s="2" t="s">
        <v>31</v>
      </c>
      <c r="W5056" s="2" t="s">
        <v>32</v>
      </c>
      <c r="X5056" s="2" t="s">
        <v>10869</v>
      </c>
    </row>
    <row r="5057" spans="1:24" hidden="1">
      <c r="A5057" s="2">
        <v>16599</v>
      </c>
      <c r="B5057" s="2" t="s">
        <v>14483</v>
      </c>
      <c r="C5057" s="2"/>
      <c r="D5057" s="2" t="s">
        <v>22</v>
      </c>
      <c r="E5057" s="2" t="s">
        <v>14484</v>
      </c>
      <c r="F5057" s="2" t="s">
        <v>14485</v>
      </c>
      <c r="G5057" s="2" t="s">
        <v>2354</v>
      </c>
      <c r="H5057" s="2" t="s">
        <v>14486</v>
      </c>
      <c r="I5057" s="2" t="s">
        <v>14487</v>
      </c>
      <c r="J5057" s="2" t="s">
        <v>14488</v>
      </c>
      <c r="K5057" s="2" t="e">
        <f>RIGHT(I5057,LEN(I5057)-SEARCH("[",I5057))</f>
        <v>#VALUE!</v>
      </c>
      <c r="L5057" s="2" t="e">
        <f t="shared" si="160"/>
        <v>#VALUE!</v>
      </c>
      <c r="M5057" s="2" t="s">
        <v>42</v>
      </c>
      <c r="N5057" s="2" t="e">
        <f t="shared" si="161"/>
        <v>#VALUE!</v>
      </c>
      <c r="O5057" s="2"/>
      <c r="P5057" s="2"/>
      <c r="Q5057" s="2" t="s">
        <v>43</v>
      </c>
      <c r="R5057" s="2"/>
      <c r="S5057" s="2"/>
      <c r="T5057" s="2"/>
      <c r="U5057" s="2" t="s">
        <v>30</v>
      </c>
      <c r="V5057" s="2" t="s">
        <v>31</v>
      </c>
      <c r="W5057" s="2" t="s">
        <v>782</v>
      </c>
      <c r="X5057" s="2" t="s">
        <v>1344</v>
      </c>
    </row>
    <row r="5058" spans="1:24" hidden="1">
      <c r="A5058" s="2">
        <v>16596</v>
      </c>
      <c r="B5058" s="2" t="s">
        <v>14489</v>
      </c>
      <c r="C5058" s="2"/>
      <c r="D5058" s="2" t="s">
        <v>57</v>
      </c>
      <c r="E5058" s="2" t="s">
        <v>14484</v>
      </c>
      <c r="F5058" s="2" t="s">
        <v>14490</v>
      </c>
      <c r="G5058" s="2" t="s">
        <v>14491</v>
      </c>
      <c r="H5058" s="2" t="s">
        <v>14492</v>
      </c>
      <c r="I5058" s="2" t="s">
        <v>14493</v>
      </c>
      <c r="J5058" s="2" t="s">
        <v>14494</v>
      </c>
      <c r="K5058" s="2" t="e">
        <f>RIGHT(I5058,LEN(I5058)-SEARCH("[",I5058))</f>
        <v>#VALUE!</v>
      </c>
      <c r="L5058" s="2" t="e">
        <f t="shared" si="160"/>
        <v>#VALUE!</v>
      </c>
      <c r="M5058" s="2" t="s">
        <v>42</v>
      </c>
      <c r="N5058" s="2" t="e">
        <f t="shared" si="161"/>
        <v>#VALUE!</v>
      </c>
      <c r="O5058" s="2"/>
      <c r="P5058" s="2"/>
      <c r="Q5058" s="2" t="s">
        <v>43</v>
      </c>
      <c r="R5058" s="2"/>
      <c r="S5058" s="2"/>
      <c r="T5058" s="2"/>
      <c r="U5058" s="2" t="s">
        <v>30</v>
      </c>
      <c r="V5058" s="2" t="s">
        <v>31</v>
      </c>
      <c r="W5058" s="2" t="s">
        <v>782</v>
      </c>
      <c r="X5058" s="2" t="s">
        <v>1344</v>
      </c>
    </row>
    <row r="5059" spans="1:24" hidden="1">
      <c r="A5059" s="2">
        <v>16550</v>
      </c>
      <c r="B5059" s="2" t="s">
        <v>14495</v>
      </c>
      <c r="C5059" s="2"/>
      <c r="D5059" s="2" t="s">
        <v>57</v>
      </c>
      <c r="E5059" s="2" t="s">
        <v>14484</v>
      </c>
      <c r="F5059" s="2" t="s">
        <v>14496</v>
      </c>
      <c r="G5059" s="2" t="s">
        <v>14497</v>
      </c>
      <c r="H5059" s="2" t="s">
        <v>14498</v>
      </c>
      <c r="I5059" s="2" t="s">
        <v>14499</v>
      </c>
      <c r="J5059" s="2" t="s">
        <v>4888</v>
      </c>
      <c r="K5059" s="2" t="e">
        <f>RIGHT(I5059,LEN(I5059)-SEARCH("[",I5059))</f>
        <v>#VALUE!</v>
      </c>
      <c r="L5059" s="2" t="e">
        <f t="shared" si="160"/>
        <v>#VALUE!</v>
      </c>
      <c r="M5059" s="2" t="s">
        <v>42</v>
      </c>
      <c r="N5059" s="2" t="e">
        <f t="shared" si="161"/>
        <v>#VALUE!</v>
      </c>
      <c r="O5059" s="2"/>
      <c r="P5059" s="2"/>
      <c r="Q5059" s="2" t="s">
        <v>43</v>
      </c>
      <c r="R5059" s="2"/>
      <c r="S5059" s="2"/>
      <c r="T5059" s="2"/>
      <c r="U5059" s="2" t="s">
        <v>30</v>
      </c>
      <c r="V5059" s="2" t="s">
        <v>31</v>
      </c>
      <c r="W5059" s="2" t="s">
        <v>782</v>
      </c>
      <c r="X5059" s="2" t="s">
        <v>1344</v>
      </c>
    </row>
    <row r="5060" spans="1:24" hidden="1">
      <c r="A5060" s="2">
        <v>16577</v>
      </c>
      <c r="B5060" s="2" t="s">
        <v>14500</v>
      </c>
      <c r="C5060" s="2"/>
      <c r="D5060" s="2" t="s">
        <v>57</v>
      </c>
      <c r="E5060" s="2" t="s">
        <v>14484</v>
      </c>
      <c r="F5060" s="2" t="s">
        <v>14501</v>
      </c>
      <c r="G5060" s="2" t="s">
        <v>3886</v>
      </c>
      <c r="H5060" s="2" t="s">
        <v>14502</v>
      </c>
      <c r="I5060" s="2" t="s">
        <v>14503</v>
      </c>
      <c r="J5060" s="2" t="s">
        <v>14504</v>
      </c>
      <c r="K5060" s="2" t="e">
        <f>RIGHT(I5060,LEN(I5060)-SEARCH("[",I5060))</f>
        <v>#VALUE!</v>
      </c>
      <c r="L5060" s="2" t="e">
        <f t="shared" ref="L5060:L5123" si="162">LEFT(K5060, LEN(K5060)-1)</f>
        <v>#VALUE!</v>
      </c>
      <c r="M5060" s="2" t="s">
        <v>42</v>
      </c>
      <c r="N5060" s="2" t="e">
        <f t="shared" si="161"/>
        <v>#VALUE!</v>
      </c>
      <c r="O5060" s="2"/>
      <c r="P5060" s="2"/>
      <c r="Q5060" s="2" t="s">
        <v>43</v>
      </c>
      <c r="R5060" s="2"/>
      <c r="S5060" s="2"/>
      <c r="T5060" s="2"/>
      <c r="U5060" s="2" t="s">
        <v>30</v>
      </c>
      <c r="V5060" s="2" t="s">
        <v>31</v>
      </c>
      <c r="W5060" s="2" t="s">
        <v>782</v>
      </c>
      <c r="X5060" s="2" t="s">
        <v>1344</v>
      </c>
    </row>
    <row r="5061" spans="1:24" hidden="1">
      <c r="A5061" s="2">
        <v>16600</v>
      </c>
      <c r="B5061" s="2" t="s">
        <v>14511</v>
      </c>
      <c r="C5061" s="2"/>
      <c r="D5061" s="2" t="s">
        <v>57</v>
      </c>
      <c r="E5061" s="2" t="s">
        <v>14484</v>
      </c>
      <c r="F5061" s="2" t="s">
        <v>14512</v>
      </c>
      <c r="G5061" s="2" t="s">
        <v>14513</v>
      </c>
      <c r="H5061" s="2" t="s">
        <v>14514</v>
      </c>
      <c r="I5061" s="2" t="s">
        <v>14515</v>
      </c>
      <c r="J5061" s="2" t="s">
        <v>14516</v>
      </c>
      <c r="K5061" s="2" t="e">
        <f>RIGHT(I5061,LEN(I5061)-SEARCH("[",I5061))</f>
        <v>#VALUE!</v>
      </c>
      <c r="L5061" s="2" t="e">
        <f t="shared" si="162"/>
        <v>#VALUE!</v>
      </c>
      <c r="M5061" s="2" t="s">
        <v>42</v>
      </c>
      <c r="N5061" s="2" t="e">
        <f t="shared" si="161"/>
        <v>#VALUE!</v>
      </c>
      <c r="O5061" s="2"/>
      <c r="P5061" s="2"/>
      <c r="Q5061" s="2" t="s">
        <v>43</v>
      </c>
      <c r="R5061" s="2"/>
      <c r="S5061" s="2"/>
      <c r="T5061" s="2"/>
      <c r="U5061" s="2" t="s">
        <v>30</v>
      </c>
      <c r="V5061" s="2" t="s">
        <v>31</v>
      </c>
      <c r="W5061" s="2" t="s">
        <v>782</v>
      </c>
      <c r="X5061" s="2" t="s">
        <v>1344</v>
      </c>
    </row>
    <row r="5062" spans="1:24" hidden="1">
      <c r="A5062" s="2">
        <v>16556</v>
      </c>
      <c r="B5062" s="2" t="s">
        <v>14517</v>
      </c>
      <c r="C5062" s="2"/>
      <c r="D5062" s="2" t="s">
        <v>57</v>
      </c>
      <c r="E5062" s="2" t="s">
        <v>14484</v>
      </c>
      <c r="F5062" s="2" t="s">
        <v>14518</v>
      </c>
      <c r="G5062" s="2" t="s">
        <v>14519</v>
      </c>
      <c r="H5062" s="2" t="s">
        <v>14520</v>
      </c>
      <c r="I5062" s="2" t="s">
        <v>14521</v>
      </c>
      <c r="J5062" s="2" t="s">
        <v>14522</v>
      </c>
      <c r="K5062" s="2" t="e">
        <f>RIGHT(I5062,LEN(I5062)-SEARCH("[",I5062))</f>
        <v>#VALUE!</v>
      </c>
      <c r="L5062" s="2" t="e">
        <f t="shared" si="162"/>
        <v>#VALUE!</v>
      </c>
      <c r="M5062" s="2" t="s">
        <v>42</v>
      </c>
      <c r="N5062" s="2" t="e">
        <f t="shared" si="161"/>
        <v>#VALUE!</v>
      </c>
      <c r="O5062" s="2"/>
      <c r="P5062" s="2"/>
      <c r="Q5062" s="2" t="s">
        <v>43</v>
      </c>
      <c r="R5062" s="2"/>
      <c r="S5062" s="2"/>
      <c r="T5062" s="2"/>
      <c r="U5062" s="2" t="s">
        <v>30</v>
      </c>
      <c r="V5062" s="2" t="s">
        <v>31</v>
      </c>
      <c r="W5062" s="2" t="s">
        <v>782</v>
      </c>
      <c r="X5062" s="2" t="s">
        <v>1344</v>
      </c>
    </row>
    <row r="5063" spans="1:24" hidden="1">
      <c r="A5063" s="2">
        <v>16552</v>
      </c>
      <c r="B5063" s="2" t="s">
        <v>14523</v>
      </c>
      <c r="C5063" s="2"/>
      <c r="D5063" s="2" t="s">
        <v>57</v>
      </c>
      <c r="E5063" s="2" t="s">
        <v>14484</v>
      </c>
      <c r="F5063" s="2" t="s">
        <v>14524</v>
      </c>
      <c r="G5063" s="2" t="s">
        <v>14525</v>
      </c>
      <c r="H5063" s="2" t="s">
        <v>14526</v>
      </c>
      <c r="I5063" s="2" t="s">
        <v>14527</v>
      </c>
      <c r="J5063" s="2" t="s">
        <v>11460</v>
      </c>
      <c r="K5063" s="2" t="e">
        <f>RIGHT(I5063,LEN(I5063)-SEARCH("[",I5063))</f>
        <v>#VALUE!</v>
      </c>
      <c r="L5063" s="2" t="e">
        <f t="shared" si="162"/>
        <v>#VALUE!</v>
      </c>
      <c r="M5063" s="2" t="s">
        <v>42</v>
      </c>
      <c r="N5063" s="2" t="e">
        <f t="shared" si="161"/>
        <v>#VALUE!</v>
      </c>
      <c r="O5063" s="2"/>
      <c r="P5063" s="2"/>
      <c r="Q5063" s="2" t="s">
        <v>43</v>
      </c>
      <c r="R5063" s="2"/>
      <c r="S5063" s="2"/>
      <c r="T5063" s="2"/>
      <c r="U5063" s="2" t="s">
        <v>30</v>
      </c>
      <c r="V5063" s="2" t="s">
        <v>31</v>
      </c>
      <c r="W5063" s="2" t="s">
        <v>782</v>
      </c>
      <c r="X5063" s="2" t="s">
        <v>1344</v>
      </c>
    </row>
    <row r="5064" spans="1:24" hidden="1">
      <c r="A5064" s="2">
        <v>16623</v>
      </c>
      <c r="B5064" s="2" t="s">
        <v>14528</v>
      </c>
      <c r="C5064" s="2"/>
      <c r="D5064" s="2" t="s">
        <v>57</v>
      </c>
      <c r="E5064" s="2" t="s">
        <v>14484</v>
      </c>
      <c r="F5064" s="2" t="s">
        <v>14529</v>
      </c>
      <c r="G5064" s="2" t="s">
        <v>14530</v>
      </c>
      <c r="H5064" s="2" t="s">
        <v>14531</v>
      </c>
      <c r="I5064" s="2" t="s">
        <v>14532</v>
      </c>
      <c r="J5064" s="2" t="s">
        <v>80</v>
      </c>
      <c r="K5064" s="2" t="e">
        <f>RIGHT(I5064,LEN(I5064)-SEARCH("[",I5064))</f>
        <v>#VALUE!</v>
      </c>
      <c r="L5064" s="2" t="e">
        <f t="shared" si="162"/>
        <v>#VALUE!</v>
      </c>
      <c r="M5064" s="2" t="s">
        <v>42</v>
      </c>
      <c r="N5064" s="2" t="e">
        <f t="shared" si="161"/>
        <v>#VALUE!</v>
      </c>
      <c r="O5064" s="2"/>
      <c r="P5064" s="2"/>
      <c r="Q5064" s="2" t="s">
        <v>43</v>
      </c>
      <c r="R5064" s="2"/>
      <c r="S5064" s="2"/>
      <c r="T5064" s="2"/>
      <c r="U5064" s="2" t="s">
        <v>30</v>
      </c>
      <c r="V5064" s="2" t="s">
        <v>31</v>
      </c>
      <c r="W5064" s="2" t="s">
        <v>782</v>
      </c>
      <c r="X5064" s="2" t="s">
        <v>1344</v>
      </c>
    </row>
    <row r="5065" spans="1:24" hidden="1">
      <c r="A5065" s="2">
        <v>16604</v>
      </c>
      <c r="B5065" s="2" t="s">
        <v>14533</v>
      </c>
      <c r="C5065" s="2"/>
      <c r="D5065" s="2" t="s">
        <v>57</v>
      </c>
      <c r="E5065" s="2" t="s">
        <v>14484</v>
      </c>
      <c r="F5065" s="2" t="s">
        <v>14534</v>
      </c>
      <c r="G5065" s="2" t="s">
        <v>14535</v>
      </c>
      <c r="H5065" s="2" t="s">
        <v>14536</v>
      </c>
      <c r="I5065" s="2" t="s">
        <v>14537</v>
      </c>
      <c r="J5065" s="2" t="s">
        <v>3911</v>
      </c>
      <c r="K5065" s="2" t="e">
        <f>RIGHT(I5065,LEN(I5065)-SEARCH("[",I5065))</f>
        <v>#VALUE!</v>
      </c>
      <c r="L5065" s="2" t="e">
        <f t="shared" si="162"/>
        <v>#VALUE!</v>
      </c>
      <c r="M5065" s="2" t="s">
        <v>42</v>
      </c>
      <c r="N5065" s="2" t="e">
        <f t="shared" si="161"/>
        <v>#VALUE!</v>
      </c>
      <c r="O5065" s="2"/>
      <c r="P5065" s="2"/>
      <c r="Q5065" s="2" t="s">
        <v>43</v>
      </c>
      <c r="R5065" s="2"/>
      <c r="S5065" s="2"/>
      <c r="T5065" s="2"/>
      <c r="U5065" s="2" t="s">
        <v>30</v>
      </c>
      <c r="V5065" s="2" t="s">
        <v>31</v>
      </c>
      <c r="W5065" s="2" t="s">
        <v>782</v>
      </c>
      <c r="X5065" s="2" t="s">
        <v>1344</v>
      </c>
    </row>
    <row r="5066" spans="1:24" hidden="1">
      <c r="A5066" s="2">
        <v>16557</v>
      </c>
      <c r="B5066" s="2" t="s">
        <v>14538</v>
      </c>
      <c r="C5066" s="2"/>
      <c r="D5066" s="2" t="s">
        <v>57</v>
      </c>
      <c r="E5066" s="2" t="s">
        <v>14484</v>
      </c>
      <c r="F5066" s="2" t="s">
        <v>14539</v>
      </c>
      <c r="G5066" s="2" t="s">
        <v>14540</v>
      </c>
      <c r="H5066" s="2" t="s">
        <v>14541</v>
      </c>
      <c r="I5066" s="2" t="s">
        <v>14542</v>
      </c>
      <c r="J5066" s="2" t="s">
        <v>14543</v>
      </c>
      <c r="K5066" s="2" t="e">
        <f>RIGHT(I5066,LEN(I5066)-SEARCH("[",I5066))</f>
        <v>#VALUE!</v>
      </c>
      <c r="L5066" s="2" t="e">
        <f t="shared" si="162"/>
        <v>#VALUE!</v>
      </c>
      <c r="M5066" s="2" t="s">
        <v>42</v>
      </c>
      <c r="N5066" s="2" t="e">
        <f t="shared" si="161"/>
        <v>#VALUE!</v>
      </c>
      <c r="O5066" s="2"/>
      <c r="P5066" s="2"/>
      <c r="Q5066" s="2" t="s">
        <v>43</v>
      </c>
      <c r="R5066" s="2"/>
      <c r="S5066" s="2"/>
      <c r="T5066" s="2"/>
      <c r="U5066" s="2" t="s">
        <v>30</v>
      </c>
      <c r="V5066" s="2" t="s">
        <v>31</v>
      </c>
      <c r="W5066" s="2" t="s">
        <v>782</v>
      </c>
      <c r="X5066" s="2" t="s">
        <v>1344</v>
      </c>
    </row>
    <row r="5067" spans="1:24" hidden="1">
      <c r="A5067" s="2">
        <v>16558</v>
      </c>
      <c r="B5067" s="2" t="s">
        <v>14544</v>
      </c>
      <c r="C5067" s="2"/>
      <c r="D5067" s="2" t="s">
        <v>1239</v>
      </c>
      <c r="E5067" s="2" t="s">
        <v>14484</v>
      </c>
      <c r="F5067" s="2" t="s">
        <v>14545</v>
      </c>
      <c r="G5067" s="2" t="s">
        <v>14546</v>
      </c>
      <c r="H5067" s="2" t="s">
        <v>14547</v>
      </c>
      <c r="I5067" s="2" t="s">
        <v>14548</v>
      </c>
      <c r="J5067" s="2" t="s">
        <v>14549</v>
      </c>
      <c r="K5067" s="2" t="e">
        <f>RIGHT(I5067,LEN(I5067)-SEARCH("[",I5067))</f>
        <v>#VALUE!</v>
      </c>
      <c r="L5067" s="2" t="e">
        <f t="shared" si="162"/>
        <v>#VALUE!</v>
      </c>
      <c r="M5067" s="2" t="s">
        <v>42</v>
      </c>
      <c r="N5067" s="2" t="e">
        <f t="shared" si="161"/>
        <v>#VALUE!</v>
      </c>
      <c r="O5067" s="2"/>
      <c r="P5067" s="2"/>
      <c r="Q5067" s="2" t="s">
        <v>43</v>
      </c>
      <c r="R5067" s="2"/>
      <c r="S5067" s="2"/>
      <c r="T5067" s="2"/>
      <c r="U5067" s="2" t="s">
        <v>30</v>
      </c>
      <c r="V5067" s="2" t="s">
        <v>31</v>
      </c>
      <c r="W5067" s="2" t="s">
        <v>782</v>
      </c>
      <c r="X5067" s="2" t="s">
        <v>1344</v>
      </c>
    </row>
    <row r="5068" spans="1:24" hidden="1">
      <c r="A5068" s="2">
        <v>16560</v>
      </c>
      <c r="B5068" s="2" t="s">
        <v>14616</v>
      </c>
      <c r="C5068" s="2"/>
      <c r="D5068" s="2" t="s">
        <v>22</v>
      </c>
      <c r="E5068" s="2" t="s">
        <v>14484</v>
      </c>
      <c r="F5068" s="2" t="s">
        <v>14617</v>
      </c>
      <c r="G5068" s="2" t="s">
        <v>14618</v>
      </c>
      <c r="H5068" s="2" t="s">
        <v>14619</v>
      </c>
      <c r="I5068" s="2" t="s">
        <v>14620</v>
      </c>
      <c r="J5068" s="2" t="s">
        <v>14621</v>
      </c>
      <c r="K5068" s="2" t="e">
        <f>RIGHT(I5068,LEN(I5068)-SEARCH("[",I5068))</f>
        <v>#VALUE!</v>
      </c>
      <c r="L5068" s="2" t="e">
        <f t="shared" si="162"/>
        <v>#VALUE!</v>
      </c>
      <c r="M5068" s="2" t="s">
        <v>42</v>
      </c>
      <c r="N5068" s="2" t="e">
        <f t="shared" si="161"/>
        <v>#VALUE!</v>
      </c>
      <c r="O5068" s="2"/>
      <c r="P5068" s="2"/>
      <c r="Q5068" s="2" t="s">
        <v>43</v>
      </c>
      <c r="R5068" s="2"/>
      <c r="S5068" s="2"/>
      <c r="T5068" s="2"/>
      <c r="U5068" s="2" t="s">
        <v>30</v>
      </c>
      <c r="V5068" s="2" t="s">
        <v>31</v>
      </c>
      <c r="W5068" s="2" t="s">
        <v>782</v>
      </c>
      <c r="X5068" s="2" t="s">
        <v>1344</v>
      </c>
    </row>
    <row r="5069" spans="1:24" hidden="1">
      <c r="A5069" s="2">
        <v>16547</v>
      </c>
      <c r="B5069" s="2" t="s">
        <v>14622</v>
      </c>
      <c r="C5069" s="2"/>
      <c r="D5069" s="2" t="s">
        <v>139</v>
      </c>
      <c r="E5069" s="2" t="s">
        <v>14484</v>
      </c>
      <c r="F5069" s="2" t="s">
        <v>14623</v>
      </c>
      <c r="G5069" s="2" t="s">
        <v>141</v>
      </c>
      <c r="H5069" s="2" t="s">
        <v>14624</v>
      </c>
      <c r="I5069" s="2" t="s">
        <v>14625</v>
      </c>
      <c r="J5069" s="2" t="s">
        <v>14626</v>
      </c>
      <c r="K5069" s="2" t="e">
        <f>RIGHT(I5069,LEN(I5069)-SEARCH("[",I5069))</f>
        <v>#VALUE!</v>
      </c>
      <c r="L5069" s="2" t="e">
        <f t="shared" si="162"/>
        <v>#VALUE!</v>
      </c>
      <c r="M5069" s="2" t="s">
        <v>42</v>
      </c>
      <c r="N5069" s="2" t="e">
        <f t="shared" si="161"/>
        <v>#VALUE!</v>
      </c>
      <c r="O5069" s="2"/>
      <c r="P5069" s="2"/>
      <c r="Q5069" s="2" t="s">
        <v>43</v>
      </c>
      <c r="R5069" s="2"/>
      <c r="S5069" s="2"/>
      <c r="T5069" s="2"/>
      <c r="U5069" s="2" t="s">
        <v>30</v>
      </c>
      <c r="V5069" s="2" t="s">
        <v>31</v>
      </c>
      <c r="W5069" s="2" t="s">
        <v>782</v>
      </c>
      <c r="X5069" s="2" t="s">
        <v>1344</v>
      </c>
    </row>
    <row r="5070" spans="1:24" hidden="1">
      <c r="A5070" s="2">
        <v>16573</v>
      </c>
      <c r="B5070" s="2" t="s">
        <v>14627</v>
      </c>
      <c r="C5070" s="2"/>
      <c r="D5070" s="2" t="s">
        <v>139</v>
      </c>
      <c r="E5070" s="2" t="s">
        <v>14484</v>
      </c>
      <c r="F5070" s="2" t="s">
        <v>14628</v>
      </c>
      <c r="G5070" s="2" t="s">
        <v>147</v>
      </c>
      <c r="H5070" s="2" t="s">
        <v>14629</v>
      </c>
      <c r="I5070" s="2" t="s">
        <v>14630</v>
      </c>
      <c r="J5070" s="2" t="s">
        <v>14631</v>
      </c>
      <c r="K5070" s="2" t="e">
        <f>RIGHT(I5070,LEN(I5070)-SEARCH("[",I5070))</f>
        <v>#VALUE!</v>
      </c>
      <c r="L5070" s="2" t="e">
        <f t="shared" si="162"/>
        <v>#VALUE!</v>
      </c>
      <c r="M5070" s="2" t="s">
        <v>42</v>
      </c>
      <c r="N5070" s="2" t="e">
        <f t="shared" si="161"/>
        <v>#VALUE!</v>
      </c>
      <c r="O5070" s="2"/>
      <c r="P5070" s="2"/>
      <c r="Q5070" s="2" t="s">
        <v>43</v>
      </c>
      <c r="R5070" s="2"/>
      <c r="S5070" s="2"/>
      <c r="T5070" s="2"/>
      <c r="U5070" s="2" t="s">
        <v>30</v>
      </c>
      <c r="V5070" s="2" t="s">
        <v>31</v>
      </c>
      <c r="W5070" s="2" t="s">
        <v>782</v>
      </c>
      <c r="X5070" s="2" t="s">
        <v>1344</v>
      </c>
    </row>
    <row r="5071" spans="1:24" hidden="1">
      <c r="A5071" s="2">
        <v>16574</v>
      </c>
      <c r="B5071" s="2" t="s">
        <v>14632</v>
      </c>
      <c r="C5071" s="2"/>
      <c r="D5071" s="2" t="s">
        <v>139</v>
      </c>
      <c r="E5071" s="2" t="s">
        <v>14484</v>
      </c>
      <c r="F5071" s="2" t="s">
        <v>14633</v>
      </c>
      <c r="G5071" s="2" t="s">
        <v>14634</v>
      </c>
      <c r="H5071" s="2" t="s">
        <v>14635</v>
      </c>
      <c r="I5071" s="2" t="s">
        <v>14636</v>
      </c>
      <c r="J5071" s="2" t="s">
        <v>14631</v>
      </c>
      <c r="K5071" s="2" t="e">
        <f>RIGHT(I5071,LEN(I5071)-SEARCH("[",I5071))</f>
        <v>#VALUE!</v>
      </c>
      <c r="L5071" s="2" t="e">
        <f t="shared" si="162"/>
        <v>#VALUE!</v>
      </c>
      <c r="M5071" s="2" t="s">
        <v>42</v>
      </c>
      <c r="N5071" s="2" t="e">
        <f t="shared" si="161"/>
        <v>#VALUE!</v>
      </c>
      <c r="O5071" s="2"/>
      <c r="P5071" s="2"/>
      <c r="Q5071" s="2" t="s">
        <v>43</v>
      </c>
      <c r="R5071" s="2"/>
      <c r="S5071" s="2"/>
      <c r="T5071" s="2"/>
      <c r="U5071" s="2" t="s">
        <v>30</v>
      </c>
      <c r="V5071" s="2" t="s">
        <v>31</v>
      </c>
      <c r="W5071" s="2" t="s">
        <v>782</v>
      </c>
      <c r="X5071" s="2" t="s">
        <v>1344</v>
      </c>
    </row>
    <row r="5072" spans="1:24" hidden="1">
      <c r="A5072" s="2">
        <v>16575</v>
      </c>
      <c r="B5072" s="2" t="s">
        <v>14637</v>
      </c>
      <c r="C5072" s="2"/>
      <c r="D5072" s="2" t="s">
        <v>139</v>
      </c>
      <c r="E5072" s="2" t="s">
        <v>14484</v>
      </c>
      <c r="F5072" s="2" t="s">
        <v>14638</v>
      </c>
      <c r="G5072" s="2" t="s">
        <v>14639</v>
      </c>
      <c r="H5072" s="2" t="s">
        <v>14640</v>
      </c>
      <c r="I5072" s="2" t="s">
        <v>14641</v>
      </c>
      <c r="J5072" s="2" t="s">
        <v>14631</v>
      </c>
      <c r="K5072" s="2" t="e">
        <f>RIGHT(I5072,LEN(I5072)-SEARCH("[",I5072))</f>
        <v>#VALUE!</v>
      </c>
      <c r="L5072" s="2" t="e">
        <f t="shared" si="162"/>
        <v>#VALUE!</v>
      </c>
      <c r="M5072" s="2" t="s">
        <v>42</v>
      </c>
      <c r="N5072" s="2" t="e">
        <f t="shared" si="161"/>
        <v>#VALUE!</v>
      </c>
      <c r="O5072" s="2"/>
      <c r="P5072" s="2"/>
      <c r="Q5072" s="2" t="s">
        <v>43</v>
      </c>
      <c r="R5072" s="2"/>
      <c r="S5072" s="2"/>
      <c r="T5072" s="2"/>
      <c r="U5072" s="2" t="s">
        <v>30</v>
      </c>
      <c r="V5072" s="2" t="s">
        <v>31</v>
      </c>
      <c r="W5072" s="2" t="s">
        <v>782</v>
      </c>
      <c r="X5072" s="2" t="s">
        <v>1344</v>
      </c>
    </row>
    <row r="5073" spans="1:24" hidden="1">
      <c r="A5073" s="2">
        <v>16576</v>
      </c>
      <c r="B5073" s="2" t="s">
        <v>14642</v>
      </c>
      <c r="C5073" s="2"/>
      <c r="D5073" s="2" t="s">
        <v>139</v>
      </c>
      <c r="E5073" s="2" t="s">
        <v>14484</v>
      </c>
      <c r="F5073" s="2" t="s">
        <v>14643</v>
      </c>
      <c r="G5073" s="2" t="s">
        <v>367</v>
      </c>
      <c r="H5073" s="2" t="s">
        <v>14644</v>
      </c>
      <c r="I5073" s="2" t="s">
        <v>14645</v>
      </c>
      <c r="J5073" s="2" t="s">
        <v>14646</v>
      </c>
      <c r="K5073" s="2" t="e">
        <f>RIGHT(I5073,LEN(I5073)-SEARCH("[",I5073))</f>
        <v>#VALUE!</v>
      </c>
      <c r="L5073" s="2" t="e">
        <f t="shared" si="162"/>
        <v>#VALUE!</v>
      </c>
      <c r="M5073" s="2" t="s">
        <v>42</v>
      </c>
      <c r="N5073" s="2" t="e">
        <f t="shared" si="161"/>
        <v>#VALUE!</v>
      </c>
      <c r="O5073" s="2"/>
      <c r="P5073" s="2"/>
      <c r="Q5073" s="2" t="s">
        <v>43</v>
      </c>
      <c r="R5073" s="2"/>
      <c r="S5073" s="2"/>
      <c r="T5073" s="2"/>
      <c r="U5073" s="2" t="s">
        <v>30</v>
      </c>
      <c r="V5073" s="2" t="s">
        <v>31</v>
      </c>
      <c r="W5073" s="2" t="s">
        <v>782</v>
      </c>
      <c r="X5073" s="2" t="s">
        <v>1344</v>
      </c>
    </row>
    <row r="5074" spans="1:24" hidden="1">
      <c r="A5074" s="2">
        <v>16578</v>
      </c>
      <c r="B5074" s="2" t="s">
        <v>14647</v>
      </c>
      <c r="C5074" s="2"/>
      <c r="D5074" s="2" t="s">
        <v>139</v>
      </c>
      <c r="E5074" s="2" t="s">
        <v>14484</v>
      </c>
      <c r="F5074" s="2" t="s">
        <v>14648</v>
      </c>
      <c r="G5074" s="2" t="s">
        <v>376</v>
      </c>
      <c r="H5074" s="2" t="s">
        <v>14649</v>
      </c>
      <c r="I5074" s="2" t="s">
        <v>14650</v>
      </c>
      <c r="J5074" s="2" t="s">
        <v>12920</v>
      </c>
      <c r="K5074" s="2" t="e">
        <f>RIGHT(I5074,LEN(I5074)-SEARCH("[",I5074))</f>
        <v>#VALUE!</v>
      </c>
      <c r="L5074" s="2" t="e">
        <f t="shared" si="162"/>
        <v>#VALUE!</v>
      </c>
      <c r="M5074" s="2" t="s">
        <v>42</v>
      </c>
      <c r="N5074" s="2" t="e">
        <f t="shared" si="161"/>
        <v>#VALUE!</v>
      </c>
      <c r="O5074" s="2"/>
      <c r="P5074" s="2"/>
      <c r="Q5074" s="2" t="s">
        <v>43</v>
      </c>
      <c r="R5074" s="2"/>
      <c r="S5074" s="2"/>
      <c r="T5074" s="2"/>
      <c r="U5074" s="2" t="s">
        <v>30</v>
      </c>
      <c r="V5074" s="2" t="s">
        <v>31</v>
      </c>
      <c r="W5074" s="2" t="s">
        <v>782</v>
      </c>
      <c r="X5074" s="2" t="s">
        <v>1344</v>
      </c>
    </row>
    <row r="5075" spans="1:24" hidden="1">
      <c r="A5075" s="2">
        <v>16579</v>
      </c>
      <c r="B5075" s="2" t="s">
        <v>14651</v>
      </c>
      <c r="C5075" s="2"/>
      <c r="D5075" s="2" t="s">
        <v>139</v>
      </c>
      <c r="E5075" s="2" t="s">
        <v>14484</v>
      </c>
      <c r="F5075" s="2" t="s">
        <v>14652</v>
      </c>
      <c r="G5075" s="2" t="s">
        <v>14653</v>
      </c>
      <c r="H5075" s="2" t="s">
        <v>14654</v>
      </c>
      <c r="I5075" s="2" t="s">
        <v>14655</v>
      </c>
      <c r="J5075" s="2" t="s">
        <v>12920</v>
      </c>
      <c r="K5075" s="2" t="e">
        <f>RIGHT(I5075,LEN(I5075)-SEARCH("[",I5075))</f>
        <v>#VALUE!</v>
      </c>
      <c r="L5075" s="2" t="e">
        <f t="shared" si="162"/>
        <v>#VALUE!</v>
      </c>
      <c r="M5075" s="2" t="s">
        <v>42</v>
      </c>
      <c r="N5075" s="2" t="e">
        <f t="shared" si="161"/>
        <v>#VALUE!</v>
      </c>
      <c r="O5075" s="2"/>
      <c r="P5075" s="2"/>
      <c r="Q5075" s="2" t="s">
        <v>43</v>
      </c>
      <c r="R5075" s="2"/>
      <c r="S5075" s="2"/>
      <c r="T5075" s="2"/>
      <c r="U5075" s="2" t="s">
        <v>30</v>
      </c>
      <c r="V5075" s="2" t="s">
        <v>31</v>
      </c>
      <c r="W5075" s="2" t="s">
        <v>782</v>
      </c>
      <c r="X5075" s="2" t="s">
        <v>1344</v>
      </c>
    </row>
    <row r="5076" spans="1:24" hidden="1">
      <c r="A5076" s="2">
        <v>16580</v>
      </c>
      <c r="B5076" s="2" t="s">
        <v>14656</v>
      </c>
      <c r="C5076" s="2"/>
      <c r="D5076" s="2" t="s">
        <v>139</v>
      </c>
      <c r="E5076" s="2" t="s">
        <v>14484</v>
      </c>
      <c r="F5076" s="2" t="s">
        <v>14657</v>
      </c>
      <c r="G5076" s="2" t="s">
        <v>14658</v>
      </c>
      <c r="H5076" s="2" t="s">
        <v>14659</v>
      </c>
      <c r="I5076" s="2" t="s">
        <v>14660</v>
      </c>
      <c r="J5076" s="2" t="s">
        <v>12920</v>
      </c>
      <c r="K5076" s="2" t="e">
        <f>RIGHT(I5076,LEN(I5076)-SEARCH("[",I5076))</f>
        <v>#VALUE!</v>
      </c>
      <c r="L5076" s="2" t="e">
        <f t="shared" si="162"/>
        <v>#VALUE!</v>
      </c>
      <c r="M5076" s="2" t="s">
        <v>42</v>
      </c>
      <c r="N5076" s="2" t="e">
        <f t="shared" si="161"/>
        <v>#VALUE!</v>
      </c>
      <c r="O5076" s="2"/>
      <c r="P5076" s="2"/>
      <c r="Q5076" s="2" t="s">
        <v>43</v>
      </c>
      <c r="R5076" s="2"/>
      <c r="S5076" s="2"/>
      <c r="T5076" s="2"/>
      <c r="U5076" s="2" t="s">
        <v>30</v>
      </c>
      <c r="V5076" s="2" t="s">
        <v>31</v>
      </c>
      <c r="W5076" s="2" t="s">
        <v>782</v>
      </c>
      <c r="X5076" s="2" t="s">
        <v>1344</v>
      </c>
    </row>
    <row r="5077" spans="1:24" hidden="1">
      <c r="A5077" s="2">
        <v>16581</v>
      </c>
      <c r="B5077" s="2" t="s">
        <v>14661</v>
      </c>
      <c r="C5077" s="2"/>
      <c r="D5077" s="2" t="s">
        <v>139</v>
      </c>
      <c r="E5077" s="2" t="s">
        <v>14484</v>
      </c>
      <c r="F5077" s="2" t="s">
        <v>14662</v>
      </c>
      <c r="G5077" s="2" t="s">
        <v>14663</v>
      </c>
      <c r="H5077" s="2" t="s">
        <v>14664</v>
      </c>
      <c r="I5077" s="2" t="s">
        <v>14665</v>
      </c>
      <c r="J5077" s="2" t="s">
        <v>12920</v>
      </c>
      <c r="K5077" s="2" t="e">
        <f>RIGHT(I5077,LEN(I5077)-SEARCH("[",I5077))</f>
        <v>#VALUE!</v>
      </c>
      <c r="L5077" s="2" t="e">
        <f t="shared" si="162"/>
        <v>#VALUE!</v>
      </c>
      <c r="M5077" s="2" t="s">
        <v>42</v>
      </c>
      <c r="N5077" s="2" t="e">
        <f t="shared" si="161"/>
        <v>#VALUE!</v>
      </c>
      <c r="O5077" s="2"/>
      <c r="P5077" s="2"/>
      <c r="Q5077" s="2" t="s">
        <v>43</v>
      </c>
      <c r="R5077" s="2"/>
      <c r="S5077" s="2"/>
      <c r="T5077" s="2"/>
      <c r="U5077" s="2" t="s">
        <v>30</v>
      </c>
      <c r="V5077" s="2" t="s">
        <v>31</v>
      </c>
      <c r="W5077" s="2" t="s">
        <v>782</v>
      </c>
      <c r="X5077" s="2" t="s">
        <v>1344</v>
      </c>
    </row>
    <row r="5078" spans="1:24" hidden="1">
      <c r="A5078" s="2">
        <v>16582</v>
      </c>
      <c r="B5078" s="2" t="s">
        <v>14666</v>
      </c>
      <c r="C5078" s="2"/>
      <c r="D5078" s="2" t="s">
        <v>139</v>
      </c>
      <c r="E5078" s="2" t="s">
        <v>14484</v>
      </c>
      <c r="F5078" s="2" t="s">
        <v>14667</v>
      </c>
      <c r="G5078" s="2" t="s">
        <v>385</v>
      </c>
      <c r="H5078" s="2" t="s">
        <v>14668</v>
      </c>
      <c r="I5078" s="2" t="s">
        <v>14669</v>
      </c>
      <c r="J5078" s="2" t="s">
        <v>11213</v>
      </c>
      <c r="K5078" s="2" t="e">
        <f>RIGHT(I5078,LEN(I5078)-SEARCH("[",I5078))</f>
        <v>#VALUE!</v>
      </c>
      <c r="L5078" s="2" t="e">
        <f t="shared" si="162"/>
        <v>#VALUE!</v>
      </c>
      <c r="M5078" s="2" t="s">
        <v>42</v>
      </c>
      <c r="N5078" s="2" t="e">
        <f t="shared" si="161"/>
        <v>#VALUE!</v>
      </c>
      <c r="O5078" s="2"/>
      <c r="P5078" s="2"/>
      <c r="Q5078" s="2" t="s">
        <v>43</v>
      </c>
      <c r="R5078" s="2"/>
      <c r="S5078" s="2"/>
      <c r="T5078" s="2"/>
      <c r="U5078" s="2" t="s">
        <v>30</v>
      </c>
      <c r="V5078" s="2" t="s">
        <v>31</v>
      </c>
      <c r="W5078" s="2" t="s">
        <v>782</v>
      </c>
      <c r="X5078" s="2" t="s">
        <v>1344</v>
      </c>
    </row>
    <row r="5079" spans="1:24" hidden="1">
      <c r="A5079" s="2">
        <v>16583</v>
      </c>
      <c r="B5079" s="2" t="s">
        <v>14670</v>
      </c>
      <c r="C5079" s="2"/>
      <c r="D5079" s="2" t="s">
        <v>139</v>
      </c>
      <c r="E5079" s="2" t="s">
        <v>14484</v>
      </c>
      <c r="F5079" s="2" t="s">
        <v>14671</v>
      </c>
      <c r="G5079" s="2" t="s">
        <v>14672</v>
      </c>
      <c r="H5079" s="2" t="s">
        <v>14673</v>
      </c>
      <c r="I5079" s="2" t="s">
        <v>14674</v>
      </c>
      <c r="J5079" s="2" t="s">
        <v>11213</v>
      </c>
      <c r="K5079" s="2" t="e">
        <f>RIGHT(I5079,LEN(I5079)-SEARCH("[",I5079))</f>
        <v>#VALUE!</v>
      </c>
      <c r="L5079" s="2" t="e">
        <f t="shared" si="162"/>
        <v>#VALUE!</v>
      </c>
      <c r="M5079" s="2" t="s">
        <v>42</v>
      </c>
      <c r="N5079" s="2" t="e">
        <f t="shared" si="161"/>
        <v>#VALUE!</v>
      </c>
      <c r="O5079" s="2"/>
      <c r="P5079" s="2"/>
      <c r="Q5079" s="2" t="s">
        <v>43</v>
      </c>
      <c r="R5079" s="2"/>
      <c r="S5079" s="2"/>
      <c r="T5079" s="2"/>
      <c r="U5079" s="2" t="s">
        <v>30</v>
      </c>
      <c r="V5079" s="2" t="s">
        <v>31</v>
      </c>
      <c r="W5079" s="2" t="s">
        <v>782</v>
      </c>
      <c r="X5079" s="2" t="s">
        <v>1344</v>
      </c>
    </row>
    <row r="5080" spans="1:24" hidden="1">
      <c r="A5080" s="2">
        <v>16584</v>
      </c>
      <c r="B5080" s="2" t="s">
        <v>14675</v>
      </c>
      <c r="C5080" s="2"/>
      <c r="D5080" s="2" t="s">
        <v>139</v>
      </c>
      <c r="E5080" s="2" t="s">
        <v>14484</v>
      </c>
      <c r="F5080" s="2" t="s">
        <v>14676</v>
      </c>
      <c r="G5080" s="2" t="s">
        <v>394</v>
      </c>
      <c r="H5080" s="2" t="s">
        <v>14677</v>
      </c>
      <c r="I5080" s="2" t="s">
        <v>14678</v>
      </c>
      <c r="J5080" s="2" t="s">
        <v>6198</v>
      </c>
      <c r="K5080" s="2" t="e">
        <f>RIGHT(I5080,LEN(I5080)-SEARCH("[",I5080))</f>
        <v>#VALUE!</v>
      </c>
      <c r="L5080" s="2" t="e">
        <f t="shared" si="162"/>
        <v>#VALUE!</v>
      </c>
      <c r="M5080" s="2" t="s">
        <v>42</v>
      </c>
      <c r="N5080" s="2" t="e">
        <f t="shared" si="161"/>
        <v>#VALUE!</v>
      </c>
      <c r="O5080" s="2"/>
      <c r="P5080" s="2"/>
      <c r="Q5080" s="2" t="s">
        <v>43</v>
      </c>
      <c r="R5080" s="2"/>
      <c r="S5080" s="2"/>
      <c r="T5080" s="2"/>
      <c r="U5080" s="2" t="s">
        <v>30</v>
      </c>
      <c r="V5080" s="2" t="s">
        <v>31</v>
      </c>
      <c r="W5080" s="2" t="s">
        <v>782</v>
      </c>
      <c r="X5080" s="2" t="s">
        <v>1344</v>
      </c>
    </row>
    <row r="5081" spans="1:24" hidden="1">
      <c r="A5081" s="2">
        <v>16585</v>
      </c>
      <c r="B5081" s="2" t="s">
        <v>14679</v>
      </c>
      <c r="C5081" s="2"/>
      <c r="D5081" s="2" t="s">
        <v>139</v>
      </c>
      <c r="E5081" s="2" t="s">
        <v>14484</v>
      </c>
      <c r="F5081" s="2" t="s">
        <v>14680</v>
      </c>
      <c r="G5081" s="2" t="s">
        <v>14681</v>
      </c>
      <c r="H5081" s="2" t="s">
        <v>14682</v>
      </c>
      <c r="I5081" s="2" t="s">
        <v>14683</v>
      </c>
      <c r="J5081" s="2" t="s">
        <v>6198</v>
      </c>
      <c r="K5081" s="2" t="e">
        <f>RIGHT(I5081,LEN(I5081)-SEARCH("[",I5081))</f>
        <v>#VALUE!</v>
      </c>
      <c r="L5081" s="2" t="e">
        <f t="shared" si="162"/>
        <v>#VALUE!</v>
      </c>
      <c r="M5081" s="2" t="s">
        <v>42</v>
      </c>
      <c r="N5081" s="2" t="e">
        <f t="shared" ref="N5081:N5144" si="163">IF(L5081=M5081,1,0)</f>
        <v>#VALUE!</v>
      </c>
      <c r="O5081" s="2"/>
      <c r="P5081" s="2"/>
      <c r="Q5081" s="2" t="s">
        <v>43</v>
      </c>
      <c r="R5081" s="2"/>
      <c r="S5081" s="2"/>
      <c r="T5081" s="2"/>
      <c r="U5081" s="2" t="s">
        <v>30</v>
      </c>
      <c r="V5081" s="2" t="s">
        <v>31</v>
      </c>
      <c r="W5081" s="2" t="s">
        <v>782</v>
      </c>
      <c r="X5081" s="2" t="s">
        <v>1344</v>
      </c>
    </row>
    <row r="5082" spans="1:24" hidden="1">
      <c r="A5082" s="2">
        <v>16587</v>
      </c>
      <c r="B5082" s="2" t="s">
        <v>14684</v>
      </c>
      <c r="C5082" s="2"/>
      <c r="D5082" s="2" t="s">
        <v>139</v>
      </c>
      <c r="E5082" s="2" t="s">
        <v>14484</v>
      </c>
      <c r="F5082" s="2" t="s">
        <v>14685</v>
      </c>
      <c r="G5082" s="2" t="s">
        <v>403</v>
      </c>
      <c r="H5082" s="2" t="s">
        <v>14686</v>
      </c>
      <c r="I5082" s="2" t="s">
        <v>14687</v>
      </c>
      <c r="J5082" s="2" t="s">
        <v>790</v>
      </c>
      <c r="K5082" s="2" t="e">
        <f>RIGHT(I5082,LEN(I5082)-SEARCH("[",I5082))</f>
        <v>#VALUE!</v>
      </c>
      <c r="L5082" s="2" t="e">
        <f t="shared" si="162"/>
        <v>#VALUE!</v>
      </c>
      <c r="M5082" s="2" t="s">
        <v>42</v>
      </c>
      <c r="N5082" s="2" t="e">
        <f t="shared" si="163"/>
        <v>#VALUE!</v>
      </c>
      <c r="O5082" s="2"/>
      <c r="P5082" s="2"/>
      <c r="Q5082" s="2" t="s">
        <v>43</v>
      </c>
      <c r="R5082" s="2"/>
      <c r="S5082" s="2"/>
      <c r="T5082" s="2"/>
      <c r="U5082" s="2" t="s">
        <v>30</v>
      </c>
      <c r="V5082" s="2" t="s">
        <v>31</v>
      </c>
      <c r="W5082" s="2" t="s">
        <v>782</v>
      </c>
      <c r="X5082" s="2" t="s">
        <v>1344</v>
      </c>
    </row>
    <row r="5083" spans="1:24" hidden="1">
      <c r="A5083" s="2">
        <v>16588</v>
      </c>
      <c r="B5083" s="2" t="s">
        <v>14688</v>
      </c>
      <c r="C5083" s="2"/>
      <c r="D5083" s="2" t="s">
        <v>139</v>
      </c>
      <c r="E5083" s="2" t="s">
        <v>14484</v>
      </c>
      <c r="F5083" s="2" t="s">
        <v>14689</v>
      </c>
      <c r="G5083" s="2" t="s">
        <v>14690</v>
      </c>
      <c r="H5083" s="2" t="s">
        <v>14691</v>
      </c>
      <c r="I5083" s="2" t="s">
        <v>14692</v>
      </c>
      <c r="J5083" s="2" t="s">
        <v>790</v>
      </c>
      <c r="K5083" s="2" t="e">
        <f>RIGHT(I5083,LEN(I5083)-SEARCH("[",I5083))</f>
        <v>#VALUE!</v>
      </c>
      <c r="L5083" s="2" t="e">
        <f t="shared" si="162"/>
        <v>#VALUE!</v>
      </c>
      <c r="M5083" s="2" t="s">
        <v>42</v>
      </c>
      <c r="N5083" s="2" t="e">
        <f t="shared" si="163"/>
        <v>#VALUE!</v>
      </c>
      <c r="O5083" s="2"/>
      <c r="P5083" s="2"/>
      <c r="Q5083" s="2" t="s">
        <v>43</v>
      </c>
      <c r="R5083" s="2"/>
      <c r="S5083" s="2"/>
      <c r="T5083" s="2"/>
      <c r="U5083" s="2" t="s">
        <v>30</v>
      </c>
      <c r="V5083" s="2" t="s">
        <v>31</v>
      </c>
      <c r="W5083" s="2" t="s">
        <v>782</v>
      </c>
      <c r="X5083" s="2" t="s">
        <v>1344</v>
      </c>
    </row>
    <row r="5084" spans="1:24" hidden="1">
      <c r="A5084" s="2">
        <v>16589</v>
      </c>
      <c r="B5084" s="2" t="s">
        <v>14693</v>
      </c>
      <c r="C5084" s="2"/>
      <c r="D5084" s="2" t="s">
        <v>139</v>
      </c>
      <c r="E5084" s="2" t="s">
        <v>14484</v>
      </c>
      <c r="F5084" s="2" t="s">
        <v>14694</v>
      </c>
      <c r="G5084" s="2" t="s">
        <v>411</v>
      </c>
      <c r="H5084" s="2" t="s">
        <v>14695</v>
      </c>
      <c r="I5084" s="2" t="s">
        <v>14696</v>
      </c>
      <c r="J5084" s="2" t="s">
        <v>2820</v>
      </c>
      <c r="K5084" s="2" t="e">
        <f>RIGHT(I5084,LEN(I5084)-SEARCH("[",I5084))</f>
        <v>#VALUE!</v>
      </c>
      <c r="L5084" s="2" t="e">
        <f t="shared" si="162"/>
        <v>#VALUE!</v>
      </c>
      <c r="M5084" s="2" t="s">
        <v>42</v>
      </c>
      <c r="N5084" s="2" t="e">
        <f t="shared" si="163"/>
        <v>#VALUE!</v>
      </c>
      <c r="O5084" s="2"/>
      <c r="P5084" s="2"/>
      <c r="Q5084" s="2" t="s">
        <v>43</v>
      </c>
      <c r="R5084" s="2"/>
      <c r="S5084" s="2"/>
      <c r="T5084" s="2"/>
      <c r="U5084" s="2" t="s">
        <v>30</v>
      </c>
      <c r="V5084" s="2" t="s">
        <v>31</v>
      </c>
      <c r="W5084" s="2" t="s">
        <v>782</v>
      </c>
      <c r="X5084" s="2" t="s">
        <v>1344</v>
      </c>
    </row>
    <row r="5085" spans="1:24" hidden="1">
      <c r="A5085" s="2">
        <v>16590</v>
      </c>
      <c r="B5085" s="2" t="s">
        <v>14697</v>
      </c>
      <c r="C5085" s="2"/>
      <c r="D5085" s="2" t="s">
        <v>139</v>
      </c>
      <c r="E5085" s="2" t="s">
        <v>14484</v>
      </c>
      <c r="F5085" s="2" t="s">
        <v>14698</v>
      </c>
      <c r="G5085" s="2" t="s">
        <v>14699</v>
      </c>
      <c r="H5085" s="2" t="s">
        <v>14700</v>
      </c>
      <c r="I5085" s="2" t="s">
        <v>14701</v>
      </c>
      <c r="J5085" s="2" t="s">
        <v>2820</v>
      </c>
      <c r="K5085" s="2" t="e">
        <f>RIGHT(I5085,LEN(I5085)-SEARCH("[",I5085))</f>
        <v>#VALUE!</v>
      </c>
      <c r="L5085" s="2" t="e">
        <f t="shared" si="162"/>
        <v>#VALUE!</v>
      </c>
      <c r="M5085" s="2" t="s">
        <v>42</v>
      </c>
      <c r="N5085" s="2" t="e">
        <f t="shared" si="163"/>
        <v>#VALUE!</v>
      </c>
      <c r="O5085" s="2"/>
      <c r="P5085" s="2"/>
      <c r="Q5085" s="2" t="s">
        <v>43</v>
      </c>
      <c r="R5085" s="2"/>
      <c r="S5085" s="2"/>
      <c r="T5085" s="2"/>
      <c r="U5085" s="2" t="s">
        <v>30</v>
      </c>
      <c r="V5085" s="2" t="s">
        <v>31</v>
      </c>
      <c r="W5085" s="2" t="s">
        <v>782</v>
      </c>
      <c r="X5085" s="2" t="s">
        <v>1344</v>
      </c>
    </row>
    <row r="5086" spans="1:24" hidden="1">
      <c r="A5086" s="2">
        <v>16591</v>
      </c>
      <c r="B5086" s="2" t="s">
        <v>14702</v>
      </c>
      <c r="C5086" s="2"/>
      <c r="D5086" s="2" t="s">
        <v>139</v>
      </c>
      <c r="E5086" s="2" t="s">
        <v>14484</v>
      </c>
      <c r="F5086" s="2" t="s">
        <v>14703</v>
      </c>
      <c r="G5086" s="2" t="s">
        <v>420</v>
      </c>
      <c r="H5086" s="2" t="s">
        <v>14704</v>
      </c>
      <c r="I5086" s="2" t="s">
        <v>14705</v>
      </c>
      <c r="J5086" s="2" t="s">
        <v>14706</v>
      </c>
      <c r="K5086" s="2" t="e">
        <f>RIGHT(I5086,LEN(I5086)-SEARCH("[",I5086))</f>
        <v>#VALUE!</v>
      </c>
      <c r="L5086" s="2" t="e">
        <f t="shared" si="162"/>
        <v>#VALUE!</v>
      </c>
      <c r="M5086" s="2" t="s">
        <v>42</v>
      </c>
      <c r="N5086" s="2" t="e">
        <f t="shared" si="163"/>
        <v>#VALUE!</v>
      </c>
      <c r="O5086" s="2"/>
      <c r="P5086" s="2"/>
      <c r="Q5086" s="2" t="s">
        <v>43</v>
      </c>
      <c r="R5086" s="2"/>
      <c r="S5086" s="2"/>
      <c r="T5086" s="2"/>
      <c r="U5086" s="2" t="s">
        <v>30</v>
      </c>
      <c r="V5086" s="2" t="s">
        <v>31</v>
      </c>
      <c r="W5086" s="2" t="s">
        <v>782</v>
      </c>
      <c r="X5086" s="2" t="s">
        <v>1344</v>
      </c>
    </row>
    <row r="5087" spans="1:24" hidden="1">
      <c r="A5087" s="2">
        <v>16592</v>
      </c>
      <c r="B5087" s="2" t="s">
        <v>14707</v>
      </c>
      <c r="C5087" s="2"/>
      <c r="D5087" s="2" t="s">
        <v>139</v>
      </c>
      <c r="E5087" s="2" t="s">
        <v>14484</v>
      </c>
      <c r="F5087" s="2" t="s">
        <v>14708</v>
      </c>
      <c r="G5087" s="2" t="s">
        <v>429</v>
      </c>
      <c r="H5087" s="2" t="s">
        <v>14709</v>
      </c>
      <c r="I5087" s="2" t="s">
        <v>14710</v>
      </c>
      <c r="J5087" s="2" t="s">
        <v>14711</v>
      </c>
      <c r="K5087" s="2" t="e">
        <f>RIGHT(I5087,LEN(I5087)-SEARCH("[",I5087))</f>
        <v>#VALUE!</v>
      </c>
      <c r="L5087" s="2" t="e">
        <f t="shared" si="162"/>
        <v>#VALUE!</v>
      </c>
      <c r="M5087" s="2" t="s">
        <v>42</v>
      </c>
      <c r="N5087" s="2" t="e">
        <f t="shared" si="163"/>
        <v>#VALUE!</v>
      </c>
      <c r="O5087" s="2"/>
      <c r="P5087" s="2"/>
      <c r="Q5087" s="2" t="s">
        <v>43</v>
      </c>
      <c r="R5087" s="2"/>
      <c r="S5087" s="2"/>
      <c r="T5087" s="2"/>
      <c r="U5087" s="2" t="s">
        <v>30</v>
      </c>
      <c r="V5087" s="2" t="s">
        <v>31</v>
      </c>
      <c r="W5087" s="2" t="s">
        <v>782</v>
      </c>
      <c r="X5087" s="2" t="s">
        <v>1344</v>
      </c>
    </row>
    <row r="5088" spans="1:24" hidden="1">
      <c r="A5088" s="2">
        <v>16593</v>
      </c>
      <c r="B5088" s="2" t="s">
        <v>14712</v>
      </c>
      <c r="C5088" s="2"/>
      <c r="D5088" s="2" t="s">
        <v>139</v>
      </c>
      <c r="E5088" s="2" t="s">
        <v>14484</v>
      </c>
      <c r="F5088" s="2" t="s">
        <v>14713</v>
      </c>
      <c r="G5088" s="2" t="s">
        <v>438</v>
      </c>
      <c r="H5088" s="2" t="s">
        <v>14714</v>
      </c>
      <c r="I5088" s="2" t="s">
        <v>14715</v>
      </c>
      <c r="J5088" s="2" t="s">
        <v>5793</v>
      </c>
      <c r="K5088" s="2" t="e">
        <f>RIGHT(I5088,LEN(I5088)-SEARCH("[",I5088))</f>
        <v>#VALUE!</v>
      </c>
      <c r="L5088" s="2" t="e">
        <f t="shared" si="162"/>
        <v>#VALUE!</v>
      </c>
      <c r="M5088" s="2" t="s">
        <v>42</v>
      </c>
      <c r="N5088" s="2" t="e">
        <f t="shared" si="163"/>
        <v>#VALUE!</v>
      </c>
      <c r="O5088" s="2"/>
      <c r="P5088" s="2"/>
      <c r="Q5088" s="2" t="s">
        <v>43</v>
      </c>
      <c r="R5088" s="2"/>
      <c r="S5088" s="2"/>
      <c r="T5088" s="2"/>
      <c r="U5088" s="2" t="s">
        <v>30</v>
      </c>
      <c r="V5088" s="2" t="s">
        <v>31</v>
      </c>
      <c r="W5088" s="2" t="s">
        <v>782</v>
      </c>
      <c r="X5088" s="2" t="s">
        <v>1344</v>
      </c>
    </row>
    <row r="5089" spans="1:24" hidden="1">
      <c r="A5089" s="2">
        <v>16555</v>
      </c>
      <c r="B5089" s="2" t="s">
        <v>14716</v>
      </c>
      <c r="C5089" s="2"/>
      <c r="D5089" s="2" t="s">
        <v>139</v>
      </c>
      <c r="E5089" s="2" t="s">
        <v>14484</v>
      </c>
      <c r="F5089" s="2" t="s">
        <v>14717</v>
      </c>
      <c r="G5089" s="2" t="s">
        <v>447</v>
      </c>
      <c r="H5089" s="2" t="s">
        <v>14718</v>
      </c>
      <c r="I5089" s="2" t="s">
        <v>14719</v>
      </c>
      <c r="J5089" s="2" t="s">
        <v>14720</v>
      </c>
      <c r="K5089" s="2" t="e">
        <f>RIGHT(I5089,LEN(I5089)-SEARCH("[",I5089))</f>
        <v>#VALUE!</v>
      </c>
      <c r="L5089" s="2" t="e">
        <f t="shared" si="162"/>
        <v>#VALUE!</v>
      </c>
      <c r="M5089" s="2" t="s">
        <v>42</v>
      </c>
      <c r="N5089" s="2" t="e">
        <f t="shared" si="163"/>
        <v>#VALUE!</v>
      </c>
      <c r="O5089" s="2"/>
      <c r="P5089" s="2"/>
      <c r="Q5089" s="2" t="s">
        <v>43</v>
      </c>
      <c r="R5089" s="2"/>
      <c r="S5089" s="2"/>
      <c r="T5089" s="2"/>
      <c r="U5089" s="2" t="s">
        <v>30</v>
      </c>
      <c r="V5089" s="2" t="s">
        <v>31</v>
      </c>
      <c r="W5089" s="2" t="s">
        <v>782</v>
      </c>
      <c r="X5089" s="2" t="s">
        <v>1344</v>
      </c>
    </row>
    <row r="5090" spans="1:24" hidden="1">
      <c r="A5090" s="2">
        <v>16594</v>
      </c>
      <c r="B5090" s="2" t="s">
        <v>14721</v>
      </c>
      <c r="C5090" s="2"/>
      <c r="D5090" s="2" t="s">
        <v>139</v>
      </c>
      <c r="E5090" s="2" t="s">
        <v>14484</v>
      </c>
      <c r="F5090" s="2" t="s">
        <v>14722</v>
      </c>
      <c r="G5090" s="2" t="s">
        <v>456</v>
      </c>
      <c r="H5090" s="2" t="s">
        <v>14723</v>
      </c>
      <c r="I5090" s="2" t="s">
        <v>14724</v>
      </c>
      <c r="J5090" s="2" t="s">
        <v>14725</v>
      </c>
      <c r="K5090" s="2" t="e">
        <f>RIGHT(I5090,LEN(I5090)-SEARCH("[",I5090))</f>
        <v>#VALUE!</v>
      </c>
      <c r="L5090" s="2" t="e">
        <f t="shared" si="162"/>
        <v>#VALUE!</v>
      </c>
      <c r="M5090" s="2" t="s">
        <v>42</v>
      </c>
      <c r="N5090" s="2" t="e">
        <f t="shared" si="163"/>
        <v>#VALUE!</v>
      </c>
      <c r="O5090" s="2"/>
      <c r="P5090" s="2"/>
      <c r="Q5090" s="2" t="s">
        <v>43</v>
      </c>
      <c r="R5090" s="2"/>
      <c r="S5090" s="2"/>
      <c r="T5090" s="2"/>
      <c r="U5090" s="2" t="s">
        <v>30</v>
      </c>
      <c r="V5090" s="2" t="s">
        <v>31</v>
      </c>
      <c r="W5090" s="2" t="s">
        <v>782</v>
      </c>
      <c r="X5090" s="2" t="s">
        <v>1344</v>
      </c>
    </row>
    <row r="5091" spans="1:24" hidden="1">
      <c r="A5091" s="2">
        <v>16595</v>
      </c>
      <c r="B5091" s="2" t="s">
        <v>14726</v>
      </c>
      <c r="C5091" s="2"/>
      <c r="D5091" s="2" t="s">
        <v>139</v>
      </c>
      <c r="E5091" s="2" t="s">
        <v>14484</v>
      </c>
      <c r="F5091" s="2" t="s">
        <v>14727</v>
      </c>
      <c r="G5091" s="2" t="s">
        <v>465</v>
      </c>
      <c r="H5091" s="2" t="s">
        <v>14728</v>
      </c>
      <c r="I5091" s="2" t="s">
        <v>14729</v>
      </c>
      <c r="J5091" s="2" t="s">
        <v>14730</v>
      </c>
      <c r="K5091" s="2" t="e">
        <f>RIGHT(I5091,LEN(I5091)-SEARCH("[",I5091))</f>
        <v>#VALUE!</v>
      </c>
      <c r="L5091" s="2" t="e">
        <f t="shared" si="162"/>
        <v>#VALUE!</v>
      </c>
      <c r="M5091" s="2" t="s">
        <v>42</v>
      </c>
      <c r="N5091" s="2" t="e">
        <f t="shared" si="163"/>
        <v>#VALUE!</v>
      </c>
      <c r="O5091" s="2"/>
      <c r="P5091" s="2"/>
      <c r="Q5091" s="2" t="s">
        <v>43</v>
      </c>
      <c r="R5091" s="2"/>
      <c r="S5091" s="2"/>
      <c r="T5091" s="2"/>
      <c r="U5091" s="2" t="s">
        <v>30</v>
      </c>
      <c r="V5091" s="2" t="s">
        <v>31</v>
      </c>
      <c r="W5091" s="2" t="s">
        <v>782</v>
      </c>
      <c r="X5091" s="2" t="s">
        <v>1344</v>
      </c>
    </row>
    <row r="5092" spans="1:24" hidden="1">
      <c r="A5092" s="2">
        <v>16598</v>
      </c>
      <c r="B5092" s="2" t="s">
        <v>14731</v>
      </c>
      <c r="C5092" s="2"/>
      <c r="D5092" s="2" t="s">
        <v>139</v>
      </c>
      <c r="E5092" s="2" t="s">
        <v>14484</v>
      </c>
      <c r="F5092" s="2" t="s">
        <v>14732</v>
      </c>
      <c r="G5092" s="2" t="s">
        <v>473</v>
      </c>
      <c r="H5092" s="2" t="s">
        <v>14733</v>
      </c>
      <c r="I5092" s="2" t="s">
        <v>14734</v>
      </c>
      <c r="J5092" s="2" t="s">
        <v>14735</v>
      </c>
      <c r="K5092" s="2" t="e">
        <f>RIGHT(I5092,LEN(I5092)-SEARCH("[",I5092))</f>
        <v>#VALUE!</v>
      </c>
      <c r="L5092" s="2" t="e">
        <f t="shared" si="162"/>
        <v>#VALUE!</v>
      </c>
      <c r="M5092" s="2" t="s">
        <v>42</v>
      </c>
      <c r="N5092" s="2" t="e">
        <f t="shared" si="163"/>
        <v>#VALUE!</v>
      </c>
      <c r="O5092" s="2"/>
      <c r="P5092" s="2"/>
      <c r="Q5092" s="2" t="s">
        <v>43</v>
      </c>
      <c r="R5092" s="2"/>
      <c r="S5092" s="2"/>
      <c r="T5092" s="2"/>
      <c r="U5092" s="2" t="s">
        <v>30</v>
      </c>
      <c r="V5092" s="2" t="s">
        <v>31</v>
      </c>
      <c r="W5092" s="2" t="s">
        <v>782</v>
      </c>
      <c r="X5092" s="2" t="s">
        <v>1344</v>
      </c>
    </row>
    <row r="5093" spans="1:24" hidden="1">
      <c r="A5093" s="2">
        <v>16602</v>
      </c>
      <c r="B5093" s="2" t="s">
        <v>14736</v>
      </c>
      <c r="C5093" s="2"/>
      <c r="D5093" s="2" t="s">
        <v>139</v>
      </c>
      <c r="E5093" s="2" t="s">
        <v>14484</v>
      </c>
      <c r="F5093" s="2" t="s">
        <v>14737</v>
      </c>
      <c r="G5093" s="2" t="s">
        <v>481</v>
      </c>
      <c r="H5093" s="2" t="s">
        <v>14738</v>
      </c>
      <c r="I5093" s="2" t="s">
        <v>14739</v>
      </c>
      <c r="J5093" s="2" t="s">
        <v>14740</v>
      </c>
      <c r="K5093" s="2" t="e">
        <f>RIGHT(I5093,LEN(I5093)-SEARCH("[",I5093))</f>
        <v>#VALUE!</v>
      </c>
      <c r="L5093" s="2" t="e">
        <f t="shared" si="162"/>
        <v>#VALUE!</v>
      </c>
      <c r="M5093" s="2" t="s">
        <v>42</v>
      </c>
      <c r="N5093" s="2" t="e">
        <f t="shared" si="163"/>
        <v>#VALUE!</v>
      </c>
      <c r="O5093" s="2"/>
      <c r="P5093" s="2"/>
      <c r="Q5093" s="2" t="s">
        <v>43</v>
      </c>
      <c r="R5093" s="2"/>
      <c r="S5093" s="2"/>
      <c r="T5093" s="2"/>
      <c r="U5093" s="2" t="s">
        <v>30</v>
      </c>
      <c r="V5093" s="2" t="s">
        <v>31</v>
      </c>
      <c r="W5093" s="2" t="s">
        <v>782</v>
      </c>
      <c r="X5093" s="2" t="s">
        <v>1344</v>
      </c>
    </row>
    <row r="5094" spans="1:24" hidden="1">
      <c r="A5094" s="2">
        <v>16603</v>
      </c>
      <c r="B5094" s="2" t="s">
        <v>14741</v>
      </c>
      <c r="C5094" s="2"/>
      <c r="D5094" s="2" t="s">
        <v>139</v>
      </c>
      <c r="E5094" s="2" t="s">
        <v>14484</v>
      </c>
      <c r="F5094" s="2" t="s">
        <v>14742</v>
      </c>
      <c r="G5094" s="2" t="s">
        <v>490</v>
      </c>
      <c r="H5094" s="2" t="s">
        <v>14743</v>
      </c>
      <c r="I5094" s="2" t="s">
        <v>14744</v>
      </c>
      <c r="J5094" s="2" t="s">
        <v>14745</v>
      </c>
      <c r="K5094" s="2" t="e">
        <f>RIGHT(I5094,LEN(I5094)-SEARCH("[",I5094))</f>
        <v>#VALUE!</v>
      </c>
      <c r="L5094" s="2" t="e">
        <f t="shared" si="162"/>
        <v>#VALUE!</v>
      </c>
      <c r="M5094" s="2" t="s">
        <v>42</v>
      </c>
      <c r="N5094" s="2" t="e">
        <f t="shared" si="163"/>
        <v>#VALUE!</v>
      </c>
      <c r="O5094" s="2"/>
      <c r="P5094" s="2"/>
      <c r="Q5094" s="2" t="s">
        <v>43</v>
      </c>
      <c r="R5094" s="2"/>
      <c r="S5094" s="2"/>
      <c r="T5094" s="2"/>
      <c r="U5094" s="2" t="s">
        <v>30</v>
      </c>
      <c r="V5094" s="2" t="s">
        <v>31</v>
      </c>
      <c r="W5094" s="2" t="s">
        <v>782</v>
      </c>
      <c r="X5094" s="2" t="s">
        <v>1344</v>
      </c>
    </row>
    <row r="5095" spans="1:24" hidden="1">
      <c r="A5095" s="2">
        <v>16605</v>
      </c>
      <c r="B5095" s="2" t="s">
        <v>14746</v>
      </c>
      <c r="C5095" s="2"/>
      <c r="D5095" s="2" t="s">
        <v>139</v>
      </c>
      <c r="E5095" s="2" t="s">
        <v>14484</v>
      </c>
      <c r="F5095" s="2" t="s">
        <v>14747</v>
      </c>
      <c r="G5095" s="2" t="s">
        <v>499</v>
      </c>
      <c r="H5095" s="2" t="s">
        <v>14748</v>
      </c>
      <c r="I5095" s="2" t="s">
        <v>14749</v>
      </c>
      <c r="J5095" s="2" t="s">
        <v>14750</v>
      </c>
      <c r="K5095" s="2" t="e">
        <f>RIGHT(I5095,LEN(I5095)-SEARCH("[",I5095))</f>
        <v>#VALUE!</v>
      </c>
      <c r="L5095" s="2" t="e">
        <f t="shared" si="162"/>
        <v>#VALUE!</v>
      </c>
      <c r="M5095" s="2" t="s">
        <v>42</v>
      </c>
      <c r="N5095" s="2" t="e">
        <f t="shared" si="163"/>
        <v>#VALUE!</v>
      </c>
      <c r="O5095" s="2"/>
      <c r="P5095" s="2"/>
      <c r="Q5095" s="2" t="s">
        <v>43</v>
      </c>
      <c r="R5095" s="2"/>
      <c r="S5095" s="2"/>
      <c r="T5095" s="2"/>
      <c r="U5095" s="2" t="s">
        <v>30</v>
      </c>
      <c r="V5095" s="2" t="s">
        <v>31</v>
      </c>
      <c r="W5095" s="2" t="s">
        <v>782</v>
      </c>
      <c r="X5095" s="2" t="s">
        <v>1344</v>
      </c>
    </row>
    <row r="5096" spans="1:24" hidden="1">
      <c r="A5096" s="2">
        <v>16606</v>
      </c>
      <c r="B5096" s="2" t="s">
        <v>14751</v>
      </c>
      <c r="C5096" s="2"/>
      <c r="D5096" s="2" t="s">
        <v>139</v>
      </c>
      <c r="E5096" s="2" t="s">
        <v>14484</v>
      </c>
      <c r="F5096" s="2" t="s">
        <v>14752</v>
      </c>
      <c r="G5096" s="2" t="s">
        <v>508</v>
      </c>
      <c r="H5096" s="2" t="s">
        <v>14753</v>
      </c>
      <c r="I5096" s="2" t="s">
        <v>14754</v>
      </c>
      <c r="J5096" s="2" t="s">
        <v>14755</v>
      </c>
      <c r="K5096" s="2" t="e">
        <f>RIGHT(I5096,LEN(I5096)-SEARCH("[",I5096))</f>
        <v>#VALUE!</v>
      </c>
      <c r="L5096" s="2" t="e">
        <f t="shared" si="162"/>
        <v>#VALUE!</v>
      </c>
      <c r="M5096" s="2" t="s">
        <v>42</v>
      </c>
      <c r="N5096" s="2" t="e">
        <f t="shared" si="163"/>
        <v>#VALUE!</v>
      </c>
      <c r="O5096" s="2"/>
      <c r="P5096" s="2"/>
      <c r="Q5096" s="2" t="s">
        <v>43</v>
      </c>
      <c r="R5096" s="2"/>
      <c r="S5096" s="2"/>
      <c r="T5096" s="2"/>
      <c r="U5096" s="2" t="s">
        <v>30</v>
      </c>
      <c r="V5096" s="2" t="s">
        <v>31</v>
      </c>
      <c r="W5096" s="2" t="s">
        <v>782</v>
      </c>
      <c r="X5096" s="2" t="s">
        <v>1344</v>
      </c>
    </row>
    <row r="5097" spans="1:24" hidden="1">
      <c r="A5097" s="2">
        <v>16607</v>
      </c>
      <c r="B5097" s="2" t="s">
        <v>14756</v>
      </c>
      <c r="C5097" s="2"/>
      <c r="D5097" s="2" t="s">
        <v>139</v>
      </c>
      <c r="E5097" s="2" t="s">
        <v>14484</v>
      </c>
      <c r="F5097" s="2" t="s">
        <v>14757</v>
      </c>
      <c r="G5097" s="2" t="s">
        <v>517</v>
      </c>
      <c r="H5097" s="2" t="s">
        <v>14758</v>
      </c>
      <c r="I5097" s="2" t="s">
        <v>14759</v>
      </c>
      <c r="J5097" s="2" t="s">
        <v>14760</v>
      </c>
      <c r="K5097" s="2" t="e">
        <f>RIGHT(I5097,LEN(I5097)-SEARCH("[",I5097))</f>
        <v>#VALUE!</v>
      </c>
      <c r="L5097" s="2" t="e">
        <f t="shared" si="162"/>
        <v>#VALUE!</v>
      </c>
      <c r="M5097" s="2" t="s">
        <v>42</v>
      </c>
      <c r="N5097" s="2" t="e">
        <f t="shared" si="163"/>
        <v>#VALUE!</v>
      </c>
      <c r="O5097" s="2"/>
      <c r="P5097" s="2"/>
      <c r="Q5097" s="2" t="s">
        <v>43</v>
      </c>
      <c r="R5097" s="2"/>
      <c r="S5097" s="2"/>
      <c r="T5097" s="2"/>
      <c r="U5097" s="2" t="s">
        <v>30</v>
      </c>
      <c r="V5097" s="2" t="s">
        <v>31</v>
      </c>
      <c r="W5097" s="2" t="s">
        <v>782</v>
      </c>
      <c r="X5097" s="2" t="s">
        <v>1344</v>
      </c>
    </row>
    <row r="5098" spans="1:24" hidden="1">
      <c r="A5098" s="2">
        <v>16608</v>
      </c>
      <c r="B5098" s="2" t="s">
        <v>14761</v>
      </c>
      <c r="C5098" s="2"/>
      <c r="D5098" s="2" t="s">
        <v>139</v>
      </c>
      <c r="E5098" s="2" t="s">
        <v>14484</v>
      </c>
      <c r="F5098" s="2" t="s">
        <v>14762</v>
      </c>
      <c r="G5098" s="2" t="s">
        <v>526</v>
      </c>
      <c r="H5098" s="2" t="s">
        <v>14763</v>
      </c>
      <c r="I5098" s="2" t="s">
        <v>14764</v>
      </c>
      <c r="J5098" s="2" t="s">
        <v>14765</v>
      </c>
      <c r="K5098" s="2" t="e">
        <f>RIGHT(I5098,LEN(I5098)-SEARCH("[",I5098))</f>
        <v>#VALUE!</v>
      </c>
      <c r="L5098" s="2" t="e">
        <f t="shared" si="162"/>
        <v>#VALUE!</v>
      </c>
      <c r="M5098" s="2" t="s">
        <v>42</v>
      </c>
      <c r="N5098" s="2" t="e">
        <f t="shared" si="163"/>
        <v>#VALUE!</v>
      </c>
      <c r="O5098" s="2"/>
      <c r="P5098" s="2"/>
      <c r="Q5098" s="2" t="s">
        <v>43</v>
      </c>
      <c r="R5098" s="2"/>
      <c r="S5098" s="2"/>
      <c r="T5098" s="2"/>
      <c r="U5098" s="2" t="s">
        <v>30</v>
      </c>
      <c r="V5098" s="2" t="s">
        <v>31</v>
      </c>
      <c r="W5098" s="2" t="s">
        <v>782</v>
      </c>
      <c r="X5098" s="2" t="s">
        <v>1344</v>
      </c>
    </row>
    <row r="5099" spans="1:24" hidden="1">
      <c r="A5099" s="2">
        <v>16620</v>
      </c>
      <c r="B5099" s="2" t="s">
        <v>14766</v>
      </c>
      <c r="C5099" s="2"/>
      <c r="D5099" s="2" t="s">
        <v>139</v>
      </c>
      <c r="E5099" s="2" t="s">
        <v>14484</v>
      </c>
      <c r="F5099" s="2" t="s">
        <v>14767</v>
      </c>
      <c r="G5099" s="2" t="s">
        <v>535</v>
      </c>
      <c r="H5099" s="2" t="s">
        <v>14768</v>
      </c>
      <c r="I5099" s="2" t="s">
        <v>14769</v>
      </c>
      <c r="J5099" s="2" t="s">
        <v>14770</v>
      </c>
      <c r="K5099" s="2" t="e">
        <f>RIGHT(I5099,LEN(I5099)-SEARCH("[",I5099))</f>
        <v>#VALUE!</v>
      </c>
      <c r="L5099" s="2" t="e">
        <f t="shared" si="162"/>
        <v>#VALUE!</v>
      </c>
      <c r="M5099" s="2" t="s">
        <v>42</v>
      </c>
      <c r="N5099" s="2" t="e">
        <f t="shared" si="163"/>
        <v>#VALUE!</v>
      </c>
      <c r="O5099" s="2"/>
      <c r="P5099" s="2"/>
      <c r="Q5099" s="2" t="s">
        <v>43</v>
      </c>
      <c r="R5099" s="2"/>
      <c r="S5099" s="2"/>
      <c r="T5099" s="2"/>
      <c r="U5099" s="2" t="s">
        <v>30</v>
      </c>
      <c r="V5099" s="2" t="s">
        <v>31</v>
      </c>
      <c r="W5099" s="2" t="s">
        <v>782</v>
      </c>
      <c r="X5099" s="2" t="s">
        <v>1344</v>
      </c>
    </row>
    <row r="5100" spans="1:24" hidden="1">
      <c r="A5100" s="2">
        <v>16548</v>
      </c>
      <c r="B5100" s="2" t="s">
        <v>14771</v>
      </c>
      <c r="C5100" s="2"/>
      <c r="D5100" s="2" t="s">
        <v>139</v>
      </c>
      <c r="E5100" s="2" t="s">
        <v>14484</v>
      </c>
      <c r="F5100" s="2" t="s">
        <v>14772</v>
      </c>
      <c r="G5100" s="2" t="s">
        <v>159</v>
      </c>
      <c r="H5100" s="2" t="s">
        <v>14773</v>
      </c>
      <c r="I5100" s="2" t="s">
        <v>14774</v>
      </c>
      <c r="J5100" s="2" t="s">
        <v>14775</v>
      </c>
      <c r="K5100" s="2" t="e">
        <f>RIGHT(I5100,LEN(I5100)-SEARCH("[",I5100))</f>
        <v>#VALUE!</v>
      </c>
      <c r="L5100" s="2" t="e">
        <f t="shared" si="162"/>
        <v>#VALUE!</v>
      </c>
      <c r="M5100" s="2" t="s">
        <v>42</v>
      </c>
      <c r="N5100" s="2" t="e">
        <f t="shared" si="163"/>
        <v>#VALUE!</v>
      </c>
      <c r="O5100" s="2"/>
      <c r="P5100" s="2"/>
      <c r="Q5100" s="2" t="s">
        <v>43</v>
      </c>
      <c r="R5100" s="2"/>
      <c r="S5100" s="2"/>
      <c r="T5100" s="2"/>
      <c r="U5100" s="2" t="s">
        <v>30</v>
      </c>
      <c r="V5100" s="2" t="s">
        <v>31</v>
      </c>
      <c r="W5100" s="2" t="s">
        <v>782</v>
      </c>
      <c r="X5100" s="2" t="s">
        <v>1344</v>
      </c>
    </row>
    <row r="5101" spans="1:24" hidden="1">
      <c r="A5101" s="2">
        <v>16621</v>
      </c>
      <c r="B5101" s="2" t="s">
        <v>14776</v>
      </c>
      <c r="C5101" s="2"/>
      <c r="D5101" s="2" t="s">
        <v>139</v>
      </c>
      <c r="E5101" s="2" t="s">
        <v>14484</v>
      </c>
      <c r="F5101" s="2" t="s">
        <v>14777</v>
      </c>
      <c r="G5101" s="2" t="s">
        <v>553</v>
      </c>
      <c r="H5101" s="2" t="s">
        <v>14778</v>
      </c>
      <c r="I5101" s="2" t="s">
        <v>14779</v>
      </c>
      <c r="J5101" s="2" t="s">
        <v>14780</v>
      </c>
      <c r="K5101" s="2" t="e">
        <f>RIGHT(I5101,LEN(I5101)-SEARCH("[",I5101))</f>
        <v>#VALUE!</v>
      </c>
      <c r="L5101" s="2" t="e">
        <f t="shared" si="162"/>
        <v>#VALUE!</v>
      </c>
      <c r="M5101" s="2" t="s">
        <v>42</v>
      </c>
      <c r="N5101" s="2" t="e">
        <f t="shared" si="163"/>
        <v>#VALUE!</v>
      </c>
      <c r="O5101" s="2"/>
      <c r="P5101" s="2"/>
      <c r="Q5101" s="2" t="s">
        <v>43</v>
      </c>
      <c r="R5101" s="2"/>
      <c r="S5101" s="2"/>
      <c r="T5101" s="2"/>
      <c r="U5101" s="2" t="s">
        <v>30</v>
      </c>
      <c r="V5101" s="2" t="s">
        <v>31</v>
      </c>
      <c r="W5101" s="2" t="s">
        <v>782</v>
      </c>
      <c r="X5101" s="2" t="s">
        <v>1344</v>
      </c>
    </row>
    <row r="5102" spans="1:24" hidden="1">
      <c r="A5102" s="2">
        <v>16622</v>
      </c>
      <c r="B5102" s="2" t="s">
        <v>14781</v>
      </c>
      <c r="C5102" s="2"/>
      <c r="D5102" s="2" t="s">
        <v>139</v>
      </c>
      <c r="E5102" s="2" t="s">
        <v>14484</v>
      </c>
      <c r="F5102" s="2" t="s">
        <v>14782</v>
      </c>
      <c r="G5102" s="2" t="s">
        <v>562</v>
      </c>
      <c r="H5102" s="2" t="s">
        <v>14783</v>
      </c>
      <c r="I5102" s="2" t="s">
        <v>14784</v>
      </c>
      <c r="J5102" s="2" t="s">
        <v>14785</v>
      </c>
      <c r="K5102" s="2" t="e">
        <f>RIGHT(I5102,LEN(I5102)-SEARCH("[",I5102))</f>
        <v>#VALUE!</v>
      </c>
      <c r="L5102" s="2" t="e">
        <f t="shared" si="162"/>
        <v>#VALUE!</v>
      </c>
      <c r="M5102" s="2" t="s">
        <v>42</v>
      </c>
      <c r="N5102" s="2" t="e">
        <f t="shared" si="163"/>
        <v>#VALUE!</v>
      </c>
      <c r="O5102" s="2"/>
      <c r="P5102" s="2"/>
      <c r="Q5102" s="2" t="s">
        <v>43</v>
      </c>
      <c r="R5102" s="2"/>
      <c r="S5102" s="2"/>
      <c r="T5102" s="2"/>
      <c r="U5102" s="2" t="s">
        <v>30</v>
      </c>
      <c r="V5102" s="2" t="s">
        <v>31</v>
      </c>
      <c r="W5102" s="2" t="s">
        <v>782</v>
      </c>
      <c r="X5102" s="2" t="s">
        <v>1344</v>
      </c>
    </row>
    <row r="5103" spans="1:24" hidden="1">
      <c r="A5103" s="2">
        <v>23135</v>
      </c>
      <c r="B5103" s="2" t="s">
        <v>14786</v>
      </c>
      <c r="C5103" s="2"/>
      <c r="D5103" s="2" t="s">
        <v>139</v>
      </c>
      <c r="E5103" s="2" t="s">
        <v>14484</v>
      </c>
      <c r="F5103" s="2" t="s">
        <v>14787</v>
      </c>
      <c r="G5103" s="2" t="s">
        <v>571</v>
      </c>
      <c r="H5103" s="2" t="s">
        <v>14788</v>
      </c>
      <c r="I5103" s="2" t="s">
        <v>14789</v>
      </c>
      <c r="J5103" s="2" t="s">
        <v>14790</v>
      </c>
      <c r="K5103" s="2" t="e">
        <f>RIGHT(I5103,LEN(I5103)-SEARCH("[",I5103))</f>
        <v>#VALUE!</v>
      </c>
      <c r="L5103" s="2" t="e">
        <f t="shared" si="162"/>
        <v>#VALUE!</v>
      </c>
      <c r="M5103" s="2" t="s">
        <v>42</v>
      </c>
      <c r="N5103" s="2" t="e">
        <f t="shared" si="163"/>
        <v>#VALUE!</v>
      </c>
      <c r="O5103" s="2"/>
      <c r="P5103" s="2"/>
      <c r="Q5103" s="2" t="s">
        <v>43</v>
      </c>
      <c r="R5103" s="2"/>
      <c r="S5103" s="2"/>
      <c r="T5103" s="2" t="s">
        <v>29</v>
      </c>
      <c r="U5103" s="2" t="s">
        <v>30</v>
      </c>
      <c r="V5103" s="2" t="s">
        <v>31</v>
      </c>
      <c r="W5103" s="2" t="s">
        <v>782</v>
      </c>
      <c r="X5103" s="2" t="s">
        <v>1344</v>
      </c>
    </row>
    <row r="5104" spans="1:24" hidden="1">
      <c r="A5104" s="2">
        <v>23137</v>
      </c>
      <c r="B5104" s="2" t="s">
        <v>14791</v>
      </c>
      <c r="C5104" s="2"/>
      <c r="D5104" s="2" t="s">
        <v>139</v>
      </c>
      <c r="E5104" s="2" t="s">
        <v>14484</v>
      </c>
      <c r="F5104" s="2" t="s">
        <v>14792</v>
      </c>
      <c r="G5104" s="2" t="s">
        <v>580</v>
      </c>
      <c r="H5104" s="2" t="s">
        <v>14793</v>
      </c>
      <c r="I5104" s="2" t="s">
        <v>14794</v>
      </c>
      <c r="J5104" s="2" t="s">
        <v>10402</v>
      </c>
      <c r="K5104" s="2" t="e">
        <f>RIGHT(I5104,LEN(I5104)-SEARCH("[",I5104))</f>
        <v>#VALUE!</v>
      </c>
      <c r="L5104" s="2" t="e">
        <f t="shared" si="162"/>
        <v>#VALUE!</v>
      </c>
      <c r="M5104" s="2" t="s">
        <v>42</v>
      </c>
      <c r="N5104" s="2" t="e">
        <f t="shared" si="163"/>
        <v>#VALUE!</v>
      </c>
      <c r="O5104" s="2"/>
      <c r="P5104" s="2"/>
      <c r="Q5104" s="2" t="s">
        <v>43</v>
      </c>
      <c r="R5104" s="2"/>
      <c r="S5104" s="2"/>
      <c r="T5104" s="2" t="s">
        <v>29</v>
      </c>
      <c r="U5104" s="2" t="s">
        <v>30</v>
      </c>
      <c r="V5104" s="2" t="s">
        <v>31</v>
      </c>
      <c r="W5104" s="2" t="s">
        <v>782</v>
      </c>
      <c r="X5104" s="2" t="s">
        <v>1344</v>
      </c>
    </row>
    <row r="5105" spans="1:24" hidden="1">
      <c r="A5105" s="2">
        <v>23138</v>
      </c>
      <c r="B5105" s="2" t="s">
        <v>14795</v>
      </c>
      <c r="C5105" s="2"/>
      <c r="D5105" s="2" t="s">
        <v>139</v>
      </c>
      <c r="E5105" s="2" t="s">
        <v>14484</v>
      </c>
      <c r="F5105" s="2" t="s">
        <v>14796</v>
      </c>
      <c r="G5105" s="2" t="s">
        <v>589</v>
      </c>
      <c r="H5105" s="2" t="s">
        <v>14797</v>
      </c>
      <c r="I5105" s="2" t="s">
        <v>14798</v>
      </c>
      <c r="J5105" s="2" t="s">
        <v>14799</v>
      </c>
      <c r="K5105" s="2" t="e">
        <f>RIGHT(I5105,LEN(I5105)-SEARCH("[",I5105))</f>
        <v>#VALUE!</v>
      </c>
      <c r="L5105" s="2" t="e">
        <f t="shared" si="162"/>
        <v>#VALUE!</v>
      </c>
      <c r="M5105" s="2" t="s">
        <v>42</v>
      </c>
      <c r="N5105" s="2" t="e">
        <f t="shared" si="163"/>
        <v>#VALUE!</v>
      </c>
      <c r="O5105" s="2"/>
      <c r="P5105" s="2"/>
      <c r="Q5105" s="2" t="s">
        <v>43</v>
      </c>
      <c r="R5105" s="2"/>
      <c r="S5105" s="2"/>
      <c r="T5105" s="2" t="s">
        <v>29</v>
      </c>
      <c r="U5105" s="2" t="s">
        <v>30</v>
      </c>
      <c r="V5105" s="2" t="s">
        <v>31</v>
      </c>
      <c r="W5105" s="2" t="s">
        <v>782</v>
      </c>
      <c r="X5105" s="2" t="s">
        <v>1344</v>
      </c>
    </row>
    <row r="5106" spans="1:24" hidden="1">
      <c r="A5106" s="2">
        <v>16554</v>
      </c>
      <c r="B5106" s="2" t="s">
        <v>14800</v>
      </c>
      <c r="C5106" s="2"/>
      <c r="D5106" s="2" t="s">
        <v>139</v>
      </c>
      <c r="E5106" s="2" t="s">
        <v>14484</v>
      </c>
      <c r="F5106" s="2" t="s">
        <v>14801</v>
      </c>
      <c r="G5106" s="2" t="s">
        <v>597</v>
      </c>
      <c r="H5106" s="2" t="s">
        <v>14802</v>
      </c>
      <c r="I5106" s="2" t="s">
        <v>14803</v>
      </c>
      <c r="J5106" s="2" t="s">
        <v>6001</v>
      </c>
      <c r="K5106" s="2" t="e">
        <f>RIGHT(I5106,LEN(I5106)-SEARCH("[",I5106))</f>
        <v>#VALUE!</v>
      </c>
      <c r="L5106" s="2" t="e">
        <f t="shared" si="162"/>
        <v>#VALUE!</v>
      </c>
      <c r="M5106" s="2" t="s">
        <v>42</v>
      </c>
      <c r="N5106" s="2" t="e">
        <f t="shared" si="163"/>
        <v>#VALUE!</v>
      </c>
      <c r="O5106" s="2"/>
      <c r="P5106" s="2"/>
      <c r="Q5106" s="2" t="s">
        <v>43</v>
      </c>
      <c r="R5106" s="2"/>
      <c r="S5106" s="2"/>
      <c r="T5106" s="2"/>
      <c r="U5106" s="2" t="s">
        <v>30</v>
      </c>
      <c r="V5106" s="2" t="s">
        <v>31</v>
      </c>
      <c r="W5106" s="2" t="s">
        <v>782</v>
      </c>
      <c r="X5106" s="2" t="s">
        <v>1344</v>
      </c>
    </row>
    <row r="5107" spans="1:24" hidden="1">
      <c r="A5107" s="2">
        <v>16565</v>
      </c>
      <c r="B5107" s="2" t="s">
        <v>14804</v>
      </c>
      <c r="C5107" s="2"/>
      <c r="D5107" s="2" t="s">
        <v>139</v>
      </c>
      <c r="E5107" s="2" t="s">
        <v>14484</v>
      </c>
      <c r="F5107" s="2" t="s">
        <v>14805</v>
      </c>
      <c r="G5107" s="2" t="s">
        <v>606</v>
      </c>
      <c r="H5107" s="2" t="s">
        <v>14806</v>
      </c>
      <c r="I5107" s="2" t="s">
        <v>14807</v>
      </c>
      <c r="J5107" s="2" t="s">
        <v>14808</v>
      </c>
      <c r="K5107" s="2" t="e">
        <f>RIGHT(I5107,LEN(I5107)-SEARCH("[",I5107))</f>
        <v>#VALUE!</v>
      </c>
      <c r="L5107" s="2" t="e">
        <f t="shared" si="162"/>
        <v>#VALUE!</v>
      </c>
      <c r="M5107" s="2" t="s">
        <v>42</v>
      </c>
      <c r="N5107" s="2" t="e">
        <f t="shared" si="163"/>
        <v>#VALUE!</v>
      </c>
      <c r="O5107" s="2"/>
      <c r="P5107" s="2"/>
      <c r="Q5107" s="2" t="s">
        <v>43</v>
      </c>
      <c r="R5107" s="2"/>
      <c r="S5107" s="2"/>
      <c r="T5107" s="2"/>
      <c r="U5107" s="2" t="s">
        <v>30</v>
      </c>
      <c r="V5107" s="2" t="s">
        <v>31</v>
      </c>
      <c r="W5107" s="2" t="s">
        <v>782</v>
      </c>
      <c r="X5107" s="2" t="s">
        <v>1344</v>
      </c>
    </row>
    <row r="5108" spans="1:24" hidden="1">
      <c r="A5108" s="2">
        <v>16566</v>
      </c>
      <c r="B5108" s="2" t="s">
        <v>14809</v>
      </c>
      <c r="C5108" s="2"/>
      <c r="D5108" s="2" t="s">
        <v>139</v>
      </c>
      <c r="E5108" s="2" t="s">
        <v>14484</v>
      </c>
      <c r="F5108" s="2" t="s">
        <v>14810</v>
      </c>
      <c r="G5108" s="2" t="s">
        <v>176</v>
      </c>
      <c r="H5108" s="2" t="s">
        <v>14811</v>
      </c>
      <c r="I5108" s="2" t="s">
        <v>14812</v>
      </c>
      <c r="J5108" s="2" t="s">
        <v>805</v>
      </c>
      <c r="K5108" s="2" t="e">
        <f>RIGHT(I5108,LEN(I5108)-SEARCH("[",I5108))</f>
        <v>#VALUE!</v>
      </c>
      <c r="L5108" s="2" t="e">
        <f t="shared" si="162"/>
        <v>#VALUE!</v>
      </c>
      <c r="M5108" s="2" t="s">
        <v>42</v>
      </c>
      <c r="N5108" s="2" t="e">
        <f t="shared" si="163"/>
        <v>#VALUE!</v>
      </c>
      <c r="O5108" s="2"/>
      <c r="P5108" s="2"/>
      <c r="Q5108" s="2" t="s">
        <v>43</v>
      </c>
      <c r="R5108" s="2"/>
      <c r="S5108" s="2"/>
      <c r="T5108" s="2"/>
      <c r="U5108" s="2" t="s">
        <v>30</v>
      </c>
      <c r="V5108" s="2" t="s">
        <v>31</v>
      </c>
      <c r="W5108" s="2" t="s">
        <v>782</v>
      </c>
      <c r="X5108" s="2" t="s">
        <v>1344</v>
      </c>
    </row>
    <row r="5109" spans="1:24" hidden="1">
      <c r="A5109" s="2">
        <v>16567</v>
      </c>
      <c r="B5109" s="2" t="s">
        <v>14813</v>
      </c>
      <c r="C5109" s="2"/>
      <c r="D5109" s="2" t="s">
        <v>139</v>
      </c>
      <c r="E5109" s="2" t="s">
        <v>14484</v>
      </c>
      <c r="F5109" s="2" t="s">
        <v>14814</v>
      </c>
      <c r="G5109" s="2" t="s">
        <v>182</v>
      </c>
      <c r="H5109" s="2" t="s">
        <v>14815</v>
      </c>
      <c r="I5109" s="2" t="s">
        <v>14816</v>
      </c>
      <c r="J5109" s="2" t="s">
        <v>14817</v>
      </c>
      <c r="K5109" s="2" t="e">
        <f>RIGHT(I5109,LEN(I5109)-SEARCH("[",I5109))</f>
        <v>#VALUE!</v>
      </c>
      <c r="L5109" s="2" t="e">
        <f t="shared" si="162"/>
        <v>#VALUE!</v>
      </c>
      <c r="M5109" s="2" t="s">
        <v>42</v>
      </c>
      <c r="N5109" s="2" t="e">
        <f t="shared" si="163"/>
        <v>#VALUE!</v>
      </c>
      <c r="O5109" s="2"/>
      <c r="P5109" s="2"/>
      <c r="Q5109" s="2" t="s">
        <v>43</v>
      </c>
      <c r="R5109" s="2"/>
      <c r="S5109" s="2"/>
      <c r="T5109" s="2"/>
      <c r="U5109" s="2" t="s">
        <v>30</v>
      </c>
      <c r="V5109" s="2" t="s">
        <v>31</v>
      </c>
      <c r="W5109" s="2" t="s">
        <v>782</v>
      </c>
      <c r="X5109" s="2" t="s">
        <v>1344</v>
      </c>
    </row>
    <row r="5110" spans="1:24" hidden="1">
      <c r="A5110" s="2">
        <v>16568</v>
      </c>
      <c r="B5110" s="2" t="s">
        <v>14818</v>
      </c>
      <c r="C5110" s="2"/>
      <c r="D5110" s="2" t="s">
        <v>139</v>
      </c>
      <c r="E5110" s="2" t="s">
        <v>14484</v>
      </c>
      <c r="F5110" s="2" t="s">
        <v>14819</v>
      </c>
      <c r="G5110" s="2" t="s">
        <v>14820</v>
      </c>
      <c r="H5110" s="2" t="s">
        <v>14821</v>
      </c>
      <c r="I5110" s="2" t="s">
        <v>14822</v>
      </c>
      <c r="J5110" s="2" t="s">
        <v>14817</v>
      </c>
      <c r="K5110" s="2" t="e">
        <f>RIGHT(I5110,LEN(I5110)-SEARCH("[",I5110))</f>
        <v>#VALUE!</v>
      </c>
      <c r="L5110" s="2" t="e">
        <f t="shared" si="162"/>
        <v>#VALUE!</v>
      </c>
      <c r="M5110" s="2" t="s">
        <v>42</v>
      </c>
      <c r="N5110" s="2" t="e">
        <f t="shared" si="163"/>
        <v>#VALUE!</v>
      </c>
      <c r="O5110" s="2"/>
      <c r="P5110" s="2"/>
      <c r="Q5110" s="2" t="s">
        <v>43</v>
      </c>
      <c r="R5110" s="2"/>
      <c r="S5110" s="2"/>
      <c r="T5110" s="2"/>
      <c r="U5110" s="2" t="s">
        <v>30</v>
      </c>
      <c r="V5110" s="2" t="s">
        <v>31</v>
      </c>
      <c r="W5110" s="2" t="s">
        <v>782</v>
      </c>
      <c r="X5110" s="2" t="s">
        <v>1344</v>
      </c>
    </row>
    <row r="5111" spans="1:24" hidden="1">
      <c r="A5111" s="2">
        <v>16571</v>
      </c>
      <c r="B5111" s="2" t="s">
        <v>14823</v>
      </c>
      <c r="C5111" s="2"/>
      <c r="D5111" s="2" t="s">
        <v>139</v>
      </c>
      <c r="E5111" s="2" t="s">
        <v>14484</v>
      </c>
      <c r="F5111" s="2" t="s">
        <v>14824</v>
      </c>
      <c r="G5111" s="2" t="s">
        <v>188</v>
      </c>
      <c r="H5111" s="2" t="s">
        <v>14825</v>
      </c>
      <c r="I5111" s="2" t="s">
        <v>14826</v>
      </c>
      <c r="J5111" s="2" t="s">
        <v>5700</v>
      </c>
      <c r="K5111" s="2" t="e">
        <f>RIGHT(I5111,LEN(I5111)-SEARCH("[",I5111))</f>
        <v>#VALUE!</v>
      </c>
      <c r="L5111" s="2" t="e">
        <f t="shared" si="162"/>
        <v>#VALUE!</v>
      </c>
      <c r="M5111" s="2" t="s">
        <v>42</v>
      </c>
      <c r="N5111" s="2" t="e">
        <f t="shared" si="163"/>
        <v>#VALUE!</v>
      </c>
      <c r="O5111" s="2"/>
      <c r="P5111" s="2"/>
      <c r="Q5111" s="2" t="s">
        <v>43</v>
      </c>
      <c r="R5111" s="2"/>
      <c r="S5111" s="2"/>
      <c r="T5111" s="2"/>
      <c r="U5111" s="2" t="s">
        <v>30</v>
      </c>
      <c r="V5111" s="2" t="s">
        <v>31</v>
      </c>
      <c r="W5111" s="2" t="s">
        <v>782</v>
      </c>
      <c r="X5111" s="2" t="s">
        <v>1344</v>
      </c>
    </row>
    <row r="5112" spans="1:24" hidden="1">
      <c r="A5112" s="2">
        <v>16572</v>
      </c>
      <c r="B5112" s="2" t="s">
        <v>14827</v>
      </c>
      <c r="C5112" s="2"/>
      <c r="D5112" s="2" t="s">
        <v>139</v>
      </c>
      <c r="E5112" s="2" t="s">
        <v>14484</v>
      </c>
      <c r="F5112" s="2" t="s">
        <v>14828</v>
      </c>
      <c r="G5112" s="2" t="s">
        <v>14829</v>
      </c>
      <c r="H5112" s="2" t="s">
        <v>14830</v>
      </c>
      <c r="I5112" s="2" t="s">
        <v>14831</v>
      </c>
      <c r="J5112" s="2" t="s">
        <v>5700</v>
      </c>
      <c r="K5112" s="2" t="e">
        <f>RIGHT(I5112,LEN(I5112)-SEARCH("[",I5112))</f>
        <v>#VALUE!</v>
      </c>
      <c r="L5112" s="2" t="e">
        <f t="shared" si="162"/>
        <v>#VALUE!</v>
      </c>
      <c r="M5112" s="2" t="s">
        <v>42</v>
      </c>
      <c r="N5112" s="2" t="e">
        <f t="shared" si="163"/>
        <v>#VALUE!</v>
      </c>
      <c r="O5112" s="2"/>
      <c r="P5112" s="2"/>
      <c r="Q5112" s="2" t="s">
        <v>43</v>
      </c>
      <c r="R5112" s="2"/>
      <c r="S5112" s="2"/>
      <c r="T5112" s="2"/>
      <c r="U5112" s="2" t="s">
        <v>30</v>
      </c>
      <c r="V5112" s="2" t="s">
        <v>31</v>
      </c>
      <c r="W5112" s="2" t="s">
        <v>782</v>
      </c>
      <c r="X5112" s="2" t="s">
        <v>1344</v>
      </c>
    </row>
    <row r="5113" spans="1:24" hidden="1">
      <c r="A5113" s="2">
        <v>16569</v>
      </c>
      <c r="B5113" s="2" t="s">
        <v>14832</v>
      </c>
      <c r="C5113" s="2"/>
      <c r="D5113" s="2" t="s">
        <v>139</v>
      </c>
      <c r="E5113" s="2" t="s">
        <v>14484</v>
      </c>
      <c r="F5113" s="2" t="s">
        <v>14833</v>
      </c>
      <c r="G5113" s="2" t="s">
        <v>639</v>
      </c>
      <c r="H5113" s="2" t="s">
        <v>14834</v>
      </c>
      <c r="I5113" s="2" t="s">
        <v>14835</v>
      </c>
      <c r="J5113" s="2" t="s">
        <v>14836</v>
      </c>
      <c r="K5113" s="2" t="e">
        <f>RIGHT(I5113,LEN(I5113)-SEARCH("[",I5113))</f>
        <v>#VALUE!</v>
      </c>
      <c r="L5113" s="2" t="e">
        <f t="shared" si="162"/>
        <v>#VALUE!</v>
      </c>
      <c r="M5113" s="2" t="s">
        <v>42</v>
      </c>
      <c r="N5113" s="2" t="e">
        <f t="shared" si="163"/>
        <v>#VALUE!</v>
      </c>
      <c r="O5113" s="2"/>
      <c r="P5113" s="2"/>
      <c r="Q5113" s="2" t="s">
        <v>43</v>
      </c>
      <c r="R5113" s="2"/>
      <c r="S5113" s="2"/>
      <c r="T5113" s="2"/>
      <c r="U5113" s="2" t="s">
        <v>30</v>
      </c>
      <c r="V5113" s="2" t="s">
        <v>31</v>
      </c>
      <c r="W5113" s="2" t="s">
        <v>782</v>
      </c>
      <c r="X5113" s="2" t="s">
        <v>1344</v>
      </c>
    </row>
    <row r="5114" spans="1:24" hidden="1">
      <c r="A5114" s="2">
        <v>16549</v>
      </c>
      <c r="B5114" s="2" t="s">
        <v>14837</v>
      </c>
      <c r="C5114" s="2"/>
      <c r="D5114" s="2" t="s">
        <v>818</v>
      </c>
      <c r="E5114" s="2" t="s">
        <v>14484</v>
      </c>
      <c r="F5114" s="2" t="s">
        <v>14838</v>
      </c>
      <c r="G5114" s="2" t="s">
        <v>857</v>
      </c>
      <c r="H5114" s="2" t="s">
        <v>14839</v>
      </c>
      <c r="I5114" s="2" t="s">
        <v>14840</v>
      </c>
      <c r="J5114" s="2" t="s">
        <v>14488</v>
      </c>
      <c r="K5114" s="2" t="e">
        <f>RIGHT(I5114,LEN(I5114)-SEARCH("[",I5114))</f>
        <v>#VALUE!</v>
      </c>
      <c r="L5114" s="2" t="e">
        <f t="shared" si="162"/>
        <v>#VALUE!</v>
      </c>
      <c r="M5114" s="2" t="s">
        <v>42</v>
      </c>
      <c r="N5114" s="2" t="e">
        <f t="shared" si="163"/>
        <v>#VALUE!</v>
      </c>
      <c r="O5114" s="2"/>
      <c r="P5114" s="2"/>
      <c r="Q5114" s="2" t="s">
        <v>43</v>
      </c>
      <c r="R5114" s="2"/>
      <c r="S5114" s="2"/>
      <c r="T5114" s="2"/>
      <c r="U5114" s="2" t="s">
        <v>30</v>
      </c>
      <c r="V5114" s="2" t="s">
        <v>31</v>
      </c>
      <c r="W5114" s="2" t="s">
        <v>782</v>
      </c>
      <c r="X5114" s="2" t="s">
        <v>1344</v>
      </c>
    </row>
    <row r="5115" spans="1:24" hidden="1">
      <c r="A5115" s="2">
        <v>16570</v>
      </c>
      <c r="B5115" s="2" t="s">
        <v>14841</v>
      </c>
      <c r="C5115" s="2"/>
      <c r="D5115" s="2" t="s">
        <v>57</v>
      </c>
      <c r="E5115" s="2" t="s">
        <v>14484</v>
      </c>
      <c r="F5115" s="2" t="s">
        <v>14842</v>
      </c>
      <c r="G5115" s="2" t="s">
        <v>14843</v>
      </c>
      <c r="H5115" s="2" t="s">
        <v>14844</v>
      </c>
      <c r="I5115" s="2" t="s">
        <v>14845</v>
      </c>
      <c r="J5115" s="2" t="s">
        <v>14846</v>
      </c>
      <c r="K5115" s="2" t="e">
        <f>RIGHT(I5115,LEN(I5115)-SEARCH("[",I5115))</f>
        <v>#VALUE!</v>
      </c>
      <c r="L5115" s="2" t="e">
        <f t="shared" si="162"/>
        <v>#VALUE!</v>
      </c>
      <c r="M5115" s="2" t="s">
        <v>42</v>
      </c>
      <c r="N5115" s="2" t="e">
        <f t="shared" si="163"/>
        <v>#VALUE!</v>
      </c>
      <c r="O5115" s="2"/>
      <c r="P5115" s="2"/>
      <c r="Q5115" s="2" t="s">
        <v>43</v>
      </c>
      <c r="R5115" s="2"/>
      <c r="S5115" s="2"/>
      <c r="T5115" s="2"/>
      <c r="U5115" s="2" t="s">
        <v>30</v>
      </c>
      <c r="V5115" s="2" t="s">
        <v>31</v>
      </c>
      <c r="W5115" s="2" t="s">
        <v>782</v>
      </c>
      <c r="X5115" s="2" t="s">
        <v>1344</v>
      </c>
    </row>
    <row r="5116" spans="1:24" hidden="1">
      <c r="A5116" s="2">
        <v>16597</v>
      </c>
      <c r="B5116" s="2" t="s">
        <v>14847</v>
      </c>
      <c r="C5116" s="2"/>
      <c r="D5116" s="2" t="s">
        <v>57</v>
      </c>
      <c r="E5116" s="2" t="s">
        <v>14484</v>
      </c>
      <c r="F5116" s="2" t="s">
        <v>14848</v>
      </c>
      <c r="G5116" s="2" t="s">
        <v>14849</v>
      </c>
      <c r="H5116" s="2" t="s">
        <v>14850</v>
      </c>
      <c r="I5116" s="2" t="s">
        <v>14851</v>
      </c>
      <c r="J5116" s="2" t="s">
        <v>14494</v>
      </c>
      <c r="K5116" s="2" t="e">
        <f>RIGHT(I5116,LEN(I5116)-SEARCH("[",I5116))</f>
        <v>#VALUE!</v>
      </c>
      <c r="L5116" s="2" t="e">
        <f t="shared" si="162"/>
        <v>#VALUE!</v>
      </c>
      <c r="M5116" s="2" t="s">
        <v>42</v>
      </c>
      <c r="N5116" s="2" t="e">
        <f t="shared" si="163"/>
        <v>#VALUE!</v>
      </c>
      <c r="O5116" s="2"/>
      <c r="P5116" s="2"/>
      <c r="Q5116" s="2" t="s">
        <v>43</v>
      </c>
      <c r="R5116" s="2"/>
      <c r="S5116" s="2"/>
      <c r="T5116" s="2"/>
      <c r="U5116" s="2" t="s">
        <v>30</v>
      </c>
      <c r="V5116" s="2" t="s">
        <v>31</v>
      </c>
      <c r="W5116" s="2" t="s">
        <v>782</v>
      </c>
      <c r="X5116" s="2" t="s">
        <v>1344</v>
      </c>
    </row>
    <row r="5117" spans="1:24" hidden="1">
      <c r="A5117" s="2">
        <v>16586</v>
      </c>
      <c r="B5117" s="2" t="s">
        <v>14852</v>
      </c>
      <c r="C5117" s="2"/>
      <c r="D5117" s="2" t="s">
        <v>57</v>
      </c>
      <c r="E5117" s="2" t="s">
        <v>14484</v>
      </c>
      <c r="F5117" s="2" t="s">
        <v>14853</v>
      </c>
      <c r="G5117" s="2" t="s">
        <v>3338</v>
      </c>
      <c r="H5117" s="2" t="s">
        <v>14854</v>
      </c>
      <c r="I5117" s="2" t="s">
        <v>14855</v>
      </c>
      <c r="J5117" s="2" t="s">
        <v>9410</v>
      </c>
      <c r="K5117" s="2" t="e">
        <f>RIGHT(I5117,LEN(I5117)-SEARCH("[",I5117))</f>
        <v>#VALUE!</v>
      </c>
      <c r="L5117" s="2" t="e">
        <f t="shared" si="162"/>
        <v>#VALUE!</v>
      </c>
      <c r="M5117" s="2" t="s">
        <v>42</v>
      </c>
      <c r="N5117" s="2" t="e">
        <f t="shared" si="163"/>
        <v>#VALUE!</v>
      </c>
      <c r="O5117" s="2"/>
      <c r="P5117" s="2"/>
      <c r="Q5117" s="2" t="s">
        <v>43</v>
      </c>
      <c r="R5117" s="2"/>
      <c r="S5117" s="2"/>
      <c r="T5117" s="2"/>
      <c r="U5117" s="2" t="s">
        <v>30</v>
      </c>
      <c r="V5117" s="2" t="s">
        <v>31</v>
      </c>
      <c r="W5117" s="2" t="s">
        <v>782</v>
      </c>
      <c r="X5117" s="2" t="s">
        <v>1344</v>
      </c>
    </row>
    <row r="5118" spans="1:24" hidden="1">
      <c r="A5118" s="2">
        <v>16553</v>
      </c>
      <c r="B5118" s="2" t="s">
        <v>14856</v>
      </c>
      <c r="C5118" s="2"/>
      <c r="D5118" s="2" t="s">
        <v>57</v>
      </c>
      <c r="E5118" s="2" t="s">
        <v>14484</v>
      </c>
      <c r="F5118" s="2" t="s">
        <v>14857</v>
      </c>
      <c r="G5118" s="2" t="s">
        <v>14858</v>
      </c>
      <c r="H5118" s="2" t="s">
        <v>14859</v>
      </c>
      <c r="I5118" s="2" t="s">
        <v>14860</v>
      </c>
      <c r="J5118" s="2" t="s">
        <v>14861</v>
      </c>
      <c r="K5118" s="2" t="e">
        <f>RIGHT(I5118,LEN(I5118)-SEARCH("[",I5118))</f>
        <v>#VALUE!</v>
      </c>
      <c r="L5118" s="2" t="e">
        <f t="shared" si="162"/>
        <v>#VALUE!</v>
      </c>
      <c r="M5118" s="2" t="s">
        <v>42</v>
      </c>
      <c r="N5118" s="2" t="e">
        <f t="shared" si="163"/>
        <v>#VALUE!</v>
      </c>
      <c r="O5118" s="2"/>
      <c r="P5118" s="2"/>
      <c r="Q5118" s="2" t="s">
        <v>43</v>
      </c>
      <c r="R5118" s="2"/>
      <c r="S5118" s="2"/>
      <c r="T5118" s="2"/>
      <c r="U5118" s="2" t="s">
        <v>30</v>
      </c>
      <c r="V5118" s="2" t="s">
        <v>31</v>
      </c>
      <c r="W5118" s="2" t="s">
        <v>782</v>
      </c>
      <c r="X5118" s="2" t="s">
        <v>1344</v>
      </c>
    </row>
    <row r="5119" spans="1:24" hidden="1">
      <c r="A5119" s="2">
        <v>16561</v>
      </c>
      <c r="B5119" s="2" t="s">
        <v>14862</v>
      </c>
      <c r="C5119" s="2"/>
      <c r="D5119" s="2" t="s">
        <v>57</v>
      </c>
      <c r="E5119" s="2" t="s">
        <v>14484</v>
      </c>
      <c r="F5119" s="2" t="s">
        <v>14863</v>
      </c>
      <c r="G5119" s="2" t="s">
        <v>14864</v>
      </c>
      <c r="H5119" s="2" t="s">
        <v>14865</v>
      </c>
      <c r="I5119" s="2" t="s">
        <v>14866</v>
      </c>
      <c r="J5119" s="2" t="s">
        <v>11460</v>
      </c>
      <c r="K5119" s="2" t="e">
        <f>RIGHT(I5119,LEN(I5119)-SEARCH("[",I5119))</f>
        <v>#VALUE!</v>
      </c>
      <c r="L5119" s="2" t="e">
        <f t="shared" si="162"/>
        <v>#VALUE!</v>
      </c>
      <c r="M5119" s="2" t="s">
        <v>42</v>
      </c>
      <c r="N5119" s="2" t="e">
        <f t="shared" si="163"/>
        <v>#VALUE!</v>
      </c>
      <c r="O5119" s="2"/>
      <c r="P5119" s="2"/>
      <c r="Q5119" s="2" t="s">
        <v>43</v>
      </c>
      <c r="R5119" s="2"/>
      <c r="S5119" s="2"/>
      <c r="T5119" s="2"/>
      <c r="U5119" s="2" t="s">
        <v>30</v>
      </c>
      <c r="V5119" s="2" t="s">
        <v>31</v>
      </c>
      <c r="W5119" s="2" t="s">
        <v>782</v>
      </c>
      <c r="X5119" s="2" t="s">
        <v>1344</v>
      </c>
    </row>
    <row r="5120" spans="1:24" hidden="1">
      <c r="A5120" s="2">
        <v>16551</v>
      </c>
      <c r="B5120" s="2" t="s">
        <v>14867</v>
      </c>
      <c r="C5120" s="2"/>
      <c r="D5120" s="2" t="s">
        <v>57</v>
      </c>
      <c r="E5120" s="2" t="s">
        <v>14484</v>
      </c>
      <c r="F5120" s="2" t="s">
        <v>14868</v>
      </c>
      <c r="G5120" s="2" t="s">
        <v>14869</v>
      </c>
      <c r="H5120" s="2" t="s">
        <v>14870</v>
      </c>
      <c r="I5120" s="2" t="s">
        <v>14871</v>
      </c>
      <c r="J5120" s="2" t="s">
        <v>14872</v>
      </c>
      <c r="K5120" s="2" t="e">
        <f>RIGHT(I5120,LEN(I5120)-SEARCH("[",I5120))</f>
        <v>#VALUE!</v>
      </c>
      <c r="L5120" s="2" t="e">
        <f t="shared" si="162"/>
        <v>#VALUE!</v>
      </c>
      <c r="M5120" s="2" t="s">
        <v>42</v>
      </c>
      <c r="N5120" s="2" t="e">
        <f t="shared" si="163"/>
        <v>#VALUE!</v>
      </c>
      <c r="O5120" s="2"/>
      <c r="P5120" s="2"/>
      <c r="Q5120" s="2" t="s">
        <v>43</v>
      </c>
      <c r="R5120" s="2"/>
      <c r="S5120" s="2"/>
      <c r="T5120" s="2"/>
      <c r="U5120" s="2" t="s">
        <v>30</v>
      </c>
      <c r="V5120" s="2" t="s">
        <v>31</v>
      </c>
      <c r="W5120" s="2" t="s">
        <v>782</v>
      </c>
      <c r="X5120" s="2" t="s">
        <v>1344</v>
      </c>
    </row>
    <row r="5121" spans="1:24" hidden="1">
      <c r="A5121" s="2">
        <v>16601</v>
      </c>
      <c r="B5121" s="2" t="s">
        <v>14878</v>
      </c>
      <c r="C5121" s="2"/>
      <c r="D5121" s="2" t="s">
        <v>57</v>
      </c>
      <c r="E5121" s="2" t="s">
        <v>14484</v>
      </c>
      <c r="F5121" s="2" t="s">
        <v>14879</v>
      </c>
      <c r="G5121" s="2" t="s">
        <v>3352</v>
      </c>
      <c r="H5121" s="2" t="s">
        <v>14880</v>
      </c>
      <c r="I5121" s="2" t="s">
        <v>14881</v>
      </c>
      <c r="J5121" s="2" t="s">
        <v>3939</v>
      </c>
      <c r="K5121" s="2" t="e">
        <f>RIGHT(I5121,LEN(I5121)-SEARCH("[",I5121))</f>
        <v>#VALUE!</v>
      </c>
      <c r="L5121" s="2" t="e">
        <f t="shared" si="162"/>
        <v>#VALUE!</v>
      </c>
      <c r="M5121" s="2" t="s">
        <v>42</v>
      </c>
      <c r="N5121" s="2" t="e">
        <f t="shared" si="163"/>
        <v>#VALUE!</v>
      </c>
      <c r="O5121" s="2"/>
      <c r="P5121" s="2"/>
      <c r="Q5121" s="2" t="s">
        <v>43</v>
      </c>
      <c r="R5121" s="2"/>
      <c r="S5121" s="2"/>
      <c r="T5121" s="2"/>
      <c r="U5121" s="2" t="s">
        <v>30</v>
      </c>
      <c r="V5121" s="2" t="s">
        <v>31</v>
      </c>
      <c r="W5121" s="2" t="s">
        <v>782</v>
      </c>
      <c r="X5121" s="2" t="s">
        <v>1344</v>
      </c>
    </row>
    <row r="5122" spans="1:24" hidden="1">
      <c r="A5122" s="2">
        <v>16562</v>
      </c>
      <c r="B5122" s="2" t="s">
        <v>14882</v>
      </c>
      <c r="C5122" s="2"/>
      <c r="D5122" s="2" t="s">
        <v>57</v>
      </c>
      <c r="E5122" s="2" t="s">
        <v>14484</v>
      </c>
      <c r="F5122" s="2" t="s">
        <v>14883</v>
      </c>
      <c r="G5122" s="2" t="s">
        <v>14884</v>
      </c>
      <c r="H5122" s="2" t="s">
        <v>14885</v>
      </c>
      <c r="I5122" s="2" t="s">
        <v>14886</v>
      </c>
      <c r="J5122" s="2" t="s">
        <v>14861</v>
      </c>
      <c r="K5122" s="2" t="e">
        <f>RIGHT(I5122,LEN(I5122)-SEARCH("[",I5122))</f>
        <v>#VALUE!</v>
      </c>
      <c r="L5122" s="2" t="e">
        <f t="shared" si="162"/>
        <v>#VALUE!</v>
      </c>
      <c r="M5122" s="2" t="s">
        <v>42</v>
      </c>
      <c r="N5122" s="2" t="e">
        <f t="shared" si="163"/>
        <v>#VALUE!</v>
      </c>
      <c r="O5122" s="2"/>
      <c r="P5122" s="2"/>
      <c r="Q5122" s="2" t="s">
        <v>43</v>
      </c>
      <c r="R5122" s="2"/>
      <c r="S5122" s="2"/>
      <c r="T5122" s="2"/>
      <c r="U5122" s="2" t="s">
        <v>30</v>
      </c>
      <c r="V5122" s="2" t="s">
        <v>31</v>
      </c>
      <c r="W5122" s="2" t="s">
        <v>782</v>
      </c>
      <c r="X5122" s="2" t="s">
        <v>1344</v>
      </c>
    </row>
    <row r="5123" spans="1:24" hidden="1">
      <c r="A5123" s="2">
        <v>16563</v>
      </c>
      <c r="B5123" s="2" t="s">
        <v>14893</v>
      </c>
      <c r="C5123" s="2"/>
      <c r="D5123" s="2" t="s">
        <v>57</v>
      </c>
      <c r="E5123" s="2" t="s">
        <v>14484</v>
      </c>
      <c r="F5123" s="2" t="s">
        <v>14894</v>
      </c>
      <c r="G5123" s="2" t="s">
        <v>14895</v>
      </c>
      <c r="H5123" s="2" t="s">
        <v>14896</v>
      </c>
      <c r="I5123" s="2" t="s">
        <v>14897</v>
      </c>
      <c r="J5123" s="2" t="s">
        <v>14898</v>
      </c>
      <c r="K5123" s="2" t="e">
        <f>RIGHT(I5123,LEN(I5123)-SEARCH("[",I5123))</f>
        <v>#VALUE!</v>
      </c>
      <c r="L5123" s="2" t="e">
        <f t="shared" si="162"/>
        <v>#VALUE!</v>
      </c>
      <c r="M5123" s="2" t="s">
        <v>42</v>
      </c>
      <c r="N5123" s="2" t="e">
        <f t="shared" si="163"/>
        <v>#VALUE!</v>
      </c>
      <c r="O5123" s="2"/>
      <c r="P5123" s="2"/>
      <c r="Q5123" s="2" t="s">
        <v>43</v>
      </c>
      <c r="R5123" s="2"/>
      <c r="S5123" s="2"/>
      <c r="T5123" s="2"/>
      <c r="U5123" s="2" t="s">
        <v>30</v>
      </c>
      <c r="V5123" s="2" t="s">
        <v>31</v>
      </c>
      <c r="W5123" s="2" t="s">
        <v>782</v>
      </c>
      <c r="X5123" s="2" t="s">
        <v>1344</v>
      </c>
    </row>
    <row r="5124" spans="1:24" hidden="1">
      <c r="A5124" s="2">
        <v>16564</v>
      </c>
      <c r="B5124" s="2" t="s">
        <v>14938</v>
      </c>
      <c r="C5124" s="2"/>
      <c r="D5124" s="2" t="s">
        <v>1239</v>
      </c>
      <c r="E5124" s="2" t="s">
        <v>14484</v>
      </c>
      <c r="F5124" s="2" t="s">
        <v>14939</v>
      </c>
      <c r="G5124" s="2" t="s">
        <v>14940</v>
      </c>
      <c r="H5124" s="2" t="s">
        <v>14941</v>
      </c>
      <c r="I5124" s="2" t="s">
        <v>14942</v>
      </c>
      <c r="J5124" s="2" t="s">
        <v>3592</v>
      </c>
      <c r="K5124" s="2" t="e">
        <f>RIGHT(I5124,LEN(I5124)-SEARCH("[",I5124))</f>
        <v>#VALUE!</v>
      </c>
      <c r="L5124" s="2" t="e">
        <f t="shared" ref="L5124:L5187" si="164">LEFT(K5124, LEN(K5124)-1)</f>
        <v>#VALUE!</v>
      </c>
      <c r="M5124" s="2" t="s">
        <v>42</v>
      </c>
      <c r="N5124" s="2" t="e">
        <f t="shared" si="163"/>
        <v>#VALUE!</v>
      </c>
      <c r="O5124" s="2"/>
      <c r="P5124" s="2"/>
      <c r="Q5124" s="2" t="s">
        <v>43</v>
      </c>
      <c r="R5124" s="2"/>
      <c r="S5124" s="2"/>
      <c r="T5124" s="2"/>
      <c r="U5124" s="2" t="s">
        <v>30</v>
      </c>
      <c r="V5124" s="2" t="s">
        <v>31</v>
      </c>
      <c r="W5124" s="2" t="s">
        <v>782</v>
      </c>
      <c r="X5124" s="2" t="s">
        <v>1344</v>
      </c>
    </row>
    <row r="5125" spans="1:24" hidden="1">
      <c r="A5125" s="2">
        <v>19084</v>
      </c>
      <c r="B5125" s="2" t="s">
        <v>14954</v>
      </c>
      <c r="C5125" s="2"/>
      <c r="D5125" s="2" t="s">
        <v>57</v>
      </c>
      <c r="E5125" s="2" t="s">
        <v>14950</v>
      </c>
      <c r="F5125" s="2" t="s">
        <v>14955</v>
      </c>
      <c r="G5125" s="2" t="s">
        <v>4587</v>
      </c>
      <c r="H5125" s="2" t="s">
        <v>14956</v>
      </c>
      <c r="I5125" s="2" t="s">
        <v>14957</v>
      </c>
      <c r="J5125" s="2" t="s">
        <v>14958</v>
      </c>
      <c r="K5125" s="2" t="e">
        <f>RIGHT(I5125,LEN(I5125)-SEARCH("[",I5125))</f>
        <v>#VALUE!</v>
      </c>
      <c r="L5125" s="2" t="e">
        <f t="shared" si="164"/>
        <v>#VALUE!</v>
      </c>
      <c r="M5125" s="2" t="s">
        <v>42</v>
      </c>
      <c r="N5125" s="2" t="e">
        <f t="shared" si="163"/>
        <v>#VALUE!</v>
      </c>
      <c r="O5125" s="2"/>
      <c r="P5125" s="2"/>
      <c r="Q5125" s="2" t="s">
        <v>43</v>
      </c>
      <c r="R5125" s="2"/>
      <c r="S5125" s="2"/>
      <c r="T5125" s="2"/>
      <c r="U5125" s="2" t="s">
        <v>30</v>
      </c>
      <c r="V5125" s="2" t="s">
        <v>31</v>
      </c>
      <c r="W5125" s="2"/>
      <c r="X5125" s="2"/>
    </row>
    <row r="5126" spans="1:24" hidden="1">
      <c r="A5126" s="2">
        <v>19073</v>
      </c>
      <c r="B5126" s="2" t="s">
        <v>14959</v>
      </c>
      <c r="C5126" s="2"/>
      <c r="D5126" s="2" t="s">
        <v>57</v>
      </c>
      <c r="E5126" s="2" t="s">
        <v>14950</v>
      </c>
      <c r="F5126" s="2" t="s">
        <v>14960</v>
      </c>
      <c r="G5126" s="2" t="s">
        <v>14961</v>
      </c>
      <c r="H5126" s="2" t="s">
        <v>14962</v>
      </c>
      <c r="I5126" s="2" t="s">
        <v>14963</v>
      </c>
      <c r="J5126" s="2" t="s">
        <v>14964</v>
      </c>
      <c r="K5126" s="2" t="e">
        <f>RIGHT(I5126,LEN(I5126)-SEARCH("[",I5126))</f>
        <v>#VALUE!</v>
      </c>
      <c r="L5126" s="2" t="e">
        <f t="shared" si="164"/>
        <v>#VALUE!</v>
      </c>
      <c r="M5126" s="2" t="s">
        <v>42</v>
      </c>
      <c r="N5126" s="2" t="e">
        <f t="shared" si="163"/>
        <v>#VALUE!</v>
      </c>
      <c r="O5126" s="2"/>
      <c r="P5126" s="2"/>
      <c r="Q5126" s="2" t="s">
        <v>43</v>
      </c>
      <c r="R5126" s="2"/>
      <c r="S5126" s="2"/>
      <c r="T5126" s="2"/>
      <c r="U5126" s="2" t="s">
        <v>30</v>
      </c>
      <c r="V5126" s="2" t="s">
        <v>31</v>
      </c>
      <c r="W5126" s="2"/>
      <c r="X5126" s="2"/>
    </row>
    <row r="5127" spans="1:24" hidden="1">
      <c r="A5127" s="2">
        <v>19074</v>
      </c>
      <c r="B5127" s="2" t="s">
        <v>14965</v>
      </c>
      <c r="C5127" s="2"/>
      <c r="D5127" s="2" t="s">
        <v>57</v>
      </c>
      <c r="E5127" s="2" t="s">
        <v>14950</v>
      </c>
      <c r="F5127" s="2" t="s">
        <v>14966</v>
      </c>
      <c r="G5127" s="2" t="s">
        <v>14961</v>
      </c>
      <c r="H5127" s="2" t="s">
        <v>14962</v>
      </c>
      <c r="I5127" s="2" t="s">
        <v>14967</v>
      </c>
      <c r="J5127" s="2" t="s">
        <v>5033</v>
      </c>
      <c r="K5127" s="2" t="e">
        <f>RIGHT(I5127,LEN(I5127)-SEARCH("[",I5127))</f>
        <v>#VALUE!</v>
      </c>
      <c r="L5127" s="2" t="e">
        <f t="shared" si="164"/>
        <v>#VALUE!</v>
      </c>
      <c r="M5127" s="2" t="s">
        <v>42</v>
      </c>
      <c r="N5127" s="2" t="e">
        <f t="shared" si="163"/>
        <v>#VALUE!</v>
      </c>
      <c r="O5127" s="2"/>
      <c r="P5127" s="2"/>
      <c r="Q5127" s="2" t="s">
        <v>43</v>
      </c>
      <c r="R5127" s="2"/>
      <c r="S5127" s="2"/>
      <c r="T5127" s="2"/>
      <c r="U5127" s="2" t="s">
        <v>30</v>
      </c>
      <c r="V5127" s="2" t="s">
        <v>31</v>
      </c>
      <c r="W5127" s="2"/>
      <c r="X5127" s="2"/>
    </row>
    <row r="5128" spans="1:24" hidden="1">
      <c r="A5128" s="2">
        <v>19071</v>
      </c>
      <c r="B5128" s="2" t="s">
        <v>14968</v>
      </c>
      <c r="C5128" s="2"/>
      <c r="D5128" s="2" t="s">
        <v>57</v>
      </c>
      <c r="E5128" s="2" t="s">
        <v>14950</v>
      </c>
      <c r="F5128" s="2" t="s">
        <v>14969</v>
      </c>
      <c r="G5128" s="2" t="s">
        <v>14970</v>
      </c>
      <c r="H5128" s="2" t="s">
        <v>14971</v>
      </c>
      <c r="I5128" s="2" t="s">
        <v>14972</v>
      </c>
      <c r="J5128" s="2" t="s">
        <v>14973</v>
      </c>
      <c r="K5128" s="2" t="e">
        <f>RIGHT(I5128,LEN(I5128)-SEARCH("[",I5128))</f>
        <v>#VALUE!</v>
      </c>
      <c r="L5128" s="2" t="e">
        <f t="shared" si="164"/>
        <v>#VALUE!</v>
      </c>
      <c r="M5128" s="2" t="s">
        <v>42</v>
      </c>
      <c r="N5128" s="2" t="e">
        <f t="shared" si="163"/>
        <v>#VALUE!</v>
      </c>
      <c r="O5128" s="2"/>
      <c r="P5128" s="2"/>
      <c r="Q5128" s="2" t="s">
        <v>43</v>
      </c>
      <c r="R5128" s="2"/>
      <c r="S5128" s="2"/>
      <c r="T5128" s="2"/>
      <c r="U5128" s="2" t="s">
        <v>30</v>
      </c>
      <c r="V5128" s="2" t="s">
        <v>31</v>
      </c>
      <c r="W5128" s="2"/>
      <c r="X5128" s="2"/>
    </row>
    <row r="5129" spans="1:24" hidden="1">
      <c r="A5129" s="2">
        <v>19055</v>
      </c>
      <c r="B5129" s="2" t="s">
        <v>14974</v>
      </c>
      <c r="C5129" s="2"/>
      <c r="D5129" s="2" t="s">
        <v>139</v>
      </c>
      <c r="E5129" s="2" t="s">
        <v>14950</v>
      </c>
      <c r="F5129" s="2" t="s">
        <v>14975</v>
      </c>
      <c r="G5129" s="2" t="s">
        <v>10976</v>
      </c>
      <c r="H5129" s="2" t="s">
        <v>14976</v>
      </c>
      <c r="I5129" s="2" t="s">
        <v>14977</v>
      </c>
      <c r="J5129" s="2" t="s">
        <v>14978</v>
      </c>
      <c r="K5129" s="2" t="e">
        <f>RIGHT(I5129,LEN(I5129)-SEARCH("[",I5129))</f>
        <v>#VALUE!</v>
      </c>
      <c r="L5129" s="2" t="e">
        <f t="shared" si="164"/>
        <v>#VALUE!</v>
      </c>
      <c r="M5129" s="2" t="s">
        <v>42</v>
      </c>
      <c r="N5129" s="2" t="e">
        <f t="shared" si="163"/>
        <v>#VALUE!</v>
      </c>
      <c r="O5129" s="2"/>
      <c r="P5129" s="2"/>
      <c r="Q5129" s="2" t="s">
        <v>43</v>
      </c>
      <c r="R5129" s="2"/>
      <c r="S5129" s="2"/>
      <c r="T5129" s="2"/>
      <c r="U5129" s="2" t="s">
        <v>30</v>
      </c>
      <c r="V5129" s="2" t="s">
        <v>31</v>
      </c>
      <c r="W5129" s="2"/>
      <c r="X5129" s="2"/>
    </row>
    <row r="5130" spans="1:24" hidden="1">
      <c r="A5130" s="2">
        <v>19057</v>
      </c>
      <c r="B5130" s="2" t="s">
        <v>15000</v>
      </c>
      <c r="C5130" s="2"/>
      <c r="D5130" s="2" t="s">
        <v>259</v>
      </c>
      <c r="E5130" s="2" t="s">
        <v>14950</v>
      </c>
      <c r="F5130" s="2" t="s">
        <v>15001</v>
      </c>
      <c r="G5130" s="2" t="s">
        <v>15002</v>
      </c>
      <c r="H5130" s="2" t="s">
        <v>15003</v>
      </c>
      <c r="I5130" s="2" t="s">
        <v>15004</v>
      </c>
      <c r="J5130" s="2" t="s">
        <v>15005</v>
      </c>
      <c r="K5130" s="2" t="e">
        <f>RIGHT(I5130,LEN(I5130)-SEARCH("[",I5130))</f>
        <v>#VALUE!</v>
      </c>
      <c r="L5130" s="2" t="e">
        <f t="shared" si="164"/>
        <v>#VALUE!</v>
      </c>
      <c r="M5130" s="2" t="s">
        <v>42</v>
      </c>
      <c r="N5130" s="2" t="e">
        <f t="shared" si="163"/>
        <v>#VALUE!</v>
      </c>
      <c r="O5130" s="2"/>
      <c r="P5130" s="2"/>
      <c r="Q5130" s="2" t="s">
        <v>43</v>
      </c>
      <c r="R5130" s="2"/>
      <c r="S5130" s="2"/>
      <c r="T5130" s="2"/>
      <c r="U5130" s="2" t="s">
        <v>30</v>
      </c>
      <c r="V5130" s="2" t="s">
        <v>31</v>
      </c>
      <c r="W5130" s="2"/>
      <c r="X5130" s="2"/>
    </row>
    <row r="5131" spans="1:24" hidden="1">
      <c r="A5131" s="2">
        <v>19056</v>
      </c>
      <c r="B5131" s="2" t="s">
        <v>15006</v>
      </c>
      <c r="C5131" s="2"/>
      <c r="D5131" s="2" t="s">
        <v>1091</v>
      </c>
      <c r="E5131" s="2" t="s">
        <v>14950</v>
      </c>
      <c r="F5131" s="2" t="s">
        <v>15007</v>
      </c>
      <c r="G5131" s="2" t="s">
        <v>15008</v>
      </c>
      <c r="H5131" s="2" t="s">
        <v>15009</v>
      </c>
      <c r="I5131" s="2" t="s">
        <v>15010</v>
      </c>
      <c r="J5131" s="2" t="s">
        <v>14978</v>
      </c>
      <c r="K5131" s="2" t="e">
        <f>RIGHT(I5131,LEN(I5131)-SEARCH("[",I5131))</f>
        <v>#VALUE!</v>
      </c>
      <c r="L5131" s="2" t="e">
        <f t="shared" si="164"/>
        <v>#VALUE!</v>
      </c>
      <c r="M5131" s="2" t="s">
        <v>42</v>
      </c>
      <c r="N5131" s="2" t="e">
        <f t="shared" si="163"/>
        <v>#VALUE!</v>
      </c>
      <c r="O5131" s="2"/>
      <c r="P5131" s="2"/>
      <c r="Q5131" s="2" t="s">
        <v>43</v>
      </c>
      <c r="R5131" s="2"/>
      <c r="S5131" s="2"/>
      <c r="T5131" s="2"/>
      <c r="U5131" s="2" t="s">
        <v>30</v>
      </c>
      <c r="V5131" s="2" t="s">
        <v>31</v>
      </c>
      <c r="W5131" s="2"/>
      <c r="X5131" s="2"/>
    </row>
    <row r="5132" spans="1:24" hidden="1">
      <c r="A5132" s="2">
        <v>19062</v>
      </c>
      <c r="B5132" s="2" t="s">
        <v>15011</v>
      </c>
      <c r="C5132" s="2"/>
      <c r="D5132" s="2" t="s">
        <v>57</v>
      </c>
      <c r="E5132" s="2" t="s">
        <v>14950</v>
      </c>
      <c r="F5132" s="2" t="s">
        <v>15012</v>
      </c>
      <c r="G5132" s="2" t="s">
        <v>15013</v>
      </c>
      <c r="H5132" s="2" t="s">
        <v>15014</v>
      </c>
      <c r="I5132" s="2" t="s">
        <v>15015</v>
      </c>
      <c r="J5132" s="2" t="s">
        <v>15016</v>
      </c>
      <c r="K5132" s="2" t="e">
        <f>RIGHT(I5132,LEN(I5132)-SEARCH("[",I5132))</f>
        <v>#VALUE!</v>
      </c>
      <c r="L5132" s="2" t="e">
        <f t="shared" si="164"/>
        <v>#VALUE!</v>
      </c>
      <c r="M5132" s="2" t="s">
        <v>42</v>
      </c>
      <c r="N5132" s="2" t="e">
        <f t="shared" si="163"/>
        <v>#VALUE!</v>
      </c>
      <c r="O5132" s="2"/>
      <c r="P5132" s="2"/>
      <c r="Q5132" s="2" t="s">
        <v>43</v>
      </c>
      <c r="R5132" s="2"/>
      <c r="S5132" s="2"/>
      <c r="T5132" s="2"/>
      <c r="U5132" s="2" t="s">
        <v>30</v>
      </c>
      <c r="V5132" s="2" t="s">
        <v>31</v>
      </c>
      <c r="W5132" s="2"/>
      <c r="X5132" s="2"/>
    </row>
    <row r="5133" spans="1:24" hidden="1">
      <c r="A5133" s="2">
        <v>19067</v>
      </c>
      <c r="B5133" s="2" t="s">
        <v>15017</v>
      </c>
      <c r="C5133" s="2"/>
      <c r="D5133" s="2" t="s">
        <v>57</v>
      </c>
      <c r="E5133" s="2" t="s">
        <v>14950</v>
      </c>
      <c r="F5133" s="2" t="s">
        <v>15018</v>
      </c>
      <c r="G5133" s="2" t="s">
        <v>15019</v>
      </c>
      <c r="H5133" s="2" t="s">
        <v>15020</v>
      </c>
      <c r="I5133" s="2" t="s">
        <v>15021</v>
      </c>
      <c r="J5133" s="2" t="s">
        <v>15022</v>
      </c>
      <c r="K5133" s="2" t="e">
        <f>RIGHT(I5133,LEN(I5133)-SEARCH("[",I5133))</f>
        <v>#VALUE!</v>
      </c>
      <c r="L5133" s="2" t="e">
        <f t="shared" si="164"/>
        <v>#VALUE!</v>
      </c>
      <c r="M5133" s="2" t="s">
        <v>42</v>
      </c>
      <c r="N5133" s="2" t="e">
        <f t="shared" si="163"/>
        <v>#VALUE!</v>
      </c>
      <c r="O5133" s="2"/>
      <c r="P5133" s="2"/>
      <c r="Q5133" s="2" t="s">
        <v>43</v>
      </c>
      <c r="R5133" s="2"/>
      <c r="S5133" s="2"/>
      <c r="T5133" s="2"/>
      <c r="U5133" s="2" t="s">
        <v>30</v>
      </c>
      <c r="V5133" s="2" t="s">
        <v>31</v>
      </c>
      <c r="W5133" s="2"/>
      <c r="X5133" s="2"/>
    </row>
    <row r="5134" spans="1:24" hidden="1">
      <c r="A5134" s="2">
        <v>19059</v>
      </c>
      <c r="B5134" s="2" t="s">
        <v>15023</v>
      </c>
      <c r="C5134" s="2"/>
      <c r="D5134" s="2" t="s">
        <v>818</v>
      </c>
      <c r="E5134" s="2" t="s">
        <v>14950</v>
      </c>
      <c r="F5134" s="2" t="s">
        <v>15024</v>
      </c>
      <c r="G5134" s="2" t="s">
        <v>820</v>
      </c>
      <c r="H5134" s="2" t="s">
        <v>15025</v>
      </c>
      <c r="I5134" s="2" t="s">
        <v>15026</v>
      </c>
      <c r="J5134" s="2" t="s">
        <v>15027</v>
      </c>
      <c r="K5134" s="2" t="e">
        <f>RIGHT(I5134,LEN(I5134)-SEARCH("[",I5134))</f>
        <v>#VALUE!</v>
      </c>
      <c r="L5134" s="2" t="e">
        <f t="shared" si="164"/>
        <v>#VALUE!</v>
      </c>
      <c r="M5134" s="2" t="s">
        <v>42</v>
      </c>
      <c r="N5134" s="2" t="e">
        <f t="shared" si="163"/>
        <v>#VALUE!</v>
      </c>
      <c r="O5134" s="2"/>
      <c r="P5134" s="2"/>
      <c r="Q5134" s="2" t="s">
        <v>43</v>
      </c>
      <c r="R5134" s="2"/>
      <c r="S5134" s="2"/>
      <c r="T5134" s="2"/>
      <c r="U5134" s="2" t="s">
        <v>30</v>
      </c>
      <c r="V5134" s="2" t="s">
        <v>31</v>
      </c>
      <c r="W5134" s="2"/>
      <c r="X5134" s="2"/>
    </row>
    <row r="5135" spans="1:24" hidden="1">
      <c r="A5135" s="2">
        <v>19058</v>
      </c>
      <c r="B5135" s="2" t="s">
        <v>15028</v>
      </c>
      <c r="C5135" s="2"/>
      <c r="D5135" s="2" t="s">
        <v>91</v>
      </c>
      <c r="E5135" s="2" t="s">
        <v>14950</v>
      </c>
      <c r="F5135" s="2" t="s">
        <v>15029</v>
      </c>
      <c r="G5135" s="2" t="s">
        <v>15030</v>
      </c>
      <c r="H5135" s="2" t="s">
        <v>15031</v>
      </c>
      <c r="I5135" s="2" t="s">
        <v>15032</v>
      </c>
      <c r="J5135" s="2" t="s">
        <v>15033</v>
      </c>
      <c r="K5135" s="2" t="e">
        <f>RIGHT(I5135,LEN(I5135)-SEARCH("[",I5135))</f>
        <v>#VALUE!</v>
      </c>
      <c r="L5135" s="2" t="e">
        <f t="shared" si="164"/>
        <v>#VALUE!</v>
      </c>
      <c r="M5135" s="2" t="s">
        <v>42</v>
      </c>
      <c r="N5135" s="2" t="e">
        <f t="shared" si="163"/>
        <v>#VALUE!</v>
      </c>
      <c r="O5135" s="2"/>
      <c r="P5135" s="2"/>
      <c r="Q5135" s="2" t="s">
        <v>43</v>
      </c>
      <c r="R5135" s="2"/>
      <c r="S5135" s="2"/>
      <c r="T5135" s="2"/>
      <c r="U5135" s="2" t="s">
        <v>30</v>
      </c>
      <c r="V5135" s="2" t="s">
        <v>31</v>
      </c>
      <c r="W5135" s="2"/>
      <c r="X5135" s="2"/>
    </row>
    <row r="5136" spans="1:24" hidden="1">
      <c r="A5136" s="2">
        <v>19052</v>
      </c>
      <c r="B5136" s="2" t="s">
        <v>15034</v>
      </c>
      <c r="C5136" s="2"/>
      <c r="D5136" s="2" t="s">
        <v>139</v>
      </c>
      <c r="E5136" s="2" t="s">
        <v>14950</v>
      </c>
      <c r="F5136" s="2" t="s">
        <v>15035</v>
      </c>
      <c r="G5136" s="2" t="s">
        <v>8154</v>
      </c>
      <c r="H5136" s="2" t="s">
        <v>15036</v>
      </c>
      <c r="I5136" s="2" t="s">
        <v>15037</v>
      </c>
      <c r="J5136" s="2" t="s">
        <v>14978</v>
      </c>
      <c r="K5136" s="2" t="e">
        <f>RIGHT(I5136,LEN(I5136)-SEARCH("[",I5136))</f>
        <v>#VALUE!</v>
      </c>
      <c r="L5136" s="2" t="e">
        <f t="shared" si="164"/>
        <v>#VALUE!</v>
      </c>
      <c r="M5136" s="2" t="s">
        <v>42</v>
      </c>
      <c r="N5136" s="2" t="e">
        <f t="shared" si="163"/>
        <v>#VALUE!</v>
      </c>
      <c r="O5136" s="2"/>
      <c r="P5136" s="2"/>
      <c r="Q5136" s="2" t="s">
        <v>43</v>
      </c>
      <c r="R5136" s="2"/>
      <c r="S5136" s="2"/>
      <c r="T5136" s="2"/>
      <c r="U5136" s="2" t="s">
        <v>30</v>
      </c>
      <c r="V5136" s="2" t="s">
        <v>31</v>
      </c>
      <c r="W5136" s="2"/>
      <c r="X5136" s="2"/>
    </row>
    <row r="5137" spans="1:24" hidden="1">
      <c r="A5137" s="2">
        <v>19053</v>
      </c>
      <c r="B5137" s="2" t="s">
        <v>15038</v>
      </c>
      <c r="C5137" s="2"/>
      <c r="D5137" s="2" t="s">
        <v>139</v>
      </c>
      <c r="E5137" s="2" t="s">
        <v>14950</v>
      </c>
      <c r="F5137" s="2" t="s">
        <v>15039</v>
      </c>
      <c r="G5137" s="2" t="s">
        <v>15040</v>
      </c>
      <c r="H5137" s="2" t="s">
        <v>15041</v>
      </c>
      <c r="I5137" s="2" t="s">
        <v>15042</v>
      </c>
      <c r="J5137" s="2" t="s">
        <v>12109</v>
      </c>
      <c r="K5137" s="2" t="e">
        <f>RIGHT(I5137,LEN(I5137)-SEARCH("[",I5137))</f>
        <v>#VALUE!</v>
      </c>
      <c r="L5137" s="2" t="e">
        <f t="shared" si="164"/>
        <v>#VALUE!</v>
      </c>
      <c r="M5137" s="2" t="s">
        <v>42</v>
      </c>
      <c r="N5137" s="2" t="e">
        <f t="shared" si="163"/>
        <v>#VALUE!</v>
      </c>
      <c r="O5137" s="2"/>
      <c r="P5137" s="2"/>
      <c r="Q5137" s="2" t="s">
        <v>43</v>
      </c>
      <c r="R5137" s="2"/>
      <c r="S5137" s="2"/>
      <c r="T5137" s="2"/>
      <c r="U5137" s="2" t="s">
        <v>30</v>
      </c>
      <c r="V5137" s="2" t="s">
        <v>31</v>
      </c>
      <c r="W5137" s="2"/>
      <c r="X5137" s="2"/>
    </row>
    <row r="5138" spans="1:24" hidden="1">
      <c r="A5138" s="2">
        <v>19054</v>
      </c>
      <c r="B5138" s="2" t="s">
        <v>15043</v>
      </c>
      <c r="C5138" s="2"/>
      <c r="D5138" s="2" t="s">
        <v>139</v>
      </c>
      <c r="E5138" s="2" t="s">
        <v>14950</v>
      </c>
      <c r="F5138" s="2" t="s">
        <v>15044</v>
      </c>
      <c r="G5138" s="2" t="s">
        <v>15045</v>
      </c>
      <c r="H5138" s="2" t="s">
        <v>15046</v>
      </c>
      <c r="I5138" s="2" t="s">
        <v>15047</v>
      </c>
      <c r="J5138" s="2" t="s">
        <v>15048</v>
      </c>
      <c r="K5138" s="2" t="e">
        <f>RIGHT(I5138,LEN(I5138)-SEARCH("[",I5138))</f>
        <v>#VALUE!</v>
      </c>
      <c r="L5138" s="2" t="e">
        <f t="shared" si="164"/>
        <v>#VALUE!</v>
      </c>
      <c r="M5138" s="2" t="s">
        <v>42</v>
      </c>
      <c r="N5138" s="2" t="e">
        <f t="shared" si="163"/>
        <v>#VALUE!</v>
      </c>
      <c r="O5138" s="2"/>
      <c r="P5138" s="2"/>
      <c r="Q5138" s="2" t="s">
        <v>43</v>
      </c>
      <c r="R5138" s="2"/>
      <c r="S5138" s="2"/>
      <c r="T5138" s="2"/>
      <c r="U5138" s="2" t="s">
        <v>30</v>
      </c>
      <c r="V5138" s="2" t="s">
        <v>31</v>
      </c>
      <c r="W5138" s="2"/>
      <c r="X5138" s="2"/>
    </row>
    <row r="5139" spans="1:24" hidden="1">
      <c r="A5139" s="2">
        <v>19076</v>
      </c>
      <c r="B5139" s="2" t="s">
        <v>15049</v>
      </c>
      <c r="C5139" s="2"/>
      <c r="D5139" s="2" t="s">
        <v>139</v>
      </c>
      <c r="E5139" s="2" t="s">
        <v>14950</v>
      </c>
      <c r="F5139" s="2" t="s">
        <v>15050</v>
      </c>
      <c r="G5139" s="2" t="s">
        <v>159</v>
      </c>
      <c r="H5139" s="2" t="s">
        <v>15051</v>
      </c>
      <c r="I5139" s="2" t="s">
        <v>15052</v>
      </c>
      <c r="J5139" s="2" t="s">
        <v>15053</v>
      </c>
      <c r="K5139" s="2" t="e">
        <f>RIGHT(I5139,LEN(I5139)-SEARCH("[",I5139))</f>
        <v>#VALUE!</v>
      </c>
      <c r="L5139" s="2" t="e">
        <f t="shared" si="164"/>
        <v>#VALUE!</v>
      </c>
      <c r="M5139" s="2" t="s">
        <v>42</v>
      </c>
      <c r="N5139" s="2" t="e">
        <f t="shared" si="163"/>
        <v>#VALUE!</v>
      </c>
      <c r="O5139" s="2"/>
      <c r="P5139" s="2"/>
      <c r="Q5139" s="2" t="s">
        <v>43</v>
      </c>
      <c r="R5139" s="2"/>
      <c r="S5139" s="2"/>
      <c r="T5139" s="2"/>
      <c r="U5139" s="2" t="s">
        <v>30</v>
      </c>
      <c r="V5139" s="2" t="s">
        <v>31</v>
      </c>
      <c r="W5139" s="2"/>
      <c r="X5139" s="2"/>
    </row>
    <row r="5140" spans="1:24" hidden="1">
      <c r="A5140" s="2">
        <v>19078</v>
      </c>
      <c r="B5140" s="2" t="s">
        <v>15054</v>
      </c>
      <c r="C5140" s="2"/>
      <c r="D5140" s="2" t="s">
        <v>139</v>
      </c>
      <c r="E5140" s="2" t="s">
        <v>14950</v>
      </c>
      <c r="F5140" s="2" t="s">
        <v>15055</v>
      </c>
      <c r="G5140" s="2" t="s">
        <v>597</v>
      </c>
      <c r="H5140" s="2" t="s">
        <v>15056</v>
      </c>
      <c r="I5140" s="2" t="s">
        <v>15057</v>
      </c>
      <c r="J5140" s="2" t="s">
        <v>15058</v>
      </c>
      <c r="K5140" s="2" t="e">
        <f>RIGHT(I5140,LEN(I5140)-SEARCH("[",I5140))</f>
        <v>#VALUE!</v>
      </c>
      <c r="L5140" s="2" t="e">
        <f t="shared" si="164"/>
        <v>#VALUE!</v>
      </c>
      <c r="M5140" s="2" t="s">
        <v>42</v>
      </c>
      <c r="N5140" s="2" t="e">
        <f t="shared" si="163"/>
        <v>#VALUE!</v>
      </c>
      <c r="O5140" s="2"/>
      <c r="P5140" s="2"/>
      <c r="Q5140" s="2" t="s">
        <v>43</v>
      </c>
      <c r="R5140" s="2"/>
      <c r="S5140" s="2"/>
      <c r="T5140" s="2"/>
      <c r="U5140" s="2" t="s">
        <v>30</v>
      </c>
      <c r="V5140" s="2" t="s">
        <v>31</v>
      </c>
      <c r="W5140" s="2"/>
      <c r="X5140" s="2"/>
    </row>
    <row r="5141" spans="1:24" hidden="1">
      <c r="A5141" s="2">
        <v>19082</v>
      </c>
      <c r="B5141" s="2" t="s">
        <v>15059</v>
      </c>
      <c r="C5141" s="2"/>
      <c r="D5141" s="2" t="s">
        <v>139</v>
      </c>
      <c r="E5141" s="2" t="s">
        <v>14950</v>
      </c>
      <c r="F5141" s="2" t="s">
        <v>15060</v>
      </c>
      <c r="G5141" s="2" t="s">
        <v>606</v>
      </c>
      <c r="H5141" s="2" t="s">
        <v>15061</v>
      </c>
      <c r="I5141" s="2" t="s">
        <v>15062</v>
      </c>
      <c r="J5141" s="2" t="s">
        <v>14455</v>
      </c>
      <c r="K5141" s="2" t="e">
        <f>RIGHT(I5141,LEN(I5141)-SEARCH("[",I5141))</f>
        <v>#VALUE!</v>
      </c>
      <c r="L5141" s="2" t="e">
        <f t="shared" si="164"/>
        <v>#VALUE!</v>
      </c>
      <c r="M5141" s="2" t="s">
        <v>42</v>
      </c>
      <c r="N5141" s="2" t="e">
        <f t="shared" si="163"/>
        <v>#VALUE!</v>
      </c>
      <c r="O5141" s="2"/>
      <c r="P5141" s="2"/>
      <c r="Q5141" s="2" t="s">
        <v>43</v>
      </c>
      <c r="R5141" s="2"/>
      <c r="S5141" s="2"/>
      <c r="T5141" s="2"/>
      <c r="U5141" s="2" t="s">
        <v>30</v>
      </c>
      <c r="V5141" s="2" t="s">
        <v>31</v>
      </c>
      <c r="W5141" s="2"/>
      <c r="X5141" s="2"/>
    </row>
    <row r="5142" spans="1:24" hidden="1">
      <c r="A5142" s="2">
        <v>19083</v>
      </c>
      <c r="B5142" s="2" t="s">
        <v>15063</v>
      </c>
      <c r="C5142" s="2"/>
      <c r="D5142" s="2" t="s">
        <v>139</v>
      </c>
      <c r="E5142" s="2" t="s">
        <v>14950</v>
      </c>
      <c r="F5142" s="2" t="s">
        <v>15064</v>
      </c>
      <c r="G5142" s="2" t="s">
        <v>176</v>
      </c>
      <c r="H5142" s="2" t="s">
        <v>15065</v>
      </c>
      <c r="I5142" s="2" t="s">
        <v>15066</v>
      </c>
      <c r="J5142" s="2" t="s">
        <v>15067</v>
      </c>
      <c r="K5142" s="2" t="e">
        <f>RIGHT(I5142,LEN(I5142)-SEARCH("[",I5142))</f>
        <v>#VALUE!</v>
      </c>
      <c r="L5142" s="2" t="e">
        <f t="shared" si="164"/>
        <v>#VALUE!</v>
      </c>
      <c r="M5142" s="2" t="s">
        <v>42</v>
      </c>
      <c r="N5142" s="2" t="e">
        <f t="shared" si="163"/>
        <v>#VALUE!</v>
      </c>
      <c r="O5142" s="2"/>
      <c r="P5142" s="2"/>
      <c r="Q5142" s="2" t="s">
        <v>43</v>
      </c>
      <c r="R5142" s="2"/>
      <c r="S5142" s="2"/>
      <c r="T5142" s="2"/>
      <c r="U5142" s="2" t="s">
        <v>30</v>
      </c>
      <c r="V5142" s="2" t="s">
        <v>31</v>
      </c>
      <c r="W5142" s="2"/>
      <c r="X5142" s="2"/>
    </row>
    <row r="5143" spans="1:24" hidden="1">
      <c r="A5143" s="2">
        <v>19077</v>
      </c>
      <c r="B5143" s="2" t="s">
        <v>15068</v>
      </c>
      <c r="C5143" s="2"/>
      <c r="D5143" s="2" t="s">
        <v>22</v>
      </c>
      <c r="E5143" s="2" t="s">
        <v>14950</v>
      </c>
      <c r="F5143" s="2" t="s">
        <v>15069</v>
      </c>
      <c r="G5143" s="2" t="s">
        <v>15070</v>
      </c>
      <c r="H5143" s="2" t="s">
        <v>15071</v>
      </c>
      <c r="I5143" s="2" t="s">
        <v>15072</v>
      </c>
      <c r="J5143" s="2" t="s">
        <v>13438</v>
      </c>
      <c r="K5143" s="2" t="e">
        <f>RIGHT(I5143,LEN(I5143)-SEARCH("[",I5143))</f>
        <v>#VALUE!</v>
      </c>
      <c r="L5143" s="2" t="e">
        <f t="shared" si="164"/>
        <v>#VALUE!</v>
      </c>
      <c r="M5143" s="2" t="s">
        <v>42</v>
      </c>
      <c r="N5143" s="2" t="e">
        <f t="shared" si="163"/>
        <v>#VALUE!</v>
      </c>
      <c r="O5143" s="2"/>
      <c r="P5143" s="2"/>
      <c r="Q5143" s="2" t="s">
        <v>43</v>
      </c>
      <c r="R5143" s="2"/>
      <c r="S5143" s="2"/>
      <c r="T5143" s="2"/>
      <c r="U5143" s="2" t="s">
        <v>30</v>
      </c>
      <c r="V5143" s="2" t="s">
        <v>31</v>
      </c>
      <c r="W5143" s="2"/>
      <c r="X5143" s="2"/>
    </row>
    <row r="5144" spans="1:24" hidden="1">
      <c r="A5144" s="2">
        <v>19085</v>
      </c>
      <c r="B5144" s="2" t="s">
        <v>15073</v>
      </c>
      <c r="C5144" s="2"/>
      <c r="D5144" s="2" t="s">
        <v>57</v>
      </c>
      <c r="E5144" s="2" t="s">
        <v>14950</v>
      </c>
      <c r="F5144" s="2" t="s">
        <v>15074</v>
      </c>
      <c r="G5144" s="2" t="s">
        <v>4824</v>
      </c>
      <c r="H5144" s="2" t="s">
        <v>15075</v>
      </c>
      <c r="I5144" s="2" t="s">
        <v>15076</v>
      </c>
      <c r="J5144" s="2" t="s">
        <v>14958</v>
      </c>
      <c r="K5144" s="2" t="e">
        <f>RIGHT(I5144,LEN(I5144)-SEARCH("[",I5144))</f>
        <v>#VALUE!</v>
      </c>
      <c r="L5144" s="2" t="e">
        <f t="shared" si="164"/>
        <v>#VALUE!</v>
      </c>
      <c r="M5144" s="2" t="s">
        <v>42</v>
      </c>
      <c r="N5144" s="2" t="e">
        <f t="shared" si="163"/>
        <v>#VALUE!</v>
      </c>
      <c r="O5144" s="2"/>
      <c r="P5144" s="2"/>
      <c r="Q5144" s="2" t="s">
        <v>43</v>
      </c>
      <c r="R5144" s="2"/>
      <c r="S5144" s="2"/>
      <c r="T5144" s="2"/>
      <c r="U5144" s="2" t="s">
        <v>30</v>
      </c>
      <c r="V5144" s="2" t="s">
        <v>31</v>
      </c>
      <c r="W5144" s="2"/>
      <c r="X5144" s="2"/>
    </row>
    <row r="5145" spans="1:24" hidden="1">
      <c r="A5145" s="2">
        <v>19072</v>
      </c>
      <c r="B5145" s="2" t="s">
        <v>15077</v>
      </c>
      <c r="C5145" s="2"/>
      <c r="D5145" s="2" t="s">
        <v>57</v>
      </c>
      <c r="E5145" s="2" t="s">
        <v>14950</v>
      </c>
      <c r="F5145" s="2" t="s">
        <v>15078</v>
      </c>
      <c r="G5145" s="2" t="s">
        <v>8670</v>
      </c>
      <c r="H5145" s="2" t="s">
        <v>15079</v>
      </c>
      <c r="I5145" s="2" t="s">
        <v>15080</v>
      </c>
      <c r="J5145" s="2" t="s">
        <v>14964</v>
      </c>
      <c r="K5145" s="2" t="e">
        <f>RIGHT(I5145,LEN(I5145)-SEARCH("[",I5145))</f>
        <v>#VALUE!</v>
      </c>
      <c r="L5145" s="2" t="e">
        <f t="shared" si="164"/>
        <v>#VALUE!</v>
      </c>
      <c r="M5145" s="2" t="s">
        <v>42</v>
      </c>
      <c r="N5145" s="2" t="e">
        <f t="shared" ref="N5145:N5208" si="165">IF(L5145=M5145,1,0)</f>
        <v>#VALUE!</v>
      </c>
      <c r="O5145" s="2"/>
      <c r="P5145" s="2"/>
      <c r="Q5145" s="2" t="s">
        <v>43</v>
      </c>
      <c r="R5145" s="2"/>
      <c r="S5145" s="2"/>
      <c r="T5145" s="2"/>
      <c r="U5145" s="2" t="s">
        <v>30</v>
      </c>
      <c r="V5145" s="2" t="s">
        <v>31</v>
      </c>
      <c r="W5145" s="2"/>
      <c r="X5145" s="2"/>
    </row>
    <row r="5146" spans="1:24" hidden="1">
      <c r="A5146" s="2">
        <v>19075</v>
      </c>
      <c r="B5146" s="2" t="s">
        <v>15081</v>
      </c>
      <c r="C5146" s="2"/>
      <c r="D5146" s="2" t="s">
        <v>57</v>
      </c>
      <c r="E5146" s="2" t="s">
        <v>14950</v>
      </c>
      <c r="F5146" s="2" t="s">
        <v>15082</v>
      </c>
      <c r="G5146" s="2" t="s">
        <v>8670</v>
      </c>
      <c r="H5146" s="2" t="s">
        <v>15079</v>
      </c>
      <c r="I5146" s="2" t="s">
        <v>15083</v>
      </c>
      <c r="J5146" s="2" t="s">
        <v>5033</v>
      </c>
      <c r="K5146" s="2" t="e">
        <f>RIGHT(I5146,LEN(I5146)-SEARCH("[",I5146))</f>
        <v>#VALUE!</v>
      </c>
      <c r="L5146" s="2" t="e">
        <f t="shared" si="164"/>
        <v>#VALUE!</v>
      </c>
      <c r="M5146" s="2" t="s">
        <v>42</v>
      </c>
      <c r="N5146" s="2" t="e">
        <f t="shared" si="165"/>
        <v>#VALUE!</v>
      </c>
      <c r="O5146" s="2"/>
      <c r="P5146" s="2"/>
      <c r="Q5146" s="2" t="s">
        <v>43</v>
      </c>
      <c r="R5146" s="2"/>
      <c r="S5146" s="2"/>
      <c r="T5146" s="2"/>
      <c r="U5146" s="2" t="s">
        <v>30</v>
      </c>
      <c r="V5146" s="2" t="s">
        <v>31</v>
      </c>
      <c r="W5146" s="2"/>
      <c r="X5146" s="2"/>
    </row>
    <row r="5147" spans="1:24" hidden="1">
      <c r="A5147" s="2">
        <v>19061</v>
      </c>
      <c r="B5147" s="2" t="s">
        <v>15096</v>
      </c>
      <c r="C5147" s="2"/>
      <c r="D5147" s="2" t="s">
        <v>57</v>
      </c>
      <c r="E5147" s="2" t="s">
        <v>14950</v>
      </c>
      <c r="F5147" s="2" t="s">
        <v>15097</v>
      </c>
      <c r="G5147" s="2" t="s">
        <v>15098</v>
      </c>
      <c r="H5147" s="2" t="s">
        <v>15099</v>
      </c>
      <c r="I5147" s="2" t="s">
        <v>15100</v>
      </c>
      <c r="J5147" s="2" t="s">
        <v>15101</v>
      </c>
      <c r="K5147" s="2" t="e">
        <f>RIGHT(I5147,LEN(I5147)-SEARCH("[",I5147))</f>
        <v>#VALUE!</v>
      </c>
      <c r="L5147" s="2" t="e">
        <f t="shared" si="164"/>
        <v>#VALUE!</v>
      </c>
      <c r="M5147" s="2" t="s">
        <v>42</v>
      </c>
      <c r="N5147" s="2" t="e">
        <f t="shared" si="165"/>
        <v>#VALUE!</v>
      </c>
      <c r="O5147" s="2"/>
      <c r="P5147" s="2"/>
      <c r="Q5147" s="2" t="s">
        <v>43</v>
      </c>
      <c r="R5147" s="2"/>
      <c r="S5147" s="2"/>
      <c r="T5147" s="2"/>
      <c r="U5147" s="2" t="s">
        <v>30</v>
      </c>
      <c r="V5147" s="2" t="s">
        <v>31</v>
      </c>
      <c r="W5147" s="2"/>
      <c r="X5147" s="2"/>
    </row>
    <row r="5148" spans="1:24" hidden="1">
      <c r="A5148" s="2">
        <v>19079</v>
      </c>
      <c r="B5148" s="2" t="s">
        <v>15102</v>
      </c>
      <c r="C5148" s="2"/>
      <c r="D5148" s="2" t="s">
        <v>22</v>
      </c>
      <c r="E5148" s="2" t="s">
        <v>14950</v>
      </c>
      <c r="F5148" s="2" t="s">
        <v>15103</v>
      </c>
      <c r="G5148" s="2" t="s">
        <v>15104</v>
      </c>
      <c r="H5148" s="2" t="s">
        <v>15105</v>
      </c>
      <c r="I5148" s="2" t="s">
        <v>15106</v>
      </c>
      <c r="J5148" s="2" t="s">
        <v>15107</v>
      </c>
      <c r="K5148" s="2" t="e">
        <f>RIGHT(I5148,LEN(I5148)-SEARCH("[",I5148))</f>
        <v>#VALUE!</v>
      </c>
      <c r="L5148" s="2" t="e">
        <f t="shared" si="164"/>
        <v>#VALUE!</v>
      </c>
      <c r="M5148" s="2" t="s">
        <v>42</v>
      </c>
      <c r="N5148" s="2" t="e">
        <f t="shared" si="165"/>
        <v>#VALUE!</v>
      </c>
      <c r="O5148" s="2"/>
      <c r="P5148" s="2"/>
      <c r="Q5148" s="2" t="s">
        <v>43</v>
      </c>
      <c r="R5148" s="2"/>
      <c r="S5148" s="2"/>
      <c r="T5148" s="2"/>
      <c r="U5148" s="2" t="s">
        <v>30</v>
      </c>
      <c r="V5148" s="2" t="s">
        <v>31</v>
      </c>
      <c r="W5148" s="2"/>
      <c r="X5148" s="2"/>
    </row>
    <row r="5149" spans="1:24" hidden="1">
      <c r="A5149" s="2">
        <v>19080</v>
      </c>
      <c r="B5149" s="2" t="s">
        <v>15108</v>
      </c>
      <c r="C5149" s="2"/>
      <c r="D5149" s="2" t="s">
        <v>22</v>
      </c>
      <c r="E5149" s="2" t="s">
        <v>14950</v>
      </c>
      <c r="F5149" s="2" t="s">
        <v>15109</v>
      </c>
      <c r="G5149" s="2" t="s">
        <v>15104</v>
      </c>
      <c r="H5149" s="2" t="s">
        <v>15105</v>
      </c>
      <c r="I5149" s="2" t="s">
        <v>15110</v>
      </c>
      <c r="J5149" s="2" t="s">
        <v>15111</v>
      </c>
      <c r="K5149" s="2" t="e">
        <f>RIGHT(I5149,LEN(I5149)-SEARCH("[",I5149))</f>
        <v>#VALUE!</v>
      </c>
      <c r="L5149" s="2" t="e">
        <f t="shared" si="164"/>
        <v>#VALUE!</v>
      </c>
      <c r="M5149" s="2" t="s">
        <v>42</v>
      </c>
      <c r="N5149" s="2" t="e">
        <f t="shared" si="165"/>
        <v>#VALUE!</v>
      </c>
      <c r="O5149" s="2"/>
      <c r="P5149" s="2"/>
      <c r="Q5149" s="2" t="s">
        <v>43</v>
      </c>
      <c r="R5149" s="2"/>
      <c r="S5149" s="2"/>
      <c r="T5149" s="2"/>
      <c r="U5149" s="2" t="s">
        <v>30</v>
      </c>
      <c r="V5149" s="2" t="s">
        <v>31</v>
      </c>
      <c r="W5149" s="2"/>
      <c r="X5149" s="2"/>
    </row>
    <row r="5150" spans="1:24" hidden="1">
      <c r="A5150" s="2">
        <v>19081</v>
      </c>
      <c r="B5150" s="2" t="s">
        <v>15112</v>
      </c>
      <c r="C5150" s="2"/>
      <c r="D5150" s="2" t="s">
        <v>22</v>
      </c>
      <c r="E5150" s="2" t="s">
        <v>14950</v>
      </c>
      <c r="F5150" s="2" t="s">
        <v>15113</v>
      </c>
      <c r="G5150" s="2" t="s">
        <v>15104</v>
      </c>
      <c r="H5150" s="2" t="s">
        <v>15105</v>
      </c>
      <c r="I5150" s="2" t="s">
        <v>15114</v>
      </c>
      <c r="J5150" s="2" t="s">
        <v>2856</v>
      </c>
      <c r="K5150" s="2" t="e">
        <f>RIGHT(I5150,LEN(I5150)-SEARCH("[",I5150))</f>
        <v>#VALUE!</v>
      </c>
      <c r="L5150" s="2" t="e">
        <f t="shared" si="164"/>
        <v>#VALUE!</v>
      </c>
      <c r="M5150" s="2" t="s">
        <v>42</v>
      </c>
      <c r="N5150" s="2" t="e">
        <f t="shared" si="165"/>
        <v>#VALUE!</v>
      </c>
      <c r="O5150" s="2"/>
      <c r="P5150" s="2"/>
      <c r="Q5150" s="2" t="s">
        <v>43</v>
      </c>
      <c r="R5150" s="2"/>
      <c r="S5150" s="2"/>
      <c r="T5150" s="2"/>
      <c r="U5150" s="2" t="s">
        <v>30</v>
      </c>
      <c r="V5150" s="2" t="s">
        <v>31</v>
      </c>
      <c r="W5150" s="2"/>
      <c r="X5150" s="2"/>
    </row>
    <row r="5151" spans="1:24" hidden="1">
      <c r="A5151" s="2">
        <v>19070</v>
      </c>
      <c r="B5151" s="2" t="s">
        <v>15115</v>
      </c>
      <c r="C5151" s="2"/>
      <c r="D5151" s="2" t="s">
        <v>57</v>
      </c>
      <c r="E5151" s="2" t="s">
        <v>14950</v>
      </c>
      <c r="F5151" s="2" t="s">
        <v>15116</v>
      </c>
      <c r="G5151" s="2" t="s">
        <v>15117</v>
      </c>
      <c r="H5151" s="2" t="s">
        <v>15118</v>
      </c>
      <c r="I5151" s="2" t="s">
        <v>15119</v>
      </c>
      <c r="J5151" s="2" t="s">
        <v>14973</v>
      </c>
      <c r="K5151" s="2" t="e">
        <f>RIGHT(I5151,LEN(I5151)-SEARCH("[",I5151))</f>
        <v>#VALUE!</v>
      </c>
      <c r="L5151" s="2" t="e">
        <f t="shared" si="164"/>
        <v>#VALUE!</v>
      </c>
      <c r="M5151" s="2" t="s">
        <v>42</v>
      </c>
      <c r="N5151" s="2" t="e">
        <f t="shared" si="165"/>
        <v>#VALUE!</v>
      </c>
      <c r="O5151" s="2"/>
      <c r="P5151" s="2"/>
      <c r="Q5151" s="2" t="s">
        <v>43</v>
      </c>
      <c r="R5151" s="2"/>
      <c r="S5151" s="2"/>
      <c r="T5151" s="2"/>
      <c r="U5151" s="2" t="s">
        <v>30</v>
      </c>
      <c r="V5151" s="2" t="s">
        <v>31</v>
      </c>
      <c r="W5151" s="2"/>
      <c r="X5151" s="2"/>
    </row>
    <row r="5152" spans="1:24" hidden="1">
      <c r="A5152" s="2">
        <v>24110</v>
      </c>
      <c r="B5152" s="2" t="s">
        <v>15120</v>
      </c>
      <c r="C5152" s="2"/>
      <c r="D5152" s="2" t="s">
        <v>139</v>
      </c>
      <c r="E5152" s="2" t="s">
        <v>15121</v>
      </c>
      <c r="F5152" s="2" t="s">
        <v>15122</v>
      </c>
      <c r="G5152" s="2" t="s">
        <v>15123</v>
      </c>
      <c r="H5152" s="2" t="s">
        <v>15124</v>
      </c>
      <c r="I5152" s="2" t="s">
        <v>15125</v>
      </c>
      <c r="J5152" s="2" t="s">
        <v>6457</v>
      </c>
      <c r="K5152" s="2" t="e">
        <f>RIGHT(I5152,LEN(I5152)-SEARCH("[",I5152))</f>
        <v>#VALUE!</v>
      </c>
      <c r="L5152" s="2" t="e">
        <f t="shared" si="164"/>
        <v>#VALUE!</v>
      </c>
      <c r="M5152" s="2" t="s">
        <v>42</v>
      </c>
      <c r="N5152" s="2" t="e">
        <f t="shared" si="165"/>
        <v>#VALUE!</v>
      </c>
      <c r="O5152" s="2" t="s">
        <v>27</v>
      </c>
      <c r="P5152" s="2"/>
      <c r="Q5152" s="2" t="s">
        <v>28</v>
      </c>
      <c r="R5152" s="2"/>
      <c r="S5152" s="2"/>
      <c r="T5152" s="2" t="s">
        <v>29</v>
      </c>
      <c r="U5152" s="2" t="s">
        <v>30</v>
      </c>
      <c r="V5152" s="2" t="s">
        <v>31</v>
      </c>
      <c r="W5152" s="2" t="s">
        <v>32</v>
      </c>
      <c r="X5152" s="2" t="s">
        <v>7229</v>
      </c>
    </row>
    <row r="5153" spans="1:24" hidden="1">
      <c r="A5153" s="2">
        <v>24111</v>
      </c>
      <c r="B5153" s="2" t="s">
        <v>15126</v>
      </c>
      <c r="C5153" s="2"/>
      <c r="D5153" s="2" t="s">
        <v>139</v>
      </c>
      <c r="E5153" s="2" t="s">
        <v>15121</v>
      </c>
      <c r="F5153" s="2" t="s">
        <v>15127</v>
      </c>
      <c r="G5153" s="2" t="s">
        <v>15128</v>
      </c>
      <c r="H5153" s="2" t="s">
        <v>15129</v>
      </c>
      <c r="I5153" s="2" t="s">
        <v>15130</v>
      </c>
      <c r="J5153" s="2" t="s">
        <v>6457</v>
      </c>
      <c r="K5153" s="2" t="e">
        <f>RIGHT(I5153,LEN(I5153)-SEARCH("[",I5153))</f>
        <v>#VALUE!</v>
      </c>
      <c r="L5153" s="2" t="e">
        <f t="shared" si="164"/>
        <v>#VALUE!</v>
      </c>
      <c r="M5153" s="2" t="s">
        <v>42</v>
      </c>
      <c r="N5153" s="2" t="e">
        <f t="shared" si="165"/>
        <v>#VALUE!</v>
      </c>
      <c r="O5153" s="2" t="s">
        <v>27</v>
      </c>
      <c r="P5153" s="2"/>
      <c r="Q5153" s="2" t="s">
        <v>28</v>
      </c>
      <c r="R5153" s="2"/>
      <c r="S5153" s="2"/>
      <c r="T5153" s="2" t="s">
        <v>29</v>
      </c>
      <c r="U5153" s="2" t="s">
        <v>30</v>
      </c>
      <c r="V5153" s="2" t="s">
        <v>31</v>
      </c>
      <c r="W5153" s="2" t="s">
        <v>32</v>
      </c>
      <c r="X5153" s="2" t="s">
        <v>7229</v>
      </c>
    </row>
    <row r="5154" spans="1:24" hidden="1">
      <c r="A5154" s="2">
        <v>17524</v>
      </c>
      <c r="B5154" s="2" t="s">
        <v>15140</v>
      </c>
      <c r="C5154" s="2"/>
      <c r="D5154" s="2" t="s">
        <v>139</v>
      </c>
      <c r="E5154" s="2" t="s">
        <v>15121</v>
      </c>
      <c r="F5154" s="2" t="s">
        <v>15141</v>
      </c>
      <c r="G5154" s="2" t="s">
        <v>15142</v>
      </c>
      <c r="H5154" s="2" t="s">
        <v>15143</v>
      </c>
      <c r="I5154" s="2" t="s">
        <v>15144</v>
      </c>
      <c r="J5154" s="2" t="s">
        <v>14609</v>
      </c>
      <c r="K5154" s="2" t="e">
        <f>RIGHT(I5154,LEN(I5154)-SEARCH("[",I5154))</f>
        <v>#VALUE!</v>
      </c>
      <c r="L5154" s="2" t="e">
        <f t="shared" si="164"/>
        <v>#VALUE!</v>
      </c>
      <c r="M5154" s="2" t="s">
        <v>42</v>
      </c>
      <c r="N5154" s="2" t="e">
        <f t="shared" si="165"/>
        <v>#VALUE!</v>
      </c>
      <c r="O5154" s="2"/>
      <c r="P5154" s="2"/>
      <c r="Q5154" s="2" t="s">
        <v>43</v>
      </c>
      <c r="R5154" s="2"/>
      <c r="S5154" s="2"/>
      <c r="T5154" s="2"/>
      <c r="U5154" s="2" t="s">
        <v>30</v>
      </c>
      <c r="V5154" s="2" t="s">
        <v>31</v>
      </c>
      <c r="W5154" s="2"/>
      <c r="X5154" s="2"/>
    </row>
    <row r="5155" spans="1:24" hidden="1">
      <c r="A5155" s="2">
        <v>16713</v>
      </c>
      <c r="B5155" s="2" t="s">
        <v>15161</v>
      </c>
      <c r="C5155" s="2"/>
      <c r="D5155" s="2" t="s">
        <v>35</v>
      </c>
      <c r="E5155" s="2" t="s">
        <v>15162</v>
      </c>
      <c r="F5155" s="2" t="s">
        <v>15163</v>
      </c>
      <c r="G5155" s="2" t="s">
        <v>48</v>
      </c>
      <c r="H5155" s="2" t="s">
        <v>15164</v>
      </c>
      <c r="I5155" s="2" t="s">
        <v>15165</v>
      </c>
      <c r="J5155" s="2" t="s">
        <v>15166</v>
      </c>
      <c r="K5155" s="2" t="e">
        <f>RIGHT(I5155,LEN(I5155)-SEARCH("[",I5155))</f>
        <v>#VALUE!</v>
      </c>
      <c r="L5155" s="2" t="e">
        <f t="shared" si="164"/>
        <v>#VALUE!</v>
      </c>
      <c r="M5155" s="2" t="s">
        <v>42</v>
      </c>
      <c r="N5155" s="2" t="e">
        <f t="shared" si="165"/>
        <v>#VALUE!</v>
      </c>
      <c r="O5155" s="2"/>
      <c r="P5155" s="2"/>
      <c r="Q5155" s="2" t="s">
        <v>43</v>
      </c>
      <c r="R5155" s="2"/>
      <c r="S5155" s="2" t="s">
        <v>15167</v>
      </c>
      <c r="T5155" s="2"/>
      <c r="U5155" s="2" t="s">
        <v>30</v>
      </c>
      <c r="V5155" s="2" t="s">
        <v>31</v>
      </c>
      <c r="W5155" s="2" t="s">
        <v>81</v>
      </c>
      <c r="X5155" s="2" t="s">
        <v>1344</v>
      </c>
    </row>
    <row r="5156" spans="1:24" hidden="1">
      <c r="A5156" s="2">
        <v>16714</v>
      </c>
      <c r="B5156" s="2" t="s">
        <v>15168</v>
      </c>
      <c r="C5156" s="2"/>
      <c r="D5156" s="2" t="s">
        <v>1366</v>
      </c>
      <c r="E5156" s="2" t="s">
        <v>15162</v>
      </c>
      <c r="F5156" s="2" t="s">
        <v>15169</v>
      </c>
      <c r="G5156" s="2" t="s">
        <v>1675</v>
      </c>
      <c r="H5156" s="2" t="s">
        <v>15170</v>
      </c>
      <c r="I5156" s="2" t="s">
        <v>15171</v>
      </c>
      <c r="J5156" s="2" t="s">
        <v>15172</v>
      </c>
      <c r="K5156" s="2" t="e">
        <f>RIGHT(I5156,LEN(I5156)-SEARCH("[",I5156))</f>
        <v>#VALUE!</v>
      </c>
      <c r="L5156" s="2" t="e">
        <f t="shared" si="164"/>
        <v>#VALUE!</v>
      </c>
      <c r="M5156" s="2" t="s">
        <v>42</v>
      </c>
      <c r="N5156" s="2" t="e">
        <f t="shared" si="165"/>
        <v>#VALUE!</v>
      </c>
      <c r="O5156" s="2"/>
      <c r="P5156" s="2"/>
      <c r="Q5156" s="2" t="s">
        <v>43</v>
      </c>
      <c r="R5156" s="2"/>
      <c r="S5156" s="2" t="s">
        <v>15173</v>
      </c>
      <c r="T5156" s="2" t="s">
        <v>1373</v>
      </c>
      <c r="U5156" s="2" t="s">
        <v>30</v>
      </c>
      <c r="V5156" s="2" t="s">
        <v>31</v>
      </c>
      <c r="W5156" s="2" t="s">
        <v>81</v>
      </c>
      <c r="X5156" s="2" t="s">
        <v>1344</v>
      </c>
    </row>
    <row r="5157" spans="1:24" hidden="1">
      <c r="A5157" s="2">
        <v>18527</v>
      </c>
      <c r="B5157" s="2" t="s">
        <v>15182</v>
      </c>
      <c r="C5157" s="2"/>
      <c r="D5157" s="2" t="s">
        <v>57</v>
      </c>
      <c r="E5157" s="2" t="s">
        <v>15183</v>
      </c>
      <c r="F5157" s="2" t="s">
        <v>15184</v>
      </c>
      <c r="G5157" s="2" t="s">
        <v>4126</v>
      </c>
      <c r="H5157" s="2" t="s">
        <v>15185</v>
      </c>
      <c r="I5157" s="2" t="s">
        <v>15186</v>
      </c>
      <c r="J5157" s="2" t="s">
        <v>15187</v>
      </c>
      <c r="K5157" s="2" t="e">
        <f>RIGHT(I5157,LEN(I5157)-SEARCH("[",I5157))</f>
        <v>#VALUE!</v>
      </c>
      <c r="L5157" s="2" t="e">
        <f t="shared" si="164"/>
        <v>#VALUE!</v>
      </c>
      <c r="M5157" s="2" t="s">
        <v>42</v>
      </c>
      <c r="N5157" s="2" t="e">
        <f t="shared" si="165"/>
        <v>#VALUE!</v>
      </c>
      <c r="O5157" s="2"/>
      <c r="P5157" s="2"/>
      <c r="Q5157" s="2" t="s">
        <v>43</v>
      </c>
      <c r="R5157" s="2"/>
      <c r="S5157" s="2"/>
      <c r="T5157" s="2"/>
      <c r="U5157" s="2" t="s">
        <v>30</v>
      </c>
      <c r="V5157" s="2" t="s">
        <v>31</v>
      </c>
      <c r="W5157" s="2" t="s">
        <v>32</v>
      </c>
      <c r="X5157" s="2" t="s">
        <v>1167</v>
      </c>
    </row>
    <row r="5158" spans="1:24" hidden="1">
      <c r="A5158" s="2">
        <v>18525</v>
      </c>
      <c r="B5158" s="2" t="s">
        <v>15188</v>
      </c>
      <c r="C5158" s="2"/>
      <c r="D5158" s="2" t="s">
        <v>57</v>
      </c>
      <c r="E5158" s="2" t="s">
        <v>15183</v>
      </c>
      <c r="F5158" s="2" t="s">
        <v>15189</v>
      </c>
      <c r="G5158" s="2" t="s">
        <v>3479</v>
      </c>
      <c r="H5158" s="2" t="s">
        <v>15190</v>
      </c>
      <c r="I5158" s="2" t="s">
        <v>15191</v>
      </c>
      <c r="J5158" s="2" t="s">
        <v>15192</v>
      </c>
      <c r="K5158" s="2" t="e">
        <f>RIGHT(I5158,LEN(I5158)-SEARCH("[",I5158))</f>
        <v>#VALUE!</v>
      </c>
      <c r="L5158" s="2" t="e">
        <f t="shared" si="164"/>
        <v>#VALUE!</v>
      </c>
      <c r="M5158" s="2" t="s">
        <v>42</v>
      </c>
      <c r="N5158" s="2" t="e">
        <f t="shared" si="165"/>
        <v>#VALUE!</v>
      </c>
      <c r="O5158" s="2"/>
      <c r="P5158" s="2"/>
      <c r="Q5158" s="2" t="s">
        <v>43</v>
      </c>
      <c r="R5158" s="2"/>
      <c r="S5158" s="2"/>
      <c r="T5158" s="2"/>
      <c r="U5158" s="2" t="s">
        <v>30</v>
      </c>
      <c r="V5158" s="2" t="s">
        <v>31</v>
      </c>
      <c r="W5158" s="2" t="s">
        <v>32</v>
      </c>
      <c r="X5158" s="2" t="s">
        <v>1167</v>
      </c>
    </row>
    <row r="5159" spans="1:24" hidden="1">
      <c r="A5159" s="2">
        <v>18520</v>
      </c>
      <c r="B5159" s="2" t="s">
        <v>15193</v>
      </c>
      <c r="C5159" s="2"/>
      <c r="D5159" s="2" t="s">
        <v>57</v>
      </c>
      <c r="E5159" s="2" t="s">
        <v>15183</v>
      </c>
      <c r="F5159" s="2" t="s">
        <v>15194</v>
      </c>
      <c r="G5159" s="2" t="s">
        <v>10966</v>
      </c>
      <c r="H5159" s="2" t="s">
        <v>15195</v>
      </c>
      <c r="I5159" s="2" t="s">
        <v>15196</v>
      </c>
      <c r="J5159" s="2" t="s">
        <v>15197</v>
      </c>
      <c r="K5159" s="2" t="e">
        <f>RIGHT(I5159,LEN(I5159)-SEARCH("[",I5159))</f>
        <v>#VALUE!</v>
      </c>
      <c r="L5159" s="2" t="e">
        <f t="shared" si="164"/>
        <v>#VALUE!</v>
      </c>
      <c r="M5159" s="2" t="s">
        <v>42</v>
      </c>
      <c r="N5159" s="2" t="e">
        <f t="shared" si="165"/>
        <v>#VALUE!</v>
      </c>
      <c r="O5159" s="2"/>
      <c r="P5159" s="2"/>
      <c r="Q5159" s="2" t="s">
        <v>43</v>
      </c>
      <c r="R5159" s="2"/>
      <c r="S5159" s="2"/>
      <c r="T5159" s="2"/>
      <c r="U5159" s="2" t="s">
        <v>30</v>
      </c>
      <c r="V5159" s="2" t="s">
        <v>31</v>
      </c>
      <c r="W5159" s="2" t="s">
        <v>32</v>
      </c>
      <c r="X5159" s="2" t="s">
        <v>1167</v>
      </c>
    </row>
    <row r="5160" spans="1:24" hidden="1">
      <c r="A5160" s="2">
        <v>18513</v>
      </c>
      <c r="B5160" s="2" t="s">
        <v>15203</v>
      </c>
      <c r="C5160" s="2"/>
      <c r="D5160" s="2" t="s">
        <v>35</v>
      </c>
      <c r="E5160" s="2" t="s">
        <v>15183</v>
      </c>
      <c r="F5160" s="2" t="s">
        <v>15204</v>
      </c>
      <c r="G5160" s="2" t="s">
        <v>38</v>
      </c>
      <c r="H5160" s="2" t="s">
        <v>15200</v>
      </c>
      <c r="I5160" s="2" t="s">
        <v>15205</v>
      </c>
      <c r="J5160" s="2" t="s">
        <v>15202</v>
      </c>
      <c r="K5160" s="2" t="e">
        <f>RIGHT(I5160,LEN(I5160)-SEARCH("[",I5160))</f>
        <v>#VALUE!</v>
      </c>
      <c r="L5160" s="2" t="e">
        <f t="shared" si="164"/>
        <v>#VALUE!</v>
      </c>
      <c r="M5160" s="2" t="s">
        <v>42</v>
      </c>
      <c r="N5160" s="2" t="e">
        <f t="shared" si="165"/>
        <v>#VALUE!</v>
      </c>
      <c r="O5160" s="2"/>
      <c r="P5160" s="2"/>
      <c r="Q5160" s="2" t="s">
        <v>43</v>
      </c>
      <c r="R5160" s="2"/>
      <c r="S5160" s="2"/>
      <c r="T5160" s="2"/>
      <c r="U5160" s="2" t="s">
        <v>30</v>
      </c>
      <c r="V5160" s="2" t="s">
        <v>31</v>
      </c>
      <c r="W5160" s="2" t="s">
        <v>32</v>
      </c>
      <c r="X5160" s="2" t="s">
        <v>1167</v>
      </c>
    </row>
    <row r="5161" spans="1:24" hidden="1">
      <c r="A5161" s="2">
        <v>18519</v>
      </c>
      <c r="B5161" s="2" t="s">
        <v>15206</v>
      </c>
      <c r="C5161" s="2"/>
      <c r="D5161" s="2" t="s">
        <v>818</v>
      </c>
      <c r="E5161" s="2" t="s">
        <v>15183</v>
      </c>
      <c r="F5161" s="2" t="s">
        <v>15207</v>
      </c>
      <c r="G5161" s="2" t="s">
        <v>820</v>
      </c>
      <c r="H5161" s="2" t="s">
        <v>15208</v>
      </c>
      <c r="I5161" s="2" t="s">
        <v>15209</v>
      </c>
      <c r="J5161" s="2" t="s">
        <v>15210</v>
      </c>
      <c r="K5161" s="2" t="e">
        <f>RIGHT(I5161,LEN(I5161)-SEARCH("[",I5161))</f>
        <v>#VALUE!</v>
      </c>
      <c r="L5161" s="2" t="e">
        <f t="shared" si="164"/>
        <v>#VALUE!</v>
      </c>
      <c r="M5161" s="2" t="s">
        <v>42</v>
      </c>
      <c r="N5161" s="2" t="e">
        <f t="shared" si="165"/>
        <v>#VALUE!</v>
      </c>
      <c r="O5161" s="2"/>
      <c r="P5161" s="2"/>
      <c r="Q5161" s="2" t="s">
        <v>43</v>
      </c>
      <c r="R5161" s="2"/>
      <c r="S5161" s="2"/>
      <c r="T5161" s="2"/>
      <c r="U5161" s="2" t="s">
        <v>30</v>
      </c>
      <c r="V5161" s="2" t="s">
        <v>31</v>
      </c>
      <c r="W5161" s="2" t="s">
        <v>32</v>
      </c>
      <c r="X5161" s="2" t="s">
        <v>1167</v>
      </c>
    </row>
    <row r="5162" spans="1:24" hidden="1">
      <c r="A5162" s="2">
        <v>18518</v>
      </c>
      <c r="B5162" s="2" t="s">
        <v>15211</v>
      </c>
      <c r="C5162" s="2"/>
      <c r="D5162" s="2" t="s">
        <v>91</v>
      </c>
      <c r="E5162" s="2" t="s">
        <v>15183</v>
      </c>
      <c r="F5162" s="2" t="s">
        <v>15212</v>
      </c>
      <c r="G5162" s="2" t="s">
        <v>91</v>
      </c>
      <c r="H5162" s="2" t="s">
        <v>15213</v>
      </c>
      <c r="I5162" s="2" t="s">
        <v>15214</v>
      </c>
      <c r="J5162" s="2" t="s">
        <v>15215</v>
      </c>
      <c r="K5162" s="2" t="e">
        <f>RIGHT(I5162,LEN(I5162)-SEARCH("[",I5162))</f>
        <v>#VALUE!</v>
      </c>
      <c r="L5162" s="2" t="e">
        <f t="shared" si="164"/>
        <v>#VALUE!</v>
      </c>
      <c r="M5162" s="2" t="s">
        <v>42</v>
      </c>
      <c r="N5162" s="2" t="e">
        <f t="shared" si="165"/>
        <v>#VALUE!</v>
      </c>
      <c r="O5162" s="2"/>
      <c r="P5162" s="2"/>
      <c r="Q5162" s="2" t="s">
        <v>43</v>
      </c>
      <c r="R5162" s="2"/>
      <c r="S5162" s="2"/>
      <c r="T5162" s="2"/>
      <c r="U5162" s="2" t="s">
        <v>30</v>
      </c>
      <c r="V5162" s="2" t="s">
        <v>31</v>
      </c>
      <c r="W5162" s="2" t="s">
        <v>32</v>
      </c>
      <c r="X5162" s="2" t="s">
        <v>1167</v>
      </c>
    </row>
    <row r="5163" spans="1:24" hidden="1">
      <c r="A5163" s="2">
        <v>18514</v>
      </c>
      <c r="B5163" s="2" t="s">
        <v>15216</v>
      </c>
      <c r="C5163" s="2"/>
      <c r="D5163" s="2" t="s">
        <v>139</v>
      </c>
      <c r="E5163" s="2" t="s">
        <v>15183</v>
      </c>
      <c r="F5163" s="2" t="s">
        <v>15217</v>
      </c>
      <c r="G5163" s="2" t="s">
        <v>141</v>
      </c>
      <c r="H5163" s="2" t="s">
        <v>15218</v>
      </c>
      <c r="I5163" s="2" t="s">
        <v>15219</v>
      </c>
      <c r="J5163" s="2" t="s">
        <v>15220</v>
      </c>
      <c r="K5163" s="2" t="e">
        <f>RIGHT(I5163,LEN(I5163)-SEARCH("[",I5163))</f>
        <v>#VALUE!</v>
      </c>
      <c r="L5163" s="2" t="e">
        <f t="shared" si="164"/>
        <v>#VALUE!</v>
      </c>
      <c r="M5163" s="2" t="s">
        <v>42</v>
      </c>
      <c r="N5163" s="2" t="e">
        <f t="shared" si="165"/>
        <v>#VALUE!</v>
      </c>
      <c r="O5163" s="2"/>
      <c r="P5163" s="2"/>
      <c r="Q5163" s="2" t="s">
        <v>43</v>
      </c>
      <c r="R5163" s="2"/>
      <c r="S5163" s="2"/>
      <c r="T5163" s="2"/>
      <c r="U5163" s="2" t="s">
        <v>30</v>
      </c>
      <c r="V5163" s="2" t="s">
        <v>31</v>
      </c>
      <c r="W5163" s="2" t="s">
        <v>32</v>
      </c>
      <c r="X5163" s="2" t="s">
        <v>1167</v>
      </c>
    </row>
    <row r="5164" spans="1:24" hidden="1">
      <c r="A5164" s="2">
        <v>18515</v>
      </c>
      <c r="B5164" s="2" t="s">
        <v>15221</v>
      </c>
      <c r="C5164" s="2"/>
      <c r="D5164" s="2" t="s">
        <v>139</v>
      </c>
      <c r="E5164" s="2" t="s">
        <v>15183</v>
      </c>
      <c r="F5164" s="2" t="s">
        <v>15222</v>
      </c>
      <c r="G5164" s="2" t="s">
        <v>447</v>
      </c>
      <c r="H5164" s="2" t="s">
        <v>15223</v>
      </c>
      <c r="I5164" s="2" t="s">
        <v>15224</v>
      </c>
      <c r="J5164" s="2" t="s">
        <v>15225</v>
      </c>
      <c r="K5164" s="2" t="e">
        <f>RIGHT(I5164,LEN(I5164)-SEARCH("[",I5164))</f>
        <v>#VALUE!</v>
      </c>
      <c r="L5164" s="2" t="e">
        <f t="shared" si="164"/>
        <v>#VALUE!</v>
      </c>
      <c r="M5164" s="2" t="s">
        <v>42</v>
      </c>
      <c r="N5164" s="2" t="e">
        <f t="shared" si="165"/>
        <v>#VALUE!</v>
      </c>
      <c r="O5164" s="2"/>
      <c r="P5164" s="2"/>
      <c r="Q5164" s="2" t="s">
        <v>43</v>
      </c>
      <c r="R5164" s="2"/>
      <c r="S5164" s="2"/>
      <c r="T5164" s="2"/>
      <c r="U5164" s="2" t="s">
        <v>30</v>
      </c>
      <c r="V5164" s="2" t="s">
        <v>31</v>
      </c>
      <c r="W5164" s="2" t="s">
        <v>32</v>
      </c>
      <c r="X5164" s="2" t="s">
        <v>1167</v>
      </c>
    </row>
    <row r="5165" spans="1:24" hidden="1">
      <c r="A5165" s="2">
        <v>18516</v>
      </c>
      <c r="B5165" s="2" t="s">
        <v>15226</v>
      </c>
      <c r="C5165" s="2"/>
      <c r="D5165" s="2" t="s">
        <v>139</v>
      </c>
      <c r="E5165" s="2" t="s">
        <v>15183</v>
      </c>
      <c r="F5165" s="2" t="s">
        <v>15227</v>
      </c>
      <c r="G5165" s="2" t="s">
        <v>159</v>
      </c>
      <c r="H5165" s="2" t="s">
        <v>15228</v>
      </c>
      <c r="I5165" s="2" t="s">
        <v>15229</v>
      </c>
      <c r="J5165" s="2" t="s">
        <v>15230</v>
      </c>
      <c r="K5165" s="2" t="e">
        <f>RIGHT(I5165,LEN(I5165)-SEARCH("[",I5165))</f>
        <v>#VALUE!</v>
      </c>
      <c r="L5165" s="2" t="e">
        <f t="shared" si="164"/>
        <v>#VALUE!</v>
      </c>
      <c r="M5165" s="2" t="s">
        <v>42</v>
      </c>
      <c r="N5165" s="2" t="e">
        <f t="shared" si="165"/>
        <v>#VALUE!</v>
      </c>
      <c r="O5165" s="2"/>
      <c r="P5165" s="2"/>
      <c r="Q5165" s="2" t="s">
        <v>43</v>
      </c>
      <c r="R5165" s="2"/>
      <c r="S5165" s="2"/>
      <c r="T5165" s="2"/>
      <c r="U5165" s="2" t="s">
        <v>30</v>
      </c>
      <c r="V5165" s="2" t="s">
        <v>31</v>
      </c>
      <c r="W5165" s="2" t="s">
        <v>32</v>
      </c>
      <c r="X5165" s="2" t="s">
        <v>1167</v>
      </c>
    </row>
    <row r="5166" spans="1:24" hidden="1">
      <c r="A5166" s="2">
        <v>18517</v>
      </c>
      <c r="B5166" s="2" t="s">
        <v>15231</v>
      </c>
      <c r="C5166" s="2"/>
      <c r="D5166" s="2" t="s">
        <v>139</v>
      </c>
      <c r="E5166" s="2" t="s">
        <v>15183</v>
      </c>
      <c r="F5166" s="2" t="s">
        <v>15232</v>
      </c>
      <c r="G5166" s="2" t="s">
        <v>597</v>
      </c>
      <c r="H5166" s="2" t="s">
        <v>15233</v>
      </c>
      <c r="I5166" s="2" t="s">
        <v>15234</v>
      </c>
      <c r="J5166" s="2" t="s">
        <v>15235</v>
      </c>
      <c r="K5166" s="2" t="e">
        <f>RIGHT(I5166,LEN(I5166)-SEARCH("[",I5166))</f>
        <v>#VALUE!</v>
      </c>
      <c r="L5166" s="2" t="e">
        <f t="shared" si="164"/>
        <v>#VALUE!</v>
      </c>
      <c r="M5166" s="2" t="s">
        <v>42</v>
      </c>
      <c r="N5166" s="2" t="e">
        <f t="shared" si="165"/>
        <v>#VALUE!</v>
      </c>
      <c r="O5166" s="2"/>
      <c r="P5166" s="2"/>
      <c r="Q5166" s="2" t="s">
        <v>43</v>
      </c>
      <c r="R5166" s="2"/>
      <c r="S5166" s="2"/>
      <c r="T5166" s="2"/>
      <c r="U5166" s="2" t="s">
        <v>30</v>
      </c>
      <c r="V5166" s="2" t="s">
        <v>31</v>
      </c>
      <c r="W5166" s="2" t="s">
        <v>32</v>
      </c>
      <c r="X5166" s="2" t="s">
        <v>1167</v>
      </c>
    </row>
    <row r="5167" spans="1:24" hidden="1">
      <c r="A5167" s="2">
        <v>18532</v>
      </c>
      <c r="B5167" s="2" t="s">
        <v>15236</v>
      </c>
      <c r="C5167" s="2"/>
      <c r="D5167" s="2" t="s">
        <v>139</v>
      </c>
      <c r="E5167" s="2" t="s">
        <v>15183</v>
      </c>
      <c r="F5167" s="2" t="s">
        <v>15237</v>
      </c>
      <c r="G5167" s="2" t="s">
        <v>606</v>
      </c>
      <c r="H5167" s="2" t="s">
        <v>15238</v>
      </c>
      <c r="I5167" s="2" t="s">
        <v>15239</v>
      </c>
      <c r="J5167" s="2" t="s">
        <v>15240</v>
      </c>
      <c r="K5167" s="2" t="e">
        <f>RIGHT(I5167,LEN(I5167)-SEARCH("[",I5167))</f>
        <v>#VALUE!</v>
      </c>
      <c r="L5167" s="2" t="e">
        <f t="shared" si="164"/>
        <v>#VALUE!</v>
      </c>
      <c r="M5167" s="2" t="s">
        <v>42</v>
      </c>
      <c r="N5167" s="2" t="e">
        <f t="shared" si="165"/>
        <v>#VALUE!</v>
      </c>
      <c r="O5167" s="2"/>
      <c r="P5167" s="2"/>
      <c r="Q5167" s="2" t="s">
        <v>43</v>
      </c>
      <c r="R5167" s="2"/>
      <c r="S5167" s="2"/>
      <c r="T5167" s="2"/>
      <c r="U5167" s="2" t="s">
        <v>30</v>
      </c>
      <c r="V5167" s="2" t="s">
        <v>31</v>
      </c>
      <c r="W5167" s="2" t="s">
        <v>32</v>
      </c>
      <c r="X5167" s="2" t="s">
        <v>1167</v>
      </c>
    </row>
    <row r="5168" spans="1:24" hidden="1">
      <c r="A5168" s="2">
        <v>18531</v>
      </c>
      <c r="B5168" s="2" t="s">
        <v>15273</v>
      </c>
      <c r="C5168" s="2"/>
      <c r="D5168" s="2" t="s">
        <v>22</v>
      </c>
      <c r="E5168" s="2" t="s">
        <v>15183</v>
      </c>
      <c r="F5168" s="2" t="s">
        <v>15274</v>
      </c>
      <c r="G5168" s="2" t="s">
        <v>6944</v>
      </c>
      <c r="H5168" s="2" t="s">
        <v>15275</v>
      </c>
      <c r="I5168" s="2" t="s">
        <v>15276</v>
      </c>
      <c r="J5168" s="2" t="s">
        <v>15277</v>
      </c>
      <c r="K5168" s="2" t="e">
        <f>RIGHT(I5168,LEN(I5168)-SEARCH("[",I5168))</f>
        <v>#VALUE!</v>
      </c>
      <c r="L5168" s="2" t="e">
        <f t="shared" si="164"/>
        <v>#VALUE!</v>
      </c>
      <c r="M5168" s="2" t="s">
        <v>42</v>
      </c>
      <c r="N5168" s="2" t="e">
        <f t="shared" si="165"/>
        <v>#VALUE!</v>
      </c>
      <c r="O5168" s="2"/>
      <c r="P5168" s="2"/>
      <c r="Q5168" s="2" t="s">
        <v>43</v>
      </c>
      <c r="R5168" s="2"/>
      <c r="S5168" s="2"/>
      <c r="T5168" s="2"/>
      <c r="U5168" s="2" t="s">
        <v>30</v>
      </c>
      <c r="V5168" s="2" t="s">
        <v>31</v>
      </c>
      <c r="W5168" s="2" t="s">
        <v>32</v>
      </c>
      <c r="X5168" s="2" t="s">
        <v>1167</v>
      </c>
    </row>
    <row r="5169" spans="1:24" hidden="1">
      <c r="A5169" s="2">
        <v>18523</v>
      </c>
      <c r="B5169" s="2" t="s">
        <v>15278</v>
      </c>
      <c r="C5169" s="2"/>
      <c r="D5169" s="2" t="s">
        <v>57</v>
      </c>
      <c r="E5169" s="2" t="s">
        <v>15183</v>
      </c>
      <c r="F5169" s="2" t="s">
        <v>15279</v>
      </c>
      <c r="G5169" s="2" t="s">
        <v>4068</v>
      </c>
      <c r="H5169" s="2" t="s">
        <v>15280</v>
      </c>
      <c r="I5169" s="2" t="s">
        <v>15281</v>
      </c>
      <c r="J5169" s="2" t="s">
        <v>15255</v>
      </c>
      <c r="K5169" s="2" t="e">
        <f>RIGHT(I5169,LEN(I5169)-SEARCH("[",I5169))</f>
        <v>#VALUE!</v>
      </c>
      <c r="L5169" s="2" t="e">
        <f t="shared" si="164"/>
        <v>#VALUE!</v>
      </c>
      <c r="M5169" s="2" t="s">
        <v>42</v>
      </c>
      <c r="N5169" s="2" t="e">
        <f t="shared" si="165"/>
        <v>#VALUE!</v>
      </c>
      <c r="O5169" s="2"/>
      <c r="P5169" s="2"/>
      <c r="Q5169" s="2" t="s">
        <v>43</v>
      </c>
      <c r="R5169" s="2"/>
      <c r="S5169" s="2"/>
      <c r="T5169" s="2"/>
      <c r="U5169" s="2" t="s">
        <v>30</v>
      </c>
      <c r="V5169" s="2" t="s">
        <v>31</v>
      </c>
      <c r="W5169" s="2" t="s">
        <v>32</v>
      </c>
      <c r="X5169" s="2" t="s">
        <v>1167</v>
      </c>
    </row>
    <row r="5170" spans="1:24" hidden="1">
      <c r="A5170" s="2">
        <v>16085</v>
      </c>
      <c r="B5170" s="2" t="s">
        <v>15282</v>
      </c>
      <c r="C5170" s="2"/>
      <c r="D5170" s="2" t="s">
        <v>35</v>
      </c>
      <c r="E5170" s="2" t="s">
        <v>15283</v>
      </c>
      <c r="F5170" s="2" t="s">
        <v>15284</v>
      </c>
      <c r="G5170" s="2" t="s">
        <v>48</v>
      </c>
      <c r="H5170" s="2" t="s">
        <v>15285</v>
      </c>
      <c r="I5170" s="2" t="s">
        <v>15286</v>
      </c>
      <c r="J5170" s="2" t="s">
        <v>15287</v>
      </c>
      <c r="K5170" s="2" t="e">
        <f>RIGHT(I5170,LEN(I5170)-SEARCH("[",I5170))</f>
        <v>#VALUE!</v>
      </c>
      <c r="L5170" s="2" t="e">
        <f t="shared" si="164"/>
        <v>#VALUE!</v>
      </c>
      <c r="M5170" s="2" t="s">
        <v>42</v>
      </c>
      <c r="N5170" s="2" t="e">
        <f t="shared" si="165"/>
        <v>#VALUE!</v>
      </c>
      <c r="O5170" s="2"/>
      <c r="P5170" s="2"/>
      <c r="Q5170" s="2" t="s">
        <v>43</v>
      </c>
      <c r="R5170" s="2"/>
      <c r="S5170" s="2"/>
      <c r="T5170" s="2"/>
      <c r="U5170" s="2" t="s">
        <v>30</v>
      </c>
      <c r="V5170" s="2" t="s">
        <v>31</v>
      </c>
      <c r="W5170" s="2" t="s">
        <v>81</v>
      </c>
      <c r="X5170" s="2" t="s">
        <v>7004</v>
      </c>
    </row>
    <row r="5171" spans="1:24" hidden="1">
      <c r="A5171" s="2">
        <v>16083</v>
      </c>
      <c r="B5171" s="2" t="s">
        <v>15288</v>
      </c>
      <c r="C5171" s="2"/>
      <c r="D5171" s="2" t="s">
        <v>126</v>
      </c>
      <c r="E5171" s="2" t="s">
        <v>15283</v>
      </c>
      <c r="F5171" s="2" t="s">
        <v>15289</v>
      </c>
      <c r="G5171" s="2" t="s">
        <v>15290</v>
      </c>
      <c r="H5171" s="2" t="s">
        <v>15291</v>
      </c>
      <c r="I5171" s="2" t="s">
        <v>15292</v>
      </c>
      <c r="J5171" s="2" t="s">
        <v>15293</v>
      </c>
      <c r="K5171" s="2" t="e">
        <f>RIGHT(I5171,LEN(I5171)-SEARCH("[",I5171))</f>
        <v>#VALUE!</v>
      </c>
      <c r="L5171" s="2" t="e">
        <f t="shared" si="164"/>
        <v>#VALUE!</v>
      </c>
      <c r="M5171" s="2" t="s">
        <v>42</v>
      </c>
      <c r="N5171" s="2" t="e">
        <f t="shared" si="165"/>
        <v>#VALUE!</v>
      </c>
      <c r="O5171" s="2"/>
      <c r="P5171" s="2"/>
      <c r="Q5171" s="2" t="s">
        <v>43</v>
      </c>
      <c r="R5171" s="2"/>
      <c r="S5171" s="2" t="s">
        <v>15294</v>
      </c>
      <c r="T5171" s="2"/>
      <c r="U5171" s="2" t="s">
        <v>30</v>
      </c>
      <c r="V5171" s="2" t="s">
        <v>31</v>
      </c>
      <c r="W5171" s="2" t="s">
        <v>81</v>
      </c>
      <c r="X5171" s="2" t="s">
        <v>7004</v>
      </c>
    </row>
    <row r="5172" spans="1:24" hidden="1">
      <c r="A5172" s="2">
        <v>16084</v>
      </c>
      <c r="B5172" s="2" t="s">
        <v>15295</v>
      </c>
      <c r="C5172" s="2"/>
      <c r="D5172" s="2" t="s">
        <v>114</v>
      </c>
      <c r="E5172" s="2" t="s">
        <v>15283</v>
      </c>
      <c r="F5172" s="2" t="s">
        <v>15296</v>
      </c>
      <c r="G5172" s="2" t="s">
        <v>15297</v>
      </c>
      <c r="H5172" s="2" t="s">
        <v>15298</v>
      </c>
      <c r="I5172" s="2" t="s">
        <v>15299</v>
      </c>
      <c r="J5172" s="2" t="s">
        <v>15293</v>
      </c>
      <c r="K5172" s="2" t="e">
        <f>RIGHT(I5172,LEN(I5172)-SEARCH("[",I5172))</f>
        <v>#VALUE!</v>
      </c>
      <c r="L5172" s="2" t="e">
        <f t="shared" si="164"/>
        <v>#VALUE!</v>
      </c>
      <c r="M5172" s="2" t="s">
        <v>42</v>
      </c>
      <c r="N5172" s="2" t="e">
        <f t="shared" si="165"/>
        <v>#VALUE!</v>
      </c>
      <c r="O5172" s="2"/>
      <c r="P5172" s="2"/>
      <c r="Q5172" s="2" t="s">
        <v>43</v>
      </c>
      <c r="R5172" s="2"/>
      <c r="S5172" s="2" t="s">
        <v>15300</v>
      </c>
      <c r="T5172" s="2"/>
      <c r="U5172" s="2" t="s">
        <v>30</v>
      </c>
      <c r="V5172" s="2" t="s">
        <v>31</v>
      </c>
      <c r="W5172" s="2" t="s">
        <v>81</v>
      </c>
      <c r="X5172" s="2" t="s">
        <v>7004</v>
      </c>
    </row>
    <row r="5173" spans="1:24" hidden="1">
      <c r="A5173" s="2">
        <v>14540</v>
      </c>
      <c r="B5173" s="2" t="s">
        <v>15387</v>
      </c>
      <c r="C5173" s="2"/>
      <c r="D5173" s="2" t="s">
        <v>126</v>
      </c>
      <c r="E5173" s="2" t="s">
        <v>15388</v>
      </c>
      <c r="F5173" s="2" t="s">
        <v>15389</v>
      </c>
      <c r="G5173" s="2" t="s">
        <v>15390</v>
      </c>
      <c r="H5173" s="2" t="s">
        <v>15391</v>
      </c>
      <c r="I5173" s="2" t="s">
        <v>15392</v>
      </c>
      <c r="J5173" s="2" t="s">
        <v>15393</v>
      </c>
      <c r="K5173" s="2" t="e">
        <f>RIGHT(I5173,LEN(I5173)-SEARCH("[",I5173))</f>
        <v>#VALUE!</v>
      </c>
      <c r="L5173" s="2" t="e">
        <f t="shared" si="164"/>
        <v>#VALUE!</v>
      </c>
      <c r="M5173" s="2" t="s">
        <v>42</v>
      </c>
      <c r="N5173" s="2" t="e">
        <f t="shared" si="165"/>
        <v>#VALUE!</v>
      </c>
      <c r="O5173" s="2"/>
      <c r="P5173" s="2"/>
      <c r="Q5173" s="2" t="s">
        <v>43</v>
      </c>
      <c r="R5173" s="2"/>
      <c r="S5173" s="2"/>
      <c r="T5173" s="2"/>
      <c r="U5173" s="2" t="s">
        <v>30</v>
      </c>
      <c r="V5173" s="2" t="s">
        <v>31</v>
      </c>
      <c r="W5173" s="2" t="s">
        <v>984</v>
      </c>
      <c r="X5173" s="2" t="s">
        <v>985</v>
      </c>
    </row>
    <row r="5174" spans="1:24" hidden="1">
      <c r="A5174" s="2">
        <v>16635</v>
      </c>
      <c r="B5174" s="2" t="s">
        <v>15408</v>
      </c>
      <c r="C5174" s="2"/>
      <c r="D5174" s="2" t="s">
        <v>761</v>
      </c>
      <c r="E5174" s="2" t="s">
        <v>15409</v>
      </c>
      <c r="F5174" s="2" t="s">
        <v>15410</v>
      </c>
      <c r="G5174" s="2" t="s">
        <v>15411</v>
      </c>
      <c r="H5174" s="2" t="s">
        <v>15412</v>
      </c>
      <c r="I5174" s="2" t="s">
        <v>15413</v>
      </c>
      <c r="J5174" s="2" t="s">
        <v>8788</v>
      </c>
      <c r="K5174" s="2" t="e">
        <f>RIGHT(I5174,LEN(I5174)-SEARCH("[",I5174))</f>
        <v>#VALUE!</v>
      </c>
      <c r="L5174" s="2" t="e">
        <f t="shared" si="164"/>
        <v>#VALUE!</v>
      </c>
      <c r="M5174" s="2" t="s">
        <v>42</v>
      </c>
      <c r="N5174" s="2" t="e">
        <f t="shared" si="165"/>
        <v>#VALUE!</v>
      </c>
      <c r="O5174" s="2"/>
      <c r="P5174" s="2"/>
      <c r="Q5174" s="2" t="s">
        <v>43</v>
      </c>
      <c r="R5174" s="2"/>
      <c r="S5174" s="2" t="s">
        <v>15414</v>
      </c>
      <c r="T5174" s="2"/>
      <c r="U5174" s="2" t="s">
        <v>30</v>
      </c>
      <c r="V5174" s="2" t="s">
        <v>31</v>
      </c>
      <c r="W5174" s="2"/>
      <c r="X5174" s="2"/>
    </row>
    <row r="5175" spans="1:24" hidden="1">
      <c r="A5175" s="2">
        <v>16636</v>
      </c>
      <c r="B5175" s="2" t="s">
        <v>15415</v>
      </c>
      <c r="C5175" s="2"/>
      <c r="D5175" s="2" t="s">
        <v>114</v>
      </c>
      <c r="E5175" s="2" t="s">
        <v>15409</v>
      </c>
      <c r="F5175" s="2" t="s">
        <v>15416</v>
      </c>
      <c r="G5175" s="2" t="s">
        <v>15417</v>
      </c>
      <c r="H5175" s="2" t="s">
        <v>15418</v>
      </c>
      <c r="I5175" s="2" t="s">
        <v>15419</v>
      </c>
      <c r="J5175" s="2" t="s">
        <v>8788</v>
      </c>
      <c r="K5175" s="2" t="e">
        <f>RIGHT(I5175,LEN(I5175)-SEARCH("[",I5175))</f>
        <v>#VALUE!</v>
      </c>
      <c r="L5175" s="2" t="e">
        <f t="shared" si="164"/>
        <v>#VALUE!</v>
      </c>
      <c r="M5175" s="2" t="s">
        <v>42</v>
      </c>
      <c r="N5175" s="2" t="e">
        <f t="shared" si="165"/>
        <v>#VALUE!</v>
      </c>
      <c r="O5175" s="2"/>
      <c r="P5175" s="2"/>
      <c r="Q5175" s="2" t="s">
        <v>43</v>
      </c>
      <c r="R5175" s="2"/>
      <c r="S5175" s="2" t="s">
        <v>15420</v>
      </c>
      <c r="T5175" s="2"/>
      <c r="U5175" s="2" t="s">
        <v>30</v>
      </c>
      <c r="V5175" s="2" t="s">
        <v>31</v>
      </c>
      <c r="W5175" s="2"/>
      <c r="X5175" s="2"/>
    </row>
    <row r="5176" spans="1:24" hidden="1">
      <c r="A5176" s="2">
        <v>16648</v>
      </c>
      <c r="B5176" s="2" t="s">
        <v>15421</v>
      </c>
      <c r="C5176" s="2"/>
      <c r="D5176" s="2" t="s">
        <v>114</v>
      </c>
      <c r="E5176" s="2" t="s">
        <v>15409</v>
      </c>
      <c r="F5176" s="2" t="s">
        <v>15422</v>
      </c>
      <c r="G5176" s="2" t="s">
        <v>15423</v>
      </c>
      <c r="H5176" s="2" t="s">
        <v>15424</v>
      </c>
      <c r="I5176" s="2" t="s">
        <v>15425</v>
      </c>
      <c r="J5176" s="2" t="s">
        <v>15426</v>
      </c>
      <c r="K5176" s="2" t="e">
        <f>RIGHT(I5176,LEN(I5176)-SEARCH("[",I5176))</f>
        <v>#VALUE!</v>
      </c>
      <c r="L5176" s="2" t="e">
        <f t="shared" si="164"/>
        <v>#VALUE!</v>
      </c>
      <c r="M5176" s="2" t="s">
        <v>42</v>
      </c>
      <c r="N5176" s="2" t="e">
        <f t="shared" si="165"/>
        <v>#VALUE!</v>
      </c>
      <c r="O5176" s="2"/>
      <c r="P5176" s="2"/>
      <c r="Q5176" s="2" t="s">
        <v>43</v>
      </c>
      <c r="R5176" s="2"/>
      <c r="S5176" s="2" t="s">
        <v>15427</v>
      </c>
      <c r="T5176" s="2"/>
      <c r="U5176" s="2" t="s">
        <v>30</v>
      </c>
      <c r="V5176" s="2" t="s">
        <v>31</v>
      </c>
      <c r="W5176" s="2"/>
      <c r="X5176" s="2"/>
    </row>
    <row r="5177" spans="1:24" hidden="1">
      <c r="A5177" s="2">
        <v>16646</v>
      </c>
      <c r="B5177" s="2" t="s">
        <v>15428</v>
      </c>
      <c r="C5177" s="2"/>
      <c r="D5177" s="2" t="s">
        <v>114</v>
      </c>
      <c r="E5177" s="2" t="s">
        <v>15409</v>
      </c>
      <c r="F5177" s="2" t="s">
        <v>15429</v>
      </c>
      <c r="G5177" s="2" t="s">
        <v>15430</v>
      </c>
      <c r="H5177" s="2" t="s">
        <v>15431</v>
      </c>
      <c r="I5177" s="2" t="s">
        <v>15432</v>
      </c>
      <c r="J5177" s="2" t="s">
        <v>15433</v>
      </c>
      <c r="K5177" s="2" t="e">
        <f>RIGHT(I5177,LEN(I5177)-SEARCH("[",I5177))</f>
        <v>#VALUE!</v>
      </c>
      <c r="L5177" s="2" t="e">
        <f t="shared" si="164"/>
        <v>#VALUE!</v>
      </c>
      <c r="M5177" s="2" t="s">
        <v>42</v>
      </c>
      <c r="N5177" s="2" t="e">
        <f t="shared" si="165"/>
        <v>#VALUE!</v>
      </c>
      <c r="O5177" s="2"/>
      <c r="P5177" s="2"/>
      <c r="Q5177" s="2" t="s">
        <v>43</v>
      </c>
      <c r="R5177" s="2"/>
      <c r="S5177" s="2" t="s">
        <v>15434</v>
      </c>
      <c r="T5177" s="2"/>
      <c r="U5177" s="2" t="s">
        <v>30</v>
      </c>
      <c r="V5177" s="2" t="s">
        <v>31</v>
      </c>
      <c r="W5177" s="2"/>
      <c r="X5177" s="2"/>
    </row>
    <row r="5178" spans="1:24" hidden="1">
      <c r="A5178" s="2">
        <v>16645</v>
      </c>
      <c r="B5178" s="2" t="s">
        <v>15435</v>
      </c>
      <c r="C5178" s="2"/>
      <c r="D5178" s="2" t="s">
        <v>35</v>
      </c>
      <c r="E5178" s="2" t="s">
        <v>15409</v>
      </c>
      <c r="F5178" s="2" t="s">
        <v>15436</v>
      </c>
      <c r="G5178" s="2" t="s">
        <v>15437</v>
      </c>
      <c r="H5178" s="2" t="s">
        <v>15438</v>
      </c>
      <c r="I5178" s="2" t="s">
        <v>15439</v>
      </c>
      <c r="J5178" s="2" t="s">
        <v>15433</v>
      </c>
      <c r="K5178" s="2" t="e">
        <f>RIGHT(I5178,LEN(I5178)-SEARCH("[",I5178))</f>
        <v>#VALUE!</v>
      </c>
      <c r="L5178" s="2" t="e">
        <f t="shared" si="164"/>
        <v>#VALUE!</v>
      </c>
      <c r="M5178" s="2" t="s">
        <v>42</v>
      </c>
      <c r="N5178" s="2" t="e">
        <f t="shared" si="165"/>
        <v>#VALUE!</v>
      </c>
      <c r="O5178" s="2"/>
      <c r="P5178" s="2"/>
      <c r="Q5178" s="2" t="s">
        <v>43</v>
      </c>
      <c r="R5178" s="2"/>
      <c r="S5178" s="2" t="s">
        <v>15440</v>
      </c>
      <c r="T5178" s="2"/>
      <c r="U5178" s="2" t="s">
        <v>30</v>
      </c>
      <c r="V5178" s="2" t="s">
        <v>31</v>
      </c>
      <c r="W5178" s="2"/>
      <c r="X5178" s="2"/>
    </row>
    <row r="5179" spans="1:24" hidden="1">
      <c r="A5179" s="2">
        <v>16647</v>
      </c>
      <c r="B5179" s="2" t="s">
        <v>15441</v>
      </c>
      <c r="C5179" s="2"/>
      <c r="D5179" s="2" t="s">
        <v>205</v>
      </c>
      <c r="E5179" s="2" t="s">
        <v>15409</v>
      </c>
      <c r="F5179" s="2" t="s">
        <v>15442</v>
      </c>
      <c r="G5179" s="2" t="s">
        <v>15443</v>
      </c>
      <c r="H5179" s="2" t="s">
        <v>15444</v>
      </c>
      <c r="I5179" s="2" t="s">
        <v>15445</v>
      </c>
      <c r="J5179" s="2" t="s">
        <v>15426</v>
      </c>
      <c r="K5179" s="2" t="e">
        <f>RIGHT(I5179,LEN(I5179)-SEARCH("[",I5179))</f>
        <v>#VALUE!</v>
      </c>
      <c r="L5179" s="2" t="e">
        <f t="shared" si="164"/>
        <v>#VALUE!</v>
      </c>
      <c r="M5179" s="2" t="s">
        <v>42</v>
      </c>
      <c r="N5179" s="2" t="e">
        <f t="shared" si="165"/>
        <v>#VALUE!</v>
      </c>
      <c r="O5179" s="2"/>
      <c r="P5179" s="2"/>
      <c r="Q5179" s="2" t="s">
        <v>43</v>
      </c>
      <c r="R5179" s="2"/>
      <c r="S5179" s="2" t="s">
        <v>15446</v>
      </c>
      <c r="T5179" s="2"/>
      <c r="U5179" s="2" t="s">
        <v>30</v>
      </c>
      <c r="V5179" s="2" t="s">
        <v>31</v>
      </c>
      <c r="W5179" s="2"/>
      <c r="X5179" s="2"/>
    </row>
    <row r="5180" spans="1:24" hidden="1">
      <c r="A5180" s="2">
        <v>16630</v>
      </c>
      <c r="B5180" s="2" t="s">
        <v>15447</v>
      </c>
      <c r="C5180" s="2"/>
      <c r="D5180" s="2" t="s">
        <v>139</v>
      </c>
      <c r="E5180" s="2" t="s">
        <v>15409</v>
      </c>
      <c r="F5180" s="2" t="s">
        <v>15448</v>
      </c>
      <c r="G5180" s="2" t="s">
        <v>141</v>
      </c>
      <c r="H5180" s="2" t="s">
        <v>15449</v>
      </c>
      <c r="I5180" s="2" t="s">
        <v>15450</v>
      </c>
      <c r="J5180" s="2" t="s">
        <v>8050</v>
      </c>
      <c r="K5180" s="2" t="e">
        <f>RIGHT(I5180,LEN(I5180)-SEARCH("[",I5180))</f>
        <v>#VALUE!</v>
      </c>
      <c r="L5180" s="2" t="e">
        <f t="shared" si="164"/>
        <v>#VALUE!</v>
      </c>
      <c r="M5180" s="2" t="s">
        <v>42</v>
      </c>
      <c r="N5180" s="2" t="e">
        <f t="shared" si="165"/>
        <v>#VALUE!</v>
      </c>
      <c r="O5180" s="2"/>
      <c r="P5180" s="2"/>
      <c r="Q5180" s="2" t="s">
        <v>43</v>
      </c>
      <c r="R5180" s="2"/>
      <c r="S5180" s="2"/>
      <c r="T5180" s="2"/>
      <c r="U5180" s="2" t="s">
        <v>30</v>
      </c>
      <c r="V5180" s="2" t="s">
        <v>31</v>
      </c>
      <c r="W5180" s="2"/>
      <c r="X5180" s="2"/>
    </row>
    <row r="5181" spans="1:24" hidden="1">
      <c r="A5181" s="2">
        <v>16641</v>
      </c>
      <c r="B5181" s="2" t="s">
        <v>15451</v>
      </c>
      <c r="C5181" s="2"/>
      <c r="D5181" s="2" t="s">
        <v>139</v>
      </c>
      <c r="E5181" s="2" t="s">
        <v>15409</v>
      </c>
      <c r="F5181" s="2" t="s">
        <v>15452</v>
      </c>
      <c r="G5181" s="2" t="s">
        <v>147</v>
      </c>
      <c r="H5181" s="2" t="s">
        <v>15453</v>
      </c>
      <c r="I5181" s="2" t="s">
        <v>15454</v>
      </c>
      <c r="J5181" s="2" t="s">
        <v>1832</v>
      </c>
      <c r="K5181" s="2" t="e">
        <f>RIGHT(I5181,LEN(I5181)-SEARCH("[",I5181))</f>
        <v>#VALUE!</v>
      </c>
      <c r="L5181" s="2" t="e">
        <f t="shared" si="164"/>
        <v>#VALUE!</v>
      </c>
      <c r="M5181" s="2" t="s">
        <v>42</v>
      </c>
      <c r="N5181" s="2" t="e">
        <f t="shared" si="165"/>
        <v>#VALUE!</v>
      </c>
      <c r="O5181" s="2"/>
      <c r="P5181" s="2"/>
      <c r="Q5181" s="2" t="s">
        <v>43</v>
      </c>
      <c r="R5181" s="2"/>
      <c r="S5181" s="2"/>
      <c r="T5181" s="2"/>
      <c r="U5181" s="2" t="s">
        <v>30</v>
      </c>
      <c r="V5181" s="2" t="s">
        <v>31</v>
      </c>
      <c r="W5181" s="2"/>
      <c r="X5181" s="2"/>
    </row>
    <row r="5182" spans="1:24" hidden="1">
      <c r="A5182" s="2">
        <v>16642</v>
      </c>
      <c r="B5182" s="2" t="s">
        <v>15455</v>
      </c>
      <c r="C5182" s="2"/>
      <c r="D5182" s="2" t="s">
        <v>139</v>
      </c>
      <c r="E5182" s="2" t="s">
        <v>15409</v>
      </c>
      <c r="F5182" s="2" t="s">
        <v>15456</v>
      </c>
      <c r="G5182" s="2" t="s">
        <v>367</v>
      </c>
      <c r="H5182" s="2" t="s">
        <v>15457</v>
      </c>
      <c r="I5182" s="2" t="s">
        <v>15458</v>
      </c>
      <c r="J5182" s="2" t="s">
        <v>12211</v>
      </c>
      <c r="K5182" s="2" t="e">
        <f>RIGHT(I5182,LEN(I5182)-SEARCH("[",I5182))</f>
        <v>#VALUE!</v>
      </c>
      <c r="L5182" s="2" t="e">
        <f t="shared" si="164"/>
        <v>#VALUE!</v>
      </c>
      <c r="M5182" s="2" t="s">
        <v>42</v>
      </c>
      <c r="N5182" s="2" t="e">
        <f t="shared" si="165"/>
        <v>#VALUE!</v>
      </c>
      <c r="O5182" s="2"/>
      <c r="P5182" s="2"/>
      <c r="Q5182" s="2" t="s">
        <v>43</v>
      </c>
      <c r="R5182" s="2"/>
      <c r="S5182" s="2"/>
      <c r="T5182" s="2"/>
      <c r="U5182" s="2" t="s">
        <v>30</v>
      </c>
      <c r="V5182" s="2" t="s">
        <v>31</v>
      </c>
      <c r="W5182" s="2"/>
      <c r="X5182" s="2"/>
    </row>
    <row r="5183" spans="1:24" hidden="1">
      <c r="A5183" s="2">
        <v>16643</v>
      </c>
      <c r="B5183" s="2" t="s">
        <v>15459</v>
      </c>
      <c r="C5183" s="2"/>
      <c r="D5183" s="2" t="s">
        <v>139</v>
      </c>
      <c r="E5183" s="2" t="s">
        <v>15409</v>
      </c>
      <c r="F5183" s="2" t="s">
        <v>15460</v>
      </c>
      <c r="G5183" s="2" t="s">
        <v>376</v>
      </c>
      <c r="H5183" s="2" t="s">
        <v>15461</v>
      </c>
      <c r="I5183" s="2" t="s">
        <v>15462</v>
      </c>
      <c r="J5183" s="2" t="s">
        <v>12211</v>
      </c>
      <c r="K5183" s="2" t="e">
        <f>RIGHT(I5183,LEN(I5183)-SEARCH("[",I5183))</f>
        <v>#VALUE!</v>
      </c>
      <c r="L5183" s="2" t="e">
        <f t="shared" si="164"/>
        <v>#VALUE!</v>
      </c>
      <c r="M5183" s="2" t="s">
        <v>42</v>
      </c>
      <c r="N5183" s="2" t="e">
        <f t="shared" si="165"/>
        <v>#VALUE!</v>
      </c>
      <c r="O5183" s="2"/>
      <c r="P5183" s="2"/>
      <c r="Q5183" s="2" t="s">
        <v>43</v>
      </c>
      <c r="R5183" s="2"/>
      <c r="S5183" s="2"/>
      <c r="T5183" s="2"/>
      <c r="U5183" s="2" t="s">
        <v>30</v>
      </c>
      <c r="V5183" s="2" t="s">
        <v>31</v>
      </c>
      <c r="W5183" s="2"/>
      <c r="X5183" s="2"/>
    </row>
    <row r="5184" spans="1:24" hidden="1">
      <c r="A5184" s="2">
        <v>16644</v>
      </c>
      <c r="B5184" s="2" t="s">
        <v>15463</v>
      </c>
      <c r="C5184" s="2"/>
      <c r="D5184" s="2" t="s">
        <v>139</v>
      </c>
      <c r="E5184" s="2" t="s">
        <v>15409</v>
      </c>
      <c r="F5184" s="2" t="s">
        <v>15464</v>
      </c>
      <c r="G5184" s="2" t="s">
        <v>15465</v>
      </c>
      <c r="H5184" s="2" t="s">
        <v>15466</v>
      </c>
      <c r="I5184" s="2" t="s">
        <v>15467</v>
      </c>
      <c r="J5184" s="2" t="s">
        <v>12211</v>
      </c>
      <c r="K5184" s="2" t="e">
        <f>RIGHT(I5184,LEN(I5184)-SEARCH("[",I5184))</f>
        <v>#VALUE!</v>
      </c>
      <c r="L5184" s="2" t="e">
        <f t="shared" si="164"/>
        <v>#VALUE!</v>
      </c>
      <c r="M5184" s="2" t="s">
        <v>42</v>
      </c>
      <c r="N5184" s="2" t="e">
        <f t="shared" si="165"/>
        <v>#VALUE!</v>
      </c>
      <c r="O5184" s="2"/>
      <c r="P5184" s="2"/>
      <c r="Q5184" s="2" t="s">
        <v>43</v>
      </c>
      <c r="R5184" s="2"/>
      <c r="S5184" s="2"/>
      <c r="T5184" s="2"/>
      <c r="U5184" s="2" t="s">
        <v>30</v>
      </c>
      <c r="V5184" s="2" t="s">
        <v>31</v>
      </c>
      <c r="W5184" s="2"/>
      <c r="X5184" s="2"/>
    </row>
    <row r="5185" spans="1:24" hidden="1">
      <c r="A5185" s="2">
        <v>16631</v>
      </c>
      <c r="B5185" s="2" t="s">
        <v>15468</v>
      </c>
      <c r="C5185" s="2"/>
      <c r="D5185" s="2" t="s">
        <v>22</v>
      </c>
      <c r="E5185" s="2" t="s">
        <v>15409</v>
      </c>
      <c r="F5185" s="2" t="s">
        <v>15469</v>
      </c>
      <c r="G5185" s="2" t="s">
        <v>447</v>
      </c>
      <c r="H5185" s="2" t="s">
        <v>15470</v>
      </c>
      <c r="I5185" s="2" t="s">
        <v>15471</v>
      </c>
      <c r="J5185" s="2" t="s">
        <v>15472</v>
      </c>
      <c r="K5185" s="2" t="e">
        <f>RIGHT(I5185,LEN(I5185)-SEARCH("[",I5185))</f>
        <v>#VALUE!</v>
      </c>
      <c r="L5185" s="2" t="e">
        <f t="shared" si="164"/>
        <v>#VALUE!</v>
      </c>
      <c r="M5185" s="2" t="s">
        <v>42</v>
      </c>
      <c r="N5185" s="2" t="e">
        <f t="shared" si="165"/>
        <v>#VALUE!</v>
      </c>
      <c r="O5185" s="2"/>
      <c r="P5185" s="2"/>
      <c r="Q5185" s="2" t="s">
        <v>43</v>
      </c>
      <c r="R5185" s="2"/>
      <c r="S5185" s="2"/>
      <c r="T5185" s="2"/>
      <c r="U5185" s="2" t="s">
        <v>30</v>
      </c>
      <c r="V5185" s="2" t="s">
        <v>31</v>
      </c>
      <c r="W5185" s="2"/>
      <c r="X5185" s="2"/>
    </row>
    <row r="5186" spans="1:24" hidden="1">
      <c r="A5186" s="2">
        <v>16632</v>
      </c>
      <c r="B5186" s="2" t="s">
        <v>15473</v>
      </c>
      <c r="C5186" s="2"/>
      <c r="D5186" s="2" t="s">
        <v>139</v>
      </c>
      <c r="E5186" s="2" t="s">
        <v>15409</v>
      </c>
      <c r="F5186" s="2" t="s">
        <v>15474</v>
      </c>
      <c r="G5186" s="2" t="s">
        <v>159</v>
      </c>
      <c r="H5186" s="2" t="s">
        <v>15475</v>
      </c>
      <c r="I5186" s="2" t="s">
        <v>15476</v>
      </c>
      <c r="J5186" s="2" t="s">
        <v>12869</v>
      </c>
      <c r="K5186" s="2" t="e">
        <f>RIGHT(I5186,LEN(I5186)-SEARCH("[",I5186))</f>
        <v>#VALUE!</v>
      </c>
      <c r="L5186" s="2" t="e">
        <f t="shared" si="164"/>
        <v>#VALUE!</v>
      </c>
      <c r="M5186" s="2" t="s">
        <v>42</v>
      </c>
      <c r="N5186" s="2" t="e">
        <f t="shared" si="165"/>
        <v>#VALUE!</v>
      </c>
      <c r="O5186" s="2"/>
      <c r="P5186" s="2"/>
      <c r="Q5186" s="2" t="s">
        <v>43</v>
      </c>
      <c r="R5186" s="2"/>
      <c r="S5186" s="2"/>
      <c r="T5186" s="2"/>
      <c r="U5186" s="2" t="s">
        <v>30</v>
      </c>
      <c r="V5186" s="2" t="s">
        <v>31</v>
      </c>
      <c r="W5186" s="2"/>
      <c r="X5186" s="2"/>
    </row>
    <row r="5187" spans="1:24" hidden="1">
      <c r="A5187" s="2">
        <v>16633</v>
      </c>
      <c r="B5187" s="2" t="s">
        <v>15477</v>
      </c>
      <c r="C5187" s="2"/>
      <c r="D5187" s="2" t="s">
        <v>139</v>
      </c>
      <c r="E5187" s="2" t="s">
        <v>15409</v>
      </c>
      <c r="F5187" s="2" t="s">
        <v>15478</v>
      </c>
      <c r="G5187" s="2" t="s">
        <v>597</v>
      </c>
      <c r="H5187" s="2" t="s">
        <v>15479</v>
      </c>
      <c r="I5187" s="2" t="s">
        <v>15480</v>
      </c>
      <c r="J5187" s="2" t="s">
        <v>15481</v>
      </c>
      <c r="K5187" s="2" t="e">
        <f>RIGHT(I5187,LEN(I5187)-SEARCH("[",I5187))</f>
        <v>#VALUE!</v>
      </c>
      <c r="L5187" s="2" t="e">
        <f t="shared" si="164"/>
        <v>#VALUE!</v>
      </c>
      <c r="M5187" s="2" t="s">
        <v>42</v>
      </c>
      <c r="N5187" s="2" t="e">
        <f t="shared" si="165"/>
        <v>#VALUE!</v>
      </c>
      <c r="O5187" s="2"/>
      <c r="P5187" s="2"/>
      <c r="Q5187" s="2" t="s">
        <v>43</v>
      </c>
      <c r="R5187" s="2"/>
      <c r="S5187" s="2"/>
      <c r="T5187" s="2"/>
      <c r="U5187" s="2" t="s">
        <v>30</v>
      </c>
      <c r="V5187" s="2" t="s">
        <v>31</v>
      </c>
      <c r="W5187" s="2"/>
      <c r="X5187" s="2"/>
    </row>
    <row r="5188" spans="1:24" hidden="1">
      <c r="A5188" s="2">
        <v>16634</v>
      </c>
      <c r="B5188" s="2" t="s">
        <v>15482</v>
      </c>
      <c r="C5188" s="2"/>
      <c r="D5188" s="2" t="s">
        <v>139</v>
      </c>
      <c r="E5188" s="2" t="s">
        <v>15409</v>
      </c>
      <c r="F5188" s="2" t="s">
        <v>15483</v>
      </c>
      <c r="G5188" s="2" t="s">
        <v>606</v>
      </c>
      <c r="H5188" s="2" t="s">
        <v>15484</v>
      </c>
      <c r="I5188" s="2" t="s">
        <v>15485</v>
      </c>
      <c r="J5188" s="2" t="s">
        <v>11038</v>
      </c>
      <c r="K5188" s="2" t="e">
        <f>RIGHT(I5188,LEN(I5188)-SEARCH("[",I5188))</f>
        <v>#VALUE!</v>
      </c>
      <c r="L5188" s="2" t="e">
        <f t="shared" ref="L5188:L5251" si="166">LEFT(K5188, LEN(K5188)-1)</f>
        <v>#VALUE!</v>
      </c>
      <c r="M5188" s="2" t="s">
        <v>42</v>
      </c>
      <c r="N5188" s="2" t="e">
        <f t="shared" si="165"/>
        <v>#VALUE!</v>
      </c>
      <c r="O5188" s="2"/>
      <c r="P5188" s="2"/>
      <c r="Q5188" s="2" t="s">
        <v>43</v>
      </c>
      <c r="R5188" s="2"/>
      <c r="S5188" s="2"/>
      <c r="T5188" s="2"/>
      <c r="U5188" s="2" t="s">
        <v>30</v>
      </c>
      <c r="V5188" s="2" t="s">
        <v>31</v>
      </c>
      <c r="W5188" s="2"/>
      <c r="X5188" s="2"/>
    </row>
    <row r="5189" spans="1:24" hidden="1">
      <c r="A5189" s="2">
        <v>16637</v>
      </c>
      <c r="B5189" s="2" t="s">
        <v>15486</v>
      </c>
      <c r="C5189" s="2"/>
      <c r="D5189" s="2" t="s">
        <v>139</v>
      </c>
      <c r="E5189" s="2" t="s">
        <v>15409</v>
      </c>
      <c r="F5189" s="2" t="s">
        <v>15487</v>
      </c>
      <c r="G5189" s="2" t="s">
        <v>176</v>
      </c>
      <c r="H5189" s="2" t="s">
        <v>15488</v>
      </c>
      <c r="I5189" s="2" t="s">
        <v>15489</v>
      </c>
      <c r="J5189" s="2" t="s">
        <v>15490</v>
      </c>
      <c r="K5189" s="2" t="e">
        <f>RIGHT(I5189,LEN(I5189)-SEARCH("[",I5189))</f>
        <v>#VALUE!</v>
      </c>
      <c r="L5189" s="2" t="e">
        <f t="shared" si="166"/>
        <v>#VALUE!</v>
      </c>
      <c r="M5189" s="2" t="s">
        <v>42</v>
      </c>
      <c r="N5189" s="2" t="e">
        <f t="shared" si="165"/>
        <v>#VALUE!</v>
      </c>
      <c r="O5189" s="2"/>
      <c r="P5189" s="2"/>
      <c r="Q5189" s="2" t="s">
        <v>43</v>
      </c>
      <c r="R5189" s="2"/>
      <c r="S5189" s="2"/>
      <c r="T5189" s="2"/>
      <c r="U5189" s="2" t="s">
        <v>30</v>
      </c>
      <c r="V5189" s="2" t="s">
        <v>31</v>
      </c>
      <c r="W5189" s="2"/>
      <c r="X5189" s="2"/>
    </row>
    <row r="5190" spans="1:24" hidden="1">
      <c r="A5190" s="2">
        <v>16638</v>
      </c>
      <c r="B5190" s="2" t="s">
        <v>15491</v>
      </c>
      <c r="C5190" s="2"/>
      <c r="D5190" s="2" t="s">
        <v>139</v>
      </c>
      <c r="E5190" s="2" t="s">
        <v>15409</v>
      </c>
      <c r="F5190" s="2" t="s">
        <v>15492</v>
      </c>
      <c r="G5190" s="2" t="s">
        <v>182</v>
      </c>
      <c r="H5190" s="2" t="s">
        <v>15493</v>
      </c>
      <c r="I5190" s="2" t="s">
        <v>15494</v>
      </c>
      <c r="J5190" s="2" t="s">
        <v>15495</v>
      </c>
      <c r="K5190" s="2" t="e">
        <f>RIGHT(I5190,LEN(I5190)-SEARCH("[",I5190))</f>
        <v>#VALUE!</v>
      </c>
      <c r="L5190" s="2" t="e">
        <f t="shared" si="166"/>
        <v>#VALUE!</v>
      </c>
      <c r="M5190" s="2" t="s">
        <v>42</v>
      </c>
      <c r="N5190" s="2" t="e">
        <f t="shared" si="165"/>
        <v>#VALUE!</v>
      </c>
      <c r="O5190" s="2"/>
      <c r="P5190" s="2"/>
      <c r="Q5190" s="2" t="s">
        <v>43</v>
      </c>
      <c r="R5190" s="2"/>
      <c r="S5190" s="2"/>
      <c r="T5190" s="2"/>
      <c r="U5190" s="2" t="s">
        <v>30</v>
      </c>
      <c r="V5190" s="2" t="s">
        <v>31</v>
      </c>
      <c r="W5190" s="2"/>
      <c r="X5190" s="2"/>
    </row>
    <row r="5191" spans="1:24" hidden="1">
      <c r="A5191" s="2">
        <v>16639</v>
      </c>
      <c r="B5191" s="2" t="s">
        <v>15496</v>
      </c>
      <c r="C5191" s="2"/>
      <c r="D5191" s="2" t="s">
        <v>139</v>
      </c>
      <c r="E5191" s="2" t="s">
        <v>15409</v>
      </c>
      <c r="F5191" s="2" t="s">
        <v>15497</v>
      </c>
      <c r="G5191" s="2" t="s">
        <v>188</v>
      </c>
      <c r="H5191" s="2" t="s">
        <v>15498</v>
      </c>
      <c r="I5191" s="2" t="s">
        <v>15499</v>
      </c>
      <c r="J5191" s="2" t="s">
        <v>14476</v>
      </c>
      <c r="K5191" s="2" t="e">
        <f>RIGHT(I5191,LEN(I5191)-SEARCH("[",I5191))</f>
        <v>#VALUE!</v>
      </c>
      <c r="L5191" s="2" t="e">
        <f t="shared" si="166"/>
        <v>#VALUE!</v>
      </c>
      <c r="M5191" s="2" t="s">
        <v>42</v>
      </c>
      <c r="N5191" s="2" t="e">
        <f t="shared" si="165"/>
        <v>#VALUE!</v>
      </c>
      <c r="O5191" s="2"/>
      <c r="P5191" s="2"/>
      <c r="Q5191" s="2" t="s">
        <v>43</v>
      </c>
      <c r="R5191" s="2"/>
      <c r="S5191" s="2"/>
      <c r="T5191" s="2"/>
      <c r="U5191" s="2" t="s">
        <v>30</v>
      </c>
      <c r="V5191" s="2" t="s">
        <v>31</v>
      </c>
      <c r="W5191" s="2"/>
      <c r="X5191" s="2"/>
    </row>
    <row r="5192" spans="1:24" hidden="1">
      <c r="A5192" s="2">
        <v>16640</v>
      </c>
      <c r="B5192" s="2" t="s">
        <v>15500</v>
      </c>
      <c r="C5192" s="2"/>
      <c r="D5192" s="2" t="s">
        <v>139</v>
      </c>
      <c r="E5192" s="2" t="s">
        <v>15409</v>
      </c>
      <c r="F5192" s="2" t="s">
        <v>15501</v>
      </c>
      <c r="G5192" s="2" t="s">
        <v>639</v>
      </c>
      <c r="H5192" s="2" t="s">
        <v>15502</v>
      </c>
      <c r="I5192" s="2" t="s">
        <v>15503</v>
      </c>
      <c r="J5192" s="2" t="s">
        <v>15504</v>
      </c>
      <c r="K5192" s="2" t="e">
        <f>RIGHT(I5192,LEN(I5192)-SEARCH("[",I5192))</f>
        <v>#VALUE!</v>
      </c>
      <c r="L5192" s="2" t="e">
        <f t="shared" si="166"/>
        <v>#VALUE!</v>
      </c>
      <c r="M5192" s="2" t="s">
        <v>42</v>
      </c>
      <c r="N5192" s="2" t="e">
        <f t="shared" si="165"/>
        <v>#VALUE!</v>
      </c>
      <c r="O5192" s="2"/>
      <c r="P5192" s="2"/>
      <c r="Q5192" s="2" t="s">
        <v>43</v>
      </c>
      <c r="R5192" s="2"/>
      <c r="S5192" s="2"/>
      <c r="T5192" s="2"/>
      <c r="U5192" s="2" t="s">
        <v>30</v>
      </c>
      <c r="V5192" s="2" t="s">
        <v>31</v>
      </c>
      <c r="W5192" s="2"/>
      <c r="X5192" s="2"/>
    </row>
    <row r="5193" spans="1:24" hidden="1">
      <c r="A5193" s="2">
        <v>17278</v>
      </c>
      <c r="B5193" s="2" t="s">
        <v>15505</v>
      </c>
      <c r="C5193" s="2"/>
      <c r="D5193" s="2" t="s">
        <v>126</v>
      </c>
      <c r="E5193" s="2" t="s">
        <v>15506</v>
      </c>
      <c r="F5193" s="2" t="s">
        <v>15507</v>
      </c>
      <c r="G5193" s="2" t="s">
        <v>48</v>
      </c>
      <c r="H5193" s="2" t="s">
        <v>15508</v>
      </c>
      <c r="I5193" s="2" t="s">
        <v>15509</v>
      </c>
      <c r="J5193" s="2" t="s">
        <v>9074</v>
      </c>
      <c r="K5193" s="2" t="e">
        <f>RIGHT(I5193,LEN(I5193)-SEARCH("[",I5193))</f>
        <v>#VALUE!</v>
      </c>
      <c r="L5193" s="2" t="e">
        <f t="shared" si="166"/>
        <v>#VALUE!</v>
      </c>
      <c r="M5193" s="2" t="s">
        <v>42</v>
      </c>
      <c r="N5193" s="2" t="e">
        <f t="shared" si="165"/>
        <v>#VALUE!</v>
      </c>
      <c r="O5193" s="2"/>
      <c r="P5193" s="2"/>
      <c r="Q5193" s="2" t="s">
        <v>43</v>
      </c>
      <c r="R5193" s="2"/>
      <c r="S5193" s="2"/>
      <c r="T5193" s="2"/>
      <c r="U5193" s="2" t="s">
        <v>30</v>
      </c>
      <c r="V5193" s="2" t="s">
        <v>31</v>
      </c>
      <c r="W5193" s="2"/>
      <c r="X5193" s="2"/>
    </row>
    <row r="5194" spans="1:24" hidden="1">
      <c r="A5194" s="2">
        <v>17269</v>
      </c>
      <c r="B5194" s="2" t="s">
        <v>15510</v>
      </c>
      <c r="C5194" s="2"/>
      <c r="D5194" s="2" t="s">
        <v>22</v>
      </c>
      <c r="E5194" s="2" t="s">
        <v>15506</v>
      </c>
      <c r="F5194" s="2" t="s">
        <v>15511</v>
      </c>
      <c r="G5194" s="2" t="s">
        <v>15512</v>
      </c>
      <c r="H5194" s="2" t="s">
        <v>15513</v>
      </c>
      <c r="I5194" s="2" t="s">
        <v>15514</v>
      </c>
      <c r="J5194" s="2" t="s">
        <v>5869</v>
      </c>
      <c r="K5194" s="2" t="e">
        <f>RIGHT(I5194,LEN(I5194)-SEARCH("[",I5194))</f>
        <v>#VALUE!</v>
      </c>
      <c r="L5194" s="2" t="e">
        <f t="shared" si="166"/>
        <v>#VALUE!</v>
      </c>
      <c r="M5194" s="2" t="s">
        <v>42</v>
      </c>
      <c r="N5194" s="2" t="e">
        <f t="shared" si="165"/>
        <v>#VALUE!</v>
      </c>
      <c r="O5194" s="2"/>
      <c r="P5194" s="2"/>
      <c r="Q5194" s="2" t="s">
        <v>43</v>
      </c>
      <c r="R5194" s="2"/>
      <c r="S5194" s="2"/>
      <c r="T5194" s="2"/>
      <c r="U5194" s="2" t="s">
        <v>30</v>
      </c>
      <c r="V5194" s="2" t="s">
        <v>31</v>
      </c>
      <c r="W5194" s="2"/>
      <c r="X5194" s="2"/>
    </row>
    <row r="5195" spans="1:24" hidden="1">
      <c r="A5195" s="2">
        <v>17272</v>
      </c>
      <c r="B5195" s="2" t="s">
        <v>15515</v>
      </c>
      <c r="C5195" s="2"/>
      <c r="D5195" s="2" t="s">
        <v>1239</v>
      </c>
      <c r="E5195" s="2" t="s">
        <v>15506</v>
      </c>
      <c r="F5195" s="2" t="s">
        <v>15516</v>
      </c>
      <c r="G5195" s="2" t="s">
        <v>15517</v>
      </c>
      <c r="H5195" s="2" t="s">
        <v>15518</v>
      </c>
      <c r="I5195" s="2" t="s">
        <v>15519</v>
      </c>
      <c r="J5195" s="2" t="s">
        <v>6291</v>
      </c>
      <c r="K5195" s="2" t="e">
        <f>RIGHT(I5195,LEN(I5195)-SEARCH("[",I5195))</f>
        <v>#VALUE!</v>
      </c>
      <c r="L5195" s="2" t="e">
        <f t="shared" si="166"/>
        <v>#VALUE!</v>
      </c>
      <c r="M5195" s="2" t="s">
        <v>42</v>
      </c>
      <c r="N5195" s="2" t="e">
        <f t="shared" si="165"/>
        <v>#VALUE!</v>
      </c>
      <c r="O5195" s="2"/>
      <c r="P5195" s="2"/>
      <c r="Q5195" s="2" t="s">
        <v>43</v>
      </c>
      <c r="R5195" s="2"/>
      <c r="S5195" s="2"/>
      <c r="T5195" s="2"/>
      <c r="U5195" s="2" t="s">
        <v>30</v>
      </c>
      <c r="V5195" s="2" t="s">
        <v>31</v>
      </c>
      <c r="W5195" s="2"/>
      <c r="X5195" s="2"/>
    </row>
    <row r="5196" spans="1:24" hidden="1">
      <c r="A5196" s="2">
        <v>17271</v>
      </c>
      <c r="B5196" s="2" t="s">
        <v>15520</v>
      </c>
      <c r="C5196" s="2"/>
      <c r="D5196" s="2" t="s">
        <v>1239</v>
      </c>
      <c r="E5196" s="2" t="s">
        <v>15506</v>
      </c>
      <c r="F5196" s="2" t="s">
        <v>15521</v>
      </c>
      <c r="G5196" s="2" t="s">
        <v>15522</v>
      </c>
      <c r="H5196" s="2" t="s">
        <v>15523</v>
      </c>
      <c r="I5196" s="2" t="s">
        <v>15524</v>
      </c>
      <c r="J5196" s="2" t="s">
        <v>15525</v>
      </c>
      <c r="K5196" s="2" t="e">
        <f>RIGHT(I5196,LEN(I5196)-SEARCH("[",I5196))</f>
        <v>#VALUE!</v>
      </c>
      <c r="L5196" s="2" t="e">
        <f t="shared" si="166"/>
        <v>#VALUE!</v>
      </c>
      <c r="M5196" s="2" t="s">
        <v>42</v>
      </c>
      <c r="N5196" s="2" t="e">
        <f t="shared" si="165"/>
        <v>#VALUE!</v>
      </c>
      <c r="O5196" s="2"/>
      <c r="P5196" s="2"/>
      <c r="Q5196" s="2" t="s">
        <v>43</v>
      </c>
      <c r="R5196" s="2"/>
      <c r="S5196" s="2"/>
      <c r="T5196" s="2"/>
      <c r="U5196" s="2" t="s">
        <v>30</v>
      </c>
      <c r="V5196" s="2" t="s">
        <v>31</v>
      </c>
      <c r="W5196" s="2"/>
      <c r="X5196" s="2"/>
    </row>
    <row r="5197" spans="1:24" hidden="1">
      <c r="A5197" s="2">
        <v>17277</v>
      </c>
      <c r="B5197" s="2" t="s">
        <v>15526</v>
      </c>
      <c r="C5197" s="2"/>
      <c r="D5197" s="2" t="s">
        <v>126</v>
      </c>
      <c r="E5197" s="2" t="s">
        <v>15506</v>
      </c>
      <c r="F5197" s="2" t="s">
        <v>15527</v>
      </c>
      <c r="G5197" s="2" t="s">
        <v>15528</v>
      </c>
      <c r="H5197" s="2" t="s">
        <v>15529</v>
      </c>
      <c r="I5197" s="2" t="s">
        <v>15530</v>
      </c>
      <c r="J5197" s="2" t="s">
        <v>3710</v>
      </c>
      <c r="K5197" s="2" t="e">
        <f>RIGHT(I5197,LEN(I5197)-SEARCH("[",I5197))</f>
        <v>#VALUE!</v>
      </c>
      <c r="L5197" s="2" t="e">
        <f t="shared" si="166"/>
        <v>#VALUE!</v>
      </c>
      <c r="M5197" s="2" t="s">
        <v>42</v>
      </c>
      <c r="N5197" s="2" t="e">
        <f t="shared" si="165"/>
        <v>#VALUE!</v>
      </c>
      <c r="O5197" s="2"/>
      <c r="P5197" s="2"/>
      <c r="Q5197" s="2" t="s">
        <v>43</v>
      </c>
      <c r="R5197" s="2"/>
      <c r="S5197" s="2"/>
      <c r="T5197" s="2"/>
      <c r="U5197" s="2" t="s">
        <v>30</v>
      </c>
      <c r="V5197" s="2" t="s">
        <v>31</v>
      </c>
      <c r="W5197" s="2"/>
      <c r="X5197" s="2"/>
    </row>
    <row r="5198" spans="1:24" hidden="1">
      <c r="A5198" s="2">
        <v>17268</v>
      </c>
      <c r="B5198" s="2" t="s">
        <v>15531</v>
      </c>
      <c r="C5198" s="2"/>
      <c r="D5198" s="2" t="s">
        <v>139</v>
      </c>
      <c r="E5198" s="2" t="s">
        <v>15506</v>
      </c>
      <c r="F5198" s="2" t="s">
        <v>15532</v>
      </c>
      <c r="G5198" s="2" t="s">
        <v>141</v>
      </c>
      <c r="H5198" s="2" t="s">
        <v>15533</v>
      </c>
      <c r="I5198" s="2" t="s">
        <v>15534</v>
      </c>
      <c r="J5198" s="2" t="s">
        <v>1588</v>
      </c>
      <c r="K5198" s="2" t="e">
        <f>RIGHT(I5198,LEN(I5198)-SEARCH("[",I5198))</f>
        <v>#VALUE!</v>
      </c>
      <c r="L5198" s="2" t="e">
        <f t="shared" si="166"/>
        <v>#VALUE!</v>
      </c>
      <c r="M5198" s="2" t="s">
        <v>42</v>
      </c>
      <c r="N5198" s="2" t="e">
        <f t="shared" si="165"/>
        <v>#VALUE!</v>
      </c>
      <c r="O5198" s="2"/>
      <c r="P5198" s="2"/>
      <c r="Q5198" s="2" t="s">
        <v>43</v>
      </c>
      <c r="R5198" s="2"/>
      <c r="S5198" s="2"/>
      <c r="T5198" s="2"/>
      <c r="U5198" s="2" t="s">
        <v>30</v>
      </c>
      <c r="V5198" s="2" t="s">
        <v>31</v>
      </c>
      <c r="W5198" s="2"/>
      <c r="X5198" s="2"/>
    </row>
    <row r="5199" spans="1:24" hidden="1">
      <c r="A5199" s="2">
        <v>17270</v>
      </c>
      <c r="B5199" s="2" t="s">
        <v>15535</v>
      </c>
      <c r="C5199" s="2"/>
      <c r="D5199" s="2" t="s">
        <v>139</v>
      </c>
      <c r="E5199" s="2" t="s">
        <v>15506</v>
      </c>
      <c r="F5199" s="2" t="s">
        <v>15536</v>
      </c>
      <c r="G5199" s="2" t="s">
        <v>447</v>
      </c>
      <c r="H5199" s="2" t="s">
        <v>15537</v>
      </c>
      <c r="I5199" s="2" t="s">
        <v>15538</v>
      </c>
      <c r="J5199" s="2" t="s">
        <v>15539</v>
      </c>
      <c r="K5199" s="2" t="e">
        <f>RIGHT(I5199,LEN(I5199)-SEARCH("[",I5199))</f>
        <v>#VALUE!</v>
      </c>
      <c r="L5199" s="2" t="e">
        <f t="shared" si="166"/>
        <v>#VALUE!</v>
      </c>
      <c r="M5199" s="2" t="s">
        <v>42</v>
      </c>
      <c r="N5199" s="2" t="e">
        <f t="shared" si="165"/>
        <v>#VALUE!</v>
      </c>
      <c r="O5199" s="2"/>
      <c r="P5199" s="2"/>
      <c r="Q5199" s="2" t="s">
        <v>43</v>
      </c>
      <c r="R5199" s="2"/>
      <c r="S5199" s="2"/>
      <c r="T5199" s="2"/>
      <c r="U5199" s="2" t="s">
        <v>30</v>
      </c>
      <c r="V5199" s="2" t="s">
        <v>31</v>
      </c>
      <c r="W5199" s="2"/>
      <c r="X5199" s="2"/>
    </row>
    <row r="5200" spans="1:24" hidden="1">
      <c r="A5200" s="2">
        <v>17273</v>
      </c>
      <c r="B5200" s="2" t="s">
        <v>15540</v>
      </c>
      <c r="C5200" s="2"/>
      <c r="D5200" s="2" t="s">
        <v>139</v>
      </c>
      <c r="E5200" s="2" t="s">
        <v>15506</v>
      </c>
      <c r="F5200" s="2" t="s">
        <v>15541</v>
      </c>
      <c r="G5200" s="2" t="s">
        <v>15542</v>
      </c>
      <c r="H5200" s="2" t="s">
        <v>15543</v>
      </c>
      <c r="I5200" s="2" t="s">
        <v>15544</v>
      </c>
      <c r="J5200" s="2" t="s">
        <v>15545</v>
      </c>
      <c r="K5200" s="2" t="e">
        <f>RIGHT(I5200,LEN(I5200)-SEARCH("[",I5200))</f>
        <v>#VALUE!</v>
      </c>
      <c r="L5200" s="2" t="e">
        <f t="shared" si="166"/>
        <v>#VALUE!</v>
      </c>
      <c r="M5200" s="2" t="s">
        <v>42</v>
      </c>
      <c r="N5200" s="2" t="e">
        <f t="shared" si="165"/>
        <v>#VALUE!</v>
      </c>
      <c r="O5200" s="2"/>
      <c r="P5200" s="2"/>
      <c r="Q5200" s="2" t="s">
        <v>43</v>
      </c>
      <c r="R5200" s="2"/>
      <c r="S5200" s="2"/>
      <c r="T5200" s="2"/>
      <c r="U5200" s="2" t="s">
        <v>30</v>
      </c>
      <c r="V5200" s="2" t="s">
        <v>31</v>
      </c>
      <c r="W5200" s="2"/>
      <c r="X5200" s="2"/>
    </row>
    <row r="5201" spans="1:24" hidden="1">
      <c r="A5201" s="2">
        <v>17274</v>
      </c>
      <c r="B5201" s="2" t="s">
        <v>15546</v>
      </c>
      <c r="C5201" s="2"/>
      <c r="D5201" s="2" t="s">
        <v>139</v>
      </c>
      <c r="E5201" s="2" t="s">
        <v>15506</v>
      </c>
      <c r="F5201" s="2" t="s">
        <v>15547</v>
      </c>
      <c r="G5201" s="2" t="s">
        <v>15548</v>
      </c>
      <c r="H5201" s="2" t="s">
        <v>15549</v>
      </c>
      <c r="I5201" s="2" t="s">
        <v>15550</v>
      </c>
      <c r="J5201" s="2" t="s">
        <v>13555</v>
      </c>
      <c r="K5201" s="2" t="e">
        <f>RIGHT(I5201,LEN(I5201)-SEARCH("[",I5201))</f>
        <v>#VALUE!</v>
      </c>
      <c r="L5201" s="2" t="e">
        <f t="shared" si="166"/>
        <v>#VALUE!</v>
      </c>
      <c r="M5201" s="2" t="s">
        <v>42</v>
      </c>
      <c r="N5201" s="2" t="e">
        <f t="shared" si="165"/>
        <v>#VALUE!</v>
      </c>
      <c r="O5201" s="2"/>
      <c r="P5201" s="2"/>
      <c r="Q5201" s="2" t="s">
        <v>43</v>
      </c>
      <c r="R5201" s="2"/>
      <c r="S5201" s="2"/>
      <c r="T5201" s="2"/>
      <c r="U5201" s="2" t="s">
        <v>30</v>
      </c>
      <c r="V5201" s="2" t="s">
        <v>31</v>
      </c>
      <c r="W5201" s="2"/>
      <c r="X5201" s="2"/>
    </row>
    <row r="5202" spans="1:24" hidden="1">
      <c r="A5202" s="2">
        <v>17275</v>
      </c>
      <c r="B5202" s="2" t="s">
        <v>15551</v>
      </c>
      <c r="C5202" s="2"/>
      <c r="D5202" s="2" t="s">
        <v>139</v>
      </c>
      <c r="E5202" s="2" t="s">
        <v>15506</v>
      </c>
      <c r="F5202" s="2" t="s">
        <v>15552</v>
      </c>
      <c r="G5202" s="2" t="s">
        <v>606</v>
      </c>
      <c r="H5202" s="2" t="s">
        <v>15553</v>
      </c>
      <c r="I5202" s="2" t="s">
        <v>15554</v>
      </c>
      <c r="J5202" s="2" t="s">
        <v>10067</v>
      </c>
      <c r="K5202" s="2" t="e">
        <f>RIGHT(I5202,LEN(I5202)-SEARCH("[",I5202))</f>
        <v>#VALUE!</v>
      </c>
      <c r="L5202" s="2" t="e">
        <f t="shared" si="166"/>
        <v>#VALUE!</v>
      </c>
      <c r="M5202" s="2" t="s">
        <v>42</v>
      </c>
      <c r="N5202" s="2" t="e">
        <f t="shared" si="165"/>
        <v>#VALUE!</v>
      </c>
      <c r="O5202" s="2"/>
      <c r="P5202" s="2"/>
      <c r="Q5202" s="2" t="s">
        <v>43</v>
      </c>
      <c r="R5202" s="2"/>
      <c r="S5202" s="2"/>
      <c r="T5202" s="2"/>
      <c r="U5202" s="2" t="s">
        <v>30</v>
      </c>
      <c r="V5202" s="2" t="s">
        <v>31</v>
      </c>
      <c r="W5202" s="2"/>
      <c r="X5202" s="2"/>
    </row>
    <row r="5203" spans="1:24" hidden="1">
      <c r="A5203" s="2">
        <v>17276</v>
      </c>
      <c r="B5203" s="2" t="s">
        <v>15555</v>
      </c>
      <c r="C5203" s="2"/>
      <c r="D5203" s="2" t="s">
        <v>139</v>
      </c>
      <c r="E5203" s="2" t="s">
        <v>15506</v>
      </c>
      <c r="F5203" s="2" t="s">
        <v>15556</v>
      </c>
      <c r="G5203" s="2" t="s">
        <v>176</v>
      </c>
      <c r="H5203" s="2" t="s">
        <v>15557</v>
      </c>
      <c r="I5203" s="2" t="s">
        <v>15558</v>
      </c>
      <c r="J5203" s="2" t="s">
        <v>13638</v>
      </c>
      <c r="K5203" s="2" t="e">
        <f>RIGHT(I5203,LEN(I5203)-SEARCH("[",I5203))</f>
        <v>#VALUE!</v>
      </c>
      <c r="L5203" s="2" t="e">
        <f t="shared" si="166"/>
        <v>#VALUE!</v>
      </c>
      <c r="M5203" s="2" t="s">
        <v>42</v>
      </c>
      <c r="N5203" s="2" t="e">
        <f t="shared" si="165"/>
        <v>#VALUE!</v>
      </c>
      <c r="O5203" s="2"/>
      <c r="P5203" s="2"/>
      <c r="Q5203" s="2" t="s">
        <v>43</v>
      </c>
      <c r="R5203" s="2"/>
      <c r="S5203" s="2"/>
      <c r="T5203" s="2"/>
      <c r="U5203" s="2" t="s">
        <v>30</v>
      </c>
      <c r="V5203" s="2" t="s">
        <v>31</v>
      </c>
      <c r="W5203" s="2"/>
      <c r="X5203" s="2"/>
    </row>
    <row r="5204" spans="1:24" hidden="1">
      <c r="A5204" s="2">
        <v>17279</v>
      </c>
      <c r="B5204" s="2" t="s">
        <v>15564</v>
      </c>
      <c r="C5204" s="2"/>
      <c r="D5204" s="2" t="s">
        <v>91</v>
      </c>
      <c r="E5204" s="2" t="s">
        <v>15565</v>
      </c>
      <c r="F5204" s="2" t="s">
        <v>15566</v>
      </c>
      <c r="G5204" s="2" t="s">
        <v>857</v>
      </c>
      <c r="H5204" s="2" t="s">
        <v>15567</v>
      </c>
      <c r="I5204" s="2" t="s">
        <v>15568</v>
      </c>
      <c r="J5204" s="2" t="s">
        <v>10892</v>
      </c>
      <c r="K5204" s="2" t="e">
        <f>RIGHT(I5204,LEN(I5204)-SEARCH("[",I5204))</f>
        <v>#VALUE!</v>
      </c>
      <c r="L5204" s="2" t="e">
        <f t="shared" si="166"/>
        <v>#VALUE!</v>
      </c>
      <c r="M5204" s="2" t="s">
        <v>42</v>
      </c>
      <c r="N5204" s="2" t="e">
        <f t="shared" si="165"/>
        <v>#VALUE!</v>
      </c>
      <c r="O5204" s="2"/>
      <c r="P5204" s="2"/>
      <c r="Q5204" s="2" t="s">
        <v>43</v>
      </c>
      <c r="R5204" s="2"/>
      <c r="S5204" s="2"/>
      <c r="T5204" s="2"/>
      <c r="U5204" s="2" t="s">
        <v>30</v>
      </c>
      <c r="V5204" s="2" t="s">
        <v>31</v>
      </c>
      <c r="W5204" s="2"/>
      <c r="X5204" s="2"/>
    </row>
    <row r="5205" spans="1:24" hidden="1">
      <c r="A5205" s="2">
        <v>15620</v>
      </c>
      <c r="B5205" s="2" t="s">
        <v>15569</v>
      </c>
      <c r="C5205" s="2"/>
      <c r="D5205" s="2" t="s">
        <v>35</v>
      </c>
      <c r="E5205" s="2" t="s">
        <v>15570</v>
      </c>
      <c r="F5205" s="2" t="s">
        <v>15571</v>
      </c>
      <c r="G5205" s="2" t="s">
        <v>48</v>
      </c>
      <c r="H5205" s="2" t="s">
        <v>15572</v>
      </c>
      <c r="I5205" s="2" t="s">
        <v>15573</v>
      </c>
      <c r="J5205" s="2" t="s">
        <v>15574</v>
      </c>
      <c r="K5205" s="2" t="e">
        <f>RIGHT(I5205,LEN(I5205)-SEARCH("[",I5205))</f>
        <v>#VALUE!</v>
      </c>
      <c r="L5205" s="2" t="e">
        <f t="shared" si="166"/>
        <v>#VALUE!</v>
      </c>
      <c r="M5205" s="2" t="s">
        <v>42</v>
      </c>
      <c r="N5205" s="2" t="e">
        <f t="shared" si="165"/>
        <v>#VALUE!</v>
      </c>
      <c r="O5205" s="2"/>
      <c r="P5205" s="2"/>
      <c r="Q5205" s="2" t="s">
        <v>43</v>
      </c>
      <c r="R5205" s="2"/>
      <c r="S5205" s="2"/>
      <c r="T5205" s="2"/>
      <c r="U5205" s="2" t="s">
        <v>30</v>
      </c>
      <c r="V5205" s="2" t="s">
        <v>31</v>
      </c>
      <c r="W5205" s="2"/>
      <c r="X5205" s="2"/>
    </row>
    <row r="5206" spans="1:24" hidden="1">
      <c r="A5206" s="2">
        <v>13991</v>
      </c>
      <c r="B5206" s="2" t="s">
        <v>15580</v>
      </c>
      <c r="C5206" s="2"/>
      <c r="D5206" s="2" t="s">
        <v>35</v>
      </c>
      <c r="E5206" s="2" t="s">
        <v>15581</v>
      </c>
      <c r="F5206" s="2" t="s">
        <v>15582</v>
      </c>
      <c r="G5206" s="2" t="s">
        <v>48</v>
      </c>
      <c r="H5206" s="2" t="s">
        <v>15583</v>
      </c>
      <c r="I5206" s="2" t="s">
        <v>15584</v>
      </c>
      <c r="J5206" s="2" t="s">
        <v>3167</v>
      </c>
      <c r="K5206" s="2" t="e">
        <f>RIGHT(I5206,LEN(I5206)-SEARCH("[",I5206))</f>
        <v>#VALUE!</v>
      </c>
      <c r="L5206" s="2" t="e">
        <f t="shared" si="166"/>
        <v>#VALUE!</v>
      </c>
      <c r="M5206" s="2" t="s">
        <v>42</v>
      </c>
      <c r="N5206" s="2" t="e">
        <f t="shared" si="165"/>
        <v>#VALUE!</v>
      </c>
      <c r="O5206" s="2"/>
      <c r="P5206" s="2"/>
      <c r="Q5206" s="2" t="s">
        <v>43</v>
      </c>
      <c r="R5206" s="2"/>
      <c r="S5206" s="2"/>
      <c r="T5206" s="2"/>
      <c r="U5206" s="2" t="s">
        <v>30</v>
      </c>
      <c r="V5206" s="2" t="s">
        <v>31</v>
      </c>
      <c r="W5206" s="2" t="s">
        <v>4751</v>
      </c>
      <c r="X5206" s="2" t="s">
        <v>44</v>
      </c>
    </row>
    <row r="5207" spans="1:24" hidden="1">
      <c r="A5207" s="2">
        <v>14411</v>
      </c>
      <c r="B5207" s="2" t="s">
        <v>15595</v>
      </c>
      <c r="C5207" s="2"/>
      <c r="D5207" s="2" t="s">
        <v>35</v>
      </c>
      <c r="E5207" s="2" t="s">
        <v>15596</v>
      </c>
      <c r="F5207" s="2" t="s">
        <v>15597</v>
      </c>
      <c r="G5207" s="2" t="s">
        <v>38</v>
      </c>
      <c r="H5207" s="2" t="s">
        <v>15598</v>
      </c>
      <c r="I5207" s="2" t="s">
        <v>15599</v>
      </c>
      <c r="J5207" s="2" t="s">
        <v>15600</v>
      </c>
      <c r="K5207" s="2" t="e">
        <f>RIGHT(I5207,LEN(I5207)-SEARCH("[",I5207))</f>
        <v>#VALUE!</v>
      </c>
      <c r="L5207" s="2" t="e">
        <f t="shared" si="166"/>
        <v>#VALUE!</v>
      </c>
      <c r="M5207" s="2" t="s">
        <v>42</v>
      </c>
      <c r="N5207" s="2" t="e">
        <f t="shared" si="165"/>
        <v>#VALUE!</v>
      </c>
      <c r="O5207" s="2"/>
      <c r="P5207" s="2"/>
      <c r="Q5207" s="2" t="s">
        <v>43</v>
      </c>
      <c r="R5207" s="2"/>
      <c r="S5207" s="2"/>
      <c r="T5207" s="2"/>
      <c r="U5207" s="2" t="s">
        <v>30</v>
      </c>
      <c r="V5207" s="2" t="s">
        <v>31</v>
      </c>
      <c r="W5207" s="2" t="s">
        <v>984</v>
      </c>
      <c r="X5207" s="2" t="s">
        <v>1351</v>
      </c>
    </row>
    <row r="5208" spans="1:24" hidden="1">
      <c r="A5208" s="2">
        <v>15160</v>
      </c>
      <c r="B5208" s="2" t="s">
        <v>15601</v>
      </c>
      <c r="C5208" s="2"/>
      <c r="D5208" s="2" t="s">
        <v>35</v>
      </c>
      <c r="E5208" s="2" t="s">
        <v>15602</v>
      </c>
      <c r="F5208" s="2" t="s">
        <v>15603</v>
      </c>
      <c r="G5208" s="2" t="s">
        <v>48</v>
      </c>
      <c r="H5208" s="2" t="s">
        <v>15604</v>
      </c>
      <c r="I5208" s="2" t="s">
        <v>15605</v>
      </c>
      <c r="J5208" s="2" t="s">
        <v>14088</v>
      </c>
      <c r="K5208" s="2" t="e">
        <f>RIGHT(I5208,LEN(I5208)-SEARCH("[",I5208))</f>
        <v>#VALUE!</v>
      </c>
      <c r="L5208" s="2" t="e">
        <f t="shared" si="166"/>
        <v>#VALUE!</v>
      </c>
      <c r="M5208" s="2" t="s">
        <v>42</v>
      </c>
      <c r="N5208" s="2" t="e">
        <f t="shared" si="165"/>
        <v>#VALUE!</v>
      </c>
      <c r="O5208" s="2"/>
      <c r="P5208" s="2"/>
      <c r="Q5208" s="2" t="s">
        <v>43</v>
      </c>
      <c r="R5208" s="2"/>
      <c r="S5208" s="2"/>
      <c r="T5208" s="2"/>
      <c r="U5208" s="2" t="s">
        <v>30</v>
      </c>
      <c r="V5208" s="2" t="s">
        <v>31</v>
      </c>
      <c r="W5208" s="2" t="s">
        <v>81</v>
      </c>
      <c r="X5208" s="2" t="s">
        <v>1582</v>
      </c>
    </row>
    <row r="5209" spans="1:24" hidden="1">
      <c r="A5209" s="2">
        <v>15161</v>
      </c>
      <c r="B5209" s="2" t="s">
        <v>15606</v>
      </c>
      <c r="C5209" s="2"/>
      <c r="D5209" s="2" t="s">
        <v>205</v>
      </c>
      <c r="E5209" s="2" t="s">
        <v>15602</v>
      </c>
      <c r="F5209" s="2" t="s">
        <v>15607</v>
      </c>
      <c r="G5209" s="2" t="s">
        <v>15608</v>
      </c>
      <c r="H5209" s="2" t="s">
        <v>15609</v>
      </c>
      <c r="I5209" s="2" t="s">
        <v>15610</v>
      </c>
      <c r="J5209" s="2" t="s">
        <v>8220</v>
      </c>
      <c r="K5209" s="2" t="e">
        <f>RIGHT(I5209,LEN(I5209)-SEARCH("[",I5209))</f>
        <v>#VALUE!</v>
      </c>
      <c r="L5209" s="2" t="e">
        <f t="shared" si="166"/>
        <v>#VALUE!</v>
      </c>
      <c r="M5209" s="2" t="s">
        <v>42</v>
      </c>
      <c r="N5209" s="2" t="e">
        <f t="shared" ref="N5209:N5272" si="167">IF(L5209=M5209,1,0)</f>
        <v>#VALUE!</v>
      </c>
      <c r="O5209" s="2"/>
      <c r="P5209" s="2"/>
      <c r="Q5209" s="2" t="s">
        <v>43</v>
      </c>
      <c r="R5209" s="2"/>
      <c r="S5209" s="2"/>
      <c r="T5209" s="2"/>
      <c r="U5209" s="2" t="s">
        <v>30</v>
      </c>
      <c r="V5209" s="2" t="s">
        <v>31</v>
      </c>
      <c r="W5209" s="2" t="s">
        <v>81</v>
      </c>
      <c r="X5209" s="2" t="s">
        <v>1582</v>
      </c>
    </row>
    <row r="5210" spans="1:24" hidden="1">
      <c r="A5210" s="2">
        <v>23212</v>
      </c>
      <c r="B5210" s="2" t="s">
        <v>15611</v>
      </c>
      <c r="C5210" s="2"/>
      <c r="D5210" s="2" t="s">
        <v>139</v>
      </c>
      <c r="E5210" s="2" t="s">
        <v>15612</v>
      </c>
      <c r="F5210" s="2" t="s">
        <v>15613</v>
      </c>
      <c r="G5210" s="2" t="s">
        <v>141</v>
      </c>
      <c r="H5210" s="2" t="s">
        <v>15614</v>
      </c>
      <c r="I5210" s="2" t="s">
        <v>15615</v>
      </c>
      <c r="J5210" s="2" t="s">
        <v>3950</v>
      </c>
      <c r="K5210" s="2" t="e">
        <f>RIGHT(I5210,LEN(I5210)-SEARCH("[",I5210))</f>
        <v>#VALUE!</v>
      </c>
      <c r="L5210" s="2" t="e">
        <f t="shared" si="166"/>
        <v>#VALUE!</v>
      </c>
      <c r="M5210" s="2" t="s">
        <v>42</v>
      </c>
      <c r="N5210" s="2" t="e">
        <f t="shared" si="167"/>
        <v>#VALUE!</v>
      </c>
      <c r="O5210" s="2"/>
      <c r="P5210" s="2"/>
      <c r="Q5210" s="2" t="s">
        <v>43</v>
      </c>
      <c r="R5210" s="2"/>
      <c r="S5210" s="2"/>
      <c r="T5210" s="2" t="s">
        <v>29</v>
      </c>
      <c r="U5210" s="2" t="s">
        <v>30</v>
      </c>
      <c r="V5210" s="2" t="s">
        <v>31</v>
      </c>
      <c r="W5210" s="2" t="s">
        <v>32</v>
      </c>
      <c r="X5210" s="2" t="s">
        <v>985</v>
      </c>
    </row>
    <row r="5211" spans="1:24" hidden="1">
      <c r="A5211" s="2">
        <v>17879</v>
      </c>
      <c r="B5211" s="2" t="s">
        <v>15632</v>
      </c>
      <c r="C5211" s="2"/>
      <c r="D5211" s="2" t="s">
        <v>57</v>
      </c>
      <c r="E5211" s="2" t="s">
        <v>15623</v>
      </c>
      <c r="F5211" s="2" t="s">
        <v>15633</v>
      </c>
      <c r="G5211" s="2" t="s">
        <v>15634</v>
      </c>
      <c r="H5211" s="2" t="s">
        <v>15635</v>
      </c>
      <c r="I5211" s="2" t="s">
        <v>15636</v>
      </c>
      <c r="J5211" s="2" t="s">
        <v>15637</v>
      </c>
      <c r="K5211" s="2" t="e">
        <f>RIGHT(I5211,LEN(I5211)-SEARCH("[",I5211))</f>
        <v>#VALUE!</v>
      </c>
      <c r="L5211" s="2" t="e">
        <f t="shared" si="166"/>
        <v>#VALUE!</v>
      </c>
      <c r="M5211" s="2" t="s">
        <v>42</v>
      </c>
      <c r="N5211" s="2" t="e">
        <f t="shared" si="167"/>
        <v>#VALUE!</v>
      </c>
      <c r="O5211" s="2"/>
      <c r="P5211" s="2"/>
      <c r="Q5211" s="2" t="s">
        <v>43</v>
      </c>
      <c r="R5211" s="2"/>
      <c r="S5211" s="2"/>
      <c r="T5211" s="2"/>
      <c r="U5211" s="2" t="s">
        <v>30</v>
      </c>
      <c r="V5211" s="2" t="s">
        <v>31</v>
      </c>
      <c r="W5211" s="2"/>
      <c r="X5211" s="2"/>
    </row>
    <row r="5212" spans="1:24" hidden="1">
      <c r="A5212" s="2">
        <v>17880</v>
      </c>
      <c r="B5212" s="2" t="s">
        <v>15665</v>
      </c>
      <c r="C5212" s="2"/>
      <c r="D5212" s="2" t="s">
        <v>64</v>
      </c>
      <c r="E5212" s="2" t="s">
        <v>15623</v>
      </c>
      <c r="F5212" s="2" t="s">
        <v>15666</v>
      </c>
      <c r="G5212" s="2" t="s">
        <v>15667</v>
      </c>
      <c r="H5212" s="2" t="s">
        <v>15668</v>
      </c>
      <c r="I5212" s="2" t="s">
        <v>15669</v>
      </c>
      <c r="J5212" s="2" t="s">
        <v>4106</v>
      </c>
      <c r="K5212" s="2" t="e">
        <f>RIGHT(I5212,LEN(I5212)-SEARCH("[",I5212))</f>
        <v>#VALUE!</v>
      </c>
      <c r="L5212" s="2" t="e">
        <f t="shared" si="166"/>
        <v>#VALUE!</v>
      </c>
      <c r="M5212" s="2" t="s">
        <v>42</v>
      </c>
      <c r="N5212" s="2" t="e">
        <f t="shared" si="167"/>
        <v>#VALUE!</v>
      </c>
      <c r="O5212" s="2"/>
      <c r="P5212" s="2"/>
      <c r="Q5212" s="2" t="s">
        <v>43</v>
      </c>
      <c r="R5212" s="2"/>
      <c r="S5212" s="2"/>
      <c r="T5212" s="2" t="s">
        <v>71</v>
      </c>
      <c r="U5212" s="2" t="s">
        <v>30</v>
      </c>
      <c r="V5212" s="2" t="s">
        <v>31</v>
      </c>
      <c r="W5212" s="2"/>
      <c r="X5212" s="2"/>
    </row>
    <row r="5213" spans="1:24" hidden="1">
      <c r="A5213" s="2">
        <v>17882</v>
      </c>
      <c r="B5213" s="2" t="s">
        <v>15670</v>
      </c>
      <c r="C5213" s="2"/>
      <c r="D5213" s="2" t="s">
        <v>64</v>
      </c>
      <c r="E5213" s="2" t="s">
        <v>15623</v>
      </c>
      <c r="F5213" s="2" t="s">
        <v>15671</v>
      </c>
      <c r="G5213" s="2" t="s">
        <v>15672</v>
      </c>
      <c r="H5213" s="2" t="s">
        <v>15673</v>
      </c>
      <c r="I5213" s="2" t="s">
        <v>15674</v>
      </c>
      <c r="J5213" s="2" t="s">
        <v>12153</v>
      </c>
      <c r="K5213" s="2" t="e">
        <f>RIGHT(I5213,LEN(I5213)-SEARCH("[",I5213))</f>
        <v>#VALUE!</v>
      </c>
      <c r="L5213" s="2" t="e">
        <f t="shared" si="166"/>
        <v>#VALUE!</v>
      </c>
      <c r="M5213" s="2" t="s">
        <v>42</v>
      </c>
      <c r="N5213" s="2" t="e">
        <f t="shared" si="167"/>
        <v>#VALUE!</v>
      </c>
      <c r="O5213" s="2"/>
      <c r="P5213" s="2"/>
      <c r="Q5213" s="2" t="s">
        <v>43</v>
      </c>
      <c r="R5213" s="2"/>
      <c r="S5213" s="2"/>
      <c r="T5213" s="2" t="s">
        <v>71</v>
      </c>
      <c r="U5213" s="2" t="s">
        <v>30</v>
      </c>
      <c r="V5213" s="2" t="s">
        <v>31</v>
      </c>
      <c r="W5213" s="2"/>
      <c r="X5213" s="2"/>
    </row>
    <row r="5214" spans="1:24" hidden="1">
      <c r="A5214" s="2">
        <v>21527</v>
      </c>
      <c r="B5214" s="2" t="s">
        <v>15675</v>
      </c>
      <c r="C5214" s="2"/>
      <c r="D5214" s="2" t="s">
        <v>64</v>
      </c>
      <c r="E5214" s="2" t="s">
        <v>15623</v>
      </c>
      <c r="F5214" s="2" t="s">
        <v>15676</v>
      </c>
      <c r="G5214" s="2" t="s">
        <v>15677</v>
      </c>
      <c r="H5214" s="2" t="s">
        <v>15678</v>
      </c>
      <c r="I5214" s="2" t="s">
        <v>15679</v>
      </c>
      <c r="J5214" s="2" t="s">
        <v>3774</v>
      </c>
      <c r="K5214" s="2" t="e">
        <f>RIGHT(I5214,LEN(I5214)-SEARCH("[",I5214))</f>
        <v>#VALUE!</v>
      </c>
      <c r="L5214" s="2" t="e">
        <f t="shared" si="166"/>
        <v>#VALUE!</v>
      </c>
      <c r="M5214" s="2" t="s">
        <v>42</v>
      </c>
      <c r="N5214" s="2" t="e">
        <f t="shared" si="167"/>
        <v>#VALUE!</v>
      </c>
      <c r="O5214" s="2" t="s">
        <v>27</v>
      </c>
      <c r="P5214" s="2"/>
      <c r="Q5214" s="2" t="s">
        <v>43</v>
      </c>
      <c r="R5214" s="2"/>
      <c r="S5214" s="2"/>
      <c r="T5214" s="2" t="s">
        <v>71</v>
      </c>
      <c r="U5214" s="2" t="s">
        <v>30</v>
      </c>
      <c r="V5214" s="2" t="s">
        <v>31</v>
      </c>
      <c r="W5214" s="2"/>
      <c r="X5214" s="2"/>
    </row>
    <row r="5215" spans="1:24" hidden="1">
      <c r="A5215" s="2">
        <v>17885</v>
      </c>
      <c r="B5215" s="2" t="s">
        <v>15680</v>
      </c>
      <c r="C5215" s="2"/>
      <c r="D5215" s="2" t="s">
        <v>64</v>
      </c>
      <c r="E5215" s="2" t="s">
        <v>15623</v>
      </c>
      <c r="F5215" s="2" t="s">
        <v>15681</v>
      </c>
      <c r="G5215" s="2" t="s">
        <v>15682</v>
      </c>
      <c r="H5215" s="2" t="s">
        <v>15683</v>
      </c>
      <c r="I5215" s="2" t="s">
        <v>15684</v>
      </c>
      <c r="J5215" s="2" t="s">
        <v>15685</v>
      </c>
      <c r="K5215" s="2" t="e">
        <f>RIGHT(I5215,LEN(I5215)-SEARCH("[",I5215))</f>
        <v>#VALUE!</v>
      </c>
      <c r="L5215" s="2" t="e">
        <f t="shared" si="166"/>
        <v>#VALUE!</v>
      </c>
      <c r="M5215" s="2" t="s">
        <v>42</v>
      </c>
      <c r="N5215" s="2" t="e">
        <f t="shared" si="167"/>
        <v>#VALUE!</v>
      </c>
      <c r="O5215" s="2"/>
      <c r="P5215" s="2"/>
      <c r="Q5215" s="2" t="s">
        <v>43</v>
      </c>
      <c r="R5215" s="2"/>
      <c r="S5215" s="2"/>
      <c r="T5215" s="2" t="s">
        <v>71</v>
      </c>
      <c r="U5215" s="2" t="s">
        <v>30</v>
      </c>
      <c r="V5215" s="2" t="s">
        <v>31</v>
      </c>
      <c r="W5215" s="2"/>
      <c r="X5215" s="2"/>
    </row>
    <row r="5216" spans="1:24" hidden="1">
      <c r="A5216" s="2">
        <v>17887</v>
      </c>
      <c r="B5216" s="2" t="s">
        <v>15686</v>
      </c>
      <c r="C5216" s="2"/>
      <c r="D5216" s="2" t="s">
        <v>57</v>
      </c>
      <c r="E5216" s="2" t="s">
        <v>15623</v>
      </c>
      <c r="F5216" s="2" t="s">
        <v>15687</v>
      </c>
      <c r="G5216" s="2" t="s">
        <v>2457</v>
      </c>
      <c r="H5216" s="2" t="s">
        <v>15688</v>
      </c>
      <c r="I5216" s="2" t="s">
        <v>15689</v>
      </c>
      <c r="J5216" s="2" t="s">
        <v>15690</v>
      </c>
      <c r="K5216" s="2" t="e">
        <f>RIGHT(I5216,LEN(I5216)-SEARCH("[",I5216))</f>
        <v>#VALUE!</v>
      </c>
      <c r="L5216" s="2" t="e">
        <f t="shared" si="166"/>
        <v>#VALUE!</v>
      </c>
      <c r="M5216" s="2" t="s">
        <v>42</v>
      </c>
      <c r="N5216" s="2" t="e">
        <f t="shared" si="167"/>
        <v>#VALUE!</v>
      </c>
      <c r="O5216" s="2"/>
      <c r="P5216" s="2"/>
      <c r="Q5216" s="2" t="s">
        <v>43</v>
      </c>
      <c r="R5216" s="2"/>
      <c r="S5216" s="2"/>
      <c r="T5216" s="2"/>
      <c r="U5216" s="2" t="s">
        <v>30</v>
      </c>
      <c r="V5216" s="2" t="s">
        <v>31</v>
      </c>
      <c r="W5216" s="2"/>
      <c r="X5216" s="2"/>
    </row>
    <row r="5217" spans="1:24" hidden="1">
      <c r="A5217" s="2">
        <v>23470</v>
      </c>
      <c r="B5217" s="2" t="s">
        <v>15691</v>
      </c>
      <c r="C5217" s="2"/>
      <c r="D5217" s="2" t="s">
        <v>22</v>
      </c>
      <c r="E5217" s="2" t="s">
        <v>15692</v>
      </c>
      <c r="F5217" s="2" t="s">
        <v>15693</v>
      </c>
      <c r="G5217" s="2" t="s">
        <v>242</v>
      </c>
      <c r="H5217" s="2" t="s">
        <v>15694</v>
      </c>
      <c r="I5217" s="2" t="s">
        <v>15695</v>
      </c>
      <c r="J5217" s="2" t="s">
        <v>3131</v>
      </c>
      <c r="K5217" s="2" t="e">
        <f>RIGHT(I5217,LEN(I5217)-SEARCH("[",I5217))</f>
        <v>#VALUE!</v>
      </c>
      <c r="L5217" s="2" t="e">
        <f t="shared" si="166"/>
        <v>#VALUE!</v>
      </c>
      <c r="M5217" s="2" t="s">
        <v>42</v>
      </c>
      <c r="N5217" s="2" t="e">
        <f t="shared" si="167"/>
        <v>#VALUE!</v>
      </c>
      <c r="O5217" s="2"/>
      <c r="P5217" s="2"/>
      <c r="Q5217" s="2" t="s">
        <v>768</v>
      </c>
      <c r="R5217" s="2"/>
      <c r="S5217" s="2"/>
      <c r="T5217" s="2" t="s">
        <v>29</v>
      </c>
      <c r="U5217" s="2" t="s">
        <v>30</v>
      </c>
      <c r="V5217" s="2" t="s">
        <v>31</v>
      </c>
      <c r="W5217" s="2" t="s">
        <v>782</v>
      </c>
      <c r="X5217" s="2" t="s">
        <v>13688</v>
      </c>
    </row>
    <row r="5218" spans="1:24" hidden="1">
      <c r="A5218" s="2">
        <v>23471</v>
      </c>
      <c r="B5218" s="2" t="s">
        <v>15696</v>
      </c>
      <c r="C5218" s="2"/>
      <c r="D5218" s="2" t="s">
        <v>22</v>
      </c>
      <c r="E5218" s="2" t="s">
        <v>15692</v>
      </c>
      <c r="F5218" s="2" t="s">
        <v>15697</v>
      </c>
      <c r="G5218" s="2" t="s">
        <v>15698</v>
      </c>
      <c r="H5218" s="2" t="s">
        <v>15699</v>
      </c>
      <c r="I5218" s="2" t="s">
        <v>15700</v>
      </c>
      <c r="J5218" s="2" t="s">
        <v>3939</v>
      </c>
      <c r="K5218" s="2" t="e">
        <f>RIGHT(I5218,LEN(I5218)-SEARCH("[",I5218))</f>
        <v>#VALUE!</v>
      </c>
      <c r="L5218" s="2" t="e">
        <f t="shared" si="166"/>
        <v>#VALUE!</v>
      </c>
      <c r="M5218" s="2" t="s">
        <v>42</v>
      </c>
      <c r="N5218" s="2" t="e">
        <f t="shared" si="167"/>
        <v>#VALUE!</v>
      </c>
      <c r="O5218" s="2"/>
      <c r="P5218" s="2"/>
      <c r="Q5218" s="2" t="s">
        <v>768</v>
      </c>
      <c r="R5218" s="2"/>
      <c r="S5218" s="2"/>
      <c r="T5218" s="2" t="s">
        <v>29</v>
      </c>
      <c r="U5218" s="2" t="s">
        <v>30</v>
      </c>
      <c r="V5218" s="2" t="s">
        <v>31</v>
      </c>
      <c r="W5218" s="2" t="s">
        <v>782</v>
      </c>
      <c r="X5218" s="2" t="s">
        <v>13688</v>
      </c>
    </row>
    <row r="5219" spans="1:24" hidden="1">
      <c r="A5219" s="2">
        <v>20986</v>
      </c>
      <c r="B5219" s="2" t="s">
        <v>15701</v>
      </c>
      <c r="C5219" s="2"/>
      <c r="D5219" s="2" t="s">
        <v>818</v>
      </c>
      <c r="E5219" s="2" t="s">
        <v>15702</v>
      </c>
      <c r="F5219" s="2" t="s">
        <v>15703</v>
      </c>
      <c r="G5219" s="2" t="s">
        <v>820</v>
      </c>
      <c r="H5219" s="2" t="s">
        <v>15704</v>
      </c>
      <c r="I5219" s="2" t="s">
        <v>15705</v>
      </c>
      <c r="J5219" s="2" t="s">
        <v>15706</v>
      </c>
      <c r="K5219" s="2" t="e">
        <f>RIGHT(I5219,LEN(I5219)-SEARCH("[",I5219))</f>
        <v>#VALUE!</v>
      </c>
      <c r="L5219" s="2" t="e">
        <f t="shared" si="166"/>
        <v>#VALUE!</v>
      </c>
      <c r="M5219" s="2" t="s">
        <v>42</v>
      </c>
      <c r="N5219" s="2" t="e">
        <f t="shared" si="167"/>
        <v>#VALUE!</v>
      </c>
      <c r="O5219" s="2"/>
      <c r="P5219" s="2"/>
      <c r="Q5219" s="2" t="s">
        <v>43</v>
      </c>
      <c r="R5219" s="2"/>
      <c r="S5219" s="2"/>
      <c r="T5219" s="2"/>
      <c r="U5219" s="2" t="s">
        <v>30</v>
      </c>
      <c r="V5219" s="2" t="s">
        <v>31</v>
      </c>
      <c r="W5219" s="2"/>
      <c r="X5219" s="2"/>
    </row>
    <row r="5220" spans="1:24" hidden="1">
      <c r="A5220" s="2">
        <v>20985</v>
      </c>
      <c r="B5220" s="2" t="s">
        <v>15707</v>
      </c>
      <c r="C5220" s="2"/>
      <c r="D5220" s="2" t="s">
        <v>91</v>
      </c>
      <c r="E5220" s="2" t="s">
        <v>15702</v>
      </c>
      <c r="F5220" s="2" t="s">
        <v>15708</v>
      </c>
      <c r="G5220" s="2" t="s">
        <v>91</v>
      </c>
      <c r="H5220" s="2" t="s">
        <v>15709</v>
      </c>
      <c r="I5220" s="2" t="s">
        <v>15710</v>
      </c>
      <c r="J5220" s="2" t="s">
        <v>15711</v>
      </c>
      <c r="K5220" s="2" t="e">
        <f>RIGHT(I5220,LEN(I5220)-SEARCH("[",I5220))</f>
        <v>#VALUE!</v>
      </c>
      <c r="L5220" s="2" t="e">
        <f t="shared" si="166"/>
        <v>#VALUE!</v>
      </c>
      <c r="M5220" s="2" t="s">
        <v>42</v>
      </c>
      <c r="N5220" s="2" t="e">
        <f t="shared" si="167"/>
        <v>#VALUE!</v>
      </c>
      <c r="O5220" s="2"/>
      <c r="P5220" s="2"/>
      <c r="Q5220" s="2" t="s">
        <v>43</v>
      </c>
      <c r="R5220" s="2"/>
      <c r="S5220" s="2"/>
      <c r="T5220" s="2"/>
      <c r="U5220" s="2" t="s">
        <v>30</v>
      </c>
      <c r="V5220" s="2" t="s">
        <v>31</v>
      </c>
      <c r="W5220" s="2"/>
      <c r="X5220" s="2"/>
    </row>
    <row r="5221" spans="1:24" hidden="1">
      <c r="A5221" s="2">
        <v>18552</v>
      </c>
      <c r="B5221" s="2" t="s">
        <v>15712</v>
      </c>
      <c r="C5221" s="2"/>
      <c r="D5221" s="2" t="s">
        <v>22</v>
      </c>
      <c r="E5221" s="2" t="s">
        <v>15713</v>
      </c>
      <c r="F5221" s="2" t="s">
        <v>15714</v>
      </c>
      <c r="G5221" s="2" t="s">
        <v>10204</v>
      </c>
      <c r="H5221" s="2" t="s">
        <v>15715</v>
      </c>
      <c r="I5221" s="2" t="s">
        <v>15716</v>
      </c>
      <c r="J5221" s="2" t="s">
        <v>15717</v>
      </c>
      <c r="K5221" s="2" t="e">
        <f>RIGHT(I5221,LEN(I5221)-SEARCH("[",I5221))</f>
        <v>#VALUE!</v>
      </c>
      <c r="L5221" s="2" t="e">
        <f t="shared" si="166"/>
        <v>#VALUE!</v>
      </c>
      <c r="M5221" s="2" t="s">
        <v>42</v>
      </c>
      <c r="N5221" s="2" t="e">
        <f t="shared" si="167"/>
        <v>#VALUE!</v>
      </c>
      <c r="O5221" s="2"/>
      <c r="P5221" s="2"/>
      <c r="Q5221" s="2" t="s">
        <v>43</v>
      </c>
      <c r="R5221" s="2"/>
      <c r="S5221" s="2"/>
      <c r="T5221" s="2"/>
      <c r="U5221" s="2" t="s">
        <v>30</v>
      </c>
      <c r="V5221" s="2" t="s">
        <v>31</v>
      </c>
      <c r="W5221" s="2" t="s">
        <v>32</v>
      </c>
      <c r="X5221" s="2" t="s">
        <v>1167</v>
      </c>
    </row>
    <row r="5222" spans="1:24" hidden="1">
      <c r="A5222" s="2">
        <v>18557</v>
      </c>
      <c r="B5222" s="2" t="s">
        <v>15727</v>
      </c>
      <c r="C5222" s="2"/>
      <c r="D5222" s="2" t="s">
        <v>57</v>
      </c>
      <c r="E5222" s="2" t="s">
        <v>15713</v>
      </c>
      <c r="F5222" s="2" t="s">
        <v>15728</v>
      </c>
      <c r="G5222" s="2" t="s">
        <v>15729</v>
      </c>
      <c r="H5222" s="2" t="s">
        <v>15730</v>
      </c>
      <c r="I5222" s="2" t="s">
        <v>15731</v>
      </c>
      <c r="J5222" s="2" t="s">
        <v>15732</v>
      </c>
      <c r="K5222" s="2" t="e">
        <f>RIGHT(I5222,LEN(I5222)-SEARCH("[",I5222))</f>
        <v>#VALUE!</v>
      </c>
      <c r="L5222" s="2" t="e">
        <f t="shared" si="166"/>
        <v>#VALUE!</v>
      </c>
      <c r="M5222" s="2" t="s">
        <v>42</v>
      </c>
      <c r="N5222" s="2" t="e">
        <f t="shared" si="167"/>
        <v>#VALUE!</v>
      </c>
      <c r="O5222" s="2"/>
      <c r="P5222" s="2"/>
      <c r="Q5222" s="2" t="s">
        <v>43</v>
      </c>
      <c r="R5222" s="2"/>
      <c r="S5222" s="2"/>
      <c r="T5222" s="2"/>
      <c r="U5222" s="2" t="s">
        <v>30</v>
      </c>
      <c r="V5222" s="2" t="s">
        <v>31</v>
      </c>
      <c r="W5222" s="2" t="s">
        <v>32</v>
      </c>
      <c r="X5222" s="2" t="s">
        <v>1167</v>
      </c>
    </row>
    <row r="5223" spans="1:24" hidden="1">
      <c r="A5223" s="2">
        <v>18573</v>
      </c>
      <c r="B5223" s="2" t="s">
        <v>15733</v>
      </c>
      <c r="C5223" s="2"/>
      <c r="D5223" s="2" t="s">
        <v>57</v>
      </c>
      <c r="E5223" s="2" t="s">
        <v>15713</v>
      </c>
      <c r="F5223" s="2" t="s">
        <v>15734</v>
      </c>
      <c r="G5223" s="2" t="s">
        <v>15735</v>
      </c>
      <c r="H5223" s="2" t="s">
        <v>15736</v>
      </c>
      <c r="I5223" s="2" t="s">
        <v>15737</v>
      </c>
      <c r="J5223" s="2" t="s">
        <v>4010</v>
      </c>
      <c r="K5223" s="2" t="e">
        <f>RIGHT(I5223,LEN(I5223)-SEARCH("[",I5223))</f>
        <v>#VALUE!</v>
      </c>
      <c r="L5223" s="2" t="e">
        <f t="shared" si="166"/>
        <v>#VALUE!</v>
      </c>
      <c r="M5223" s="2" t="s">
        <v>42</v>
      </c>
      <c r="N5223" s="2" t="e">
        <f t="shared" si="167"/>
        <v>#VALUE!</v>
      </c>
      <c r="O5223" s="2"/>
      <c r="P5223" s="2"/>
      <c r="Q5223" s="2" t="s">
        <v>43</v>
      </c>
      <c r="R5223" s="2"/>
      <c r="S5223" s="2"/>
      <c r="T5223" s="2"/>
      <c r="U5223" s="2" t="s">
        <v>30</v>
      </c>
      <c r="V5223" s="2" t="s">
        <v>31</v>
      </c>
      <c r="W5223" s="2" t="s">
        <v>32</v>
      </c>
      <c r="X5223" s="2" t="s">
        <v>1167</v>
      </c>
    </row>
    <row r="5224" spans="1:24" hidden="1">
      <c r="A5224" s="2">
        <v>18555</v>
      </c>
      <c r="B5224" s="2" t="s">
        <v>15738</v>
      </c>
      <c r="C5224" s="2"/>
      <c r="D5224" s="2" t="s">
        <v>57</v>
      </c>
      <c r="E5224" s="2" t="s">
        <v>15713</v>
      </c>
      <c r="F5224" s="2" t="s">
        <v>15739</v>
      </c>
      <c r="G5224" s="2" t="s">
        <v>15740</v>
      </c>
      <c r="H5224" s="2" t="s">
        <v>15741</v>
      </c>
      <c r="I5224" s="2" t="s">
        <v>15742</v>
      </c>
      <c r="J5224" s="2" t="s">
        <v>15743</v>
      </c>
      <c r="K5224" s="2" t="e">
        <f>RIGHT(I5224,LEN(I5224)-SEARCH("[",I5224))</f>
        <v>#VALUE!</v>
      </c>
      <c r="L5224" s="2" t="e">
        <f t="shared" si="166"/>
        <v>#VALUE!</v>
      </c>
      <c r="M5224" s="2" t="s">
        <v>42</v>
      </c>
      <c r="N5224" s="2" t="e">
        <f t="shared" si="167"/>
        <v>#VALUE!</v>
      </c>
      <c r="O5224" s="2"/>
      <c r="P5224" s="2"/>
      <c r="Q5224" s="2" t="s">
        <v>43</v>
      </c>
      <c r="R5224" s="2"/>
      <c r="S5224" s="2"/>
      <c r="T5224" s="2"/>
      <c r="U5224" s="2" t="s">
        <v>30</v>
      </c>
      <c r="V5224" s="2" t="s">
        <v>31</v>
      </c>
      <c r="W5224" s="2" t="s">
        <v>32</v>
      </c>
      <c r="X5224" s="2" t="s">
        <v>1167</v>
      </c>
    </row>
    <row r="5225" spans="1:24" hidden="1">
      <c r="A5225" s="2">
        <v>18560</v>
      </c>
      <c r="B5225" s="2" t="s">
        <v>15744</v>
      </c>
      <c r="C5225" s="2"/>
      <c r="D5225" s="2" t="s">
        <v>57</v>
      </c>
      <c r="E5225" s="2" t="s">
        <v>15713</v>
      </c>
      <c r="F5225" s="2" t="s">
        <v>15745</v>
      </c>
      <c r="G5225" s="2" t="s">
        <v>15746</v>
      </c>
      <c r="H5225" s="2" t="s">
        <v>15747</v>
      </c>
      <c r="I5225" s="2" t="s">
        <v>15748</v>
      </c>
      <c r="J5225" s="2" t="s">
        <v>15749</v>
      </c>
      <c r="K5225" s="2" t="e">
        <f>RIGHT(I5225,LEN(I5225)-SEARCH("[",I5225))</f>
        <v>#VALUE!</v>
      </c>
      <c r="L5225" s="2" t="e">
        <f t="shared" si="166"/>
        <v>#VALUE!</v>
      </c>
      <c r="M5225" s="2" t="s">
        <v>42</v>
      </c>
      <c r="N5225" s="2" t="e">
        <f t="shared" si="167"/>
        <v>#VALUE!</v>
      </c>
      <c r="O5225" s="2"/>
      <c r="P5225" s="2"/>
      <c r="Q5225" s="2" t="s">
        <v>43</v>
      </c>
      <c r="R5225" s="2"/>
      <c r="S5225" s="2"/>
      <c r="T5225" s="2"/>
      <c r="U5225" s="2" t="s">
        <v>30</v>
      </c>
      <c r="V5225" s="2" t="s">
        <v>31</v>
      </c>
      <c r="W5225" s="2" t="s">
        <v>32</v>
      </c>
      <c r="X5225" s="2" t="s">
        <v>1167</v>
      </c>
    </row>
    <row r="5226" spans="1:24" hidden="1">
      <c r="A5226" s="2">
        <v>18538</v>
      </c>
      <c r="B5226" s="2" t="s">
        <v>15750</v>
      </c>
      <c r="C5226" s="2"/>
      <c r="D5226" s="2" t="s">
        <v>139</v>
      </c>
      <c r="E5226" s="2" t="s">
        <v>15713</v>
      </c>
      <c r="F5226" s="2" t="s">
        <v>15751</v>
      </c>
      <c r="G5226" s="2" t="s">
        <v>15752</v>
      </c>
      <c r="H5226" s="2" t="s">
        <v>15753</v>
      </c>
      <c r="I5226" s="2" t="s">
        <v>15754</v>
      </c>
      <c r="J5226" s="2" t="s">
        <v>15755</v>
      </c>
      <c r="K5226" s="2" t="e">
        <f>RIGHT(I5226,LEN(I5226)-SEARCH("[",I5226))</f>
        <v>#VALUE!</v>
      </c>
      <c r="L5226" s="2" t="e">
        <f t="shared" si="166"/>
        <v>#VALUE!</v>
      </c>
      <c r="M5226" s="2" t="s">
        <v>42</v>
      </c>
      <c r="N5226" s="2" t="e">
        <f t="shared" si="167"/>
        <v>#VALUE!</v>
      </c>
      <c r="O5226" s="2"/>
      <c r="P5226" s="2"/>
      <c r="Q5226" s="2" t="s">
        <v>43</v>
      </c>
      <c r="R5226" s="2"/>
      <c r="S5226" s="2"/>
      <c r="T5226" s="2"/>
      <c r="U5226" s="2" t="s">
        <v>30</v>
      </c>
      <c r="V5226" s="2" t="s">
        <v>31</v>
      </c>
      <c r="W5226" s="2" t="s">
        <v>32</v>
      </c>
      <c r="X5226" s="2" t="s">
        <v>1167</v>
      </c>
    </row>
    <row r="5227" spans="1:24" hidden="1">
      <c r="A5227" s="2">
        <v>18542</v>
      </c>
      <c r="B5227" s="2" t="s">
        <v>15756</v>
      </c>
      <c r="C5227" s="2"/>
      <c r="D5227" s="2" t="s">
        <v>139</v>
      </c>
      <c r="E5227" s="2" t="s">
        <v>15713</v>
      </c>
      <c r="F5227" s="2" t="s">
        <v>15757</v>
      </c>
      <c r="G5227" s="2" t="s">
        <v>15752</v>
      </c>
      <c r="H5227" s="2" t="s">
        <v>15753</v>
      </c>
      <c r="I5227" s="2" t="s">
        <v>15758</v>
      </c>
      <c r="J5227" s="2" t="s">
        <v>15759</v>
      </c>
      <c r="K5227" s="2" t="e">
        <f>RIGHT(I5227,LEN(I5227)-SEARCH("[",I5227))</f>
        <v>#VALUE!</v>
      </c>
      <c r="L5227" s="2" t="e">
        <f t="shared" si="166"/>
        <v>#VALUE!</v>
      </c>
      <c r="M5227" s="2" t="s">
        <v>42</v>
      </c>
      <c r="N5227" s="2" t="e">
        <f t="shared" si="167"/>
        <v>#VALUE!</v>
      </c>
      <c r="O5227" s="2"/>
      <c r="P5227" s="2"/>
      <c r="Q5227" s="2" t="s">
        <v>43</v>
      </c>
      <c r="R5227" s="2"/>
      <c r="S5227" s="2"/>
      <c r="T5227" s="2"/>
      <c r="U5227" s="2" t="s">
        <v>30</v>
      </c>
      <c r="V5227" s="2" t="s">
        <v>31</v>
      </c>
      <c r="W5227" s="2" t="s">
        <v>32</v>
      </c>
      <c r="X5227" s="2" t="s">
        <v>1167</v>
      </c>
    </row>
    <row r="5228" spans="1:24" hidden="1">
      <c r="A5228" s="2">
        <v>18536</v>
      </c>
      <c r="B5228" s="2" t="s">
        <v>15760</v>
      </c>
      <c r="C5228" s="2"/>
      <c r="D5228" s="2" t="s">
        <v>139</v>
      </c>
      <c r="E5228" s="2" t="s">
        <v>15713</v>
      </c>
      <c r="F5228" s="2" t="s">
        <v>15761</v>
      </c>
      <c r="G5228" s="2" t="s">
        <v>15752</v>
      </c>
      <c r="H5228" s="2" t="s">
        <v>15753</v>
      </c>
      <c r="I5228" s="2" t="s">
        <v>15762</v>
      </c>
      <c r="J5228" s="2" t="s">
        <v>15763</v>
      </c>
      <c r="K5228" s="2" t="e">
        <f>RIGHT(I5228,LEN(I5228)-SEARCH("[",I5228))</f>
        <v>#VALUE!</v>
      </c>
      <c r="L5228" s="2" t="e">
        <f t="shared" si="166"/>
        <v>#VALUE!</v>
      </c>
      <c r="M5228" s="2" t="s">
        <v>42</v>
      </c>
      <c r="N5228" s="2" t="e">
        <f t="shared" si="167"/>
        <v>#VALUE!</v>
      </c>
      <c r="O5228" s="2"/>
      <c r="P5228" s="2"/>
      <c r="Q5228" s="2" t="s">
        <v>43</v>
      </c>
      <c r="R5228" s="2"/>
      <c r="S5228" s="2"/>
      <c r="T5228" s="2"/>
      <c r="U5228" s="2" t="s">
        <v>30</v>
      </c>
      <c r="V5228" s="2" t="s">
        <v>31</v>
      </c>
      <c r="W5228" s="2" t="s">
        <v>32</v>
      </c>
      <c r="X5228" s="2" t="s">
        <v>1167</v>
      </c>
    </row>
    <row r="5229" spans="1:24" hidden="1">
      <c r="A5229" s="2">
        <v>18563</v>
      </c>
      <c r="B5229" s="2" t="s">
        <v>15764</v>
      </c>
      <c r="C5229" s="2"/>
      <c r="D5229" s="2" t="s">
        <v>139</v>
      </c>
      <c r="E5229" s="2" t="s">
        <v>15713</v>
      </c>
      <c r="F5229" s="2" t="s">
        <v>15765</v>
      </c>
      <c r="G5229" s="2" t="s">
        <v>15766</v>
      </c>
      <c r="H5229" s="2" t="s">
        <v>15767</v>
      </c>
      <c r="I5229" s="2" t="s">
        <v>15768</v>
      </c>
      <c r="J5229" s="2" t="s">
        <v>4852</v>
      </c>
      <c r="K5229" s="2" t="e">
        <f>RIGHT(I5229,LEN(I5229)-SEARCH("[",I5229))</f>
        <v>#VALUE!</v>
      </c>
      <c r="L5229" s="2" t="e">
        <f t="shared" si="166"/>
        <v>#VALUE!</v>
      </c>
      <c r="M5229" s="2" t="s">
        <v>42</v>
      </c>
      <c r="N5229" s="2" t="e">
        <f t="shared" si="167"/>
        <v>#VALUE!</v>
      </c>
      <c r="O5229" s="2"/>
      <c r="P5229" s="2"/>
      <c r="Q5229" s="2" t="s">
        <v>43</v>
      </c>
      <c r="R5229" s="2"/>
      <c r="S5229" s="2"/>
      <c r="T5229" s="2"/>
      <c r="U5229" s="2" t="s">
        <v>30</v>
      </c>
      <c r="V5229" s="2" t="s">
        <v>31</v>
      </c>
      <c r="W5229" s="2" t="s">
        <v>32</v>
      </c>
      <c r="X5229" s="2" t="s">
        <v>1167</v>
      </c>
    </row>
    <row r="5230" spans="1:24" hidden="1">
      <c r="A5230" s="2">
        <v>18550</v>
      </c>
      <c r="B5230" s="2" t="s">
        <v>15769</v>
      </c>
      <c r="C5230" s="2"/>
      <c r="D5230" s="2" t="s">
        <v>35</v>
      </c>
      <c r="E5230" s="2" t="s">
        <v>15713</v>
      </c>
      <c r="F5230" s="2" t="s">
        <v>15770</v>
      </c>
      <c r="G5230" s="2" t="s">
        <v>38</v>
      </c>
      <c r="H5230" s="2" t="s">
        <v>15771</v>
      </c>
      <c r="I5230" s="2" t="s">
        <v>15772</v>
      </c>
      <c r="J5230" s="2" t="s">
        <v>15773</v>
      </c>
      <c r="K5230" s="2" t="e">
        <f>RIGHT(I5230,LEN(I5230)-SEARCH("[",I5230))</f>
        <v>#VALUE!</v>
      </c>
      <c r="L5230" s="2" t="e">
        <f t="shared" si="166"/>
        <v>#VALUE!</v>
      </c>
      <c r="M5230" s="2" t="s">
        <v>42</v>
      </c>
      <c r="N5230" s="2" t="e">
        <f t="shared" si="167"/>
        <v>#VALUE!</v>
      </c>
      <c r="O5230" s="2"/>
      <c r="P5230" s="2"/>
      <c r="Q5230" s="2" t="s">
        <v>43</v>
      </c>
      <c r="R5230" s="2"/>
      <c r="S5230" s="2"/>
      <c r="T5230" s="2"/>
      <c r="U5230" s="2" t="s">
        <v>30</v>
      </c>
      <c r="V5230" s="2" t="s">
        <v>31</v>
      </c>
      <c r="W5230" s="2" t="s">
        <v>32</v>
      </c>
      <c r="X5230" s="2" t="s">
        <v>1167</v>
      </c>
    </row>
    <row r="5231" spans="1:24" hidden="1">
      <c r="A5231" s="2">
        <v>18562</v>
      </c>
      <c r="B5231" s="2" t="s">
        <v>15774</v>
      </c>
      <c r="C5231" s="2"/>
      <c r="D5231" s="2" t="s">
        <v>1473</v>
      </c>
      <c r="E5231" s="2" t="s">
        <v>15713</v>
      </c>
      <c r="F5231" s="2" t="s">
        <v>15775</v>
      </c>
      <c r="G5231" s="2" t="s">
        <v>15776</v>
      </c>
      <c r="H5231" s="2" t="s">
        <v>15777</v>
      </c>
      <c r="I5231" s="2" t="s">
        <v>15778</v>
      </c>
      <c r="J5231" s="2" t="s">
        <v>15779</v>
      </c>
      <c r="K5231" s="2" t="e">
        <f>RIGHT(I5231,LEN(I5231)-SEARCH("[",I5231))</f>
        <v>#VALUE!</v>
      </c>
      <c r="L5231" s="2" t="e">
        <f t="shared" si="166"/>
        <v>#VALUE!</v>
      </c>
      <c r="M5231" s="2" t="s">
        <v>42</v>
      </c>
      <c r="N5231" s="2" t="e">
        <f t="shared" si="167"/>
        <v>#VALUE!</v>
      </c>
      <c r="O5231" s="2"/>
      <c r="P5231" s="2"/>
      <c r="Q5231" s="2" t="s">
        <v>43</v>
      </c>
      <c r="R5231" s="2"/>
      <c r="S5231" s="2"/>
      <c r="T5231" s="2"/>
      <c r="U5231" s="2" t="s">
        <v>30</v>
      </c>
      <c r="V5231" s="2" t="s">
        <v>31</v>
      </c>
      <c r="W5231" s="2" t="s">
        <v>32</v>
      </c>
      <c r="X5231" s="2" t="s">
        <v>1167</v>
      </c>
    </row>
    <row r="5232" spans="1:24" hidden="1">
      <c r="A5232" s="2">
        <v>18561</v>
      </c>
      <c r="B5232" s="2" t="s">
        <v>15780</v>
      </c>
      <c r="C5232" s="2"/>
      <c r="D5232" s="2" t="s">
        <v>1473</v>
      </c>
      <c r="E5232" s="2" t="s">
        <v>15713</v>
      </c>
      <c r="F5232" s="2" t="s">
        <v>15781</v>
      </c>
      <c r="G5232" s="2" t="s">
        <v>15782</v>
      </c>
      <c r="H5232" s="2" t="s">
        <v>15783</v>
      </c>
      <c r="I5232" s="2" t="s">
        <v>15784</v>
      </c>
      <c r="J5232" s="2" t="s">
        <v>15779</v>
      </c>
      <c r="K5232" s="2" t="e">
        <f>RIGHT(I5232,LEN(I5232)-SEARCH("[",I5232))</f>
        <v>#VALUE!</v>
      </c>
      <c r="L5232" s="2" t="e">
        <f t="shared" si="166"/>
        <v>#VALUE!</v>
      </c>
      <c r="M5232" s="2" t="s">
        <v>42</v>
      </c>
      <c r="N5232" s="2" t="e">
        <f t="shared" si="167"/>
        <v>#VALUE!</v>
      </c>
      <c r="O5232" s="2"/>
      <c r="P5232" s="2"/>
      <c r="Q5232" s="2" t="s">
        <v>43</v>
      </c>
      <c r="R5232" s="2"/>
      <c r="S5232" s="2"/>
      <c r="T5232" s="2"/>
      <c r="U5232" s="2" t="s">
        <v>30</v>
      </c>
      <c r="V5232" s="2" t="s">
        <v>31</v>
      </c>
      <c r="W5232" s="2" t="s">
        <v>32</v>
      </c>
      <c r="X5232" s="2" t="s">
        <v>1167</v>
      </c>
    </row>
    <row r="5233" spans="1:24" hidden="1">
      <c r="A5233" s="2">
        <v>18567</v>
      </c>
      <c r="B5233" s="2" t="s">
        <v>15785</v>
      </c>
      <c r="C5233" s="2"/>
      <c r="D5233" s="2" t="s">
        <v>1473</v>
      </c>
      <c r="E5233" s="2" t="s">
        <v>15713</v>
      </c>
      <c r="F5233" s="2" t="s">
        <v>15786</v>
      </c>
      <c r="G5233" s="2" t="s">
        <v>15787</v>
      </c>
      <c r="H5233" s="2" t="s">
        <v>15788</v>
      </c>
      <c r="I5233" s="2" t="s">
        <v>15789</v>
      </c>
      <c r="J5233" s="2" t="s">
        <v>15790</v>
      </c>
      <c r="K5233" s="2" t="e">
        <f>RIGHT(I5233,LEN(I5233)-SEARCH("[",I5233))</f>
        <v>#VALUE!</v>
      </c>
      <c r="L5233" s="2" t="e">
        <f t="shared" si="166"/>
        <v>#VALUE!</v>
      </c>
      <c r="M5233" s="2" t="s">
        <v>42</v>
      </c>
      <c r="N5233" s="2" t="e">
        <f t="shared" si="167"/>
        <v>#VALUE!</v>
      </c>
      <c r="O5233" s="2"/>
      <c r="P5233" s="2"/>
      <c r="Q5233" s="2" t="s">
        <v>43</v>
      </c>
      <c r="R5233" s="2"/>
      <c r="S5233" s="2"/>
      <c r="T5233" s="2"/>
      <c r="U5233" s="2" t="s">
        <v>30</v>
      </c>
      <c r="V5233" s="2" t="s">
        <v>31</v>
      </c>
      <c r="W5233" s="2" t="s">
        <v>32</v>
      </c>
      <c r="X5233" s="2" t="s">
        <v>1167</v>
      </c>
    </row>
    <row r="5234" spans="1:24" hidden="1">
      <c r="A5234" s="2">
        <v>18568</v>
      </c>
      <c r="B5234" s="2" t="s">
        <v>15791</v>
      </c>
      <c r="C5234" s="2"/>
      <c r="D5234" s="2" t="s">
        <v>1473</v>
      </c>
      <c r="E5234" s="2" t="s">
        <v>15713</v>
      </c>
      <c r="F5234" s="2" t="s">
        <v>15792</v>
      </c>
      <c r="G5234" s="2" t="s">
        <v>15793</v>
      </c>
      <c r="H5234" s="2" t="s">
        <v>15794</v>
      </c>
      <c r="I5234" s="2" t="s">
        <v>15795</v>
      </c>
      <c r="J5234" s="2" t="s">
        <v>15790</v>
      </c>
      <c r="K5234" s="2" t="e">
        <f>RIGHT(I5234,LEN(I5234)-SEARCH("[",I5234))</f>
        <v>#VALUE!</v>
      </c>
      <c r="L5234" s="2" t="e">
        <f t="shared" si="166"/>
        <v>#VALUE!</v>
      </c>
      <c r="M5234" s="2" t="s">
        <v>42</v>
      </c>
      <c r="N5234" s="2" t="e">
        <f t="shared" si="167"/>
        <v>#VALUE!</v>
      </c>
      <c r="O5234" s="2"/>
      <c r="P5234" s="2"/>
      <c r="Q5234" s="2" t="s">
        <v>43</v>
      </c>
      <c r="R5234" s="2"/>
      <c r="S5234" s="2"/>
      <c r="T5234" s="2"/>
      <c r="U5234" s="2" t="s">
        <v>30</v>
      </c>
      <c r="V5234" s="2" t="s">
        <v>31</v>
      </c>
      <c r="W5234" s="2" t="s">
        <v>32</v>
      </c>
      <c r="X5234" s="2" t="s">
        <v>1167</v>
      </c>
    </row>
    <row r="5235" spans="1:24" hidden="1">
      <c r="A5235" s="2">
        <v>18551</v>
      </c>
      <c r="B5235" s="2" t="s">
        <v>15796</v>
      </c>
      <c r="C5235" s="2"/>
      <c r="D5235" s="2" t="s">
        <v>818</v>
      </c>
      <c r="E5235" s="2" t="s">
        <v>15713</v>
      </c>
      <c r="F5235" s="2" t="s">
        <v>15797</v>
      </c>
      <c r="G5235" s="2" t="s">
        <v>820</v>
      </c>
      <c r="H5235" s="2" t="s">
        <v>15798</v>
      </c>
      <c r="I5235" s="2" t="s">
        <v>15799</v>
      </c>
      <c r="J5235" s="2" t="s">
        <v>15800</v>
      </c>
      <c r="K5235" s="2" t="e">
        <f>RIGHT(I5235,LEN(I5235)-SEARCH("[",I5235))</f>
        <v>#VALUE!</v>
      </c>
      <c r="L5235" s="2" t="e">
        <f t="shared" si="166"/>
        <v>#VALUE!</v>
      </c>
      <c r="M5235" s="2" t="s">
        <v>42</v>
      </c>
      <c r="N5235" s="2" t="e">
        <f t="shared" si="167"/>
        <v>#VALUE!</v>
      </c>
      <c r="O5235" s="2"/>
      <c r="P5235" s="2"/>
      <c r="Q5235" s="2" t="s">
        <v>43</v>
      </c>
      <c r="R5235" s="2"/>
      <c r="S5235" s="2"/>
      <c r="T5235" s="2"/>
      <c r="U5235" s="2" t="s">
        <v>30</v>
      </c>
      <c r="V5235" s="2" t="s">
        <v>31</v>
      </c>
      <c r="W5235" s="2" t="s">
        <v>32</v>
      </c>
      <c r="X5235" s="2" t="s">
        <v>1167</v>
      </c>
    </row>
    <row r="5236" spans="1:24" hidden="1">
      <c r="A5236" s="2">
        <v>18533</v>
      </c>
      <c r="B5236" s="2" t="s">
        <v>15801</v>
      </c>
      <c r="C5236" s="2"/>
      <c r="D5236" s="2" t="s">
        <v>139</v>
      </c>
      <c r="E5236" s="2" t="s">
        <v>15713</v>
      </c>
      <c r="F5236" s="2" t="s">
        <v>15802</v>
      </c>
      <c r="G5236" s="2" t="s">
        <v>141</v>
      </c>
      <c r="H5236" s="2" t="s">
        <v>15803</v>
      </c>
      <c r="I5236" s="2" t="s">
        <v>15804</v>
      </c>
      <c r="J5236" s="2" t="s">
        <v>15805</v>
      </c>
      <c r="K5236" s="2" t="e">
        <f>RIGHT(I5236,LEN(I5236)-SEARCH("[",I5236))</f>
        <v>#VALUE!</v>
      </c>
      <c r="L5236" s="2" t="e">
        <f t="shared" si="166"/>
        <v>#VALUE!</v>
      </c>
      <c r="M5236" s="2" t="s">
        <v>42</v>
      </c>
      <c r="N5236" s="2" t="e">
        <f t="shared" si="167"/>
        <v>#VALUE!</v>
      </c>
      <c r="O5236" s="2"/>
      <c r="P5236" s="2"/>
      <c r="Q5236" s="2" t="s">
        <v>43</v>
      </c>
      <c r="R5236" s="2"/>
      <c r="S5236" s="2"/>
      <c r="T5236" s="2"/>
      <c r="U5236" s="2" t="s">
        <v>30</v>
      </c>
      <c r="V5236" s="2" t="s">
        <v>31</v>
      </c>
      <c r="W5236" s="2" t="s">
        <v>32</v>
      </c>
      <c r="X5236" s="2" t="s">
        <v>1167</v>
      </c>
    </row>
    <row r="5237" spans="1:24" hidden="1">
      <c r="A5237" s="2">
        <v>18547</v>
      </c>
      <c r="B5237" s="2" t="s">
        <v>15806</v>
      </c>
      <c r="C5237" s="2"/>
      <c r="D5237" s="2" t="s">
        <v>139</v>
      </c>
      <c r="E5237" s="2" t="s">
        <v>15713</v>
      </c>
      <c r="F5237" s="2" t="s">
        <v>15807</v>
      </c>
      <c r="G5237" s="2" t="s">
        <v>147</v>
      </c>
      <c r="H5237" s="2" t="s">
        <v>15808</v>
      </c>
      <c r="I5237" s="2" t="s">
        <v>15809</v>
      </c>
      <c r="J5237" s="2" t="s">
        <v>15810</v>
      </c>
      <c r="K5237" s="2" t="e">
        <f>RIGHT(I5237,LEN(I5237)-SEARCH("[",I5237))</f>
        <v>#VALUE!</v>
      </c>
      <c r="L5237" s="2" t="e">
        <f t="shared" si="166"/>
        <v>#VALUE!</v>
      </c>
      <c r="M5237" s="2" t="s">
        <v>42</v>
      </c>
      <c r="N5237" s="2" t="e">
        <f t="shared" si="167"/>
        <v>#VALUE!</v>
      </c>
      <c r="O5237" s="2"/>
      <c r="P5237" s="2"/>
      <c r="Q5237" s="2" t="s">
        <v>43</v>
      </c>
      <c r="R5237" s="2"/>
      <c r="S5237" s="2"/>
      <c r="T5237" s="2"/>
      <c r="U5237" s="2" t="s">
        <v>30</v>
      </c>
      <c r="V5237" s="2" t="s">
        <v>31</v>
      </c>
      <c r="W5237" s="2" t="s">
        <v>32</v>
      </c>
      <c r="X5237" s="2" t="s">
        <v>1167</v>
      </c>
    </row>
    <row r="5238" spans="1:24" hidden="1">
      <c r="A5238" s="2">
        <v>18548</v>
      </c>
      <c r="B5238" s="2" t="s">
        <v>15811</v>
      </c>
      <c r="C5238" s="2"/>
      <c r="D5238" s="2" t="s">
        <v>139</v>
      </c>
      <c r="E5238" s="2" t="s">
        <v>15713</v>
      </c>
      <c r="F5238" s="2" t="s">
        <v>15812</v>
      </c>
      <c r="G5238" s="2" t="s">
        <v>367</v>
      </c>
      <c r="H5238" s="2" t="s">
        <v>15813</v>
      </c>
      <c r="I5238" s="2" t="s">
        <v>15814</v>
      </c>
      <c r="J5238" s="2" t="s">
        <v>15815</v>
      </c>
      <c r="K5238" s="2" t="e">
        <f>RIGHT(I5238,LEN(I5238)-SEARCH("[",I5238))</f>
        <v>#VALUE!</v>
      </c>
      <c r="L5238" s="2" t="e">
        <f t="shared" si="166"/>
        <v>#VALUE!</v>
      </c>
      <c r="M5238" s="2" t="s">
        <v>42</v>
      </c>
      <c r="N5238" s="2" t="e">
        <f t="shared" si="167"/>
        <v>#VALUE!</v>
      </c>
      <c r="O5238" s="2"/>
      <c r="P5238" s="2"/>
      <c r="Q5238" s="2" t="s">
        <v>43</v>
      </c>
      <c r="R5238" s="2"/>
      <c r="S5238" s="2"/>
      <c r="T5238" s="2"/>
      <c r="U5238" s="2" t="s">
        <v>30</v>
      </c>
      <c r="V5238" s="2" t="s">
        <v>31</v>
      </c>
      <c r="W5238" s="2" t="s">
        <v>32</v>
      </c>
      <c r="X5238" s="2" t="s">
        <v>1167</v>
      </c>
    </row>
    <row r="5239" spans="1:24" hidden="1">
      <c r="A5239" s="2">
        <v>18549</v>
      </c>
      <c r="B5239" s="2" t="s">
        <v>15816</v>
      </c>
      <c r="C5239" s="2"/>
      <c r="D5239" s="2" t="s">
        <v>139</v>
      </c>
      <c r="E5239" s="2" t="s">
        <v>15713</v>
      </c>
      <c r="F5239" s="2" t="s">
        <v>15817</v>
      </c>
      <c r="G5239" s="2" t="s">
        <v>376</v>
      </c>
      <c r="H5239" s="2" t="s">
        <v>15818</v>
      </c>
      <c r="I5239" s="2" t="s">
        <v>15819</v>
      </c>
      <c r="J5239" s="2" t="s">
        <v>15820</v>
      </c>
      <c r="K5239" s="2" t="e">
        <f>RIGHT(I5239,LEN(I5239)-SEARCH("[",I5239))</f>
        <v>#VALUE!</v>
      </c>
      <c r="L5239" s="2" t="e">
        <f t="shared" si="166"/>
        <v>#VALUE!</v>
      </c>
      <c r="M5239" s="2" t="s">
        <v>42</v>
      </c>
      <c r="N5239" s="2" t="e">
        <f t="shared" si="167"/>
        <v>#VALUE!</v>
      </c>
      <c r="O5239" s="2"/>
      <c r="P5239" s="2"/>
      <c r="Q5239" s="2" t="s">
        <v>43</v>
      </c>
      <c r="R5239" s="2"/>
      <c r="S5239" s="2"/>
      <c r="T5239" s="2"/>
      <c r="U5239" s="2" t="s">
        <v>30</v>
      </c>
      <c r="V5239" s="2" t="s">
        <v>31</v>
      </c>
      <c r="W5239" s="2" t="s">
        <v>32</v>
      </c>
      <c r="X5239" s="2" t="s">
        <v>1167</v>
      </c>
    </row>
    <row r="5240" spans="1:24" hidden="1">
      <c r="A5240" s="2">
        <v>18584</v>
      </c>
      <c r="B5240" s="2" t="s">
        <v>15821</v>
      </c>
      <c r="C5240" s="2"/>
      <c r="D5240" s="2" t="s">
        <v>139</v>
      </c>
      <c r="E5240" s="2" t="s">
        <v>15713</v>
      </c>
      <c r="F5240" s="2" t="s">
        <v>15822</v>
      </c>
      <c r="G5240" s="2" t="s">
        <v>385</v>
      </c>
      <c r="H5240" s="2" t="s">
        <v>15823</v>
      </c>
      <c r="I5240" s="2" t="s">
        <v>15824</v>
      </c>
      <c r="J5240" s="2" t="s">
        <v>15825</v>
      </c>
      <c r="K5240" s="2" t="e">
        <f>RIGHT(I5240,LEN(I5240)-SEARCH("[",I5240))</f>
        <v>#VALUE!</v>
      </c>
      <c r="L5240" s="2" t="e">
        <f t="shared" si="166"/>
        <v>#VALUE!</v>
      </c>
      <c r="M5240" s="2" t="s">
        <v>42</v>
      </c>
      <c r="N5240" s="2" t="e">
        <f t="shared" si="167"/>
        <v>#VALUE!</v>
      </c>
      <c r="O5240" s="2"/>
      <c r="P5240" s="2"/>
      <c r="Q5240" s="2" t="s">
        <v>43</v>
      </c>
      <c r="R5240" s="2"/>
      <c r="S5240" s="2"/>
      <c r="T5240" s="2"/>
      <c r="U5240" s="2" t="s">
        <v>30</v>
      </c>
      <c r="V5240" s="2" t="s">
        <v>31</v>
      </c>
      <c r="W5240" s="2" t="s">
        <v>32</v>
      </c>
      <c r="X5240" s="2" t="s">
        <v>1167</v>
      </c>
    </row>
    <row r="5241" spans="1:24" hidden="1">
      <c r="A5241" s="2">
        <v>18534</v>
      </c>
      <c r="B5241" s="2" t="s">
        <v>15826</v>
      </c>
      <c r="C5241" s="2"/>
      <c r="D5241" s="2" t="s">
        <v>139</v>
      </c>
      <c r="E5241" s="2" t="s">
        <v>15713</v>
      </c>
      <c r="F5241" s="2" t="s">
        <v>15827</v>
      </c>
      <c r="G5241" s="2" t="s">
        <v>447</v>
      </c>
      <c r="H5241" s="2" t="s">
        <v>15828</v>
      </c>
      <c r="I5241" s="2" t="s">
        <v>15829</v>
      </c>
      <c r="J5241" s="2" t="s">
        <v>15830</v>
      </c>
      <c r="K5241" s="2" t="e">
        <f>RIGHT(I5241,LEN(I5241)-SEARCH("[",I5241))</f>
        <v>#VALUE!</v>
      </c>
      <c r="L5241" s="2" t="e">
        <f t="shared" si="166"/>
        <v>#VALUE!</v>
      </c>
      <c r="M5241" s="2" t="s">
        <v>42</v>
      </c>
      <c r="N5241" s="2" t="e">
        <f t="shared" si="167"/>
        <v>#VALUE!</v>
      </c>
      <c r="O5241" s="2"/>
      <c r="P5241" s="2"/>
      <c r="Q5241" s="2" t="s">
        <v>43</v>
      </c>
      <c r="R5241" s="2"/>
      <c r="S5241" s="2"/>
      <c r="T5241" s="2"/>
      <c r="U5241" s="2" t="s">
        <v>30</v>
      </c>
      <c r="V5241" s="2" t="s">
        <v>31</v>
      </c>
      <c r="W5241" s="2" t="s">
        <v>32</v>
      </c>
      <c r="X5241" s="2" t="s">
        <v>1167</v>
      </c>
    </row>
    <row r="5242" spans="1:24" hidden="1">
      <c r="A5242" s="2">
        <v>18535</v>
      </c>
      <c r="B5242" s="2" t="s">
        <v>15831</v>
      </c>
      <c r="C5242" s="2"/>
      <c r="D5242" s="2" t="s">
        <v>139</v>
      </c>
      <c r="E5242" s="2" t="s">
        <v>15713</v>
      </c>
      <c r="F5242" s="2" t="s">
        <v>15832</v>
      </c>
      <c r="G5242" s="2" t="s">
        <v>159</v>
      </c>
      <c r="H5242" s="2" t="s">
        <v>15833</v>
      </c>
      <c r="I5242" s="2" t="s">
        <v>15834</v>
      </c>
      <c r="J5242" s="2" t="s">
        <v>15835</v>
      </c>
      <c r="K5242" s="2" t="e">
        <f>RIGHT(I5242,LEN(I5242)-SEARCH("[",I5242))</f>
        <v>#VALUE!</v>
      </c>
      <c r="L5242" s="2" t="e">
        <f t="shared" si="166"/>
        <v>#VALUE!</v>
      </c>
      <c r="M5242" s="2" t="s">
        <v>42</v>
      </c>
      <c r="N5242" s="2" t="e">
        <f t="shared" si="167"/>
        <v>#VALUE!</v>
      </c>
      <c r="O5242" s="2"/>
      <c r="P5242" s="2"/>
      <c r="Q5242" s="2" t="s">
        <v>43</v>
      </c>
      <c r="R5242" s="2"/>
      <c r="S5242" s="2"/>
      <c r="T5242" s="2"/>
      <c r="U5242" s="2" t="s">
        <v>30</v>
      </c>
      <c r="V5242" s="2" t="s">
        <v>31</v>
      </c>
      <c r="W5242" s="2" t="s">
        <v>32</v>
      </c>
      <c r="X5242" s="2" t="s">
        <v>1167</v>
      </c>
    </row>
    <row r="5243" spans="1:24" hidden="1">
      <c r="A5243" s="2">
        <v>18537</v>
      </c>
      <c r="B5243" s="2" t="s">
        <v>15836</v>
      </c>
      <c r="C5243" s="2"/>
      <c r="D5243" s="2" t="s">
        <v>139</v>
      </c>
      <c r="E5243" s="2" t="s">
        <v>15713</v>
      </c>
      <c r="F5243" s="2" t="s">
        <v>15837</v>
      </c>
      <c r="G5243" s="2" t="s">
        <v>597</v>
      </c>
      <c r="H5243" s="2" t="s">
        <v>15838</v>
      </c>
      <c r="I5243" s="2" t="s">
        <v>15839</v>
      </c>
      <c r="J5243" s="2" t="s">
        <v>15840</v>
      </c>
      <c r="K5243" s="2" t="e">
        <f>RIGHT(I5243,LEN(I5243)-SEARCH("[",I5243))</f>
        <v>#VALUE!</v>
      </c>
      <c r="L5243" s="2" t="e">
        <f t="shared" si="166"/>
        <v>#VALUE!</v>
      </c>
      <c r="M5243" s="2" t="s">
        <v>42</v>
      </c>
      <c r="N5243" s="2" t="e">
        <f t="shared" si="167"/>
        <v>#VALUE!</v>
      </c>
      <c r="O5243" s="2"/>
      <c r="P5243" s="2"/>
      <c r="Q5243" s="2" t="s">
        <v>43</v>
      </c>
      <c r="R5243" s="2"/>
      <c r="S5243" s="2"/>
      <c r="T5243" s="2"/>
      <c r="U5243" s="2" t="s">
        <v>30</v>
      </c>
      <c r="V5243" s="2" t="s">
        <v>31</v>
      </c>
      <c r="W5243" s="2" t="s">
        <v>32</v>
      </c>
      <c r="X5243" s="2" t="s">
        <v>1167</v>
      </c>
    </row>
    <row r="5244" spans="1:24" hidden="1">
      <c r="A5244" s="2">
        <v>18539</v>
      </c>
      <c r="B5244" s="2" t="s">
        <v>15841</v>
      </c>
      <c r="C5244" s="2"/>
      <c r="D5244" s="2" t="s">
        <v>139</v>
      </c>
      <c r="E5244" s="2" t="s">
        <v>15713</v>
      </c>
      <c r="F5244" s="2" t="s">
        <v>15842</v>
      </c>
      <c r="G5244" s="2" t="s">
        <v>606</v>
      </c>
      <c r="H5244" s="2" t="s">
        <v>15843</v>
      </c>
      <c r="I5244" s="2" t="s">
        <v>15844</v>
      </c>
      <c r="J5244" s="2" t="s">
        <v>15845</v>
      </c>
      <c r="K5244" s="2" t="e">
        <f>RIGHT(I5244,LEN(I5244)-SEARCH("[",I5244))</f>
        <v>#VALUE!</v>
      </c>
      <c r="L5244" s="2" t="e">
        <f t="shared" si="166"/>
        <v>#VALUE!</v>
      </c>
      <c r="M5244" s="2" t="s">
        <v>42</v>
      </c>
      <c r="N5244" s="2" t="e">
        <f t="shared" si="167"/>
        <v>#VALUE!</v>
      </c>
      <c r="O5244" s="2"/>
      <c r="P5244" s="2"/>
      <c r="Q5244" s="2" t="s">
        <v>43</v>
      </c>
      <c r="R5244" s="2"/>
      <c r="S5244" s="2"/>
      <c r="T5244" s="2"/>
      <c r="U5244" s="2" t="s">
        <v>30</v>
      </c>
      <c r="V5244" s="2" t="s">
        <v>31</v>
      </c>
      <c r="W5244" s="2" t="s">
        <v>32</v>
      </c>
      <c r="X5244" s="2" t="s">
        <v>1167</v>
      </c>
    </row>
    <row r="5245" spans="1:24" hidden="1">
      <c r="A5245" s="2">
        <v>18540</v>
      </c>
      <c r="B5245" s="2" t="s">
        <v>15846</v>
      </c>
      <c r="C5245" s="2"/>
      <c r="D5245" s="2" t="s">
        <v>139</v>
      </c>
      <c r="E5245" s="2" t="s">
        <v>15713</v>
      </c>
      <c r="F5245" s="2" t="s">
        <v>15847</v>
      </c>
      <c r="G5245" s="2" t="s">
        <v>176</v>
      </c>
      <c r="H5245" s="2" t="s">
        <v>15848</v>
      </c>
      <c r="I5245" s="2" t="s">
        <v>15849</v>
      </c>
      <c r="J5245" s="2" t="s">
        <v>15850</v>
      </c>
      <c r="K5245" s="2" t="e">
        <f>RIGHT(I5245,LEN(I5245)-SEARCH("[",I5245))</f>
        <v>#VALUE!</v>
      </c>
      <c r="L5245" s="2" t="e">
        <f t="shared" si="166"/>
        <v>#VALUE!</v>
      </c>
      <c r="M5245" s="2" t="s">
        <v>42</v>
      </c>
      <c r="N5245" s="2" t="e">
        <f t="shared" si="167"/>
        <v>#VALUE!</v>
      </c>
      <c r="O5245" s="2"/>
      <c r="P5245" s="2"/>
      <c r="Q5245" s="2" t="s">
        <v>43</v>
      </c>
      <c r="R5245" s="2"/>
      <c r="S5245" s="2"/>
      <c r="T5245" s="2"/>
      <c r="U5245" s="2" t="s">
        <v>30</v>
      </c>
      <c r="V5245" s="2" t="s">
        <v>31</v>
      </c>
      <c r="W5245" s="2" t="s">
        <v>32</v>
      </c>
      <c r="X5245" s="2" t="s">
        <v>1167</v>
      </c>
    </row>
    <row r="5246" spans="1:24" hidden="1">
      <c r="A5246" s="2">
        <v>18541</v>
      </c>
      <c r="B5246" s="2" t="s">
        <v>15851</v>
      </c>
      <c r="C5246" s="2"/>
      <c r="D5246" s="2" t="s">
        <v>139</v>
      </c>
      <c r="E5246" s="2" t="s">
        <v>15713</v>
      </c>
      <c r="F5246" s="2" t="s">
        <v>15852</v>
      </c>
      <c r="G5246" s="2" t="s">
        <v>182</v>
      </c>
      <c r="H5246" s="2" t="s">
        <v>15853</v>
      </c>
      <c r="I5246" s="2" t="s">
        <v>15854</v>
      </c>
      <c r="J5246" s="2" t="s">
        <v>14362</v>
      </c>
      <c r="K5246" s="2" t="e">
        <f>RIGHT(I5246,LEN(I5246)-SEARCH("[",I5246))</f>
        <v>#VALUE!</v>
      </c>
      <c r="L5246" s="2" t="e">
        <f t="shared" si="166"/>
        <v>#VALUE!</v>
      </c>
      <c r="M5246" s="2" t="s">
        <v>42</v>
      </c>
      <c r="N5246" s="2" t="e">
        <f t="shared" si="167"/>
        <v>#VALUE!</v>
      </c>
      <c r="O5246" s="2"/>
      <c r="P5246" s="2"/>
      <c r="Q5246" s="2" t="s">
        <v>43</v>
      </c>
      <c r="R5246" s="2"/>
      <c r="S5246" s="2"/>
      <c r="T5246" s="2"/>
      <c r="U5246" s="2" t="s">
        <v>30</v>
      </c>
      <c r="V5246" s="2" t="s">
        <v>31</v>
      </c>
      <c r="W5246" s="2" t="s">
        <v>32</v>
      </c>
      <c r="X5246" s="2" t="s">
        <v>1167</v>
      </c>
    </row>
    <row r="5247" spans="1:24" hidden="1">
      <c r="A5247" s="2">
        <v>18543</v>
      </c>
      <c r="B5247" s="2" t="s">
        <v>15855</v>
      </c>
      <c r="C5247" s="2"/>
      <c r="D5247" s="2" t="s">
        <v>139</v>
      </c>
      <c r="E5247" s="2" t="s">
        <v>15713</v>
      </c>
      <c r="F5247" s="2" t="s">
        <v>15856</v>
      </c>
      <c r="G5247" s="2" t="s">
        <v>188</v>
      </c>
      <c r="H5247" s="2" t="s">
        <v>15857</v>
      </c>
      <c r="I5247" s="2" t="s">
        <v>15858</v>
      </c>
      <c r="J5247" s="2" t="s">
        <v>5448</v>
      </c>
      <c r="K5247" s="2" t="e">
        <f>RIGHT(I5247,LEN(I5247)-SEARCH("[",I5247))</f>
        <v>#VALUE!</v>
      </c>
      <c r="L5247" s="2" t="e">
        <f t="shared" si="166"/>
        <v>#VALUE!</v>
      </c>
      <c r="M5247" s="2" t="s">
        <v>42</v>
      </c>
      <c r="N5247" s="2" t="e">
        <f t="shared" si="167"/>
        <v>#VALUE!</v>
      </c>
      <c r="O5247" s="2"/>
      <c r="P5247" s="2"/>
      <c r="Q5247" s="2" t="s">
        <v>43</v>
      </c>
      <c r="R5247" s="2"/>
      <c r="S5247" s="2"/>
      <c r="T5247" s="2"/>
      <c r="U5247" s="2" t="s">
        <v>30</v>
      </c>
      <c r="V5247" s="2" t="s">
        <v>31</v>
      </c>
      <c r="W5247" s="2" t="s">
        <v>32</v>
      </c>
      <c r="X5247" s="2" t="s">
        <v>1167</v>
      </c>
    </row>
    <row r="5248" spans="1:24" hidden="1">
      <c r="A5248" s="2">
        <v>18546</v>
      </c>
      <c r="B5248" s="2" t="s">
        <v>15859</v>
      </c>
      <c r="C5248" s="2"/>
      <c r="D5248" s="2" t="s">
        <v>139</v>
      </c>
      <c r="E5248" s="2" t="s">
        <v>15713</v>
      </c>
      <c r="F5248" s="2" t="s">
        <v>15860</v>
      </c>
      <c r="G5248" s="2" t="s">
        <v>639</v>
      </c>
      <c r="H5248" s="2" t="s">
        <v>15861</v>
      </c>
      <c r="I5248" s="2" t="s">
        <v>15862</v>
      </c>
      <c r="J5248" s="2" t="s">
        <v>15863</v>
      </c>
      <c r="K5248" s="2" t="e">
        <f>RIGHT(I5248,LEN(I5248)-SEARCH("[",I5248))</f>
        <v>#VALUE!</v>
      </c>
      <c r="L5248" s="2" t="e">
        <f t="shared" si="166"/>
        <v>#VALUE!</v>
      </c>
      <c r="M5248" s="2" t="s">
        <v>42</v>
      </c>
      <c r="N5248" s="2" t="e">
        <f t="shared" si="167"/>
        <v>#VALUE!</v>
      </c>
      <c r="O5248" s="2"/>
      <c r="P5248" s="2"/>
      <c r="Q5248" s="2" t="s">
        <v>43</v>
      </c>
      <c r="R5248" s="2"/>
      <c r="S5248" s="2"/>
      <c r="T5248" s="2"/>
      <c r="U5248" s="2" t="s">
        <v>30</v>
      </c>
      <c r="V5248" s="2" t="s">
        <v>31</v>
      </c>
      <c r="W5248" s="2" t="s">
        <v>32</v>
      </c>
      <c r="X5248" s="2" t="s">
        <v>1167</v>
      </c>
    </row>
    <row r="5249" spans="1:24" hidden="1">
      <c r="A5249" s="2">
        <v>18558</v>
      </c>
      <c r="B5249" s="2" t="s">
        <v>15864</v>
      </c>
      <c r="C5249" s="2"/>
      <c r="D5249" s="2" t="s">
        <v>1473</v>
      </c>
      <c r="E5249" s="2" t="s">
        <v>15713</v>
      </c>
      <c r="F5249" s="2" t="s">
        <v>15865</v>
      </c>
      <c r="G5249" s="2" t="s">
        <v>15866</v>
      </c>
      <c r="H5249" s="2" t="s">
        <v>15867</v>
      </c>
      <c r="I5249" s="2" t="s">
        <v>15868</v>
      </c>
      <c r="J5249" s="2" t="s">
        <v>13360</v>
      </c>
      <c r="K5249" s="2" t="e">
        <f>RIGHT(I5249,LEN(I5249)-SEARCH("[",I5249))</f>
        <v>#VALUE!</v>
      </c>
      <c r="L5249" s="2" t="e">
        <f t="shared" si="166"/>
        <v>#VALUE!</v>
      </c>
      <c r="M5249" s="2" t="s">
        <v>42</v>
      </c>
      <c r="N5249" s="2" t="e">
        <f t="shared" si="167"/>
        <v>#VALUE!</v>
      </c>
      <c r="O5249" s="2"/>
      <c r="P5249" s="2"/>
      <c r="Q5249" s="2" t="s">
        <v>43</v>
      </c>
      <c r="R5249" s="2"/>
      <c r="S5249" s="2"/>
      <c r="T5249" s="2"/>
      <c r="U5249" s="2" t="s">
        <v>30</v>
      </c>
      <c r="V5249" s="2" t="s">
        <v>31</v>
      </c>
      <c r="W5249" s="2" t="s">
        <v>32</v>
      </c>
      <c r="X5249" s="2" t="s">
        <v>1167</v>
      </c>
    </row>
    <row r="5250" spans="1:24" hidden="1">
      <c r="A5250" s="2">
        <v>18571</v>
      </c>
      <c r="B5250" s="2" t="s">
        <v>15869</v>
      </c>
      <c r="C5250" s="2"/>
      <c r="D5250" s="2" t="s">
        <v>1473</v>
      </c>
      <c r="E5250" s="2" t="s">
        <v>15713</v>
      </c>
      <c r="F5250" s="2" t="s">
        <v>15870</v>
      </c>
      <c r="G5250" s="2" t="s">
        <v>15866</v>
      </c>
      <c r="H5250" s="2" t="s">
        <v>15867</v>
      </c>
      <c r="I5250" s="2" t="s">
        <v>15871</v>
      </c>
      <c r="J5250" s="2" t="s">
        <v>15872</v>
      </c>
      <c r="K5250" s="2" t="e">
        <f>RIGHT(I5250,LEN(I5250)-SEARCH("[",I5250))</f>
        <v>#VALUE!</v>
      </c>
      <c r="L5250" s="2" t="e">
        <f t="shared" si="166"/>
        <v>#VALUE!</v>
      </c>
      <c r="M5250" s="2" t="s">
        <v>42</v>
      </c>
      <c r="N5250" s="2" t="e">
        <f t="shared" si="167"/>
        <v>#VALUE!</v>
      </c>
      <c r="O5250" s="2"/>
      <c r="P5250" s="2"/>
      <c r="Q5250" s="2" t="s">
        <v>43</v>
      </c>
      <c r="R5250" s="2"/>
      <c r="S5250" s="2"/>
      <c r="T5250" s="2"/>
      <c r="U5250" s="2" t="s">
        <v>30</v>
      </c>
      <c r="V5250" s="2" t="s">
        <v>31</v>
      </c>
      <c r="W5250" s="2" t="s">
        <v>32</v>
      </c>
      <c r="X5250" s="2" t="s">
        <v>1167</v>
      </c>
    </row>
    <row r="5251" spans="1:24" hidden="1">
      <c r="A5251" s="2">
        <v>18572</v>
      </c>
      <c r="B5251" s="2" t="s">
        <v>15873</v>
      </c>
      <c r="C5251" s="2"/>
      <c r="D5251" s="2" t="s">
        <v>1473</v>
      </c>
      <c r="E5251" s="2" t="s">
        <v>15713</v>
      </c>
      <c r="F5251" s="2" t="s">
        <v>15874</v>
      </c>
      <c r="G5251" s="2" t="s">
        <v>15875</v>
      </c>
      <c r="H5251" s="2" t="s">
        <v>15876</v>
      </c>
      <c r="I5251" s="2" t="s">
        <v>15877</v>
      </c>
      <c r="J5251" s="2" t="s">
        <v>15872</v>
      </c>
      <c r="K5251" s="2" t="e">
        <f>RIGHT(I5251,LEN(I5251)-SEARCH("[",I5251))</f>
        <v>#VALUE!</v>
      </c>
      <c r="L5251" s="2" t="e">
        <f t="shared" si="166"/>
        <v>#VALUE!</v>
      </c>
      <c r="M5251" s="2" t="s">
        <v>42</v>
      </c>
      <c r="N5251" s="2" t="e">
        <f t="shared" si="167"/>
        <v>#VALUE!</v>
      </c>
      <c r="O5251" s="2"/>
      <c r="P5251" s="2"/>
      <c r="Q5251" s="2" t="s">
        <v>43</v>
      </c>
      <c r="R5251" s="2"/>
      <c r="S5251" s="2"/>
      <c r="T5251" s="2"/>
      <c r="U5251" s="2" t="s">
        <v>30</v>
      </c>
      <c r="V5251" s="2" t="s">
        <v>31</v>
      </c>
      <c r="W5251" s="2" t="s">
        <v>32</v>
      </c>
      <c r="X5251" s="2" t="s">
        <v>1167</v>
      </c>
    </row>
    <row r="5252" spans="1:24" hidden="1">
      <c r="A5252" s="2">
        <v>18566</v>
      </c>
      <c r="B5252" s="2" t="s">
        <v>15878</v>
      </c>
      <c r="C5252" s="2"/>
      <c r="D5252" s="2" t="s">
        <v>57</v>
      </c>
      <c r="E5252" s="2" t="s">
        <v>15713</v>
      </c>
      <c r="F5252" s="2" t="s">
        <v>15879</v>
      </c>
      <c r="G5252" s="2" t="s">
        <v>15880</v>
      </c>
      <c r="H5252" s="2" t="s">
        <v>15881</v>
      </c>
      <c r="I5252" s="2" t="s">
        <v>15882</v>
      </c>
      <c r="J5252" s="2" t="s">
        <v>15883</v>
      </c>
      <c r="K5252" s="2" t="e">
        <f>RIGHT(I5252,LEN(I5252)-SEARCH("[",I5252))</f>
        <v>#VALUE!</v>
      </c>
      <c r="L5252" s="2" t="e">
        <f t="shared" ref="L5252:L5315" si="168">LEFT(K5252, LEN(K5252)-1)</f>
        <v>#VALUE!</v>
      </c>
      <c r="M5252" s="2" t="s">
        <v>42</v>
      </c>
      <c r="N5252" s="2" t="e">
        <f t="shared" si="167"/>
        <v>#VALUE!</v>
      </c>
      <c r="O5252" s="2"/>
      <c r="P5252" s="2"/>
      <c r="Q5252" s="2" t="s">
        <v>43</v>
      </c>
      <c r="R5252" s="2"/>
      <c r="S5252" s="2"/>
      <c r="T5252" s="2"/>
      <c r="U5252" s="2" t="s">
        <v>30</v>
      </c>
      <c r="V5252" s="2" t="s">
        <v>31</v>
      </c>
      <c r="W5252" s="2" t="s">
        <v>32</v>
      </c>
      <c r="X5252" s="2" t="s">
        <v>1167</v>
      </c>
    </row>
    <row r="5253" spans="1:24" hidden="1">
      <c r="A5253" s="2">
        <v>18574</v>
      </c>
      <c r="B5253" s="2" t="s">
        <v>15884</v>
      </c>
      <c r="C5253" s="2"/>
      <c r="D5253" s="2" t="s">
        <v>57</v>
      </c>
      <c r="E5253" s="2" t="s">
        <v>15713</v>
      </c>
      <c r="F5253" s="2" t="s">
        <v>15885</v>
      </c>
      <c r="G5253" s="2" t="s">
        <v>15886</v>
      </c>
      <c r="H5253" s="2" t="s">
        <v>15887</v>
      </c>
      <c r="I5253" s="2" t="s">
        <v>15888</v>
      </c>
      <c r="J5253" s="2" t="s">
        <v>15889</v>
      </c>
      <c r="K5253" s="2" t="e">
        <f>RIGHT(I5253,LEN(I5253)-SEARCH("[",I5253))</f>
        <v>#VALUE!</v>
      </c>
      <c r="L5253" s="2" t="e">
        <f t="shared" si="168"/>
        <v>#VALUE!</v>
      </c>
      <c r="M5253" s="2" t="s">
        <v>42</v>
      </c>
      <c r="N5253" s="2" t="e">
        <f t="shared" si="167"/>
        <v>#VALUE!</v>
      </c>
      <c r="O5253" s="2"/>
      <c r="P5253" s="2"/>
      <c r="Q5253" s="2" t="s">
        <v>43</v>
      </c>
      <c r="R5253" s="2"/>
      <c r="S5253" s="2"/>
      <c r="T5253" s="2"/>
      <c r="U5253" s="2" t="s">
        <v>30</v>
      </c>
      <c r="V5253" s="2" t="s">
        <v>31</v>
      </c>
      <c r="W5253" s="2" t="s">
        <v>32</v>
      </c>
      <c r="X5253" s="2" t="s">
        <v>1167</v>
      </c>
    </row>
    <row r="5254" spans="1:24" hidden="1">
      <c r="A5254" s="2">
        <v>18556</v>
      </c>
      <c r="B5254" s="2" t="s">
        <v>15890</v>
      </c>
      <c r="C5254" s="2"/>
      <c r="D5254" s="2" t="s">
        <v>57</v>
      </c>
      <c r="E5254" s="2" t="s">
        <v>15713</v>
      </c>
      <c r="F5254" s="2" t="s">
        <v>15891</v>
      </c>
      <c r="G5254" s="2" t="s">
        <v>15892</v>
      </c>
      <c r="H5254" s="2" t="s">
        <v>15893</v>
      </c>
      <c r="I5254" s="2" t="s">
        <v>15894</v>
      </c>
      <c r="J5254" s="2" t="s">
        <v>15895</v>
      </c>
      <c r="K5254" s="2" t="e">
        <f>RIGHT(I5254,LEN(I5254)-SEARCH("[",I5254))</f>
        <v>#VALUE!</v>
      </c>
      <c r="L5254" s="2" t="e">
        <f t="shared" si="168"/>
        <v>#VALUE!</v>
      </c>
      <c r="M5254" s="2" t="s">
        <v>42</v>
      </c>
      <c r="N5254" s="2" t="e">
        <f t="shared" si="167"/>
        <v>#VALUE!</v>
      </c>
      <c r="O5254" s="2"/>
      <c r="P5254" s="2"/>
      <c r="Q5254" s="2" t="s">
        <v>43</v>
      </c>
      <c r="R5254" s="2"/>
      <c r="S5254" s="2"/>
      <c r="T5254" s="2"/>
      <c r="U5254" s="2" t="s">
        <v>30</v>
      </c>
      <c r="V5254" s="2" t="s">
        <v>31</v>
      </c>
      <c r="W5254" s="2" t="s">
        <v>32</v>
      </c>
      <c r="X5254" s="2" t="s">
        <v>1167</v>
      </c>
    </row>
    <row r="5255" spans="1:24" hidden="1">
      <c r="A5255" s="2">
        <v>18554</v>
      </c>
      <c r="B5255" s="2" t="s">
        <v>15896</v>
      </c>
      <c r="C5255" s="2"/>
      <c r="D5255" s="2" t="s">
        <v>57</v>
      </c>
      <c r="E5255" s="2" t="s">
        <v>15713</v>
      </c>
      <c r="F5255" s="2" t="s">
        <v>15897</v>
      </c>
      <c r="G5255" s="2" t="s">
        <v>3953</v>
      </c>
      <c r="H5255" s="2" t="s">
        <v>15898</v>
      </c>
      <c r="I5255" s="2" t="s">
        <v>15899</v>
      </c>
      <c r="J5255" s="2" t="s">
        <v>15900</v>
      </c>
      <c r="K5255" s="2" t="e">
        <f>RIGHT(I5255,LEN(I5255)-SEARCH("[",I5255))</f>
        <v>#VALUE!</v>
      </c>
      <c r="L5255" s="2" t="e">
        <f t="shared" si="168"/>
        <v>#VALUE!</v>
      </c>
      <c r="M5255" s="2" t="s">
        <v>42</v>
      </c>
      <c r="N5255" s="2" t="e">
        <f t="shared" si="167"/>
        <v>#VALUE!</v>
      </c>
      <c r="O5255" s="2"/>
      <c r="P5255" s="2"/>
      <c r="Q5255" s="2" t="s">
        <v>43</v>
      </c>
      <c r="R5255" s="2"/>
      <c r="S5255" s="2"/>
      <c r="T5255" s="2"/>
      <c r="U5255" s="2" t="s">
        <v>30</v>
      </c>
      <c r="V5255" s="2" t="s">
        <v>31</v>
      </c>
      <c r="W5255" s="2" t="s">
        <v>32</v>
      </c>
      <c r="X5255" s="2" t="s">
        <v>1167</v>
      </c>
    </row>
    <row r="5256" spans="1:24" hidden="1">
      <c r="A5256" s="2">
        <v>18553</v>
      </c>
      <c r="B5256" s="2" t="s">
        <v>15901</v>
      </c>
      <c r="C5256" s="2"/>
      <c r="D5256" s="2" t="s">
        <v>57</v>
      </c>
      <c r="E5256" s="2" t="s">
        <v>15713</v>
      </c>
      <c r="F5256" s="2" t="s">
        <v>15902</v>
      </c>
      <c r="G5256" s="2" t="s">
        <v>13315</v>
      </c>
      <c r="H5256" s="2" t="s">
        <v>15903</v>
      </c>
      <c r="I5256" s="2" t="s">
        <v>15904</v>
      </c>
      <c r="J5256" s="2" t="s">
        <v>15900</v>
      </c>
      <c r="K5256" s="2" t="e">
        <f>RIGHT(I5256,LEN(I5256)-SEARCH("[",I5256))</f>
        <v>#VALUE!</v>
      </c>
      <c r="L5256" s="2" t="e">
        <f t="shared" si="168"/>
        <v>#VALUE!</v>
      </c>
      <c r="M5256" s="2" t="s">
        <v>42</v>
      </c>
      <c r="N5256" s="2" t="e">
        <f t="shared" si="167"/>
        <v>#VALUE!</v>
      </c>
      <c r="O5256" s="2"/>
      <c r="P5256" s="2"/>
      <c r="Q5256" s="2" t="s">
        <v>43</v>
      </c>
      <c r="R5256" s="2"/>
      <c r="S5256" s="2"/>
      <c r="T5256" s="2"/>
      <c r="U5256" s="2" t="s">
        <v>30</v>
      </c>
      <c r="V5256" s="2" t="s">
        <v>31</v>
      </c>
      <c r="W5256" s="2" t="s">
        <v>32</v>
      </c>
      <c r="X5256" s="2" t="s">
        <v>1167</v>
      </c>
    </row>
    <row r="5257" spans="1:24" hidden="1">
      <c r="A5257" s="2">
        <v>18559</v>
      </c>
      <c r="B5257" s="2" t="s">
        <v>15905</v>
      </c>
      <c r="C5257" s="2"/>
      <c r="D5257" s="2" t="s">
        <v>57</v>
      </c>
      <c r="E5257" s="2" t="s">
        <v>15713</v>
      </c>
      <c r="F5257" s="2" t="s">
        <v>15906</v>
      </c>
      <c r="G5257" s="2" t="s">
        <v>15907</v>
      </c>
      <c r="H5257" s="2" t="s">
        <v>15908</v>
      </c>
      <c r="I5257" s="2" t="s">
        <v>15909</v>
      </c>
      <c r="J5257" s="2" t="s">
        <v>15749</v>
      </c>
      <c r="K5257" s="2" t="e">
        <f>RIGHT(I5257,LEN(I5257)-SEARCH("[",I5257))</f>
        <v>#VALUE!</v>
      </c>
      <c r="L5257" s="2" t="e">
        <f t="shared" si="168"/>
        <v>#VALUE!</v>
      </c>
      <c r="M5257" s="2" t="s">
        <v>42</v>
      </c>
      <c r="N5257" s="2" t="e">
        <f t="shared" si="167"/>
        <v>#VALUE!</v>
      </c>
      <c r="O5257" s="2"/>
      <c r="P5257" s="2"/>
      <c r="Q5257" s="2" t="s">
        <v>43</v>
      </c>
      <c r="R5257" s="2"/>
      <c r="S5257" s="2"/>
      <c r="T5257" s="2"/>
      <c r="U5257" s="2" t="s">
        <v>30</v>
      </c>
      <c r="V5257" s="2" t="s">
        <v>31</v>
      </c>
      <c r="W5257" s="2" t="s">
        <v>32</v>
      </c>
      <c r="X5257" s="2" t="s">
        <v>1167</v>
      </c>
    </row>
    <row r="5258" spans="1:24" hidden="1">
      <c r="A5258" s="2">
        <v>18569</v>
      </c>
      <c r="B5258" s="2" t="s">
        <v>15910</v>
      </c>
      <c r="C5258" s="2"/>
      <c r="D5258" s="2" t="s">
        <v>1473</v>
      </c>
      <c r="E5258" s="2" t="s">
        <v>15713</v>
      </c>
      <c r="F5258" s="2" t="s">
        <v>15911</v>
      </c>
      <c r="G5258" s="2" t="s">
        <v>15912</v>
      </c>
      <c r="H5258" s="2" t="s">
        <v>15913</v>
      </c>
      <c r="I5258" s="2" t="s">
        <v>15914</v>
      </c>
      <c r="J5258" s="2" t="s">
        <v>15872</v>
      </c>
      <c r="K5258" s="2" t="e">
        <f>RIGHT(I5258,LEN(I5258)-SEARCH("[",I5258))</f>
        <v>#VALUE!</v>
      </c>
      <c r="L5258" s="2" t="e">
        <f t="shared" si="168"/>
        <v>#VALUE!</v>
      </c>
      <c r="M5258" s="2" t="s">
        <v>42</v>
      </c>
      <c r="N5258" s="2" t="e">
        <f t="shared" si="167"/>
        <v>#VALUE!</v>
      </c>
      <c r="O5258" s="2"/>
      <c r="P5258" s="2"/>
      <c r="Q5258" s="2" t="s">
        <v>43</v>
      </c>
      <c r="R5258" s="2"/>
      <c r="S5258" s="2"/>
      <c r="T5258" s="2"/>
      <c r="U5258" s="2" t="s">
        <v>30</v>
      </c>
      <c r="V5258" s="2" t="s">
        <v>31</v>
      </c>
      <c r="W5258" s="2" t="s">
        <v>32</v>
      </c>
      <c r="X5258" s="2" t="s">
        <v>1167</v>
      </c>
    </row>
    <row r="5259" spans="1:24" hidden="1">
      <c r="A5259" s="2">
        <v>18570</v>
      </c>
      <c r="B5259" s="2" t="s">
        <v>15915</v>
      </c>
      <c r="C5259" s="2"/>
      <c r="D5259" s="2" t="s">
        <v>1473</v>
      </c>
      <c r="E5259" s="2" t="s">
        <v>15713</v>
      </c>
      <c r="F5259" s="2" t="s">
        <v>15916</v>
      </c>
      <c r="G5259" s="2" t="s">
        <v>15917</v>
      </c>
      <c r="H5259" s="2" t="s">
        <v>15918</v>
      </c>
      <c r="I5259" s="2" t="s">
        <v>15919</v>
      </c>
      <c r="J5259" s="2" t="s">
        <v>15872</v>
      </c>
      <c r="K5259" s="2" t="e">
        <f>RIGHT(I5259,LEN(I5259)-SEARCH("[",I5259))</f>
        <v>#VALUE!</v>
      </c>
      <c r="L5259" s="2" t="e">
        <f t="shared" si="168"/>
        <v>#VALUE!</v>
      </c>
      <c r="M5259" s="2" t="s">
        <v>42</v>
      </c>
      <c r="N5259" s="2" t="e">
        <f t="shared" si="167"/>
        <v>#VALUE!</v>
      </c>
      <c r="O5259" s="2"/>
      <c r="P5259" s="2"/>
      <c r="Q5259" s="2" t="s">
        <v>43</v>
      </c>
      <c r="R5259" s="2"/>
      <c r="S5259" s="2"/>
      <c r="T5259" s="2"/>
      <c r="U5259" s="2" t="s">
        <v>30</v>
      </c>
      <c r="V5259" s="2" t="s">
        <v>31</v>
      </c>
      <c r="W5259" s="2" t="s">
        <v>32</v>
      </c>
      <c r="X5259" s="2" t="s">
        <v>1167</v>
      </c>
    </row>
    <row r="5260" spans="1:24" hidden="1">
      <c r="A5260" s="2">
        <v>18582</v>
      </c>
      <c r="B5260" s="2" t="s">
        <v>15920</v>
      </c>
      <c r="C5260" s="2"/>
      <c r="D5260" s="2" t="s">
        <v>22</v>
      </c>
      <c r="E5260" s="2" t="s">
        <v>15713</v>
      </c>
      <c r="F5260" s="2" t="s">
        <v>15921</v>
      </c>
      <c r="G5260" s="2" t="s">
        <v>15922</v>
      </c>
      <c r="H5260" s="2" t="s">
        <v>15923</v>
      </c>
      <c r="I5260" s="2" t="s">
        <v>15924</v>
      </c>
      <c r="J5260" s="2" t="s">
        <v>15925</v>
      </c>
      <c r="K5260" s="2" t="e">
        <f>RIGHT(I5260,LEN(I5260)-SEARCH("[",I5260))</f>
        <v>#VALUE!</v>
      </c>
      <c r="L5260" s="2" t="e">
        <f t="shared" si="168"/>
        <v>#VALUE!</v>
      </c>
      <c r="M5260" s="2" t="s">
        <v>42</v>
      </c>
      <c r="N5260" s="2" t="e">
        <f t="shared" si="167"/>
        <v>#VALUE!</v>
      </c>
      <c r="O5260" s="2"/>
      <c r="P5260" s="2"/>
      <c r="Q5260" s="2" t="s">
        <v>43</v>
      </c>
      <c r="R5260" s="2"/>
      <c r="S5260" s="2"/>
      <c r="T5260" s="2"/>
      <c r="U5260" s="2" t="s">
        <v>30</v>
      </c>
      <c r="V5260" s="2" t="s">
        <v>31</v>
      </c>
      <c r="W5260" s="2" t="s">
        <v>32</v>
      </c>
      <c r="X5260" s="2" t="s">
        <v>1167</v>
      </c>
    </row>
    <row r="5261" spans="1:24" hidden="1">
      <c r="A5261" s="2">
        <v>18579</v>
      </c>
      <c r="B5261" s="2" t="s">
        <v>15926</v>
      </c>
      <c r="C5261" s="2"/>
      <c r="D5261" s="2" t="s">
        <v>22</v>
      </c>
      <c r="E5261" s="2" t="s">
        <v>15713</v>
      </c>
      <c r="F5261" s="2" t="s">
        <v>15927</v>
      </c>
      <c r="G5261" s="2" t="s">
        <v>8235</v>
      </c>
      <c r="H5261" s="2" t="s">
        <v>15928</v>
      </c>
      <c r="I5261" s="2" t="s">
        <v>15929</v>
      </c>
      <c r="J5261" s="2" t="s">
        <v>14384</v>
      </c>
      <c r="K5261" s="2" t="e">
        <f>RIGHT(I5261,LEN(I5261)-SEARCH("[",I5261))</f>
        <v>#VALUE!</v>
      </c>
      <c r="L5261" s="2" t="e">
        <f t="shared" si="168"/>
        <v>#VALUE!</v>
      </c>
      <c r="M5261" s="2" t="s">
        <v>42</v>
      </c>
      <c r="N5261" s="2" t="e">
        <f t="shared" si="167"/>
        <v>#VALUE!</v>
      </c>
      <c r="O5261" s="2"/>
      <c r="P5261" s="2"/>
      <c r="Q5261" s="2" t="s">
        <v>43</v>
      </c>
      <c r="R5261" s="2"/>
      <c r="S5261" s="2"/>
      <c r="T5261" s="2"/>
      <c r="U5261" s="2" t="s">
        <v>30</v>
      </c>
      <c r="V5261" s="2" t="s">
        <v>31</v>
      </c>
      <c r="W5261" s="2" t="s">
        <v>32</v>
      </c>
      <c r="X5261" s="2" t="s">
        <v>1167</v>
      </c>
    </row>
    <row r="5262" spans="1:24" hidden="1">
      <c r="A5262" s="2">
        <v>18578</v>
      </c>
      <c r="B5262" s="2" t="s">
        <v>15930</v>
      </c>
      <c r="C5262" s="2"/>
      <c r="D5262" s="2" t="s">
        <v>22</v>
      </c>
      <c r="E5262" s="2" t="s">
        <v>15713</v>
      </c>
      <c r="F5262" s="2" t="s">
        <v>15931</v>
      </c>
      <c r="G5262" s="2" t="s">
        <v>8241</v>
      </c>
      <c r="H5262" s="2" t="s">
        <v>15932</v>
      </c>
      <c r="I5262" s="2" t="s">
        <v>15933</v>
      </c>
      <c r="J5262" s="2" t="s">
        <v>15934</v>
      </c>
      <c r="K5262" s="2" t="e">
        <f>RIGHT(I5262,LEN(I5262)-SEARCH("[",I5262))</f>
        <v>#VALUE!</v>
      </c>
      <c r="L5262" s="2" t="e">
        <f t="shared" si="168"/>
        <v>#VALUE!</v>
      </c>
      <c r="M5262" s="2" t="s">
        <v>42</v>
      </c>
      <c r="N5262" s="2" t="e">
        <f t="shared" si="167"/>
        <v>#VALUE!</v>
      </c>
      <c r="O5262" s="2"/>
      <c r="P5262" s="2"/>
      <c r="Q5262" s="2" t="s">
        <v>43</v>
      </c>
      <c r="R5262" s="2"/>
      <c r="S5262" s="2"/>
      <c r="T5262" s="2"/>
      <c r="U5262" s="2" t="s">
        <v>30</v>
      </c>
      <c r="V5262" s="2" t="s">
        <v>31</v>
      </c>
      <c r="W5262" s="2" t="s">
        <v>32</v>
      </c>
      <c r="X5262" s="2" t="s">
        <v>1167</v>
      </c>
    </row>
    <row r="5263" spans="1:24" hidden="1">
      <c r="A5263" s="2">
        <v>18583</v>
      </c>
      <c r="B5263" s="2" t="s">
        <v>15935</v>
      </c>
      <c r="C5263" s="2"/>
      <c r="D5263" s="2" t="s">
        <v>22</v>
      </c>
      <c r="E5263" s="2" t="s">
        <v>15713</v>
      </c>
      <c r="F5263" s="2" t="s">
        <v>15936</v>
      </c>
      <c r="G5263" s="2" t="s">
        <v>15937</v>
      </c>
      <c r="H5263" s="2" t="s">
        <v>15938</v>
      </c>
      <c r="I5263" s="2" t="s">
        <v>15939</v>
      </c>
      <c r="J5263" s="2" t="s">
        <v>15940</v>
      </c>
      <c r="K5263" s="2" t="e">
        <f>RIGHT(I5263,LEN(I5263)-SEARCH("[",I5263))</f>
        <v>#VALUE!</v>
      </c>
      <c r="L5263" s="2" t="e">
        <f t="shared" si="168"/>
        <v>#VALUE!</v>
      </c>
      <c r="M5263" s="2" t="s">
        <v>42</v>
      </c>
      <c r="N5263" s="2" t="e">
        <f t="shared" si="167"/>
        <v>#VALUE!</v>
      </c>
      <c r="O5263" s="2"/>
      <c r="P5263" s="2"/>
      <c r="Q5263" s="2" t="s">
        <v>43</v>
      </c>
      <c r="R5263" s="2"/>
      <c r="S5263" s="2"/>
      <c r="T5263" s="2"/>
      <c r="U5263" s="2" t="s">
        <v>30</v>
      </c>
      <c r="V5263" s="2" t="s">
        <v>31</v>
      </c>
      <c r="W5263" s="2" t="s">
        <v>32</v>
      </c>
      <c r="X5263" s="2" t="s">
        <v>1167</v>
      </c>
    </row>
    <row r="5264" spans="1:24" hidden="1">
      <c r="A5264" s="2">
        <v>18575</v>
      </c>
      <c r="B5264" s="2" t="s">
        <v>15941</v>
      </c>
      <c r="C5264" s="2"/>
      <c r="D5264" s="2" t="s">
        <v>22</v>
      </c>
      <c r="E5264" s="2" t="s">
        <v>15713</v>
      </c>
      <c r="F5264" s="2" t="s">
        <v>15942</v>
      </c>
      <c r="G5264" s="2" t="s">
        <v>15943</v>
      </c>
      <c r="H5264" s="2" t="s">
        <v>15944</v>
      </c>
      <c r="I5264" s="2" t="s">
        <v>15945</v>
      </c>
      <c r="J5264" s="2" t="s">
        <v>15946</v>
      </c>
      <c r="K5264" s="2" t="e">
        <f>RIGHT(I5264,LEN(I5264)-SEARCH("[",I5264))</f>
        <v>#VALUE!</v>
      </c>
      <c r="L5264" s="2" t="e">
        <f t="shared" si="168"/>
        <v>#VALUE!</v>
      </c>
      <c r="M5264" s="2" t="s">
        <v>42</v>
      </c>
      <c r="N5264" s="2" t="e">
        <f t="shared" si="167"/>
        <v>#VALUE!</v>
      </c>
      <c r="O5264" s="2"/>
      <c r="P5264" s="2"/>
      <c r="Q5264" s="2" t="s">
        <v>43</v>
      </c>
      <c r="R5264" s="2"/>
      <c r="S5264" s="2"/>
      <c r="T5264" s="2"/>
      <c r="U5264" s="2" t="s">
        <v>30</v>
      </c>
      <c r="V5264" s="2" t="s">
        <v>31</v>
      </c>
      <c r="W5264" s="2" t="s">
        <v>32</v>
      </c>
      <c r="X5264" s="2" t="s">
        <v>1167</v>
      </c>
    </row>
    <row r="5265" spans="1:24" hidden="1">
      <c r="A5265" s="2">
        <v>18581</v>
      </c>
      <c r="B5265" s="2" t="s">
        <v>15947</v>
      </c>
      <c r="C5265" s="2"/>
      <c r="D5265" s="2" t="s">
        <v>22</v>
      </c>
      <c r="E5265" s="2" t="s">
        <v>15713</v>
      </c>
      <c r="F5265" s="2" t="s">
        <v>15948</v>
      </c>
      <c r="G5265" s="2" t="s">
        <v>8251</v>
      </c>
      <c r="H5265" s="2" t="s">
        <v>15949</v>
      </c>
      <c r="I5265" s="2" t="s">
        <v>15950</v>
      </c>
      <c r="J5265" s="2" t="s">
        <v>15951</v>
      </c>
      <c r="K5265" s="2" t="e">
        <f>RIGHT(I5265,LEN(I5265)-SEARCH("[",I5265))</f>
        <v>#VALUE!</v>
      </c>
      <c r="L5265" s="2" t="e">
        <f t="shared" si="168"/>
        <v>#VALUE!</v>
      </c>
      <c r="M5265" s="2" t="s">
        <v>42</v>
      </c>
      <c r="N5265" s="2" t="e">
        <f t="shared" si="167"/>
        <v>#VALUE!</v>
      </c>
      <c r="O5265" s="2"/>
      <c r="P5265" s="2"/>
      <c r="Q5265" s="2" t="s">
        <v>43</v>
      </c>
      <c r="R5265" s="2"/>
      <c r="S5265" s="2"/>
      <c r="T5265" s="2"/>
      <c r="U5265" s="2" t="s">
        <v>30</v>
      </c>
      <c r="V5265" s="2" t="s">
        <v>31</v>
      </c>
      <c r="W5265" s="2" t="s">
        <v>32</v>
      </c>
      <c r="X5265" s="2" t="s">
        <v>1167</v>
      </c>
    </row>
    <row r="5266" spans="1:24" hidden="1">
      <c r="A5266" s="2">
        <v>18580</v>
      </c>
      <c r="B5266" s="2" t="s">
        <v>15952</v>
      </c>
      <c r="C5266" s="2"/>
      <c r="D5266" s="2" t="s">
        <v>22</v>
      </c>
      <c r="E5266" s="2" t="s">
        <v>15713</v>
      </c>
      <c r="F5266" s="2" t="s">
        <v>15953</v>
      </c>
      <c r="G5266" s="2" t="s">
        <v>8257</v>
      </c>
      <c r="H5266" s="2" t="s">
        <v>15954</v>
      </c>
      <c r="I5266" s="2" t="s">
        <v>15955</v>
      </c>
      <c r="J5266" s="2" t="s">
        <v>15956</v>
      </c>
      <c r="K5266" s="2" t="e">
        <f>RIGHT(I5266,LEN(I5266)-SEARCH("[",I5266))</f>
        <v>#VALUE!</v>
      </c>
      <c r="L5266" s="2" t="e">
        <f t="shared" si="168"/>
        <v>#VALUE!</v>
      </c>
      <c r="M5266" s="2" t="s">
        <v>42</v>
      </c>
      <c r="N5266" s="2" t="e">
        <f t="shared" si="167"/>
        <v>#VALUE!</v>
      </c>
      <c r="O5266" s="2"/>
      <c r="P5266" s="2"/>
      <c r="Q5266" s="2" t="s">
        <v>43</v>
      </c>
      <c r="R5266" s="2"/>
      <c r="S5266" s="2"/>
      <c r="T5266" s="2"/>
      <c r="U5266" s="2" t="s">
        <v>30</v>
      </c>
      <c r="V5266" s="2" t="s">
        <v>31</v>
      </c>
      <c r="W5266" s="2" t="s">
        <v>32</v>
      </c>
      <c r="X5266" s="2" t="s">
        <v>1167</v>
      </c>
    </row>
    <row r="5267" spans="1:24" hidden="1">
      <c r="A5267" s="2">
        <v>18577</v>
      </c>
      <c r="B5267" s="2" t="s">
        <v>15957</v>
      </c>
      <c r="C5267" s="2"/>
      <c r="D5267" s="2" t="s">
        <v>22</v>
      </c>
      <c r="E5267" s="2" t="s">
        <v>15713</v>
      </c>
      <c r="F5267" s="2" t="s">
        <v>15958</v>
      </c>
      <c r="G5267" s="2" t="s">
        <v>6956</v>
      </c>
      <c r="H5267" s="2" t="s">
        <v>15959</v>
      </c>
      <c r="I5267" s="2" t="s">
        <v>15960</v>
      </c>
      <c r="J5267" s="2" t="s">
        <v>15961</v>
      </c>
      <c r="K5267" s="2" t="e">
        <f>RIGHT(I5267,LEN(I5267)-SEARCH("[",I5267))</f>
        <v>#VALUE!</v>
      </c>
      <c r="L5267" s="2" t="e">
        <f t="shared" si="168"/>
        <v>#VALUE!</v>
      </c>
      <c r="M5267" s="2" t="s">
        <v>42</v>
      </c>
      <c r="N5267" s="2" t="e">
        <f t="shared" si="167"/>
        <v>#VALUE!</v>
      </c>
      <c r="O5267" s="2"/>
      <c r="P5267" s="2"/>
      <c r="Q5267" s="2" t="s">
        <v>43</v>
      </c>
      <c r="R5267" s="2"/>
      <c r="S5267" s="2"/>
      <c r="T5267" s="2"/>
      <c r="U5267" s="2" t="s">
        <v>30</v>
      </c>
      <c r="V5267" s="2" t="s">
        <v>31</v>
      </c>
      <c r="W5267" s="2" t="s">
        <v>32</v>
      </c>
      <c r="X5267" s="2" t="s">
        <v>1167</v>
      </c>
    </row>
    <row r="5268" spans="1:24" hidden="1">
      <c r="A5268" s="2">
        <v>18576</v>
      </c>
      <c r="B5268" s="2" t="s">
        <v>15962</v>
      </c>
      <c r="C5268" s="2"/>
      <c r="D5268" s="2" t="s">
        <v>22</v>
      </c>
      <c r="E5268" s="2" t="s">
        <v>15713</v>
      </c>
      <c r="F5268" s="2" t="s">
        <v>15963</v>
      </c>
      <c r="G5268" s="2" t="s">
        <v>15964</v>
      </c>
      <c r="H5268" s="2" t="s">
        <v>15965</v>
      </c>
      <c r="I5268" s="2" t="s">
        <v>15966</v>
      </c>
      <c r="J5268" s="2" t="s">
        <v>15967</v>
      </c>
      <c r="K5268" s="2" t="e">
        <f>RIGHT(I5268,LEN(I5268)-SEARCH("[",I5268))</f>
        <v>#VALUE!</v>
      </c>
      <c r="L5268" s="2" t="e">
        <f t="shared" si="168"/>
        <v>#VALUE!</v>
      </c>
      <c r="M5268" s="2" t="s">
        <v>42</v>
      </c>
      <c r="N5268" s="2" t="e">
        <f t="shared" si="167"/>
        <v>#VALUE!</v>
      </c>
      <c r="O5268" s="2"/>
      <c r="P5268" s="2"/>
      <c r="Q5268" s="2" t="s">
        <v>43</v>
      </c>
      <c r="R5268" s="2"/>
      <c r="S5268" s="2"/>
      <c r="T5268" s="2"/>
      <c r="U5268" s="2" t="s">
        <v>30</v>
      </c>
      <c r="V5268" s="2" t="s">
        <v>31</v>
      </c>
      <c r="W5268" s="2" t="s">
        <v>32</v>
      </c>
      <c r="X5268" s="2" t="s">
        <v>1167</v>
      </c>
    </row>
    <row r="5269" spans="1:24" hidden="1">
      <c r="A5269" s="2">
        <v>18544</v>
      </c>
      <c r="B5269" s="2" t="s">
        <v>15968</v>
      </c>
      <c r="C5269" s="2"/>
      <c r="D5269" s="2" t="s">
        <v>139</v>
      </c>
      <c r="E5269" s="2" t="s">
        <v>15713</v>
      </c>
      <c r="F5269" s="2" t="s">
        <v>15969</v>
      </c>
      <c r="G5269" s="2" t="s">
        <v>15970</v>
      </c>
      <c r="H5269" s="2" t="s">
        <v>15971</v>
      </c>
      <c r="I5269" s="2" t="s">
        <v>15972</v>
      </c>
      <c r="J5269" s="2" t="s">
        <v>6796</v>
      </c>
      <c r="K5269" s="2" t="e">
        <f>RIGHT(I5269,LEN(I5269)-SEARCH("[",I5269))</f>
        <v>#VALUE!</v>
      </c>
      <c r="L5269" s="2" t="e">
        <f t="shared" si="168"/>
        <v>#VALUE!</v>
      </c>
      <c r="M5269" s="2" t="s">
        <v>42</v>
      </c>
      <c r="N5269" s="2" t="e">
        <f t="shared" si="167"/>
        <v>#VALUE!</v>
      </c>
      <c r="O5269" s="2"/>
      <c r="P5269" s="2"/>
      <c r="Q5269" s="2" t="s">
        <v>43</v>
      </c>
      <c r="R5269" s="2"/>
      <c r="S5269" s="2"/>
      <c r="T5269" s="2"/>
      <c r="U5269" s="2" t="s">
        <v>30</v>
      </c>
      <c r="V5269" s="2" t="s">
        <v>31</v>
      </c>
      <c r="W5269" s="2" t="s">
        <v>32</v>
      </c>
      <c r="X5269" s="2" t="s">
        <v>1167</v>
      </c>
    </row>
    <row r="5270" spans="1:24" hidden="1">
      <c r="A5270" s="2">
        <v>18545</v>
      </c>
      <c r="B5270" s="2" t="s">
        <v>15973</v>
      </c>
      <c r="C5270" s="2"/>
      <c r="D5270" s="2" t="s">
        <v>139</v>
      </c>
      <c r="E5270" s="2" t="s">
        <v>15713</v>
      </c>
      <c r="F5270" s="2" t="s">
        <v>15974</v>
      </c>
      <c r="G5270" s="2" t="s">
        <v>15970</v>
      </c>
      <c r="H5270" s="2" t="s">
        <v>15971</v>
      </c>
      <c r="I5270" s="2" t="s">
        <v>15975</v>
      </c>
      <c r="J5270" s="2" t="s">
        <v>15976</v>
      </c>
      <c r="K5270" s="2" t="e">
        <f>RIGHT(I5270,LEN(I5270)-SEARCH("[",I5270))</f>
        <v>#VALUE!</v>
      </c>
      <c r="L5270" s="2" t="e">
        <f t="shared" si="168"/>
        <v>#VALUE!</v>
      </c>
      <c r="M5270" s="2" t="s">
        <v>42</v>
      </c>
      <c r="N5270" s="2" t="e">
        <f t="shared" si="167"/>
        <v>#VALUE!</v>
      </c>
      <c r="O5270" s="2"/>
      <c r="P5270" s="2"/>
      <c r="Q5270" s="2" t="s">
        <v>43</v>
      </c>
      <c r="R5270" s="2"/>
      <c r="S5270" s="2"/>
      <c r="T5270" s="2"/>
      <c r="U5270" s="2" t="s">
        <v>30</v>
      </c>
      <c r="V5270" s="2" t="s">
        <v>31</v>
      </c>
      <c r="W5270" s="2" t="s">
        <v>32</v>
      </c>
      <c r="X5270" s="2" t="s">
        <v>1167</v>
      </c>
    </row>
    <row r="5271" spans="1:24" hidden="1">
      <c r="A5271" s="2">
        <v>20909</v>
      </c>
      <c r="B5271" s="2" t="s">
        <v>15989</v>
      </c>
      <c r="C5271" s="2"/>
      <c r="D5271" s="2" t="s">
        <v>57</v>
      </c>
      <c r="E5271" s="2" t="s">
        <v>15978</v>
      </c>
      <c r="F5271" s="2" t="s">
        <v>15990</v>
      </c>
      <c r="G5271" s="2" t="s">
        <v>15991</v>
      </c>
      <c r="H5271" s="2" t="s">
        <v>15992</v>
      </c>
      <c r="I5271" s="2" t="s">
        <v>15993</v>
      </c>
      <c r="J5271" s="2" t="s">
        <v>15994</v>
      </c>
      <c r="K5271" s="2" t="e">
        <f>RIGHT(I5271,LEN(I5271)-SEARCH("[",I5271))</f>
        <v>#VALUE!</v>
      </c>
      <c r="L5271" s="2" t="e">
        <f t="shared" si="168"/>
        <v>#VALUE!</v>
      </c>
      <c r="M5271" s="2" t="s">
        <v>42</v>
      </c>
      <c r="N5271" s="2" t="e">
        <f t="shared" si="167"/>
        <v>#VALUE!</v>
      </c>
      <c r="O5271" s="2"/>
      <c r="P5271" s="2"/>
      <c r="Q5271" s="2" t="s">
        <v>43</v>
      </c>
      <c r="R5271" s="2"/>
      <c r="S5271" s="2"/>
      <c r="T5271" s="2"/>
      <c r="U5271" s="2" t="s">
        <v>30</v>
      </c>
      <c r="V5271" s="2" t="s">
        <v>31</v>
      </c>
      <c r="W5271" s="2"/>
      <c r="X5271" s="2"/>
    </row>
    <row r="5272" spans="1:24" hidden="1">
      <c r="A5272" s="2">
        <v>20905</v>
      </c>
      <c r="B5272" s="2" t="s">
        <v>16007</v>
      </c>
      <c r="C5272" s="2"/>
      <c r="D5272" s="2" t="s">
        <v>57</v>
      </c>
      <c r="E5272" s="2" t="s">
        <v>15978</v>
      </c>
      <c r="F5272" s="2" t="s">
        <v>16008</v>
      </c>
      <c r="G5272" s="2" t="s">
        <v>4138</v>
      </c>
      <c r="H5272" s="2" t="s">
        <v>16009</v>
      </c>
      <c r="I5272" s="2" t="s">
        <v>16010</v>
      </c>
      <c r="J5272" s="2" t="s">
        <v>16011</v>
      </c>
      <c r="K5272" s="2" t="e">
        <f>RIGHT(I5272,LEN(I5272)-SEARCH("[",I5272))</f>
        <v>#VALUE!</v>
      </c>
      <c r="L5272" s="2" t="e">
        <f t="shared" si="168"/>
        <v>#VALUE!</v>
      </c>
      <c r="M5272" s="2" t="s">
        <v>42</v>
      </c>
      <c r="N5272" s="2" t="e">
        <f t="shared" si="167"/>
        <v>#VALUE!</v>
      </c>
      <c r="O5272" s="2"/>
      <c r="P5272" s="2"/>
      <c r="Q5272" s="2" t="s">
        <v>43</v>
      </c>
      <c r="R5272" s="2"/>
      <c r="S5272" s="2"/>
      <c r="T5272" s="2"/>
      <c r="U5272" s="2" t="s">
        <v>30</v>
      </c>
      <c r="V5272" s="2" t="s">
        <v>31</v>
      </c>
      <c r="W5272" s="2"/>
      <c r="X5272" s="2"/>
    </row>
    <row r="5273" spans="1:24" hidden="1">
      <c r="A5273" s="2">
        <v>20922</v>
      </c>
      <c r="B5273" s="2" t="s">
        <v>16015</v>
      </c>
      <c r="C5273" s="2"/>
      <c r="D5273" s="2" t="s">
        <v>57</v>
      </c>
      <c r="E5273" s="2" t="s">
        <v>15978</v>
      </c>
      <c r="F5273" s="2" t="s">
        <v>16016</v>
      </c>
      <c r="G5273" s="2" t="s">
        <v>16017</v>
      </c>
      <c r="H5273" s="2" t="s">
        <v>16018</v>
      </c>
      <c r="I5273" s="2" t="s">
        <v>16019</v>
      </c>
      <c r="J5273" s="2" t="s">
        <v>11184</v>
      </c>
      <c r="K5273" s="2" t="e">
        <f>RIGHT(I5273,LEN(I5273)-SEARCH("[",I5273))</f>
        <v>#VALUE!</v>
      </c>
      <c r="L5273" s="2" t="e">
        <f t="shared" si="168"/>
        <v>#VALUE!</v>
      </c>
      <c r="M5273" s="2" t="s">
        <v>42</v>
      </c>
      <c r="N5273" s="2" t="e">
        <f t="shared" ref="N5273:N5336" si="169">IF(L5273=M5273,1,0)</f>
        <v>#VALUE!</v>
      </c>
      <c r="O5273" s="2"/>
      <c r="P5273" s="2"/>
      <c r="Q5273" s="2" t="s">
        <v>43</v>
      </c>
      <c r="R5273" s="2"/>
      <c r="S5273" s="2"/>
      <c r="T5273" s="2"/>
      <c r="U5273" s="2" t="s">
        <v>30</v>
      </c>
      <c r="V5273" s="2" t="s">
        <v>31</v>
      </c>
      <c r="W5273" s="2"/>
      <c r="X5273" s="2"/>
    </row>
    <row r="5274" spans="1:24" hidden="1">
      <c r="A5274" s="2">
        <v>20878</v>
      </c>
      <c r="B5274" s="2" t="s">
        <v>16020</v>
      </c>
      <c r="C5274" s="2"/>
      <c r="D5274" s="2" t="s">
        <v>818</v>
      </c>
      <c r="E5274" s="2" t="s">
        <v>15978</v>
      </c>
      <c r="F5274" s="2" t="s">
        <v>16021</v>
      </c>
      <c r="G5274" s="2" t="s">
        <v>820</v>
      </c>
      <c r="H5274" s="2" t="s">
        <v>16022</v>
      </c>
      <c r="I5274" s="2" t="s">
        <v>16023</v>
      </c>
      <c r="J5274" s="2" t="s">
        <v>16024</v>
      </c>
      <c r="K5274" s="2" t="e">
        <f>RIGHT(I5274,LEN(I5274)-SEARCH("[",I5274))</f>
        <v>#VALUE!</v>
      </c>
      <c r="L5274" s="2" t="e">
        <f t="shared" si="168"/>
        <v>#VALUE!</v>
      </c>
      <c r="M5274" s="2" t="s">
        <v>42</v>
      </c>
      <c r="N5274" s="2" t="e">
        <f t="shared" si="169"/>
        <v>#VALUE!</v>
      </c>
      <c r="O5274" s="2"/>
      <c r="P5274" s="2"/>
      <c r="Q5274" s="2" t="s">
        <v>43</v>
      </c>
      <c r="R5274" s="2"/>
      <c r="S5274" s="2"/>
      <c r="T5274" s="2"/>
      <c r="U5274" s="2" t="s">
        <v>30</v>
      </c>
      <c r="V5274" s="2" t="s">
        <v>31</v>
      </c>
      <c r="W5274" s="2"/>
      <c r="X5274" s="2"/>
    </row>
    <row r="5275" spans="1:24" hidden="1">
      <c r="A5275" s="2">
        <v>20883</v>
      </c>
      <c r="B5275" s="2" t="s">
        <v>16028</v>
      </c>
      <c r="C5275" s="2"/>
      <c r="D5275" s="2" t="s">
        <v>22</v>
      </c>
      <c r="E5275" s="2" t="s">
        <v>15978</v>
      </c>
      <c r="F5275" s="2" t="s">
        <v>16029</v>
      </c>
      <c r="G5275" s="2" t="s">
        <v>16030</v>
      </c>
      <c r="H5275" s="2" t="s">
        <v>16031</v>
      </c>
      <c r="I5275" s="2" t="s">
        <v>16032</v>
      </c>
      <c r="J5275" s="2" t="s">
        <v>4772</v>
      </c>
      <c r="K5275" s="2" t="e">
        <f>RIGHT(I5275,LEN(I5275)-SEARCH("[",I5275))</f>
        <v>#VALUE!</v>
      </c>
      <c r="L5275" s="2" t="e">
        <f t="shared" si="168"/>
        <v>#VALUE!</v>
      </c>
      <c r="M5275" s="2" t="s">
        <v>42</v>
      </c>
      <c r="N5275" s="2" t="e">
        <f t="shared" si="169"/>
        <v>#VALUE!</v>
      </c>
      <c r="O5275" s="2"/>
      <c r="P5275" s="2"/>
      <c r="Q5275" s="2" t="s">
        <v>43</v>
      </c>
      <c r="R5275" s="2"/>
      <c r="S5275" s="2"/>
      <c r="T5275" s="2"/>
      <c r="U5275" s="2" t="s">
        <v>30</v>
      </c>
      <c r="V5275" s="2" t="s">
        <v>31</v>
      </c>
      <c r="W5275" s="2"/>
      <c r="X5275" s="2"/>
    </row>
    <row r="5276" spans="1:24" hidden="1">
      <c r="A5276" s="2">
        <v>20887</v>
      </c>
      <c r="B5276" s="2" t="s">
        <v>16036</v>
      </c>
      <c r="C5276" s="2"/>
      <c r="D5276" s="2" t="s">
        <v>139</v>
      </c>
      <c r="E5276" s="2" t="s">
        <v>15978</v>
      </c>
      <c r="F5276" s="2" t="s">
        <v>16037</v>
      </c>
      <c r="G5276" s="2" t="s">
        <v>141</v>
      </c>
      <c r="H5276" s="2" t="s">
        <v>16038</v>
      </c>
      <c r="I5276" s="2" t="s">
        <v>16039</v>
      </c>
      <c r="J5276" s="2" t="s">
        <v>4469</v>
      </c>
      <c r="K5276" s="2" t="e">
        <f>RIGHT(I5276,LEN(I5276)-SEARCH("[",I5276))</f>
        <v>#VALUE!</v>
      </c>
      <c r="L5276" s="2" t="e">
        <f t="shared" si="168"/>
        <v>#VALUE!</v>
      </c>
      <c r="M5276" s="2" t="s">
        <v>42</v>
      </c>
      <c r="N5276" s="2" t="e">
        <f t="shared" si="169"/>
        <v>#VALUE!</v>
      </c>
      <c r="O5276" s="2"/>
      <c r="P5276" s="2"/>
      <c r="Q5276" s="2" t="s">
        <v>43</v>
      </c>
      <c r="R5276" s="2"/>
      <c r="S5276" s="2"/>
      <c r="T5276" s="2"/>
      <c r="U5276" s="2" t="s">
        <v>30</v>
      </c>
      <c r="V5276" s="2" t="s">
        <v>31</v>
      </c>
      <c r="W5276" s="2"/>
      <c r="X5276" s="2"/>
    </row>
    <row r="5277" spans="1:24" hidden="1">
      <c r="A5277" s="2">
        <v>20926</v>
      </c>
      <c r="B5277" s="2" t="s">
        <v>16043</v>
      </c>
      <c r="C5277" s="2"/>
      <c r="D5277" s="2" t="s">
        <v>139</v>
      </c>
      <c r="E5277" s="2" t="s">
        <v>15978</v>
      </c>
      <c r="F5277" s="2" t="s">
        <v>16044</v>
      </c>
      <c r="G5277" s="2" t="s">
        <v>147</v>
      </c>
      <c r="H5277" s="2" t="s">
        <v>16045</v>
      </c>
      <c r="I5277" s="2" t="s">
        <v>16046</v>
      </c>
      <c r="J5277" s="2" t="s">
        <v>7271</v>
      </c>
      <c r="K5277" s="2" t="e">
        <f>RIGHT(I5277,LEN(I5277)-SEARCH("[",I5277))</f>
        <v>#VALUE!</v>
      </c>
      <c r="L5277" s="2" t="e">
        <f t="shared" si="168"/>
        <v>#VALUE!</v>
      </c>
      <c r="M5277" s="2" t="s">
        <v>42</v>
      </c>
      <c r="N5277" s="2" t="e">
        <f t="shared" si="169"/>
        <v>#VALUE!</v>
      </c>
      <c r="O5277" s="2"/>
      <c r="P5277" s="2"/>
      <c r="Q5277" s="2" t="s">
        <v>43</v>
      </c>
      <c r="R5277" s="2"/>
      <c r="S5277" s="2"/>
      <c r="T5277" s="2"/>
      <c r="U5277" s="2" t="s">
        <v>30</v>
      </c>
      <c r="V5277" s="2" t="s">
        <v>31</v>
      </c>
      <c r="W5277" s="2"/>
      <c r="X5277" s="2"/>
    </row>
    <row r="5278" spans="1:24" hidden="1">
      <c r="A5278" s="2">
        <v>20928</v>
      </c>
      <c r="B5278" s="2" t="s">
        <v>16050</v>
      </c>
      <c r="C5278" s="2"/>
      <c r="D5278" s="2" t="s">
        <v>139</v>
      </c>
      <c r="E5278" s="2" t="s">
        <v>15978</v>
      </c>
      <c r="F5278" s="2" t="s">
        <v>16051</v>
      </c>
      <c r="G5278" s="2" t="s">
        <v>367</v>
      </c>
      <c r="H5278" s="2" t="s">
        <v>16052</v>
      </c>
      <c r="I5278" s="2" t="s">
        <v>16053</v>
      </c>
      <c r="J5278" s="2" t="s">
        <v>16054</v>
      </c>
      <c r="K5278" s="2" t="e">
        <f>RIGHT(I5278,LEN(I5278)-SEARCH("[",I5278))</f>
        <v>#VALUE!</v>
      </c>
      <c r="L5278" s="2" t="e">
        <f t="shared" si="168"/>
        <v>#VALUE!</v>
      </c>
      <c r="M5278" s="2" t="s">
        <v>42</v>
      </c>
      <c r="N5278" s="2" t="e">
        <f t="shared" si="169"/>
        <v>#VALUE!</v>
      </c>
      <c r="O5278" s="2"/>
      <c r="P5278" s="2"/>
      <c r="Q5278" s="2" t="s">
        <v>43</v>
      </c>
      <c r="R5278" s="2"/>
      <c r="S5278" s="2"/>
      <c r="T5278" s="2"/>
      <c r="U5278" s="2" t="s">
        <v>30</v>
      </c>
      <c r="V5278" s="2" t="s">
        <v>31</v>
      </c>
      <c r="W5278" s="2"/>
      <c r="X5278" s="2"/>
    </row>
    <row r="5279" spans="1:24" hidden="1">
      <c r="A5279" s="2">
        <v>20893</v>
      </c>
      <c r="B5279" s="2" t="s">
        <v>16071</v>
      </c>
      <c r="C5279" s="2"/>
      <c r="D5279" s="2" t="s">
        <v>139</v>
      </c>
      <c r="E5279" s="2" t="s">
        <v>15978</v>
      </c>
      <c r="F5279" s="2" t="s">
        <v>16072</v>
      </c>
      <c r="G5279" s="2" t="s">
        <v>16073</v>
      </c>
      <c r="H5279" s="2" t="s">
        <v>16074</v>
      </c>
      <c r="I5279" s="2" t="s">
        <v>16075</v>
      </c>
      <c r="J5279" s="2" t="s">
        <v>16076</v>
      </c>
      <c r="K5279" s="2" t="e">
        <f>RIGHT(I5279,LEN(I5279)-SEARCH("[",I5279))</f>
        <v>#VALUE!</v>
      </c>
      <c r="L5279" s="2" t="e">
        <f t="shared" si="168"/>
        <v>#VALUE!</v>
      </c>
      <c r="M5279" s="2" t="s">
        <v>42</v>
      </c>
      <c r="N5279" s="2" t="e">
        <f t="shared" si="169"/>
        <v>#VALUE!</v>
      </c>
      <c r="O5279" s="2"/>
      <c r="P5279" s="2"/>
      <c r="Q5279" s="2" t="s">
        <v>43</v>
      </c>
      <c r="R5279" s="2"/>
      <c r="S5279" s="2"/>
      <c r="T5279" s="2"/>
      <c r="U5279" s="2" t="s">
        <v>30</v>
      </c>
      <c r="V5279" s="2" t="s">
        <v>31</v>
      </c>
      <c r="W5279" s="2"/>
      <c r="X5279" s="2"/>
    </row>
    <row r="5280" spans="1:24" hidden="1">
      <c r="A5280" s="2">
        <v>20895</v>
      </c>
      <c r="B5280" s="2" t="s">
        <v>16080</v>
      </c>
      <c r="C5280" s="2"/>
      <c r="D5280" s="2" t="s">
        <v>139</v>
      </c>
      <c r="E5280" s="2" t="s">
        <v>15978</v>
      </c>
      <c r="F5280" s="2" t="s">
        <v>16081</v>
      </c>
      <c r="G5280" s="2" t="s">
        <v>159</v>
      </c>
      <c r="H5280" s="2" t="s">
        <v>16082</v>
      </c>
      <c r="I5280" s="2" t="s">
        <v>16083</v>
      </c>
      <c r="J5280" s="2" t="s">
        <v>16076</v>
      </c>
      <c r="K5280" s="2" t="e">
        <f>RIGHT(I5280,LEN(I5280)-SEARCH("[",I5280))</f>
        <v>#VALUE!</v>
      </c>
      <c r="L5280" s="2" t="e">
        <f t="shared" si="168"/>
        <v>#VALUE!</v>
      </c>
      <c r="M5280" s="2" t="s">
        <v>42</v>
      </c>
      <c r="N5280" s="2" t="e">
        <f t="shared" si="169"/>
        <v>#VALUE!</v>
      </c>
      <c r="O5280" s="2"/>
      <c r="P5280" s="2"/>
      <c r="Q5280" s="2" t="s">
        <v>43</v>
      </c>
      <c r="R5280" s="2"/>
      <c r="S5280" s="2"/>
      <c r="T5280" s="2"/>
      <c r="U5280" s="2" t="s">
        <v>30</v>
      </c>
      <c r="V5280" s="2" t="s">
        <v>31</v>
      </c>
      <c r="W5280" s="2"/>
      <c r="X5280" s="2"/>
    </row>
    <row r="5281" spans="1:24" hidden="1">
      <c r="A5281" s="2">
        <v>20897</v>
      </c>
      <c r="B5281" s="2" t="s">
        <v>16087</v>
      </c>
      <c r="C5281" s="2"/>
      <c r="D5281" s="2" t="s">
        <v>139</v>
      </c>
      <c r="E5281" s="2" t="s">
        <v>15978</v>
      </c>
      <c r="F5281" s="2" t="s">
        <v>16088</v>
      </c>
      <c r="G5281" s="2" t="s">
        <v>597</v>
      </c>
      <c r="H5281" s="2" t="s">
        <v>16089</v>
      </c>
      <c r="I5281" s="2" t="s">
        <v>16090</v>
      </c>
      <c r="J5281" s="2" t="s">
        <v>6104</v>
      </c>
      <c r="K5281" s="2" t="e">
        <f>RIGHT(I5281,LEN(I5281)-SEARCH("[",I5281))</f>
        <v>#VALUE!</v>
      </c>
      <c r="L5281" s="2" t="e">
        <f t="shared" si="168"/>
        <v>#VALUE!</v>
      </c>
      <c r="M5281" s="2" t="s">
        <v>42</v>
      </c>
      <c r="N5281" s="2" t="e">
        <f t="shared" si="169"/>
        <v>#VALUE!</v>
      </c>
      <c r="O5281" s="2"/>
      <c r="P5281" s="2"/>
      <c r="Q5281" s="2" t="s">
        <v>43</v>
      </c>
      <c r="R5281" s="2"/>
      <c r="S5281" s="2"/>
      <c r="T5281" s="2"/>
      <c r="U5281" s="2" t="s">
        <v>30</v>
      </c>
      <c r="V5281" s="2" t="s">
        <v>31</v>
      </c>
      <c r="W5281" s="2"/>
      <c r="X5281" s="2"/>
    </row>
    <row r="5282" spans="1:24" hidden="1">
      <c r="A5282" s="2">
        <v>20911</v>
      </c>
      <c r="B5282" s="2" t="s">
        <v>16094</v>
      </c>
      <c r="C5282" s="2"/>
      <c r="D5282" s="2" t="s">
        <v>139</v>
      </c>
      <c r="E5282" s="2" t="s">
        <v>15978</v>
      </c>
      <c r="F5282" s="2" t="s">
        <v>16095</v>
      </c>
      <c r="G5282" s="2" t="s">
        <v>606</v>
      </c>
      <c r="H5282" s="2" t="s">
        <v>16096</v>
      </c>
      <c r="I5282" s="2" t="s">
        <v>16097</v>
      </c>
      <c r="J5282" s="2" t="s">
        <v>16098</v>
      </c>
      <c r="K5282" s="2" t="e">
        <f>RIGHT(I5282,LEN(I5282)-SEARCH("[",I5282))</f>
        <v>#VALUE!</v>
      </c>
      <c r="L5282" s="2" t="e">
        <f t="shared" si="168"/>
        <v>#VALUE!</v>
      </c>
      <c r="M5282" s="2" t="s">
        <v>42</v>
      </c>
      <c r="N5282" s="2" t="e">
        <f t="shared" si="169"/>
        <v>#VALUE!</v>
      </c>
      <c r="O5282" s="2"/>
      <c r="P5282" s="2"/>
      <c r="Q5282" s="2" t="s">
        <v>43</v>
      </c>
      <c r="R5282" s="2"/>
      <c r="S5282" s="2"/>
      <c r="T5282" s="2"/>
      <c r="U5282" s="2" t="s">
        <v>30</v>
      </c>
      <c r="V5282" s="2" t="s">
        <v>31</v>
      </c>
      <c r="W5282" s="2"/>
      <c r="X5282" s="2"/>
    </row>
    <row r="5283" spans="1:24" hidden="1">
      <c r="A5283" s="2">
        <v>20915</v>
      </c>
      <c r="B5283" s="2" t="s">
        <v>16110</v>
      </c>
      <c r="C5283" s="2"/>
      <c r="D5283" s="2" t="s">
        <v>139</v>
      </c>
      <c r="E5283" s="2" t="s">
        <v>15978</v>
      </c>
      <c r="F5283" s="2" t="s">
        <v>16111</v>
      </c>
      <c r="G5283" s="2" t="s">
        <v>182</v>
      </c>
      <c r="H5283" s="2" t="s">
        <v>16112</v>
      </c>
      <c r="I5283" s="2" t="s">
        <v>16113</v>
      </c>
      <c r="J5283" s="2" t="s">
        <v>5822</v>
      </c>
      <c r="K5283" s="2" t="e">
        <f>RIGHT(I5283,LEN(I5283)-SEARCH("[",I5283))</f>
        <v>#VALUE!</v>
      </c>
      <c r="L5283" s="2" t="e">
        <f t="shared" si="168"/>
        <v>#VALUE!</v>
      </c>
      <c r="M5283" s="2" t="s">
        <v>42</v>
      </c>
      <c r="N5283" s="2" t="e">
        <f t="shared" si="169"/>
        <v>#VALUE!</v>
      </c>
      <c r="O5283" s="2"/>
      <c r="P5283" s="2"/>
      <c r="Q5283" s="2" t="s">
        <v>43</v>
      </c>
      <c r="R5283" s="2"/>
      <c r="S5283" s="2"/>
      <c r="T5283" s="2"/>
      <c r="U5283" s="2" t="s">
        <v>30</v>
      </c>
      <c r="V5283" s="2" t="s">
        <v>31</v>
      </c>
      <c r="W5283" s="2"/>
      <c r="X5283" s="2"/>
    </row>
    <row r="5284" spans="1:24" hidden="1">
      <c r="A5284" s="2">
        <v>20920</v>
      </c>
      <c r="B5284" s="2" t="s">
        <v>16125</v>
      </c>
      <c r="C5284" s="2"/>
      <c r="D5284" s="2" t="s">
        <v>139</v>
      </c>
      <c r="E5284" s="2" t="s">
        <v>15978</v>
      </c>
      <c r="F5284" s="2" t="s">
        <v>16126</v>
      </c>
      <c r="G5284" s="2" t="s">
        <v>639</v>
      </c>
      <c r="H5284" s="2" t="s">
        <v>16127</v>
      </c>
      <c r="I5284" s="2" t="s">
        <v>16128</v>
      </c>
      <c r="J5284" s="2" t="s">
        <v>16129</v>
      </c>
      <c r="K5284" s="2" t="e">
        <f>RIGHT(I5284,LEN(I5284)-SEARCH("[",I5284))</f>
        <v>#VALUE!</v>
      </c>
      <c r="L5284" s="2" t="e">
        <f t="shared" si="168"/>
        <v>#VALUE!</v>
      </c>
      <c r="M5284" s="2" t="s">
        <v>42</v>
      </c>
      <c r="N5284" s="2" t="e">
        <f t="shared" si="169"/>
        <v>#VALUE!</v>
      </c>
      <c r="O5284" s="2"/>
      <c r="P5284" s="2"/>
      <c r="Q5284" s="2" t="s">
        <v>43</v>
      </c>
      <c r="R5284" s="2"/>
      <c r="S5284" s="2"/>
      <c r="T5284" s="2"/>
      <c r="U5284" s="2" t="s">
        <v>30</v>
      </c>
      <c r="V5284" s="2" t="s">
        <v>31</v>
      </c>
      <c r="W5284" s="2"/>
      <c r="X5284" s="2"/>
    </row>
    <row r="5285" spans="1:24" hidden="1">
      <c r="A5285" s="2">
        <v>20891</v>
      </c>
      <c r="B5285" s="2" t="s">
        <v>16139</v>
      </c>
      <c r="C5285" s="2"/>
      <c r="D5285" s="2" t="s">
        <v>57</v>
      </c>
      <c r="E5285" s="2" t="s">
        <v>15978</v>
      </c>
      <c r="F5285" s="2" t="s">
        <v>16140</v>
      </c>
      <c r="G5285" s="2" t="s">
        <v>16141</v>
      </c>
      <c r="H5285" s="2" t="s">
        <v>16142</v>
      </c>
      <c r="I5285" s="2" t="s">
        <v>16143</v>
      </c>
      <c r="J5285" s="2" t="s">
        <v>16144</v>
      </c>
      <c r="K5285" s="2" t="e">
        <f>RIGHT(I5285,LEN(I5285)-SEARCH("[",I5285))</f>
        <v>#VALUE!</v>
      </c>
      <c r="L5285" s="2" t="e">
        <f t="shared" si="168"/>
        <v>#VALUE!</v>
      </c>
      <c r="M5285" s="2" t="s">
        <v>42</v>
      </c>
      <c r="N5285" s="2" t="e">
        <f t="shared" si="169"/>
        <v>#VALUE!</v>
      </c>
      <c r="O5285" s="2"/>
      <c r="P5285" s="2"/>
      <c r="Q5285" s="2" t="s">
        <v>43</v>
      </c>
      <c r="R5285" s="2"/>
      <c r="S5285" s="2"/>
      <c r="T5285" s="2"/>
      <c r="U5285" s="2" t="s">
        <v>30</v>
      </c>
      <c r="V5285" s="2" t="s">
        <v>31</v>
      </c>
      <c r="W5285" s="2"/>
      <c r="X5285" s="2"/>
    </row>
    <row r="5286" spans="1:24" hidden="1">
      <c r="A5286" s="2">
        <v>20923</v>
      </c>
      <c r="B5286" s="2" t="s">
        <v>16157</v>
      </c>
      <c r="C5286" s="2"/>
      <c r="D5286" s="2" t="s">
        <v>57</v>
      </c>
      <c r="E5286" s="2" t="s">
        <v>15978</v>
      </c>
      <c r="F5286" s="2" t="s">
        <v>16158</v>
      </c>
      <c r="G5286" s="2" t="s">
        <v>16159</v>
      </c>
      <c r="H5286" s="2" t="s">
        <v>16160</v>
      </c>
      <c r="I5286" s="2" t="s">
        <v>16161</v>
      </c>
      <c r="J5286" s="2" t="s">
        <v>16162</v>
      </c>
      <c r="K5286" s="2" t="e">
        <f>RIGHT(I5286,LEN(I5286)-SEARCH("[",I5286))</f>
        <v>#VALUE!</v>
      </c>
      <c r="L5286" s="2" t="e">
        <f t="shared" si="168"/>
        <v>#VALUE!</v>
      </c>
      <c r="M5286" s="2" t="s">
        <v>42</v>
      </c>
      <c r="N5286" s="2" t="e">
        <f t="shared" si="169"/>
        <v>#VALUE!</v>
      </c>
      <c r="O5286" s="2"/>
      <c r="P5286" s="2"/>
      <c r="Q5286" s="2" t="s">
        <v>43</v>
      </c>
      <c r="R5286" s="2"/>
      <c r="S5286" s="2"/>
      <c r="T5286" s="2"/>
      <c r="U5286" s="2" t="s">
        <v>30</v>
      </c>
      <c r="V5286" s="2" t="s">
        <v>31</v>
      </c>
      <c r="W5286" s="2"/>
      <c r="X5286" s="2"/>
    </row>
    <row r="5287" spans="1:24" hidden="1">
      <c r="A5287" s="2">
        <v>20907</v>
      </c>
      <c r="B5287" s="2" t="s">
        <v>16163</v>
      </c>
      <c r="C5287" s="2"/>
      <c r="D5287" s="2" t="s">
        <v>57</v>
      </c>
      <c r="E5287" s="2" t="s">
        <v>15978</v>
      </c>
      <c r="F5287" s="2" t="s">
        <v>16164</v>
      </c>
      <c r="G5287" s="2" t="s">
        <v>16165</v>
      </c>
      <c r="H5287" s="2" t="s">
        <v>16166</v>
      </c>
      <c r="I5287" s="2" t="s">
        <v>16167</v>
      </c>
      <c r="J5287" s="2" t="s">
        <v>10427</v>
      </c>
      <c r="K5287" s="2" t="e">
        <f>RIGHT(I5287,LEN(I5287)-SEARCH("[",I5287))</f>
        <v>#VALUE!</v>
      </c>
      <c r="L5287" s="2" t="e">
        <f t="shared" si="168"/>
        <v>#VALUE!</v>
      </c>
      <c r="M5287" s="2" t="s">
        <v>42</v>
      </c>
      <c r="N5287" s="2" t="e">
        <f t="shared" si="169"/>
        <v>#VALUE!</v>
      </c>
      <c r="O5287" s="2"/>
      <c r="P5287" s="2"/>
      <c r="Q5287" s="2" t="s">
        <v>43</v>
      </c>
      <c r="R5287" s="2"/>
      <c r="S5287" s="2"/>
      <c r="T5287" s="2"/>
      <c r="U5287" s="2" t="s">
        <v>30</v>
      </c>
      <c r="V5287" s="2" t="s">
        <v>31</v>
      </c>
      <c r="W5287" s="2"/>
      <c r="X5287" s="2"/>
    </row>
    <row r="5288" spans="1:24" hidden="1">
      <c r="A5288" s="2">
        <v>20899</v>
      </c>
      <c r="B5288" s="2" t="s">
        <v>16175</v>
      </c>
      <c r="C5288" s="2"/>
      <c r="D5288" s="2" t="s">
        <v>139</v>
      </c>
      <c r="E5288" s="2" t="s">
        <v>15978</v>
      </c>
      <c r="F5288" s="2" t="s">
        <v>16176</v>
      </c>
      <c r="G5288" s="2" t="s">
        <v>16177</v>
      </c>
      <c r="H5288" s="2" t="s">
        <v>16178</v>
      </c>
      <c r="I5288" s="2" t="s">
        <v>16179</v>
      </c>
      <c r="J5288" s="2" t="s">
        <v>16180</v>
      </c>
      <c r="K5288" s="2" t="e">
        <f>RIGHT(I5288,LEN(I5288)-SEARCH("[",I5288))</f>
        <v>#VALUE!</v>
      </c>
      <c r="L5288" s="2" t="e">
        <f t="shared" si="168"/>
        <v>#VALUE!</v>
      </c>
      <c r="M5288" s="2" t="s">
        <v>42</v>
      </c>
      <c r="N5288" s="2" t="e">
        <f t="shared" si="169"/>
        <v>#VALUE!</v>
      </c>
      <c r="O5288" s="2"/>
      <c r="P5288" s="2"/>
      <c r="Q5288" s="2" t="s">
        <v>43</v>
      </c>
      <c r="R5288" s="2"/>
      <c r="S5288" s="2"/>
      <c r="T5288" s="2"/>
      <c r="U5288" s="2" t="s">
        <v>30</v>
      </c>
      <c r="V5288" s="2" t="s">
        <v>31</v>
      </c>
      <c r="W5288" s="2"/>
      <c r="X5288" s="2"/>
    </row>
    <row r="5289" spans="1:24" hidden="1">
      <c r="A5289" s="2">
        <v>20901</v>
      </c>
      <c r="B5289" s="2" t="s">
        <v>16184</v>
      </c>
      <c r="C5289" s="2"/>
      <c r="D5289" s="2" t="s">
        <v>139</v>
      </c>
      <c r="E5289" s="2" t="s">
        <v>15978</v>
      </c>
      <c r="F5289" s="2" t="s">
        <v>16185</v>
      </c>
      <c r="G5289" s="2" t="s">
        <v>16186</v>
      </c>
      <c r="H5289" s="2" t="s">
        <v>16187</v>
      </c>
      <c r="I5289" s="2" t="s">
        <v>16188</v>
      </c>
      <c r="J5289" s="2" t="s">
        <v>16189</v>
      </c>
      <c r="K5289" s="2" t="e">
        <f>RIGHT(I5289,LEN(I5289)-SEARCH("[",I5289))</f>
        <v>#VALUE!</v>
      </c>
      <c r="L5289" s="2" t="e">
        <f t="shared" si="168"/>
        <v>#VALUE!</v>
      </c>
      <c r="M5289" s="2" t="s">
        <v>42</v>
      </c>
      <c r="N5289" s="2" t="e">
        <f t="shared" si="169"/>
        <v>#VALUE!</v>
      </c>
      <c r="O5289" s="2"/>
      <c r="P5289" s="2"/>
      <c r="Q5289" s="2" t="s">
        <v>43</v>
      </c>
      <c r="R5289" s="2"/>
      <c r="S5289" s="2"/>
      <c r="T5289" s="2"/>
      <c r="U5289" s="2" t="s">
        <v>30</v>
      </c>
      <c r="V5289" s="2" t="s">
        <v>31</v>
      </c>
      <c r="W5289" s="2"/>
      <c r="X5289" s="2"/>
    </row>
    <row r="5290" spans="1:24" hidden="1">
      <c r="A5290" s="2">
        <v>20903</v>
      </c>
      <c r="B5290" s="2" t="s">
        <v>16193</v>
      </c>
      <c r="C5290" s="2"/>
      <c r="D5290" s="2" t="s">
        <v>139</v>
      </c>
      <c r="E5290" s="2" t="s">
        <v>15978</v>
      </c>
      <c r="F5290" s="2" t="s">
        <v>16194</v>
      </c>
      <c r="G5290" s="2" t="s">
        <v>16195</v>
      </c>
      <c r="H5290" s="2" t="s">
        <v>16196</v>
      </c>
      <c r="I5290" s="2" t="s">
        <v>16197</v>
      </c>
      <c r="J5290" s="2" t="s">
        <v>2395</v>
      </c>
      <c r="K5290" s="2" t="e">
        <f>RIGHT(I5290,LEN(I5290)-SEARCH("[",I5290))</f>
        <v>#VALUE!</v>
      </c>
      <c r="L5290" s="2" t="e">
        <f t="shared" si="168"/>
        <v>#VALUE!</v>
      </c>
      <c r="M5290" s="2" t="s">
        <v>42</v>
      </c>
      <c r="N5290" s="2" t="e">
        <f t="shared" si="169"/>
        <v>#VALUE!</v>
      </c>
      <c r="O5290" s="2"/>
      <c r="P5290" s="2"/>
      <c r="Q5290" s="2" t="s">
        <v>43</v>
      </c>
      <c r="R5290" s="2"/>
      <c r="S5290" s="2"/>
      <c r="T5290" s="2"/>
      <c r="U5290" s="2" t="s">
        <v>30</v>
      </c>
      <c r="V5290" s="2" t="s">
        <v>31</v>
      </c>
      <c r="W5290" s="2"/>
      <c r="X5290" s="2"/>
    </row>
    <row r="5291" spans="1:24" hidden="1">
      <c r="A5291" s="2">
        <v>20889</v>
      </c>
      <c r="B5291" s="2" t="s">
        <v>16201</v>
      </c>
      <c r="C5291" s="2"/>
      <c r="D5291" s="2" t="s">
        <v>57</v>
      </c>
      <c r="E5291" s="2" t="s">
        <v>15978</v>
      </c>
      <c r="F5291" s="2" t="s">
        <v>16202</v>
      </c>
      <c r="G5291" s="2" t="s">
        <v>9378</v>
      </c>
      <c r="H5291" s="2" t="s">
        <v>16203</v>
      </c>
      <c r="I5291" s="2" t="s">
        <v>16204</v>
      </c>
      <c r="J5291" s="2" t="s">
        <v>16205</v>
      </c>
      <c r="K5291" s="2" t="e">
        <f>RIGHT(I5291,LEN(I5291)-SEARCH("[",I5291))</f>
        <v>#VALUE!</v>
      </c>
      <c r="L5291" s="2" t="e">
        <f t="shared" si="168"/>
        <v>#VALUE!</v>
      </c>
      <c r="M5291" s="2" t="s">
        <v>42</v>
      </c>
      <c r="N5291" s="2" t="e">
        <f t="shared" si="169"/>
        <v>#VALUE!</v>
      </c>
      <c r="O5291" s="2"/>
      <c r="P5291" s="2"/>
      <c r="Q5291" s="2" t="s">
        <v>43</v>
      </c>
      <c r="R5291" s="2"/>
      <c r="S5291" s="2"/>
      <c r="T5291" s="2"/>
      <c r="U5291" s="2" t="s">
        <v>30</v>
      </c>
      <c r="V5291" s="2" t="s">
        <v>31</v>
      </c>
      <c r="W5291" s="2"/>
      <c r="X5291" s="2"/>
    </row>
    <row r="5292" spans="1:24" hidden="1">
      <c r="A5292" s="2">
        <v>20885</v>
      </c>
      <c r="B5292" s="2" t="s">
        <v>16209</v>
      </c>
      <c r="C5292" s="2"/>
      <c r="D5292" s="2" t="s">
        <v>139</v>
      </c>
      <c r="E5292" s="2" t="s">
        <v>15978</v>
      </c>
      <c r="F5292" s="2" t="s">
        <v>16210</v>
      </c>
      <c r="G5292" s="2" t="s">
        <v>2272</v>
      </c>
      <c r="H5292" s="2" t="s">
        <v>16211</v>
      </c>
      <c r="I5292" s="2" t="s">
        <v>16212</v>
      </c>
      <c r="J5292" s="2" t="s">
        <v>16213</v>
      </c>
      <c r="K5292" s="2" t="e">
        <f>RIGHT(I5292,LEN(I5292)-SEARCH("[",I5292))</f>
        <v>#VALUE!</v>
      </c>
      <c r="L5292" s="2" t="e">
        <f t="shared" si="168"/>
        <v>#VALUE!</v>
      </c>
      <c r="M5292" s="2" t="s">
        <v>42</v>
      </c>
      <c r="N5292" s="2" t="e">
        <f t="shared" si="169"/>
        <v>#VALUE!</v>
      </c>
      <c r="O5292" s="2"/>
      <c r="P5292" s="2"/>
      <c r="Q5292" s="2" t="s">
        <v>43</v>
      </c>
      <c r="R5292" s="2"/>
      <c r="S5292" s="2"/>
      <c r="T5292" s="2"/>
      <c r="U5292" s="2" t="s">
        <v>30</v>
      </c>
      <c r="V5292" s="2" t="s">
        <v>31</v>
      </c>
      <c r="W5292" s="2"/>
      <c r="X5292" s="2"/>
    </row>
    <row r="5293" spans="1:24" hidden="1">
      <c r="A5293" s="2">
        <v>17483</v>
      </c>
      <c r="B5293" s="2" t="s">
        <v>16217</v>
      </c>
      <c r="C5293" s="2"/>
      <c r="D5293" s="2" t="s">
        <v>35</v>
      </c>
      <c r="E5293" s="2" t="s">
        <v>16218</v>
      </c>
      <c r="F5293" s="2" t="s">
        <v>16219</v>
      </c>
      <c r="G5293" s="2" t="s">
        <v>48</v>
      </c>
      <c r="H5293" s="2" t="s">
        <v>16220</v>
      </c>
      <c r="I5293" s="2" t="s">
        <v>16221</v>
      </c>
      <c r="J5293" s="2" t="s">
        <v>16222</v>
      </c>
      <c r="K5293" s="2" t="e">
        <f>RIGHT(I5293,LEN(I5293)-SEARCH("[",I5293))</f>
        <v>#VALUE!</v>
      </c>
      <c r="L5293" s="2" t="e">
        <f t="shared" si="168"/>
        <v>#VALUE!</v>
      </c>
      <c r="M5293" s="2" t="s">
        <v>42</v>
      </c>
      <c r="N5293" s="2" t="e">
        <f t="shared" si="169"/>
        <v>#VALUE!</v>
      </c>
      <c r="O5293" s="2"/>
      <c r="P5293" s="2"/>
      <c r="Q5293" s="2" t="s">
        <v>43</v>
      </c>
      <c r="R5293" s="2"/>
      <c r="S5293" s="2"/>
      <c r="T5293" s="2"/>
      <c r="U5293" s="2" t="s">
        <v>30</v>
      </c>
      <c r="V5293" s="2" t="s">
        <v>31</v>
      </c>
      <c r="W5293" s="2"/>
      <c r="X5293" s="2"/>
    </row>
    <row r="5294" spans="1:24" hidden="1">
      <c r="A5294" s="2">
        <v>16527</v>
      </c>
      <c r="B5294" s="2" t="s">
        <v>16247</v>
      </c>
      <c r="C5294" s="2"/>
      <c r="D5294" s="2" t="s">
        <v>22</v>
      </c>
      <c r="E5294" s="2" t="s">
        <v>16235</v>
      </c>
      <c r="F5294" s="2" t="s">
        <v>16248</v>
      </c>
      <c r="G5294" s="2" t="s">
        <v>12877</v>
      </c>
      <c r="H5294" s="2" t="s">
        <v>16249</v>
      </c>
      <c r="I5294" s="2" t="s">
        <v>16250</v>
      </c>
      <c r="J5294" s="2" t="s">
        <v>16251</v>
      </c>
      <c r="K5294" s="2" t="e">
        <f>RIGHT(I5294,LEN(I5294)-SEARCH("[",I5294))</f>
        <v>#VALUE!</v>
      </c>
      <c r="L5294" s="2" t="e">
        <f t="shared" si="168"/>
        <v>#VALUE!</v>
      </c>
      <c r="M5294" s="2" t="s">
        <v>42</v>
      </c>
      <c r="N5294" s="2" t="e">
        <f t="shared" si="169"/>
        <v>#VALUE!</v>
      </c>
      <c r="O5294" s="2"/>
      <c r="P5294" s="2"/>
      <c r="Q5294" s="2" t="s">
        <v>43</v>
      </c>
      <c r="R5294" s="2"/>
      <c r="S5294" s="2"/>
      <c r="T5294" s="2"/>
      <c r="U5294" s="2" t="s">
        <v>30</v>
      </c>
      <c r="V5294" s="2" t="s">
        <v>31</v>
      </c>
      <c r="W5294" s="2" t="s">
        <v>81</v>
      </c>
      <c r="X5294" s="2" t="s">
        <v>1344</v>
      </c>
    </row>
    <row r="5295" spans="1:24" hidden="1">
      <c r="A5295" s="2">
        <v>16546</v>
      </c>
      <c r="B5295" s="2" t="s">
        <v>16263</v>
      </c>
      <c r="C5295" s="2"/>
      <c r="D5295" s="2" t="s">
        <v>139</v>
      </c>
      <c r="E5295" s="2" t="s">
        <v>16235</v>
      </c>
      <c r="F5295" s="2" t="s">
        <v>16264</v>
      </c>
      <c r="G5295" s="2" t="s">
        <v>10976</v>
      </c>
      <c r="H5295" s="2" t="s">
        <v>16265</v>
      </c>
      <c r="I5295" s="2" t="s">
        <v>16266</v>
      </c>
      <c r="J5295" s="2" t="s">
        <v>4483</v>
      </c>
      <c r="K5295" s="2" t="e">
        <f>RIGHT(I5295,LEN(I5295)-SEARCH("[",I5295))</f>
        <v>#VALUE!</v>
      </c>
      <c r="L5295" s="2" t="e">
        <f t="shared" si="168"/>
        <v>#VALUE!</v>
      </c>
      <c r="M5295" s="2" t="s">
        <v>42</v>
      </c>
      <c r="N5295" s="2" t="e">
        <f t="shared" si="169"/>
        <v>#VALUE!</v>
      </c>
      <c r="O5295" s="2"/>
      <c r="P5295" s="2"/>
      <c r="Q5295" s="2" t="s">
        <v>43</v>
      </c>
      <c r="R5295" s="2"/>
      <c r="S5295" s="2"/>
      <c r="T5295" s="2"/>
      <c r="U5295" s="2" t="s">
        <v>30</v>
      </c>
      <c r="V5295" s="2" t="s">
        <v>31</v>
      </c>
      <c r="W5295" s="2" t="s">
        <v>81</v>
      </c>
      <c r="X5295" s="2" t="s">
        <v>1344</v>
      </c>
    </row>
    <row r="5296" spans="1:24" hidden="1">
      <c r="A5296" s="2">
        <v>16528</v>
      </c>
      <c r="B5296" s="2" t="s">
        <v>16273</v>
      </c>
      <c r="C5296" s="2"/>
      <c r="D5296" s="2" t="s">
        <v>139</v>
      </c>
      <c r="E5296" s="2" t="s">
        <v>16235</v>
      </c>
      <c r="F5296" s="2" t="s">
        <v>16274</v>
      </c>
      <c r="G5296" s="2" t="s">
        <v>141</v>
      </c>
      <c r="H5296" s="2" t="s">
        <v>16275</v>
      </c>
      <c r="I5296" s="2" t="s">
        <v>16276</v>
      </c>
      <c r="J5296" s="2" t="s">
        <v>10852</v>
      </c>
      <c r="K5296" s="2" t="e">
        <f>RIGHT(I5296,LEN(I5296)-SEARCH("[",I5296))</f>
        <v>#VALUE!</v>
      </c>
      <c r="L5296" s="2" t="e">
        <f t="shared" si="168"/>
        <v>#VALUE!</v>
      </c>
      <c r="M5296" s="2" t="s">
        <v>42</v>
      </c>
      <c r="N5296" s="2" t="e">
        <f t="shared" si="169"/>
        <v>#VALUE!</v>
      </c>
      <c r="O5296" s="2"/>
      <c r="P5296" s="2"/>
      <c r="Q5296" s="2" t="s">
        <v>43</v>
      </c>
      <c r="R5296" s="2"/>
      <c r="S5296" s="2"/>
      <c r="T5296" s="2"/>
      <c r="U5296" s="2" t="s">
        <v>30</v>
      </c>
      <c r="V5296" s="2" t="s">
        <v>31</v>
      </c>
      <c r="W5296" s="2" t="s">
        <v>81</v>
      </c>
      <c r="X5296" s="2" t="s">
        <v>1344</v>
      </c>
    </row>
    <row r="5297" spans="1:24" hidden="1">
      <c r="A5297" s="2">
        <v>24080</v>
      </c>
      <c r="B5297" s="2" t="s">
        <v>16277</v>
      </c>
      <c r="C5297" s="2"/>
      <c r="D5297" s="2" t="s">
        <v>139</v>
      </c>
      <c r="E5297" s="2" t="s">
        <v>16235</v>
      </c>
      <c r="F5297" s="2" t="s">
        <v>16278</v>
      </c>
      <c r="G5297" s="2" t="s">
        <v>16279</v>
      </c>
      <c r="H5297" s="2" t="s">
        <v>16280</v>
      </c>
      <c r="I5297" s="2" t="s">
        <v>16281</v>
      </c>
      <c r="J5297" s="2" t="s">
        <v>16282</v>
      </c>
      <c r="K5297" s="2" t="e">
        <f>RIGHT(I5297,LEN(I5297)-SEARCH("[",I5297))</f>
        <v>#VALUE!</v>
      </c>
      <c r="L5297" s="2" t="e">
        <f t="shared" si="168"/>
        <v>#VALUE!</v>
      </c>
      <c r="M5297" s="2" t="s">
        <v>42</v>
      </c>
      <c r="N5297" s="2" t="e">
        <f t="shared" si="169"/>
        <v>#VALUE!</v>
      </c>
      <c r="O5297" s="2" t="s">
        <v>27</v>
      </c>
      <c r="P5297" s="2"/>
      <c r="Q5297" s="2" t="s">
        <v>28</v>
      </c>
      <c r="R5297" s="2"/>
      <c r="S5297" s="2"/>
      <c r="T5297" s="2" t="s">
        <v>1373</v>
      </c>
      <c r="U5297" s="2" t="s">
        <v>30</v>
      </c>
      <c r="V5297" s="2" t="s">
        <v>31</v>
      </c>
      <c r="W5297" s="2" t="s">
        <v>81</v>
      </c>
      <c r="X5297" s="2" t="s">
        <v>1344</v>
      </c>
    </row>
    <row r="5298" spans="1:24" hidden="1">
      <c r="A5298" s="2">
        <v>16530</v>
      </c>
      <c r="B5298" s="2" t="s">
        <v>16289</v>
      </c>
      <c r="C5298" s="2"/>
      <c r="D5298" s="2" t="s">
        <v>22</v>
      </c>
      <c r="E5298" s="2" t="s">
        <v>16235</v>
      </c>
      <c r="F5298" s="2" t="s">
        <v>16290</v>
      </c>
      <c r="G5298" s="2" t="s">
        <v>16291</v>
      </c>
      <c r="H5298" s="2" t="s">
        <v>16292</v>
      </c>
      <c r="I5298" s="2" t="s">
        <v>16293</v>
      </c>
      <c r="J5298" s="2" t="s">
        <v>1821</v>
      </c>
      <c r="K5298" s="2" t="e">
        <f>RIGHT(I5298,LEN(I5298)-SEARCH("[",I5298))</f>
        <v>#VALUE!</v>
      </c>
      <c r="L5298" s="2" t="e">
        <f t="shared" si="168"/>
        <v>#VALUE!</v>
      </c>
      <c r="M5298" s="2" t="s">
        <v>42</v>
      </c>
      <c r="N5298" s="2" t="e">
        <f t="shared" si="169"/>
        <v>#VALUE!</v>
      </c>
      <c r="O5298" s="2"/>
      <c r="P5298" s="2"/>
      <c r="Q5298" s="2" t="s">
        <v>43</v>
      </c>
      <c r="R5298" s="2"/>
      <c r="S5298" s="2"/>
      <c r="T5298" s="2"/>
      <c r="U5298" s="2" t="s">
        <v>30</v>
      </c>
      <c r="V5298" s="2" t="s">
        <v>31</v>
      </c>
      <c r="W5298" s="2" t="s">
        <v>81</v>
      </c>
      <c r="X5298" s="2" t="s">
        <v>1344</v>
      </c>
    </row>
    <row r="5299" spans="1:24" hidden="1">
      <c r="A5299" s="2">
        <v>24394</v>
      </c>
      <c r="B5299" s="2" t="s">
        <v>16294</v>
      </c>
      <c r="C5299" s="2"/>
      <c r="D5299" s="2" t="s">
        <v>139</v>
      </c>
      <c r="E5299" s="2" t="s">
        <v>16235</v>
      </c>
      <c r="F5299" s="2" t="s">
        <v>16295</v>
      </c>
      <c r="G5299" s="2" t="s">
        <v>16296</v>
      </c>
      <c r="H5299" s="2" t="s">
        <v>16297</v>
      </c>
      <c r="I5299" s="2" t="s">
        <v>16298</v>
      </c>
      <c r="J5299" s="2" t="s">
        <v>4921</v>
      </c>
      <c r="K5299" s="2" t="e">
        <f>RIGHT(I5299,LEN(I5299)-SEARCH("[",I5299))</f>
        <v>#VALUE!</v>
      </c>
      <c r="L5299" s="2" t="e">
        <f t="shared" si="168"/>
        <v>#VALUE!</v>
      </c>
      <c r="M5299" s="2" t="s">
        <v>42</v>
      </c>
      <c r="N5299" s="2" t="e">
        <f t="shared" si="169"/>
        <v>#VALUE!</v>
      </c>
      <c r="O5299" s="2" t="s">
        <v>27</v>
      </c>
      <c r="P5299" s="2"/>
      <c r="Q5299" s="2" t="s">
        <v>28</v>
      </c>
      <c r="R5299" s="2"/>
      <c r="S5299" s="2"/>
      <c r="T5299" s="2" t="s">
        <v>1373</v>
      </c>
      <c r="U5299" s="2" t="s">
        <v>30</v>
      </c>
      <c r="V5299" s="2" t="s">
        <v>31</v>
      </c>
      <c r="W5299" s="2" t="s">
        <v>81</v>
      </c>
      <c r="X5299" s="2" t="s">
        <v>1344</v>
      </c>
    </row>
    <row r="5300" spans="1:24" hidden="1">
      <c r="A5300" s="2">
        <v>16529</v>
      </c>
      <c r="B5300" s="2" t="s">
        <v>16299</v>
      </c>
      <c r="C5300" s="2"/>
      <c r="D5300" s="2" t="s">
        <v>139</v>
      </c>
      <c r="E5300" s="2" t="s">
        <v>16235</v>
      </c>
      <c r="F5300" s="2" t="s">
        <v>16300</v>
      </c>
      <c r="G5300" s="2" t="s">
        <v>16301</v>
      </c>
      <c r="H5300" s="2" t="s">
        <v>16302</v>
      </c>
      <c r="I5300" s="2" t="s">
        <v>16303</v>
      </c>
      <c r="J5300" s="2" t="s">
        <v>16304</v>
      </c>
      <c r="K5300" s="2" t="e">
        <f>RIGHT(I5300,LEN(I5300)-SEARCH("[",I5300))</f>
        <v>#VALUE!</v>
      </c>
      <c r="L5300" s="2" t="e">
        <f t="shared" si="168"/>
        <v>#VALUE!</v>
      </c>
      <c r="M5300" s="2" t="s">
        <v>42</v>
      </c>
      <c r="N5300" s="2" t="e">
        <f t="shared" si="169"/>
        <v>#VALUE!</v>
      </c>
      <c r="O5300" s="2"/>
      <c r="P5300" s="2"/>
      <c r="Q5300" s="2" t="s">
        <v>43</v>
      </c>
      <c r="R5300" s="2"/>
      <c r="S5300" s="2"/>
      <c r="T5300" s="2"/>
      <c r="U5300" s="2" t="s">
        <v>30</v>
      </c>
      <c r="V5300" s="2" t="s">
        <v>31</v>
      </c>
      <c r="W5300" s="2" t="s">
        <v>81</v>
      </c>
      <c r="X5300" s="2" t="s">
        <v>1344</v>
      </c>
    </row>
    <row r="5301" spans="1:24" hidden="1">
      <c r="A5301" s="2">
        <v>16532</v>
      </c>
      <c r="B5301" s="2" t="s">
        <v>16321</v>
      </c>
      <c r="C5301" s="2"/>
      <c r="D5301" s="2" t="s">
        <v>139</v>
      </c>
      <c r="E5301" s="2" t="s">
        <v>16235</v>
      </c>
      <c r="F5301" s="2" t="s">
        <v>16322</v>
      </c>
      <c r="G5301" s="2" t="s">
        <v>16323</v>
      </c>
      <c r="H5301" s="2" t="s">
        <v>16324</v>
      </c>
      <c r="I5301" s="2" t="s">
        <v>16325</v>
      </c>
      <c r="J5301" s="2" t="s">
        <v>16326</v>
      </c>
      <c r="K5301" s="2" t="e">
        <f>RIGHT(I5301,LEN(I5301)-SEARCH("[",I5301))</f>
        <v>#VALUE!</v>
      </c>
      <c r="L5301" s="2" t="e">
        <f t="shared" si="168"/>
        <v>#VALUE!</v>
      </c>
      <c r="M5301" s="2" t="s">
        <v>42</v>
      </c>
      <c r="N5301" s="2" t="e">
        <f t="shared" si="169"/>
        <v>#VALUE!</v>
      </c>
      <c r="O5301" s="2"/>
      <c r="P5301" s="2"/>
      <c r="Q5301" s="2" t="s">
        <v>43</v>
      </c>
      <c r="R5301" s="2"/>
      <c r="S5301" s="2"/>
      <c r="T5301" s="2"/>
      <c r="U5301" s="2" t="s">
        <v>30</v>
      </c>
      <c r="V5301" s="2" t="s">
        <v>31</v>
      </c>
      <c r="W5301" s="2" t="s">
        <v>81</v>
      </c>
      <c r="X5301" s="2" t="s">
        <v>1344</v>
      </c>
    </row>
    <row r="5302" spans="1:24" hidden="1">
      <c r="A5302" s="2">
        <v>16533</v>
      </c>
      <c r="B5302" s="2" t="s">
        <v>16332</v>
      </c>
      <c r="C5302" s="2"/>
      <c r="D5302" s="2" t="s">
        <v>139</v>
      </c>
      <c r="E5302" s="2" t="s">
        <v>16235</v>
      </c>
      <c r="F5302" s="2" t="s">
        <v>16333</v>
      </c>
      <c r="G5302" s="2" t="s">
        <v>16334</v>
      </c>
      <c r="H5302" s="2" t="s">
        <v>16335</v>
      </c>
      <c r="I5302" s="2" t="s">
        <v>16336</v>
      </c>
      <c r="J5302" s="2" t="s">
        <v>15355</v>
      </c>
      <c r="K5302" s="2" t="e">
        <f>RIGHT(I5302,LEN(I5302)-SEARCH("[",I5302))</f>
        <v>#VALUE!</v>
      </c>
      <c r="L5302" s="2" t="e">
        <f t="shared" si="168"/>
        <v>#VALUE!</v>
      </c>
      <c r="M5302" s="2" t="s">
        <v>42</v>
      </c>
      <c r="N5302" s="2" t="e">
        <f t="shared" si="169"/>
        <v>#VALUE!</v>
      </c>
      <c r="O5302" s="2"/>
      <c r="P5302" s="2"/>
      <c r="Q5302" s="2" t="s">
        <v>43</v>
      </c>
      <c r="R5302" s="2"/>
      <c r="S5302" s="2"/>
      <c r="T5302" s="2"/>
      <c r="U5302" s="2" t="s">
        <v>30</v>
      </c>
      <c r="V5302" s="2" t="s">
        <v>31</v>
      </c>
      <c r="W5302" s="2" t="s">
        <v>81</v>
      </c>
      <c r="X5302" s="2" t="s">
        <v>1344</v>
      </c>
    </row>
    <row r="5303" spans="1:24" hidden="1">
      <c r="A5303" s="2">
        <v>15585</v>
      </c>
      <c r="B5303" s="2" t="s">
        <v>16354</v>
      </c>
      <c r="C5303" s="2"/>
      <c r="D5303" s="2" t="s">
        <v>35</v>
      </c>
      <c r="E5303" s="2" t="s">
        <v>16355</v>
      </c>
      <c r="F5303" s="2" t="s">
        <v>16356</v>
      </c>
      <c r="G5303" s="2" t="s">
        <v>48</v>
      </c>
      <c r="H5303" s="2" t="s">
        <v>16357</v>
      </c>
      <c r="I5303" s="2" t="s">
        <v>16358</v>
      </c>
      <c r="J5303" s="2" t="s">
        <v>16359</v>
      </c>
      <c r="K5303" s="2" t="e">
        <f>RIGHT(I5303,LEN(I5303)-SEARCH("[",I5303))</f>
        <v>#VALUE!</v>
      </c>
      <c r="L5303" s="2" t="e">
        <f t="shared" si="168"/>
        <v>#VALUE!</v>
      </c>
      <c r="M5303" s="2" t="s">
        <v>42</v>
      </c>
      <c r="N5303" s="2" t="e">
        <f t="shared" si="169"/>
        <v>#VALUE!</v>
      </c>
      <c r="O5303" s="2"/>
      <c r="P5303" s="2"/>
      <c r="Q5303" s="2" t="s">
        <v>43</v>
      </c>
      <c r="R5303" s="2"/>
      <c r="S5303" s="2"/>
      <c r="T5303" s="2"/>
      <c r="U5303" s="2" t="s">
        <v>30</v>
      </c>
      <c r="V5303" s="2" t="s">
        <v>31</v>
      </c>
      <c r="W5303" s="2"/>
      <c r="X5303" s="2"/>
    </row>
    <row r="5304" spans="1:24" hidden="1">
      <c r="A5304" s="2">
        <v>19808</v>
      </c>
      <c r="B5304" s="2" t="s">
        <v>760</v>
      </c>
      <c r="C5304" s="2"/>
      <c r="D5304" s="2" t="s">
        <v>818</v>
      </c>
      <c r="E5304" s="2" t="s">
        <v>16360</v>
      </c>
      <c r="F5304" s="2" t="s">
        <v>16361</v>
      </c>
      <c r="G5304" s="2" t="s">
        <v>820</v>
      </c>
      <c r="H5304" s="2" t="s">
        <v>16362</v>
      </c>
      <c r="I5304" s="2" t="s">
        <v>16363</v>
      </c>
      <c r="J5304" s="2" t="s">
        <v>16364</v>
      </c>
      <c r="K5304" s="2" t="e">
        <f>RIGHT(I5304,LEN(I5304)-SEARCH("[",I5304))</f>
        <v>#VALUE!</v>
      </c>
      <c r="L5304" s="2" t="e">
        <f t="shared" si="168"/>
        <v>#VALUE!</v>
      </c>
      <c r="M5304" s="2"/>
      <c r="N5304" s="2" t="e">
        <f t="shared" si="169"/>
        <v>#VALUE!</v>
      </c>
      <c r="O5304" s="2"/>
      <c r="P5304" s="2"/>
      <c r="Q5304" s="2" t="s">
        <v>768</v>
      </c>
      <c r="R5304" s="2"/>
      <c r="S5304" s="2"/>
      <c r="T5304" s="2"/>
      <c r="U5304" s="2" t="s">
        <v>30</v>
      </c>
      <c r="V5304" s="2" t="s">
        <v>31</v>
      </c>
      <c r="W5304" s="2"/>
      <c r="X5304" s="2"/>
    </row>
    <row r="5305" spans="1:24" hidden="1">
      <c r="A5305" s="2">
        <v>19807</v>
      </c>
      <c r="B5305" s="2" t="s">
        <v>760</v>
      </c>
      <c r="C5305" s="2"/>
      <c r="D5305" s="2" t="s">
        <v>91</v>
      </c>
      <c r="E5305" s="2" t="s">
        <v>16360</v>
      </c>
      <c r="F5305" s="2" t="s">
        <v>16365</v>
      </c>
      <c r="G5305" s="2" t="s">
        <v>91</v>
      </c>
      <c r="H5305" s="2" t="s">
        <v>16366</v>
      </c>
      <c r="I5305" s="2" t="s">
        <v>16367</v>
      </c>
      <c r="J5305" s="2" t="s">
        <v>16368</v>
      </c>
      <c r="K5305" s="2" t="e">
        <f>RIGHT(I5305,LEN(I5305)-SEARCH("[",I5305))</f>
        <v>#VALUE!</v>
      </c>
      <c r="L5305" s="2" t="e">
        <f t="shared" si="168"/>
        <v>#VALUE!</v>
      </c>
      <c r="M5305" s="2"/>
      <c r="N5305" s="2" t="e">
        <f t="shared" si="169"/>
        <v>#VALUE!</v>
      </c>
      <c r="O5305" s="2"/>
      <c r="P5305" s="2"/>
      <c r="Q5305" s="2" t="s">
        <v>768</v>
      </c>
      <c r="R5305" s="2"/>
      <c r="S5305" s="2"/>
      <c r="T5305" s="2"/>
      <c r="U5305" s="2" t="s">
        <v>30</v>
      </c>
      <c r="V5305" s="2" t="s">
        <v>31</v>
      </c>
      <c r="W5305" s="2"/>
      <c r="X5305" s="2"/>
    </row>
    <row r="5306" spans="1:24" hidden="1">
      <c r="A5306" s="2">
        <v>24538</v>
      </c>
      <c r="B5306" s="2" t="s">
        <v>16399</v>
      </c>
      <c r="C5306" s="2"/>
      <c r="D5306" s="2" t="s">
        <v>64</v>
      </c>
      <c r="E5306" s="2" t="s">
        <v>16388</v>
      </c>
      <c r="F5306" s="2" t="s">
        <v>16400</v>
      </c>
      <c r="G5306" s="2" t="s">
        <v>16401</v>
      </c>
      <c r="H5306" s="2" t="s">
        <v>16402</v>
      </c>
      <c r="I5306" s="2" t="s">
        <v>16403</v>
      </c>
      <c r="J5306" s="2" t="s">
        <v>16404</v>
      </c>
      <c r="K5306" s="2" t="e">
        <f>RIGHT(I5306,LEN(I5306)-SEARCH("[",I5306))</f>
        <v>#VALUE!</v>
      </c>
      <c r="L5306" s="2" t="e">
        <f t="shared" si="168"/>
        <v>#VALUE!</v>
      </c>
      <c r="M5306" s="2" t="s">
        <v>42</v>
      </c>
      <c r="N5306" s="2" t="e">
        <f t="shared" si="169"/>
        <v>#VALUE!</v>
      </c>
      <c r="O5306" s="2" t="s">
        <v>27</v>
      </c>
      <c r="P5306" s="2"/>
      <c r="Q5306" s="2" t="s">
        <v>28</v>
      </c>
      <c r="R5306" s="2"/>
      <c r="S5306" s="2"/>
      <c r="T5306" s="2" t="s">
        <v>71</v>
      </c>
      <c r="U5306" s="2" t="s">
        <v>30</v>
      </c>
      <c r="V5306" s="2" t="s">
        <v>31</v>
      </c>
      <c r="W5306" s="2" t="s">
        <v>72</v>
      </c>
      <c r="X5306" s="2" t="s">
        <v>959</v>
      </c>
    </row>
    <row r="5307" spans="1:24" hidden="1">
      <c r="A5307" s="2">
        <v>23459</v>
      </c>
      <c r="B5307" s="2" t="s">
        <v>16405</v>
      </c>
      <c r="C5307" s="2"/>
      <c r="D5307" s="2" t="s">
        <v>22</v>
      </c>
      <c r="E5307" s="2" t="s">
        <v>16388</v>
      </c>
      <c r="F5307" s="2" t="s">
        <v>16406</v>
      </c>
      <c r="G5307" s="2" t="s">
        <v>1539</v>
      </c>
      <c r="H5307" s="2" t="s">
        <v>16407</v>
      </c>
      <c r="I5307" s="2" t="s">
        <v>16408</v>
      </c>
      <c r="J5307" s="2" t="s">
        <v>16409</v>
      </c>
      <c r="K5307" s="2" t="e">
        <f>RIGHT(I5307,LEN(I5307)-SEARCH("[",I5307))</f>
        <v>#VALUE!</v>
      </c>
      <c r="L5307" s="2" t="e">
        <f t="shared" si="168"/>
        <v>#VALUE!</v>
      </c>
      <c r="M5307" s="2" t="s">
        <v>42</v>
      </c>
      <c r="N5307" s="2" t="e">
        <f t="shared" si="169"/>
        <v>#VALUE!</v>
      </c>
      <c r="O5307" s="2"/>
      <c r="P5307" s="2"/>
      <c r="Q5307" s="2" t="s">
        <v>43</v>
      </c>
      <c r="R5307" s="2"/>
      <c r="S5307" s="2"/>
      <c r="T5307" s="2" t="s">
        <v>29</v>
      </c>
      <c r="U5307" s="2" t="s">
        <v>30</v>
      </c>
      <c r="V5307" s="2" t="s">
        <v>31</v>
      </c>
      <c r="W5307" s="2" t="s">
        <v>993</v>
      </c>
      <c r="X5307" s="2" t="s">
        <v>1786</v>
      </c>
    </row>
    <row r="5308" spans="1:24" hidden="1">
      <c r="A5308" s="2">
        <v>24537</v>
      </c>
      <c r="B5308" s="2" t="s">
        <v>16415</v>
      </c>
      <c r="C5308" s="2"/>
      <c r="D5308" s="2" t="s">
        <v>57</v>
      </c>
      <c r="E5308" s="2" t="s">
        <v>16388</v>
      </c>
      <c r="F5308" s="2" t="s">
        <v>16416</v>
      </c>
      <c r="G5308" s="2" t="s">
        <v>16417</v>
      </c>
      <c r="H5308" s="2" t="s">
        <v>16418</v>
      </c>
      <c r="I5308" s="2" t="s">
        <v>16419</v>
      </c>
      <c r="J5308" s="2" t="s">
        <v>7691</v>
      </c>
      <c r="K5308" s="2" t="e">
        <f>RIGHT(I5308,LEN(I5308)-SEARCH("[",I5308))</f>
        <v>#VALUE!</v>
      </c>
      <c r="L5308" s="2" t="e">
        <f t="shared" si="168"/>
        <v>#VALUE!</v>
      </c>
      <c r="M5308" s="2" t="s">
        <v>42</v>
      </c>
      <c r="N5308" s="2" t="e">
        <f t="shared" si="169"/>
        <v>#VALUE!</v>
      </c>
      <c r="O5308" s="2" t="s">
        <v>27</v>
      </c>
      <c r="P5308" s="2"/>
      <c r="Q5308" s="2" t="s">
        <v>28</v>
      </c>
      <c r="R5308" s="2"/>
      <c r="S5308" s="2"/>
      <c r="T5308" s="2" t="s">
        <v>71</v>
      </c>
      <c r="U5308" s="2" t="s">
        <v>30</v>
      </c>
      <c r="V5308" s="2" t="s">
        <v>31</v>
      </c>
      <c r="W5308" s="2" t="s">
        <v>72</v>
      </c>
      <c r="X5308" s="2" t="s">
        <v>959</v>
      </c>
    </row>
    <row r="5309" spans="1:24" hidden="1">
      <c r="A5309" s="2">
        <v>14254</v>
      </c>
      <c r="B5309" s="2" t="s">
        <v>16420</v>
      </c>
      <c r="C5309" s="2"/>
      <c r="D5309" s="2" t="s">
        <v>35</v>
      </c>
      <c r="E5309" s="2" t="s">
        <v>16421</v>
      </c>
      <c r="F5309" s="2" t="s">
        <v>16422</v>
      </c>
      <c r="G5309" s="2" t="s">
        <v>48</v>
      </c>
      <c r="H5309" s="2" t="s">
        <v>16423</v>
      </c>
      <c r="I5309" s="2" t="s">
        <v>16424</v>
      </c>
      <c r="J5309" s="2" t="s">
        <v>1671</v>
      </c>
      <c r="K5309" s="2" t="e">
        <f>RIGHT(I5309,LEN(I5309)-SEARCH("[",I5309))</f>
        <v>#VALUE!</v>
      </c>
      <c r="L5309" s="2" t="e">
        <f t="shared" si="168"/>
        <v>#VALUE!</v>
      </c>
      <c r="M5309" s="2" t="s">
        <v>42</v>
      </c>
      <c r="N5309" s="2" t="e">
        <f t="shared" si="169"/>
        <v>#VALUE!</v>
      </c>
      <c r="O5309" s="2"/>
      <c r="P5309" s="2"/>
      <c r="Q5309" s="2" t="s">
        <v>43</v>
      </c>
      <c r="R5309" s="2"/>
      <c r="S5309" s="2" t="s">
        <v>16425</v>
      </c>
      <c r="T5309" s="2"/>
      <c r="U5309" s="2" t="s">
        <v>30</v>
      </c>
      <c r="V5309" s="2" t="s">
        <v>31</v>
      </c>
      <c r="W5309" s="2" t="s">
        <v>782</v>
      </c>
      <c r="X5309" s="2" t="s">
        <v>2157</v>
      </c>
    </row>
    <row r="5310" spans="1:24" hidden="1">
      <c r="A5310" s="2">
        <v>14262</v>
      </c>
      <c r="B5310" s="2" t="s">
        <v>16426</v>
      </c>
      <c r="C5310" s="2"/>
      <c r="D5310" s="2" t="s">
        <v>57</v>
      </c>
      <c r="E5310" s="2" t="s">
        <v>16421</v>
      </c>
      <c r="F5310" s="2" t="s">
        <v>16427</v>
      </c>
      <c r="G5310" s="2" t="s">
        <v>16428</v>
      </c>
      <c r="H5310" s="2" t="s">
        <v>16429</v>
      </c>
      <c r="I5310" s="2" t="s">
        <v>16430</v>
      </c>
      <c r="J5310" s="2" t="s">
        <v>11494</v>
      </c>
      <c r="K5310" s="2" t="e">
        <f>RIGHT(I5310,LEN(I5310)-SEARCH("[",I5310))</f>
        <v>#VALUE!</v>
      </c>
      <c r="L5310" s="2" t="e">
        <f t="shared" si="168"/>
        <v>#VALUE!</v>
      </c>
      <c r="M5310" s="2" t="s">
        <v>42</v>
      </c>
      <c r="N5310" s="2" t="e">
        <f t="shared" si="169"/>
        <v>#VALUE!</v>
      </c>
      <c r="O5310" s="2"/>
      <c r="P5310" s="2"/>
      <c r="Q5310" s="2" t="s">
        <v>43</v>
      </c>
      <c r="R5310" s="2"/>
      <c r="S5310" s="2"/>
      <c r="T5310" s="2"/>
      <c r="U5310" s="2" t="s">
        <v>30</v>
      </c>
      <c r="V5310" s="2" t="s">
        <v>31</v>
      </c>
      <c r="W5310" s="2" t="s">
        <v>984</v>
      </c>
      <c r="X5310" s="2" t="s">
        <v>1710</v>
      </c>
    </row>
    <row r="5311" spans="1:24" hidden="1">
      <c r="A5311" s="2">
        <v>14257</v>
      </c>
      <c r="B5311" s="2" t="s">
        <v>16431</v>
      </c>
      <c r="C5311" s="2"/>
      <c r="D5311" s="2" t="s">
        <v>22</v>
      </c>
      <c r="E5311" s="2" t="s">
        <v>16421</v>
      </c>
      <c r="F5311" s="2" t="s">
        <v>16432</v>
      </c>
      <c r="G5311" s="2" t="s">
        <v>16433</v>
      </c>
      <c r="H5311" s="2" t="s">
        <v>16434</v>
      </c>
      <c r="I5311" s="2" t="s">
        <v>16435</v>
      </c>
      <c r="J5311" s="2" t="s">
        <v>5974</v>
      </c>
      <c r="K5311" s="2" t="e">
        <f>RIGHT(I5311,LEN(I5311)-SEARCH("[",I5311))</f>
        <v>#VALUE!</v>
      </c>
      <c r="L5311" s="2" t="e">
        <f t="shared" si="168"/>
        <v>#VALUE!</v>
      </c>
      <c r="M5311" s="2" t="s">
        <v>42</v>
      </c>
      <c r="N5311" s="2" t="e">
        <f t="shared" si="169"/>
        <v>#VALUE!</v>
      </c>
      <c r="O5311" s="2"/>
      <c r="P5311" s="2"/>
      <c r="Q5311" s="2" t="s">
        <v>43</v>
      </c>
      <c r="R5311" s="2"/>
      <c r="S5311" s="2"/>
      <c r="T5311" s="2"/>
      <c r="U5311" s="2" t="s">
        <v>30</v>
      </c>
      <c r="V5311" s="2" t="s">
        <v>31</v>
      </c>
      <c r="W5311" s="2" t="s">
        <v>984</v>
      </c>
      <c r="X5311" s="2" t="s">
        <v>1710</v>
      </c>
    </row>
    <row r="5312" spans="1:24" hidden="1">
      <c r="A5312" s="2">
        <v>14260</v>
      </c>
      <c r="B5312" s="2" t="s">
        <v>16436</v>
      </c>
      <c r="C5312" s="2"/>
      <c r="D5312" s="2" t="s">
        <v>57</v>
      </c>
      <c r="E5312" s="2" t="s">
        <v>16421</v>
      </c>
      <c r="F5312" s="2" t="s">
        <v>16437</v>
      </c>
      <c r="G5312" s="2" t="s">
        <v>16438</v>
      </c>
      <c r="H5312" s="2" t="s">
        <v>16439</v>
      </c>
      <c r="I5312" s="2" t="s">
        <v>16440</v>
      </c>
      <c r="J5312" s="2" t="s">
        <v>11823</v>
      </c>
      <c r="K5312" s="2" t="e">
        <f>RIGHT(I5312,LEN(I5312)-SEARCH("[",I5312))</f>
        <v>#VALUE!</v>
      </c>
      <c r="L5312" s="2" t="e">
        <f t="shared" si="168"/>
        <v>#VALUE!</v>
      </c>
      <c r="M5312" s="2" t="s">
        <v>42</v>
      </c>
      <c r="N5312" s="2" t="e">
        <f t="shared" si="169"/>
        <v>#VALUE!</v>
      </c>
      <c r="O5312" s="2"/>
      <c r="P5312" s="2"/>
      <c r="Q5312" s="2" t="s">
        <v>43</v>
      </c>
      <c r="R5312" s="2"/>
      <c r="S5312" s="2"/>
      <c r="T5312" s="2"/>
      <c r="U5312" s="2" t="s">
        <v>30</v>
      </c>
      <c r="V5312" s="2" t="s">
        <v>31</v>
      </c>
      <c r="W5312" s="2" t="s">
        <v>984</v>
      </c>
      <c r="X5312" s="2" t="s">
        <v>1710</v>
      </c>
    </row>
    <row r="5313" spans="1:24" hidden="1">
      <c r="A5313" s="2">
        <v>14268</v>
      </c>
      <c r="B5313" s="2" t="s">
        <v>16441</v>
      </c>
      <c r="C5313" s="2"/>
      <c r="D5313" s="2" t="s">
        <v>57</v>
      </c>
      <c r="E5313" s="2" t="s">
        <v>16421</v>
      </c>
      <c r="F5313" s="2" t="s">
        <v>16442</v>
      </c>
      <c r="G5313" s="2" t="s">
        <v>16443</v>
      </c>
      <c r="H5313" s="2" t="s">
        <v>16444</v>
      </c>
      <c r="I5313" s="2" t="s">
        <v>16445</v>
      </c>
      <c r="J5313" s="2" t="s">
        <v>16446</v>
      </c>
      <c r="K5313" s="2" t="e">
        <f>RIGHT(I5313,LEN(I5313)-SEARCH("[",I5313))</f>
        <v>#VALUE!</v>
      </c>
      <c r="L5313" s="2" t="e">
        <f t="shared" si="168"/>
        <v>#VALUE!</v>
      </c>
      <c r="M5313" s="2" t="s">
        <v>42</v>
      </c>
      <c r="N5313" s="2" t="e">
        <f t="shared" si="169"/>
        <v>#VALUE!</v>
      </c>
      <c r="O5313" s="2"/>
      <c r="P5313" s="2"/>
      <c r="Q5313" s="2" t="s">
        <v>43</v>
      </c>
      <c r="R5313" s="2"/>
      <c r="S5313" s="2"/>
      <c r="T5313" s="2"/>
      <c r="U5313" s="2" t="s">
        <v>30</v>
      </c>
      <c r="V5313" s="2" t="s">
        <v>31</v>
      </c>
      <c r="W5313" s="2" t="s">
        <v>984</v>
      </c>
      <c r="X5313" s="2" t="s">
        <v>1710</v>
      </c>
    </row>
    <row r="5314" spans="1:24" hidden="1">
      <c r="A5314" s="2">
        <v>14255</v>
      </c>
      <c r="B5314" s="2" t="s">
        <v>16447</v>
      </c>
      <c r="C5314" s="2"/>
      <c r="D5314" s="2" t="s">
        <v>205</v>
      </c>
      <c r="E5314" s="2" t="s">
        <v>16421</v>
      </c>
      <c r="F5314" s="2" t="s">
        <v>16448</v>
      </c>
      <c r="G5314" s="2" t="s">
        <v>16449</v>
      </c>
      <c r="H5314" s="2" t="s">
        <v>16450</v>
      </c>
      <c r="I5314" s="2" t="s">
        <v>16451</v>
      </c>
      <c r="J5314" s="2" t="s">
        <v>2025</v>
      </c>
      <c r="K5314" s="2" t="e">
        <f>RIGHT(I5314,LEN(I5314)-SEARCH("[",I5314))</f>
        <v>#VALUE!</v>
      </c>
      <c r="L5314" s="2" t="e">
        <f t="shared" si="168"/>
        <v>#VALUE!</v>
      </c>
      <c r="M5314" s="2" t="s">
        <v>42</v>
      </c>
      <c r="N5314" s="2" t="e">
        <f t="shared" si="169"/>
        <v>#VALUE!</v>
      </c>
      <c r="O5314" s="2"/>
      <c r="P5314" s="2"/>
      <c r="Q5314" s="2" t="s">
        <v>43</v>
      </c>
      <c r="R5314" s="2"/>
      <c r="S5314" s="2" t="s">
        <v>16452</v>
      </c>
      <c r="T5314" s="2"/>
      <c r="U5314" s="2" t="s">
        <v>30</v>
      </c>
      <c r="V5314" s="2" t="s">
        <v>31</v>
      </c>
      <c r="W5314" s="2" t="s">
        <v>984</v>
      </c>
      <c r="X5314" s="2" t="s">
        <v>1710</v>
      </c>
    </row>
    <row r="5315" spans="1:24" hidden="1">
      <c r="A5315" s="2">
        <v>14265</v>
      </c>
      <c r="B5315" s="2" t="s">
        <v>16453</v>
      </c>
      <c r="C5315" s="2"/>
      <c r="D5315" s="2" t="s">
        <v>22</v>
      </c>
      <c r="E5315" s="2" t="s">
        <v>16421</v>
      </c>
      <c r="F5315" s="2" t="s">
        <v>16454</v>
      </c>
      <c r="G5315" s="2" t="s">
        <v>16455</v>
      </c>
      <c r="H5315" s="2" t="s">
        <v>16456</v>
      </c>
      <c r="I5315" s="2" t="s">
        <v>16457</v>
      </c>
      <c r="J5315" s="2" t="s">
        <v>16458</v>
      </c>
      <c r="K5315" s="2" t="e">
        <f>RIGHT(I5315,LEN(I5315)-SEARCH("[",I5315))</f>
        <v>#VALUE!</v>
      </c>
      <c r="L5315" s="2" t="e">
        <f t="shared" si="168"/>
        <v>#VALUE!</v>
      </c>
      <c r="M5315" s="2" t="s">
        <v>42</v>
      </c>
      <c r="N5315" s="2" t="e">
        <f t="shared" si="169"/>
        <v>#VALUE!</v>
      </c>
      <c r="O5315" s="2"/>
      <c r="P5315" s="2"/>
      <c r="Q5315" s="2" t="s">
        <v>43</v>
      </c>
      <c r="R5315" s="2"/>
      <c r="S5315" s="2"/>
      <c r="T5315" s="2"/>
      <c r="U5315" s="2" t="s">
        <v>30</v>
      </c>
      <c r="V5315" s="2" t="s">
        <v>31</v>
      </c>
      <c r="W5315" s="2" t="s">
        <v>984</v>
      </c>
      <c r="X5315" s="2" t="s">
        <v>1710</v>
      </c>
    </row>
    <row r="5316" spans="1:24" hidden="1">
      <c r="A5316" s="2">
        <v>14261</v>
      </c>
      <c r="B5316" s="2" t="s">
        <v>16459</v>
      </c>
      <c r="C5316" s="2"/>
      <c r="D5316" s="2" t="s">
        <v>64</v>
      </c>
      <c r="E5316" s="2" t="s">
        <v>16421</v>
      </c>
      <c r="F5316" s="2" t="s">
        <v>16460</v>
      </c>
      <c r="G5316" s="2" t="s">
        <v>1524</v>
      </c>
      <c r="H5316" s="2" t="s">
        <v>16461</v>
      </c>
      <c r="I5316" s="2" t="s">
        <v>16462</v>
      </c>
      <c r="J5316" s="2" t="s">
        <v>16463</v>
      </c>
      <c r="K5316" s="2" t="e">
        <f>RIGHT(I5316,LEN(I5316)-SEARCH("[",I5316))</f>
        <v>#VALUE!</v>
      </c>
      <c r="L5316" s="2" t="e">
        <f t="shared" ref="L5316:L5379" si="170">LEFT(K5316, LEN(K5316)-1)</f>
        <v>#VALUE!</v>
      </c>
      <c r="M5316" s="2" t="s">
        <v>42</v>
      </c>
      <c r="N5316" s="2" t="e">
        <f t="shared" si="169"/>
        <v>#VALUE!</v>
      </c>
      <c r="O5316" s="2"/>
      <c r="P5316" s="2"/>
      <c r="Q5316" s="2" t="s">
        <v>43</v>
      </c>
      <c r="R5316" s="2"/>
      <c r="S5316" s="2" t="s">
        <v>16452</v>
      </c>
      <c r="T5316" s="2" t="s">
        <v>71</v>
      </c>
      <c r="U5316" s="2" t="s">
        <v>30</v>
      </c>
      <c r="V5316" s="2" t="s">
        <v>31</v>
      </c>
      <c r="W5316" s="2" t="s">
        <v>984</v>
      </c>
      <c r="X5316" s="2" t="s">
        <v>1710</v>
      </c>
    </row>
    <row r="5317" spans="1:24" hidden="1">
      <c r="A5317" s="2">
        <v>14256</v>
      </c>
      <c r="B5317" s="2" t="s">
        <v>16464</v>
      </c>
      <c r="C5317" s="2"/>
      <c r="D5317" s="2" t="s">
        <v>64</v>
      </c>
      <c r="E5317" s="2" t="s">
        <v>16421</v>
      </c>
      <c r="F5317" s="2" t="s">
        <v>16465</v>
      </c>
      <c r="G5317" s="2" t="s">
        <v>16466</v>
      </c>
      <c r="H5317" s="2" t="s">
        <v>16467</v>
      </c>
      <c r="I5317" s="2" t="s">
        <v>16468</v>
      </c>
      <c r="J5317" s="2" t="s">
        <v>7956</v>
      </c>
      <c r="K5317" s="2" t="e">
        <f>RIGHT(I5317,LEN(I5317)-SEARCH("[",I5317))</f>
        <v>#VALUE!</v>
      </c>
      <c r="L5317" s="2" t="e">
        <f t="shared" si="170"/>
        <v>#VALUE!</v>
      </c>
      <c r="M5317" s="2" t="s">
        <v>42</v>
      </c>
      <c r="N5317" s="2" t="e">
        <f t="shared" si="169"/>
        <v>#VALUE!</v>
      </c>
      <c r="O5317" s="2"/>
      <c r="P5317" s="2"/>
      <c r="Q5317" s="2" t="s">
        <v>43</v>
      </c>
      <c r="R5317" s="2"/>
      <c r="S5317" s="2" t="s">
        <v>16452</v>
      </c>
      <c r="T5317" s="2" t="s">
        <v>71</v>
      </c>
      <c r="U5317" s="2" t="s">
        <v>30</v>
      </c>
      <c r="V5317" s="2" t="s">
        <v>31</v>
      </c>
      <c r="W5317" s="2" t="s">
        <v>984</v>
      </c>
      <c r="X5317" s="2" t="s">
        <v>1710</v>
      </c>
    </row>
    <row r="5318" spans="1:24" hidden="1">
      <c r="A5318" s="2">
        <v>14264</v>
      </c>
      <c r="B5318" s="2" t="s">
        <v>16469</v>
      </c>
      <c r="C5318" s="2"/>
      <c r="D5318" s="2" t="s">
        <v>64</v>
      </c>
      <c r="E5318" s="2" t="s">
        <v>16421</v>
      </c>
      <c r="F5318" s="2" t="s">
        <v>16470</v>
      </c>
      <c r="G5318" s="2" t="s">
        <v>13058</v>
      </c>
      <c r="H5318" s="2" t="s">
        <v>16471</v>
      </c>
      <c r="I5318" s="2" t="s">
        <v>16472</v>
      </c>
      <c r="J5318" s="2" t="s">
        <v>7956</v>
      </c>
      <c r="K5318" s="2" t="e">
        <f>RIGHT(I5318,LEN(I5318)-SEARCH("[",I5318))</f>
        <v>#VALUE!</v>
      </c>
      <c r="L5318" s="2" t="e">
        <f t="shared" si="170"/>
        <v>#VALUE!</v>
      </c>
      <c r="M5318" s="2" t="s">
        <v>42</v>
      </c>
      <c r="N5318" s="2" t="e">
        <f t="shared" si="169"/>
        <v>#VALUE!</v>
      </c>
      <c r="O5318" s="2"/>
      <c r="P5318" s="2"/>
      <c r="Q5318" s="2" t="s">
        <v>43</v>
      </c>
      <c r="R5318" s="2"/>
      <c r="S5318" s="2"/>
      <c r="T5318" s="2" t="s">
        <v>71</v>
      </c>
      <c r="U5318" s="2" t="s">
        <v>30</v>
      </c>
      <c r="V5318" s="2" t="s">
        <v>31</v>
      </c>
      <c r="W5318" s="2" t="s">
        <v>984</v>
      </c>
      <c r="X5318" s="2" t="s">
        <v>1710</v>
      </c>
    </row>
    <row r="5319" spans="1:24" hidden="1">
      <c r="A5319" s="2">
        <v>14270</v>
      </c>
      <c r="B5319" s="2" t="s">
        <v>16473</v>
      </c>
      <c r="C5319" s="2"/>
      <c r="D5319" s="2" t="s">
        <v>64</v>
      </c>
      <c r="E5319" s="2" t="s">
        <v>16421</v>
      </c>
      <c r="F5319" s="2" t="s">
        <v>16474</v>
      </c>
      <c r="G5319" s="2" t="s">
        <v>16475</v>
      </c>
      <c r="H5319" s="2" t="s">
        <v>16476</v>
      </c>
      <c r="I5319" s="2" t="s">
        <v>16477</v>
      </c>
      <c r="J5319" s="2" t="s">
        <v>8513</v>
      </c>
      <c r="K5319" s="2" t="e">
        <f>RIGHT(I5319,LEN(I5319)-SEARCH("[",I5319))</f>
        <v>#VALUE!</v>
      </c>
      <c r="L5319" s="2" t="e">
        <f t="shared" si="170"/>
        <v>#VALUE!</v>
      </c>
      <c r="M5319" s="2" t="s">
        <v>42</v>
      </c>
      <c r="N5319" s="2" t="e">
        <f t="shared" si="169"/>
        <v>#VALUE!</v>
      </c>
      <c r="O5319" s="2"/>
      <c r="P5319" s="2"/>
      <c r="Q5319" s="2" t="s">
        <v>43</v>
      </c>
      <c r="R5319" s="2"/>
      <c r="S5319" s="2"/>
      <c r="T5319" s="2" t="s">
        <v>71</v>
      </c>
      <c r="U5319" s="2" t="s">
        <v>30</v>
      </c>
      <c r="V5319" s="2" t="s">
        <v>31</v>
      </c>
      <c r="W5319" s="2" t="s">
        <v>984</v>
      </c>
      <c r="X5319" s="2" t="s">
        <v>1710</v>
      </c>
    </row>
    <row r="5320" spans="1:24" hidden="1">
      <c r="A5320" s="2">
        <v>14263</v>
      </c>
      <c r="B5320" s="2" t="s">
        <v>16483</v>
      </c>
      <c r="C5320" s="2"/>
      <c r="D5320" s="2" t="s">
        <v>57</v>
      </c>
      <c r="E5320" s="2" t="s">
        <v>16421</v>
      </c>
      <c r="F5320" s="2" t="s">
        <v>16484</v>
      </c>
      <c r="G5320" s="2" t="s">
        <v>16485</v>
      </c>
      <c r="H5320" s="2" t="s">
        <v>16486</v>
      </c>
      <c r="I5320" s="2" t="s">
        <v>16487</v>
      </c>
      <c r="J5320" s="2" t="s">
        <v>6434</v>
      </c>
      <c r="K5320" s="2" t="e">
        <f>RIGHT(I5320,LEN(I5320)-SEARCH("[",I5320))</f>
        <v>#VALUE!</v>
      </c>
      <c r="L5320" s="2" t="e">
        <f t="shared" si="170"/>
        <v>#VALUE!</v>
      </c>
      <c r="M5320" s="2" t="s">
        <v>42</v>
      </c>
      <c r="N5320" s="2" t="e">
        <f t="shared" si="169"/>
        <v>#VALUE!</v>
      </c>
      <c r="O5320" s="2"/>
      <c r="P5320" s="2"/>
      <c r="Q5320" s="2" t="s">
        <v>43</v>
      </c>
      <c r="R5320" s="2"/>
      <c r="S5320" s="2"/>
      <c r="T5320" s="2"/>
      <c r="U5320" s="2" t="s">
        <v>30</v>
      </c>
      <c r="V5320" s="2" t="s">
        <v>31</v>
      </c>
      <c r="W5320" s="2" t="s">
        <v>984</v>
      </c>
      <c r="X5320" s="2" t="s">
        <v>1710</v>
      </c>
    </row>
    <row r="5321" spans="1:24" hidden="1">
      <c r="A5321" s="2">
        <v>14269</v>
      </c>
      <c r="B5321" s="2" t="s">
        <v>16488</v>
      </c>
      <c r="C5321" s="2"/>
      <c r="D5321" s="2" t="s">
        <v>57</v>
      </c>
      <c r="E5321" s="2" t="s">
        <v>16421</v>
      </c>
      <c r="F5321" s="2" t="s">
        <v>16489</v>
      </c>
      <c r="G5321" s="2" t="s">
        <v>16490</v>
      </c>
      <c r="H5321" s="2" t="s">
        <v>16491</v>
      </c>
      <c r="I5321" s="2" t="s">
        <v>16492</v>
      </c>
      <c r="J5321" s="2" t="s">
        <v>6328</v>
      </c>
      <c r="K5321" s="2" t="e">
        <f>RIGHT(I5321,LEN(I5321)-SEARCH("[",I5321))</f>
        <v>#VALUE!</v>
      </c>
      <c r="L5321" s="2" t="e">
        <f t="shared" si="170"/>
        <v>#VALUE!</v>
      </c>
      <c r="M5321" s="2" t="s">
        <v>42</v>
      </c>
      <c r="N5321" s="2" t="e">
        <f t="shared" si="169"/>
        <v>#VALUE!</v>
      </c>
      <c r="O5321" s="2"/>
      <c r="P5321" s="2"/>
      <c r="Q5321" s="2" t="s">
        <v>43</v>
      </c>
      <c r="R5321" s="2"/>
      <c r="S5321" s="2"/>
      <c r="T5321" s="2"/>
      <c r="U5321" s="2" t="s">
        <v>30</v>
      </c>
      <c r="V5321" s="2" t="s">
        <v>31</v>
      </c>
      <c r="W5321" s="2" t="s">
        <v>984</v>
      </c>
      <c r="X5321" s="2" t="s">
        <v>1710</v>
      </c>
    </row>
    <row r="5322" spans="1:24" hidden="1">
      <c r="A5322" s="2">
        <v>14259</v>
      </c>
      <c r="B5322" s="2" t="s">
        <v>16493</v>
      </c>
      <c r="C5322" s="2"/>
      <c r="D5322" s="2" t="s">
        <v>57</v>
      </c>
      <c r="E5322" s="2" t="s">
        <v>16421</v>
      </c>
      <c r="F5322" s="2" t="s">
        <v>16494</v>
      </c>
      <c r="G5322" s="2" t="s">
        <v>16495</v>
      </c>
      <c r="H5322" s="2" t="s">
        <v>16496</v>
      </c>
      <c r="I5322" s="2" t="s">
        <v>16497</v>
      </c>
      <c r="J5322" s="2" t="s">
        <v>3232</v>
      </c>
      <c r="K5322" s="2" t="e">
        <f>RIGHT(I5322,LEN(I5322)-SEARCH("[",I5322))</f>
        <v>#VALUE!</v>
      </c>
      <c r="L5322" s="2" t="e">
        <f t="shared" si="170"/>
        <v>#VALUE!</v>
      </c>
      <c r="M5322" s="2" t="s">
        <v>42</v>
      </c>
      <c r="N5322" s="2" t="e">
        <f t="shared" si="169"/>
        <v>#VALUE!</v>
      </c>
      <c r="O5322" s="2"/>
      <c r="P5322" s="2"/>
      <c r="Q5322" s="2" t="s">
        <v>43</v>
      </c>
      <c r="R5322" s="2"/>
      <c r="S5322" s="2"/>
      <c r="T5322" s="2"/>
      <c r="U5322" s="2" t="s">
        <v>30</v>
      </c>
      <c r="V5322" s="2" t="s">
        <v>31</v>
      </c>
      <c r="W5322" s="2" t="s">
        <v>984</v>
      </c>
      <c r="X5322" s="2" t="s">
        <v>1710</v>
      </c>
    </row>
    <row r="5323" spans="1:24" hidden="1">
      <c r="A5323" s="2">
        <v>14266</v>
      </c>
      <c r="B5323" s="2" t="s">
        <v>16498</v>
      </c>
      <c r="C5323" s="2"/>
      <c r="D5323" s="2" t="s">
        <v>57</v>
      </c>
      <c r="E5323" s="2" t="s">
        <v>16421</v>
      </c>
      <c r="F5323" s="2" t="s">
        <v>16499</v>
      </c>
      <c r="G5323" s="2" t="s">
        <v>16500</v>
      </c>
      <c r="H5323" s="2" t="s">
        <v>16501</v>
      </c>
      <c r="I5323" s="2" t="s">
        <v>16502</v>
      </c>
      <c r="J5323" s="2" t="s">
        <v>8387</v>
      </c>
      <c r="K5323" s="2" t="e">
        <f>RIGHT(I5323,LEN(I5323)-SEARCH("[",I5323))</f>
        <v>#VALUE!</v>
      </c>
      <c r="L5323" s="2" t="e">
        <f t="shared" si="170"/>
        <v>#VALUE!</v>
      </c>
      <c r="M5323" s="2" t="s">
        <v>42</v>
      </c>
      <c r="N5323" s="2" t="e">
        <f t="shared" si="169"/>
        <v>#VALUE!</v>
      </c>
      <c r="O5323" s="2"/>
      <c r="P5323" s="2"/>
      <c r="Q5323" s="2" t="s">
        <v>43</v>
      </c>
      <c r="R5323" s="2"/>
      <c r="S5323" s="2"/>
      <c r="T5323" s="2"/>
      <c r="U5323" s="2" t="s">
        <v>30</v>
      </c>
      <c r="V5323" s="2" t="s">
        <v>31</v>
      </c>
      <c r="W5323" s="2" t="s">
        <v>984</v>
      </c>
      <c r="X5323" s="2" t="s">
        <v>1710</v>
      </c>
    </row>
    <row r="5324" spans="1:24" hidden="1">
      <c r="A5324" s="2">
        <v>14267</v>
      </c>
      <c r="B5324" s="2" t="s">
        <v>16503</v>
      </c>
      <c r="C5324" s="2"/>
      <c r="D5324" s="2" t="s">
        <v>22</v>
      </c>
      <c r="E5324" s="2" t="s">
        <v>16421</v>
      </c>
      <c r="F5324" s="2" t="s">
        <v>16504</v>
      </c>
      <c r="G5324" s="2" t="s">
        <v>16505</v>
      </c>
      <c r="H5324" s="2" t="s">
        <v>16506</v>
      </c>
      <c r="I5324" s="2" t="s">
        <v>16507</v>
      </c>
      <c r="J5324" s="2" t="s">
        <v>16446</v>
      </c>
      <c r="K5324" s="2" t="e">
        <f>RIGHT(I5324,LEN(I5324)-SEARCH("[",I5324))</f>
        <v>#VALUE!</v>
      </c>
      <c r="L5324" s="2" t="e">
        <f t="shared" si="170"/>
        <v>#VALUE!</v>
      </c>
      <c r="M5324" s="2" t="s">
        <v>42</v>
      </c>
      <c r="N5324" s="2" t="e">
        <f t="shared" si="169"/>
        <v>#VALUE!</v>
      </c>
      <c r="O5324" s="2"/>
      <c r="P5324" s="2"/>
      <c r="Q5324" s="2" t="s">
        <v>43</v>
      </c>
      <c r="R5324" s="2"/>
      <c r="S5324" s="2"/>
      <c r="T5324" s="2"/>
      <c r="U5324" s="2" t="s">
        <v>30</v>
      </c>
      <c r="V5324" s="2" t="s">
        <v>31</v>
      </c>
      <c r="W5324" s="2" t="s">
        <v>984</v>
      </c>
      <c r="X5324" s="2" t="s">
        <v>1710</v>
      </c>
    </row>
    <row r="5325" spans="1:24" hidden="1">
      <c r="A5325" s="2">
        <v>16721</v>
      </c>
      <c r="B5325" s="2" t="s">
        <v>16508</v>
      </c>
      <c r="C5325" s="2"/>
      <c r="D5325" s="2" t="s">
        <v>22</v>
      </c>
      <c r="E5325" s="2" t="s">
        <v>16509</v>
      </c>
      <c r="F5325" s="2" t="s">
        <v>16510</v>
      </c>
      <c r="G5325" s="2" t="s">
        <v>787</v>
      </c>
      <c r="H5325" s="2" t="s">
        <v>16511</v>
      </c>
      <c r="I5325" s="2" t="s">
        <v>16512</v>
      </c>
      <c r="J5325" s="2" t="s">
        <v>16513</v>
      </c>
      <c r="K5325" s="2" t="e">
        <f>RIGHT(I5325,LEN(I5325)-SEARCH("[",I5325))</f>
        <v>#VALUE!</v>
      </c>
      <c r="L5325" s="2" t="e">
        <f t="shared" si="170"/>
        <v>#VALUE!</v>
      </c>
      <c r="M5325" s="2" t="s">
        <v>42</v>
      </c>
      <c r="N5325" s="2" t="e">
        <f t="shared" si="169"/>
        <v>#VALUE!</v>
      </c>
      <c r="O5325" s="2"/>
      <c r="P5325" s="2"/>
      <c r="Q5325" s="2" t="s">
        <v>43</v>
      </c>
      <c r="R5325" s="2"/>
      <c r="S5325" s="2"/>
      <c r="T5325" s="2"/>
      <c r="U5325" s="2" t="s">
        <v>30</v>
      </c>
      <c r="V5325" s="2" t="s">
        <v>31</v>
      </c>
      <c r="W5325" s="2"/>
      <c r="X5325" s="2"/>
    </row>
    <row r="5326" spans="1:24" hidden="1">
      <c r="A5326" s="2">
        <v>17489</v>
      </c>
      <c r="B5326" s="2" t="s">
        <v>16514</v>
      </c>
      <c r="C5326" s="2"/>
      <c r="D5326" s="2" t="s">
        <v>35</v>
      </c>
      <c r="E5326" s="2" t="s">
        <v>16515</v>
      </c>
      <c r="F5326" s="2" t="s">
        <v>16516</v>
      </c>
      <c r="G5326" s="2" t="s">
        <v>48</v>
      </c>
      <c r="H5326" s="2" t="s">
        <v>16517</v>
      </c>
      <c r="I5326" s="2" t="s">
        <v>16518</v>
      </c>
      <c r="J5326" s="2" t="s">
        <v>2814</v>
      </c>
      <c r="K5326" s="2" t="e">
        <f>RIGHT(I5326,LEN(I5326)-SEARCH("[",I5326))</f>
        <v>#VALUE!</v>
      </c>
      <c r="L5326" s="2" t="e">
        <f t="shared" si="170"/>
        <v>#VALUE!</v>
      </c>
      <c r="M5326" s="2" t="s">
        <v>42</v>
      </c>
      <c r="N5326" s="2" t="e">
        <f t="shared" si="169"/>
        <v>#VALUE!</v>
      </c>
      <c r="O5326" s="2"/>
      <c r="P5326" s="2"/>
      <c r="Q5326" s="2" t="s">
        <v>43</v>
      </c>
      <c r="R5326" s="2"/>
      <c r="S5326" s="2" t="s">
        <v>16519</v>
      </c>
      <c r="T5326" s="2"/>
      <c r="U5326" s="2" t="s">
        <v>30</v>
      </c>
      <c r="V5326" s="2" t="s">
        <v>31</v>
      </c>
      <c r="W5326" s="2"/>
      <c r="X5326" s="2"/>
    </row>
    <row r="5327" spans="1:24" hidden="1">
      <c r="A5327" s="2">
        <v>17490</v>
      </c>
      <c r="B5327" s="2" t="s">
        <v>16520</v>
      </c>
      <c r="C5327" s="2"/>
      <c r="D5327" s="2" t="s">
        <v>35</v>
      </c>
      <c r="E5327" s="2" t="s">
        <v>16515</v>
      </c>
      <c r="F5327" s="2" t="s">
        <v>16521</v>
      </c>
      <c r="G5327" s="2" t="s">
        <v>16522</v>
      </c>
      <c r="H5327" s="2" t="s">
        <v>16523</v>
      </c>
      <c r="I5327" s="2" t="s">
        <v>16524</v>
      </c>
      <c r="J5327" s="2" t="s">
        <v>2814</v>
      </c>
      <c r="K5327" s="2" t="e">
        <f>RIGHT(I5327,LEN(I5327)-SEARCH("[",I5327))</f>
        <v>#VALUE!</v>
      </c>
      <c r="L5327" s="2" t="e">
        <f t="shared" si="170"/>
        <v>#VALUE!</v>
      </c>
      <c r="M5327" s="2" t="s">
        <v>42</v>
      </c>
      <c r="N5327" s="2" t="e">
        <f t="shared" si="169"/>
        <v>#VALUE!</v>
      </c>
      <c r="O5327" s="2"/>
      <c r="P5327" s="2"/>
      <c r="Q5327" s="2" t="s">
        <v>43</v>
      </c>
      <c r="R5327" s="2"/>
      <c r="S5327" s="2" t="s">
        <v>16525</v>
      </c>
      <c r="T5327" s="2"/>
      <c r="U5327" s="2" t="s">
        <v>30</v>
      </c>
      <c r="V5327" s="2" t="s">
        <v>31</v>
      </c>
      <c r="W5327" s="2"/>
      <c r="X5327" s="2"/>
    </row>
    <row r="5328" spans="1:24" hidden="1">
      <c r="A5328" s="2">
        <v>18318</v>
      </c>
      <c r="B5328" s="2" t="s">
        <v>16535</v>
      </c>
      <c r="C5328" s="2"/>
      <c r="D5328" s="2" t="s">
        <v>64</v>
      </c>
      <c r="E5328" s="2" t="s">
        <v>16526</v>
      </c>
      <c r="F5328" s="2" t="s">
        <v>16536</v>
      </c>
      <c r="G5328" s="2" t="s">
        <v>16537</v>
      </c>
      <c r="H5328" s="2" t="s">
        <v>16538</v>
      </c>
      <c r="I5328" s="2" t="s">
        <v>16539</v>
      </c>
      <c r="J5328" s="2" t="s">
        <v>5190</v>
      </c>
      <c r="K5328" s="2" t="e">
        <f>RIGHT(I5328,LEN(I5328)-SEARCH("[",I5328))</f>
        <v>#VALUE!</v>
      </c>
      <c r="L5328" s="2" t="e">
        <f t="shared" si="170"/>
        <v>#VALUE!</v>
      </c>
      <c r="M5328" s="2" t="s">
        <v>42</v>
      </c>
      <c r="N5328" s="2" t="e">
        <f t="shared" si="169"/>
        <v>#VALUE!</v>
      </c>
      <c r="O5328" s="2"/>
      <c r="P5328" s="2"/>
      <c r="Q5328" s="2" t="s">
        <v>43</v>
      </c>
      <c r="R5328" s="2"/>
      <c r="S5328" s="2"/>
      <c r="T5328" s="2" t="s">
        <v>71</v>
      </c>
      <c r="U5328" s="2" t="s">
        <v>30</v>
      </c>
      <c r="V5328" s="2" t="s">
        <v>31</v>
      </c>
      <c r="W5328" s="2" t="s">
        <v>32</v>
      </c>
      <c r="X5328" s="2" t="s">
        <v>44</v>
      </c>
    </row>
    <row r="5329" spans="1:24" hidden="1">
      <c r="A5329" s="2">
        <v>17817</v>
      </c>
      <c r="B5329" s="2" t="s">
        <v>16545</v>
      </c>
      <c r="C5329" s="2"/>
      <c r="D5329" s="2" t="s">
        <v>35</v>
      </c>
      <c r="E5329" s="2" t="s">
        <v>16546</v>
      </c>
      <c r="F5329" s="2" t="s">
        <v>16547</v>
      </c>
      <c r="G5329" s="2" t="s">
        <v>48</v>
      </c>
      <c r="H5329" s="2" t="s">
        <v>16548</v>
      </c>
      <c r="I5329" s="2" t="s">
        <v>16549</v>
      </c>
      <c r="J5329" s="2" t="s">
        <v>16550</v>
      </c>
      <c r="K5329" s="2" t="e">
        <f>RIGHT(I5329,LEN(I5329)-SEARCH("[",I5329))</f>
        <v>#VALUE!</v>
      </c>
      <c r="L5329" s="2" t="e">
        <f t="shared" si="170"/>
        <v>#VALUE!</v>
      </c>
      <c r="M5329" s="2" t="s">
        <v>42</v>
      </c>
      <c r="N5329" s="2" t="e">
        <f t="shared" si="169"/>
        <v>#VALUE!</v>
      </c>
      <c r="O5329" s="2"/>
      <c r="P5329" s="2"/>
      <c r="Q5329" s="2" t="s">
        <v>43</v>
      </c>
      <c r="R5329" s="2"/>
      <c r="S5329" s="2"/>
      <c r="T5329" s="2"/>
      <c r="U5329" s="2" t="s">
        <v>30</v>
      </c>
      <c r="V5329" s="2" t="s">
        <v>31</v>
      </c>
      <c r="W5329" s="2"/>
      <c r="X5329" s="2"/>
    </row>
    <row r="5330" spans="1:24" hidden="1">
      <c r="A5330" s="2">
        <v>17818</v>
      </c>
      <c r="B5330" s="2" t="s">
        <v>16551</v>
      </c>
      <c r="C5330" s="2"/>
      <c r="D5330" s="2" t="s">
        <v>1239</v>
      </c>
      <c r="E5330" s="2" t="s">
        <v>16546</v>
      </c>
      <c r="F5330" s="2" t="s">
        <v>16552</v>
      </c>
      <c r="G5330" s="2" t="s">
        <v>2308</v>
      </c>
      <c r="H5330" s="2" t="s">
        <v>16553</v>
      </c>
      <c r="I5330" s="2" t="s">
        <v>16554</v>
      </c>
      <c r="J5330" s="2" t="s">
        <v>16555</v>
      </c>
      <c r="K5330" s="2" t="e">
        <f>RIGHT(I5330,LEN(I5330)-SEARCH("[",I5330))</f>
        <v>#VALUE!</v>
      </c>
      <c r="L5330" s="2" t="e">
        <f t="shared" si="170"/>
        <v>#VALUE!</v>
      </c>
      <c r="M5330" s="2" t="s">
        <v>42</v>
      </c>
      <c r="N5330" s="2" t="e">
        <f t="shared" si="169"/>
        <v>#VALUE!</v>
      </c>
      <c r="O5330" s="2"/>
      <c r="P5330" s="2"/>
      <c r="Q5330" s="2" t="s">
        <v>43</v>
      </c>
      <c r="R5330" s="2"/>
      <c r="S5330" s="2"/>
      <c r="T5330" s="2"/>
      <c r="U5330" s="2" t="s">
        <v>30</v>
      </c>
      <c r="V5330" s="2" t="s">
        <v>31</v>
      </c>
      <c r="W5330" s="2"/>
      <c r="X5330" s="2"/>
    </row>
    <row r="5331" spans="1:24" hidden="1">
      <c r="A5331" s="2">
        <v>17815</v>
      </c>
      <c r="B5331" s="2" t="s">
        <v>16559</v>
      </c>
      <c r="C5331" s="2"/>
      <c r="D5331" s="2" t="s">
        <v>818</v>
      </c>
      <c r="E5331" s="2" t="s">
        <v>16546</v>
      </c>
      <c r="F5331" s="2" t="s">
        <v>16560</v>
      </c>
      <c r="G5331" s="2" t="s">
        <v>16561</v>
      </c>
      <c r="H5331" s="2" t="s">
        <v>16562</v>
      </c>
      <c r="I5331" s="2" t="s">
        <v>16563</v>
      </c>
      <c r="J5331" s="2" t="s">
        <v>4714</v>
      </c>
      <c r="K5331" s="2" t="e">
        <f>RIGHT(I5331,LEN(I5331)-SEARCH("[",I5331))</f>
        <v>#VALUE!</v>
      </c>
      <c r="L5331" s="2" t="e">
        <f t="shared" si="170"/>
        <v>#VALUE!</v>
      </c>
      <c r="M5331" s="2" t="s">
        <v>42</v>
      </c>
      <c r="N5331" s="2" t="e">
        <f t="shared" si="169"/>
        <v>#VALUE!</v>
      </c>
      <c r="O5331" s="2"/>
      <c r="P5331" s="2"/>
      <c r="Q5331" s="2" t="s">
        <v>43</v>
      </c>
      <c r="R5331" s="2"/>
      <c r="S5331" s="2"/>
      <c r="T5331" s="2"/>
      <c r="U5331" s="2" t="s">
        <v>30</v>
      </c>
      <c r="V5331" s="2" t="s">
        <v>31</v>
      </c>
      <c r="W5331" s="2"/>
      <c r="X5331" s="2"/>
    </row>
    <row r="5332" spans="1:24" hidden="1">
      <c r="A5332" s="2">
        <v>23382</v>
      </c>
      <c r="B5332" s="2" t="s">
        <v>16564</v>
      </c>
      <c r="C5332" s="2"/>
      <c r="D5332" s="2" t="s">
        <v>139</v>
      </c>
      <c r="E5332" s="2" t="s">
        <v>16565</v>
      </c>
      <c r="F5332" s="2" t="s">
        <v>16566</v>
      </c>
      <c r="G5332" s="2" t="s">
        <v>16567</v>
      </c>
      <c r="H5332" s="2" t="s">
        <v>16568</v>
      </c>
      <c r="I5332" s="2" t="s">
        <v>16569</v>
      </c>
      <c r="J5332" s="2" t="s">
        <v>16153</v>
      </c>
      <c r="K5332" s="2" t="e">
        <f>RIGHT(I5332,LEN(I5332)-SEARCH("[",I5332))</f>
        <v>#VALUE!</v>
      </c>
      <c r="L5332" s="2" t="e">
        <f t="shared" si="170"/>
        <v>#VALUE!</v>
      </c>
      <c r="M5332" s="2" t="s">
        <v>42</v>
      </c>
      <c r="N5332" s="2" t="e">
        <f t="shared" si="169"/>
        <v>#VALUE!</v>
      </c>
      <c r="O5332" s="2"/>
      <c r="P5332" s="2"/>
      <c r="Q5332" s="2" t="s">
        <v>43</v>
      </c>
      <c r="R5332" s="2"/>
      <c r="S5332" s="2"/>
      <c r="T5332" s="2" t="s">
        <v>29</v>
      </c>
      <c r="U5332" s="2" t="s">
        <v>30</v>
      </c>
      <c r="V5332" s="2" t="s">
        <v>31</v>
      </c>
      <c r="W5332" s="2" t="s">
        <v>993</v>
      </c>
      <c r="X5332" s="2" t="s">
        <v>1786</v>
      </c>
    </row>
    <row r="5333" spans="1:24" hidden="1">
      <c r="A5333" s="2">
        <v>23389</v>
      </c>
      <c r="B5333" s="2" t="s">
        <v>16585</v>
      </c>
      <c r="C5333" s="2"/>
      <c r="D5333" s="2" t="s">
        <v>57</v>
      </c>
      <c r="E5333" s="2" t="s">
        <v>16565</v>
      </c>
      <c r="F5333" s="2" t="s">
        <v>16586</v>
      </c>
      <c r="G5333" s="2" t="s">
        <v>16587</v>
      </c>
      <c r="H5333" s="2" t="s">
        <v>16588</v>
      </c>
      <c r="I5333" s="2" t="s">
        <v>16589</v>
      </c>
      <c r="J5333" s="2" t="s">
        <v>16590</v>
      </c>
      <c r="K5333" s="2" t="e">
        <f>RIGHT(I5333,LEN(I5333)-SEARCH("[",I5333))</f>
        <v>#VALUE!</v>
      </c>
      <c r="L5333" s="2" t="e">
        <f t="shared" si="170"/>
        <v>#VALUE!</v>
      </c>
      <c r="M5333" s="2" t="s">
        <v>42</v>
      </c>
      <c r="N5333" s="2" t="e">
        <f t="shared" si="169"/>
        <v>#VALUE!</v>
      </c>
      <c r="O5333" s="2"/>
      <c r="P5333" s="2"/>
      <c r="Q5333" s="2" t="s">
        <v>43</v>
      </c>
      <c r="R5333" s="2"/>
      <c r="S5333" s="2"/>
      <c r="T5333" s="2" t="s">
        <v>29</v>
      </c>
      <c r="U5333" s="2" t="s">
        <v>30</v>
      </c>
      <c r="V5333" s="2" t="s">
        <v>31</v>
      </c>
      <c r="W5333" s="2" t="s">
        <v>993</v>
      </c>
      <c r="X5333" s="2" t="s">
        <v>1786</v>
      </c>
    </row>
    <row r="5334" spans="1:24" hidden="1">
      <c r="A5334" s="2">
        <v>23380</v>
      </c>
      <c r="B5334" s="2" t="s">
        <v>16591</v>
      </c>
      <c r="C5334" s="2"/>
      <c r="D5334" s="2" t="s">
        <v>22</v>
      </c>
      <c r="E5334" s="2" t="s">
        <v>16565</v>
      </c>
      <c r="F5334" s="2" t="s">
        <v>16592</v>
      </c>
      <c r="G5334" s="2" t="s">
        <v>16593</v>
      </c>
      <c r="H5334" s="2" t="s">
        <v>16594</v>
      </c>
      <c r="I5334" s="2" t="s">
        <v>16595</v>
      </c>
      <c r="J5334" s="2" t="s">
        <v>16153</v>
      </c>
      <c r="K5334" s="2" t="e">
        <f>RIGHT(I5334,LEN(I5334)-SEARCH("[",I5334))</f>
        <v>#VALUE!</v>
      </c>
      <c r="L5334" s="2" t="e">
        <f t="shared" si="170"/>
        <v>#VALUE!</v>
      </c>
      <c r="M5334" s="2" t="s">
        <v>42</v>
      </c>
      <c r="N5334" s="2" t="e">
        <f t="shared" si="169"/>
        <v>#VALUE!</v>
      </c>
      <c r="O5334" s="2"/>
      <c r="P5334" s="2"/>
      <c r="Q5334" s="2" t="s">
        <v>43</v>
      </c>
      <c r="R5334" s="2"/>
      <c r="S5334" s="2"/>
      <c r="T5334" s="2" t="s">
        <v>29</v>
      </c>
      <c r="U5334" s="2" t="s">
        <v>30</v>
      </c>
      <c r="V5334" s="2" t="s">
        <v>31</v>
      </c>
      <c r="W5334" s="2" t="s">
        <v>993</v>
      </c>
      <c r="X5334" s="2" t="s">
        <v>1786</v>
      </c>
    </row>
    <row r="5335" spans="1:24" hidden="1">
      <c r="A5335" s="2">
        <v>21192</v>
      </c>
      <c r="B5335" s="2" t="s">
        <v>16599</v>
      </c>
      <c r="C5335" s="2"/>
      <c r="D5335" s="2" t="s">
        <v>818</v>
      </c>
      <c r="E5335" s="2" t="s">
        <v>16565</v>
      </c>
      <c r="F5335" s="2" t="s">
        <v>16600</v>
      </c>
      <c r="G5335" s="2" t="s">
        <v>820</v>
      </c>
      <c r="H5335" s="2" t="s">
        <v>16601</v>
      </c>
      <c r="I5335" s="2" t="s">
        <v>16602</v>
      </c>
      <c r="J5335" s="2" t="s">
        <v>8875</v>
      </c>
      <c r="K5335" s="2" t="e">
        <f>RIGHT(I5335,LEN(I5335)-SEARCH("[",I5335))</f>
        <v>#VALUE!</v>
      </c>
      <c r="L5335" s="2" t="e">
        <f t="shared" si="170"/>
        <v>#VALUE!</v>
      </c>
      <c r="M5335" s="2" t="s">
        <v>42</v>
      </c>
      <c r="N5335" s="2" t="e">
        <f t="shared" si="169"/>
        <v>#VALUE!</v>
      </c>
      <c r="O5335" s="2"/>
      <c r="P5335" s="2"/>
      <c r="Q5335" s="2" t="s">
        <v>43</v>
      </c>
      <c r="R5335" s="2"/>
      <c r="S5335" s="2"/>
      <c r="T5335" s="2"/>
      <c r="U5335" s="2" t="s">
        <v>30</v>
      </c>
      <c r="V5335" s="2" t="s">
        <v>31</v>
      </c>
      <c r="W5335" s="2"/>
      <c r="X5335" s="2"/>
    </row>
    <row r="5336" spans="1:24" hidden="1">
      <c r="A5336" s="2">
        <v>21186</v>
      </c>
      <c r="B5336" s="2" t="s">
        <v>16603</v>
      </c>
      <c r="C5336" s="2"/>
      <c r="D5336" s="2" t="s">
        <v>139</v>
      </c>
      <c r="E5336" s="2" t="s">
        <v>16565</v>
      </c>
      <c r="F5336" s="2" t="s">
        <v>16604</v>
      </c>
      <c r="G5336" s="2" t="s">
        <v>141</v>
      </c>
      <c r="H5336" s="2" t="s">
        <v>16605</v>
      </c>
      <c r="I5336" s="2" t="s">
        <v>16606</v>
      </c>
      <c r="J5336" s="2" t="s">
        <v>15355</v>
      </c>
      <c r="K5336" s="2" t="e">
        <f>RIGHT(I5336,LEN(I5336)-SEARCH("[",I5336))</f>
        <v>#VALUE!</v>
      </c>
      <c r="L5336" s="2" t="e">
        <f t="shared" si="170"/>
        <v>#VALUE!</v>
      </c>
      <c r="M5336" s="2" t="s">
        <v>42</v>
      </c>
      <c r="N5336" s="2" t="e">
        <f t="shared" si="169"/>
        <v>#VALUE!</v>
      </c>
      <c r="O5336" s="2"/>
      <c r="P5336" s="2"/>
      <c r="Q5336" s="2" t="s">
        <v>43</v>
      </c>
      <c r="R5336" s="2"/>
      <c r="S5336" s="2"/>
      <c r="T5336" s="2"/>
      <c r="U5336" s="2" t="s">
        <v>30</v>
      </c>
      <c r="V5336" s="2" t="s">
        <v>31</v>
      </c>
      <c r="W5336" s="2"/>
      <c r="X5336" s="2"/>
    </row>
    <row r="5337" spans="1:24" hidden="1">
      <c r="A5337" s="2">
        <v>21188</v>
      </c>
      <c r="B5337" s="2" t="s">
        <v>16617</v>
      </c>
      <c r="C5337" s="2"/>
      <c r="D5337" s="2" t="s">
        <v>1473</v>
      </c>
      <c r="E5337" s="2" t="s">
        <v>16565</v>
      </c>
      <c r="F5337" s="2" t="s">
        <v>16618</v>
      </c>
      <c r="G5337" s="2" t="s">
        <v>16619</v>
      </c>
      <c r="H5337" s="2" t="s">
        <v>16620</v>
      </c>
      <c r="I5337" s="2" t="s">
        <v>16621</v>
      </c>
      <c r="J5337" s="2" t="s">
        <v>3417</v>
      </c>
      <c r="K5337" s="2" t="e">
        <f>RIGHT(I5337,LEN(I5337)-SEARCH("[",I5337))</f>
        <v>#VALUE!</v>
      </c>
      <c r="L5337" s="2" t="e">
        <f t="shared" si="170"/>
        <v>#VALUE!</v>
      </c>
      <c r="M5337" s="2" t="s">
        <v>42</v>
      </c>
      <c r="N5337" s="2" t="e">
        <f t="shared" ref="N5337:N5400" si="171">IF(L5337=M5337,1,0)</f>
        <v>#VALUE!</v>
      </c>
      <c r="O5337" s="2"/>
      <c r="P5337" s="2"/>
      <c r="Q5337" s="2" t="s">
        <v>43</v>
      </c>
      <c r="R5337" s="2"/>
      <c r="S5337" s="2"/>
      <c r="T5337" s="2"/>
      <c r="U5337" s="2" t="s">
        <v>30</v>
      </c>
      <c r="V5337" s="2" t="s">
        <v>31</v>
      </c>
      <c r="W5337" s="2"/>
      <c r="X5337" s="2"/>
    </row>
    <row r="5338" spans="1:24" hidden="1">
      <c r="A5338" s="2">
        <v>21190</v>
      </c>
      <c r="B5338" s="2" t="s">
        <v>16625</v>
      </c>
      <c r="C5338" s="2"/>
      <c r="D5338" s="2" t="s">
        <v>139</v>
      </c>
      <c r="E5338" s="2" t="s">
        <v>16565</v>
      </c>
      <c r="F5338" s="2" t="s">
        <v>16626</v>
      </c>
      <c r="G5338" s="2" t="s">
        <v>16627</v>
      </c>
      <c r="H5338" s="2" t="s">
        <v>16628</v>
      </c>
      <c r="I5338" s="2" t="s">
        <v>16629</v>
      </c>
      <c r="J5338" s="2" t="s">
        <v>15333</v>
      </c>
      <c r="K5338" s="2" t="e">
        <f>RIGHT(I5338,LEN(I5338)-SEARCH("[",I5338))</f>
        <v>#VALUE!</v>
      </c>
      <c r="L5338" s="2" t="e">
        <f t="shared" si="170"/>
        <v>#VALUE!</v>
      </c>
      <c r="M5338" s="2" t="s">
        <v>42</v>
      </c>
      <c r="N5338" s="2" t="e">
        <f t="shared" si="171"/>
        <v>#VALUE!</v>
      </c>
      <c r="O5338" s="2"/>
      <c r="P5338" s="2"/>
      <c r="Q5338" s="2" t="s">
        <v>43</v>
      </c>
      <c r="R5338" s="2"/>
      <c r="S5338" s="2"/>
      <c r="T5338" s="2"/>
      <c r="U5338" s="2" t="s">
        <v>30</v>
      </c>
      <c r="V5338" s="2" t="s">
        <v>31</v>
      </c>
      <c r="W5338" s="2"/>
      <c r="X5338" s="2"/>
    </row>
    <row r="5339" spans="1:24" hidden="1">
      <c r="A5339" s="2">
        <v>21193</v>
      </c>
      <c r="B5339" s="2" t="s">
        <v>16633</v>
      </c>
      <c r="C5339" s="2"/>
      <c r="D5339" s="2" t="s">
        <v>1473</v>
      </c>
      <c r="E5339" s="2" t="s">
        <v>16565</v>
      </c>
      <c r="F5339" s="2" t="s">
        <v>16634</v>
      </c>
      <c r="G5339" s="2" t="s">
        <v>16635</v>
      </c>
      <c r="H5339" s="2" t="s">
        <v>16636</v>
      </c>
      <c r="I5339" s="2" t="s">
        <v>16637</v>
      </c>
      <c r="J5339" s="2" t="s">
        <v>7418</v>
      </c>
      <c r="K5339" s="2" t="e">
        <f>RIGHT(I5339,LEN(I5339)-SEARCH("[",I5339))</f>
        <v>#VALUE!</v>
      </c>
      <c r="L5339" s="2" t="e">
        <f t="shared" si="170"/>
        <v>#VALUE!</v>
      </c>
      <c r="M5339" s="2" t="s">
        <v>42</v>
      </c>
      <c r="N5339" s="2" t="e">
        <f t="shared" si="171"/>
        <v>#VALUE!</v>
      </c>
      <c r="O5339" s="2"/>
      <c r="P5339" s="2"/>
      <c r="Q5339" s="2" t="s">
        <v>43</v>
      </c>
      <c r="R5339" s="2"/>
      <c r="S5339" s="2"/>
      <c r="T5339" s="2"/>
      <c r="U5339" s="2" t="s">
        <v>30</v>
      </c>
      <c r="V5339" s="2" t="s">
        <v>31</v>
      </c>
      <c r="W5339" s="2"/>
      <c r="X5339" s="2"/>
    </row>
    <row r="5340" spans="1:24" hidden="1">
      <c r="A5340" s="2">
        <v>21195</v>
      </c>
      <c r="B5340" s="2" t="s">
        <v>16641</v>
      </c>
      <c r="C5340" s="2"/>
      <c r="D5340" s="2" t="s">
        <v>139</v>
      </c>
      <c r="E5340" s="2" t="s">
        <v>16565</v>
      </c>
      <c r="F5340" s="2" t="s">
        <v>16642</v>
      </c>
      <c r="G5340" s="2" t="s">
        <v>16643</v>
      </c>
      <c r="H5340" s="2" t="s">
        <v>16644</v>
      </c>
      <c r="I5340" s="2" t="s">
        <v>16645</v>
      </c>
      <c r="J5340" s="2" t="s">
        <v>16646</v>
      </c>
      <c r="K5340" s="2" t="e">
        <f>RIGHT(I5340,LEN(I5340)-SEARCH("[",I5340))</f>
        <v>#VALUE!</v>
      </c>
      <c r="L5340" s="2" t="e">
        <f t="shared" si="170"/>
        <v>#VALUE!</v>
      </c>
      <c r="M5340" s="2" t="s">
        <v>42</v>
      </c>
      <c r="N5340" s="2" t="e">
        <f t="shared" si="171"/>
        <v>#VALUE!</v>
      </c>
      <c r="O5340" s="2"/>
      <c r="P5340" s="2"/>
      <c r="Q5340" s="2" t="s">
        <v>43</v>
      </c>
      <c r="R5340" s="2"/>
      <c r="S5340" s="2"/>
      <c r="T5340" s="2"/>
      <c r="U5340" s="2" t="s">
        <v>30</v>
      </c>
      <c r="V5340" s="2" t="s">
        <v>31</v>
      </c>
      <c r="W5340" s="2"/>
      <c r="X5340" s="2"/>
    </row>
    <row r="5341" spans="1:24" hidden="1">
      <c r="A5341" s="2">
        <v>21197</v>
      </c>
      <c r="B5341" s="2" t="s">
        <v>16650</v>
      </c>
      <c r="C5341" s="2"/>
      <c r="D5341" s="2" t="s">
        <v>139</v>
      </c>
      <c r="E5341" s="2" t="s">
        <v>16565</v>
      </c>
      <c r="F5341" s="2" t="s">
        <v>16651</v>
      </c>
      <c r="G5341" s="2" t="s">
        <v>16652</v>
      </c>
      <c r="H5341" s="2" t="s">
        <v>16653</v>
      </c>
      <c r="I5341" s="2" t="s">
        <v>16654</v>
      </c>
      <c r="J5341" s="2" t="s">
        <v>16655</v>
      </c>
      <c r="K5341" s="2" t="e">
        <f>RIGHT(I5341,LEN(I5341)-SEARCH("[",I5341))</f>
        <v>#VALUE!</v>
      </c>
      <c r="L5341" s="2" t="e">
        <f t="shared" si="170"/>
        <v>#VALUE!</v>
      </c>
      <c r="M5341" s="2" t="s">
        <v>42</v>
      </c>
      <c r="N5341" s="2" t="e">
        <f t="shared" si="171"/>
        <v>#VALUE!</v>
      </c>
      <c r="O5341" s="2"/>
      <c r="P5341" s="2"/>
      <c r="Q5341" s="2" t="s">
        <v>43</v>
      </c>
      <c r="R5341" s="2"/>
      <c r="S5341" s="2"/>
      <c r="T5341" s="2"/>
      <c r="U5341" s="2" t="s">
        <v>30</v>
      </c>
      <c r="V5341" s="2" t="s">
        <v>31</v>
      </c>
      <c r="W5341" s="2"/>
      <c r="X5341" s="2"/>
    </row>
    <row r="5342" spans="1:24" hidden="1">
      <c r="A5342" s="2">
        <v>23384</v>
      </c>
      <c r="B5342" s="2" t="s">
        <v>16659</v>
      </c>
      <c r="C5342" s="2"/>
      <c r="D5342" s="2" t="s">
        <v>139</v>
      </c>
      <c r="E5342" s="2" t="s">
        <v>16565</v>
      </c>
      <c r="F5342" s="2" t="s">
        <v>16660</v>
      </c>
      <c r="G5342" s="2" t="s">
        <v>16661</v>
      </c>
      <c r="H5342" s="2" t="s">
        <v>16662</v>
      </c>
      <c r="I5342" s="2" t="s">
        <v>16663</v>
      </c>
      <c r="J5342" s="2" t="s">
        <v>16578</v>
      </c>
      <c r="K5342" s="2" t="e">
        <f>RIGHT(I5342,LEN(I5342)-SEARCH("[",I5342))</f>
        <v>#VALUE!</v>
      </c>
      <c r="L5342" s="2" t="e">
        <f t="shared" si="170"/>
        <v>#VALUE!</v>
      </c>
      <c r="M5342" s="2" t="s">
        <v>42</v>
      </c>
      <c r="N5342" s="2" t="e">
        <f t="shared" si="171"/>
        <v>#VALUE!</v>
      </c>
      <c r="O5342" s="2"/>
      <c r="P5342" s="2"/>
      <c r="Q5342" s="2" t="s">
        <v>43</v>
      </c>
      <c r="R5342" s="2"/>
      <c r="S5342" s="2"/>
      <c r="T5342" s="2" t="s">
        <v>29</v>
      </c>
      <c r="U5342" s="2" t="s">
        <v>30</v>
      </c>
      <c r="V5342" s="2" t="s">
        <v>31</v>
      </c>
      <c r="W5342" s="2" t="s">
        <v>993</v>
      </c>
      <c r="X5342" s="2" t="s">
        <v>1786</v>
      </c>
    </row>
    <row r="5343" spans="1:24" hidden="1">
      <c r="A5343" s="2">
        <v>23391</v>
      </c>
      <c r="B5343" s="2" t="s">
        <v>16667</v>
      </c>
      <c r="C5343" s="2"/>
      <c r="D5343" s="2" t="s">
        <v>139</v>
      </c>
      <c r="E5343" s="2" t="s">
        <v>16565</v>
      </c>
      <c r="F5343" s="2" t="s">
        <v>16668</v>
      </c>
      <c r="G5343" s="2" t="s">
        <v>16669</v>
      </c>
      <c r="H5343" s="2" t="s">
        <v>16670</v>
      </c>
      <c r="I5343" s="2" t="s">
        <v>16671</v>
      </c>
      <c r="J5343" s="2" t="s">
        <v>16672</v>
      </c>
      <c r="K5343" s="2" t="e">
        <f>RIGHT(I5343,LEN(I5343)-SEARCH("[",I5343))</f>
        <v>#VALUE!</v>
      </c>
      <c r="L5343" s="2" t="e">
        <f t="shared" si="170"/>
        <v>#VALUE!</v>
      </c>
      <c r="M5343" s="2" t="s">
        <v>42</v>
      </c>
      <c r="N5343" s="2" t="e">
        <f t="shared" si="171"/>
        <v>#VALUE!</v>
      </c>
      <c r="O5343" s="2"/>
      <c r="P5343" s="2"/>
      <c r="Q5343" s="2" t="s">
        <v>43</v>
      </c>
      <c r="R5343" s="2"/>
      <c r="S5343" s="2"/>
      <c r="T5343" s="2" t="s">
        <v>29</v>
      </c>
      <c r="U5343" s="2" t="s">
        <v>30</v>
      </c>
      <c r="V5343" s="2" t="s">
        <v>31</v>
      </c>
      <c r="W5343" s="2" t="s">
        <v>993</v>
      </c>
      <c r="X5343" s="2" t="s">
        <v>1786</v>
      </c>
    </row>
    <row r="5344" spans="1:24" hidden="1">
      <c r="A5344" s="2">
        <v>23388</v>
      </c>
      <c r="B5344" s="2" t="s">
        <v>16684</v>
      </c>
      <c r="C5344" s="2"/>
      <c r="D5344" s="2" t="s">
        <v>57</v>
      </c>
      <c r="E5344" s="2" t="s">
        <v>16565</v>
      </c>
      <c r="F5344" s="2" t="s">
        <v>16685</v>
      </c>
      <c r="G5344" s="2" t="s">
        <v>9378</v>
      </c>
      <c r="H5344" s="2" t="s">
        <v>16686</v>
      </c>
      <c r="I5344" s="2" t="s">
        <v>16687</v>
      </c>
      <c r="J5344" s="2" t="s">
        <v>10887</v>
      </c>
      <c r="K5344" s="2" t="e">
        <f>RIGHT(I5344,LEN(I5344)-SEARCH("[",I5344))</f>
        <v>#VALUE!</v>
      </c>
      <c r="L5344" s="2" t="e">
        <f t="shared" si="170"/>
        <v>#VALUE!</v>
      </c>
      <c r="M5344" s="2" t="s">
        <v>42</v>
      </c>
      <c r="N5344" s="2" t="e">
        <f t="shared" si="171"/>
        <v>#VALUE!</v>
      </c>
      <c r="O5344" s="2"/>
      <c r="P5344" s="2"/>
      <c r="Q5344" s="2" t="s">
        <v>43</v>
      </c>
      <c r="R5344" s="2"/>
      <c r="S5344" s="2"/>
      <c r="T5344" s="2" t="s">
        <v>29</v>
      </c>
      <c r="U5344" s="2" t="s">
        <v>30</v>
      </c>
      <c r="V5344" s="2" t="s">
        <v>31</v>
      </c>
      <c r="W5344" s="2" t="s">
        <v>782</v>
      </c>
      <c r="X5344" s="2" t="s">
        <v>7229</v>
      </c>
    </row>
    <row r="5345" spans="1:24" hidden="1">
      <c r="A5345" s="2">
        <v>17730</v>
      </c>
      <c r="B5345" s="2" t="s">
        <v>16693</v>
      </c>
      <c r="C5345" s="2"/>
      <c r="D5345" s="2" t="s">
        <v>22</v>
      </c>
      <c r="E5345" s="2" t="s">
        <v>16694</v>
      </c>
      <c r="F5345" s="2" t="s">
        <v>16695</v>
      </c>
      <c r="G5345" s="2" t="s">
        <v>16696</v>
      </c>
      <c r="H5345" s="2" t="s">
        <v>16697</v>
      </c>
      <c r="I5345" s="2" t="s">
        <v>16698</v>
      </c>
      <c r="J5345" s="2" t="s">
        <v>16699</v>
      </c>
      <c r="K5345" s="2" t="e">
        <f>RIGHT(I5345,LEN(I5345)-SEARCH("[",I5345))</f>
        <v>#VALUE!</v>
      </c>
      <c r="L5345" s="2" t="e">
        <f t="shared" si="170"/>
        <v>#VALUE!</v>
      </c>
      <c r="M5345" s="2" t="s">
        <v>767</v>
      </c>
      <c r="N5345" s="2" t="e">
        <f t="shared" si="171"/>
        <v>#VALUE!</v>
      </c>
      <c r="O5345" s="2"/>
      <c r="P5345" s="2"/>
      <c r="Q5345" s="2" t="s">
        <v>768</v>
      </c>
      <c r="R5345" s="2"/>
      <c r="S5345" s="2"/>
      <c r="T5345" s="2"/>
      <c r="U5345" s="2" t="s">
        <v>30</v>
      </c>
      <c r="V5345" s="2" t="s">
        <v>31</v>
      </c>
      <c r="W5345" s="2"/>
      <c r="X5345" s="2"/>
    </row>
    <row r="5346" spans="1:24" hidden="1">
      <c r="A5346" s="2">
        <v>20481</v>
      </c>
      <c r="B5346" s="2" t="s">
        <v>16700</v>
      </c>
      <c r="C5346" s="2"/>
      <c r="D5346" s="2" t="s">
        <v>57</v>
      </c>
      <c r="E5346" s="2" t="s">
        <v>16701</v>
      </c>
      <c r="F5346" s="2" t="s">
        <v>16702</v>
      </c>
      <c r="G5346" s="2" t="s">
        <v>16703</v>
      </c>
      <c r="H5346" s="2" t="s">
        <v>16704</v>
      </c>
      <c r="I5346" s="2" t="s">
        <v>16705</v>
      </c>
      <c r="J5346" s="2" t="s">
        <v>16706</v>
      </c>
      <c r="K5346" s="2" t="e">
        <f>RIGHT(I5346,LEN(I5346)-SEARCH("[",I5346))</f>
        <v>#VALUE!</v>
      </c>
      <c r="L5346" s="2" t="e">
        <f t="shared" si="170"/>
        <v>#VALUE!</v>
      </c>
      <c r="M5346" s="2" t="s">
        <v>42</v>
      </c>
      <c r="N5346" s="2" t="e">
        <f t="shared" si="171"/>
        <v>#VALUE!</v>
      </c>
      <c r="O5346" s="2"/>
      <c r="P5346" s="2"/>
      <c r="Q5346" s="2" t="s">
        <v>43</v>
      </c>
      <c r="R5346" s="2"/>
      <c r="S5346" s="2"/>
      <c r="T5346" s="2"/>
      <c r="U5346" s="2" t="s">
        <v>30</v>
      </c>
      <c r="V5346" s="2" t="s">
        <v>31</v>
      </c>
      <c r="W5346" s="2"/>
      <c r="X5346" s="2"/>
    </row>
    <row r="5347" spans="1:24" hidden="1">
      <c r="A5347" s="2">
        <v>20479</v>
      </c>
      <c r="B5347" s="2" t="s">
        <v>16707</v>
      </c>
      <c r="C5347" s="2"/>
      <c r="D5347" s="2" t="s">
        <v>91</v>
      </c>
      <c r="E5347" s="2" t="s">
        <v>16701</v>
      </c>
      <c r="F5347" s="2" t="s">
        <v>16708</v>
      </c>
      <c r="G5347" s="2" t="s">
        <v>16709</v>
      </c>
      <c r="H5347" s="2" t="s">
        <v>16710</v>
      </c>
      <c r="I5347" s="2" t="s">
        <v>16711</v>
      </c>
      <c r="J5347" s="2" t="s">
        <v>95</v>
      </c>
      <c r="K5347" s="2" t="e">
        <f>RIGHT(I5347,LEN(I5347)-SEARCH("[",I5347))</f>
        <v>#VALUE!</v>
      </c>
      <c r="L5347" s="2" t="e">
        <f t="shared" si="170"/>
        <v>#VALUE!</v>
      </c>
      <c r="M5347" s="2" t="s">
        <v>42</v>
      </c>
      <c r="N5347" s="2" t="e">
        <f t="shared" si="171"/>
        <v>#VALUE!</v>
      </c>
      <c r="O5347" s="2"/>
      <c r="P5347" s="2"/>
      <c r="Q5347" s="2" t="s">
        <v>43</v>
      </c>
      <c r="R5347" s="2"/>
      <c r="S5347" s="2"/>
      <c r="T5347" s="2"/>
      <c r="U5347" s="2" t="s">
        <v>30</v>
      </c>
      <c r="V5347" s="2" t="s">
        <v>31</v>
      </c>
      <c r="W5347" s="2"/>
      <c r="X5347" s="2"/>
    </row>
    <row r="5348" spans="1:24" hidden="1">
      <c r="A5348" s="2">
        <v>20519</v>
      </c>
      <c r="B5348" s="2" t="s">
        <v>16715</v>
      </c>
      <c r="C5348" s="2"/>
      <c r="D5348" s="2" t="s">
        <v>139</v>
      </c>
      <c r="E5348" s="2" t="s">
        <v>16701</v>
      </c>
      <c r="F5348" s="2" t="s">
        <v>16716</v>
      </c>
      <c r="G5348" s="2" t="s">
        <v>16717</v>
      </c>
      <c r="H5348" s="2" t="s">
        <v>16718</v>
      </c>
      <c r="I5348" s="2" t="s">
        <v>16719</v>
      </c>
      <c r="J5348" s="2" t="s">
        <v>11618</v>
      </c>
      <c r="K5348" s="2" t="e">
        <f>RIGHT(I5348,LEN(I5348)-SEARCH("[",I5348))</f>
        <v>#VALUE!</v>
      </c>
      <c r="L5348" s="2" t="e">
        <f t="shared" si="170"/>
        <v>#VALUE!</v>
      </c>
      <c r="M5348" s="2" t="s">
        <v>42</v>
      </c>
      <c r="N5348" s="2" t="e">
        <f t="shared" si="171"/>
        <v>#VALUE!</v>
      </c>
      <c r="O5348" s="2"/>
      <c r="P5348" s="2"/>
      <c r="Q5348" s="2" t="s">
        <v>43</v>
      </c>
      <c r="R5348" s="2"/>
      <c r="S5348" s="2"/>
      <c r="T5348" s="2"/>
      <c r="U5348" s="2" t="s">
        <v>30</v>
      </c>
      <c r="V5348" s="2" t="s">
        <v>31</v>
      </c>
      <c r="W5348" s="2"/>
      <c r="X5348" s="2"/>
    </row>
    <row r="5349" spans="1:24" hidden="1">
      <c r="A5349" s="2">
        <v>20504</v>
      </c>
      <c r="B5349" s="2" t="s">
        <v>16720</v>
      </c>
      <c r="C5349" s="2"/>
      <c r="D5349" s="2" t="s">
        <v>139</v>
      </c>
      <c r="E5349" s="2" t="s">
        <v>16701</v>
      </c>
      <c r="F5349" s="2" t="s">
        <v>16721</v>
      </c>
      <c r="G5349" s="2" t="s">
        <v>16722</v>
      </c>
      <c r="H5349" s="2" t="s">
        <v>16723</v>
      </c>
      <c r="I5349" s="2" t="s">
        <v>16724</v>
      </c>
      <c r="J5349" s="2" t="s">
        <v>9868</v>
      </c>
      <c r="K5349" s="2" t="e">
        <f>RIGHT(I5349,LEN(I5349)-SEARCH("[",I5349))</f>
        <v>#VALUE!</v>
      </c>
      <c r="L5349" s="2" t="e">
        <f t="shared" si="170"/>
        <v>#VALUE!</v>
      </c>
      <c r="M5349" s="2" t="s">
        <v>42</v>
      </c>
      <c r="N5349" s="2" t="e">
        <f t="shared" si="171"/>
        <v>#VALUE!</v>
      </c>
      <c r="O5349" s="2"/>
      <c r="P5349" s="2"/>
      <c r="Q5349" s="2" t="s">
        <v>43</v>
      </c>
      <c r="R5349" s="2"/>
      <c r="S5349" s="2"/>
      <c r="T5349" s="2"/>
      <c r="U5349" s="2" t="s">
        <v>30</v>
      </c>
      <c r="V5349" s="2" t="s">
        <v>31</v>
      </c>
      <c r="W5349" s="2"/>
      <c r="X5349" s="2"/>
    </row>
    <row r="5350" spans="1:24" hidden="1">
      <c r="A5350" s="2">
        <v>20520</v>
      </c>
      <c r="B5350" s="2" t="s">
        <v>16725</v>
      </c>
      <c r="C5350" s="2"/>
      <c r="D5350" s="2" t="s">
        <v>139</v>
      </c>
      <c r="E5350" s="2" t="s">
        <v>16701</v>
      </c>
      <c r="F5350" s="2" t="s">
        <v>16726</v>
      </c>
      <c r="G5350" s="2" t="s">
        <v>16727</v>
      </c>
      <c r="H5350" s="2" t="s">
        <v>16728</v>
      </c>
      <c r="I5350" s="2" t="s">
        <v>16729</v>
      </c>
      <c r="J5350" s="2" t="s">
        <v>11618</v>
      </c>
      <c r="K5350" s="2" t="e">
        <f>RIGHT(I5350,LEN(I5350)-SEARCH("[",I5350))</f>
        <v>#VALUE!</v>
      </c>
      <c r="L5350" s="2" t="e">
        <f t="shared" si="170"/>
        <v>#VALUE!</v>
      </c>
      <c r="M5350" s="2" t="s">
        <v>42</v>
      </c>
      <c r="N5350" s="2" t="e">
        <f t="shared" si="171"/>
        <v>#VALUE!</v>
      </c>
      <c r="O5350" s="2"/>
      <c r="P5350" s="2"/>
      <c r="Q5350" s="2" t="s">
        <v>43</v>
      </c>
      <c r="R5350" s="2"/>
      <c r="S5350" s="2"/>
      <c r="T5350" s="2"/>
      <c r="U5350" s="2" t="s">
        <v>30</v>
      </c>
      <c r="V5350" s="2" t="s">
        <v>31</v>
      </c>
      <c r="W5350" s="2"/>
      <c r="X5350" s="2"/>
    </row>
    <row r="5351" spans="1:24" hidden="1">
      <c r="A5351" s="2">
        <v>20505</v>
      </c>
      <c r="B5351" s="2" t="s">
        <v>16730</v>
      </c>
      <c r="C5351" s="2"/>
      <c r="D5351" s="2" t="s">
        <v>139</v>
      </c>
      <c r="E5351" s="2" t="s">
        <v>16701</v>
      </c>
      <c r="F5351" s="2" t="s">
        <v>16731</v>
      </c>
      <c r="G5351" s="2" t="s">
        <v>16732</v>
      </c>
      <c r="H5351" s="2" t="s">
        <v>16733</v>
      </c>
      <c r="I5351" s="2" t="s">
        <v>16734</v>
      </c>
      <c r="J5351" s="2" t="s">
        <v>9868</v>
      </c>
      <c r="K5351" s="2" t="e">
        <f>RIGHT(I5351,LEN(I5351)-SEARCH("[",I5351))</f>
        <v>#VALUE!</v>
      </c>
      <c r="L5351" s="2" t="e">
        <f t="shared" si="170"/>
        <v>#VALUE!</v>
      </c>
      <c r="M5351" s="2" t="s">
        <v>42</v>
      </c>
      <c r="N5351" s="2" t="e">
        <f t="shared" si="171"/>
        <v>#VALUE!</v>
      </c>
      <c r="O5351" s="2"/>
      <c r="P5351" s="2"/>
      <c r="Q5351" s="2" t="s">
        <v>43</v>
      </c>
      <c r="R5351" s="2"/>
      <c r="S5351" s="2"/>
      <c r="T5351" s="2"/>
      <c r="U5351" s="2" t="s">
        <v>30</v>
      </c>
      <c r="V5351" s="2" t="s">
        <v>31</v>
      </c>
      <c r="W5351" s="2"/>
      <c r="X5351" s="2"/>
    </row>
    <row r="5352" spans="1:24" hidden="1">
      <c r="A5352" s="2">
        <v>20492</v>
      </c>
      <c r="B5352" s="2" t="s">
        <v>16735</v>
      </c>
      <c r="C5352" s="2"/>
      <c r="D5352" s="2" t="s">
        <v>57</v>
      </c>
      <c r="E5352" s="2" t="s">
        <v>16701</v>
      </c>
      <c r="F5352" s="2" t="s">
        <v>16736</v>
      </c>
      <c r="G5352" s="2" t="s">
        <v>16737</v>
      </c>
      <c r="H5352" s="2" t="s">
        <v>16738</v>
      </c>
      <c r="I5352" s="2" t="s">
        <v>16739</v>
      </c>
      <c r="J5352" s="2" t="s">
        <v>16304</v>
      </c>
      <c r="K5352" s="2" t="e">
        <f>RIGHT(I5352,LEN(I5352)-SEARCH("[",I5352))</f>
        <v>#VALUE!</v>
      </c>
      <c r="L5352" s="2" t="e">
        <f t="shared" si="170"/>
        <v>#VALUE!</v>
      </c>
      <c r="M5352" s="2" t="s">
        <v>42</v>
      </c>
      <c r="N5352" s="2" t="e">
        <f t="shared" si="171"/>
        <v>#VALUE!</v>
      </c>
      <c r="O5352" s="2"/>
      <c r="P5352" s="2"/>
      <c r="Q5352" s="2" t="s">
        <v>43</v>
      </c>
      <c r="R5352" s="2"/>
      <c r="S5352" s="2"/>
      <c r="T5352" s="2"/>
      <c r="U5352" s="2" t="s">
        <v>30</v>
      </c>
      <c r="V5352" s="2" t="s">
        <v>31</v>
      </c>
      <c r="W5352" s="2"/>
      <c r="X5352" s="2"/>
    </row>
    <row r="5353" spans="1:24" hidden="1">
      <c r="A5353" s="2">
        <v>20496</v>
      </c>
      <c r="B5353" s="2" t="s">
        <v>16757</v>
      </c>
      <c r="C5353" s="2"/>
      <c r="D5353" s="2" t="s">
        <v>57</v>
      </c>
      <c r="E5353" s="2" t="s">
        <v>16701</v>
      </c>
      <c r="F5353" s="2" t="s">
        <v>16758</v>
      </c>
      <c r="G5353" s="2" t="s">
        <v>16759</v>
      </c>
      <c r="H5353" s="2" t="s">
        <v>16760</v>
      </c>
      <c r="I5353" s="2" t="s">
        <v>16761</v>
      </c>
      <c r="J5353" s="2" t="s">
        <v>2395</v>
      </c>
      <c r="K5353" s="2" t="e">
        <f>RIGHT(I5353,LEN(I5353)-SEARCH("[",I5353))</f>
        <v>#VALUE!</v>
      </c>
      <c r="L5353" s="2" t="e">
        <f t="shared" si="170"/>
        <v>#VALUE!</v>
      </c>
      <c r="M5353" s="2" t="s">
        <v>42</v>
      </c>
      <c r="N5353" s="2" t="e">
        <f t="shared" si="171"/>
        <v>#VALUE!</v>
      </c>
      <c r="O5353" s="2"/>
      <c r="P5353" s="2"/>
      <c r="Q5353" s="2" t="s">
        <v>43</v>
      </c>
      <c r="R5353" s="2"/>
      <c r="S5353" s="2"/>
      <c r="T5353" s="2"/>
      <c r="U5353" s="2" t="s">
        <v>30</v>
      </c>
      <c r="V5353" s="2" t="s">
        <v>31</v>
      </c>
      <c r="W5353" s="2"/>
      <c r="X5353" s="2"/>
    </row>
    <row r="5354" spans="1:24" hidden="1">
      <c r="A5354" s="2">
        <v>20491</v>
      </c>
      <c r="B5354" s="2" t="s">
        <v>16774</v>
      </c>
      <c r="C5354" s="2"/>
      <c r="D5354" s="2" t="s">
        <v>57</v>
      </c>
      <c r="E5354" s="2" t="s">
        <v>16701</v>
      </c>
      <c r="F5354" s="2" t="s">
        <v>16775</v>
      </c>
      <c r="G5354" s="2" t="s">
        <v>16776</v>
      </c>
      <c r="H5354" s="2" t="s">
        <v>16777</v>
      </c>
      <c r="I5354" s="2" t="s">
        <v>16778</v>
      </c>
      <c r="J5354" s="2" t="s">
        <v>16779</v>
      </c>
      <c r="K5354" s="2" t="e">
        <f>RIGHT(I5354,LEN(I5354)-SEARCH("[",I5354))</f>
        <v>#VALUE!</v>
      </c>
      <c r="L5354" s="2" t="e">
        <f t="shared" si="170"/>
        <v>#VALUE!</v>
      </c>
      <c r="M5354" s="2" t="s">
        <v>42</v>
      </c>
      <c r="N5354" s="2" t="e">
        <f t="shared" si="171"/>
        <v>#VALUE!</v>
      </c>
      <c r="O5354" s="2"/>
      <c r="P5354" s="2"/>
      <c r="Q5354" s="2" t="s">
        <v>43</v>
      </c>
      <c r="R5354" s="2"/>
      <c r="S5354" s="2"/>
      <c r="T5354" s="2"/>
      <c r="U5354" s="2" t="s">
        <v>30</v>
      </c>
      <c r="V5354" s="2" t="s">
        <v>31</v>
      </c>
      <c r="W5354" s="2"/>
      <c r="X5354" s="2"/>
    </row>
    <row r="5355" spans="1:24" hidden="1">
      <c r="A5355" s="2">
        <v>20478</v>
      </c>
      <c r="B5355" s="2" t="s">
        <v>16780</v>
      </c>
      <c r="C5355" s="2"/>
      <c r="D5355" s="2" t="s">
        <v>57</v>
      </c>
      <c r="E5355" s="2" t="s">
        <v>16701</v>
      </c>
      <c r="F5355" s="2" t="s">
        <v>16781</v>
      </c>
      <c r="G5355" s="2" t="s">
        <v>16782</v>
      </c>
      <c r="H5355" s="2" t="s">
        <v>16783</v>
      </c>
      <c r="I5355" s="2" t="s">
        <v>16784</v>
      </c>
      <c r="J5355" s="2" t="s">
        <v>12374</v>
      </c>
      <c r="K5355" s="2" t="e">
        <f>RIGHT(I5355,LEN(I5355)-SEARCH("[",I5355))</f>
        <v>#VALUE!</v>
      </c>
      <c r="L5355" s="2" t="e">
        <f t="shared" si="170"/>
        <v>#VALUE!</v>
      </c>
      <c r="M5355" s="2" t="s">
        <v>42</v>
      </c>
      <c r="N5355" s="2" t="e">
        <f t="shared" si="171"/>
        <v>#VALUE!</v>
      </c>
      <c r="O5355" s="2"/>
      <c r="P5355" s="2"/>
      <c r="Q5355" s="2" t="s">
        <v>43</v>
      </c>
      <c r="R5355" s="2"/>
      <c r="S5355" s="2"/>
      <c r="T5355" s="2"/>
      <c r="U5355" s="2" t="s">
        <v>30</v>
      </c>
      <c r="V5355" s="2" t="s">
        <v>31</v>
      </c>
      <c r="W5355" s="2"/>
      <c r="X5355" s="2"/>
    </row>
    <row r="5356" spans="1:24" hidden="1">
      <c r="A5356" s="2">
        <v>20477</v>
      </c>
      <c r="B5356" s="2" t="s">
        <v>16785</v>
      </c>
      <c r="C5356" s="2"/>
      <c r="D5356" s="2" t="s">
        <v>57</v>
      </c>
      <c r="E5356" s="2" t="s">
        <v>16701</v>
      </c>
      <c r="F5356" s="2" t="s">
        <v>16786</v>
      </c>
      <c r="G5356" s="2" t="s">
        <v>16787</v>
      </c>
      <c r="H5356" s="2" t="s">
        <v>16788</v>
      </c>
      <c r="I5356" s="2" t="s">
        <v>16789</v>
      </c>
      <c r="J5356" s="2" t="s">
        <v>12374</v>
      </c>
      <c r="K5356" s="2" t="e">
        <f>RIGHT(I5356,LEN(I5356)-SEARCH("[",I5356))</f>
        <v>#VALUE!</v>
      </c>
      <c r="L5356" s="2" t="e">
        <f t="shared" si="170"/>
        <v>#VALUE!</v>
      </c>
      <c r="M5356" s="2" t="s">
        <v>42</v>
      </c>
      <c r="N5356" s="2" t="e">
        <f t="shared" si="171"/>
        <v>#VALUE!</v>
      </c>
      <c r="O5356" s="2"/>
      <c r="P5356" s="2"/>
      <c r="Q5356" s="2" t="s">
        <v>43</v>
      </c>
      <c r="R5356" s="2"/>
      <c r="S5356" s="2"/>
      <c r="T5356" s="2"/>
      <c r="U5356" s="2" t="s">
        <v>30</v>
      </c>
      <c r="V5356" s="2" t="s">
        <v>31</v>
      </c>
      <c r="W5356" s="2"/>
      <c r="X5356" s="2"/>
    </row>
    <row r="5357" spans="1:24" hidden="1">
      <c r="A5357" s="2">
        <v>20474</v>
      </c>
      <c r="B5357" s="2" t="s">
        <v>16790</v>
      </c>
      <c r="C5357" s="2"/>
      <c r="D5357" s="2" t="s">
        <v>57</v>
      </c>
      <c r="E5357" s="2" t="s">
        <v>16701</v>
      </c>
      <c r="F5357" s="2" t="s">
        <v>16791</v>
      </c>
      <c r="G5357" s="2" t="s">
        <v>4747</v>
      </c>
      <c r="H5357" s="2" t="s">
        <v>16792</v>
      </c>
      <c r="I5357" s="2" t="s">
        <v>16793</v>
      </c>
      <c r="J5357" s="2" t="s">
        <v>12374</v>
      </c>
      <c r="K5357" s="2" t="e">
        <f>RIGHT(I5357,LEN(I5357)-SEARCH("[",I5357))</f>
        <v>#VALUE!</v>
      </c>
      <c r="L5357" s="2" t="e">
        <f t="shared" si="170"/>
        <v>#VALUE!</v>
      </c>
      <c r="M5357" s="2" t="s">
        <v>42</v>
      </c>
      <c r="N5357" s="2" t="e">
        <f t="shared" si="171"/>
        <v>#VALUE!</v>
      </c>
      <c r="O5357" s="2"/>
      <c r="P5357" s="2"/>
      <c r="Q5357" s="2" t="s">
        <v>43</v>
      </c>
      <c r="R5357" s="2"/>
      <c r="S5357" s="2"/>
      <c r="T5357" s="2"/>
      <c r="U5357" s="2" t="s">
        <v>30</v>
      </c>
      <c r="V5357" s="2" t="s">
        <v>31</v>
      </c>
      <c r="W5357" s="2"/>
      <c r="X5357" s="2"/>
    </row>
    <row r="5358" spans="1:24" hidden="1">
      <c r="A5358" s="2">
        <v>20473</v>
      </c>
      <c r="B5358" s="2" t="s">
        <v>16797</v>
      </c>
      <c r="C5358" s="2"/>
      <c r="D5358" s="2" t="s">
        <v>91</v>
      </c>
      <c r="E5358" s="2" t="s">
        <v>16701</v>
      </c>
      <c r="F5358" s="2" t="s">
        <v>16798</v>
      </c>
      <c r="G5358" s="2" t="s">
        <v>91</v>
      </c>
      <c r="H5358" s="2" t="s">
        <v>16799</v>
      </c>
      <c r="I5358" s="2" t="s">
        <v>16800</v>
      </c>
      <c r="J5358" s="2" t="s">
        <v>95</v>
      </c>
      <c r="K5358" s="2" t="e">
        <f>RIGHT(I5358,LEN(I5358)-SEARCH("[",I5358))</f>
        <v>#VALUE!</v>
      </c>
      <c r="L5358" s="2" t="e">
        <f t="shared" si="170"/>
        <v>#VALUE!</v>
      </c>
      <c r="M5358" s="2" t="s">
        <v>42</v>
      </c>
      <c r="N5358" s="2" t="e">
        <f t="shared" si="171"/>
        <v>#VALUE!</v>
      </c>
      <c r="O5358" s="2"/>
      <c r="P5358" s="2"/>
      <c r="Q5358" s="2" t="s">
        <v>43</v>
      </c>
      <c r="R5358" s="2"/>
      <c r="S5358" s="2"/>
      <c r="T5358" s="2"/>
      <c r="U5358" s="2" t="s">
        <v>30</v>
      </c>
      <c r="V5358" s="2" t="s">
        <v>31</v>
      </c>
      <c r="W5358" s="2"/>
      <c r="X5358" s="2"/>
    </row>
    <row r="5359" spans="1:24" hidden="1">
      <c r="A5359" s="2">
        <v>20507</v>
      </c>
      <c r="B5359" s="2" t="s">
        <v>16801</v>
      </c>
      <c r="C5359" s="2"/>
      <c r="D5359" s="2" t="s">
        <v>139</v>
      </c>
      <c r="E5359" s="2" t="s">
        <v>16701</v>
      </c>
      <c r="F5359" s="2" t="s">
        <v>16802</v>
      </c>
      <c r="G5359" s="2" t="s">
        <v>16803</v>
      </c>
      <c r="H5359" s="2" t="s">
        <v>16804</v>
      </c>
      <c r="I5359" s="2" t="s">
        <v>16805</v>
      </c>
      <c r="J5359" s="2" t="s">
        <v>16806</v>
      </c>
      <c r="K5359" s="2" t="e">
        <f>RIGHT(I5359,LEN(I5359)-SEARCH("[",I5359))</f>
        <v>#VALUE!</v>
      </c>
      <c r="L5359" s="2" t="e">
        <f t="shared" si="170"/>
        <v>#VALUE!</v>
      </c>
      <c r="M5359" s="2" t="s">
        <v>42</v>
      </c>
      <c r="N5359" s="2" t="e">
        <f t="shared" si="171"/>
        <v>#VALUE!</v>
      </c>
      <c r="O5359" s="2"/>
      <c r="P5359" s="2"/>
      <c r="Q5359" s="2" t="s">
        <v>43</v>
      </c>
      <c r="R5359" s="2"/>
      <c r="S5359" s="2"/>
      <c r="T5359" s="2"/>
      <c r="U5359" s="2" t="s">
        <v>30</v>
      </c>
      <c r="V5359" s="2" t="s">
        <v>31</v>
      </c>
      <c r="W5359" s="2"/>
      <c r="X5359" s="2"/>
    </row>
    <row r="5360" spans="1:24" hidden="1">
      <c r="A5360" s="2">
        <v>20488</v>
      </c>
      <c r="B5360" s="2" t="s">
        <v>16807</v>
      </c>
      <c r="C5360" s="2"/>
      <c r="D5360" s="2" t="s">
        <v>139</v>
      </c>
      <c r="E5360" s="2" t="s">
        <v>16701</v>
      </c>
      <c r="F5360" s="2" t="s">
        <v>16808</v>
      </c>
      <c r="G5360" s="2" t="s">
        <v>16809</v>
      </c>
      <c r="H5360" s="2" t="s">
        <v>16810</v>
      </c>
      <c r="I5360" s="2" t="s">
        <v>16811</v>
      </c>
      <c r="J5360" s="2" t="s">
        <v>124</v>
      </c>
      <c r="K5360" s="2" t="e">
        <f>RIGHT(I5360,LEN(I5360)-SEARCH("[",I5360))</f>
        <v>#VALUE!</v>
      </c>
      <c r="L5360" s="2" t="e">
        <f t="shared" si="170"/>
        <v>#VALUE!</v>
      </c>
      <c r="M5360" s="2" t="s">
        <v>42</v>
      </c>
      <c r="N5360" s="2" t="e">
        <f t="shared" si="171"/>
        <v>#VALUE!</v>
      </c>
      <c r="O5360" s="2"/>
      <c r="P5360" s="2"/>
      <c r="Q5360" s="2" t="s">
        <v>43</v>
      </c>
      <c r="R5360" s="2"/>
      <c r="S5360" s="2"/>
      <c r="T5360" s="2"/>
      <c r="U5360" s="2" t="s">
        <v>30</v>
      </c>
      <c r="V5360" s="2" t="s">
        <v>31</v>
      </c>
      <c r="W5360" s="2"/>
      <c r="X5360" s="2"/>
    </row>
    <row r="5361" spans="1:24" hidden="1">
      <c r="A5361" s="2">
        <v>20515</v>
      </c>
      <c r="B5361" s="2" t="s">
        <v>16812</v>
      </c>
      <c r="C5361" s="2"/>
      <c r="D5361" s="2" t="s">
        <v>139</v>
      </c>
      <c r="E5361" s="2" t="s">
        <v>16701</v>
      </c>
      <c r="F5361" s="2" t="s">
        <v>16813</v>
      </c>
      <c r="G5361" s="2" t="s">
        <v>16814</v>
      </c>
      <c r="H5361" s="2" t="s">
        <v>16815</v>
      </c>
      <c r="I5361" s="2" t="s">
        <v>16816</v>
      </c>
      <c r="J5361" s="2" t="s">
        <v>7947</v>
      </c>
      <c r="K5361" s="2" t="e">
        <f>RIGHT(I5361,LEN(I5361)-SEARCH("[",I5361))</f>
        <v>#VALUE!</v>
      </c>
      <c r="L5361" s="2" t="e">
        <f t="shared" si="170"/>
        <v>#VALUE!</v>
      </c>
      <c r="M5361" s="2" t="s">
        <v>42</v>
      </c>
      <c r="N5361" s="2" t="e">
        <f t="shared" si="171"/>
        <v>#VALUE!</v>
      </c>
      <c r="O5361" s="2"/>
      <c r="P5361" s="2"/>
      <c r="Q5361" s="2" t="s">
        <v>43</v>
      </c>
      <c r="R5361" s="2"/>
      <c r="S5361" s="2"/>
      <c r="T5361" s="2"/>
      <c r="U5361" s="2" t="s">
        <v>30</v>
      </c>
      <c r="V5361" s="2" t="s">
        <v>31</v>
      </c>
      <c r="W5361" s="2"/>
      <c r="X5361" s="2"/>
    </row>
    <row r="5362" spans="1:24" hidden="1">
      <c r="A5362" s="2">
        <v>20518</v>
      </c>
      <c r="B5362" s="2" t="s">
        <v>16817</v>
      </c>
      <c r="C5362" s="2"/>
      <c r="D5362" s="2" t="s">
        <v>139</v>
      </c>
      <c r="E5362" s="2" t="s">
        <v>16701</v>
      </c>
      <c r="F5362" s="2" t="s">
        <v>16818</v>
      </c>
      <c r="G5362" s="2" t="s">
        <v>16819</v>
      </c>
      <c r="H5362" s="2" t="s">
        <v>16820</v>
      </c>
      <c r="I5362" s="2" t="s">
        <v>16821</v>
      </c>
      <c r="J5362" s="2" t="s">
        <v>11618</v>
      </c>
      <c r="K5362" s="2" t="e">
        <f>RIGHT(I5362,LEN(I5362)-SEARCH("[",I5362))</f>
        <v>#VALUE!</v>
      </c>
      <c r="L5362" s="2" t="e">
        <f t="shared" si="170"/>
        <v>#VALUE!</v>
      </c>
      <c r="M5362" s="2" t="s">
        <v>42</v>
      </c>
      <c r="N5362" s="2" t="e">
        <f t="shared" si="171"/>
        <v>#VALUE!</v>
      </c>
      <c r="O5362" s="2"/>
      <c r="P5362" s="2"/>
      <c r="Q5362" s="2" t="s">
        <v>43</v>
      </c>
      <c r="R5362" s="2"/>
      <c r="S5362" s="2"/>
      <c r="T5362" s="2"/>
      <c r="U5362" s="2" t="s">
        <v>30</v>
      </c>
      <c r="V5362" s="2" t="s">
        <v>31</v>
      </c>
      <c r="W5362" s="2"/>
      <c r="X5362" s="2"/>
    </row>
    <row r="5363" spans="1:24" hidden="1">
      <c r="A5363" s="2">
        <v>20521</v>
      </c>
      <c r="B5363" s="2" t="s">
        <v>16822</v>
      </c>
      <c r="C5363" s="2"/>
      <c r="D5363" s="2" t="s">
        <v>139</v>
      </c>
      <c r="E5363" s="2" t="s">
        <v>16701</v>
      </c>
      <c r="F5363" s="2" t="s">
        <v>16823</v>
      </c>
      <c r="G5363" s="2" t="s">
        <v>16824</v>
      </c>
      <c r="H5363" s="2" t="s">
        <v>16825</v>
      </c>
      <c r="I5363" s="2" t="s">
        <v>16826</v>
      </c>
      <c r="J5363" s="2" t="s">
        <v>16827</v>
      </c>
      <c r="K5363" s="2" t="e">
        <f>RIGHT(I5363,LEN(I5363)-SEARCH("[",I5363))</f>
        <v>#VALUE!</v>
      </c>
      <c r="L5363" s="2" t="e">
        <f t="shared" si="170"/>
        <v>#VALUE!</v>
      </c>
      <c r="M5363" s="2" t="s">
        <v>42</v>
      </c>
      <c r="N5363" s="2" t="e">
        <f t="shared" si="171"/>
        <v>#VALUE!</v>
      </c>
      <c r="O5363" s="2"/>
      <c r="P5363" s="2"/>
      <c r="Q5363" s="2" t="s">
        <v>43</v>
      </c>
      <c r="R5363" s="2"/>
      <c r="S5363" s="2"/>
      <c r="T5363" s="2"/>
      <c r="U5363" s="2" t="s">
        <v>30</v>
      </c>
      <c r="V5363" s="2" t="s">
        <v>31</v>
      </c>
      <c r="W5363" s="2"/>
      <c r="X5363" s="2"/>
    </row>
    <row r="5364" spans="1:24" hidden="1">
      <c r="A5364" s="2">
        <v>23314</v>
      </c>
      <c r="B5364" s="2" t="s">
        <v>16828</v>
      </c>
      <c r="C5364" s="2"/>
      <c r="D5364" s="2" t="s">
        <v>139</v>
      </c>
      <c r="E5364" s="2" t="s">
        <v>16701</v>
      </c>
      <c r="F5364" s="2" t="s">
        <v>16829</v>
      </c>
      <c r="G5364" s="2" t="s">
        <v>16830</v>
      </c>
      <c r="H5364" s="2" t="s">
        <v>16831</v>
      </c>
      <c r="I5364" s="2" t="s">
        <v>16832</v>
      </c>
      <c r="J5364" s="2" t="s">
        <v>16393</v>
      </c>
      <c r="K5364" s="2" t="e">
        <f>RIGHT(I5364,LEN(I5364)-SEARCH("[",I5364))</f>
        <v>#VALUE!</v>
      </c>
      <c r="L5364" s="2" t="e">
        <f t="shared" si="170"/>
        <v>#VALUE!</v>
      </c>
      <c r="M5364" s="2" t="s">
        <v>42</v>
      </c>
      <c r="N5364" s="2" t="e">
        <f t="shared" si="171"/>
        <v>#VALUE!</v>
      </c>
      <c r="O5364" s="2"/>
      <c r="P5364" s="2"/>
      <c r="Q5364" s="2" t="s">
        <v>43</v>
      </c>
      <c r="R5364" s="2"/>
      <c r="S5364" s="2"/>
      <c r="T5364" s="2" t="s">
        <v>29</v>
      </c>
      <c r="U5364" s="2" t="s">
        <v>30</v>
      </c>
      <c r="V5364" s="2" t="s">
        <v>31</v>
      </c>
      <c r="W5364" s="2" t="s">
        <v>993</v>
      </c>
      <c r="X5364" s="2" t="s">
        <v>1786</v>
      </c>
    </row>
    <row r="5365" spans="1:24" hidden="1">
      <c r="A5365" s="2">
        <v>20489</v>
      </c>
      <c r="B5365" s="2" t="s">
        <v>16833</v>
      </c>
      <c r="C5365" s="2"/>
      <c r="D5365" s="2" t="s">
        <v>1091</v>
      </c>
      <c r="E5365" s="2" t="s">
        <v>16701</v>
      </c>
      <c r="F5365" s="2" t="s">
        <v>16834</v>
      </c>
      <c r="G5365" s="2" t="s">
        <v>16835</v>
      </c>
      <c r="H5365" s="2" t="s">
        <v>16836</v>
      </c>
      <c r="I5365" s="2" t="s">
        <v>16837</v>
      </c>
      <c r="J5365" s="2" t="s">
        <v>124</v>
      </c>
      <c r="K5365" s="2" t="e">
        <f>RIGHT(I5365,LEN(I5365)-SEARCH("[",I5365))</f>
        <v>#VALUE!</v>
      </c>
      <c r="L5365" s="2" t="e">
        <f t="shared" si="170"/>
        <v>#VALUE!</v>
      </c>
      <c r="M5365" s="2" t="s">
        <v>42</v>
      </c>
      <c r="N5365" s="2" t="e">
        <f t="shared" si="171"/>
        <v>#VALUE!</v>
      </c>
      <c r="O5365" s="2"/>
      <c r="P5365" s="2"/>
      <c r="Q5365" s="2" t="s">
        <v>43</v>
      </c>
      <c r="R5365" s="2"/>
      <c r="S5365" s="2"/>
      <c r="T5365" s="2"/>
      <c r="U5365" s="2" t="s">
        <v>30</v>
      </c>
      <c r="V5365" s="2" t="s">
        <v>31</v>
      </c>
      <c r="W5365" s="2"/>
      <c r="X5365" s="2"/>
    </row>
    <row r="5366" spans="1:24" hidden="1">
      <c r="A5366" s="2">
        <v>20490</v>
      </c>
      <c r="B5366" s="2" t="s">
        <v>16838</v>
      </c>
      <c r="C5366" s="2"/>
      <c r="D5366" s="2" t="s">
        <v>139</v>
      </c>
      <c r="E5366" s="2" t="s">
        <v>16701</v>
      </c>
      <c r="F5366" s="2" t="s">
        <v>16839</v>
      </c>
      <c r="G5366" s="2" t="s">
        <v>15542</v>
      </c>
      <c r="H5366" s="2" t="s">
        <v>16840</v>
      </c>
      <c r="I5366" s="2" t="s">
        <v>16841</v>
      </c>
      <c r="J5366" s="2" t="s">
        <v>11191</v>
      </c>
      <c r="K5366" s="2" t="e">
        <f>RIGHT(I5366,LEN(I5366)-SEARCH("[",I5366))</f>
        <v>#VALUE!</v>
      </c>
      <c r="L5366" s="2" t="e">
        <f t="shared" si="170"/>
        <v>#VALUE!</v>
      </c>
      <c r="M5366" s="2" t="s">
        <v>42</v>
      </c>
      <c r="N5366" s="2" t="e">
        <f t="shared" si="171"/>
        <v>#VALUE!</v>
      </c>
      <c r="O5366" s="2"/>
      <c r="P5366" s="2"/>
      <c r="Q5366" s="2" t="s">
        <v>43</v>
      </c>
      <c r="R5366" s="2"/>
      <c r="S5366" s="2"/>
      <c r="T5366" s="2"/>
      <c r="U5366" s="2" t="s">
        <v>30</v>
      </c>
      <c r="V5366" s="2" t="s">
        <v>31</v>
      </c>
      <c r="W5366" s="2"/>
      <c r="X5366" s="2"/>
    </row>
    <row r="5367" spans="1:24" hidden="1">
      <c r="A5367" s="2">
        <v>20500</v>
      </c>
      <c r="B5367" s="2" t="s">
        <v>16842</v>
      </c>
      <c r="C5367" s="2"/>
      <c r="D5367" s="2" t="s">
        <v>139</v>
      </c>
      <c r="E5367" s="2" t="s">
        <v>16701</v>
      </c>
      <c r="F5367" s="2" t="s">
        <v>16843</v>
      </c>
      <c r="G5367" s="2" t="s">
        <v>597</v>
      </c>
      <c r="H5367" s="2" t="s">
        <v>16844</v>
      </c>
      <c r="I5367" s="2" t="s">
        <v>16845</v>
      </c>
      <c r="J5367" s="2" t="s">
        <v>10194</v>
      </c>
      <c r="K5367" s="2" t="e">
        <f>RIGHT(I5367,LEN(I5367)-SEARCH("[",I5367))</f>
        <v>#VALUE!</v>
      </c>
      <c r="L5367" s="2" t="e">
        <f t="shared" si="170"/>
        <v>#VALUE!</v>
      </c>
      <c r="M5367" s="2" t="s">
        <v>42</v>
      </c>
      <c r="N5367" s="2" t="e">
        <f t="shared" si="171"/>
        <v>#VALUE!</v>
      </c>
      <c r="O5367" s="2"/>
      <c r="P5367" s="2"/>
      <c r="Q5367" s="2" t="s">
        <v>43</v>
      </c>
      <c r="R5367" s="2"/>
      <c r="S5367" s="2"/>
      <c r="T5367" s="2"/>
      <c r="U5367" s="2" t="s">
        <v>30</v>
      </c>
      <c r="V5367" s="2" t="s">
        <v>31</v>
      </c>
      <c r="W5367" s="2"/>
      <c r="X5367" s="2"/>
    </row>
    <row r="5368" spans="1:24" hidden="1">
      <c r="A5368" s="2">
        <v>20501</v>
      </c>
      <c r="B5368" s="2" t="s">
        <v>16846</v>
      </c>
      <c r="C5368" s="2"/>
      <c r="D5368" s="2" t="s">
        <v>139</v>
      </c>
      <c r="E5368" s="2" t="s">
        <v>16701</v>
      </c>
      <c r="F5368" s="2" t="s">
        <v>16847</v>
      </c>
      <c r="G5368" s="2" t="s">
        <v>606</v>
      </c>
      <c r="H5368" s="2" t="s">
        <v>16848</v>
      </c>
      <c r="I5368" s="2" t="s">
        <v>16849</v>
      </c>
      <c r="J5368" s="2" t="s">
        <v>3584</v>
      </c>
      <c r="K5368" s="2" t="e">
        <f>RIGHT(I5368,LEN(I5368)-SEARCH("[",I5368))</f>
        <v>#VALUE!</v>
      </c>
      <c r="L5368" s="2" t="e">
        <f t="shared" si="170"/>
        <v>#VALUE!</v>
      </c>
      <c r="M5368" s="2" t="s">
        <v>42</v>
      </c>
      <c r="N5368" s="2" t="e">
        <f t="shared" si="171"/>
        <v>#VALUE!</v>
      </c>
      <c r="O5368" s="2"/>
      <c r="P5368" s="2"/>
      <c r="Q5368" s="2" t="s">
        <v>43</v>
      </c>
      <c r="R5368" s="2"/>
      <c r="S5368" s="2"/>
      <c r="T5368" s="2"/>
      <c r="U5368" s="2" t="s">
        <v>30</v>
      </c>
      <c r="V5368" s="2" t="s">
        <v>31</v>
      </c>
      <c r="W5368" s="2"/>
      <c r="X5368" s="2"/>
    </row>
    <row r="5369" spans="1:24" hidden="1">
      <c r="A5369" s="2">
        <v>20503</v>
      </c>
      <c r="B5369" s="2" t="s">
        <v>16850</v>
      </c>
      <c r="C5369" s="2"/>
      <c r="D5369" s="2" t="s">
        <v>139</v>
      </c>
      <c r="E5369" s="2" t="s">
        <v>16701</v>
      </c>
      <c r="F5369" s="2" t="s">
        <v>16851</v>
      </c>
      <c r="G5369" s="2" t="s">
        <v>16852</v>
      </c>
      <c r="H5369" s="2" t="s">
        <v>16853</v>
      </c>
      <c r="I5369" s="2" t="s">
        <v>16854</v>
      </c>
      <c r="J5369" s="2" t="s">
        <v>9868</v>
      </c>
      <c r="K5369" s="2" t="e">
        <f>RIGHT(I5369,LEN(I5369)-SEARCH("[",I5369))</f>
        <v>#VALUE!</v>
      </c>
      <c r="L5369" s="2" t="e">
        <f t="shared" si="170"/>
        <v>#VALUE!</v>
      </c>
      <c r="M5369" s="2" t="s">
        <v>42</v>
      </c>
      <c r="N5369" s="2" t="e">
        <f t="shared" si="171"/>
        <v>#VALUE!</v>
      </c>
      <c r="O5369" s="2"/>
      <c r="P5369" s="2"/>
      <c r="Q5369" s="2" t="s">
        <v>43</v>
      </c>
      <c r="R5369" s="2"/>
      <c r="S5369" s="2"/>
      <c r="T5369" s="2"/>
      <c r="U5369" s="2" t="s">
        <v>30</v>
      </c>
      <c r="V5369" s="2" t="s">
        <v>31</v>
      </c>
      <c r="W5369" s="2"/>
      <c r="X5369" s="2"/>
    </row>
    <row r="5370" spans="1:24" hidden="1">
      <c r="A5370" s="2">
        <v>20506</v>
      </c>
      <c r="B5370" s="2" t="s">
        <v>16855</v>
      </c>
      <c r="C5370" s="2"/>
      <c r="D5370" s="2" t="s">
        <v>139</v>
      </c>
      <c r="E5370" s="2" t="s">
        <v>16701</v>
      </c>
      <c r="F5370" s="2" t="s">
        <v>16856</v>
      </c>
      <c r="G5370" s="2" t="s">
        <v>16857</v>
      </c>
      <c r="H5370" s="2" t="s">
        <v>16858</v>
      </c>
      <c r="I5370" s="2" t="s">
        <v>16859</v>
      </c>
      <c r="J5370" s="2" t="s">
        <v>16860</v>
      </c>
      <c r="K5370" s="2" t="e">
        <f>RIGHT(I5370,LEN(I5370)-SEARCH("[",I5370))</f>
        <v>#VALUE!</v>
      </c>
      <c r="L5370" s="2" t="e">
        <f t="shared" si="170"/>
        <v>#VALUE!</v>
      </c>
      <c r="M5370" s="2" t="s">
        <v>42</v>
      </c>
      <c r="N5370" s="2" t="e">
        <f t="shared" si="171"/>
        <v>#VALUE!</v>
      </c>
      <c r="O5370" s="2"/>
      <c r="P5370" s="2"/>
      <c r="Q5370" s="2" t="s">
        <v>43</v>
      </c>
      <c r="R5370" s="2"/>
      <c r="S5370" s="2"/>
      <c r="T5370" s="2"/>
      <c r="U5370" s="2" t="s">
        <v>30</v>
      </c>
      <c r="V5370" s="2" t="s">
        <v>31</v>
      </c>
      <c r="W5370" s="2"/>
      <c r="X5370" s="2"/>
    </row>
    <row r="5371" spans="1:24" hidden="1">
      <c r="A5371" s="2">
        <v>20508</v>
      </c>
      <c r="B5371" s="2" t="s">
        <v>16861</v>
      </c>
      <c r="C5371" s="2"/>
      <c r="D5371" s="2" t="s">
        <v>139</v>
      </c>
      <c r="E5371" s="2" t="s">
        <v>16701</v>
      </c>
      <c r="F5371" s="2" t="s">
        <v>16862</v>
      </c>
      <c r="G5371" s="2" t="s">
        <v>16863</v>
      </c>
      <c r="H5371" s="2" t="s">
        <v>16864</v>
      </c>
      <c r="I5371" s="2" t="s">
        <v>16865</v>
      </c>
      <c r="J5371" s="2" t="s">
        <v>11235</v>
      </c>
      <c r="K5371" s="2" t="e">
        <f>RIGHT(I5371,LEN(I5371)-SEARCH("[",I5371))</f>
        <v>#VALUE!</v>
      </c>
      <c r="L5371" s="2" t="e">
        <f t="shared" si="170"/>
        <v>#VALUE!</v>
      </c>
      <c r="M5371" s="2" t="s">
        <v>42</v>
      </c>
      <c r="N5371" s="2" t="e">
        <f t="shared" si="171"/>
        <v>#VALUE!</v>
      </c>
      <c r="O5371" s="2"/>
      <c r="P5371" s="2"/>
      <c r="Q5371" s="2" t="s">
        <v>43</v>
      </c>
      <c r="R5371" s="2"/>
      <c r="S5371" s="2"/>
      <c r="T5371" s="2"/>
      <c r="U5371" s="2" t="s">
        <v>30</v>
      </c>
      <c r="V5371" s="2" t="s">
        <v>31</v>
      </c>
      <c r="W5371" s="2"/>
      <c r="X5371" s="2"/>
    </row>
    <row r="5372" spans="1:24" hidden="1">
      <c r="A5372" s="2">
        <v>20512</v>
      </c>
      <c r="B5372" s="2" t="s">
        <v>16866</v>
      </c>
      <c r="C5372" s="2"/>
      <c r="D5372" s="2" t="s">
        <v>139</v>
      </c>
      <c r="E5372" s="2" t="s">
        <v>16701</v>
      </c>
      <c r="F5372" s="2" t="s">
        <v>16867</v>
      </c>
      <c r="G5372" s="2" t="s">
        <v>639</v>
      </c>
      <c r="H5372" s="2" t="s">
        <v>16868</v>
      </c>
      <c r="I5372" s="2" t="s">
        <v>16869</v>
      </c>
      <c r="J5372" s="2" t="s">
        <v>16870</v>
      </c>
      <c r="K5372" s="2" t="e">
        <f>RIGHT(I5372,LEN(I5372)-SEARCH("[",I5372))</f>
        <v>#VALUE!</v>
      </c>
      <c r="L5372" s="2" t="e">
        <f t="shared" si="170"/>
        <v>#VALUE!</v>
      </c>
      <c r="M5372" s="2" t="s">
        <v>42</v>
      </c>
      <c r="N5372" s="2" t="e">
        <f t="shared" si="171"/>
        <v>#VALUE!</v>
      </c>
      <c r="O5372" s="2"/>
      <c r="P5372" s="2"/>
      <c r="Q5372" s="2" t="s">
        <v>43</v>
      </c>
      <c r="R5372" s="2"/>
      <c r="S5372" s="2"/>
      <c r="T5372" s="2"/>
      <c r="U5372" s="2" t="s">
        <v>30</v>
      </c>
      <c r="V5372" s="2" t="s">
        <v>31</v>
      </c>
      <c r="W5372" s="2"/>
      <c r="X5372" s="2"/>
    </row>
    <row r="5373" spans="1:24" hidden="1">
      <c r="A5373" s="2">
        <v>20494</v>
      </c>
      <c r="B5373" s="2" t="s">
        <v>16879</v>
      </c>
      <c r="C5373" s="2"/>
      <c r="D5373" s="2" t="s">
        <v>57</v>
      </c>
      <c r="E5373" s="2" t="s">
        <v>16701</v>
      </c>
      <c r="F5373" s="2" t="s">
        <v>16880</v>
      </c>
      <c r="G5373" s="2" t="s">
        <v>16881</v>
      </c>
      <c r="H5373" s="2" t="s">
        <v>16882</v>
      </c>
      <c r="I5373" s="2" t="s">
        <v>16883</v>
      </c>
      <c r="J5373" s="2" t="s">
        <v>16304</v>
      </c>
      <c r="K5373" s="2" t="e">
        <f>RIGHT(I5373,LEN(I5373)-SEARCH("[",I5373))</f>
        <v>#VALUE!</v>
      </c>
      <c r="L5373" s="2" t="e">
        <f t="shared" si="170"/>
        <v>#VALUE!</v>
      </c>
      <c r="M5373" s="2" t="s">
        <v>42</v>
      </c>
      <c r="N5373" s="2" t="e">
        <f t="shared" si="171"/>
        <v>#VALUE!</v>
      </c>
      <c r="O5373" s="2"/>
      <c r="P5373" s="2"/>
      <c r="Q5373" s="2" t="s">
        <v>43</v>
      </c>
      <c r="R5373" s="2"/>
      <c r="S5373" s="2"/>
      <c r="T5373" s="2"/>
      <c r="U5373" s="2" t="s">
        <v>30</v>
      </c>
      <c r="V5373" s="2" t="s">
        <v>31</v>
      </c>
      <c r="W5373" s="2"/>
      <c r="X5373" s="2"/>
    </row>
    <row r="5374" spans="1:24" hidden="1">
      <c r="A5374" s="2">
        <v>20485</v>
      </c>
      <c r="B5374" s="2" t="s">
        <v>16901</v>
      </c>
      <c r="C5374" s="2"/>
      <c r="D5374" s="2" t="s">
        <v>57</v>
      </c>
      <c r="E5374" s="2" t="s">
        <v>16701</v>
      </c>
      <c r="F5374" s="2" t="s">
        <v>16902</v>
      </c>
      <c r="G5374" s="2" t="s">
        <v>16903</v>
      </c>
      <c r="H5374" s="2" t="s">
        <v>16904</v>
      </c>
      <c r="I5374" s="2" t="s">
        <v>16905</v>
      </c>
      <c r="J5374" s="2" t="s">
        <v>16906</v>
      </c>
      <c r="K5374" s="2" t="e">
        <f>RIGHT(I5374,LEN(I5374)-SEARCH("[",I5374))</f>
        <v>#VALUE!</v>
      </c>
      <c r="L5374" s="2" t="e">
        <f t="shared" si="170"/>
        <v>#VALUE!</v>
      </c>
      <c r="M5374" s="2" t="s">
        <v>42</v>
      </c>
      <c r="N5374" s="2" t="e">
        <f t="shared" si="171"/>
        <v>#VALUE!</v>
      </c>
      <c r="O5374" s="2"/>
      <c r="P5374" s="2"/>
      <c r="Q5374" s="2" t="s">
        <v>43</v>
      </c>
      <c r="R5374" s="2"/>
      <c r="S5374" s="2"/>
      <c r="T5374" s="2"/>
      <c r="U5374" s="2" t="s">
        <v>30</v>
      </c>
      <c r="V5374" s="2" t="s">
        <v>31</v>
      </c>
      <c r="W5374" s="2"/>
      <c r="X5374" s="2"/>
    </row>
    <row r="5375" spans="1:24" hidden="1">
      <c r="A5375" s="2">
        <v>20482</v>
      </c>
      <c r="B5375" s="2" t="s">
        <v>16910</v>
      </c>
      <c r="C5375" s="2"/>
      <c r="D5375" s="2" t="s">
        <v>57</v>
      </c>
      <c r="E5375" s="2" t="s">
        <v>16701</v>
      </c>
      <c r="F5375" s="2" t="s">
        <v>16911</v>
      </c>
      <c r="G5375" s="2" t="s">
        <v>16903</v>
      </c>
      <c r="H5375" s="2" t="s">
        <v>16904</v>
      </c>
      <c r="I5375" s="2" t="s">
        <v>16912</v>
      </c>
      <c r="J5375" s="2" t="s">
        <v>16913</v>
      </c>
      <c r="K5375" s="2" t="e">
        <f>RIGHT(I5375,LEN(I5375)-SEARCH("[",I5375))</f>
        <v>#VALUE!</v>
      </c>
      <c r="L5375" s="2" t="e">
        <f t="shared" si="170"/>
        <v>#VALUE!</v>
      </c>
      <c r="M5375" s="2" t="s">
        <v>42</v>
      </c>
      <c r="N5375" s="2" t="e">
        <f t="shared" si="171"/>
        <v>#VALUE!</v>
      </c>
      <c r="O5375" s="2"/>
      <c r="P5375" s="2"/>
      <c r="Q5375" s="2" t="s">
        <v>43</v>
      </c>
      <c r="R5375" s="2"/>
      <c r="S5375" s="2"/>
      <c r="T5375" s="2"/>
      <c r="U5375" s="2" t="s">
        <v>30</v>
      </c>
      <c r="V5375" s="2" t="s">
        <v>31</v>
      </c>
      <c r="W5375" s="2"/>
      <c r="X5375" s="2"/>
    </row>
    <row r="5376" spans="1:24" hidden="1">
      <c r="A5376" s="2">
        <v>20498</v>
      </c>
      <c r="B5376" s="2" t="s">
        <v>16917</v>
      </c>
      <c r="C5376" s="2"/>
      <c r="D5376" s="2" t="s">
        <v>57</v>
      </c>
      <c r="E5376" s="2" t="s">
        <v>16701</v>
      </c>
      <c r="F5376" s="2" t="s">
        <v>16918</v>
      </c>
      <c r="G5376" s="2" t="s">
        <v>16919</v>
      </c>
      <c r="H5376" s="2" t="s">
        <v>16920</v>
      </c>
      <c r="I5376" s="2" t="s">
        <v>16921</v>
      </c>
      <c r="J5376" s="2" t="s">
        <v>2395</v>
      </c>
      <c r="K5376" s="2" t="e">
        <f>RIGHT(I5376,LEN(I5376)-SEARCH("[",I5376))</f>
        <v>#VALUE!</v>
      </c>
      <c r="L5376" s="2" t="e">
        <f t="shared" si="170"/>
        <v>#VALUE!</v>
      </c>
      <c r="M5376" s="2" t="s">
        <v>42</v>
      </c>
      <c r="N5376" s="2" t="e">
        <f t="shared" si="171"/>
        <v>#VALUE!</v>
      </c>
      <c r="O5376" s="2"/>
      <c r="P5376" s="2"/>
      <c r="Q5376" s="2" t="s">
        <v>43</v>
      </c>
      <c r="R5376" s="2"/>
      <c r="S5376" s="2"/>
      <c r="T5376" s="2"/>
      <c r="U5376" s="2" t="s">
        <v>30</v>
      </c>
      <c r="V5376" s="2" t="s">
        <v>31</v>
      </c>
      <c r="W5376" s="2"/>
      <c r="X5376" s="2"/>
    </row>
    <row r="5377" spans="1:24" hidden="1">
      <c r="A5377" s="2">
        <v>20502</v>
      </c>
      <c r="B5377" s="2" t="s">
        <v>16925</v>
      </c>
      <c r="C5377" s="2"/>
      <c r="D5377" s="2" t="s">
        <v>57</v>
      </c>
      <c r="E5377" s="2" t="s">
        <v>16701</v>
      </c>
      <c r="F5377" s="2" t="s">
        <v>16926</v>
      </c>
      <c r="G5377" s="2" t="s">
        <v>13315</v>
      </c>
      <c r="H5377" s="2" t="s">
        <v>16927</v>
      </c>
      <c r="I5377" s="2" t="s">
        <v>16928</v>
      </c>
      <c r="J5377" s="2" t="s">
        <v>16929</v>
      </c>
      <c r="K5377" s="2" t="e">
        <f>RIGHT(I5377,LEN(I5377)-SEARCH("[",I5377))</f>
        <v>#VALUE!</v>
      </c>
      <c r="L5377" s="2" t="e">
        <f t="shared" si="170"/>
        <v>#VALUE!</v>
      </c>
      <c r="M5377" s="2" t="s">
        <v>42</v>
      </c>
      <c r="N5377" s="2" t="e">
        <f t="shared" si="171"/>
        <v>#VALUE!</v>
      </c>
      <c r="O5377" s="2"/>
      <c r="P5377" s="2"/>
      <c r="Q5377" s="2" t="s">
        <v>43</v>
      </c>
      <c r="R5377" s="2"/>
      <c r="S5377" s="2"/>
      <c r="T5377" s="2"/>
      <c r="U5377" s="2" t="s">
        <v>30</v>
      </c>
      <c r="V5377" s="2" t="s">
        <v>31</v>
      </c>
      <c r="W5377" s="2"/>
      <c r="X5377" s="2"/>
    </row>
    <row r="5378" spans="1:24" hidden="1">
      <c r="A5378" s="2">
        <v>20484</v>
      </c>
      <c r="B5378" s="2" t="s">
        <v>16939</v>
      </c>
      <c r="C5378" s="2"/>
      <c r="D5378" s="2" t="s">
        <v>57</v>
      </c>
      <c r="E5378" s="2" t="s">
        <v>16701</v>
      </c>
      <c r="F5378" s="2" t="s">
        <v>16940</v>
      </c>
      <c r="G5378" s="2" t="s">
        <v>16941</v>
      </c>
      <c r="H5378" s="2" t="s">
        <v>16942</v>
      </c>
      <c r="I5378" s="2" t="s">
        <v>16943</v>
      </c>
      <c r="J5378" s="2" t="s">
        <v>3056</v>
      </c>
      <c r="K5378" s="2" t="e">
        <f>RIGHT(I5378,LEN(I5378)-SEARCH("[",I5378))</f>
        <v>#VALUE!</v>
      </c>
      <c r="L5378" s="2" t="e">
        <f t="shared" si="170"/>
        <v>#VALUE!</v>
      </c>
      <c r="M5378" s="2" t="s">
        <v>42</v>
      </c>
      <c r="N5378" s="2" t="e">
        <f t="shared" si="171"/>
        <v>#VALUE!</v>
      </c>
      <c r="O5378" s="2"/>
      <c r="P5378" s="2"/>
      <c r="Q5378" s="2" t="s">
        <v>43</v>
      </c>
      <c r="R5378" s="2"/>
      <c r="S5378" s="2"/>
      <c r="T5378" s="2"/>
      <c r="U5378" s="2" t="s">
        <v>30</v>
      </c>
      <c r="V5378" s="2" t="s">
        <v>31</v>
      </c>
      <c r="W5378" s="2"/>
      <c r="X5378" s="2"/>
    </row>
    <row r="5379" spans="1:24" hidden="1">
      <c r="A5379" s="2">
        <v>20487</v>
      </c>
      <c r="B5379" s="2" t="s">
        <v>16944</v>
      </c>
      <c r="C5379" s="2"/>
      <c r="D5379" s="2" t="s">
        <v>139</v>
      </c>
      <c r="E5379" s="2" t="s">
        <v>16701</v>
      </c>
      <c r="F5379" s="2" t="s">
        <v>16945</v>
      </c>
      <c r="G5379" s="2" t="s">
        <v>2272</v>
      </c>
      <c r="H5379" s="2" t="s">
        <v>16946</v>
      </c>
      <c r="I5379" s="2" t="s">
        <v>16947</v>
      </c>
      <c r="J5379" s="2" t="s">
        <v>9517</v>
      </c>
      <c r="K5379" s="2" t="e">
        <f>RIGHT(I5379,LEN(I5379)-SEARCH("[",I5379))</f>
        <v>#VALUE!</v>
      </c>
      <c r="L5379" s="2" t="e">
        <f t="shared" si="170"/>
        <v>#VALUE!</v>
      </c>
      <c r="M5379" s="2" t="s">
        <v>42</v>
      </c>
      <c r="N5379" s="2" t="e">
        <f t="shared" si="171"/>
        <v>#VALUE!</v>
      </c>
      <c r="O5379" s="2"/>
      <c r="P5379" s="2"/>
      <c r="Q5379" s="2" t="s">
        <v>43</v>
      </c>
      <c r="R5379" s="2"/>
      <c r="S5379" s="2"/>
      <c r="T5379" s="2"/>
      <c r="U5379" s="2" t="s">
        <v>30</v>
      </c>
      <c r="V5379" s="2" t="s">
        <v>31</v>
      </c>
      <c r="W5379" s="2"/>
      <c r="X5379" s="2"/>
    </row>
    <row r="5380" spans="1:24" hidden="1">
      <c r="A5380" s="2">
        <v>20511</v>
      </c>
      <c r="B5380" s="2" t="s">
        <v>16967</v>
      </c>
      <c r="C5380" s="2"/>
      <c r="D5380" s="2" t="s">
        <v>57</v>
      </c>
      <c r="E5380" s="2" t="s">
        <v>16701</v>
      </c>
      <c r="F5380" s="2" t="s">
        <v>16968</v>
      </c>
      <c r="G5380" s="2" t="s">
        <v>4844</v>
      </c>
      <c r="H5380" s="2" t="s">
        <v>16969</v>
      </c>
      <c r="I5380" s="2" t="s">
        <v>16970</v>
      </c>
      <c r="J5380" s="2" t="s">
        <v>16971</v>
      </c>
      <c r="K5380" s="2" t="e">
        <f>RIGHT(I5380,LEN(I5380)-SEARCH("[",I5380))</f>
        <v>#VALUE!</v>
      </c>
      <c r="L5380" s="2" t="e">
        <f t="shared" ref="L5380:L5443" si="172">LEFT(K5380, LEN(K5380)-1)</f>
        <v>#VALUE!</v>
      </c>
      <c r="M5380" s="2" t="s">
        <v>42</v>
      </c>
      <c r="N5380" s="2" t="e">
        <f t="shared" si="171"/>
        <v>#VALUE!</v>
      </c>
      <c r="O5380" s="2"/>
      <c r="P5380" s="2"/>
      <c r="Q5380" s="2" t="s">
        <v>43</v>
      </c>
      <c r="R5380" s="2"/>
      <c r="S5380" s="2"/>
      <c r="T5380" s="2"/>
      <c r="U5380" s="2" t="s">
        <v>30</v>
      </c>
      <c r="V5380" s="2" t="s">
        <v>31</v>
      </c>
      <c r="W5380" s="2"/>
      <c r="X5380" s="2"/>
    </row>
    <row r="5381" spans="1:24" hidden="1">
      <c r="A5381" s="2">
        <v>20476</v>
      </c>
      <c r="B5381" s="2" t="s">
        <v>16972</v>
      </c>
      <c r="C5381" s="2"/>
      <c r="D5381" s="2" t="s">
        <v>57</v>
      </c>
      <c r="E5381" s="2" t="s">
        <v>16701</v>
      </c>
      <c r="F5381" s="2" t="s">
        <v>16973</v>
      </c>
      <c r="G5381" s="2" t="s">
        <v>16974</v>
      </c>
      <c r="H5381" s="2" t="s">
        <v>16975</v>
      </c>
      <c r="I5381" s="2" t="s">
        <v>16976</v>
      </c>
      <c r="J5381" s="2" t="s">
        <v>12374</v>
      </c>
      <c r="K5381" s="2" t="e">
        <f>RIGHT(I5381,LEN(I5381)-SEARCH("[",I5381))</f>
        <v>#VALUE!</v>
      </c>
      <c r="L5381" s="2" t="e">
        <f t="shared" si="172"/>
        <v>#VALUE!</v>
      </c>
      <c r="M5381" s="2" t="s">
        <v>42</v>
      </c>
      <c r="N5381" s="2" t="e">
        <f t="shared" si="171"/>
        <v>#VALUE!</v>
      </c>
      <c r="O5381" s="2"/>
      <c r="P5381" s="2"/>
      <c r="Q5381" s="2" t="s">
        <v>43</v>
      </c>
      <c r="R5381" s="2"/>
      <c r="S5381" s="2"/>
      <c r="T5381" s="2"/>
      <c r="U5381" s="2" t="s">
        <v>30</v>
      </c>
      <c r="V5381" s="2" t="s">
        <v>31</v>
      </c>
      <c r="W5381" s="2"/>
      <c r="X5381" s="2"/>
    </row>
    <row r="5382" spans="1:24" hidden="1">
      <c r="A5382" s="2">
        <v>24295</v>
      </c>
      <c r="B5382" s="2" t="s">
        <v>16977</v>
      </c>
      <c r="C5382" s="2"/>
      <c r="D5382" s="2" t="s">
        <v>126</v>
      </c>
      <c r="E5382" s="2" t="s">
        <v>16978</v>
      </c>
      <c r="F5382" s="2" t="s">
        <v>16979</v>
      </c>
      <c r="G5382" s="2" t="s">
        <v>16980</v>
      </c>
      <c r="H5382" s="2" t="s">
        <v>16981</v>
      </c>
      <c r="I5382" s="2" t="s">
        <v>16982</v>
      </c>
      <c r="J5382" s="2" t="s">
        <v>16282</v>
      </c>
      <c r="K5382" s="2" t="e">
        <f>RIGHT(I5382,LEN(I5382)-SEARCH("[",I5382))</f>
        <v>#VALUE!</v>
      </c>
      <c r="L5382" s="2" t="e">
        <f t="shared" si="172"/>
        <v>#VALUE!</v>
      </c>
      <c r="M5382" s="2" t="s">
        <v>42</v>
      </c>
      <c r="N5382" s="2" t="e">
        <f t="shared" si="171"/>
        <v>#VALUE!</v>
      </c>
      <c r="O5382" s="2" t="s">
        <v>27</v>
      </c>
      <c r="P5382" s="2"/>
      <c r="Q5382" s="2" t="s">
        <v>43</v>
      </c>
      <c r="R5382" s="2"/>
      <c r="S5382" s="2"/>
      <c r="T5382" s="2" t="s">
        <v>29</v>
      </c>
      <c r="U5382" s="2" t="s">
        <v>30</v>
      </c>
      <c r="V5382" s="2" t="s">
        <v>31</v>
      </c>
      <c r="W5382" s="2" t="s">
        <v>782</v>
      </c>
      <c r="X5382" s="2" t="s">
        <v>14948</v>
      </c>
    </row>
    <row r="5383" spans="1:24" hidden="1">
      <c r="A5383" s="2">
        <v>17535</v>
      </c>
      <c r="B5383" s="2" t="s">
        <v>16991</v>
      </c>
      <c r="C5383" s="2"/>
      <c r="D5383" s="2" t="s">
        <v>139</v>
      </c>
      <c r="E5383" s="2" t="s">
        <v>16978</v>
      </c>
      <c r="F5383" s="2" t="s">
        <v>16992</v>
      </c>
      <c r="G5383" s="2" t="s">
        <v>141</v>
      </c>
      <c r="H5383" s="2" t="s">
        <v>16993</v>
      </c>
      <c r="I5383" s="2" t="s">
        <v>16994</v>
      </c>
      <c r="J5383" s="2" t="s">
        <v>7418</v>
      </c>
      <c r="K5383" s="2" t="e">
        <f>RIGHT(I5383,LEN(I5383)-SEARCH("[",I5383))</f>
        <v>#VALUE!</v>
      </c>
      <c r="L5383" s="2" t="e">
        <f t="shared" si="172"/>
        <v>#VALUE!</v>
      </c>
      <c r="M5383" s="2" t="s">
        <v>42</v>
      </c>
      <c r="N5383" s="2" t="e">
        <f t="shared" si="171"/>
        <v>#VALUE!</v>
      </c>
      <c r="O5383" s="2"/>
      <c r="P5383" s="2"/>
      <c r="Q5383" s="2" t="s">
        <v>43</v>
      </c>
      <c r="R5383" s="2"/>
      <c r="S5383" s="2"/>
      <c r="T5383" s="2"/>
      <c r="U5383" s="2" t="s">
        <v>30</v>
      </c>
      <c r="V5383" s="2" t="s">
        <v>31</v>
      </c>
      <c r="W5383" s="2"/>
      <c r="X5383" s="2"/>
    </row>
    <row r="5384" spans="1:24" hidden="1">
      <c r="A5384" s="2">
        <v>17536</v>
      </c>
      <c r="B5384" s="2" t="s">
        <v>16995</v>
      </c>
      <c r="C5384" s="2"/>
      <c r="D5384" s="2" t="s">
        <v>139</v>
      </c>
      <c r="E5384" s="2" t="s">
        <v>16978</v>
      </c>
      <c r="F5384" s="2" t="s">
        <v>16996</v>
      </c>
      <c r="G5384" s="2" t="s">
        <v>447</v>
      </c>
      <c r="H5384" s="2" t="s">
        <v>16997</v>
      </c>
      <c r="I5384" s="2" t="s">
        <v>16998</v>
      </c>
      <c r="J5384" s="2" t="s">
        <v>5681</v>
      </c>
      <c r="K5384" s="2" t="e">
        <f>RIGHT(I5384,LEN(I5384)-SEARCH("[",I5384))</f>
        <v>#VALUE!</v>
      </c>
      <c r="L5384" s="2" t="e">
        <f t="shared" si="172"/>
        <v>#VALUE!</v>
      </c>
      <c r="M5384" s="2" t="s">
        <v>42</v>
      </c>
      <c r="N5384" s="2" t="e">
        <f t="shared" si="171"/>
        <v>#VALUE!</v>
      </c>
      <c r="O5384" s="2"/>
      <c r="P5384" s="2"/>
      <c r="Q5384" s="2" t="s">
        <v>43</v>
      </c>
      <c r="R5384" s="2"/>
      <c r="S5384" s="2"/>
      <c r="T5384" s="2"/>
      <c r="U5384" s="2" t="s">
        <v>30</v>
      </c>
      <c r="V5384" s="2" t="s">
        <v>31</v>
      </c>
      <c r="W5384" s="2"/>
      <c r="X5384" s="2"/>
    </row>
    <row r="5385" spans="1:24" hidden="1">
      <c r="A5385" s="2">
        <v>17540</v>
      </c>
      <c r="B5385" s="2" t="s">
        <v>16999</v>
      </c>
      <c r="C5385" s="2"/>
      <c r="D5385" s="2" t="s">
        <v>139</v>
      </c>
      <c r="E5385" s="2" t="s">
        <v>16978</v>
      </c>
      <c r="F5385" s="2" t="s">
        <v>17000</v>
      </c>
      <c r="G5385" s="2" t="s">
        <v>17001</v>
      </c>
      <c r="H5385" s="2" t="s">
        <v>17002</v>
      </c>
      <c r="I5385" s="2" t="s">
        <v>17003</v>
      </c>
      <c r="J5385" s="2" t="s">
        <v>12811</v>
      </c>
      <c r="K5385" s="2" t="e">
        <f>RIGHT(I5385,LEN(I5385)-SEARCH("[",I5385))</f>
        <v>#VALUE!</v>
      </c>
      <c r="L5385" s="2" t="e">
        <f t="shared" si="172"/>
        <v>#VALUE!</v>
      </c>
      <c r="M5385" s="2" t="s">
        <v>42</v>
      </c>
      <c r="N5385" s="2" t="e">
        <f t="shared" si="171"/>
        <v>#VALUE!</v>
      </c>
      <c r="O5385" s="2"/>
      <c r="P5385" s="2"/>
      <c r="Q5385" s="2" t="s">
        <v>43</v>
      </c>
      <c r="R5385" s="2"/>
      <c r="S5385" s="2"/>
      <c r="T5385" s="2"/>
      <c r="U5385" s="2" t="s">
        <v>30</v>
      </c>
      <c r="V5385" s="2" t="s">
        <v>31</v>
      </c>
      <c r="W5385" s="2"/>
      <c r="X5385" s="2"/>
    </row>
    <row r="5386" spans="1:24" hidden="1">
      <c r="A5386" s="2">
        <v>17541</v>
      </c>
      <c r="B5386" s="2" t="s">
        <v>17004</v>
      </c>
      <c r="C5386" s="2"/>
      <c r="D5386" s="2" t="s">
        <v>139</v>
      </c>
      <c r="E5386" s="2" t="s">
        <v>16978</v>
      </c>
      <c r="F5386" s="2" t="s">
        <v>17005</v>
      </c>
      <c r="G5386" s="2" t="s">
        <v>597</v>
      </c>
      <c r="H5386" s="2" t="s">
        <v>17006</v>
      </c>
      <c r="I5386" s="2" t="s">
        <v>17007</v>
      </c>
      <c r="J5386" s="2" t="s">
        <v>17008</v>
      </c>
      <c r="K5386" s="2" t="e">
        <f>RIGHT(I5386,LEN(I5386)-SEARCH("[",I5386))</f>
        <v>#VALUE!</v>
      </c>
      <c r="L5386" s="2" t="e">
        <f t="shared" si="172"/>
        <v>#VALUE!</v>
      </c>
      <c r="M5386" s="2" t="s">
        <v>42</v>
      </c>
      <c r="N5386" s="2" t="e">
        <f t="shared" si="171"/>
        <v>#VALUE!</v>
      </c>
      <c r="O5386" s="2"/>
      <c r="P5386" s="2"/>
      <c r="Q5386" s="2" t="s">
        <v>43</v>
      </c>
      <c r="R5386" s="2"/>
      <c r="S5386" s="2"/>
      <c r="T5386" s="2"/>
      <c r="U5386" s="2" t="s">
        <v>30</v>
      </c>
      <c r="V5386" s="2" t="s">
        <v>31</v>
      </c>
      <c r="W5386" s="2"/>
      <c r="X5386" s="2"/>
    </row>
    <row r="5387" spans="1:24" hidden="1">
      <c r="A5387" s="2">
        <v>17542</v>
      </c>
      <c r="B5387" s="2" t="s">
        <v>17009</v>
      </c>
      <c r="C5387" s="2"/>
      <c r="D5387" s="2" t="s">
        <v>139</v>
      </c>
      <c r="E5387" s="2" t="s">
        <v>16978</v>
      </c>
      <c r="F5387" s="2" t="s">
        <v>17010</v>
      </c>
      <c r="G5387" s="2" t="s">
        <v>606</v>
      </c>
      <c r="H5387" s="2" t="s">
        <v>17011</v>
      </c>
      <c r="I5387" s="2" t="s">
        <v>17012</v>
      </c>
      <c r="J5387" s="2" t="s">
        <v>14770</v>
      </c>
      <c r="K5387" s="2" t="e">
        <f>RIGHT(I5387,LEN(I5387)-SEARCH("[",I5387))</f>
        <v>#VALUE!</v>
      </c>
      <c r="L5387" s="2" t="e">
        <f t="shared" si="172"/>
        <v>#VALUE!</v>
      </c>
      <c r="M5387" s="2" t="s">
        <v>42</v>
      </c>
      <c r="N5387" s="2" t="e">
        <f t="shared" si="171"/>
        <v>#VALUE!</v>
      </c>
      <c r="O5387" s="2"/>
      <c r="P5387" s="2"/>
      <c r="Q5387" s="2" t="s">
        <v>43</v>
      </c>
      <c r="R5387" s="2"/>
      <c r="S5387" s="2"/>
      <c r="T5387" s="2"/>
      <c r="U5387" s="2" t="s">
        <v>30</v>
      </c>
      <c r="V5387" s="2" t="s">
        <v>31</v>
      </c>
      <c r="W5387" s="2"/>
      <c r="X5387" s="2"/>
    </row>
    <row r="5388" spans="1:24" hidden="1">
      <c r="A5388" s="2">
        <v>17544</v>
      </c>
      <c r="B5388" s="2" t="s">
        <v>17013</v>
      </c>
      <c r="C5388" s="2"/>
      <c r="D5388" s="2" t="s">
        <v>139</v>
      </c>
      <c r="E5388" s="2" t="s">
        <v>16978</v>
      </c>
      <c r="F5388" s="2" t="s">
        <v>17014</v>
      </c>
      <c r="G5388" s="2" t="s">
        <v>17015</v>
      </c>
      <c r="H5388" s="2" t="s">
        <v>17016</v>
      </c>
      <c r="I5388" s="2" t="s">
        <v>17017</v>
      </c>
      <c r="J5388" s="2" t="s">
        <v>80</v>
      </c>
      <c r="K5388" s="2" t="e">
        <f>RIGHT(I5388,LEN(I5388)-SEARCH("[",I5388))</f>
        <v>#VALUE!</v>
      </c>
      <c r="L5388" s="2" t="e">
        <f t="shared" si="172"/>
        <v>#VALUE!</v>
      </c>
      <c r="M5388" s="2" t="s">
        <v>42</v>
      </c>
      <c r="N5388" s="2" t="e">
        <f t="shared" si="171"/>
        <v>#VALUE!</v>
      </c>
      <c r="O5388" s="2"/>
      <c r="P5388" s="2"/>
      <c r="Q5388" s="2" t="s">
        <v>43</v>
      </c>
      <c r="R5388" s="2"/>
      <c r="S5388" s="2"/>
      <c r="T5388" s="2"/>
      <c r="U5388" s="2" t="s">
        <v>30</v>
      </c>
      <c r="V5388" s="2" t="s">
        <v>31</v>
      </c>
      <c r="W5388" s="2"/>
      <c r="X5388" s="2"/>
    </row>
    <row r="5389" spans="1:24" hidden="1">
      <c r="A5389" s="2">
        <v>17545</v>
      </c>
      <c r="B5389" s="2" t="s">
        <v>17018</v>
      </c>
      <c r="C5389" s="2"/>
      <c r="D5389" s="2" t="s">
        <v>139</v>
      </c>
      <c r="E5389" s="2" t="s">
        <v>16978</v>
      </c>
      <c r="F5389" s="2" t="s">
        <v>17019</v>
      </c>
      <c r="G5389" s="2" t="s">
        <v>17020</v>
      </c>
      <c r="H5389" s="2" t="s">
        <v>17021</v>
      </c>
      <c r="I5389" s="2" t="s">
        <v>17022</v>
      </c>
      <c r="J5389" s="2" t="s">
        <v>80</v>
      </c>
      <c r="K5389" s="2" t="e">
        <f>RIGHT(I5389,LEN(I5389)-SEARCH("[",I5389))</f>
        <v>#VALUE!</v>
      </c>
      <c r="L5389" s="2" t="e">
        <f t="shared" si="172"/>
        <v>#VALUE!</v>
      </c>
      <c r="M5389" s="2" t="s">
        <v>42</v>
      </c>
      <c r="N5389" s="2" t="e">
        <f t="shared" si="171"/>
        <v>#VALUE!</v>
      </c>
      <c r="O5389" s="2"/>
      <c r="P5389" s="2"/>
      <c r="Q5389" s="2" t="s">
        <v>43</v>
      </c>
      <c r="R5389" s="2"/>
      <c r="S5389" s="2"/>
      <c r="T5389" s="2"/>
      <c r="U5389" s="2" t="s">
        <v>30</v>
      </c>
      <c r="V5389" s="2" t="s">
        <v>31</v>
      </c>
      <c r="W5389" s="2"/>
      <c r="X5389" s="2"/>
    </row>
    <row r="5390" spans="1:24" hidden="1">
      <c r="A5390" s="2">
        <v>17543</v>
      </c>
      <c r="B5390" s="2" t="s">
        <v>17023</v>
      </c>
      <c r="C5390" s="2"/>
      <c r="D5390" s="2" t="s">
        <v>139</v>
      </c>
      <c r="E5390" s="2" t="s">
        <v>16978</v>
      </c>
      <c r="F5390" s="2" t="s">
        <v>17024</v>
      </c>
      <c r="G5390" s="2" t="s">
        <v>17025</v>
      </c>
      <c r="H5390" s="2" t="s">
        <v>17026</v>
      </c>
      <c r="I5390" s="2" t="s">
        <v>17027</v>
      </c>
      <c r="J5390" s="2" t="s">
        <v>80</v>
      </c>
      <c r="K5390" s="2" t="e">
        <f>RIGHT(I5390,LEN(I5390)-SEARCH("[",I5390))</f>
        <v>#VALUE!</v>
      </c>
      <c r="L5390" s="2" t="e">
        <f t="shared" si="172"/>
        <v>#VALUE!</v>
      </c>
      <c r="M5390" s="2" t="s">
        <v>42</v>
      </c>
      <c r="N5390" s="2" t="e">
        <f t="shared" si="171"/>
        <v>#VALUE!</v>
      </c>
      <c r="O5390" s="2"/>
      <c r="P5390" s="2"/>
      <c r="Q5390" s="2" t="s">
        <v>43</v>
      </c>
      <c r="R5390" s="2"/>
      <c r="S5390" s="2"/>
      <c r="T5390" s="2"/>
      <c r="U5390" s="2" t="s">
        <v>30</v>
      </c>
      <c r="V5390" s="2" t="s">
        <v>31</v>
      </c>
      <c r="W5390" s="2"/>
      <c r="X5390" s="2"/>
    </row>
    <row r="5391" spans="1:24" hidden="1">
      <c r="A5391" s="2">
        <v>23190</v>
      </c>
      <c r="B5391" s="2" t="s">
        <v>17028</v>
      </c>
      <c r="C5391" s="2"/>
      <c r="D5391" s="2" t="s">
        <v>139</v>
      </c>
      <c r="E5391" s="2" t="s">
        <v>16978</v>
      </c>
      <c r="F5391" s="2" t="s">
        <v>17029</v>
      </c>
      <c r="G5391" s="2" t="s">
        <v>17030</v>
      </c>
      <c r="H5391" s="2" t="s">
        <v>17031</v>
      </c>
      <c r="I5391" s="2" t="s">
        <v>17032</v>
      </c>
      <c r="J5391" s="2" t="s">
        <v>17033</v>
      </c>
      <c r="K5391" s="2" t="e">
        <f>RIGHT(I5391,LEN(I5391)-SEARCH("[",I5391))</f>
        <v>#VALUE!</v>
      </c>
      <c r="L5391" s="2" t="e">
        <f t="shared" si="172"/>
        <v>#VALUE!</v>
      </c>
      <c r="M5391" s="2" t="s">
        <v>42</v>
      </c>
      <c r="N5391" s="2" t="e">
        <f t="shared" si="171"/>
        <v>#VALUE!</v>
      </c>
      <c r="O5391" s="2"/>
      <c r="P5391" s="2"/>
      <c r="Q5391" s="2" t="s">
        <v>43</v>
      </c>
      <c r="R5391" s="2"/>
      <c r="S5391" s="2"/>
      <c r="T5391" s="2" t="s">
        <v>29</v>
      </c>
      <c r="U5391" s="2" t="s">
        <v>30</v>
      </c>
      <c r="V5391" s="2" t="s">
        <v>31</v>
      </c>
      <c r="W5391" s="2" t="s">
        <v>993</v>
      </c>
      <c r="X5391" s="2" t="s">
        <v>1786</v>
      </c>
    </row>
    <row r="5392" spans="1:24" hidden="1">
      <c r="A5392" s="2">
        <v>24113</v>
      </c>
      <c r="B5392" s="2" t="s">
        <v>17034</v>
      </c>
      <c r="C5392" s="2"/>
      <c r="D5392" s="2" t="s">
        <v>139</v>
      </c>
      <c r="E5392" s="2" t="s">
        <v>16978</v>
      </c>
      <c r="F5392" s="2" t="s">
        <v>17035</v>
      </c>
      <c r="G5392" s="2" t="s">
        <v>188</v>
      </c>
      <c r="H5392" s="2" t="s">
        <v>17036</v>
      </c>
      <c r="I5392" s="2" t="s">
        <v>17037</v>
      </c>
      <c r="J5392" s="2" t="s">
        <v>6428</v>
      </c>
      <c r="K5392" s="2" t="e">
        <f>RIGHT(I5392,LEN(I5392)-SEARCH("[",I5392))</f>
        <v>#VALUE!</v>
      </c>
      <c r="L5392" s="2" t="e">
        <f t="shared" si="172"/>
        <v>#VALUE!</v>
      </c>
      <c r="M5392" s="2" t="s">
        <v>42</v>
      </c>
      <c r="N5392" s="2" t="e">
        <f t="shared" si="171"/>
        <v>#VALUE!</v>
      </c>
      <c r="O5392" s="2" t="s">
        <v>27</v>
      </c>
      <c r="P5392" s="2"/>
      <c r="Q5392" s="2" t="s">
        <v>28</v>
      </c>
      <c r="R5392" s="2"/>
      <c r="S5392" s="2"/>
      <c r="T5392" s="2" t="s">
        <v>29</v>
      </c>
      <c r="U5392" s="2" t="s">
        <v>30</v>
      </c>
      <c r="V5392" s="2" t="s">
        <v>31</v>
      </c>
      <c r="W5392" s="2" t="s">
        <v>32</v>
      </c>
      <c r="X5392" s="2" t="s">
        <v>7229</v>
      </c>
    </row>
    <row r="5393" spans="1:24" hidden="1">
      <c r="A5393" s="2">
        <v>25016</v>
      </c>
      <c r="B5393" s="2" t="s">
        <v>17038</v>
      </c>
      <c r="C5393" s="2"/>
      <c r="D5393" s="2" t="s">
        <v>139</v>
      </c>
      <c r="E5393" s="2" t="s">
        <v>16978</v>
      </c>
      <c r="F5393" s="2" t="s">
        <v>17039</v>
      </c>
      <c r="G5393" s="2" t="s">
        <v>639</v>
      </c>
      <c r="H5393" s="2" t="s">
        <v>17040</v>
      </c>
      <c r="I5393" s="2" t="s">
        <v>17041</v>
      </c>
      <c r="J5393" s="2" t="s">
        <v>7800</v>
      </c>
      <c r="K5393" s="2" t="e">
        <f>RIGHT(I5393,LEN(I5393)-SEARCH("[",I5393))</f>
        <v>#VALUE!</v>
      </c>
      <c r="L5393" s="2" t="e">
        <f t="shared" si="172"/>
        <v>#VALUE!</v>
      </c>
      <c r="M5393" s="2" t="s">
        <v>42</v>
      </c>
      <c r="N5393" s="2" t="e">
        <f t="shared" si="171"/>
        <v>#VALUE!</v>
      </c>
      <c r="O5393" s="2" t="s">
        <v>27</v>
      </c>
      <c r="P5393" s="2"/>
      <c r="Q5393" s="2" t="s">
        <v>28</v>
      </c>
      <c r="R5393" s="2"/>
      <c r="S5393" s="2"/>
      <c r="T5393" s="2" t="s">
        <v>29</v>
      </c>
      <c r="U5393" s="2" t="s">
        <v>30</v>
      </c>
      <c r="V5393" s="2" t="s">
        <v>31</v>
      </c>
      <c r="W5393" s="2" t="s">
        <v>72</v>
      </c>
      <c r="X5393" s="2" t="s">
        <v>17042</v>
      </c>
    </row>
    <row r="5394" spans="1:24" hidden="1">
      <c r="A5394" s="2">
        <v>17537</v>
      </c>
      <c r="B5394" s="2" t="s">
        <v>17043</v>
      </c>
      <c r="C5394" s="2"/>
      <c r="D5394" s="2" t="s">
        <v>818</v>
      </c>
      <c r="E5394" s="2" t="s">
        <v>16978</v>
      </c>
      <c r="F5394" s="2" t="s">
        <v>17044</v>
      </c>
      <c r="G5394" s="2" t="s">
        <v>857</v>
      </c>
      <c r="H5394" s="2" t="s">
        <v>17045</v>
      </c>
      <c r="I5394" s="2" t="s">
        <v>17046</v>
      </c>
      <c r="J5394" s="2" t="s">
        <v>14846</v>
      </c>
      <c r="K5394" s="2" t="e">
        <f>RIGHT(I5394,LEN(I5394)-SEARCH("[",I5394))</f>
        <v>#VALUE!</v>
      </c>
      <c r="L5394" s="2" t="e">
        <f t="shared" si="172"/>
        <v>#VALUE!</v>
      </c>
      <c r="M5394" s="2" t="s">
        <v>42</v>
      </c>
      <c r="N5394" s="2" t="e">
        <f t="shared" si="171"/>
        <v>#VALUE!</v>
      </c>
      <c r="O5394" s="2"/>
      <c r="P5394" s="2"/>
      <c r="Q5394" s="2" t="s">
        <v>43</v>
      </c>
      <c r="R5394" s="2"/>
      <c r="S5394" s="2"/>
      <c r="T5394" s="2"/>
      <c r="U5394" s="2" t="s">
        <v>30</v>
      </c>
      <c r="V5394" s="2" t="s">
        <v>31</v>
      </c>
      <c r="W5394" s="2"/>
      <c r="X5394" s="2"/>
    </row>
    <row r="5395" spans="1:24" hidden="1">
      <c r="A5395" s="2">
        <v>18589</v>
      </c>
      <c r="B5395" s="2" t="s">
        <v>17047</v>
      </c>
      <c r="C5395" s="2"/>
      <c r="D5395" s="2" t="s">
        <v>35</v>
      </c>
      <c r="E5395" s="2" t="s">
        <v>17048</v>
      </c>
      <c r="F5395" s="2" t="s">
        <v>17049</v>
      </c>
      <c r="G5395" s="2" t="s">
        <v>48</v>
      </c>
      <c r="H5395" s="2" t="s">
        <v>17050</v>
      </c>
      <c r="I5395" s="2" t="s">
        <v>17051</v>
      </c>
      <c r="J5395" s="2" t="s">
        <v>17052</v>
      </c>
      <c r="K5395" s="2" t="e">
        <f>RIGHT(I5395,LEN(I5395)-SEARCH("[",I5395))</f>
        <v>#VALUE!</v>
      </c>
      <c r="L5395" s="2" t="e">
        <f t="shared" si="172"/>
        <v>#VALUE!</v>
      </c>
      <c r="M5395" s="2" t="s">
        <v>42</v>
      </c>
      <c r="N5395" s="2" t="e">
        <f t="shared" si="171"/>
        <v>#VALUE!</v>
      </c>
      <c r="O5395" s="2"/>
      <c r="P5395" s="2"/>
      <c r="Q5395" s="2" t="s">
        <v>43</v>
      </c>
      <c r="R5395" s="2"/>
      <c r="S5395" s="2"/>
      <c r="T5395" s="2"/>
      <c r="U5395" s="2" t="s">
        <v>30</v>
      </c>
      <c r="V5395" s="2" t="s">
        <v>31</v>
      </c>
      <c r="W5395" s="2" t="s">
        <v>32</v>
      </c>
      <c r="X5395" s="2" t="s">
        <v>1167</v>
      </c>
    </row>
    <row r="5396" spans="1:24" hidden="1">
      <c r="A5396" s="2">
        <v>18616</v>
      </c>
      <c r="B5396" s="2" t="s">
        <v>17053</v>
      </c>
      <c r="C5396" s="2"/>
      <c r="D5396" s="2" t="s">
        <v>57</v>
      </c>
      <c r="E5396" s="2" t="s">
        <v>17048</v>
      </c>
      <c r="F5396" s="2" t="s">
        <v>17054</v>
      </c>
      <c r="G5396" s="2" t="s">
        <v>5218</v>
      </c>
      <c r="H5396" s="2" t="s">
        <v>17055</v>
      </c>
      <c r="I5396" s="2" t="s">
        <v>17056</v>
      </c>
      <c r="J5396" s="2" t="s">
        <v>17057</v>
      </c>
      <c r="K5396" s="2" t="e">
        <f>RIGHT(I5396,LEN(I5396)-SEARCH("[",I5396))</f>
        <v>#VALUE!</v>
      </c>
      <c r="L5396" s="2" t="e">
        <f t="shared" si="172"/>
        <v>#VALUE!</v>
      </c>
      <c r="M5396" s="2" t="s">
        <v>42</v>
      </c>
      <c r="N5396" s="2" t="e">
        <f t="shared" si="171"/>
        <v>#VALUE!</v>
      </c>
      <c r="O5396" s="2"/>
      <c r="P5396" s="2"/>
      <c r="Q5396" s="2" t="s">
        <v>43</v>
      </c>
      <c r="R5396" s="2"/>
      <c r="S5396" s="2"/>
      <c r="T5396" s="2"/>
      <c r="U5396" s="2" t="s">
        <v>30</v>
      </c>
      <c r="V5396" s="2" t="s">
        <v>31</v>
      </c>
      <c r="W5396" s="2" t="s">
        <v>32</v>
      </c>
      <c r="X5396" s="2" t="s">
        <v>1167</v>
      </c>
    </row>
    <row r="5397" spans="1:24" hidden="1">
      <c r="A5397" s="2">
        <v>18620</v>
      </c>
      <c r="B5397" s="2" t="s">
        <v>17058</v>
      </c>
      <c r="C5397" s="2"/>
      <c r="D5397" s="2" t="s">
        <v>22</v>
      </c>
      <c r="E5397" s="2" t="s">
        <v>17048</v>
      </c>
      <c r="F5397" s="2" t="s">
        <v>17059</v>
      </c>
      <c r="G5397" s="2" t="s">
        <v>17060</v>
      </c>
      <c r="H5397" s="2" t="s">
        <v>17061</v>
      </c>
      <c r="I5397" s="2" t="s">
        <v>17062</v>
      </c>
      <c r="J5397" s="2" t="s">
        <v>17063</v>
      </c>
      <c r="K5397" s="2" t="e">
        <f>RIGHT(I5397,LEN(I5397)-SEARCH("[",I5397))</f>
        <v>#VALUE!</v>
      </c>
      <c r="L5397" s="2" t="e">
        <f t="shared" si="172"/>
        <v>#VALUE!</v>
      </c>
      <c r="M5397" s="2" t="s">
        <v>42</v>
      </c>
      <c r="N5397" s="2" t="e">
        <f t="shared" si="171"/>
        <v>#VALUE!</v>
      </c>
      <c r="O5397" s="2"/>
      <c r="P5397" s="2"/>
      <c r="Q5397" s="2" t="s">
        <v>43</v>
      </c>
      <c r="R5397" s="2"/>
      <c r="S5397" s="2"/>
      <c r="T5397" s="2"/>
      <c r="U5397" s="2" t="s">
        <v>30</v>
      </c>
      <c r="V5397" s="2" t="s">
        <v>31</v>
      </c>
      <c r="W5397" s="2" t="s">
        <v>32</v>
      </c>
      <c r="X5397" s="2" t="s">
        <v>1167</v>
      </c>
    </row>
    <row r="5398" spans="1:24" hidden="1">
      <c r="A5398" s="2">
        <v>18627</v>
      </c>
      <c r="B5398" s="2" t="s">
        <v>17064</v>
      </c>
      <c r="C5398" s="2"/>
      <c r="D5398" s="2" t="s">
        <v>22</v>
      </c>
      <c r="E5398" s="2" t="s">
        <v>17048</v>
      </c>
      <c r="F5398" s="2" t="s">
        <v>17065</v>
      </c>
      <c r="G5398" s="2" t="s">
        <v>17066</v>
      </c>
      <c r="H5398" s="2" t="s">
        <v>17067</v>
      </c>
      <c r="I5398" s="2" t="s">
        <v>17068</v>
      </c>
      <c r="J5398" s="2" t="s">
        <v>17069</v>
      </c>
      <c r="K5398" s="2" t="e">
        <f>RIGHT(I5398,LEN(I5398)-SEARCH("[",I5398))</f>
        <v>#VALUE!</v>
      </c>
      <c r="L5398" s="2" t="e">
        <f t="shared" si="172"/>
        <v>#VALUE!</v>
      </c>
      <c r="M5398" s="2" t="s">
        <v>42</v>
      </c>
      <c r="N5398" s="2" t="e">
        <f t="shared" si="171"/>
        <v>#VALUE!</v>
      </c>
      <c r="O5398" s="2"/>
      <c r="P5398" s="2"/>
      <c r="Q5398" s="2" t="s">
        <v>43</v>
      </c>
      <c r="R5398" s="2"/>
      <c r="S5398" s="2"/>
      <c r="T5398" s="2"/>
      <c r="U5398" s="2" t="s">
        <v>30</v>
      </c>
      <c r="V5398" s="2" t="s">
        <v>31</v>
      </c>
      <c r="W5398" s="2" t="s">
        <v>32</v>
      </c>
      <c r="X5398" s="2" t="s">
        <v>1167</v>
      </c>
    </row>
    <row r="5399" spans="1:24" hidden="1">
      <c r="A5399" s="2">
        <v>18629</v>
      </c>
      <c r="B5399" s="2" t="s">
        <v>17070</v>
      </c>
      <c r="C5399" s="2"/>
      <c r="D5399" s="2" t="s">
        <v>22</v>
      </c>
      <c r="E5399" s="2" t="s">
        <v>17048</v>
      </c>
      <c r="F5399" s="2" t="s">
        <v>17071</v>
      </c>
      <c r="G5399" s="2" t="s">
        <v>17066</v>
      </c>
      <c r="H5399" s="2" t="s">
        <v>17067</v>
      </c>
      <c r="I5399" s="2" t="s">
        <v>17072</v>
      </c>
      <c r="J5399" s="2" t="s">
        <v>17073</v>
      </c>
      <c r="K5399" s="2" t="e">
        <f>RIGHT(I5399,LEN(I5399)-SEARCH("[",I5399))</f>
        <v>#VALUE!</v>
      </c>
      <c r="L5399" s="2" t="e">
        <f t="shared" si="172"/>
        <v>#VALUE!</v>
      </c>
      <c r="M5399" s="2" t="s">
        <v>42</v>
      </c>
      <c r="N5399" s="2" t="e">
        <f t="shared" si="171"/>
        <v>#VALUE!</v>
      </c>
      <c r="O5399" s="2"/>
      <c r="P5399" s="2"/>
      <c r="Q5399" s="2" t="s">
        <v>43</v>
      </c>
      <c r="R5399" s="2"/>
      <c r="S5399" s="2"/>
      <c r="T5399" s="2"/>
      <c r="U5399" s="2" t="s">
        <v>30</v>
      </c>
      <c r="V5399" s="2" t="s">
        <v>31</v>
      </c>
      <c r="W5399" s="2" t="s">
        <v>32</v>
      </c>
      <c r="X5399" s="2" t="s">
        <v>1167</v>
      </c>
    </row>
    <row r="5400" spans="1:24" hidden="1">
      <c r="A5400" s="2">
        <v>18619</v>
      </c>
      <c r="B5400" s="2" t="s">
        <v>17074</v>
      </c>
      <c r="C5400" s="2"/>
      <c r="D5400" s="2" t="s">
        <v>22</v>
      </c>
      <c r="E5400" s="2" t="s">
        <v>17048</v>
      </c>
      <c r="F5400" s="2" t="s">
        <v>17075</v>
      </c>
      <c r="G5400" s="2" t="s">
        <v>17076</v>
      </c>
      <c r="H5400" s="2" t="s">
        <v>17077</v>
      </c>
      <c r="I5400" s="2" t="s">
        <v>17078</v>
      </c>
      <c r="J5400" s="2" t="s">
        <v>17079</v>
      </c>
      <c r="K5400" s="2" t="e">
        <f>RIGHT(I5400,LEN(I5400)-SEARCH("[",I5400))</f>
        <v>#VALUE!</v>
      </c>
      <c r="L5400" s="2" t="e">
        <f t="shared" si="172"/>
        <v>#VALUE!</v>
      </c>
      <c r="M5400" s="2" t="s">
        <v>42</v>
      </c>
      <c r="N5400" s="2" t="e">
        <f t="shared" si="171"/>
        <v>#VALUE!</v>
      </c>
      <c r="O5400" s="2"/>
      <c r="P5400" s="2"/>
      <c r="Q5400" s="2" t="s">
        <v>43</v>
      </c>
      <c r="R5400" s="2"/>
      <c r="S5400" s="2"/>
      <c r="T5400" s="2"/>
      <c r="U5400" s="2" t="s">
        <v>30</v>
      </c>
      <c r="V5400" s="2" t="s">
        <v>31</v>
      </c>
      <c r="W5400" s="2" t="s">
        <v>32</v>
      </c>
      <c r="X5400" s="2" t="s">
        <v>1167</v>
      </c>
    </row>
    <row r="5401" spans="1:24" hidden="1">
      <c r="A5401" s="2">
        <v>18631</v>
      </c>
      <c r="B5401" s="2" t="s">
        <v>17080</v>
      </c>
      <c r="C5401" s="2"/>
      <c r="D5401" s="2" t="s">
        <v>22</v>
      </c>
      <c r="E5401" s="2" t="s">
        <v>17048</v>
      </c>
      <c r="F5401" s="2" t="s">
        <v>17081</v>
      </c>
      <c r="G5401" s="2" t="s">
        <v>17082</v>
      </c>
      <c r="H5401" s="2" t="s">
        <v>17083</v>
      </c>
      <c r="I5401" s="2" t="s">
        <v>17084</v>
      </c>
      <c r="J5401" s="2" t="s">
        <v>11444</v>
      </c>
      <c r="K5401" s="2" t="e">
        <f>RIGHT(I5401,LEN(I5401)-SEARCH("[",I5401))</f>
        <v>#VALUE!</v>
      </c>
      <c r="L5401" s="2" t="e">
        <f t="shared" si="172"/>
        <v>#VALUE!</v>
      </c>
      <c r="M5401" s="2" t="s">
        <v>42</v>
      </c>
      <c r="N5401" s="2" t="e">
        <f t="shared" ref="N5401:N5464" si="173">IF(L5401=M5401,1,0)</f>
        <v>#VALUE!</v>
      </c>
      <c r="O5401" s="2"/>
      <c r="P5401" s="2"/>
      <c r="Q5401" s="2" t="s">
        <v>43</v>
      </c>
      <c r="R5401" s="2"/>
      <c r="S5401" s="2"/>
      <c r="T5401" s="2"/>
      <c r="U5401" s="2" t="s">
        <v>30</v>
      </c>
      <c r="V5401" s="2" t="s">
        <v>31</v>
      </c>
      <c r="W5401" s="2" t="s">
        <v>32</v>
      </c>
      <c r="X5401" s="2" t="s">
        <v>1167</v>
      </c>
    </row>
    <row r="5402" spans="1:24" hidden="1">
      <c r="A5402" s="2">
        <v>18614</v>
      </c>
      <c r="B5402" s="2" t="s">
        <v>17085</v>
      </c>
      <c r="C5402" s="2"/>
      <c r="D5402" s="2" t="s">
        <v>57</v>
      </c>
      <c r="E5402" s="2" t="s">
        <v>17048</v>
      </c>
      <c r="F5402" s="2" t="s">
        <v>17086</v>
      </c>
      <c r="G5402" s="2" t="s">
        <v>2964</v>
      </c>
      <c r="H5402" s="2" t="s">
        <v>17087</v>
      </c>
      <c r="I5402" s="2" t="s">
        <v>17088</v>
      </c>
      <c r="J5402" s="2" t="s">
        <v>1197</v>
      </c>
      <c r="K5402" s="2" t="e">
        <f>RIGHT(I5402,LEN(I5402)-SEARCH("[",I5402))</f>
        <v>#VALUE!</v>
      </c>
      <c r="L5402" s="2" t="e">
        <f t="shared" si="172"/>
        <v>#VALUE!</v>
      </c>
      <c r="M5402" s="2" t="s">
        <v>42</v>
      </c>
      <c r="N5402" s="2" t="e">
        <f t="shared" si="173"/>
        <v>#VALUE!</v>
      </c>
      <c r="O5402" s="2"/>
      <c r="P5402" s="2"/>
      <c r="Q5402" s="2" t="s">
        <v>43</v>
      </c>
      <c r="R5402" s="2"/>
      <c r="S5402" s="2"/>
      <c r="T5402" s="2"/>
      <c r="U5402" s="2" t="s">
        <v>30</v>
      </c>
      <c r="V5402" s="2" t="s">
        <v>31</v>
      </c>
      <c r="W5402" s="2" t="s">
        <v>32</v>
      </c>
      <c r="X5402" s="2" t="s">
        <v>1167</v>
      </c>
    </row>
    <row r="5403" spans="1:24" hidden="1">
      <c r="A5403" s="2">
        <v>18603</v>
      </c>
      <c r="B5403" s="2" t="s">
        <v>17089</v>
      </c>
      <c r="C5403" s="2"/>
      <c r="D5403" s="2" t="s">
        <v>57</v>
      </c>
      <c r="E5403" s="2" t="s">
        <v>17048</v>
      </c>
      <c r="F5403" s="2" t="s">
        <v>17090</v>
      </c>
      <c r="G5403" s="2" t="s">
        <v>17091</v>
      </c>
      <c r="H5403" s="2" t="s">
        <v>17092</v>
      </c>
      <c r="I5403" s="2" t="s">
        <v>17093</v>
      </c>
      <c r="J5403" s="2" t="s">
        <v>17094</v>
      </c>
      <c r="K5403" s="2" t="e">
        <f>RIGHT(I5403,LEN(I5403)-SEARCH("[",I5403))</f>
        <v>#VALUE!</v>
      </c>
      <c r="L5403" s="2" t="e">
        <f t="shared" si="172"/>
        <v>#VALUE!</v>
      </c>
      <c r="M5403" s="2" t="s">
        <v>42</v>
      </c>
      <c r="N5403" s="2" t="e">
        <f t="shared" si="173"/>
        <v>#VALUE!</v>
      </c>
      <c r="O5403" s="2"/>
      <c r="P5403" s="2"/>
      <c r="Q5403" s="2" t="s">
        <v>43</v>
      </c>
      <c r="R5403" s="2"/>
      <c r="S5403" s="2"/>
      <c r="T5403" s="2"/>
      <c r="U5403" s="2" t="s">
        <v>30</v>
      </c>
      <c r="V5403" s="2" t="s">
        <v>31</v>
      </c>
      <c r="W5403" s="2" t="s">
        <v>32</v>
      </c>
      <c r="X5403" s="2" t="s">
        <v>1167</v>
      </c>
    </row>
    <row r="5404" spans="1:24" hidden="1">
      <c r="A5404" s="2">
        <v>18598</v>
      </c>
      <c r="B5404" s="2" t="s">
        <v>17095</v>
      </c>
      <c r="C5404" s="2"/>
      <c r="D5404" s="2" t="s">
        <v>57</v>
      </c>
      <c r="E5404" s="2" t="s">
        <v>17048</v>
      </c>
      <c r="F5404" s="2" t="s">
        <v>17096</v>
      </c>
      <c r="G5404" s="2" t="s">
        <v>17097</v>
      </c>
      <c r="H5404" s="2" t="s">
        <v>17098</v>
      </c>
      <c r="I5404" s="2" t="s">
        <v>17099</v>
      </c>
      <c r="J5404" s="2" t="s">
        <v>17100</v>
      </c>
      <c r="K5404" s="2" t="e">
        <f>RIGHT(I5404,LEN(I5404)-SEARCH("[",I5404))</f>
        <v>#VALUE!</v>
      </c>
      <c r="L5404" s="2" t="e">
        <f t="shared" si="172"/>
        <v>#VALUE!</v>
      </c>
      <c r="M5404" s="2" t="s">
        <v>42</v>
      </c>
      <c r="N5404" s="2" t="e">
        <f t="shared" si="173"/>
        <v>#VALUE!</v>
      </c>
      <c r="O5404" s="2"/>
      <c r="P5404" s="2"/>
      <c r="Q5404" s="2" t="s">
        <v>43</v>
      </c>
      <c r="R5404" s="2"/>
      <c r="S5404" s="2"/>
      <c r="T5404" s="2"/>
      <c r="U5404" s="2" t="s">
        <v>30</v>
      </c>
      <c r="V5404" s="2" t="s">
        <v>31</v>
      </c>
      <c r="W5404" s="2" t="s">
        <v>32</v>
      </c>
      <c r="X5404" s="2" t="s">
        <v>1167</v>
      </c>
    </row>
    <row r="5405" spans="1:24" hidden="1">
      <c r="A5405" s="2">
        <v>18621</v>
      </c>
      <c r="B5405" s="2" t="s">
        <v>17101</v>
      </c>
      <c r="C5405" s="2"/>
      <c r="D5405" s="2" t="s">
        <v>57</v>
      </c>
      <c r="E5405" s="2" t="s">
        <v>17048</v>
      </c>
      <c r="F5405" s="2" t="s">
        <v>17102</v>
      </c>
      <c r="G5405" s="2" t="s">
        <v>17103</v>
      </c>
      <c r="H5405" s="2" t="s">
        <v>17104</v>
      </c>
      <c r="I5405" s="2" t="s">
        <v>17105</v>
      </c>
      <c r="J5405" s="2" t="s">
        <v>17106</v>
      </c>
      <c r="K5405" s="2" t="e">
        <f>RIGHT(I5405,LEN(I5405)-SEARCH("[",I5405))</f>
        <v>#VALUE!</v>
      </c>
      <c r="L5405" s="2" t="e">
        <f t="shared" si="172"/>
        <v>#VALUE!</v>
      </c>
      <c r="M5405" s="2" t="s">
        <v>42</v>
      </c>
      <c r="N5405" s="2" t="e">
        <f t="shared" si="173"/>
        <v>#VALUE!</v>
      </c>
      <c r="O5405" s="2"/>
      <c r="P5405" s="2"/>
      <c r="Q5405" s="2" t="s">
        <v>43</v>
      </c>
      <c r="R5405" s="2"/>
      <c r="S5405" s="2"/>
      <c r="T5405" s="2"/>
      <c r="U5405" s="2" t="s">
        <v>30</v>
      </c>
      <c r="V5405" s="2" t="s">
        <v>31</v>
      </c>
      <c r="W5405" s="2" t="s">
        <v>32</v>
      </c>
      <c r="X5405" s="2" t="s">
        <v>1167</v>
      </c>
    </row>
    <row r="5406" spans="1:24" hidden="1">
      <c r="A5406" s="2">
        <v>18601</v>
      </c>
      <c r="B5406" s="2" t="s">
        <v>17107</v>
      </c>
      <c r="C5406" s="2"/>
      <c r="D5406" s="2" t="s">
        <v>57</v>
      </c>
      <c r="E5406" s="2" t="s">
        <v>17048</v>
      </c>
      <c r="F5406" s="2" t="s">
        <v>17108</v>
      </c>
      <c r="G5406" s="2" t="s">
        <v>17109</v>
      </c>
      <c r="H5406" s="2" t="s">
        <v>17110</v>
      </c>
      <c r="I5406" s="2" t="s">
        <v>17111</v>
      </c>
      <c r="J5406" s="2" t="s">
        <v>17112</v>
      </c>
      <c r="K5406" s="2" t="e">
        <f>RIGHT(I5406,LEN(I5406)-SEARCH("[",I5406))</f>
        <v>#VALUE!</v>
      </c>
      <c r="L5406" s="2" t="e">
        <f t="shared" si="172"/>
        <v>#VALUE!</v>
      </c>
      <c r="M5406" s="2" t="s">
        <v>42</v>
      </c>
      <c r="N5406" s="2" t="e">
        <f t="shared" si="173"/>
        <v>#VALUE!</v>
      </c>
      <c r="O5406" s="2"/>
      <c r="P5406" s="2"/>
      <c r="Q5406" s="2" t="s">
        <v>43</v>
      </c>
      <c r="R5406" s="2"/>
      <c r="S5406" s="2"/>
      <c r="T5406" s="2"/>
      <c r="U5406" s="2" t="s">
        <v>30</v>
      </c>
      <c r="V5406" s="2" t="s">
        <v>31</v>
      </c>
      <c r="W5406" s="2" t="s">
        <v>32</v>
      </c>
      <c r="X5406" s="2" t="s">
        <v>1167</v>
      </c>
    </row>
    <row r="5407" spans="1:24" hidden="1">
      <c r="A5407" s="2">
        <v>18596</v>
      </c>
      <c r="B5407" s="2" t="s">
        <v>17113</v>
      </c>
      <c r="C5407" s="2"/>
      <c r="D5407" s="2" t="s">
        <v>57</v>
      </c>
      <c r="E5407" s="2" t="s">
        <v>17048</v>
      </c>
      <c r="F5407" s="2" t="s">
        <v>17114</v>
      </c>
      <c r="G5407" s="2" t="s">
        <v>17115</v>
      </c>
      <c r="H5407" s="2" t="s">
        <v>17116</v>
      </c>
      <c r="I5407" s="2" t="s">
        <v>17117</v>
      </c>
      <c r="J5407" s="2" t="s">
        <v>6513</v>
      </c>
      <c r="K5407" s="2" t="e">
        <f>RIGHT(I5407,LEN(I5407)-SEARCH("[",I5407))</f>
        <v>#VALUE!</v>
      </c>
      <c r="L5407" s="2" t="e">
        <f t="shared" si="172"/>
        <v>#VALUE!</v>
      </c>
      <c r="M5407" s="2" t="s">
        <v>42</v>
      </c>
      <c r="N5407" s="2" t="e">
        <f t="shared" si="173"/>
        <v>#VALUE!</v>
      </c>
      <c r="O5407" s="2"/>
      <c r="P5407" s="2"/>
      <c r="Q5407" s="2" t="s">
        <v>43</v>
      </c>
      <c r="R5407" s="2"/>
      <c r="S5407" s="2"/>
      <c r="T5407" s="2"/>
      <c r="U5407" s="2" t="s">
        <v>30</v>
      </c>
      <c r="V5407" s="2" t="s">
        <v>31</v>
      </c>
      <c r="W5407" s="2" t="s">
        <v>32</v>
      </c>
      <c r="X5407" s="2" t="s">
        <v>1167</v>
      </c>
    </row>
    <row r="5408" spans="1:24" hidden="1">
      <c r="A5408" s="2">
        <v>18609</v>
      </c>
      <c r="B5408" s="2" t="s">
        <v>17129</v>
      </c>
      <c r="C5408" s="2"/>
      <c r="D5408" s="2" t="s">
        <v>57</v>
      </c>
      <c r="E5408" s="2" t="s">
        <v>17048</v>
      </c>
      <c r="F5408" s="2" t="s">
        <v>17130</v>
      </c>
      <c r="G5408" s="2" t="s">
        <v>17131</v>
      </c>
      <c r="H5408" s="2" t="s">
        <v>17132</v>
      </c>
      <c r="I5408" s="2" t="s">
        <v>17133</v>
      </c>
      <c r="J5408" s="2" t="s">
        <v>17134</v>
      </c>
      <c r="K5408" s="2" t="e">
        <f>RIGHT(I5408,LEN(I5408)-SEARCH("[",I5408))</f>
        <v>#VALUE!</v>
      </c>
      <c r="L5408" s="2" t="e">
        <f t="shared" si="172"/>
        <v>#VALUE!</v>
      </c>
      <c r="M5408" s="2" t="s">
        <v>42</v>
      </c>
      <c r="N5408" s="2" t="e">
        <f t="shared" si="173"/>
        <v>#VALUE!</v>
      </c>
      <c r="O5408" s="2"/>
      <c r="P5408" s="2"/>
      <c r="Q5408" s="2" t="s">
        <v>43</v>
      </c>
      <c r="R5408" s="2"/>
      <c r="S5408" s="2"/>
      <c r="T5408" s="2"/>
      <c r="U5408" s="2" t="s">
        <v>30</v>
      </c>
      <c r="V5408" s="2" t="s">
        <v>31</v>
      </c>
      <c r="W5408" s="2" t="s">
        <v>32</v>
      </c>
      <c r="X5408" s="2" t="s">
        <v>1167</v>
      </c>
    </row>
    <row r="5409" spans="1:24" hidden="1">
      <c r="A5409" s="2">
        <v>18600</v>
      </c>
      <c r="B5409" s="2" t="s">
        <v>17135</v>
      </c>
      <c r="C5409" s="2"/>
      <c r="D5409" s="2" t="s">
        <v>57</v>
      </c>
      <c r="E5409" s="2" t="s">
        <v>17048</v>
      </c>
      <c r="F5409" s="2" t="s">
        <v>17136</v>
      </c>
      <c r="G5409" s="2" t="s">
        <v>17137</v>
      </c>
      <c r="H5409" s="2" t="s">
        <v>17138</v>
      </c>
      <c r="I5409" s="2" t="s">
        <v>17139</v>
      </c>
      <c r="J5409" s="2" t="s">
        <v>17112</v>
      </c>
      <c r="K5409" s="2" t="e">
        <f>RIGHT(I5409,LEN(I5409)-SEARCH("[",I5409))</f>
        <v>#VALUE!</v>
      </c>
      <c r="L5409" s="2" t="e">
        <f t="shared" si="172"/>
        <v>#VALUE!</v>
      </c>
      <c r="M5409" s="2" t="s">
        <v>42</v>
      </c>
      <c r="N5409" s="2" t="e">
        <f t="shared" si="173"/>
        <v>#VALUE!</v>
      </c>
      <c r="O5409" s="2"/>
      <c r="P5409" s="2"/>
      <c r="Q5409" s="2" t="s">
        <v>43</v>
      </c>
      <c r="R5409" s="2"/>
      <c r="S5409" s="2"/>
      <c r="T5409" s="2"/>
      <c r="U5409" s="2" t="s">
        <v>30</v>
      </c>
      <c r="V5409" s="2" t="s">
        <v>31</v>
      </c>
      <c r="W5409" s="2" t="s">
        <v>32</v>
      </c>
      <c r="X5409" s="2" t="s">
        <v>1167</v>
      </c>
    </row>
    <row r="5410" spans="1:24" hidden="1">
      <c r="A5410" s="2">
        <v>18642</v>
      </c>
      <c r="B5410" s="2" t="s">
        <v>17140</v>
      </c>
      <c r="C5410" s="2"/>
      <c r="D5410" s="2" t="s">
        <v>57</v>
      </c>
      <c r="E5410" s="2" t="s">
        <v>17048</v>
      </c>
      <c r="F5410" s="2" t="s">
        <v>17141</v>
      </c>
      <c r="G5410" s="2" t="s">
        <v>11216</v>
      </c>
      <c r="H5410" s="2" t="s">
        <v>17142</v>
      </c>
      <c r="I5410" s="2" t="s">
        <v>17143</v>
      </c>
      <c r="J5410" s="2" t="s">
        <v>8356</v>
      </c>
      <c r="K5410" s="2" t="e">
        <f>RIGHT(I5410,LEN(I5410)-SEARCH("[",I5410))</f>
        <v>#VALUE!</v>
      </c>
      <c r="L5410" s="2" t="e">
        <f t="shared" si="172"/>
        <v>#VALUE!</v>
      </c>
      <c r="M5410" s="2" t="s">
        <v>42</v>
      </c>
      <c r="N5410" s="2" t="e">
        <f t="shared" si="173"/>
        <v>#VALUE!</v>
      </c>
      <c r="O5410" s="2"/>
      <c r="P5410" s="2"/>
      <c r="Q5410" s="2" t="s">
        <v>43</v>
      </c>
      <c r="R5410" s="2"/>
      <c r="S5410" s="2"/>
      <c r="T5410" s="2"/>
      <c r="U5410" s="2" t="s">
        <v>30</v>
      </c>
      <c r="V5410" s="2" t="s">
        <v>31</v>
      </c>
      <c r="W5410" s="2" t="s">
        <v>32</v>
      </c>
      <c r="X5410" s="2" t="s">
        <v>1167</v>
      </c>
    </row>
    <row r="5411" spans="1:24" hidden="1">
      <c r="A5411" s="2">
        <v>18585</v>
      </c>
      <c r="B5411" s="2" t="s">
        <v>17144</v>
      </c>
      <c r="C5411" s="2"/>
      <c r="D5411" s="2" t="s">
        <v>126</v>
      </c>
      <c r="E5411" s="2" t="s">
        <v>17048</v>
      </c>
      <c r="F5411" s="2" t="s">
        <v>17145</v>
      </c>
      <c r="G5411" s="2" t="s">
        <v>6495</v>
      </c>
      <c r="H5411" s="2" t="s">
        <v>17146</v>
      </c>
      <c r="I5411" s="2" t="s">
        <v>17147</v>
      </c>
      <c r="J5411" s="2" t="s">
        <v>17148</v>
      </c>
      <c r="K5411" s="2" t="e">
        <f>RIGHT(I5411,LEN(I5411)-SEARCH("[",I5411))</f>
        <v>#VALUE!</v>
      </c>
      <c r="L5411" s="2" t="e">
        <f t="shared" si="172"/>
        <v>#VALUE!</v>
      </c>
      <c r="M5411" s="2" t="s">
        <v>42</v>
      </c>
      <c r="N5411" s="2" t="e">
        <f t="shared" si="173"/>
        <v>#VALUE!</v>
      </c>
      <c r="O5411" s="2"/>
      <c r="P5411" s="2"/>
      <c r="Q5411" s="2" t="s">
        <v>43</v>
      </c>
      <c r="R5411" s="2"/>
      <c r="S5411" s="2"/>
      <c r="T5411" s="2"/>
      <c r="U5411" s="2" t="s">
        <v>30</v>
      </c>
      <c r="V5411" s="2" t="s">
        <v>31</v>
      </c>
      <c r="W5411" s="2" t="s">
        <v>32</v>
      </c>
      <c r="X5411" s="2" t="s">
        <v>1167</v>
      </c>
    </row>
    <row r="5412" spans="1:24" hidden="1">
      <c r="A5412" s="2">
        <v>18586</v>
      </c>
      <c r="B5412" s="2" t="s">
        <v>17149</v>
      </c>
      <c r="C5412" s="2"/>
      <c r="D5412" s="2" t="s">
        <v>259</v>
      </c>
      <c r="E5412" s="2" t="s">
        <v>17048</v>
      </c>
      <c r="F5412" s="2" t="s">
        <v>17150</v>
      </c>
      <c r="G5412" s="2" t="s">
        <v>17151</v>
      </c>
      <c r="H5412" s="2" t="s">
        <v>17152</v>
      </c>
      <c r="I5412" s="2" t="s">
        <v>17153</v>
      </c>
      <c r="J5412" s="2" t="s">
        <v>17154</v>
      </c>
      <c r="K5412" s="2" t="e">
        <f>RIGHT(I5412,LEN(I5412)-SEARCH("[",I5412))</f>
        <v>#VALUE!</v>
      </c>
      <c r="L5412" s="2" t="e">
        <f t="shared" si="172"/>
        <v>#VALUE!</v>
      </c>
      <c r="M5412" s="2" t="s">
        <v>42</v>
      </c>
      <c r="N5412" s="2" t="e">
        <f t="shared" si="173"/>
        <v>#VALUE!</v>
      </c>
      <c r="O5412" s="2"/>
      <c r="P5412" s="2"/>
      <c r="Q5412" s="2" t="s">
        <v>43</v>
      </c>
      <c r="R5412" s="2"/>
      <c r="S5412" s="2"/>
      <c r="T5412" s="2"/>
      <c r="U5412" s="2" t="s">
        <v>30</v>
      </c>
      <c r="V5412" s="2" t="s">
        <v>31</v>
      </c>
      <c r="W5412" s="2" t="s">
        <v>32</v>
      </c>
      <c r="X5412" s="2" t="s">
        <v>1167</v>
      </c>
    </row>
    <row r="5413" spans="1:24" hidden="1">
      <c r="A5413" s="2">
        <v>18587</v>
      </c>
      <c r="B5413" s="2" t="s">
        <v>17155</v>
      </c>
      <c r="C5413" s="2"/>
      <c r="D5413" s="2" t="s">
        <v>22</v>
      </c>
      <c r="E5413" s="2" t="s">
        <v>17048</v>
      </c>
      <c r="F5413" s="2" t="s">
        <v>17156</v>
      </c>
      <c r="G5413" s="2" t="s">
        <v>17157</v>
      </c>
      <c r="H5413" s="2" t="s">
        <v>17158</v>
      </c>
      <c r="I5413" s="2" t="s">
        <v>17159</v>
      </c>
      <c r="J5413" s="2" t="s">
        <v>17160</v>
      </c>
      <c r="K5413" s="2" t="e">
        <f>RIGHT(I5413,LEN(I5413)-SEARCH("[",I5413))</f>
        <v>#VALUE!</v>
      </c>
      <c r="L5413" s="2" t="e">
        <f t="shared" si="172"/>
        <v>#VALUE!</v>
      </c>
      <c r="M5413" s="2" t="s">
        <v>42</v>
      </c>
      <c r="N5413" s="2" t="e">
        <f t="shared" si="173"/>
        <v>#VALUE!</v>
      </c>
      <c r="O5413" s="2"/>
      <c r="P5413" s="2"/>
      <c r="Q5413" s="2" t="s">
        <v>43</v>
      </c>
      <c r="R5413" s="2"/>
      <c r="S5413" s="2"/>
      <c r="T5413" s="2"/>
      <c r="U5413" s="2" t="s">
        <v>30</v>
      </c>
      <c r="V5413" s="2" t="s">
        <v>31</v>
      </c>
      <c r="W5413" s="2" t="s">
        <v>32</v>
      </c>
      <c r="X5413" s="2" t="s">
        <v>1167</v>
      </c>
    </row>
    <row r="5414" spans="1:24" hidden="1">
      <c r="A5414" s="2">
        <v>18618</v>
      </c>
      <c r="B5414" s="2" t="s">
        <v>17161</v>
      </c>
      <c r="C5414" s="2"/>
      <c r="D5414" s="2" t="s">
        <v>1473</v>
      </c>
      <c r="E5414" s="2" t="s">
        <v>17048</v>
      </c>
      <c r="F5414" s="2" t="s">
        <v>17162</v>
      </c>
      <c r="G5414" s="2" t="s">
        <v>17163</v>
      </c>
      <c r="H5414" s="2" t="s">
        <v>17164</v>
      </c>
      <c r="I5414" s="2" t="s">
        <v>17165</v>
      </c>
      <c r="J5414" s="2" t="s">
        <v>17166</v>
      </c>
      <c r="K5414" s="2" t="e">
        <f>RIGHT(I5414,LEN(I5414)-SEARCH("[",I5414))</f>
        <v>#VALUE!</v>
      </c>
      <c r="L5414" s="2" t="e">
        <f t="shared" si="172"/>
        <v>#VALUE!</v>
      </c>
      <c r="M5414" s="2" t="s">
        <v>42</v>
      </c>
      <c r="N5414" s="2" t="e">
        <f t="shared" si="173"/>
        <v>#VALUE!</v>
      </c>
      <c r="O5414" s="2"/>
      <c r="P5414" s="2"/>
      <c r="Q5414" s="2" t="s">
        <v>43</v>
      </c>
      <c r="R5414" s="2"/>
      <c r="S5414" s="2"/>
      <c r="T5414" s="2"/>
      <c r="U5414" s="2" t="s">
        <v>30</v>
      </c>
      <c r="V5414" s="2" t="s">
        <v>31</v>
      </c>
      <c r="W5414" s="2" t="s">
        <v>32</v>
      </c>
      <c r="X5414" s="2" t="s">
        <v>1167</v>
      </c>
    </row>
    <row r="5415" spans="1:24" hidden="1">
      <c r="A5415" s="2">
        <v>18613</v>
      </c>
      <c r="B5415" s="2" t="s">
        <v>17167</v>
      </c>
      <c r="C5415" s="2"/>
      <c r="D5415" s="2" t="s">
        <v>139</v>
      </c>
      <c r="E5415" s="2" t="s">
        <v>17048</v>
      </c>
      <c r="F5415" s="2" t="s">
        <v>17168</v>
      </c>
      <c r="G5415" s="2" t="s">
        <v>17169</v>
      </c>
      <c r="H5415" s="2" t="s">
        <v>17170</v>
      </c>
      <c r="I5415" s="2" t="s">
        <v>17171</v>
      </c>
      <c r="J5415" s="2" t="s">
        <v>17172</v>
      </c>
      <c r="K5415" s="2" t="e">
        <f>RIGHT(I5415,LEN(I5415)-SEARCH("[",I5415))</f>
        <v>#VALUE!</v>
      </c>
      <c r="L5415" s="2" t="e">
        <f t="shared" si="172"/>
        <v>#VALUE!</v>
      </c>
      <c r="M5415" s="2" t="s">
        <v>42</v>
      </c>
      <c r="N5415" s="2" t="e">
        <f t="shared" si="173"/>
        <v>#VALUE!</v>
      </c>
      <c r="O5415" s="2"/>
      <c r="P5415" s="2"/>
      <c r="Q5415" s="2" t="s">
        <v>43</v>
      </c>
      <c r="R5415" s="2"/>
      <c r="S5415" s="2"/>
      <c r="T5415" s="2"/>
      <c r="U5415" s="2" t="s">
        <v>30</v>
      </c>
      <c r="V5415" s="2" t="s">
        <v>31</v>
      </c>
      <c r="W5415" s="2" t="s">
        <v>32</v>
      </c>
      <c r="X5415" s="2" t="s">
        <v>1167</v>
      </c>
    </row>
    <row r="5416" spans="1:24" hidden="1">
      <c r="A5416" s="2">
        <v>18612</v>
      </c>
      <c r="B5416" s="2" t="s">
        <v>17173</v>
      </c>
      <c r="C5416" s="2"/>
      <c r="D5416" s="2" t="s">
        <v>139</v>
      </c>
      <c r="E5416" s="2" t="s">
        <v>17048</v>
      </c>
      <c r="F5416" s="2" t="s">
        <v>17174</v>
      </c>
      <c r="G5416" s="2" t="s">
        <v>17175</v>
      </c>
      <c r="H5416" s="2" t="s">
        <v>17176</v>
      </c>
      <c r="I5416" s="2" t="s">
        <v>17177</v>
      </c>
      <c r="J5416" s="2" t="s">
        <v>10771</v>
      </c>
      <c r="K5416" s="2" t="e">
        <f>RIGHT(I5416,LEN(I5416)-SEARCH("[",I5416))</f>
        <v>#VALUE!</v>
      </c>
      <c r="L5416" s="2" t="e">
        <f t="shared" si="172"/>
        <v>#VALUE!</v>
      </c>
      <c r="M5416" s="2" t="s">
        <v>42</v>
      </c>
      <c r="N5416" s="2" t="e">
        <f t="shared" si="173"/>
        <v>#VALUE!</v>
      </c>
      <c r="O5416" s="2"/>
      <c r="P5416" s="2"/>
      <c r="Q5416" s="2" t="s">
        <v>43</v>
      </c>
      <c r="R5416" s="2"/>
      <c r="S5416" s="2"/>
      <c r="T5416" s="2"/>
      <c r="U5416" s="2" t="s">
        <v>30</v>
      </c>
      <c r="V5416" s="2" t="s">
        <v>31</v>
      </c>
      <c r="W5416" s="2" t="s">
        <v>32</v>
      </c>
      <c r="X5416" s="2" t="s">
        <v>1167</v>
      </c>
    </row>
    <row r="5417" spans="1:24" hidden="1">
      <c r="A5417" s="2">
        <v>18611</v>
      </c>
      <c r="B5417" s="2" t="s">
        <v>17178</v>
      </c>
      <c r="C5417" s="2"/>
      <c r="D5417" s="2" t="s">
        <v>139</v>
      </c>
      <c r="E5417" s="2" t="s">
        <v>17048</v>
      </c>
      <c r="F5417" s="2" t="s">
        <v>17179</v>
      </c>
      <c r="G5417" s="2" t="s">
        <v>17180</v>
      </c>
      <c r="H5417" s="2" t="s">
        <v>17181</v>
      </c>
      <c r="I5417" s="2" t="s">
        <v>17182</v>
      </c>
      <c r="J5417" s="2" t="s">
        <v>6555</v>
      </c>
      <c r="K5417" s="2" t="e">
        <f>RIGHT(I5417,LEN(I5417)-SEARCH("[",I5417))</f>
        <v>#VALUE!</v>
      </c>
      <c r="L5417" s="2" t="e">
        <f t="shared" si="172"/>
        <v>#VALUE!</v>
      </c>
      <c r="M5417" s="2" t="s">
        <v>42</v>
      </c>
      <c r="N5417" s="2" t="e">
        <f t="shared" si="173"/>
        <v>#VALUE!</v>
      </c>
      <c r="O5417" s="2"/>
      <c r="P5417" s="2"/>
      <c r="Q5417" s="2" t="s">
        <v>43</v>
      </c>
      <c r="R5417" s="2"/>
      <c r="S5417" s="2"/>
      <c r="T5417" s="2"/>
      <c r="U5417" s="2" t="s">
        <v>30</v>
      </c>
      <c r="V5417" s="2" t="s">
        <v>31</v>
      </c>
      <c r="W5417" s="2" t="s">
        <v>32</v>
      </c>
      <c r="X5417" s="2" t="s">
        <v>1167</v>
      </c>
    </row>
    <row r="5418" spans="1:24" hidden="1">
      <c r="A5418" s="2">
        <v>18630</v>
      </c>
      <c r="B5418" s="2" t="s">
        <v>17183</v>
      </c>
      <c r="C5418" s="2"/>
      <c r="D5418" s="2" t="s">
        <v>22</v>
      </c>
      <c r="E5418" s="2" t="s">
        <v>17048</v>
      </c>
      <c r="F5418" s="2" t="s">
        <v>17184</v>
      </c>
      <c r="G5418" s="2" t="s">
        <v>17185</v>
      </c>
      <c r="H5418" s="2" t="s">
        <v>17186</v>
      </c>
      <c r="I5418" s="2" t="s">
        <v>17187</v>
      </c>
      <c r="J5418" s="2" t="s">
        <v>17188</v>
      </c>
      <c r="K5418" s="2" t="e">
        <f>RIGHT(I5418,LEN(I5418)-SEARCH("[",I5418))</f>
        <v>#VALUE!</v>
      </c>
      <c r="L5418" s="2" t="e">
        <f t="shared" si="172"/>
        <v>#VALUE!</v>
      </c>
      <c r="M5418" s="2" t="s">
        <v>42</v>
      </c>
      <c r="N5418" s="2" t="e">
        <f t="shared" si="173"/>
        <v>#VALUE!</v>
      </c>
      <c r="O5418" s="2"/>
      <c r="P5418" s="2"/>
      <c r="Q5418" s="2" t="s">
        <v>43</v>
      </c>
      <c r="R5418" s="2"/>
      <c r="S5418" s="2"/>
      <c r="T5418" s="2"/>
      <c r="U5418" s="2" t="s">
        <v>30</v>
      </c>
      <c r="V5418" s="2" t="s">
        <v>31</v>
      </c>
      <c r="W5418" s="2" t="s">
        <v>32</v>
      </c>
      <c r="X5418" s="2" t="s">
        <v>1167</v>
      </c>
    </row>
    <row r="5419" spans="1:24" hidden="1">
      <c r="A5419" s="2">
        <v>18633</v>
      </c>
      <c r="B5419" s="2" t="s">
        <v>17189</v>
      </c>
      <c r="C5419" s="2"/>
      <c r="D5419" s="2" t="s">
        <v>22</v>
      </c>
      <c r="E5419" s="2" t="s">
        <v>17048</v>
      </c>
      <c r="F5419" s="2" t="s">
        <v>17190</v>
      </c>
      <c r="G5419" s="2" t="s">
        <v>17191</v>
      </c>
      <c r="H5419" s="2" t="s">
        <v>17192</v>
      </c>
      <c r="I5419" s="2" t="s">
        <v>17193</v>
      </c>
      <c r="J5419" s="2" t="s">
        <v>17194</v>
      </c>
      <c r="K5419" s="2" t="e">
        <f>RIGHT(I5419,LEN(I5419)-SEARCH("[",I5419))</f>
        <v>#VALUE!</v>
      </c>
      <c r="L5419" s="2" t="e">
        <f t="shared" si="172"/>
        <v>#VALUE!</v>
      </c>
      <c r="M5419" s="2" t="s">
        <v>42</v>
      </c>
      <c r="N5419" s="2" t="e">
        <f t="shared" si="173"/>
        <v>#VALUE!</v>
      </c>
      <c r="O5419" s="2"/>
      <c r="P5419" s="2"/>
      <c r="Q5419" s="2" t="s">
        <v>43</v>
      </c>
      <c r="R5419" s="2"/>
      <c r="S5419" s="2"/>
      <c r="T5419" s="2"/>
      <c r="U5419" s="2" t="s">
        <v>30</v>
      </c>
      <c r="V5419" s="2" t="s">
        <v>31</v>
      </c>
      <c r="W5419" s="2" t="s">
        <v>32</v>
      </c>
      <c r="X5419" s="2" t="s">
        <v>1167</v>
      </c>
    </row>
    <row r="5420" spans="1:24" hidden="1">
      <c r="A5420" s="2">
        <v>18628</v>
      </c>
      <c r="B5420" s="2" t="s">
        <v>17195</v>
      </c>
      <c r="C5420" s="2"/>
      <c r="D5420" s="2" t="s">
        <v>22</v>
      </c>
      <c r="E5420" s="2" t="s">
        <v>17048</v>
      </c>
      <c r="F5420" s="2" t="s">
        <v>17196</v>
      </c>
      <c r="G5420" s="2" t="s">
        <v>17197</v>
      </c>
      <c r="H5420" s="2" t="s">
        <v>17198</v>
      </c>
      <c r="I5420" s="2" t="s">
        <v>17199</v>
      </c>
      <c r="J5420" s="2" t="s">
        <v>17200</v>
      </c>
      <c r="K5420" s="2" t="e">
        <f>RIGHT(I5420,LEN(I5420)-SEARCH("[",I5420))</f>
        <v>#VALUE!</v>
      </c>
      <c r="L5420" s="2" t="e">
        <f t="shared" si="172"/>
        <v>#VALUE!</v>
      </c>
      <c r="M5420" s="2" t="s">
        <v>42</v>
      </c>
      <c r="N5420" s="2" t="e">
        <f t="shared" si="173"/>
        <v>#VALUE!</v>
      </c>
      <c r="O5420" s="2"/>
      <c r="P5420" s="2"/>
      <c r="Q5420" s="2" t="s">
        <v>43</v>
      </c>
      <c r="R5420" s="2"/>
      <c r="S5420" s="2"/>
      <c r="T5420" s="2"/>
      <c r="U5420" s="2" t="s">
        <v>30</v>
      </c>
      <c r="V5420" s="2" t="s">
        <v>31</v>
      </c>
      <c r="W5420" s="2" t="s">
        <v>32</v>
      </c>
      <c r="X5420" s="2" t="s">
        <v>1167</v>
      </c>
    </row>
    <row r="5421" spans="1:24" hidden="1">
      <c r="A5421" s="2">
        <v>18625</v>
      </c>
      <c r="B5421" s="2" t="s">
        <v>17201</v>
      </c>
      <c r="C5421" s="2"/>
      <c r="D5421" s="2" t="s">
        <v>22</v>
      </c>
      <c r="E5421" s="2" t="s">
        <v>17048</v>
      </c>
      <c r="F5421" s="2" t="s">
        <v>17202</v>
      </c>
      <c r="G5421" s="2" t="s">
        <v>17197</v>
      </c>
      <c r="H5421" s="2" t="s">
        <v>17198</v>
      </c>
      <c r="I5421" s="2" t="s">
        <v>17203</v>
      </c>
      <c r="J5421" s="2" t="s">
        <v>7054</v>
      </c>
      <c r="K5421" s="2" t="e">
        <f>RIGHT(I5421,LEN(I5421)-SEARCH("[",I5421))</f>
        <v>#VALUE!</v>
      </c>
      <c r="L5421" s="2" t="e">
        <f t="shared" si="172"/>
        <v>#VALUE!</v>
      </c>
      <c r="M5421" s="2" t="s">
        <v>42</v>
      </c>
      <c r="N5421" s="2" t="e">
        <f t="shared" si="173"/>
        <v>#VALUE!</v>
      </c>
      <c r="O5421" s="2"/>
      <c r="P5421" s="2"/>
      <c r="Q5421" s="2" t="s">
        <v>43</v>
      </c>
      <c r="R5421" s="2"/>
      <c r="S5421" s="2"/>
      <c r="T5421" s="2"/>
      <c r="U5421" s="2" t="s">
        <v>30</v>
      </c>
      <c r="V5421" s="2" t="s">
        <v>31</v>
      </c>
      <c r="W5421" s="2" t="s">
        <v>32</v>
      </c>
      <c r="X5421" s="2" t="s">
        <v>1167</v>
      </c>
    </row>
    <row r="5422" spans="1:24" hidden="1">
      <c r="A5422" s="2">
        <v>18591</v>
      </c>
      <c r="B5422" s="2" t="s">
        <v>17204</v>
      </c>
      <c r="C5422" s="2"/>
      <c r="D5422" s="2" t="s">
        <v>22</v>
      </c>
      <c r="E5422" s="2" t="s">
        <v>17048</v>
      </c>
      <c r="F5422" s="2" t="s">
        <v>17205</v>
      </c>
      <c r="G5422" s="2" t="s">
        <v>1069</v>
      </c>
      <c r="H5422" s="2" t="s">
        <v>17206</v>
      </c>
      <c r="I5422" s="2" t="s">
        <v>17207</v>
      </c>
      <c r="J5422" s="2" t="s">
        <v>17208</v>
      </c>
      <c r="K5422" s="2" t="e">
        <f>RIGHT(I5422,LEN(I5422)-SEARCH("[",I5422))</f>
        <v>#VALUE!</v>
      </c>
      <c r="L5422" s="2" t="e">
        <f t="shared" si="172"/>
        <v>#VALUE!</v>
      </c>
      <c r="M5422" s="2" t="s">
        <v>42</v>
      </c>
      <c r="N5422" s="2" t="e">
        <f t="shared" si="173"/>
        <v>#VALUE!</v>
      </c>
      <c r="O5422" s="2"/>
      <c r="P5422" s="2"/>
      <c r="Q5422" s="2" t="s">
        <v>43</v>
      </c>
      <c r="R5422" s="2"/>
      <c r="S5422" s="2"/>
      <c r="T5422" s="2"/>
      <c r="U5422" s="2" t="s">
        <v>30</v>
      </c>
      <c r="V5422" s="2" t="s">
        <v>31</v>
      </c>
      <c r="W5422" s="2" t="s">
        <v>32</v>
      </c>
      <c r="X5422" s="2" t="s">
        <v>1167</v>
      </c>
    </row>
    <row r="5423" spans="1:24" hidden="1">
      <c r="A5423" s="2">
        <v>18590</v>
      </c>
      <c r="B5423" s="2" t="s">
        <v>17209</v>
      </c>
      <c r="C5423" s="2"/>
      <c r="D5423" s="2" t="s">
        <v>818</v>
      </c>
      <c r="E5423" s="2" t="s">
        <v>17048</v>
      </c>
      <c r="F5423" s="2" t="s">
        <v>17210</v>
      </c>
      <c r="G5423" s="2" t="s">
        <v>820</v>
      </c>
      <c r="H5423" s="2" t="s">
        <v>17211</v>
      </c>
      <c r="I5423" s="2" t="s">
        <v>17212</v>
      </c>
      <c r="J5423" s="2" t="s">
        <v>17213</v>
      </c>
      <c r="K5423" s="2" t="e">
        <f>RIGHT(I5423,LEN(I5423)-SEARCH("[",I5423))</f>
        <v>#VALUE!</v>
      </c>
      <c r="L5423" s="2" t="e">
        <f t="shared" si="172"/>
        <v>#VALUE!</v>
      </c>
      <c r="M5423" s="2" t="s">
        <v>42</v>
      </c>
      <c r="N5423" s="2" t="e">
        <f t="shared" si="173"/>
        <v>#VALUE!</v>
      </c>
      <c r="O5423" s="2"/>
      <c r="P5423" s="2"/>
      <c r="Q5423" s="2" t="s">
        <v>43</v>
      </c>
      <c r="R5423" s="2"/>
      <c r="S5423" s="2"/>
      <c r="T5423" s="2"/>
      <c r="U5423" s="2" t="s">
        <v>30</v>
      </c>
      <c r="V5423" s="2" t="s">
        <v>31</v>
      </c>
      <c r="W5423" s="2" t="s">
        <v>32</v>
      </c>
      <c r="X5423" s="2" t="s">
        <v>1167</v>
      </c>
    </row>
    <row r="5424" spans="1:24" hidden="1">
      <c r="A5424" s="2">
        <v>18617</v>
      </c>
      <c r="B5424" s="2" t="s">
        <v>17214</v>
      </c>
      <c r="C5424" s="2"/>
      <c r="D5424" s="2" t="s">
        <v>1473</v>
      </c>
      <c r="E5424" s="2" t="s">
        <v>17048</v>
      </c>
      <c r="F5424" s="2" t="s">
        <v>17215</v>
      </c>
      <c r="G5424" s="2" t="s">
        <v>17216</v>
      </c>
      <c r="H5424" s="2" t="s">
        <v>17217</v>
      </c>
      <c r="I5424" s="2" t="s">
        <v>17218</v>
      </c>
      <c r="J5424" s="2" t="s">
        <v>17057</v>
      </c>
      <c r="K5424" s="2" t="e">
        <f>RIGHT(I5424,LEN(I5424)-SEARCH("[",I5424))</f>
        <v>#VALUE!</v>
      </c>
      <c r="L5424" s="2" t="e">
        <f t="shared" si="172"/>
        <v>#VALUE!</v>
      </c>
      <c r="M5424" s="2" t="s">
        <v>42</v>
      </c>
      <c r="N5424" s="2" t="e">
        <f t="shared" si="173"/>
        <v>#VALUE!</v>
      </c>
      <c r="O5424" s="2"/>
      <c r="P5424" s="2"/>
      <c r="Q5424" s="2" t="s">
        <v>43</v>
      </c>
      <c r="R5424" s="2"/>
      <c r="S5424" s="2"/>
      <c r="T5424" s="2"/>
      <c r="U5424" s="2" t="s">
        <v>30</v>
      </c>
      <c r="V5424" s="2" t="s">
        <v>31</v>
      </c>
      <c r="W5424" s="2" t="s">
        <v>32</v>
      </c>
      <c r="X5424" s="2" t="s">
        <v>1167</v>
      </c>
    </row>
    <row r="5425" spans="1:24" hidden="1">
      <c r="A5425" s="2">
        <v>18608</v>
      </c>
      <c r="B5425" s="2" t="s">
        <v>17219</v>
      </c>
      <c r="C5425" s="2"/>
      <c r="D5425" s="2" t="s">
        <v>139</v>
      </c>
      <c r="E5425" s="2" t="s">
        <v>17048</v>
      </c>
      <c r="F5425" s="2" t="s">
        <v>17220</v>
      </c>
      <c r="G5425" s="2" t="s">
        <v>17221</v>
      </c>
      <c r="H5425" s="2" t="s">
        <v>17222</v>
      </c>
      <c r="I5425" s="2" t="s">
        <v>17223</v>
      </c>
      <c r="J5425" s="2" t="s">
        <v>17224</v>
      </c>
      <c r="K5425" s="2" t="e">
        <f>RIGHT(I5425,LEN(I5425)-SEARCH("[",I5425))</f>
        <v>#VALUE!</v>
      </c>
      <c r="L5425" s="2" t="e">
        <f t="shared" si="172"/>
        <v>#VALUE!</v>
      </c>
      <c r="M5425" s="2" t="s">
        <v>42</v>
      </c>
      <c r="N5425" s="2" t="e">
        <f t="shared" si="173"/>
        <v>#VALUE!</v>
      </c>
      <c r="O5425" s="2"/>
      <c r="P5425" s="2"/>
      <c r="Q5425" s="2" t="s">
        <v>43</v>
      </c>
      <c r="R5425" s="2"/>
      <c r="S5425" s="2"/>
      <c r="T5425" s="2"/>
      <c r="U5425" s="2" t="s">
        <v>30</v>
      </c>
      <c r="V5425" s="2" t="s">
        <v>31</v>
      </c>
      <c r="W5425" s="2" t="s">
        <v>32</v>
      </c>
      <c r="X5425" s="2" t="s">
        <v>1167</v>
      </c>
    </row>
    <row r="5426" spans="1:24" hidden="1">
      <c r="A5426" s="2">
        <v>18588</v>
      </c>
      <c r="B5426" s="2" t="s">
        <v>17225</v>
      </c>
      <c r="C5426" s="2"/>
      <c r="D5426" s="2" t="s">
        <v>139</v>
      </c>
      <c r="E5426" s="2" t="s">
        <v>17048</v>
      </c>
      <c r="F5426" s="2" t="s">
        <v>17226</v>
      </c>
      <c r="G5426" s="2" t="s">
        <v>17227</v>
      </c>
      <c r="H5426" s="2" t="s">
        <v>17228</v>
      </c>
      <c r="I5426" s="2" t="s">
        <v>17229</v>
      </c>
      <c r="J5426" s="2" t="s">
        <v>17230</v>
      </c>
      <c r="K5426" s="2" t="e">
        <f>RIGHT(I5426,LEN(I5426)-SEARCH("[",I5426))</f>
        <v>#VALUE!</v>
      </c>
      <c r="L5426" s="2" t="e">
        <f t="shared" si="172"/>
        <v>#VALUE!</v>
      </c>
      <c r="M5426" s="2" t="s">
        <v>42</v>
      </c>
      <c r="N5426" s="2" t="e">
        <f t="shared" si="173"/>
        <v>#VALUE!</v>
      </c>
      <c r="O5426" s="2"/>
      <c r="P5426" s="2"/>
      <c r="Q5426" s="2" t="s">
        <v>43</v>
      </c>
      <c r="R5426" s="2"/>
      <c r="S5426" s="2"/>
      <c r="T5426" s="2"/>
      <c r="U5426" s="2" t="s">
        <v>30</v>
      </c>
      <c r="V5426" s="2" t="s">
        <v>31</v>
      </c>
      <c r="W5426" s="2" t="s">
        <v>32</v>
      </c>
      <c r="X5426" s="2" t="s">
        <v>1167</v>
      </c>
    </row>
    <row r="5427" spans="1:24" hidden="1">
      <c r="A5427" s="2">
        <v>18615</v>
      </c>
      <c r="B5427" s="2" t="s">
        <v>17231</v>
      </c>
      <c r="C5427" s="2"/>
      <c r="D5427" s="2" t="s">
        <v>57</v>
      </c>
      <c r="E5427" s="2" t="s">
        <v>17048</v>
      </c>
      <c r="F5427" s="2" t="s">
        <v>17232</v>
      </c>
      <c r="G5427" s="2" t="s">
        <v>3338</v>
      </c>
      <c r="H5427" s="2" t="s">
        <v>17233</v>
      </c>
      <c r="I5427" s="2" t="s">
        <v>17234</v>
      </c>
      <c r="J5427" s="2" t="s">
        <v>17235</v>
      </c>
      <c r="K5427" s="2" t="e">
        <f>RIGHT(I5427,LEN(I5427)-SEARCH("[",I5427))</f>
        <v>#VALUE!</v>
      </c>
      <c r="L5427" s="2" t="e">
        <f t="shared" si="172"/>
        <v>#VALUE!</v>
      </c>
      <c r="M5427" s="2" t="s">
        <v>42</v>
      </c>
      <c r="N5427" s="2" t="e">
        <f t="shared" si="173"/>
        <v>#VALUE!</v>
      </c>
      <c r="O5427" s="2"/>
      <c r="P5427" s="2"/>
      <c r="Q5427" s="2" t="s">
        <v>43</v>
      </c>
      <c r="R5427" s="2"/>
      <c r="S5427" s="2"/>
      <c r="T5427" s="2"/>
      <c r="U5427" s="2" t="s">
        <v>30</v>
      </c>
      <c r="V5427" s="2" t="s">
        <v>31</v>
      </c>
      <c r="W5427" s="2" t="s">
        <v>32</v>
      </c>
      <c r="X5427" s="2" t="s">
        <v>1167</v>
      </c>
    </row>
    <row r="5428" spans="1:24" hidden="1">
      <c r="A5428" s="2">
        <v>18632</v>
      </c>
      <c r="B5428" s="2" t="s">
        <v>17236</v>
      </c>
      <c r="C5428" s="2"/>
      <c r="D5428" s="2" t="s">
        <v>22</v>
      </c>
      <c r="E5428" s="2" t="s">
        <v>17048</v>
      </c>
      <c r="F5428" s="2" t="s">
        <v>17237</v>
      </c>
      <c r="G5428" s="2" t="s">
        <v>17238</v>
      </c>
      <c r="H5428" s="2" t="s">
        <v>17239</v>
      </c>
      <c r="I5428" s="2" t="s">
        <v>17240</v>
      </c>
      <c r="J5428" s="2" t="s">
        <v>17241</v>
      </c>
      <c r="K5428" s="2" t="e">
        <f>RIGHT(I5428,LEN(I5428)-SEARCH("[",I5428))</f>
        <v>#VALUE!</v>
      </c>
      <c r="L5428" s="2" t="e">
        <f t="shared" si="172"/>
        <v>#VALUE!</v>
      </c>
      <c r="M5428" s="2" t="s">
        <v>42</v>
      </c>
      <c r="N5428" s="2" t="e">
        <f t="shared" si="173"/>
        <v>#VALUE!</v>
      </c>
      <c r="O5428" s="2"/>
      <c r="P5428" s="2"/>
      <c r="Q5428" s="2" t="s">
        <v>43</v>
      </c>
      <c r="R5428" s="2"/>
      <c r="S5428" s="2"/>
      <c r="T5428" s="2"/>
      <c r="U5428" s="2" t="s">
        <v>30</v>
      </c>
      <c r="V5428" s="2" t="s">
        <v>31</v>
      </c>
      <c r="W5428" s="2" t="s">
        <v>32</v>
      </c>
      <c r="X5428" s="2" t="s">
        <v>1167</v>
      </c>
    </row>
    <row r="5429" spans="1:24" hidden="1">
      <c r="A5429" s="2">
        <v>18626</v>
      </c>
      <c r="B5429" s="2" t="s">
        <v>17242</v>
      </c>
      <c r="C5429" s="2"/>
      <c r="D5429" s="2" t="s">
        <v>22</v>
      </c>
      <c r="E5429" s="2" t="s">
        <v>17048</v>
      </c>
      <c r="F5429" s="2" t="s">
        <v>17243</v>
      </c>
      <c r="G5429" s="2" t="s">
        <v>17244</v>
      </c>
      <c r="H5429" s="2" t="s">
        <v>17245</v>
      </c>
      <c r="I5429" s="2" t="s">
        <v>17246</v>
      </c>
      <c r="J5429" s="2" t="s">
        <v>17069</v>
      </c>
      <c r="K5429" s="2" t="e">
        <f>RIGHT(I5429,LEN(I5429)-SEARCH("[",I5429))</f>
        <v>#VALUE!</v>
      </c>
      <c r="L5429" s="2" t="e">
        <f t="shared" si="172"/>
        <v>#VALUE!</v>
      </c>
      <c r="M5429" s="2" t="s">
        <v>42</v>
      </c>
      <c r="N5429" s="2" t="e">
        <f t="shared" si="173"/>
        <v>#VALUE!</v>
      </c>
      <c r="O5429" s="2"/>
      <c r="P5429" s="2"/>
      <c r="Q5429" s="2" t="s">
        <v>43</v>
      </c>
      <c r="R5429" s="2"/>
      <c r="S5429" s="2"/>
      <c r="T5429" s="2"/>
      <c r="U5429" s="2" t="s">
        <v>30</v>
      </c>
      <c r="V5429" s="2" t="s">
        <v>31</v>
      </c>
      <c r="W5429" s="2" t="s">
        <v>32</v>
      </c>
      <c r="X5429" s="2" t="s">
        <v>1167</v>
      </c>
    </row>
    <row r="5430" spans="1:24" hidden="1">
      <c r="A5430" s="2">
        <v>18599</v>
      </c>
      <c r="B5430" s="2" t="s">
        <v>17247</v>
      </c>
      <c r="C5430" s="2"/>
      <c r="D5430" s="2" t="s">
        <v>57</v>
      </c>
      <c r="E5430" s="2" t="s">
        <v>17048</v>
      </c>
      <c r="F5430" s="2" t="s">
        <v>17248</v>
      </c>
      <c r="G5430" s="2" t="s">
        <v>6831</v>
      </c>
      <c r="H5430" s="2" t="s">
        <v>17249</v>
      </c>
      <c r="I5430" s="2" t="s">
        <v>17250</v>
      </c>
      <c r="J5430" s="2" t="s">
        <v>17251</v>
      </c>
      <c r="K5430" s="2" t="e">
        <f>RIGHT(I5430,LEN(I5430)-SEARCH("[",I5430))</f>
        <v>#VALUE!</v>
      </c>
      <c r="L5430" s="2" t="e">
        <f t="shared" si="172"/>
        <v>#VALUE!</v>
      </c>
      <c r="M5430" s="2" t="s">
        <v>42</v>
      </c>
      <c r="N5430" s="2" t="e">
        <f t="shared" si="173"/>
        <v>#VALUE!</v>
      </c>
      <c r="O5430" s="2"/>
      <c r="P5430" s="2"/>
      <c r="Q5430" s="2" t="s">
        <v>43</v>
      </c>
      <c r="R5430" s="2"/>
      <c r="S5430" s="2"/>
      <c r="T5430" s="2"/>
      <c r="U5430" s="2" t="s">
        <v>30</v>
      </c>
      <c r="V5430" s="2" t="s">
        <v>31</v>
      </c>
      <c r="W5430" s="2" t="s">
        <v>32</v>
      </c>
      <c r="X5430" s="2" t="s">
        <v>1167</v>
      </c>
    </row>
    <row r="5431" spans="1:24" hidden="1">
      <c r="A5431" s="2">
        <v>18602</v>
      </c>
      <c r="B5431" s="2" t="s">
        <v>17268</v>
      </c>
      <c r="C5431" s="2"/>
      <c r="D5431" s="2" t="s">
        <v>57</v>
      </c>
      <c r="E5431" s="2" t="s">
        <v>17048</v>
      </c>
      <c r="F5431" s="2" t="s">
        <v>17269</v>
      </c>
      <c r="G5431" s="2" t="s">
        <v>17270</v>
      </c>
      <c r="H5431" s="2" t="s">
        <v>17271</v>
      </c>
      <c r="I5431" s="2" t="s">
        <v>17272</v>
      </c>
      <c r="J5431" s="2" t="s">
        <v>17273</v>
      </c>
      <c r="K5431" s="2" t="e">
        <f>RIGHT(I5431,LEN(I5431)-SEARCH("[",I5431))</f>
        <v>#VALUE!</v>
      </c>
      <c r="L5431" s="2" t="e">
        <f t="shared" si="172"/>
        <v>#VALUE!</v>
      </c>
      <c r="M5431" s="2" t="s">
        <v>42</v>
      </c>
      <c r="N5431" s="2" t="e">
        <f t="shared" si="173"/>
        <v>#VALUE!</v>
      </c>
      <c r="O5431" s="2"/>
      <c r="P5431" s="2"/>
      <c r="Q5431" s="2" t="s">
        <v>43</v>
      </c>
      <c r="R5431" s="2"/>
      <c r="S5431" s="2"/>
      <c r="T5431" s="2"/>
      <c r="U5431" s="2" t="s">
        <v>30</v>
      </c>
      <c r="V5431" s="2" t="s">
        <v>31</v>
      </c>
      <c r="W5431" s="2" t="s">
        <v>32</v>
      </c>
      <c r="X5431" s="2" t="s">
        <v>1167</v>
      </c>
    </row>
    <row r="5432" spans="1:24" hidden="1">
      <c r="A5432" s="2">
        <v>18597</v>
      </c>
      <c r="B5432" s="2" t="s">
        <v>17274</v>
      </c>
      <c r="C5432" s="2"/>
      <c r="D5432" s="2" t="s">
        <v>57</v>
      </c>
      <c r="E5432" s="2" t="s">
        <v>17048</v>
      </c>
      <c r="F5432" s="2" t="s">
        <v>17275</v>
      </c>
      <c r="G5432" s="2" t="s">
        <v>15892</v>
      </c>
      <c r="H5432" s="2" t="s">
        <v>17276</v>
      </c>
      <c r="I5432" s="2" t="s">
        <v>17277</v>
      </c>
      <c r="J5432" s="2" t="s">
        <v>17100</v>
      </c>
      <c r="K5432" s="2" t="e">
        <f>RIGHT(I5432,LEN(I5432)-SEARCH("[",I5432))</f>
        <v>#VALUE!</v>
      </c>
      <c r="L5432" s="2" t="e">
        <f t="shared" si="172"/>
        <v>#VALUE!</v>
      </c>
      <c r="M5432" s="2" t="s">
        <v>42</v>
      </c>
      <c r="N5432" s="2" t="e">
        <f t="shared" si="173"/>
        <v>#VALUE!</v>
      </c>
      <c r="O5432" s="2"/>
      <c r="P5432" s="2"/>
      <c r="Q5432" s="2" t="s">
        <v>43</v>
      </c>
      <c r="R5432" s="2"/>
      <c r="S5432" s="2"/>
      <c r="T5432" s="2"/>
      <c r="U5432" s="2" t="s">
        <v>30</v>
      </c>
      <c r="V5432" s="2" t="s">
        <v>31</v>
      </c>
      <c r="W5432" s="2" t="s">
        <v>32</v>
      </c>
      <c r="X5432" s="2" t="s">
        <v>1167</v>
      </c>
    </row>
    <row r="5433" spans="1:24" hidden="1">
      <c r="A5433" s="2">
        <v>18595</v>
      </c>
      <c r="B5433" s="2" t="s">
        <v>17278</v>
      </c>
      <c r="C5433" s="2"/>
      <c r="D5433" s="2" t="s">
        <v>57</v>
      </c>
      <c r="E5433" s="2" t="s">
        <v>17048</v>
      </c>
      <c r="F5433" s="2" t="s">
        <v>17279</v>
      </c>
      <c r="G5433" s="2" t="s">
        <v>3953</v>
      </c>
      <c r="H5433" s="2" t="s">
        <v>17280</v>
      </c>
      <c r="I5433" s="2" t="s">
        <v>17281</v>
      </c>
      <c r="J5433" s="2" t="s">
        <v>17282</v>
      </c>
      <c r="K5433" s="2" t="e">
        <f>RIGHT(I5433,LEN(I5433)-SEARCH("[",I5433))</f>
        <v>#VALUE!</v>
      </c>
      <c r="L5433" s="2" t="e">
        <f t="shared" si="172"/>
        <v>#VALUE!</v>
      </c>
      <c r="M5433" s="2" t="s">
        <v>42</v>
      </c>
      <c r="N5433" s="2" t="e">
        <f t="shared" si="173"/>
        <v>#VALUE!</v>
      </c>
      <c r="O5433" s="2"/>
      <c r="P5433" s="2"/>
      <c r="Q5433" s="2" t="s">
        <v>43</v>
      </c>
      <c r="R5433" s="2"/>
      <c r="S5433" s="2"/>
      <c r="T5433" s="2"/>
      <c r="U5433" s="2" t="s">
        <v>30</v>
      </c>
      <c r="V5433" s="2" t="s">
        <v>31</v>
      </c>
      <c r="W5433" s="2" t="s">
        <v>32</v>
      </c>
      <c r="X5433" s="2" t="s">
        <v>1167</v>
      </c>
    </row>
    <row r="5434" spans="1:24" hidden="1">
      <c r="A5434" s="2">
        <v>18594</v>
      </c>
      <c r="B5434" s="2" t="s">
        <v>17283</v>
      </c>
      <c r="C5434" s="2"/>
      <c r="D5434" s="2" t="s">
        <v>57</v>
      </c>
      <c r="E5434" s="2" t="s">
        <v>17048</v>
      </c>
      <c r="F5434" s="2" t="s">
        <v>17284</v>
      </c>
      <c r="G5434" s="2" t="s">
        <v>13315</v>
      </c>
      <c r="H5434" s="2" t="s">
        <v>17285</v>
      </c>
      <c r="I5434" s="2" t="s">
        <v>17286</v>
      </c>
      <c r="J5434" s="2" t="s">
        <v>17282</v>
      </c>
      <c r="K5434" s="2" t="e">
        <f>RIGHT(I5434,LEN(I5434)-SEARCH("[",I5434))</f>
        <v>#VALUE!</v>
      </c>
      <c r="L5434" s="2" t="e">
        <f t="shared" si="172"/>
        <v>#VALUE!</v>
      </c>
      <c r="M5434" s="2" t="s">
        <v>42</v>
      </c>
      <c r="N5434" s="2" t="e">
        <f t="shared" si="173"/>
        <v>#VALUE!</v>
      </c>
      <c r="O5434" s="2"/>
      <c r="P5434" s="2"/>
      <c r="Q5434" s="2" t="s">
        <v>43</v>
      </c>
      <c r="R5434" s="2"/>
      <c r="S5434" s="2"/>
      <c r="T5434" s="2"/>
      <c r="U5434" s="2" t="s">
        <v>30</v>
      </c>
      <c r="V5434" s="2" t="s">
        <v>31</v>
      </c>
      <c r="W5434" s="2" t="s">
        <v>32</v>
      </c>
      <c r="X5434" s="2" t="s">
        <v>1167</v>
      </c>
    </row>
    <row r="5435" spans="1:24" hidden="1">
      <c r="A5435" s="2">
        <v>18610</v>
      </c>
      <c r="B5435" s="2" t="s">
        <v>17287</v>
      </c>
      <c r="C5435" s="2"/>
      <c r="D5435" s="2" t="s">
        <v>57</v>
      </c>
      <c r="E5435" s="2" t="s">
        <v>17048</v>
      </c>
      <c r="F5435" s="2" t="s">
        <v>17288</v>
      </c>
      <c r="G5435" s="2" t="s">
        <v>17289</v>
      </c>
      <c r="H5435" s="2" t="s">
        <v>17290</v>
      </c>
      <c r="I5435" s="2" t="s">
        <v>17291</v>
      </c>
      <c r="J5435" s="2" t="s">
        <v>7121</v>
      </c>
      <c r="K5435" s="2" t="e">
        <f>RIGHT(I5435,LEN(I5435)-SEARCH("[",I5435))</f>
        <v>#VALUE!</v>
      </c>
      <c r="L5435" s="2" t="e">
        <f t="shared" si="172"/>
        <v>#VALUE!</v>
      </c>
      <c r="M5435" s="2" t="s">
        <v>42</v>
      </c>
      <c r="N5435" s="2" t="e">
        <f t="shared" si="173"/>
        <v>#VALUE!</v>
      </c>
      <c r="O5435" s="2"/>
      <c r="P5435" s="2"/>
      <c r="Q5435" s="2" t="s">
        <v>43</v>
      </c>
      <c r="R5435" s="2"/>
      <c r="S5435" s="2"/>
      <c r="T5435" s="2"/>
      <c r="U5435" s="2" t="s">
        <v>30</v>
      </c>
      <c r="V5435" s="2" t="s">
        <v>31</v>
      </c>
      <c r="W5435" s="2" t="s">
        <v>32</v>
      </c>
      <c r="X5435" s="2" t="s">
        <v>1167</v>
      </c>
    </row>
    <row r="5436" spans="1:24" hidden="1">
      <c r="A5436" s="2">
        <v>18607</v>
      </c>
      <c r="B5436" s="2" t="s">
        <v>17292</v>
      </c>
      <c r="C5436" s="2"/>
      <c r="D5436" s="2" t="s">
        <v>57</v>
      </c>
      <c r="E5436" s="2" t="s">
        <v>17048</v>
      </c>
      <c r="F5436" s="2" t="s">
        <v>17293</v>
      </c>
      <c r="G5436" s="2" t="s">
        <v>17294</v>
      </c>
      <c r="H5436" s="2" t="s">
        <v>17295</v>
      </c>
      <c r="I5436" s="2" t="s">
        <v>17296</v>
      </c>
      <c r="J5436" s="2" t="s">
        <v>17297</v>
      </c>
      <c r="K5436" s="2" t="e">
        <f>RIGHT(I5436,LEN(I5436)-SEARCH("[",I5436))</f>
        <v>#VALUE!</v>
      </c>
      <c r="L5436" s="2" t="e">
        <f t="shared" si="172"/>
        <v>#VALUE!</v>
      </c>
      <c r="M5436" s="2" t="s">
        <v>42</v>
      </c>
      <c r="N5436" s="2" t="e">
        <f t="shared" si="173"/>
        <v>#VALUE!</v>
      </c>
      <c r="O5436" s="2"/>
      <c r="P5436" s="2"/>
      <c r="Q5436" s="2" t="s">
        <v>43</v>
      </c>
      <c r="R5436" s="2"/>
      <c r="S5436" s="2"/>
      <c r="T5436" s="2"/>
      <c r="U5436" s="2" t="s">
        <v>30</v>
      </c>
      <c r="V5436" s="2" t="s">
        <v>31</v>
      </c>
      <c r="W5436" s="2" t="s">
        <v>32</v>
      </c>
      <c r="X5436" s="2" t="s">
        <v>1167</v>
      </c>
    </row>
    <row r="5437" spans="1:24" hidden="1">
      <c r="A5437" s="2">
        <v>18641</v>
      </c>
      <c r="B5437" s="2" t="s">
        <v>17298</v>
      </c>
      <c r="C5437" s="2"/>
      <c r="D5437" s="2" t="s">
        <v>57</v>
      </c>
      <c r="E5437" s="2" t="s">
        <v>17048</v>
      </c>
      <c r="F5437" s="2" t="s">
        <v>17299</v>
      </c>
      <c r="G5437" s="2" t="s">
        <v>12516</v>
      </c>
      <c r="H5437" s="2" t="s">
        <v>17300</v>
      </c>
      <c r="I5437" s="2" t="s">
        <v>17301</v>
      </c>
      <c r="J5437" s="2" t="s">
        <v>8356</v>
      </c>
      <c r="K5437" s="2" t="e">
        <f>RIGHT(I5437,LEN(I5437)-SEARCH("[",I5437))</f>
        <v>#VALUE!</v>
      </c>
      <c r="L5437" s="2" t="e">
        <f t="shared" si="172"/>
        <v>#VALUE!</v>
      </c>
      <c r="M5437" s="2" t="s">
        <v>42</v>
      </c>
      <c r="N5437" s="2" t="e">
        <f t="shared" si="173"/>
        <v>#VALUE!</v>
      </c>
      <c r="O5437" s="2"/>
      <c r="P5437" s="2"/>
      <c r="Q5437" s="2" t="s">
        <v>43</v>
      </c>
      <c r="R5437" s="2"/>
      <c r="S5437" s="2"/>
      <c r="T5437" s="2"/>
      <c r="U5437" s="2" t="s">
        <v>30</v>
      </c>
      <c r="V5437" s="2" t="s">
        <v>31</v>
      </c>
      <c r="W5437" s="2" t="s">
        <v>32</v>
      </c>
      <c r="X5437" s="2" t="s">
        <v>1167</v>
      </c>
    </row>
    <row r="5438" spans="1:24" hidden="1">
      <c r="A5438" s="2">
        <v>18604</v>
      </c>
      <c r="B5438" s="2" t="s">
        <v>17302</v>
      </c>
      <c r="C5438" s="2"/>
      <c r="D5438" s="2" t="s">
        <v>22</v>
      </c>
      <c r="E5438" s="2" t="s">
        <v>17048</v>
      </c>
      <c r="F5438" s="2" t="s">
        <v>17303</v>
      </c>
      <c r="G5438" s="2" t="s">
        <v>6968</v>
      </c>
      <c r="H5438" s="2" t="s">
        <v>17304</v>
      </c>
      <c r="I5438" s="2" t="s">
        <v>17305</v>
      </c>
      <c r="J5438" s="2" t="s">
        <v>5139</v>
      </c>
      <c r="K5438" s="2" t="e">
        <f>RIGHT(I5438,LEN(I5438)-SEARCH("[",I5438))</f>
        <v>#VALUE!</v>
      </c>
      <c r="L5438" s="2" t="e">
        <f t="shared" si="172"/>
        <v>#VALUE!</v>
      </c>
      <c r="M5438" s="2" t="s">
        <v>42</v>
      </c>
      <c r="N5438" s="2" t="e">
        <f t="shared" si="173"/>
        <v>#VALUE!</v>
      </c>
      <c r="O5438" s="2"/>
      <c r="P5438" s="2"/>
      <c r="Q5438" s="2" t="s">
        <v>43</v>
      </c>
      <c r="R5438" s="2"/>
      <c r="S5438" s="2"/>
      <c r="T5438" s="2"/>
      <c r="U5438" s="2" t="s">
        <v>30</v>
      </c>
      <c r="V5438" s="2" t="s">
        <v>31</v>
      </c>
      <c r="W5438" s="2" t="s">
        <v>32</v>
      </c>
      <c r="X5438" s="2" t="s">
        <v>1167</v>
      </c>
    </row>
    <row r="5439" spans="1:24" hidden="1">
      <c r="A5439" s="2">
        <v>18605</v>
      </c>
      <c r="B5439" s="2" t="s">
        <v>17306</v>
      </c>
      <c r="C5439" s="2"/>
      <c r="D5439" s="2" t="s">
        <v>22</v>
      </c>
      <c r="E5439" s="2" t="s">
        <v>17048</v>
      </c>
      <c r="F5439" s="2" t="s">
        <v>17307</v>
      </c>
      <c r="G5439" s="2" t="s">
        <v>6974</v>
      </c>
      <c r="H5439" s="2" t="s">
        <v>17308</v>
      </c>
      <c r="I5439" s="2" t="s">
        <v>17309</v>
      </c>
      <c r="J5439" s="2" t="s">
        <v>17310</v>
      </c>
      <c r="K5439" s="2" t="e">
        <f>RIGHT(I5439,LEN(I5439)-SEARCH("[",I5439))</f>
        <v>#VALUE!</v>
      </c>
      <c r="L5439" s="2" t="e">
        <f t="shared" si="172"/>
        <v>#VALUE!</v>
      </c>
      <c r="M5439" s="2" t="s">
        <v>42</v>
      </c>
      <c r="N5439" s="2" t="e">
        <f t="shared" si="173"/>
        <v>#VALUE!</v>
      </c>
      <c r="O5439" s="2"/>
      <c r="P5439" s="2"/>
      <c r="Q5439" s="2" t="s">
        <v>43</v>
      </c>
      <c r="R5439" s="2"/>
      <c r="S5439" s="2"/>
      <c r="T5439" s="2"/>
      <c r="U5439" s="2" t="s">
        <v>30</v>
      </c>
      <c r="V5439" s="2" t="s">
        <v>31</v>
      </c>
      <c r="W5439" s="2" t="s">
        <v>32</v>
      </c>
      <c r="X5439" s="2" t="s">
        <v>1167</v>
      </c>
    </row>
    <row r="5440" spans="1:24" hidden="1">
      <c r="A5440" s="2">
        <v>18606</v>
      </c>
      <c r="B5440" s="2" t="s">
        <v>17311</v>
      </c>
      <c r="C5440" s="2"/>
      <c r="D5440" s="2" t="s">
        <v>22</v>
      </c>
      <c r="E5440" s="2" t="s">
        <v>17048</v>
      </c>
      <c r="F5440" s="2" t="s">
        <v>17312</v>
      </c>
      <c r="G5440" s="2" t="s">
        <v>6974</v>
      </c>
      <c r="H5440" s="2" t="s">
        <v>17308</v>
      </c>
      <c r="I5440" s="2" t="s">
        <v>17313</v>
      </c>
      <c r="J5440" s="2" t="s">
        <v>17314</v>
      </c>
      <c r="K5440" s="2" t="e">
        <f>RIGHT(I5440,LEN(I5440)-SEARCH("[",I5440))</f>
        <v>#VALUE!</v>
      </c>
      <c r="L5440" s="2" t="e">
        <f t="shared" si="172"/>
        <v>#VALUE!</v>
      </c>
      <c r="M5440" s="2" t="s">
        <v>42</v>
      </c>
      <c r="N5440" s="2" t="e">
        <f t="shared" si="173"/>
        <v>#VALUE!</v>
      </c>
      <c r="O5440" s="2"/>
      <c r="P5440" s="2"/>
      <c r="Q5440" s="2" t="s">
        <v>43</v>
      </c>
      <c r="R5440" s="2"/>
      <c r="S5440" s="2"/>
      <c r="T5440" s="2"/>
      <c r="U5440" s="2" t="s">
        <v>30</v>
      </c>
      <c r="V5440" s="2" t="s">
        <v>31</v>
      </c>
      <c r="W5440" s="2" t="s">
        <v>32</v>
      </c>
      <c r="X5440" s="2" t="s">
        <v>1167</v>
      </c>
    </row>
    <row r="5441" spans="1:24" hidden="1">
      <c r="A5441" s="2">
        <v>18638</v>
      </c>
      <c r="B5441" s="2" t="s">
        <v>17315</v>
      </c>
      <c r="C5441" s="2"/>
      <c r="D5441" s="2" t="s">
        <v>22</v>
      </c>
      <c r="E5441" s="2" t="s">
        <v>17048</v>
      </c>
      <c r="F5441" s="2" t="s">
        <v>17316</v>
      </c>
      <c r="G5441" s="2" t="s">
        <v>17317</v>
      </c>
      <c r="H5441" s="2" t="s">
        <v>17318</v>
      </c>
      <c r="I5441" s="2" t="s">
        <v>17319</v>
      </c>
      <c r="J5441" s="2" t="s">
        <v>17320</v>
      </c>
      <c r="K5441" s="2" t="e">
        <f>RIGHT(I5441,LEN(I5441)-SEARCH("[",I5441))</f>
        <v>#VALUE!</v>
      </c>
      <c r="L5441" s="2" t="e">
        <f t="shared" si="172"/>
        <v>#VALUE!</v>
      </c>
      <c r="M5441" s="2" t="s">
        <v>42</v>
      </c>
      <c r="N5441" s="2" t="e">
        <f t="shared" si="173"/>
        <v>#VALUE!</v>
      </c>
      <c r="O5441" s="2"/>
      <c r="P5441" s="2"/>
      <c r="Q5441" s="2" t="s">
        <v>43</v>
      </c>
      <c r="R5441" s="2"/>
      <c r="S5441" s="2"/>
      <c r="T5441" s="2"/>
      <c r="U5441" s="2" t="s">
        <v>30</v>
      </c>
      <c r="V5441" s="2" t="s">
        <v>31</v>
      </c>
      <c r="W5441" s="2" t="s">
        <v>32</v>
      </c>
      <c r="X5441" s="2" t="s">
        <v>1167</v>
      </c>
    </row>
    <row r="5442" spans="1:24" hidden="1">
      <c r="A5442" s="2">
        <v>18637</v>
      </c>
      <c r="B5442" s="2" t="s">
        <v>17321</v>
      </c>
      <c r="C5442" s="2"/>
      <c r="D5442" s="2" t="s">
        <v>22</v>
      </c>
      <c r="E5442" s="2" t="s">
        <v>17048</v>
      </c>
      <c r="F5442" s="2" t="s">
        <v>17322</v>
      </c>
      <c r="G5442" s="2" t="s">
        <v>17323</v>
      </c>
      <c r="H5442" s="2" t="s">
        <v>17324</v>
      </c>
      <c r="I5442" s="2" t="s">
        <v>17325</v>
      </c>
      <c r="J5442" s="2" t="s">
        <v>17326</v>
      </c>
      <c r="K5442" s="2" t="e">
        <f>RIGHT(I5442,LEN(I5442)-SEARCH("[",I5442))</f>
        <v>#VALUE!</v>
      </c>
      <c r="L5442" s="2" t="e">
        <f t="shared" si="172"/>
        <v>#VALUE!</v>
      </c>
      <c r="M5442" s="2" t="s">
        <v>42</v>
      </c>
      <c r="N5442" s="2" t="e">
        <f t="shared" si="173"/>
        <v>#VALUE!</v>
      </c>
      <c r="O5442" s="2"/>
      <c r="P5442" s="2"/>
      <c r="Q5442" s="2" t="s">
        <v>43</v>
      </c>
      <c r="R5442" s="2"/>
      <c r="S5442" s="2"/>
      <c r="T5442" s="2"/>
      <c r="U5442" s="2" t="s">
        <v>30</v>
      </c>
      <c r="V5442" s="2" t="s">
        <v>31</v>
      </c>
      <c r="W5442" s="2" t="s">
        <v>32</v>
      </c>
      <c r="X5442" s="2" t="s">
        <v>1167</v>
      </c>
    </row>
    <row r="5443" spans="1:24" hidden="1">
      <c r="A5443" s="2">
        <v>18634</v>
      </c>
      <c r="B5443" s="2" t="s">
        <v>17327</v>
      </c>
      <c r="C5443" s="2"/>
      <c r="D5443" s="2" t="s">
        <v>22</v>
      </c>
      <c r="E5443" s="2" t="s">
        <v>17048</v>
      </c>
      <c r="F5443" s="2" t="s">
        <v>17328</v>
      </c>
      <c r="G5443" s="2" t="s">
        <v>17329</v>
      </c>
      <c r="H5443" s="2" t="s">
        <v>17330</v>
      </c>
      <c r="I5443" s="2" t="s">
        <v>17331</v>
      </c>
      <c r="J5443" s="2" t="s">
        <v>17332</v>
      </c>
      <c r="K5443" s="2" t="e">
        <f>RIGHT(I5443,LEN(I5443)-SEARCH("[",I5443))</f>
        <v>#VALUE!</v>
      </c>
      <c r="L5443" s="2" t="e">
        <f t="shared" si="172"/>
        <v>#VALUE!</v>
      </c>
      <c r="M5443" s="2" t="s">
        <v>42</v>
      </c>
      <c r="N5443" s="2" t="e">
        <f t="shared" si="173"/>
        <v>#VALUE!</v>
      </c>
      <c r="O5443" s="2"/>
      <c r="P5443" s="2"/>
      <c r="Q5443" s="2" t="s">
        <v>43</v>
      </c>
      <c r="R5443" s="2"/>
      <c r="S5443" s="2"/>
      <c r="T5443" s="2"/>
      <c r="U5443" s="2" t="s">
        <v>30</v>
      </c>
      <c r="V5443" s="2" t="s">
        <v>31</v>
      </c>
      <c r="W5443" s="2" t="s">
        <v>32</v>
      </c>
      <c r="X5443" s="2" t="s">
        <v>1167</v>
      </c>
    </row>
    <row r="5444" spans="1:24" hidden="1">
      <c r="A5444" s="2">
        <v>18640</v>
      </c>
      <c r="B5444" s="2" t="s">
        <v>17333</v>
      </c>
      <c r="C5444" s="2"/>
      <c r="D5444" s="2" t="s">
        <v>22</v>
      </c>
      <c r="E5444" s="2" t="s">
        <v>17048</v>
      </c>
      <c r="F5444" s="2" t="s">
        <v>17334</v>
      </c>
      <c r="G5444" s="2" t="s">
        <v>17335</v>
      </c>
      <c r="H5444" s="2" t="s">
        <v>17336</v>
      </c>
      <c r="I5444" s="2" t="s">
        <v>17337</v>
      </c>
      <c r="J5444" s="2" t="s">
        <v>17338</v>
      </c>
      <c r="K5444" s="2" t="e">
        <f>RIGHT(I5444,LEN(I5444)-SEARCH("[",I5444))</f>
        <v>#VALUE!</v>
      </c>
      <c r="L5444" s="2" t="e">
        <f t="shared" ref="L5444:L5507" si="174">LEFT(K5444, LEN(K5444)-1)</f>
        <v>#VALUE!</v>
      </c>
      <c r="M5444" s="2" t="s">
        <v>42</v>
      </c>
      <c r="N5444" s="2" t="e">
        <f t="shared" si="173"/>
        <v>#VALUE!</v>
      </c>
      <c r="O5444" s="2"/>
      <c r="P5444" s="2"/>
      <c r="Q5444" s="2" t="s">
        <v>43</v>
      </c>
      <c r="R5444" s="2"/>
      <c r="S5444" s="2"/>
      <c r="T5444" s="2"/>
      <c r="U5444" s="2" t="s">
        <v>30</v>
      </c>
      <c r="V5444" s="2" t="s">
        <v>31</v>
      </c>
      <c r="W5444" s="2" t="s">
        <v>32</v>
      </c>
      <c r="X5444" s="2" t="s">
        <v>1167</v>
      </c>
    </row>
    <row r="5445" spans="1:24" hidden="1">
      <c r="A5445" s="2">
        <v>18639</v>
      </c>
      <c r="B5445" s="2" t="s">
        <v>17339</v>
      </c>
      <c r="C5445" s="2"/>
      <c r="D5445" s="2" t="s">
        <v>22</v>
      </c>
      <c r="E5445" s="2" t="s">
        <v>17048</v>
      </c>
      <c r="F5445" s="2" t="s">
        <v>17340</v>
      </c>
      <c r="G5445" s="2" t="s">
        <v>17341</v>
      </c>
      <c r="H5445" s="2" t="s">
        <v>17342</v>
      </c>
      <c r="I5445" s="2" t="s">
        <v>17343</v>
      </c>
      <c r="J5445" s="2" t="s">
        <v>17344</v>
      </c>
      <c r="K5445" s="2" t="e">
        <f>RIGHT(I5445,LEN(I5445)-SEARCH("[",I5445))</f>
        <v>#VALUE!</v>
      </c>
      <c r="L5445" s="2" t="e">
        <f t="shared" si="174"/>
        <v>#VALUE!</v>
      </c>
      <c r="M5445" s="2" t="s">
        <v>42</v>
      </c>
      <c r="N5445" s="2" t="e">
        <f t="shared" si="173"/>
        <v>#VALUE!</v>
      </c>
      <c r="O5445" s="2"/>
      <c r="P5445" s="2"/>
      <c r="Q5445" s="2" t="s">
        <v>43</v>
      </c>
      <c r="R5445" s="2"/>
      <c r="S5445" s="2"/>
      <c r="T5445" s="2"/>
      <c r="U5445" s="2" t="s">
        <v>30</v>
      </c>
      <c r="V5445" s="2" t="s">
        <v>31</v>
      </c>
      <c r="W5445" s="2" t="s">
        <v>32</v>
      </c>
      <c r="X5445" s="2" t="s">
        <v>1167</v>
      </c>
    </row>
    <row r="5446" spans="1:24" hidden="1">
      <c r="A5446" s="2">
        <v>18636</v>
      </c>
      <c r="B5446" s="2" t="s">
        <v>17345</v>
      </c>
      <c r="C5446" s="2"/>
      <c r="D5446" s="2" t="s">
        <v>22</v>
      </c>
      <c r="E5446" s="2" t="s">
        <v>17048</v>
      </c>
      <c r="F5446" s="2" t="s">
        <v>17346</v>
      </c>
      <c r="G5446" s="2" t="s">
        <v>17347</v>
      </c>
      <c r="H5446" s="2" t="s">
        <v>17348</v>
      </c>
      <c r="I5446" s="2" t="s">
        <v>17349</v>
      </c>
      <c r="J5446" s="2" t="s">
        <v>17350</v>
      </c>
      <c r="K5446" s="2" t="e">
        <f>RIGHT(I5446,LEN(I5446)-SEARCH("[",I5446))</f>
        <v>#VALUE!</v>
      </c>
      <c r="L5446" s="2" t="e">
        <f t="shared" si="174"/>
        <v>#VALUE!</v>
      </c>
      <c r="M5446" s="2" t="s">
        <v>42</v>
      </c>
      <c r="N5446" s="2" t="e">
        <f t="shared" si="173"/>
        <v>#VALUE!</v>
      </c>
      <c r="O5446" s="2"/>
      <c r="P5446" s="2"/>
      <c r="Q5446" s="2" t="s">
        <v>43</v>
      </c>
      <c r="R5446" s="2"/>
      <c r="S5446" s="2"/>
      <c r="T5446" s="2"/>
      <c r="U5446" s="2" t="s">
        <v>30</v>
      </c>
      <c r="V5446" s="2" t="s">
        <v>31</v>
      </c>
      <c r="W5446" s="2" t="s">
        <v>32</v>
      </c>
      <c r="X5446" s="2" t="s">
        <v>1167</v>
      </c>
    </row>
    <row r="5447" spans="1:24" hidden="1">
      <c r="A5447" s="2">
        <v>18635</v>
      </c>
      <c r="B5447" s="2" t="s">
        <v>17351</v>
      </c>
      <c r="C5447" s="2"/>
      <c r="D5447" s="2" t="s">
        <v>22</v>
      </c>
      <c r="E5447" s="2" t="s">
        <v>17048</v>
      </c>
      <c r="F5447" s="2" t="s">
        <v>17352</v>
      </c>
      <c r="G5447" s="2" t="s">
        <v>17353</v>
      </c>
      <c r="H5447" s="2" t="s">
        <v>17354</v>
      </c>
      <c r="I5447" s="2" t="s">
        <v>17355</v>
      </c>
      <c r="J5447" s="2" t="s">
        <v>17356</v>
      </c>
      <c r="K5447" s="2" t="e">
        <f>RIGHT(I5447,LEN(I5447)-SEARCH("[",I5447))</f>
        <v>#VALUE!</v>
      </c>
      <c r="L5447" s="2" t="e">
        <f t="shared" si="174"/>
        <v>#VALUE!</v>
      </c>
      <c r="M5447" s="2" t="s">
        <v>42</v>
      </c>
      <c r="N5447" s="2" t="e">
        <f t="shared" si="173"/>
        <v>#VALUE!</v>
      </c>
      <c r="O5447" s="2"/>
      <c r="P5447" s="2"/>
      <c r="Q5447" s="2" t="s">
        <v>43</v>
      </c>
      <c r="R5447" s="2"/>
      <c r="S5447" s="2"/>
      <c r="T5447" s="2"/>
      <c r="U5447" s="2" t="s">
        <v>30</v>
      </c>
      <c r="V5447" s="2" t="s">
        <v>31</v>
      </c>
      <c r="W5447" s="2" t="s">
        <v>32</v>
      </c>
      <c r="X5447" s="2" t="s">
        <v>1167</v>
      </c>
    </row>
    <row r="5448" spans="1:24" hidden="1">
      <c r="A5448" s="2">
        <v>18340</v>
      </c>
      <c r="B5448" s="2" t="s">
        <v>17357</v>
      </c>
      <c r="C5448" s="2"/>
      <c r="D5448" s="2" t="s">
        <v>57</v>
      </c>
      <c r="E5448" s="2" t="s">
        <v>17358</v>
      </c>
      <c r="F5448" s="2" t="s">
        <v>17359</v>
      </c>
      <c r="G5448" s="2" t="s">
        <v>17360</v>
      </c>
      <c r="H5448" s="2" t="s">
        <v>17361</v>
      </c>
      <c r="I5448" s="2" t="s">
        <v>17362</v>
      </c>
      <c r="J5448" s="2" t="s">
        <v>3417</v>
      </c>
      <c r="K5448" s="2" t="e">
        <f>RIGHT(I5448,LEN(I5448)-SEARCH("[",I5448))</f>
        <v>#VALUE!</v>
      </c>
      <c r="L5448" s="2" t="e">
        <f t="shared" si="174"/>
        <v>#VALUE!</v>
      </c>
      <c r="M5448" s="2" t="s">
        <v>42</v>
      </c>
      <c r="N5448" s="2" t="e">
        <f t="shared" si="173"/>
        <v>#VALUE!</v>
      </c>
      <c r="O5448" s="2"/>
      <c r="P5448" s="2"/>
      <c r="Q5448" s="2" t="s">
        <v>43</v>
      </c>
      <c r="R5448" s="2"/>
      <c r="S5448" s="2"/>
      <c r="T5448" s="2"/>
      <c r="U5448" s="2" t="s">
        <v>30</v>
      </c>
      <c r="V5448" s="2" t="s">
        <v>31</v>
      </c>
      <c r="W5448" s="2" t="s">
        <v>782</v>
      </c>
      <c r="X5448" s="2" t="s">
        <v>953</v>
      </c>
    </row>
    <row r="5449" spans="1:24" hidden="1">
      <c r="A5449" s="2">
        <v>18337</v>
      </c>
      <c r="B5449" s="2" t="s">
        <v>17363</v>
      </c>
      <c r="C5449" s="2"/>
      <c r="D5449" s="2" t="s">
        <v>57</v>
      </c>
      <c r="E5449" s="2" t="s">
        <v>17358</v>
      </c>
      <c r="F5449" s="2" t="s">
        <v>17364</v>
      </c>
      <c r="G5449" s="2" t="s">
        <v>17365</v>
      </c>
      <c r="H5449" s="2" t="s">
        <v>17366</v>
      </c>
      <c r="I5449" s="2" t="s">
        <v>17367</v>
      </c>
      <c r="J5449" s="2" t="s">
        <v>3417</v>
      </c>
      <c r="K5449" s="2" t="e">
        <f>RIGHT(I5449,LEN(I5449)-SEARCH("[",I5449))</f>
        <v>#VALUE!</v>
      </c>
      <c r="L5449" s="2" t="e">
        <f t="shared" si="174"/>
        <v>#VALUE!</v>
      </c>
      <c r="M5449" s="2" t="s">
        <v>42</v>
      </c>
      <c r="N5449" s="2" t="e">
        <f t="shared" si="173"/>
        <v>#VALUE!</v>
      </c>
      <c r="O5449" s="2"/>
      <c r="P5449" s="2"/>
      <c r="Q5449" s="2" t="s">
        <v>43</v>
      </c>
      <c r="R5449" s="2"/>
      <c r="S5449" s="2"/>
      <c r="T5449" s="2"/>
      <c r="U5449" s="2" t="s">
        <v>30</v>
      </c>
      <c r="V5449" s="2" t="s">
        <v>31</v>
      </c>
      <c r="W5449" s="2" t="s">
        <v>782</v>
      </c>
      <c r="X5449" s="2" t="s">
        <v>953</v>
      </c>
    </row>
    <row r="5450" spans="1:24" hidden="1">
      <c r="A5450" s="2">
        <v>18336</v>
      </c>
      <c r="B5450" s="2" t="s">
        <v>17368</v>
      </c>
      <c r="C5450" s="2"/>
      <c r="D5450" s="2" t="s">
        <v>114</v>
      </c>
      <c r="E5450" s="2" t="s">
        <v>17358</v>
      </c>
      <c r="F5450" s="2" t="s">
        <v>17369</v>
      </c>
      <c r="G5450" s="2" t="s">
        <v>17370</v>
      </c>
      <c r="H5450" s="2" t="s">
        <v>17371</v>
      </c>
      <c r="I5450" s="2" t="s">
        <v>17372</v>
      </c>
      <c r="J5450" s="2" t="s">
        <v>17373</v>
      </c>
      <c r="K5450" s="2" t="e">
        <f>RIGHT(I5450,LEN(I5450)-SEARCH("[",I5450))</f>
        <v>#VALUE!</v>
      </c>
      <c r="L5450" s="2" t="e">
        <f t="shared" si="174"/>
        <v>#VALUE!</v>
      </c>
      <c r="M5450" s="2" t="s">
        <v>42</v>
      </c>
      <c r="N5450" s="2" t="e">
        <f t="shared" si="173"/>
        <v>#VALUE!</v>
      </c>
      <c r="O5450" s="2"/>
      <c r="P5450" s="2"/>
      <c r="Q5450" s="2" t="s">
        <v>43</v>
      </c>
      <c r="R5450" s="2"/>
      <c r="S5450" s="2" t="s">
        <v>17374</v>
      </c>
      <c r="T5450" s="2"/>
      <c r="U5450" s="2" t="s">
        <v>30</v>
      </c>
      <c r="V5450" s="2" t="s">
        <v>31</v>
      </c>
      <c r="W5450" s="2" t="s">
        <v>782</v>
      </c>
      <c r="X5450" s="2" t="s">
        <v>953</v>
      </c>
    </row>
    <row r="5451" spans="1:24" hidden="1">
      <c r="A5451" s="2">
        <v>18335</v>
      </c>
      <c r="B5451" s="2" t="s">
        <v>17375</v>
      </c>
      <c r="C5451" s="2"/>
      <c r="D5451" s="2" t="s">
        <v>35</v>
      </c>
      <c r="E5451" s="2" t="s">
        <v>17358</v>
      </c>
      <c r="F5451" s="2" t="s">
        <v>17376</v>
      </c>
      <c r="G5451" s="2" t="s">
        <v>38</v>
      </c>
      <c r="H5451" s="2" t="s">
        <v>17377</v>
      </c>
      <c r="I5451" s="2" t="s">
        <v>17378</v>
      </c>
      <c r="J5451" s="2" t="s">
        <v>17373</v>
      </c>
      <c r="K5451" s="2" t="e">
        <f>RIGHT(I5451,LEN(I5451)-SEARCH("[",I5451))</f>
        <v>#VALUE!</v>
      </c>
      <c r="L5451" s="2" t="e">
        <f t="shared" si="174"/>
        <v>#VALUE!</v>
      </c>
      <c r="M5451" s="2" t="s">
        <v>42</v>
      </c>
      <c r="N5451" s="2" t="e">
        <f t="shared" si="173"/>
        <v>#VALUE!</v>
      </c>
      <c r="O5451" s="2"/>
      <c r="P5451" s="2"/>
      <c r="Q5451" s="2" t="s">
        <v>43</v>
      </c>
      <c r="R5451" s="2"/>
      <c r="S5451" s="2" t="s">
        <v>17379</v>
      </c>
      <c r="T5451" s="2"/>
      <c r="U5451" s="2" t="s">
        <v>30</v>
      </c>
      <c r="V5451" s="2" t="s">
        <v>31</v>
      </c>
      <c r="W5451" s="2" t="s">
        <v>782</v>
      </c>
      <c r="X5451" s="2" t="s">
        <v>953</v>
      </c>
    </row>
    <row r="5452" spans="1:24" hidden="1">
      <c r="A5452" s="2">
        <v>21534</v>
      </c>
      <c r="B5452" s="2" t="s">
        <v>17392</v>
      </c>
      <c r="C5452" s="2"/>
      <c r="D5452" s="2" t="s">
        <v>64</v>
      </c>
      <c r="E5452" s="2" t="s">
        <v>17358</v>
      </c>
      <c r="F5452" s="2" t="s">
        <v>17393</v>
      </c>
      <c r="G5452" s="2" t="s">
        <v>7929</v>
      </c>
      <c r="H5452" s="2" t="s">
        <v>17394</v>
      </c>
      <c r="I5452" s="2" t="s">
        <v>17395</v>
      </c>
      <c r="J5452" s="2" t="s">
        <v>2826</v>
      </c>
      <c r="K5452" s="2" t="e">
        <f>RIGHT(I5452,LEN(I5452)-SEARCH("[",I5452))</f>
        <v>#VALUE!</v>
      </c>
      <c r="L5452" s="2" t="e">
        <f t="shared" si="174"/>
        <v>#VALUE!</v>
      </c>
      <c r="M5452" s="2" t="s">
        <v>42</v>
      </c>
      <c r="N5452" s="2" t="e">
        <f t="shared" si="173"/>
        <v>#VALUE!</v>
      </c>
      <c r="O5452" s="2" t="s">
        <v>27</v>
      </c>
      <c r="P5452" s="2"/>
      <c r="Q5452" s="2" t="s">
        <v>43</v>
      </c>
      <c r="R5452" s="2"/>
      <c r="S5452" s="2"/>
      <c r="T5452" s="2" t="s">
        <v>71</v>
      </c>
      <c r="U5452" s="2" t="s">
        <v>30</v>
      </c>
      <c r="V5452" s="2" t="s">
        <v>31</v>
      </c>
      <c r="W5452" s="2" t="s">
        <v>782</v>
      </c>
      <c r="X5452" s="2" t="s">
        <v>953</v>
      </c>
    </row>
    <row r="5453" spans="1:24" hidden="1">
      <c r="A5453" s="2">
        <v>18339</v>
      </c>
      <c r="B5453" s="2" t="s">
        <v>17396</v>
      </c>
      <c r="C5453" s="2"/>
      <c r="D5453" s="2" t="s">
        <v>57</v>
      </c>
      <c r="E5453" s="2" t="s">
        <v>17358</v>
      </c>
      <c r="F5453" s="2" t="s">
        <v>17397</v>
      </c>
      <c r="G5453" s="2" t="s">
        <v>7934</v>
      </c>
      <c r="H5453" s="2" t="s">
        <v>17398</v>
      </c>
      <c r="I5453" s="2" t="s">
        <v>17399</v>
      </c>
      <c r="J5453" s="2" t="s">
        <v>3417</v>
      </c>
      <c r="K5453" s="2" t="e">
        <f>RIGHT(I5453,LEN(I5453)-SEARCH("[",I5453))</f>
        <v>#VALUE!</v>
      </c>
      <c r="L5453" s="2" t="e">
        <f t="shared" si="174"/>
        <v>#VALUE!</v>
      </c>
      <c r="M5453" s="2" t="s">
        <v>42</v>
      </c>
      <c r="N5453" s="2" t="e">
        <f t="shared" si="173"/>
        <v>#VALUE!</v>
      </c>
      <c r="O5453" s="2"/>
      <c r="P5453" s="2"/>
      <c r="Q5453" s="2" t="s">
        <v>43</v>
      </c>
      <c r="R5453" s="2"/>
      <c r="S5453" s="2"/>
      <c r="T5453" s="2"/>
      <c r="U5453" s="2" t="s">
        <v>30</v>
      </c>
      <c r="V5453" s="2" t="s">
        <v>31</v>
      </c>
      <c r="W5453" s="2" t="s">
        <v>782</v>
      </c>
      <c r="X5453" s="2" t="s">
        <v>953</v>
      </c>
    </row>
    <row r="5454" spans="1:24" hidden="1">
      <c r="A5454" s="2">
        <v>18341</v>
      </c>
      <c r="B5454" s="2" t="s">
        <v>17400</v>
      </c>
      <c r="C5454" s="2"/>
      <c r="D5454" s="2" t="s">
        <v>64</v>
      </c>
      <c r="E5454" s="2" t="s">
        <v>17358</v>
      </c>
      <c r="F5454" s="2" t="s">
        <v>17401</v>
      </c>
      <c r="G5454" s="2" t="s">
        <v>7944</v>
      </c>
      <c r="H5454" s="2" t="s">
        <v>17402</v>
      </c>
      <c r="I5454" s="2" t="s">
        <v>17403</v>
      </c>
      <c r="J5454" s="2" t="s">
        <v>7947</v>
      </c>
      <c r="K5454" s="2" t="e">
        <f>RIGHT(I5454,LEN(I5454)-SEARCH("[",I5454))</f>
        <v>#VALUE!</v>
      </c>
      <c r="L5454" s="2" t="e">
        <f t="shared" si="174"/>
        <v>#VALUE!</v>
      </c>
      <c r="M5454" s="2" t="s">
        <v>42</v>
      </c>
      <c r="N5454" s="2" t="e">
        <f t="shared" si="173"/>
        <v>#VALUE!</v>
      </c>
      <c r="O5454" s="2"/>
      <c r="P5454" s="2"/>
      <c r="Q5454" s="2" t="s">
        <v>768</v>
      </c>
      <c r="R5454" s="2"/>
      <c r="S5454" s="2"/>
      <c r="T5454" s="2" t="s">
        <v>71</v>
      </c>
      <c r="U5454" s="2" t="s">
        <v>30</v>
      </c>
      <c r="V5454" s="2" t="s">
        <v>31</v>
      </c>
      <c r="W5454" s="2" t="s">
        <v>782</v>
      </c>
      <c r="X5454" s="2" t="s">
        <v>953</v>
      </c>
    </row>
    <row r="5455" spans="1:24" hidden="1">
      <c r="A5455" s="2">
        <v>18330</v>
      </c>
      <c r="B5455" s="2" t="s">
        <v>17404</v>
      </c>
      <c r="C5455" s="2"/>
      <c r="D5455" s="2" t="s">
        <v>57</v>
      </c>
      <c r="E5455" s="2" t="s">
        <v>17405</v>
      </c>
      <c r="F5455" s="2" t="s">
        <v>17406</v>
      </c>
      <c r="G5455" s="2" t="s">
        <v>7912</v>
      </c>
      <c r="H5455" s="2" t="s">
        <v>17407</v>
      </c>
      <c r="I5455" s="2" t="s">
        <v>17408</v>
      </c>
      <c r="J5455" s="2" t="s">
        <v>16929</v>
      </c>
      <c r="K5455" s="2" t="e">
        <f>RIGHT(I5455,LEN(I5455)-SEARCH("[",I5455))</f>
        <v>#VALUE!</v>
      </c>
      <c r="L5455" s="2" t="e">
        <f t="shared" si="174"/>
        <v>#VALUE!</v>
      </c>
      <c r="M5455" s="2" t="s">
        <v>42</v>
      </c>
      <c r="N5455" s="2" t="e">
        <f t="shared" si="173"/>
        <v>#VALUE!</v>
      </c>
      <c r="O5455" s="2"/>
      <c r="P5455" s="2"/>
      <c r="Q5455" s="2" t="s">
        <v>43</v>
      </c>
      <c r="R5455" s="2"/>
      <c r="S5455" s="2"/>
      <c r="T5455" s="2"/>
      <c r="U5455" s="2" t="s">
        <v>30</v>
      </c>
      <c r="V5455" s="2" t="s">
        <v>31</v>
      </c>
      <c r="W5455" s="2" t="s">
        <v>81</v>
      </c>
      <c r="X5455" s="2" t="s">
        <v>82</v>
      </c>
    </row>
    <row r="5456" spans="1:24" hidden="1">
      <c r="A5456" s="2">
        <v>18332</v>
      </c>
      <c r="B5456" s="2" t="s">
        <v>17412</v>
      </c>
      <c r="C5456" s="2"/>
      <c r="D5456" s="2" t="s">
        <v>1473</v>
      </c>
      <c r="E5456" s="2" t="s">
        <v>17405</v>
      </c>
      <c r="F5456" s="2" t="s">
        <v>17413</v>
      </c>
      <c r="G5456" s="2" t="s">
        <v>17414</v>
      </c>
      <c r="H5456" s="2" t="s">
        <v>17415</v>
      </c>
      <c r="I5456" s="2" t="s">
        <v>17416</v>
      </c>
      <c r="J5456" s="2" t="s">
        <v>14735</v>
      </c>
      <c r="K5456" s="2" t="e">
        <f>RIGHT(I5456,LEN(I5456)-SEARCH("[",I5456))</f>
        <v>#VALUE!</v>
      </c>
      <c r="L5456" s="2" t="e">
        <f t="shared" si="174"/>
        <v>#VALUE!</v>
      </c>
      <c r="M5456" s="2" t="s">
        <v>42</v>
      </c>
      <c r="N5456" s="2" t="e">
        <f t="shared" si="173"/>
        <v>#VALUE!</v>
      </c>
      <c r="O5456" s="2"/>
      <c r="P5456" s="2"/>
      <c r="Q5456" s="2" t="s">
        <v>43</v>
      </c>
      <c r="R5456" s="2"/>
      <c r="S5456" s="2"/>
      <c r="T5456" s="2"/>
      <c r="U5456" s="2" t="s">
        <v>30</v>
      </c>
      <c r="V5456" s="2" t="s">
        <v>31</v>
      </c>
      <c r="W5456" s="2" t="s">
        <v>81</v>
      </c>
      <c r="X5456" s="2" t="s">
        <v>82</v>
      </c>
    </row>
    <row r="5457" spans="1:24" hidden="1">
      <c r="A5457" s="2">
        <v>18322</v>
      </c>
      <c r="B5457" s="2" t="s">
        <v>17417</v>
      </c>
      <c r="C5457" s="2"/>
      <c r="D5457" s="2" t="s">
        <v>22</v>
      </c>
      <c r="E5457" s="2" t="s">
        <v>17405</v>
      </c>
      <c r="F5457" s="2" t="s">
        <v>17418</v>
      </c>
      <c r="G5457" s="2" t="s">
        <v>17419</v>
      </c>
      <c r="H5457" s="2" t="s">
        <v>17420</v>
      </c>
      <c r="I5457" s="2" t="s">
        <v>17421</v>
      </c>
      <c r="J5457" s="2" t="s">
        <v>7806</v>
      </c>
      <c r="K5457" s="2" t="e">
        <f>RIGHT(I5457,LEN(I5457)-SEARCH("[",I5457))</f>
        <v>#VALUE!</v>
      </c>
      <c r="L5457" s="2" t="e">
        <f t="shared" si="174"/>
        <v>#VALUE!</v>
      </c>
      <c r="M5457" s="2" t="s">
        <v>42</v>
      </c>
      <c r="N5457" s="2" t="e">
        <f t="shared" si="173"/>
        <v>#VALUE!</v>
      </c>
      <c r="O5457" s="2"/>
      <c r="P5457" s="2"/>
      <c r="Q5457" s="2" t="s">
        <v>43</v>
      </c>
      <c r="R5457" s="2"/>
      <c r="S5457" s="2"/>
      <c r="T5457" s="2"/>
      <c r="U5457" s="2" t="s">
        <v>30</v>
      </c>
      <c r="V5457" s="2" t="s">
        <v>31</v>
      </c>
      <c r="W5457" s="2" t="s">
        <v>81</v>
      </c>
      <c r="X5457" s="2" t="s">
        <v>82</v>
      </c>
    </row>
    <row r="5458" spans="1:24" hidden="1">
      <c r="A5458" s="2">
        <v>18323</v>
      </c>
      <c r="B5458" s="2" t="s">
        <v>17431</v>
      </c>
      <c r="C5458" s="2"/>
      <c r="D5458" s="2" t="s">
        <v>35</v>
      </c>
      <c r="E5458" s="2" t="s">
        <v>17405</v>
      </c>
      <c r="F5458" s="2" t="s">
        <v>17432</v>
      </c>
      <c r="G5458" s="2" t="s">
        <v>38</v>
      </c>
      <c r="H5458" s="2" t="s">
        <v>17433</v>
      </c>
      <c r="I5458" s="2" t="s">
        <v>17434</v>
      </c>
      <c r="J5458" s="2" t="s">
        <v>7806</v>
      </c>
      <c r="K5458" s="2" t="e">
        <f>RIGHT(I5458,LEN(I5458)-SEARCH("[",I5458))</f>
        <v>#VALUE!</v>
      </c>
      <c r="L5458" s="2" t="e">
        <f t="shared" si="174"/>
        <v>#VALUE!</v>
      </c>
      <c r="M5458" s="2" t="s">
        <v>42</v>
      </c>
      <c r="N5458" s="2" t="e">
        <f t="shared" si="173"/>
        <v>#VALUE!</v>
      </c>
      <c r="O5458" s="2"/>
      <c r="P5458" s="2"/>
      <c r="Q5458" s="2" t="s">
        <v>43</v>
      </c>
      <c r="R5458" s="2"/>
      <c r="S5458" s="2" t="s">
        <v>17435</v>
      </c>
      <c r="T5458" s="2"/>
      <c r="U5458" s="2" t="s">
        <v>30</v>
      </c>
      <c r="V5458" s="2" t="s">
        <v>31</v>
      </c>
      <c r="W5458" s="2" t="s">
        <v>81</v>
      </c>
      <c r="X5458" s="2" t="s">
        <v>82</v>
      </c>
    </row>
    <row r="5459" spans="1:24" hidden="1">
      <c r="A5459" s="2">
        <v>18328</v>
      </c>
      <c r="B5459" s="2" t="s">
        <v>17436</v>
      </c>
      <c r="C5459" s="2"/>
      <c r="D5459" s="2" t="s">
        <v>57</v>
      </c>
      <c r="E5459" s="2" t="s">
        <v>17405</v>
      </c>
      <c r="F5459" s="2" t="s">
        <v>17437</v>
      </c>
      <c r="G5459" s="2" t="s">
        <v>7934</v>
      </c>
      <c r="H5459" s="2" t="s">
        <v>17438</v>
      </c>
      <c r="I5459" s="2" t="s">
        <v>17439</v>
      </c>
      <c r="J5459" s="2" t="s">
        <v>16929</v>
      </c>
      <c r="K5459" s="2" t="e">
        <f>RIGHT(I5459,LEN(I5459)-SEARCH("[",I5459))</f>
        <v>#VALUE!</v>
      </c>
      <c r="L5459" s="2" t="e">
        <f t="shared" si="174"/>
        <v>#VALUE!</v>
      </c>
      <c r="M5459" s="2" t="s">
        <v>42</v>
      </c>
      <c r="N5459" s="2" t="e">
        <f t="shared" si="173"/>
        <v>#VALUE!</v>
      </c>
      <c r="O5459" s="2"/>
      <c r="P5459" s="2"/>
      <c r="Q5459" s="2" t="s">
        <v>43</v>
      </c>
      <c r="R5459" s="2"/>
      <c r="S5459" s="2"/>
      <c r="T5459" s="2"/>
      <c r="U5459" s="2" t="s">
        <v>30</v>
      </c>
      <c r="V5459" s="2" t="s">
        <v>31</v>
      </c>
      <c r="W5459" s="2" t="s">
        <v>81</v>
      </c>
      <c r="X5459" s="2" t="s">
        <v>82</v>
      </c>
    </row>
    <row r="5460" spans="1:24" hidden="1">
      <c r="A5460" s="2">
        <v>18325</v>
      </c>
      <c r="B5460" s="2" t="s">
        <v>17443</v>
      </c>
      <c r="C5460" s="2"/>
      <c r="D5460" s="2" t="s">
        <v>57</v>
      </c>
      <c r="E5460" s="2" t="s">
        <v>17405</v>
      </c>
      <c r="F5460" s="2" t="s">
        <v>17444</v>
      </c>
      <c r="G5460" s="2" t="s">
        <v>17445</v>
      </c>
      <c r="H5460" s="2" t="s">
        <v>17446</v>
      </c>
      <c r="I5460" s="2" t="s">
        <v>17447</v>
      </c>
      <c r="J5460" s="2" t="s">
        <v>13768</v>
      </c>
      <c r="K5460" s="2" t="e">
        <f>RIGHT(I5460,LEN(I5460)-SEARCH("[",I5460))</f>
        <v>#VALUE!</v>
      </c>
      <c r="L5460" s="2" t="e">
        <f t="shared" si="174"/>
        <v>#VALUE!</v>
      </c>
      <c r="M5460" s="2" t="s">
        <v>42</v>
      </c>
      <c r="N5460" s="2" t="e">
        <f t="shared" si="173"/>
        <v>#VALUE!</v>
      </c>
      <c r="O5460" s="2"/>
      <c r="P5460" s="2"/>
      <c r="Q5460" s="2" t="s">
        <v>43</v>
      </c>
      <c r="R5460" s="2"/>
      <c r="S5460" s="2"/>
      <c r="T5460" s="2"/>
      <c r="U5460" s="2" t="s">
        <v>30</v>
      </c>
      <c r="V5460" s="2" t="s">
        <v>31</v>
      </c>
      <c r="W5460" s="2" t="s">
        <v>81</v>
      </c>
      <c r="X5460" s="2" t="s">
        <v>82</v>
      </c>
    </row>
    <row r="5461" spans="1:24" hidden="1">
      <c r="A5461" s="2">
        <v>18333</v>
      </c>
      <c r="B5461" s="2" t="s">
        <v>17448</v>
      </c>
      <c r="C5461" s="2"/>
      <c r="D5461" s="2" t="s">
        <v>64</v>
      </c>
      <c r="E5461" s="2" t="s">
        <v>17405</v>
      </c>
      <c r="F5461" s="2" t="s">
        <v>17449</v>
      </c>
      <c r="G5461" s="2" t="s">
        <v>17450</v>
      </c>
      <c r="H5461" s="2" t="s">
        <v>17451</v>
      </c>
      <c r="I5461" s="2" t="s">
        <v>17452</v>
      </c>
      <c r="J5461" s="2" t="s">
        <v>17453</v>
      </c>
      <c r="K5461" s="2" t="e">
        <f>RIGHT(I5461,LEN(I5461)-SEARCH("[",I5461))</f>
        <v>#VALUE!</v>
      </c>
      <c r="L5461" s="2" t="e">
        <f t="shared" si="174"/>
        <v>#VALUE!</v>
      </c>
      <c r="M5461" s="2" t="s">
        <v>42</v>
      </c>
      <c r="N5461" s="2" t="e">
        <f t="shared" si="173"/>
        <v>#VALUE!</v>
      </c>
      <c r="O5461" s="2"/>
      <c r="P5461" s="2"/>
      <c r="Q5461" s="2" t="s">
        <v>43</v>
      </c>
      <c r="R5461" s="2"/>
      <c r="S5461" s="2" t="s">
        <v>17454</v>
      </c>
      <c r="T5461" s="2" t="s">
        <v>71</v>
      </c>
      <c r="U5461" s="2" t="s">
        <v>30</v>
      </c>
      <c r="V5461" s="2" t="s">
        <v>31</v>
      </c>
      <c r="W5461" s="2" t="s">
        <v>81</v>
      </c>
      <c r="X5461" s="2" t="s">
        <v>82</v>
      </c>
    </row>
    <row r="5462" spans="1:24" hidden="1">
      <c r="A5462" s="2">
        <v>18324</v>
      </c>
      <c r="B5462" s="2" t="s">
        <v>17455</v>
      </c>
      <c r="C5462" s="2"/>
      <c r="D5462" s="2" t="s">
        <v>114</v>
      </c>
      <c r="E5462" s="2" t="s">
        <v>17405</v>
      </c>
      <c r="F5462" s="2" t="s">
        <v>17456</v>
      </c>
      <c r="G5462" s="2" t="s">
        <v>17457</v>
      </c>
      <c r="H5462" s="2" t="s">
        <v>17458</v>
      </c>
      <c r="I5462" s="2" t="s">
        <v>17459</v>
      </c>
      <c r="J5462" s="2" t="s">
        <v>7806</v>
      </c>
      <c r="K5462" s="2" t="e">
        <f>RIGHT(I5462,LEN(I5462)-SEARCH("[",I5462))</f>
        <v>#VALUE!</v>
      </c>
      <c r="L5462" s="2" t="e">
        <f t="shared" si="174"/>
        <v>#VALUE!</v>
      </c>
      <c r="M5462" s="2" t="s">
        <v>42</v>
      </c>
      <c r="N5462" s="2" t="e">
        <f t="shared" si="173"/>
        <v>#VALUE!</v>
      </c>
      <c r="O5462" s="2"/>
      <c r="P5462" s="2"/>
      <c r="Q5462" s="2" t="s">
        <v>43</v>
      </c>
      <c r="R5462" s="2"/>
      <c r="S5462" s="2" t="s">
        <v>17460</v>
      </c>
      <c r="T5462" s="2"/>
      <c r="U5462" s="2" t="s">
        <v>30</v>
      </c>
      <c r="V5462" s="2" t="s">
        <v>31</v>
      </c>
      <c r="W5462" s="2" t="s">
        <v>81</v>
      </c>
      <c r="X5462" s="2" t="s">
        <v>82</v>
      </c>
    </row>
    <row r="5463" spans="1:24" hidden="1">
      <c r="A5463" s="2">
        <v>18326</v>
      </c>
      <c r="B5463" s="2" t="s">
        <v>17461</v>
      </c>
      <c r="C5463" s="2"/>
      <c r="D5463" s="2" t="s">
        <v>57</v>
      </c>
      <c r="E5463" s="2" t="s">
        <v>17405</v>
      </c>
      <c r="F5463" s="2" t="s">
        <v>17462</v>
      </c>
      <c r="G5463" s="2" t="s">
        <v>6454</v>
      </c>
      <c r="H5463" s="2" t="s">
        <v>17463</v>
      </c>
      <c r="I5463" s="2" t="s">
        <v>17464</v>
      </c>
      <c r="J5463" s="2" t="s">
        <v>16929</v>
      </c>
      <c r="K5463" s="2" t="e">
        <f>RIGHT(I5463,LEN(I5463)-SEARCH("[",I5463))</f>
        <v>#VALUE!</v>
      </c>
      <c r="L5463" s="2" t="e">
        <f t="shared" si="174"/>
        <v>#VALUE!</v>
      </c>
      <c r="M5463" s="2" t="s">
        <v>42</v>
      </c>
      <c r="N5463" s="2" t="e">
        <f t="shared" si="173"/>
        <v>#VALUE!</v>
      </c>
      <c r="O5463" s="2"/>
      <c r="P5463" s="2"/>
      <c r="Q5463" s="2" t="s">
        <v>43</v>
      </c>
      <c r="R5463" s="2"/>
      <c r="S5463" s="2"/>
      <c r="T5463" s="2"/>
      <c r="U5463" s="2" t="s">
        <v>30</v>
      </c>
      <c r="V5463" s="2" t="s">
        <v>31</v>
      </c>
      <c r="W5463" s="2" t="s">
        <v>81</v>
      </c>
      <c r="X5463" s="2" t="s">
        <v>82</v>
      </c>
    </row>
    <row r="5464" spans="1:24" hidden="1">
      <c r="A5464" s="2">
        <v>23249</v>
      </c>
      <c r="B5464" s="2" t="s">
        <v>17468</v>
      </c>
      <c r="C5464" s="2"/>
      <c r="D5464" s="2" t="s">
        <v>57</v>
      </c>
      <c r="E5464" s="2" t="s">
        <v>17358</v>
      </c>
      <c r="F5464" s="2" t="s">
        <v>17469</v>
      </c>
      <c r="G5464" s="2" t="s">
        <v>17470</v>
      </c>
      <c r="H5464" s="2" t="s">
        <v>17471</v>
      </c>
      <c r="I5464" s="2" t="s">
        <v>17472</v>
      </c>
      <c r="J5464" s="2" t="s">
        <v>17473</v>
      </c>
      <c r="K5464" s="2" t="e">
        <f>RIGHT(I5464,LEN(I5464)-SEARCH("[",I5464))</f>
        <v>#VALUE!</v>
      </c>
      <c r="L5464" s="2" t="e">
        <f t="shared" si="174"/>
        <v>#VALUE!</v>
      </c>
      <c r="M5464" s="2" t="s">
        <v>42</v>
      </c>
      <c r="N5464" s="2" t="e">
        <f t="shared" si="173"/>
        <v>#VALUE!</v>
      </c>
      <c r="O5464" s="2"/>
      <c r="P5464" s="2"/>
      <c r="Q5464" s="2" t="s">
        <v>43</v>
      </c>
      <c r="R5464" s="2"/>
      <c r="S5464" s="2"/>
      <c r="T5464" s="2" t="s">
        <v>29</v>
      </c>
      <c r="U5464" s="2" t="s">
        <v>30</v>
      </c>
      <c r="V5464" s="2" t="s">
        <v>31</v>
      </c>
      <c r="W5464" s="2" t="s">
        <v>782</v>
      </c>
      <c r="X5464" s="2" t="s">
        <v>953</v>
      </c>
    </row>
    <row r="5465" spans="1:24" hidden="1">
      <c r="A5465" s="2">
        <v>20980</v>
      </c>
      <c r="B5465" s="2" t="s">
        <v>17477</v>
      </c>
      <c r="C5465" s="2"/>
      <c r="D5465" s="2" t="s">
        <v>818</v>
      </c>
      <c r="E5465" s="2" t="s">
        <v>17478</v>
      </c>
      <c r="F5465" s="2" t="s">
        <v>17479</v>
      </c>
      <c r="G5465" s="2" t="s">
        <v>17480</v>
      </c>
      <c r="H5465" s="2" t="s">
        <v>17481</v>
      </c>
      <c r="I5465" s="2" t="s">
        <v>17482</v>
      </c>
      <c r="J5465" s="2" t="s">
        <v>17483</v>
      </c>
      <c r="K5465" s="2" t="e">
        <f>RIGHT(I5465,LEN(I5465)-SEARCH("[",I5465))</f>
        <v>#VALUE!</v>
      </c>
      <c r="L5465" s="2" t="e">
        <f t="shared" si="174"/>
        <v>#VALUE!</v>
      </c>
      <c r="M5465" s="2" t="s">
        <v>42</v>
      </c>
      <c r="N5465" s="2" t="e">
        <f t="shared" ref="N5465:N5528" si="175">IF(L5465=M5465,1,0)</f>
        <v>#VALUE!</v>
      </c>
      <c r="O5465" s="2"/>
      <c r="P5465" s="2"/>
      <c r="Q5465" s="2" t="s">
        <v>43</v>
      </c>
      <c r="R5465" s="2"/>
      <c r="S5465" s="2"/>
      <c r="T5465" s="2"/>
      <c r="U5465" s="2" t="s">
        <v>30</v>
      </c>
      <c r="V5465" s="2" t="s">
        <v>31</v>
      </c>
      <c r="W5465" s="2"/>
      <c r="X5465" s="2"/>
    </row>
    <row r="5466" spans="1:24" hidden="1">
      <c r="A5466" s="2">
        <v>20979</v>
      </c>
      <c r="B5466" s="2" t="s">
        <v>17484</v>
      </c>
      <c r="C5466" s="2"/>
      <c r="D5466" s="2" t="s">
        <v>818</v>
      </c>
      <c r="E5466" s="2" t="s">
        <v>17478</v>
      </c>
      <c r="F5466" s="2" t="s">
        <v>17485</v>
      </c>
      <c r="G5466" s="2" t="s">
        <v>820</v>
      </c>
      <c r="H5466" s="2" t="s">
        <v>17486</v>
      </c>
      <c r="I5466" s="2" t="s">
        <v>17487</v>
      </c>
      <c r="J5466" s="2" t="s">
        <v>5928</v>
      </c>
      <c r="K5466" s="2" t="e">
        <f>RIGHT(I5466,LEN(I5466)-SEARCH("[",I5466))</f>
        <v>#VALUE!</v>
      </c>
      <c r="L5466" s="2" t="e">
        <f t="shared" si="174"/>
        <v>#VALUE!</v>
      </c>
      <c r="M5466" s="2" t="s">
        <v>42</v>
      </c>
      <c r="N5466" s="2" t="e">
        <f t="shared" si="175"/>
        <v>#VALUE!</v>
      </c>
      <c r="O5466" s="2"/>
      <c r="P5466" s="2"/>
      <c r="Q5466" s="2" t="s">
        <v>43</v>
      </c>
      <c r="R5466" s="2"/>
      <c r="S5466" s="2"/>
      <c r="T5466" s="2"/>
      <c r="U5466" s="2" t="s">
        <v>30</v>
      </c>
      <c r="V5466" s="2" t="s">
        <v>31</v>
      </c>
      <c r="W5466" s="2"/>
      <c r="X5466" s="2"/>
    </row>
    <row r="5467" spans="1:24" hidden="1">
      <c r="A5467" s="2">
        <v>20978</v>
      </c>
      <c r="B5467" s="2" t="s">
        <v>17488</v>
      </c>
      <c r="C5467" s="2"/>
      <c r="D5467" s="2" t="s">
        <v>91</v>
      </c>
      <c r="E5467" s="2" t="s">
        <v>17478</v>
      </c>
      <c r="F5467" s="2" t="s">
        <v>17489</v>
      </c>
      <c r="G5467" s="2" t="s">
        <v>91</v>
      </c>
      <c r="H5467" s="2" t="s">
        <v>17490</v>
      </c>
      <c r="I5467" s="2" t="s">
        <v>17491</v>
      </c>
      <c r="J5467" s="2" t="s">
        <v>17492</v>
      </c>
      <c r="K5467" s="2" t="e">
        <f>RIGHT(I5467,LEN(I5467)-SEARCH("[",I5467))</f>
        <v>#VALUE!</v>
      </c>
      <c r="L5467" s="2" t="e">
        <f t="shared" si="174"/>
        <v>#VALUE!</v>
      </c>
      <c r="M5467" s="2" t="s">
        <v>42</v>
      </c>
      <c r="N5467" s="2" t="e">
        <f t="shared" si="175"/>
        <v>#VALUE!</v>
      </c>
      <c r="O5467" s="2"/>
      <c r="P5467" s="2"/>
      <c r="Q5467" s="2" t="s">
        <v>43</v>
      </c>
      <c r="R5467" s="2"/>
      <c r="S5467" s="2"/>
      <c r="T5467" s="2"/>
      <c r="U5467" s="2" t="s">
        <v>30</v>
      </c>
      <c r="V5467" s="2" t="s">
        <v>31</v>
      </c>
      <c r="W5467" s="2"/>
      <c r="X5467" s="2"/>
    </row>
    <row r="5468" spans="1:24" hidden="1">
      <c r="A5468" s="2">
        <v>20981</v>
      </c>
      <c r="B5468" s="2" t="s">
        <v>17493</v>
      </c>
      <c r="C5468" s="2"/>
      <c r="D5468" s="2" t="s">
        <v>57</v>
      </c>
      <c r="E5468" s="2" t="s">
        <v>17478</v>
      </c>
      <c r="F5468" s="2" t="s">
        <v>17494</v>
      </c>
      <c r="G5468" s="2" t="s">
        <v>17495</v>
      </c>
      <c r="H5468" s="2" t="s">
        <v>17496</v>
      </c>
      <c r="I5468" s="2" t="s">
        <v>17497</v>
      </c>
      <c r="J5468" s="2" t="s">
        <v>17498</v>
      </c>
      <c r="K5468" s="2" t="e">
        <f>RIGHT(I5468,LEN(I5468)-SEARCH("[",I5468))</f>
        <v>#VALUE!</v>
      </c>
      <c r="L5468" s="2" t="e">
        <f t="shared" si="174"/>
        <v>#VALUE!</v>
      </c>
      <c r="M5468" s="2" t="s">
        <v>42</v>
      </c>
      <c r="N5468" s="2" t="e">
        <f t="shared" si="175"/>
        <v>#VALUE!</v>
      </c>
      <c r="O5468" s="2"/>
      <c r="P5468" s="2"/>
      <c r="Q5468" s="2" t="s">
        <v>43</v>
      </c>
      <c r="R5468" s="2"/>
      <c r="S5468" s="2"/>
      <c r="T5468" s="2"/>
      <c r="U5468" s="2" t="s">
        <v>30</v>
      </c>
      <c r="V5468" s="2" t="s">
        <v>31</v>
      </c>
      <c r="W5468" s="2"/>
      <c r="X5468" s="2"/>
    </row>
    <row r="5469" spans="1:24" hidden="1">
      <c r="A5469" s="2">
        <v>16734</v>
      </c>
      <c r="B5469" s="2" t="s">
        <v>17503</v>
      </c>
      <c r="C5469" s="2"/>
      <c r="D5469" s="2" t="s">
        <v>22</v>
      </c>
      <c r="E5469" s="2" t="s">
        <v>17499</v>
      </c>
      <c r="F5469" s="2" t="s">
        <v>17504</v>
      </c>
      <c r="G5469" s="2" t="s">
        <v>17505</v>
      </c>
      <c r="H5469" s="2" t="s">
        <v>17506</v>
      </c>
      <c r="I5469" s="2" t="s">
        <v>17507</v>
      </c>
      <c r="J5469" s="2" t="s">
        <v>17508</v>
      </c>
      <c r="K5469" s="2" t="e">
        <f>RIGHT(I5469,LEN(I5469)-SEARCH("[",I5469))</f>
        <v>#VALUE!</v>
      </c>
      <c r="L5469" s="2" t="e">
        <f t="shared" si="174"/>
        <v>#VALUE!</v>
      </c>
      <c r="M5469" s="2" t="s">
        <v>42</v>
      </c>
      <c r="N5469" s="2" t="e">
        <f t="shared" si="175"/>
        <v>#VALUE!</v>
      </c>
      <c r="O5469" s="2"/>
      <c r="P5469" s="2"/>
      <c r="Q5469" s="2" t="s">
        <v>43</v>
      </c>
      <c r="R5469" s="2"/>
      <c r="S5469" s="2"/>
      <c r="T5469" s="2"/>
      <c r="U5469" s="2" t="s">
        <v>30</v>
      </c>
      <c r="V5469" s="2" t="s">
        <v>31</v>
      </c>
      <c r="W5469" s="2"/>
      <c r="X5469" s="2"/>
    </row>
    <row r="5470" spans="1:24" hidden="1">
      <c r="A5470" s="2">
        <v>16735</v>
      </c>
      <c r="B5470" s="2" t="s">
        <v>17509</v>
      </c>
      <c r="C5470" s="2"/>
      <c r="D5470" s="2" t="s">
        <v>22</v>
      </c>
      <c r="E5470" s="2" t="s">
        <v>17499</v>
      </c>
      <c r="F5470" s="2" t="s">
        <v>17510</v>
      </c>
      <c r="G5470" s="2" t="s">
        <v>17511</v>
      </c>
      <c r="H5470" s="2" t="s">
        <v>17512</v>
      </c>
      <c r="I5470" s="2" t="s">
        <v>17513</v>
      </c>
      <c r="J5470" s="2" t="s">
        <v>16513</v>
      </c>
      <c r="K5470" s="2" t="e">
        <f>RIGHT(I5470,LEN(I5470)-SEARCH("[",I5470))</f>
        <v>#VALUE!</v>
      </c>
      <c r="L5470" s="2" t="e">
        <f t="shared" si="174"/>
        <v>#VALUE!</v>
      </c>
      <c r="M5470" s="2" t="s">
        <v>42</v>
      </c>
      <c r="N5470" s="2" t="e">
        <f t="shared" si="175"/>
        <v>#VALUE!</v>
      </c>
      <c r="O5470" s="2"/>
      <c r="P5470" s="2"/>
      <c r="Q5470" s="2" t="s">
        <v>43</v>
      </c>
      <c r="R5470" s="2"/>
      <c r="S5470" s="2"/>
      <c r="T5470" s="2"/>
      <c r="U5470" s="2" t="s">
        <v>30</v>
      </c>
      <c r="V5470" s="2" t="s">
        <v>31</v>
      </c>
      <c r="W5470" s="2"/>
      <c r="X5470" s="2"/>
    </row>
    <row r="5471" spans="1:24" hidden="1">
      <c r="A5471" s="2">
        <v>16736</v>
      </c>
      <c r="B5471" s="2" t="s">
        <v>17514</v>
      </c>
      <c r="C5471" s="2"/>
      <c r="D5471" s="2" t="s">
        <v>22</v>
      </c>
      <c r="E5471" s="2" t="s">
        <v>17499</v>
      </c>
      <c r="F5471" s="2" t="s">
        <v>17515</v>
      </c>
      <c r="G5471" s="2" t="s">
        <v>17516</v>
      </c>
      <c r="H5471" s="2" t="s">
        <v>17517</v>
      </c>
      <c r="I5471" s="2" t="s">
        <v>17518</v>
      </c>
      <c r="J5471" s="2" t="s">
        <v>5661</v>
      </c>
      <c r="K5471" s="2" t="e">
        <f>RIGHT(I5471,LEN(I5471)-SEARCH("[",I5471))</f>
        <v>#VALUE!</v>
      </c>
      <c r="L5471" s="2" t="e">
        <f t="shared" si="174"/>
        <v>#VALUE!</v>
      </c>
      <c r="M5471" s="2" t="s">
        <v>42</v>
      </c>
      <c r="N5471" s="2" t="e">
        <f t="shared" si="175"/>
        <v>#VALUE!</v>
      </c>
      <c r="O5471" s="2"/>
      <c r="P5471" s="2"/>
      <c r="Q5471" s="2" t="s">
        <v>43</v>
      </c>
      <c r="R5471" s="2"/>
      <c r="S5471" s="2"/>
      <c r="T5471" s="2"/>
      <c r="U5471" s="2" t="s">
        <v>30</v>
      </c>
      <c r="V5471" s="2" t="s">
        <v>31</v>
      </c>
      <c r="W5471" s="2"/>
      <c r="X5471" s="2"/>
    </row>
    <row r="5472" spans="1:24" hidden="1">
      <c r="A5472" s="2">
        <v>15162</v>
      </c>
      <c r="B5472" s="2" t="s">
        <v>17553</v>
      </c>
      <c r="C5472" s="2"/>
      <c r="D5472" s="2" t="s">
        <v>35</v>
      </c>
      <c r="E5472" s="2" t="s">
        <v>17554</v>
      </c>
      <c r="F5472" s="2" t="s">
        <v>17555</v>
      </c>
      <c r="G5472" s="2" t="s">
        <v>38</v>
      </c>
      <c r="H5472" s="2" t="s">
        <v>17556</v>
      </c>
      <c r="I5472" s="2" t="s">
        <v>17557</v>
      </c>
      <c r="J5472" s="2" t="s">
        <v>17558</v>
      </c>
      <c r="K5472" s="2" t="e">
        <f>RIGHT(I5472,LEN(I5472)-SEARCH("[",I5472))</f>
        <v>#VALUE!</v>
      </c>
      <c r="L5472" s="2" t="e">
        <f t="shared" si="174"/>
        <v>#VALUE!</v>
      </c>
      <c r="M5472" s="2" t="s">
        <v>42</v>
      </c>
      <c r="N5472" s="2" t="e">
        <f t="shared" si="175"/>
        <v>#VALUE!</v>
      </c>
      <c r="O5472" s="2"/>
      <c r="P5472" s="2"/>
      <c r="Q5472" s="2" t="s">
        <v>43</v>
      </c>
      <c r="R5472" s="2"/>
      <c r="S5472" s="2"/>
      <c r="T5472" s="2"/>
      <c r="U5472" s="2" t="s">
        <v>30</v>
      </c>
      <c r="V5472" s="2" t="s">
        <v>31</v>
      </c>
      <c r="W5472" s="2" t="s">
        <v>81</v>
      </c>
      <c r="X5472" s="2" t="s">
        <v>1582</v>
      </c>
    </row>
    <row r="5473" spans="1:24" hidden="1">
      <c r="A5473" s="2">
        <v>15163</v>
      </c>
      <c r="B5473" s="2" t="s">
        <v>3381</v>
      </c>
      <c r="C5473" s="2"/>
      <c r="D5473" s="2" t="s">
        <v>22</v>
      </c>
      <c r="E5473" s="2" t="s">
        <v>17554</v>
      </c>
      <c r="F5473" s="2" t="s">
        <v>17559</v>
      </c>
      <c r="G5473" s="2" t="s">
        <v>17560</v>
      </c>
      <c r="H5473" s="2" t="s">
        <v>17561</v>
      </c>
      <c r="I5473" s="2" t="s">
        <v>17562</v>
      </c>
      <c r="J5473" s="2" t="s">
        <v>17563</v>
      </c>
      <c r="K5473" s="2" t="e">
        <f>RIGHT(I5473,LEN(I5473)-SEARCH("[",I5473))</f>
        <v>#VALUE!</v>
      </c>
      <c r="L5473" s="2" t="e">
        <f t="shared" si="174"/>
        <v>#VALUE!</v>
      </c>
      <c r="M5473" s="2" t="s">
        <v>42</v>
      </c>
      <c r="N5473" s="2" t="e">
        <f t="shared" si="175"/>
        <v>#VALUE!</v>
      </c>
      <c r="O5473" s="2"/>
      <c r="P5473" s="2"/>
      <c r="Q5473" s="2" t="s">
        <v>768</v>
      </c>
      <c r="R5473" s="2"/>
      <c r="S5473" s="2"/>
      <c r="T5473" s="2"/>
      <c r="U5473" s="2" t="s">
        <v>30</v>
      </c>
      <c r="V5473" s="2" t="s">
        <v>31</v>
      </c>
      <c r="W5473" s="2" t="s">
        <v>81</v>
      </c>
      <c r="X5473" s="2" t="s">
        <v>1582</v>
      </c>
    </row>
    <row r="5474" spans="1:24" hidden="1">
      <c r="A5474" s="2">
        <v>19895</v>
      </c>
      <c r="B5474" s="2" t="s">
        <v>17570</v>
      </c>
      <c r="C5474" s="2"/>
      <c r="D5474" s="2" t="s">
        <v>35</v>
      </c>
      <c r="E5474" s="2" t="s">
        <v>17571</v>
      </c>
      <c r="F5474" s="2" t="s">
        <v>17572</v>
      </c>
      <c r="G5474" s="2" t="s">
        <v>48</v>
      </c>
      <c r="H5474" s="2" t="s">
        <v>17573</v>
      </c>
      <c r="I5474" s="2" t="s">
        <v>17574</v>
      </c>
      <c r="J5474" s="2" t="s">
        <v>10952</v>
      </c>
      <c r="K5474" s="2" t="e">
        <f>RIGHT(I5474,LEN(I5474)-SEARCH("[",I5474))</f>
        <v>#VALUE!</v>
      </c>
      <c r="L5474" s="2" t="e">
        <f t="shared" si="174"/>
        <v>#VALUE!</v>
      </c>
      <c r="M5474" s="2" t="s">
        <v>42</v>
      </c>
      <c r="N5474" s="2" t="e">
        <f t="shared" si="175"/>
        <v>#VALUE!</v>
      </c>
      <c r="O5474" s="2"/>
      <c r="P5474" s="2"/>
      <c r="Q5474" s="2" t="s">
        <v>43</v>
      </c>
      <c r="R5474" s="2"/>
      <c r="S5474" s="2" t="s">
        <v>17575</v>
      </c>
      <c r="T5474" s="2"/>
      <c r="U5474" s="2" t="s">
        <v>30</v>
      </c>
      <c r="V5474" s="2" t="s">
        <v>31</v>
      </c>
      <c r="W5474" s="2"/>
      <c r="X5474" s="2"/>
    </row>
    <row r="5475" spans="1:24" hidden="1">
      <c r="A5475" s="2">
        <v>19893</v>
      </c>
      <c r="B5475" s="2" t="s">
        <v>17579</v>
      </c>
      <c r="C5475" s="2"/>
      <c r="D5475" s="2" t="s">
        <v>57</v>
      </c>
      <c r="E5475" s="2" t="s">
        <v>17571</v>
      </c>
      <c r="F5475" s="2" t="s">
        <v>17580</v>
      </c>
      <c r="G5475" s="2" t="s">
        <v>4126</v>
      </c>
      <c r="H5475" s="2" t="s">
        <v>17581</v>
      </c>
      <c r="I5475" s="2" t="s">
        <v>17582</v>
      </c>
      <c r="J5475" s="2" t="s">
        <v>17583</v>
      </c>
      <c r="K5475" s="2" t="e">
        <f>RIGHT(I5475,LEN(I5475)-SEARCH("[",I5475))</f>
        <v>#VALUE!</v>
      </c>
      <c r="L5475" s="2" t="e">
        <f t="shared" si="174"/>
        <v>#VALUE!</v>
      </c>
      <c r="M5475" s="2" t="s">
        <v>42</v>
      </c>
      <c r="N5475" s="2" t="e">
        <f t="shared" si="175"/>
        <v>#VALUE!</v>
      </c>
      <c r="O5475" s="2"/>
      <c r="P5475" s="2"/>
      <c r="Q5475" s="2" t="s">
        <v>43</v>
      </c>
      <c r="R5475" s="2"/>
      <c r="S5475" s="2"/>
      <c r="T5475" s="2"/>
      <c r="U5475" s="2" t="s">
        <v>30</v>
      </c>
      <c r="V5475" s="2" t="s">
        <v>31</v>
      </c>
      <c r="W5475" s="2"/>
      <c r="X5475" s="2"/>
    </row>
    <row r="5476" spans="1:24" hidden="1">
      <c r="A5476" s="2">
        <v>19865</v>
      </c>
      <c r="B5476" s="2" t="s">
        <v>17584</v>
      </c>
      <c r="C5476" s="2"/>
      <c r="D5476" s="2" t="s">
        <v>57</v>
      </c>
      <c r="E5476" s="2" t="s">
        <v>17571</v>
      </c>
      <c r="F5476" s="2" t="s">
        <v>17585</v>
      </c>
      <c r="G5476" s="2" t="s">
        <v>17586</v>
      </c>
      <c r="H5476" s="2" t="s">
        <v>17587</v>
      </c>
      <c r="I5476" s="2" t="s">
        <v>17588</v>
      </c>
      <c r="J5476" s="2" t="s">
        <v>17589</v>
      </c>
      <c r="K5476" s="2" t="e">
        <f>RIGHT(I5476,LEN(I5476)-SEARCH("[",I5476))</f>
        <v>#VALUE!</v>
      </c>
      <c r="L5476" s="2" t="e">
        <f t="shared" si="174"/>
        <v>#VALUE!</v>
      </c>
      <c r="M5476" s="2" t="s">
        <v>42</v>
      </c>
      <c r="N5476" s="2" t="e">
        <f t="shared" si="175"/>
        <v>#VALUE!</v>
      </c>
      <c r="O5476" s="2"/>
      <c r="P5476" s="2"/>
      <c r="Q5476" s="2" t="s">
        <v>43</v>
      </c>
      <c r="R5476" s="2"/>
      <c r="S5476" s="2"/>
      <c r="T5476" s="2"/>
      <c r="U5476" s="2" t="s">
        <v>30</v>
      </c>
      <c r="V5476" s="2" t="s">
        <v>31</v>
      </c>
      <c r="W5476" s="2"/>
      <c r="X5476" s="2"/>
    </row>
    <row r="5477" spans="1:24" hidden="1">
      <c r="A5477" s="2">
        <v>19871</v>
      </c>
      <c r="B5477" s="2" t="s">
        <v>17590</v>
      </c>
      <c r="C5477" s="2"/>
      <c r="D5477" s="2" t="s">
        <v>22</v>
      </c>
      <c r="E5477" s="2" t="s">
        <v>17571</v>
      </c>
      <c r="F5477" s="2" t="s">
        <v>17591</v>
      </c>
      <c r="G5477" s="2" t="s">
        <v>8401</v>
      </c>
      <c r="H5477" s="2" t="s">
        <v>17592</v>
      </c>
      <c r="I5477" s="2" t="s">
        <v>17593</v>
      </c>
      <c r="J5477" s="2" t="s">
        <v>17594</v>
      </c>
      <c r="K5477" s="2" t="e">
        <f>RIGHT(I5477,LEN(I5477)-SEARCH("[",I5477))</f>
        <v>#VALUE!</v>
      </c>
      <c r="L5477" s="2" t="e">
        <f t="shared" si="174"/>
        <v>#VALUE!</v>
      </c>
      <c r="M5477" s="2" t="s">
        <v>42</v>
      </c>
      <c r="N5477" s="2" t="e">
        <f t="shared" si="175"/>
        <v>#VALUE!</v>
      </c>
      <c r="O5477" s="2"/>
      <c r="P5477" s="2"/>
      <c r="Q5477" s="2" t="s">
        <v>43</v>
      </c>
      <c r="R5477" s="2"/>
      <c r="S5477" s="2"/>
      <c r="T5477" s="2"/>
      <c r="U5477" s="2" t="s">
        <v>30</v>
      </c>
      <c r="V5477" s="2" t="s">
        <v>31</v>
      </c>
      <c r="W5477" s="2"/>
      <c r="X5477" s="2"/>
    </row>
    <row r="5478" spans="1:24" hidden="1">
      <c r="A5478" s="2">
        <v>19903</v>
      </c>
      <c r="B5478" s="2" t="s">
        <v>17600</v>
      </c>
      <c r="C5478" s="2"/>
      <c r="D5478" s="2" t="s">
        <v>57</v>
      </c>
      <c r="E5478" s="2" t="s">
        <v>17571</v>
      </c>
      <c r="F5478" s="2" t="s">
        <v>17601</v>
      </c>
      <c r="G5478" s="2" t="s">
        <v>2505</v>
      </c>
      <c r="H5478" s="2" t="s">
        <v>17602</v>
      </c>
      <c r="I5478" s="2" t="s">
        <v>17603</v>
      </c>
      <c r="J5478" s="2" t="s">
        <v>11002</v>
      </c>
      <c r="K5478" s="2" t="e">
        <f>RIGHT(I5478,LEN(I5478)-SEARCH("[",I5478))</f>
        <v>#VALUE!</v>
      </c>
      <c r="L5478" s="2" t="e">
        <f t="shared" si="174"/>
        <v>#VALUE!</v>
      </c>
      <c r="M5478" s="2" t="s">
        <v>42</v>
      </c>
      <c r="N5478" s="2" t="e">
        <f t="shared" si="175"/>
        <v>#VALUE!</v>
      </c>
      <c r="O5478" s="2"/>
      <c r="P5478" s="2"/>
      <c r="Q5478" s="2" t="s">
        <v>43</v>
      </c>
      <c r="R5478" s="2"/>
      <c r="S5478" s="2"/>
      <c r="T5478" s="2"/>
      <c r="U5478" s="2" t="s">
        <v>30</v>
      </c>
      <c r="V5478" s="2" t="s">
        <v>31</v>
      </c>
      <c r="W5478" s="2"/>
      <c r="X5478" s="2"/>
    </row>
    <row r="5479" spans="1:24" hidden="1">
      <c r="A5479" s="2">
        <v>19873</v>
      </c>
      <c r="B5479" s="2" t="s">
        <v>17604</v>
      </c>
      <c r="C5479" s="2"/>
      <c r="D5479" s="2" t="s">
        <v>57</v>
      </c>
      <c r="E5479" s="2" t="s">
        <v>17571</v>
      </c>
      <c r="F5479" s="2" t="s">
        <v>17605</v>
      </c>
      <c r="G5479" s="2" t="s">
        <v>17606</v>
      </c>
      <c r="H5479" s="2" t="s">
        <v>17607</v>
      </c>
      <c r="I5479" s="2" t="s">
        <v>17608</v>
      </c>
      <c r="J5479" s="2" t="s">
        <v>17609</v>
      </c>
      <c r="K5479" s="2" t="e">
        <f>RIGHT(I5479,LEN(I5479)-SEARCH("[",I5479))</f>
        <v>#VALUE!</v>
      </c>
      <c r="L5479" s="2" t="e">
        <f t="shared" si="174"/>
        <v>#VALUE!</v>
      </c>
      <c r="M5479" s="2" t="s">
        <v>42</v>
      </c>
      <c r="N5479" s="2" t="e">
        <f t="shared" si="175"/>
        <v>#VALUE!</v>
      </c>
      <c r="O5479" s="2"/>
      <c r="P5479" s="2"/>
      <c r="Q5479" s="2" t="s">
        <v>43</v>
      </c>
      <c r="R5479" s="2"/>
      <c r="S5479" s="2"/>
      <c r="T5479" s="2"/>
      <c r="U5479" s="2" t="s">
        <v>30</v>
      </c>
      <c r="V5479" s="2" t="s">
        <v>31</v>
      </c>
      <c r="W5479" s="2"/>
      <c r="X5479" s="2"/>
    </row>
    <row r="5480" spans="1:24" hidden="1">
      <c r="A5480" s="2">
        <v>19902</v>
      </c>
      <c r="B5480" s="2" t="s">
        <v>17610</v>
      </c>
      <c r="C5480" s="2"/>
      <c r="D5480" s="2" t="s">
        <v>57</v>
      </c>
      <c r="E5480" s="2" t="s">
        <v>17571</v>
      </c>
      <c r="F5480" s="2" t="s">
        <v>17611</v>
      </c>
      <c r="G5480" s="2" t="s">
        <v>17612</v>
      </c>
      <c r="H5480" s="2" t="s">
        <v>17613</v>
      </c>
      <c r="I5480" s="2" t="s">
        <v>17614</v>
      </c>
      <c r="J5480" s="2" t="s">
        <v>17615</v>
      </c>
      <c r="K5480" s="2" t="e">
        <f>RIGHT(I5480,LEN(I5480)-SEARCH("[",I5480))</f>
        <v>#VALUE!</v>
      </c>
      <c r="L5480" s="2" t="e">
        <f t="shared" si="174"/>
        <v>#VALUE!</v>
      </c>
      <c r="M5480" s="2" t="s">
        <v>42</v>
      </c>
      <c r="N5480" s="2" t="e">
        <f t="shared" si="175"/>
        <v>#VALUE!</v>
      </c>
      <c r="O5480" s="2"/>
      <c r="P5480" s="2"/>
      <c r="Q5480" s="2" t="s">
        <v>43</v>
      </c>
      <c r="R5480" s="2"/>
      <c r="S5480" s="2"/>
      <c r="T5480" s="2"/>
      <c r="U5480" s="2" t="s">
        <v>30</v>
      </c>
      <c r="V5480" s="2" t="s">
        <v>31</v>
      </c>
      <c r="W5480" s="2"/>
      <c r="X5480" s="2"/>
    </row>
    <row r="5481" spans="1:24" hidden="1">
      <c r="A5481" s="2">
        <v>19897</v>
      </c>
      <c r="B5481" s="2" t="s">
        <v>17616</v>
      </c>
      <c r="C5481" s="2"/>
      <c r="D5481" s="2" t="s">
        <v>114</v>
      </c>
      <c r="E5481" s="2" t="s">
        <v>17571</v>
      </c>
      <c r="F5481" s="2" t="s">
        <v>17617</v>
      </c>
      <c r="G5481" s="2" t="s">
        <v>17618</v>
      </c>
      <c r="H5481" s="2" t="s">
        <v>17619</v>
      </c>
      <c r="I5481" s="2" t="s">
        <v>17620</v>
      </c>
      <c r="J5481" s="2" t="s">
        <v>10952</v>
      </c>
      <c r="K5481" s="2" t="e">
        <f>RIGHT(I5481,LEN(I5481)-SEARCH("[",I5481))</f>
        <v>#VALUE!</v>
      </c>
      <c r="L5481" s="2" t="e">
        <f t="shared" si="174"/>
        <v>#VALUE!</v>
      </c>
      <c r="M5481" s="2" t="s">
        <v>42</v>
      </c>
      <c r="N5481" s="2" t="e">
        <f t="shared" si="175"/>
        <v>#VALUE!</v>
      </c>
      <c r="O5481" s="2"/>
      <c r="P5481" s="2"/>
      <c r="Q5481" s="2" t="s">
        <v>43</v>
      </c>
      <c r="R5481" s="2"/>
      <c r="S5481" s="2" t="s">
        <v>17621</v>
      </c>
      <c r="T5481" s="2"/>
      <c r="U5481" s="2" t="s">
        <v>30</v>
      </c>
      <c r="V5481" s="2" t="s">
        <v>31</v>
      </c>
      <c r="W5481" s="2"/>
      <c r="X5481" s="2"/>
    </row>
    <row r="5482" spans="1:24" hidden="1">
      <c r="A5482" s="2">
        <v>19917</v>
      </c>
      <c r="B5482" s="2" t="s">
        <v>17625</v>
      </c>
      <c r="C5482" s="2"/>
      <c r="D5482" s="2" t="s">
        <v>22</v>
      </c>
      <c r="E5482" s="2" t="s">
        <v>17571</v>
      </c>
      <c r="F5482" s="2" t="s">
        <v>17626</v>
      </c>
      <c r="G5482" s="2" t="s">
        <v>17627</v>
      </c>
      <c r="H5482" s="2" t="s">
        <v>17628</v>
      </c>
      <c r="I5482" s="2" t="s">
        <v>17629</v>
      </c>
      <c r="J5482" s="2" t="s">
        <v>17630</v>
      </c>
      <c r="K5482" s="2" t="e">
        <f>RIGHT(I5482,LEN(I5482)-SEARCH("[",I5482))</f>
        <v>#VALUE!</v>
      </c>
      <c r="L5482" s="2" t="e">
        <f t="shared" si="174"/>
        <v>#VALUE!</v>
      </c>
      <c r="M5482" s="2" t="s">
        <v>42</v>
      </c>
      <c r="N5482" s="2" t="e">
        <f t="shared" si="175"/>
        <v>#VALUE!</v>
      </c>
      <c r="O5482" s="2"/>
      <c r="P5482" s="2"/>
      <c r="Q5482" s="2" t="s">
        <v>43</v>
      </c>
      <c r="R5482" s="2"/>
      <c r="S5482" s="2"/>
      <c r="T5482" s="2"/>
      <c r="U5482" s="2" t="s">
        <v>30</v>
      </c>
      <c r="V5482" s="2" t="s">
        <v>31</v>
      </c>
      <c r="W5482" s="2"/>
      <c r="X5482" s="2"/>
    </row>
    <row r="5483" spans="1:24" hidden="1">
      <c r="A5483" s="2">
        <v>19843</v>
      </c>
      <c r="B5483" s="2" t="s">
        <v>17634</v>
      </c>
      <c r="C5483" s="2"/>
      <c r="D5483" s="2" t="s">
        <v>22</v>
      </c>
      <c r="E5483" s="2" t="s">
        <v>17571</v>
      </c>
      <c r="F5483" s="2" t="s">
        <v>17635</v>
      </c>
      <c r="G5483" s="2" t="s">
        <v>17636</v>
      </c>
      <c r="H5483" s="2" t="s">
        <v>17637</v>
      </c>
      <c r="I5483" s="2" t="s">
        <v>17638</v>
      </c>
      <c r="J5483" s="2" t="s">
        <v>17639</v>
      </c>
      <c r="K5483" s="2" t="e">
        <f>RIGHT(I5483,LEN(I5483)-SEARCH("[",I5483))</f>
        <v>#VALUE!</v>
      </c>
      <c r="L5483" s="2" t="e">
        <f t="shared" si="174"/>
        <v>#VALUE!</v>
      </c>
      <c r="M5483" s="2" t="s">
        <v>42</v>
      </c>
      <c r="N5483" s="2" t="e">
        <f t="shared" si="175"/>
        <v>#VALUE!</v>
      </c>
      <c r="O5483" s="2"/>
      <c r="P5483" s="2"/>
      <c r="Q5483" s="2" t="s">
        <v>43</v>
      </c>
      <c r="R5483" s="2"/>
      <c r="S5483" s="2"/>
      <c r="T5483" s="2"/>
      <c r="U5483" s="2" t="s">
        <v>30</v>
      </c>
      <c r="V5483" s="2" t="s">
        <v>31</v>
      </c>
      <c r="W5483" s="2"/>
      <c r="X5483" s="2"/>
    </row>
    <row r="5484" spans="1:24" hidden="1">
      <c r="A5484" s="2">
        <v>19838</v>
      </c>
      <c r="B5484" s="2" t="s">
        <v>17643</v>
      </c>
      <c r="C5484" s="2"/>
      <c r="D5484" s="2" t="s">
        <v>91</v>
      </c>
      <c r="E5484" s="2" t="s">
        <v>17571</v>
      </c>
      <c r="F5484" s="2" t="s">
        <v>17644</v>
      </c>
      <c r="G5484" s="2" t="s">
        <v>820</v>
      </c>
      <c r="H5484" s="2" t="s">
        <v>17645</v>
      </c>
      <c r="I5484" s="2" t="s">
        <v>17646</v>
      </c>
      <c r="J5484" s="2" t="s">
        <v>17647</v>
      </c>
      <c r="K5484" s="2" t="e">
        <f>RIGHT(I5484,LEN(I5484)-SEARCH("[",I5484))</f>
        <v>#VALUE!</v>
      </c>
      <c r="L5484" s="2" t="e">
        <f t="shared" si="174"/>
        <v>#VALUE!</v>
      </c>
      <c r="M5484" s="2" t="s">
        <v>42</v>
      </c>
      <c r="N5484" s="2" t="e">
        <f t="shared" si="175"/>
        <v>#VALUE!</v>
      </c>
      <c r="O5484" s="2"/>
      <c r="P5484" s="2"/>
      <c r="Q5484" s="2" t="s">
        <v>43</v>
      </c>
      <c r="R5484" s="2"/>
      <c r="S5484" s="2"/>
      <c r="T5484" s="2"/>
      <c r="U5484" s="2" t="s">
        <v>30</v>
      </c>
      <c r="V5484" s="2" t="s">
        <v>31</v>
      </c>
      <c r="W5484" s="2"/>
      <c r="X5484" s="2"/>
    </row>
    <row r="5485" spans="1:24" hidden="1">
      <c r="A5485" s="2">
        <v>19869</v>
      </c>
      <c r="B5485" s="2" t="s">
        <v>17654</v>
      </c>
      <c r="C5485" s="2"/>
      <c r="D5485" s="2" t="s">
        <v>139</v>
      </c>
      <c r="E5485" s="2" t="s">
        <v>17571</v>
      </c>
      <c r="F5485" s="2" t="s">
        <v>17655</v>
      </c>
      <c r="G5485" s="2" t="s">
        <v>147</v>
      </c>
      <c r="H5485" s="2" t="s">
        <v>17656</v>
      </c>
      <c r="I5485" s="2" t="s">
        <v>17657</v>
      </c>
      <c r="J5485" s="2" t="s">
        <v>17658</v>
      </c>
      <c r="K5485" s="2" t="e">
        <f>RIGHT(I5485,LEN(I5485)-SEARCH("[",I5485))</f>
        <v>#VALUE!</v>
      </c>
      <c r="L5485" s="2" t="e">
        <f t="shared" si="174"/>
        <v>#VALUE!</v>
      </c>
      <c r="M5485" s="2" t="s">
        <v>42</v>
      </c>
      <c r="N5485" s="2" t="e">
        <f t="shared" si="175"/>
        <v>#VALUE!</v>
      </c>
      <c r="O5485" s="2"/>
      <c r="P5485" s="2"/>
      <c r="Q5485" s="2" t="s">
        <v>43</v>
      </c>
      <c r="R5485" s="2"/>
      <c r="S5485" s="2"/>
      <c r="T5485" s="2"/>
      <c r="U5485" s="2" t="s">
        <v>30</v>
      </c>
      <c r="V5485" s="2" t="s">
        <v>31</v>
      </c>
      <c r="W5485" s="2"/>
      <c r="X5485" s="2"/>
    </row>
    <row r="5486" spans="1:24" hidden="1">
      <c r="A5486" s="2">
        <v>19874</v>
      </c>
      <c r="B5486" s="2" t="s">
        <v>17662</v>
      </c>
      <c r="C5486" s="2"/>
      <c r="D5486" s="2" t="s">
        <v>139</v>
      </c>
      <c r="E5486" s="2" t="s">
        <v>17571</v>
      </c>
      <c r="F5486" s="2" t="s">
        <v>17663</v>
      </c>
      <c r="G5486" s="2" t="s">
        <v>367</v>
      </c>
      <c r="H5486" s="2" t="s">
        <v>17664</v>
      </c>
      <c r="I5486" s="2" t="s">
        <v>17665</v>
      </c>
      <c r="J5486" s="2" t="s">
        <v>2576</v>
      </c>
      <c r="K5486" s="2" t="e">
        <f>RIGHT(I5486,LEN(I5486)-SEARCH("[",I5486))</f>
        <v>#VALUE!</v>
      </c>
      <c r="L5486" s="2" t="e">
        <f t="shared" si="174"/>
        <v>#VALUE!</v>
      </c>
      <c r="M5486" s="2" t="s">
        <v>42</v>
      </c>
      <c r="N5486" s="2" t="e">
        <f t="shared" si="175"/>
        <v>#VALUE!</v>
      </c>
      <c r="O5486" s="2"/>
      <c r="P5486" s="2"/>
      <c r="Q5486" s="2" t="s">
        <v>43</v>
      </c>
      <c r="R5486" s="2"/>
      <c r="S5486" s="2"/>
      <c r="T5486" s="2"/>
      <c r="U5486" s="2" t="s">
        <v>30</v>
      </c>
      <c r="V5486" s="2" t="s">
        <v>31</v>
      </c>
      <c r="W5486" s="2"/>
      <c r="X5486" s="2"/>
    </row>
    <row r="5487" spans="1:24" hidden="1">
      <c r="A5487" s="2">
        <v>19877</v>
      </c>
      <c r="B5487" s="2" t="s">
        <v>17669</v>
      </c>
      <c r="C5487" s="2"/>
      <c r="D5487" s="2" t="s">
        <v>139</v>
      </c>
      <c r="E5487" s="2" t="s">
        <v>17571</v>
      </c>
      <c r="F5487" s="2" t="s">
        <v>17670</v>
      </c>
      <c r="G5487" s="2" t="s">
        <v>376</v>
      </c>
      <c r="H5487" s="2" t="s">
        <v>17671</v>
      </c>
      <c r="I5487" s="2" t="s">
        <v>17672</v>
      </c>
      <c r="J5487" s="2" t="s">
        <v>17673</v>
      </c>
      <c r="K5487" s="2" t="e">
        <f>RIGHT(I5487,LEN(I5487)-SEARCH("[",I5487))</f>
        <v>#VALUE!</v>
      </c>
      <c r="L5487" s="2" t="e">
        <f t="shared" si="174"/>
        <v>#VALUE!</v>
      </c>
      <c r="M5487" s="2" t="s">
        <v>42</v>
      </c>
      <c r="N5487" s="2" t="e">
        <f t="shared" si="175"/>
        <v>#VALUE!</v>
      </c>
      <c r="O5487" s="2"/>
      <c r="P5487" s="2"/>
      <c r="Q5487" s="2" t="s">
        <v>43</v>
      </c>
      <c r="R5487" s="2"/>
      <c r="S5487" s="2"/>
      <c r="T5487" s="2"/>
      <c r="U5487" s="2" t="s">
        <v>30</v>
      </c>
      <c r="V5487" s="2" t="s">
        <v>31</v>
      </c>
      <c r="W5487" s="2"/>
      <c r="X5487" s="2"/>
    </row>
    <row r="5488" spans="1:24" hidden="1">
      <c r="A5488" s="2">
        <v>19879</v>
      </c>
      <c r="B5488" s="2" t="s">
        <v>17677</v>
      </c>
      <c r="C5488" s="2"/>
      <c r="D5488" s="2" t="s">
        <v>139</v>
      </c>
      <c r="E5488" s="2" t="s">
        <v>17571</v>
      </c>
      <c r="F5488" s="2" t="s">
        <v>17678</v>
      </c>
      <c r="G5488" s="2" t="s">
        <v>385</v>
      </c>
      <c r="H5488" s="2" t="s">
        <v>17679</v>
      </c>
      <c r="I5488" s="2" t="s">
        <v>17680</v>
      </c>
      <c r="J5488" s="2" t="s">
        <v>17681</v>
      </c>
      <c r="K5488" s="2" t="e">
        <f>RIGHT(I5488,LEN(I5488)-SEARCH("[",I5488))</f>
        <v>#VALUE!</v>
      </c>
      <c r="L5488" s="2" t="e">
        <f t="shared" si="174"/>
        <v>#VALUE!</v>
      </c>
      <c r="M5488" s="2" t="s">
        <v>42</v>
      </c>
      <c r="N5488" s="2" t="e">
        <f t="shared" si="175"/>
        <v>#VALUE!</v>
      </c>
      <c r="O5488" s="2"/>
      <c r="P5488" s="2"/>
      <c r="Q5488" s="2" t="s">
        <v>43</v>
      </c>
      <c r="R5488" s="2"/>
      <c r="S5488" s="2"/>
      <c r="T5488" s="2"/>
      <c r="U5488" s="2" t="s">
        <v>30</v>
      </c>
      <c r="V5488" s="2" t="s">
        <v>31</v>
      </c>
      <c r="W5488" s="2"/>
      <c r="X5488" s="2"/>
    </row>
    <row r="5489" spans="1:24" hidden="1">
      <c r="A5489" s="2">
        <v>19881</v>
      </c>
      <c r="B5489" s="2" t="s">
        <v>17685</v>
      </c>
      <c r="C5489" s="2"/>
      <c r="D5489" s="2" t="s">
        <v>139</v>
      </c>
      <c r="E5489" s="2" t="s">
        <v>17571</v>
      </c>
      <c r="F5489" s="2" t="s">
        <v>17686</v>
      </c>
      <c r="G5489" s="2" t="s">
        <v>394</v>
      </c>
      <c r="H5489" s="2" t="s">
        <v>17687</v>
      </c>
      <c r="I5489" s="2" t="s">
        <v>17688</v>
      </c>
      <c r="J5489" s="2" t="s">
        <v>8050</v>
      </c>
      <c r="K5489" s="2" t="e">
        <f>RIGHT(I5489,LEN(I5489)-SEARCH("[",I5489))</f>
        <v>#VALUE!</v>
      </c>
      <c r="L5489" s="2" t="e">
        <f t="shared" si="174"/>
        <v>#VALUE!</v>
      </c>
      <c r="M5489" s="2" t="s">
        <v>42</v>
      </c>
      <c r="N5489" s="2" t="e">
        <f t="shared" si="175"/>
        <v>#VALUE!</v>
      </c>
      <c r="O5489" s="2"/>
      <c r="P5489" s="2"/>
      <c r="Q5489" s="2" t="s">
        <v>43</v>
      </c>
      <c r="R5489" s="2"/>
      <c r="S5489" s="2"/>
      <c r="T5489" s="2"/>
      <c r="U5489" s="2" t="s">
        <v>30</v>
      </c>
      <c r="V5489" s="2" t="s">
        <v>31</v>
      </c>
      <c r="W5489" s="2"/>
      <c r="X5489" s="2"/>
    </row>
    <row r="5490" spans="1:24" hidden="1">
      <c r="A5490" s="2">
        <v>19883</v>
      </c>
      <c r="B5490" s="2" t="s">
        <v>17692</v>
      </c>
      <c r="C5490" s="2"/>
      <c r="D5490" s="2" t="s">
        <v>139</v>
      </c>
      <c r="E5490" s="2" t="s">
        <v>17571</v>
      </c>
      <c r="F5490" s="2" t="s">
        <v>17693</v>
      </c>
      <c r="G5490" s="2" t="s">
        <v>403</v>
      </c>
      <c r="H5490" s="2" t="s">
        <v>17694</v>
      </c>
      <c r="I5490" s="2" t="s">
        <v>17695</v>
      </c>
      <c r="J5490" s="2" t="s">
        <v>8050</v>
      </c>
      <c r="K5490" s="2" t="e">
        <f>RIGHT(I5490,LEN(I5490)-SEARCH("[",I5490))</f>
        <v>#VALUE!</v>
      </c>
      <c r="L5490" s="2" t="e">
        <f t="shared" si="174"/>
        <v>#VALUE!</v>
      </c>
      <c r="M5490" s="2" t="s">
        <v>42</v>
      </c>
      <c r="N5490" s="2" t="e">
        <f t="shared" si="175"/>
        <v>#VALUE!</v>
      </c>
      <c r="O5490" s="2"/>
      <c r="P5490" s="2"/>
      <c r="Q5490" s="2" t="s">
        <v>43</v>
      </c>
      <c r="R5490" s="2"/>
      <c r="S5490" s="2"/>
      <c r="T5490" s="2"/>
      <c r="U5490" s="2" t="s">
        <v>30</v>
      </c>
      <c r="V5490" s="2" t="s">
        <v>31</v>
      </c>
      <c r="W5490" s="2"/>
      <c r="X5490" s="2"/>
    </row>
    <row r="5491" spans="1:24" hidden="1">
      <c r="A5491" s="2">
        <v>19885</v>
      </c>
      <c r="B5491" s="2" t="s">
        <v>17699</v>
      </c>
      <c r="C5491" s="2"/>
      <c r="D5491" s="2" t="s">
        <v>139</v>
      </c>
      <c r="E5491" s="2" t="s">
        <v>17571</v>
      </c>
      <c r="F5491" s="2" t="s">
        <v>17700</v>
      </c>
      <c r="G5491" s="2" t="s">
        <v>411</v>
      </c>
      <c r="H5491" s="2" t="s">
        <v>17701</v>
      </c>
      <c r="I5491" s="2" t="s">
        <v>17702</v>
      </c>
      <c r="J5491" s="2" t="s">
        <v>9353</v>
      </c>
      <c r="K5491" s="2" t="e">
        <f>RIGHT(I5491,LEN(I5491)-SEARCH("[",I5491))</f>
        <v>#VALUE!</v>
      </c>
      <c r="L5491" s="2" t="e">
        <f t="shared" si="174"/>
        <v>#VALUE!</v>
      </c>
      <c r="M5491" s="2" t="s">
        <v>42</v>
      </c>
      <c r="N5491" s="2" t="e">
        <f t="shared" si="175"/>
        <v>#VALUE!</v>
      </c>
      <c r="O5491" s="2"/>
      <c r="P5491" s="2"/>
      <c r="Q5491" s="2" t="s">
        <v>43</v>
      </c>
      <c r="R5491" s="2"/>
      <c r="S5491" s="2"/>
      <c r="T5491" s="2"/>
      <c r="U5491" s="2" t="s">
        <v>30</v>
      </c>
      <c r="V5491" s="2" t="s">
        <v>31</v>
      </c>
      <c r="W5491" s="2"/>
      <c r="X5491" s="2"/>
    </row>
    <row r="5492" spans="1:24" hidden="1">
      <c r="A5492" s="2">
        <v>19887</v>
      </c>
      <c r="B5492" s="2" t="s">
        <v>17706</v>
      </c>
      <c r="C5492" s="2"/>
      <c r="D5492" s="2" t="s">
        <v>139</v>
      </c>
      <c r="E5492" s="2" t="s">
        <v>17571</v>
      </c>
      <c r="F5492" s="2" t="s">
        <v>17707</v>
      </c>
      <c r="G5492" s="2" t="s">
        <v>420</v>
      </c>
      <c r="H5492" s="2" t="s">
        <v>17708</v>
      </c>
      <c r="I5492" s="2" t="s">
        <v>17709</v>
      </c>
      <c r="J5492" s="2" t="s">
        <v>10979</v>
      </c>
      <c r="K5492" s="2" t="e">
        <f>RIGHT(I5492,LEN(I5492)-SEARCH("[",I5492))</f>
        <v>#VALUE!</v>
      </c>
      <c r="L5492" s="2" t="e">
        <f t="shared" si="174"/>
        <v>#VALUE!</v>
      </c>
      <c r="M5492" s="2" t="s">
        <v>42</v>
      </c>
      <c r="N5492" s="2" t="e">
        <f t="shared" si="175"/>
        <v>#VALUE!</v>
      </c>
      <c r="O5492" s="2"/>
      <c r="P5492" s="2"/>
      <c r="Q5492" s="2" t="s">
        <v>43</v>
      </c>
      <c r="R5492" s="2"/>
      <c r="S5492" s="2"/>
      <c r="T5492" s="2"/>
      <c r="U5492" s="2" t="s">
        <v>30</v>
      </c>
      <c r="V5492" s="2" t="s">
        <v>31</v>
      </c>
      <c r="W5492" s="2"/>
      <c r="X5492" s="2"/>
    </row>
    <row r="5493" spans="1:24" hidden="1">
      <c r="A5493" s="2">
        <v>19889</v>
      </c>
      <c r="B5493" s="2" t="s">
        <v>17713</v>
      </c>
      <c r="C5493" s="2"/>
      <c r="D5493" s="2" t="s">
        <v>139</v>
      </c>
      <c r="E5493" s="2" t="s">
        <v>17571</v>
      </c>
      <c r="F5493" s="2" t="s">
        <v>17714</v>
      </c>
      <c r="G5493" s="2" t="s">
        <v>429</v>
      </c>
      <c r="H5493" s="2" t="s">
        <v>17715</v>
      </c>
      <c r="I5493" s="2" t="s">
        <v>17716</v>
      </c>
      <c r="J5493" s="2" t="s">
        <v>17717</v>
      </c>
      <c r="K5493" s="2" t="e">
        <f>RIGHT(I5493,LEN(I5493)-SEARCH("[",I5493))</f>
        <v>#VALUE!</v>
      </c>
      <c r="L5493" s="2" t="e">
        <f t="shared" si="174"/>
        <v>#VALUE!</v>
      </c>
      <c r="M5493" s="2" t="s">
        <v>42</v>
      </c>
      <c r="N5493" s="2" t="e">
        <f t="shared" si="175"/>
        <v>#VALUE!</v>
      </c>
      <c r="O5493" s="2"/>
      <c r="P5493" s="2"/>
      <c r="Q5493" s="2" t="s">
        <v>43</v>
      </c>
      <c r="R5493" s="2"/>
      <c r="S5493" s="2"/>
      <c r="T5493" s="2"/>
      <c r="U5493" s="2" t="s">
        <v>30</v>
      </c>
      <c r="V5493" s="2" t="s">
        <v>31</v>
      </c>
      <c r="W5493" s="2"/>
      <c r="X5493" s="2"/>
    </row>
    <row r="5494" spans="1:24" hidden="1">
      <c r="A5494" s="2">
        <v>19891</v>
      </c>
      <c r="B5494" s="2" t="s">
        <v>17721</v>
      </c>
      <c r="C5494" s="2"/>
      <c r="D5494" s="2" t="s">
        <v>139</v>
      </c>
      <c r="E5494" s="2" t="s">
        <v>17571</v>
      </c>
      <c r="F5494" s="2" t="s">
        <v>17722</v>
      </c>
      <c r="G5494" s="2" t="s">
        <v>438</v>
      </c>
      <c r="H5494" s="2" t="s">
        <v>17723</v>
      </c>
      <c r="I5494" s="2" t="s">
        <v>17724</v>
      </c>
      <c r="J5494" s="2" t="s">
        <v>17725</v>
      </c>
      <c r="K5494" s="2" t="e">
        <f>RIGHT(I5494,LEN(I5494)-SEARCH("[",I5494))</f>
        <v>#VALUE!</v>
      </c>
      <c r="L5494" s="2" t="e">
        <f t="shared" si="174"/>
        <v>#VALUE!</v>
      </c>
      <c r="M5494" s="2" t="s">
        <v>42</v>
      </c>
      <c r="N5494" s="2" t="e">
        <f t="shared" si="175"/>
        <v>#VALUE!</v>
      </c>
      <c r="O5494" s="2"/>
      <c r="P5494" s="2"/>
      <c r="Q5494" s="2" t="s">
        <v>43</v>
      </c>
      <c r="R5494" s="2"/>
      <c r="S5494" s="2"/>
      <c r="T5494" s="2"/>
      <c r="U5494" s="2" t="s">
        <v>30</v>
      </c>
      <c r="V5494" s="2" t="s">
        <v>31</v>
      </c>
      <c r="W5494" s="2"/>
      <c r="X5494" s="2"/>
    </row>
    <row r="5495" spans="1:24" hidden="1">
      <c r="A5495" s="2">
        <v>19849</v>
      </c>
      <c r="B5495" s="2" t="s">
        <v>17729</v>
      </c>
      <c r="C5495" s="2"/>
      <c r="D5495" s="2" t="s">
        <v>139</v>
      </c>
      <c r="E5495" s="2" t="s">
        <v>17571</v>
      </c>
      <c r="F5495" s="2" t="s">
        <v>17730</v>
      </c>
      <c r="G5495" s="2" t="s">
        <v>447</v>
      </c>
      <c r="H5495" s="2" t="s">
        <v>17731</v>
      </c>
      <c r="I5495" s="2" t="s">
        <v>17732</v>
      </c>
      <c r="J5495" s="2" t="s">
        <v>17733</v>
      </c>
      <c r="K5495" s="2" t="e">
        <f>RIGHT(I5495,LEN(I5495)-SEARCH("[",I5495))</f>
        <v>#VALUE!</v>
      </c>
      <c r="L5495" s="2" t="e">
        <f t="shared" si="174"/>
        <v>#VALUE!</v>
      </c>
      <c r="M5495" s="2" t="s">
        <v>42</v>
      </c>
      <c r="N5495" s="2" t="e">
        <f t="shared" si="175"/>
        <v>#VALUE!</v>
      </c>
      <c r="O5495" s="2"/>
      <c r="P5495" s="2"/>
      <c r="Q5495" s="2" t="s">
        <v>43</v>
      </c>
      <c r="R5495" s="2"/>
      <c r="S5495" s="2"/>
      <c r="T5495" s="2"/>
      <c r="U5495" s="2" t="s">
        <v>30</v>
      </c>
      <c r="V5495" s="2" t="s">
        <v>31</v>
      </c>
      <c r="W5495" s="2"/>
      <c r="X5495" s="2"/>
    </row>
    <row r="5496" spans="1:24" hidden="1">
      <c r="A5496" s="2">
        <v>19851</v>
      </c>
      <c r="B5496" s="2" t="s">
        <v>17737</v>
      </c>
      <c r="C5496" s="2"/>
      <c r="D5496" s="2" t="s">
        <v>139</v>
      </c>
      <c r="E5496" s="2" t="s">
        <v>17571</v>
      </c>
      <c r="F5496" s="2" t="s">
        <v>17738</v>
      </c>
      <c r="G5496" s="2" t="s">
        <v>159</v>
      </c>
      <c r="H5496" s="2" t="s">
        <v>17739</v>
      </c>
      <c r="I5496" s="2" t="s">
        <v>17740</v>
      </c>
      <c r="J5496" s="2" t="s">
        <v>17741</v>
      </c>
      <c r="K5496" s="2" t="e">
        <f>RIGHT(I5496,LEN(I5496)-SEARCH("[",I5496))</f>
        <v>#VALUE!</v>
      </c>
      <c r="L5496" s="2" t="e">
        <f t="shared" si="174"/>
        <v>#VALUE!</v>
      </c>
      <c r="M5496" s="2" t="s">
        <v>42</v>
      </c>
      <c r="N5496" s="2" t="e">
        <f t="shared" si="175"/>
        <v>#VALUE!</v>
      </c>
      <c r="O5496" s="2"/>
      <c r="P5496" s="2"/>
      <c r="Q5496" s="2" t="s">
        <v>43</v>
      </c>
      <c r="R5496" s="2"/>
      <c r="S5496" s="2"/>
      <c r="T5496" s="2"/>
      <c r="U5496" s="2" t="s">
        <v>30</v>
      </c>
      <c r="V5496" s="2" t="s">
        <v>31</v>
      </c>
      <c r="W5496" s="2"/>
      <c r="X5496" s="2"/>
    </row>
    <row r="5497" spans="1:24" hidden="1">
      <c r="A5497" s="2">
        <v>19853</v>
      </c>
      <c r="B5497" s="2" t="s">
        <v>17745</v>
      </c>
      <c r="C5497" s="2"/>
      <c r="D5497" s="2" t="s">
        <v>139</v>
      </c>
      <c r="E5497" s="2" t="s">
        <v>17571</v>
      </c>
      <c r="F5497" s="2" t="s">
        <v>17746</v>
      </c>
      <c r="G5497" s="2" t="s">
        <v>597</v>
      </c>
      <c r="H5497" s="2" t="s">
        <v>17747</v>
      </c>
      <c r="I5497" s="2" t="s">
        <v>17748</v>
      </c>
      <c r="J5497" s="2" t="s">
        <v>17749</v>
      </c>
      <c r="K5497" s="2" t="e">
        <f>RIGHT(I5497,LEN(I5497)-SEARCH("[",I5497))</f>
        <v>#VALUE!</v>
      </c>
      <c r="L5497" s="2" t="e">
        <f t="shared" si="174"/>
        <v>#VALUE!</v>
      </c>
      <c r="M5497" s="2" t="s">
        <v>42</v>
      </c>
      <c r="N5497" s="2" t="e">
        <f t="shared" si="175"/>
        <v>#VALUE!</v>
      </c>
      <c r="O5497" s="2"/>
      <c r="P5497" s="2"/>
      <c r="Q5497" s="2" t="s">
        <v>43</v>
      </c>
      <c r="R5497" s="2"/>
      <c r="S5497" s="2"/>
      <c r="T5497" s="2"/>
      <c r="U5497" s="2" t="s">
        <v>30</v>
      </c>
      <c r="V5497" s="2" t="s">
        <v>31</v>
      </c>
      <c r="W5497" s="2"/>
      <c r="X5497" s="2"/>
    </row>
    <row r="5498" spans="1:24" hidden="1">
      <c r="A5498" s="2">
        <v>19855</v>
      </c>
      <c r="B5498" s="2" t="s">
        <v>17753</v>
      </c>
      <c r="C5498" s="2"/>
      <c r="D5498" s="2" t="s">
        <v>139</v>
      </c>
      <c r="E5498" s="2" t="s">
        <v>17571</v>
      </c>
      <c r="F5498" s="2" t="s">
        <v>17754</v>
      </c>
      <c r="G5498" s="2" t="s">
        <v>606</v>
      </c>
      <c r="H5498" s="2" t="s">
        <v>17755</v>
      </c>
      <c r="I5498" s="2" t="s">
        <v>17756</v>
      </c>
      <c r="J5498" s="2" t="s">
        <v>17757</v>
      </c>
      <c r="K5498" s="2" t="e">
        <f>RIGHT(I5498,LEN(I5498)-SEARCH("[",I5498))</f>
        <v>#VALUE!</v>
      </c>
      <c r="L5498" s="2" t="e">
        <f t="shared" si="174"/>
        <v>#VALUE!</v>
      </c>
      <c r="M5498" s="2" t="s">
        <v>42</v>
      </c>
      <c r="N5498" s="2" t="e">
        <f t="shared" si="175"/>
        <v>#VALUE!</v>
      </c>
      <c r="O5498" s="2"/>
      <c r="P5498" s="2"/>
      <c r="Q5498" s="2" t="s">
        <v>43</v>
      </c>
      <c r="R5498" s="2"/>
      <c r="S5498" s="2"/>
      <c r="T5498" s="2"/>
      <c r="U5498" s="2" t="s">
        <v>30</v>
      </c>
      <c r="V5498" s="2" t="s">
        <v>31</v>
      </c>
      <c r="W5498" s="2"/>
      <c r="X5498" s="2"/>
    </row>
    <row r="5499" spans="1:24" hidden="1">
      <c r="A5499" s="2">
        <v>19857</v>
      </c>
      <c r="B5499" s="2" t="s">
        <v>17761</v>
      </c>
      <c r="C5499" s="2"/>
      <c r="D5499" s="2" t="s">
        <v>139</v>
      </c>
      <c r="E5499" s="2" t="s">
        <v>17571</v>
      </c>
      <c r="F5499" s="2" t="s">
        <v>17762</v>
      </c>
      <c r="G5499" s="2" t="s">
        <v>176</v>
      </c>
      <c r="H5499" s="2" t="s">
        <v>17763</v>
      </c>
      <c r="I5499" s="2" t="s">
        <v>17764</v>
      </c>
      <c r="J5499" s="2" t="s">
        <v>5015</v>
      </c>
      <c r="K5499" s="2" t="e">
        <f>RIGHT(I5499,LEN(I5499)-SEARCH("[",I5499))</f>
        <v>#VALUE!</v>
      </c>
      <c r="L5499" s="2" t="e">
        <f t="shared" si="174"/>
        <v>#VALUE!</v>
      </c>
      <c r="M5499" s="2" t="s">
        <v>42</v>
      </c>
      <c r="N5499" s="2" t="e">
        <f t="shared" si="175"/>
        <v>#VALUE!</v>
      </c>
      <c r="O5499" s="2"/>
      <c r="P5499" s="2"/>
      <c r="Q5499" s="2" t="s">
        <v>43</v>
      </c>
      <c r="R5499" s="2"/>
      <c r="S5499" s="2"/>
      <c r="T5499" s="2"/>
      <c r="U5499" s="2" t="s">
        <v>30</v>
      </c>
      <c r="V5499" s="2" t="s">
        <v>31</v>
      </c>
      <c r="W5499" s="2"/>
      <c r="X5499" s="2"/>
    </row>
    <row r="5500" spans="1:24" hidden="1">
      <c r="A5500" s="2">
        <v>19859</v>
      </c>
      <c r="B5500" s="2" t="s">
        <v>17768</v>
      </c>
      <c r="C5500" s="2"/>
      <c r="D5500" s="2" t="s">
        <v>139</v>
      </c>
      <c r="E5500" s="2" t="s">
        <v>17571</v>
      </c>
      <c r="F5500" s="2" t="s">
        <v>17769</v>
      </c>
      <c r="G5500" s="2" t="s">
        <v>182</v>
      </c>
      <c r="H5500" s="2" t="s">
        <v>17770</v>
      </c>
      <c r="I5500" s="2" t="s">
        <v>17771</v>
      </c>
      <c r="J5500" s="2" t="s">
        <v>17772</v>
      </c>
      <c r="K5500" s="2" t="e">
        <f>RIGHT(I5500,LEN(I5500)-SEARCH("[",I5500))</f>
        <v>#VALUE!</v>
      </c>
      <c r="L5500" s="2" t="e">
        <f t="shared" si="174"/>
        <v>#VALUE!</v>
      </c>
      <c r="M5500" s="2" t="s">
        <v>42</v>
      </c>
      <c r="N5500" s="2" t="e">
        <f t="shared" si="175"/>
        <v>#VALUE!</v>
      </c>
      <c r="O5500" s="2"/>
      <c r="P5500" s="2"/>
      <c r="Q5500" s="2" t="s">
        <v>43</v>
      </c>
      <c r="R5500" s="2"/>
      <c r="S5500" s="2"/>
      <c r="T5500" s="2"/>
      <c r="U5500" s="2" t="s">
        <v>30</v>
      </c>
      <c r="V5500" s="2" t="s">
        <v>31</v>
      </c>
      <c r="W5500" s="2"/>
      <c r="X5500" s="2"/>
    </row>
    <row r="5501" spans="1:24" hidden="1">
      <c r="A5501" s="2">
        <v>19862</v>
      </c>
      <c r="B5501" s="2" t="s">
        <v>17776</v>
      </c>
      <c r="C5501" s="2"/>
      <c r="D5501" s="2" t="s">
        <v>139</v>
      </c>
      <c r="E5501" s="2" t="s">
        <v>17571</v>
      </c>
      <c r="F5501" s="2" t="s">
        <v>17777</v>
      </c>
      <c r="G5501" s="2" t="s">
        <v>188</v>
      </c>
      <c r="H5501" s="2" t="s">
        <v>17778</v>
      </c>
      <c r="I5501" s="2" t="s">
        <v>17779</v>
      </c>
      <c r="J5501" s="2" t="s">
        <v>4756</v>
      </c>
      <c r="K5501" s="2" t="e">
        <f>RIGHT(I5501,LEN(I5501)-SEARCH("[",I5501))</f>
        <v>#VALUE!</v>
      </c>
      <c r="L5501" s="2" t="e">
        <f t="shared" si="174"/>
        <v>#VALUE!</v>
      </c>
      <c r="M5501" s="2" t="s">
        <v>42</v>
      </c>
      <c r="N5501" s="2" t="e">
        <f t="shared" si="175"/>
        <v>#VALUE!</v>
      </c>
      <c r="O5501" s="2"/>
      <c r="P5501" s="2"/>
      <c r="Q5501" s="2" t="s">
        <v>43</v>
      </c>
      <c r="R5501" s="2"/>
      <c r="S5501" s="2"/>
      <c r="T5501" s="2"/>
      <c r="U5501" s="2" t="s">
        <v>30</v>
      </c>
      <c r="V5501" s="2" t="s">
        <v>31</v>
      </c>
      <c r="W5501" s="2"/>
      <c r="X5501" s="2"/>
    </row>
    <row r="5502" spans="1:24" hidden="1">
      <c r="A5502" s="2">
        <v>19866</v>
      </c>
      <c r="B5502" s="2" t="s">
        <v>17783</v>
      </c>
      <c r="C5502" s="2"/>
      <c r="D5502" s="2" t="s">
        <v>139</v>
      </c>
      <c r="E5502" s="2" t="s">
        <v>17571</v>
      </c>
      <c r="F5502" s="2" t="s">
        <v>17784</v>
      </c>
      <c r="G5502" s="2" t="s">
        <v>639</v>
      </c>
      <c r="H5502" s="2" t="s">
        <v>17785</v>
      </c>
      <c r="I5502" s="2" t="s">
        <v>17786</v>
      </c>
      <c r="J5502" s="2" t="s">
        <v>9720</v>
      </c>
      <c r="K5502" s="2" t="e">
        <f>RIGHT(I5502,LEN(I5502)-SEARCH("[",I5502))</f>
        <v>#VALUE!</v>
      </c>
      <c r="L5502" s="2" t="e">
        <f t="shared" si="174"/>
        <v>#VALUE!</v>
      </c>
      <c r="M5502" s="2" t="s">
        <v>42</v>
      </c>
      <c r="N5502" s="2" t="e">
        <f t="shared" si="175"/>
        <v>#VALUE!</v>
      </c>
      <c r="O5502" s="2"/>
      <c r="P5502" s="2"/>
      <c r="Q5502" s="2" t="s">
        <v>43</v>
      </c>
      <c r="R5502" s="2"/>
      <c r="S5502" s="2"/>
      <c r="T5502" s="2"/>
      <c r="U5502" s="2" t="s">
        <v>30</v>
      </c>
      <c r="V5502" s="2" t="s">
        <v>31</v>
      </c>
      <c r="W5502" s="2"/>
      <c r="X5502" s="2"/>
    </row>
    <row r="5503" spans="1:24" hidden="1">
      <c r="A5503" s="2">
        <v>19847</v>
      </c>
      <c r="B5503" s="2" t="s">
        <v>17833</v>
      </c>
      <c r="C5503" s="2"/>
      <c r="D5503" s="2" t="s">
        <v>57</v>
      </c>
      <c r="E5503" s="2" t="s">
        <v>17571</v>
      </c>
      <c r="F5503" s="2" t="s">
        <v>17834</v>
      </c>
      <c r="G5503" s="2" t="s">
        <v>9378</v>
      </c>
      <c r="H5503" s="2" t="s">
        <v>17835</v>
      </c>
      <c r="I5503" s="2" t="s">
        <v>17836</v>
      </c>
      <c r="J5503" s="2" t="s">
        <v>17837</v>
      </c>
      <c r="K5503" s="2" t="e">
        <f>RIGHT(I5503,LEN(I5503)-SEARCH("[",I5503))</f>
        <v>#VALUE!</v>
      </c>
      <c r="L5503" s="2" t="e">
        <f t="shared" si="174"/>
        <v>#VALUE!</v>
      </c>
      <c r="M5503" s="2" t="s">
        <v>42</v>
      </c>
      <c r="N5503" s="2" t="e">
        <f t="shared" si="175"/>
        <v>#VALUE!</v>
      </c>
      <c r="O5503" s="2"/>
      <c r="P5503" s="2"/>
      <c r="Q5503" s="2" t="s">
        <v>43</v>
      </c>
      <c r="R5503" s="2"/>
      <c r="S5503" s="2"/>
      <c r="T5503" s="2"/>
      <c r="U5503" s="2" t="s">
        <v>30</v>
      </c>
      <c r="V5503" s="2" t="s">
        <v>31</v>
      </c>
      <c r="W5503" s="2"/>
      <c r="X5503" s="2"/>
    </row>
    <row r="5504" spans="1:24" hidden="1">
      <c r="A5504" s="2">
        <v>19842</v>
      </c>
      <c r="B5504" s="2" t="s">
        <v>17841</v>
      </c>
      <c r="C5504" s="2"/>
      <c r="D5504" s="2" t="s">
        <v>22</v>
      </c>
      <c r="E5504" s="2" t="s">
        <v>17571</v>
      </c>
      <c r="F5504" s="2" t="s">
        <v>17842</v>
      </c>
      <c r="G5504" s="2" t="s">
        <v>17843</v>
      </c>
      <c r="H5504" s="2" t="s">
        <v>17844</v>
      </c>
      <c r="I5504" s="2" t="s">
        <v>17845</v>
      </c>
      <c r="J5504" s="2" t="s">
        <v>17846</v>
      </c>
      <c r="K5504" s="2" t="e">
        <f>RIGHT(I5504,LEN(I5504)-SEARCH("[",I5504))</f>
        <v>#VALUE!</v>
      </c>
      <c r="L5504" s="2" t="e">
        <f t="shared" si="174"/>
        <v>#VALUE!</v>
      </c>
      <c r="M5504" s="2" t="s">
        <v>42</v>
      </c>
      <c r="N5504" s="2" t="e">
        <f t="shared" si="175"/>
        <v>#VALUE!</v>
      </c>
      <c r="O5504" s="2"/>
      <c r="P5504" s="2"/>
      <c r="Q5504" s="2" t="s">
        <v>43</v>
      </c>
      <c r="R5504" s="2"/>
      <c r="S5504" s="2"/>
      <c r="T5504" s="2"/>
      <c r="U5504" s="2" t="s">
        <v>30</v>
      </c>
      <c r="V5504" s="2" t="s">
        <v>31</v>
      </c>
      <c r="W5504" s="2"/>
      <c r="X5504" s="2"/>
    </row>
    <row r="5505" spans="1:24" hidden="1">
      <c r="A5505" s="2">
        <v>19845</v>
      </c>
      <c r="B5505" s="2" t="s">
        <v>17853</v>
      </c>
      <c r="C5505" s="2"/>
      <c r="D5505" s="2" t="s">
        <v>139</v>
      </c>
      <c r="E5505" s="2" t="s">
        <v>17571</v>
      </c>
      <c r="F5505" s="2" t="s">
        <v>17854</v>
      </c>
      <c r="G5505" s="2" t="s">
        <v>17855</v>
      </c>
      <c r="H5505" s="2" t="s">
        <v>17856</v>
      </c>
      <c r="I5505" s="2" t="s">
        <v>17857</v>
      </c>
      <c r="J5505" s="2" t="s">
        <v>9131</v>
      </c>
      <c r="K5505" s="2" t="e">
        <f>RIGHT(I5505,LEN(I5505)-SEARCH("[",I5505))</f>
        <v>#VALUE!</v>
      </c>
      <c r="L5505" s="2" t="e">
        <f t="shared" si="174"/>
        <v>#VALUE!</v>
      </c>
      <c r="M5505" s="2" t="s">
        <v>42</v>
      </c>
      <c r="N5505" s="2" t="e">
        <f t="shared" si="175"/>
        <v>#VALUE!</v>
      </c>
      <c r="O5505" s="2"/>
      <c r="P5505" s="2"/>
      <c r="Q5505" s="2" t="s">
        <v>43</v>
      </c>
      <c r="R5505" s="2"/>
      <c r="S5505" s="2"/>
      <c r="T5505" s="2"/>
      <c r="U5505" s="2" t="s">
        <v>30</v>
      </c>
      <c r="V5505" s="2" t="s">
        <v>31</v>
      </c>
      <c r="W5505" s="2"/>
      <c r="X5505" s="2"/>
    </row>
    <row r="5506" spans="1:24" hidden="1">
      <c r="A5506" s="2">
        <v>19913</v>
      </c>
      <c r="B5506" s="2" t="s">
        <v>17861</v>
      </c>
      <c r="C5506" s="2"/>
      <c r="D5506" s="2" t="s">
        <v>22</v>
      </c>
      <c r="E5506" s="2" t="s">
        <v>17571</v>
      </c>
      <c r="F5506" s="2" t="s">
        <v>17862</v>
      </c>
      <c r="G5506" s="2" t="s">
        <v>8235</v>
      </c>
      <c r="H5506" s="2" t="s">
        <v>17863</v>
      </c>
      <c r="I5506" s="2" t="s">
        <v>17864</v>
      </c>
      <c r="J5506" s="2" t="s">
        <v>441</v>
      </c>
      <c r="K5506" s="2" t="e">
        <f>RIGHT(I5506,LEN(I5506)-SEARCH("[",I5506))</f>
        <v>#VALUE!</v>
      </c>
      <c r="L5506" s="2" t="e">
        <f t="shared" si="174"/>
        <v>#VALUE!</v>
      </c>
      <c r="M5506" s="2" t="s">
        <v>42</v>
      </c>
      <c r="N5506" s="2" t="e">
        <f t="shared" si="175"/>
        <v>#VALUE!</v>
      </c>
      <c r="O5506" s="2"/>
      <c r="P5506" s="2"/>
      <c r="Q5506" s="2" t="s">
        <v>43</v>
      </c>
      <c r="R5506" s="2"/>
      <c r="S5506" s="2"/>
      <c r="T5506" s="2"/>
      <c r="U5506" s="2" t="s">
        <v>30</v>
      </c>
      <c r="V5506" s="2" t="s">
        <v>31</v>
      </c>
      <c r="W5506" s="2"/>
      <c r="X5506" s="2"/>
    </row>
    <row r="5507" spans="1:24" hidden="1">
      <c r="A5507" s="2">
        <v>19911</v>
      </c>
      <c r="B5507" s="2" t="s">
        <v>17868</v>
      </c>
      <c r="C5507" s="2"/>
      <c r="D5507" s="2" t="s">
        <v>22</v>
      </c>
      <c r="E5507" s="2" t="s">
        <v>17571</v>
      </c>
      <c r="F5507" s="2" t="s">
        <v>17869</v>
      </c>
      <c r="G5507" s="2" t="s">
        <v>8241</v>
      </c>
      <c r="H5507" s="2" t="s">
        <v>17870</v>
      </c>
      <c r="I5507" s="2" t="s">
        <v>17871</v>
      </c>
      <c r="J5507" s="2" t="s">
        <v>17872</v>
      </c>
      <c r="K5507" s="2" t="e">
        <f>RIGHT(I5507,LEN(I5507)-SEARCH("[",I5507))</f>
        <v>#VALUE!</v>
      </c>
      <c r="L5507" s="2" t="e">
        <f t="shared" si="174"/>
        <v>#VALUE!</v>
      </c>
      <c r="M5507" s="2" t="s">
        <v>42</v>
      </c>
      <c r="N5507" s="2" t="e">
        <f t="shared" si="175"/>
        <v>#VALUE!</v>
      </c>
      <c r="O5507" s="2"/>
      <c r="P5507" s="2"/>
      <c r="Q5507" s="2" t="s">
        <v>43</v>
      </c>
      <c r="R5507" s="2"/>
      <c r="S5507" s="2"/>
      <c r="T5507" s="2"/>
      <c r="U5507" s="2" t="s">
        <v>30</v>
      </c>
      <c r="V5507" s="2" t="s">
        <v>31</v>
      </c>
      <c r="W5507" s="2"/>
      <c r="X5507" s="2"/>
    </row>
    <row r="5508" spans="1:24" hidden="1">
      <c r="A5508" s="2">
        <v>19905</v>
      </c>
      <c r="B5508" s="2" t="s">
        <v>17876</v>
      </c>
      <c r="C5508" s="2"/>
      <c r="D5508" s="2" t="s">
        <v>22</v>
      </c>
      <c r="E5508" s="2" t="s">
        <v>17571</v>
      </c>
      <c r="F5508" s="2" t="s">
        <v>17877</v>
      </c>
      <c r="G5508" s="2" t="s">
        <v>6950</v>
      </c>
      <c r="H5508" s="2" t="s">
        <v>17878</v>
      </c>
      <c r="I5508" s="2" t="s">
        <v>17879</v>
      </c>
      <c r="J5508" s="2" t="s">
        <v>17880</v>
      </c>
      <c r="K5508" s="2" t="e">
        <f>RIGHT(I5508,LEN(I5508)-SEARCH("[",I5508))</f>
        <v>#VALUE!</v>
      </c>
      <c r="L5508" s="2" t="e">
        <f t="shared" ref="L5508:L5571" si="176">LEFT(K5508, LEN(K5508)-1)</f>
        <v>#VALUE!</v>
      </c>
      <c r="M5508" s="2" t="s">
        <v>42</v>
      </c>
      <c r="N5508" s="2" t="e">
        <f t="shared" si="175"/>
        <v>#VALUE!</v>
      </c>
      <c r="O5508" s="2"/>
      <c r="P5508" s="2"/>
      <c r="Q5508" s="2" t="s">
        <v>43</v>
      </c>
      <c r="R5508" s="2"/>
      <c r="S5508" s="2"/>
      <c r="T5508" s="2"/>
      <c r="U5508" s="2" t="s">
        <v>30</v>
      </c>
      <c r="V5508" s="2" t="s">
        <v>31</v>
      </c>
      <c r="W5508" s="2"/>
      <c r="X5508" s="2"/>
    </row>
    <row r="5509" spans="1:24" hidden="1">
      <c r="A5509" s="2">
        <v>19915</v>
      </c>
      <c r="B5509" s="2" t="s">
        <v>17884</v>
      </c>
      <c r="C5509" s="2"/>
      <c r="D5509" s="2" t="s">
        <v>22</v>
      </c>
      <c r="E5509" s="2" t="s">
        <v>17571</v>
      </c>
      <c r="F5509" s="2" t="s">
        <v>17885</v>
      </c>
      <c r="G5509" s="2" t="s">
        <v>8257</v>
      </c>
      <c r="H5509" s="2" t="s">
        <v>17886</v>
      </c>
      <c r="I5509" s="2" t="s">
        <v>17887</v>
      </c>
      <c r="J5509" s="2" t="s">
        <v>17630</v>
      </c>
      <c r="K5509" s="2" t="e">
        <f>RIGHT(I5509,LEN(I5509)-SEARCH("[",I5509))</f>
        <v>#VALUE!</v>
      </c>
      <c r="L5509" s="2" t="e">
        <f t="shared" si="176"/>
        <v>#VALUE!</v>
      </c>
      <c r="M5509" s="2" t="s">
        <v>42</v>
      </c>
      <c r="N5509" s="2" t="e">
        <f t="shared" si="175"/>
        <v>#VALUE!</v>
      </c>
      <c r="O5509" s="2"/>
      <c r="P5509" s="2"/>
      <c r="Q5509" s="2" t="s">
        <v>43</v>
      </c>
      <c r="R5509" s="2"/>
      <c r="S5509" s="2"/>
      <c r="T5509" s="2"/>
      <c r="U5509" s="2" t="s">
        <v>30</v>
      </c>
      <c r="V5509" s="2" t="s">
        <v>31</v>
      </c>
      <c r="W5509" s="2"/>
      <c r="X5509" s="2"/>
    </row>
    <row r="5510" spans="1:24" hidden="1">
      <c r="A5510" s="2">
        <v>19909</v>
      </c>
      <c r="B5510" s="2" t="s">
        <v>17891</v>
      </c>
      <c r="C5510" s="2"/>
      <c r="D5510" s="2" t="s">
        <v>22</v>
      </c>
      <c r="E5510" s="2" t="s">
        <v>17571</v>
      </c>
      <c r="F5510" s="2" t="s">
        <v>17892</v>
      </c>
      <c r="G5510" s="2" t="s">
        <v>6956</v>
      </c>
      <c r="H5510" s="2" t="s">
        <v>17893</v>
      </c>
      <c r="I5510" s="2" t="s">
        <v>17894</v>
      </c>
      <c r="J5510" s="2" t="s">
        <v>17895</v>
      </c>
      <c r="K5510" s="2" t="e">
        <f>RIGHT(I5510,LEN(I5510)-SEARCH("[",I5510))</f>
        <v>#VALUE!</v>
      </c>
      <c r="L5510" s="2" t="e">
        <f t="shared" si="176"/>
        <v>#VALUE!</v>
      </c>
      <c r="M5510" s="2" t="s">
        <v>42</v>
      </c>
      <c r="N5510" s="2" t="e">
        <f t="shared" si="175"/>
        <v>#VALUE!</v>
      </c>
      <c r="O5510" s="2"/>
      <c r="P5510" s="2"/>
      <c r="Q5510" s="2" t="s">
        <v>43</v>
      </c>
      <c r="R5510" s="2"/>
      <c r="S5510" s="2"/>
      <c r="T5510" s="2"/>
      <c r="U5510" s="2" t="s">
        <v>30</v>
      </c>
      <c r="V5510" s="2" t="s">
        <v>31</v>
      </c>
      <c r="W5510" s="2"/>
      <c r="X5510" s="2"/>
    </row>
    <row r="5511" spans="1:24" hidden="1">
      <c r="A5511" s="2">
        <v>19907</v>
      </c>
      <c r="B5511" s="2" t="s">
        <v>17899</v>
      </c>
      <c r="C5511" s="2"/>
      <c r="D5511" s="2" t="s">
        <v>22</v>
      </c>
      <c r="E5511" s="2" t="s">
        <v>17571</v>
      </c>
      <c r="F5511" s="2" t="s">
        <v>17900</v>
      </c>
      <c r="G5511" s="2" t="s">
        <v>6962</v>
      </c>
      <c r="H5511" s="2" t="s">
        <v>17901</v>
      </c>
      <c r="I5511" s="2" t="s">
        <v>17902</v>
      </c>
      <c r="J5511" s="2" t="s">
        <v>5539</v>
      </c>
      <c r="K5511" s="2" t="e">
        <f>RIGHT(I5511,LEN(I5511)-SEARCH("[",I5511))</f>
        <v>#VALUE!</v>
      </c>
      <c r="L5511" s="2" t="e">
        <f t="shared" si="176"/>
        <v>#VALUE!</v>
      </c>
      <c r="M5511" s="2" t="s">
        <v>42</v>
      </c>
      <c r="N5511" s="2" t="e">
        <f t="shared" si="175"/>
        <v>#VALUE!</v>
      </c>
      <c r="O5511" s="2"/>
      <c r="P5511" s="2"/>
      <c r="Q5511" s="2" t="s">
        <v>43</v>
      </c>
      <c r="R5511" s="2"/>
      <c r="S5511" s="2"/>
      <c r="T5511" s="2"/>
      <c r="U5511" s="2" t="s">
        <v>30</v>
      </c>
      <c r="V5511" s="2" t="s">
        <v>31</v>
      </c>
      <c r="W5511" s="2"/>
      <c r="X5511" s="2"/>
    </row>
    <row r="5512" spans="1:24" hidden="1">
      <c r="A5512" s="2">
        <v>19899</v>
      </c>
      <c r="B5512" s="2" t="s">
        <v>17906</v>
      </c>
      <c r="C5512" s="2"/>
      <c r="D5512" s="2" t="s">
        <v>22</v>
      </c>
      <c r="E5512" s="2" t="s">
        <v>17571</v>
      </c>
      <c r="F5512" s="2" t="s">
        <v>17907</v>
      </c>
      <c r="G5512" s="2" t="s">
        <v>17908</v>
      </c>
      <c r="H5512" s="2" t="s">
        <v>17909</v>
      </c>
      <c r="I5512" s="2" t="s">
        <v>17910</v>
      </c>
      <c r="J5512" s="2" t="s">
        <v>10958</v>
      </c>
      <c r="K5512" s="2" t="e">
        <f>RIGHT(I5512,LEN(I5512)-SEARCH("[",I5512))</f>
        <v>#VALUE!</v>
      </c>
      <c r="L5512" s="2" t="e">
        <f t="shared" si="176"/>
        <v>#VALUE!</v>
      </c>
      <c r="M5512" s="2" t="s">
        <v>42</v>
      </c>
      <c r="N5512" s="2" t="e">
        <f t="shared" si="175"/>
        <v>#VALUE!</v>
      </c>
      <c r="O5512" s="2"/>
      <c r="P5512" s="2"/>
      <c r="Q5512" s="2" t="s">
        <v>43</v>
      </c>
      <c r="R5512" s="2"/>
      <c r="S5512" s="2"/>
      <c r="T5512" s="2"/>
      <c r="U5512" s="2" t="s">
        <v>30</v>
      </c>
      <c r="V5512" s="2" t="s">
        <v>31</v>
      </c>
      <c r="W5512" s="2"/>
      <c r="X5512" s="2"/>
    </row>
    <row r="5513" spans="1:24" hidden="1">
      <c r="A5513" s="2">
        <v>16444</v>
      </c>
      <c r="B5513" s="2" t="s">
        <v>17914</v>
      </c>
      <c r="C5513" s="2"/>
      <c r="D5513" s="2" t="s">
        <v>35</v>
      </c>
      <c r="E5513" s="2" t="s">
        <v>17915</v>
      </c>
      <c r="F5513" s="2" t="s">
        <v>17916</v>
      </c>
      <c r="G5513" s="2" t="s">
        <v>48</v>
      </c>
      <c r="H5513" s="2" t="s">
        <v>17917</v>
      </c>
      <c r="I5513" s="2" t="s">
        <v>17918</v>
      </c>
      <c r="J5513" s="2" t="s">
        <v>17919</v>
      </c>
      <c r="K5513" s="2" t="e">
        <f>RIGHT(I5513,LEN(I5513)-SEARCH("[",I5513))</f>
        <v>#VALUE!</v>
      </c>
      <c r="L5513" s="2" t="e">
        <f t="shared" si="176"/>
        <v>#VALUE!</v>
      </c>
      <c r="M5513" s="2" t="s">
        <v>42</v>
      </c>
      <c r="N5513" s="2" t="e">
        <f t="shared" si="175"/>
        <v>#VALUE!</v>
      </c>
      <c r="O5513" s="2"/>
      <c r="P5513" s="2"/>
      <c r="Q5513" s="2" t="s">
        <v>43</v>
      </c>
      <c r="R5513" s="2"/>
      <c r="S5513" s="2"/>
      <c r="T5513" s="2"/>
      <c r="U5513" s="2" t="s">
        <v>30</v>
      </c>
      <c r="V5513" s="2" t="s">
        <v>31</v>
      </c>
      <c r="W5513" s="2"/>
      <c r="X5513" s="2"/>
    </row>
    <row r="5514" spans="1:24" hidden="1">
      <c r="A5514" s="2">
        <v>15761</v>
      </c>
      <c r="B5514" s="2" t="s">
        <v>17925</v>
      </c>
      <c r="C5514" s="2"/>
      <c r="D5514" s="2" t="s">
        <v>126</v>
      </c>
      <c r="E5514" s="2" t="s">
        <v>17926</v>
      </c>
      <c r="F5514" s="2" t="s">
        <v>17927</v>
      </c>
      <c r="G5514" s="2" t="s">
        <v>17928</v>
      </c>
      <c r="H5514" s="2" t="s">
        <v>17929</v>
      </c>
      <c r="I5514" s="2" t="s">
        <v>17930</v>
      </c>
      <c r="J5514" s="2" t="s">
        <v>7034</v>
      </c>
      <c r="K5514" s="2" t="e">
        <f>RIGHT(I5514,LEN(I5514)-SEARCH("[",I5514))</f>
        <v>#VALUE!</v>
      </c>
      <c r="L5514" s="2" t="e">
        <f t="shared" si="176"/>
        <v>#VALUE!</v>
      </c>
      <c r="M5514" s="2" t="s">
        <v>42</v>
      </c>
      <c r="N5514" s="2" t="e">
        <f t="shared" si="175"/>
        <v>#VALUE!</v>
      </c>
      <c r="O5514" s="2"/>
      <c r="P5514" s="2"/>
      <c r="Q5514" s="2" t="s">
        <v>43</v>
      </c>
      <c r="R5514" s="2"/>
      <c r="S5514" s="2"/>
      <c r="T5514" s="2"/>
      <c r="U5514" s="2" t="s">
        <v>30</v>
      </c>
      <c r="V5514" s="2" t="s">
        <v>31</v>
      </c>
      <c r="W5514" s="2"/>
      <c r="X5514" s="2"/>
    </row>
    <row r="5515" spans="1:24" hidden="1">
      <c r="A5515" s="2">
        <v>15762</v>
      </c>
      <c r="B5515" s="2" t="s">
        <v>17931</v>
      </c>
      <c r="C5515" s="2"/>
      <c r="D5515" s="2" t="s">
        <v>35</v>
      </c>
      <c r="E5515" s="2" t="s">
        <v>17926</v>
      </c>
      <c r="F5515" s="2" t="s">
        <v>17932</v>
      </c>
      <c r="G5515" s="2" t="s">
        <v>1435</v>
      </c>
      <c r="H5515" s="2" t="s">
        <v>17933</v>
      </c>
      <c r="I5515" s="2" t="s">
        <v>17934</v>
      </c>
      <c r="J5515" s="2" t="s">
        <v>17935</v>
      </c>
      <c r="K5515" s="2" t="e">
        <f>RIGHT(I5515,LEN(I5515)-SEARCH("[",I5515))</f>
        <v>#VALUE!</v>
      </c>
      <c r="L5515" s="2" t="e">
        <f t="shared" si="176"/>
        <v>#VALUE!</v>
      </c>
      <c r="M5515" s="2" t="s">
        <v>42</v>
      </c>
      <c r="N5515" s="2" t="e">
        <f t="shared" si="175"/>
        <v>#VALUE!</v>
      </c>
      <c r="O5515" s="2"/>
      <c r="P5515" s="2"/>
      <c r="Q5515" s="2" t="s">
        <v>43</v>
      </c>
      <c r="R5515" s="2"/>
      <c r="S5515" s="2"/>
      <c r="T5515" s="2"/>
      <c r="U5515" s="2" t="s">
        <v>30</v>
      </c>
      <c r="V5515" s="2" t="s">
        <v>31</v>
      </c>
      <c r="W5515" s="2"/>
      <c r="X5515" s="2"/>
    </row>
    <row r="5516" spans="1:24" hidden="1">
      <c r="A5516" s="2">
        <v>15478</v>
      </c>
      <c r="B5516" s="2" t="s">
        <v>17936</v>
      </c>
      <c r="C5516" s="2"/>
      <c r="D5516" s="2" t="s">
        <v>35</v>
      </c>
      <c r="E5516" s="2" t="s">
        <v>17937</v>
      </c>
      <c r="F5516" s="2" t="s">
        <v>17938</v>
      </c>
      <c r="G5516" s="2" t="s">
        <v>48</v>
      </c>
      <c r="H5516" s="2" t="s">
        <v>17939</v>
      </c>
      <c r="I5516" s="2" t="s">
        <v>17940</v>
      </c>
      <c r="J5516" s="2" t="s">
        <v>17941</v>
      </c>
      <c r="K5516" s="2" t="e">
        <f>RIGHT(I5516,LEN(I5516)-SEARCH("[",I5516))</f>
        <v>#VALUE!</v>
      </c>
      <c r="L5516" s="2" t="e">
        <f t="shared" si="176"/>
        <v>#VALUE!</v>
      </c>
      <c r="M5516" s="2" t="s">
        <v>42</v>
      </c>
      <c r="N5516" s="2" t="e">
        <f t="shared" si="175"/>
        <v>#VALUE!</v>
      </c>
      <c r="O5516" s="2"/>
      <c r="P5516" s="2"/>
      <c r="Q5516" s="2" t="s">
        <v>43</v>
      </c>
      <c r="R5516" s="2"/>
      <c r="S5516" s="2"/>
      <c r="T5516" s="2"/>
      <c r="U5516" s="2" t="s">
        <v>30</v>
      </c>
      <c r="V5516" s="2" t="s">
        <v>31</v>
      </c>
      <c r="W5516" s="2" t="s">
        <v>81</v>
      </c>
      <c r="X5516" s="2" t="s">
        <v>1582</v>
      </c>
    </row>
    <row r="5517" spans="1:24" hidden="1">
      <c r="A5517" s="2">
        <v>15479</v>
      </c>
      <c r="B5517" s="2" t="s">
        <v>17942</v>
      </c>
      <c r="C5517" s="2"/>
      <c r="D5517" s="2" t="s">
        <v>1239</v>
      </c>
      <c r="E5517" s="2" t="s">
        <v>17937</v>
      </c>
      <c r="F5517" s="2" t="s">
        <v>17943</v>
      </c>
      <c r="G5517" s="2" t="s">
        <v>3765</v>
      </c>
      <c r="H5517" s="2" t="s">
        <v>17944</v>
      </c>
      <c r="I5517" s="2" t="s">
        <v>17945</v>
      </c>
      <c r="J5517" s="2" t="s">
        <v>17946</v>
      </c>
      <c r="K5517" s="2" t="e">
        <f>RIGHT(I5517,LEN(I5517)-SEARCH("[",I5517))</f>
        <v>#VALUE!</v>
      </c>
      <c r="L5517" s="2" t="e">
        <f t="shared" si="176"/>
        <v>#VALUE!</v>
      </c>
      <c r="M5517" s="2" t="s">
        <v>42</v>
      </c>
      <c r="N5517" s="2" t="e">
        <f t="shared" si="175"/>
        <v>#VALUE!</v>
      </c>
      <c r="O5517" s="2"/>
      <c r="P5517" s="2"/>
      <c r="Q5517" s="2" t="s">
        <v>768</v>
      </c>
      <c r="R5517" s="2"/>
      <c r="S5517" s="2"/>
      <c r="T5517" s="2"/>
      <c r="U5517" s="2" t="s">
        <v>30</v>
      </c>
      <c r="V5517" s="2" t="s">
        <v>31</v>
      </c>
      <c r="W5517" s="2" t="s">
        <v>81</v>
      </c>
      <c r="X5517" s="2" t="s">
        <v>1582</v>
      </c>
    </row>
    <row r="5518" spans="1:24" hidden="1">
      <c r="A5518" s="2">
        <v>17695</v>
      </c>
      <c r="B5518" s="2" t="s">
        <v>17947</v>
      </c>
      <c r="C5518" s="2"/>
      <c r="D5518" s="2" t="s">
        <v>126</v>
      </c>
      <c r="E5518" s="2" t="s">
        <v>17948</v>
      </c>
      <c r="F5518" s="2" t="s">
        <v>17949</v>
      </c>
      <c r="G5518" s="2" t="s">
        <v>17950</v>
      </c>
      <c r="H5518" s="2" t="s">
        <v>17951</v>
      </c>
      <c r="I5518" s="2" t="s">
        <v>17952</v>
      </c>
      <c r="J5518" s="2" t="s">
        <v>17953</v>
      </c>
      <c r="K5518" s="2" t="e">
        <f>RIGHT(I5518,LEN(I5518)-SEARCH("[",I5518))</f>
        <v>#VALUE!</v>
      </c>
      <c r="L5518" s="2" t="e">
        <f t="shared" si="176"/>
        <v>#VALUE!</v>
      </c>
      <c r="M5518" s="2" t="s">
        <v>42</v>
      </c>
      <c r="N5518" s="2" t="e">
        <f t="shared" si="175"/>
        <v>#VALUE!</v>
      </c>
      <c r="O5518" s="2"/>
      <c r="P5518" s="2"/>
      <c r="Q5518" s="2" t="s">
        <v>768</v>
      </c>
      <c r="R5518" s="2"/>
      <c r="S5518" s="2"/>
      <c r="T5518" s="2"/>
      <c r="U5518" s="2" t="s">
        <v>30</v>
      </c>
      <c r="V5518" s="2" t="s">
        <v>31</v>
      </c>
      <c r="W5518" s="2"/>
      <c r="X5518" s="2"/>
    </row>
    <row r="5519" spans="1:24" hidden="1">
      <c r="A5519" s="2">
        <v>17694</v>
      </c>
      <c r="B5519" s="2" t="s">
        <v>17954</v>
      </c>
      <c r="C5519" s="2"/>
      <c r="D5519" s="2" t="s">
        <v>22</v>
      </c>
      <c r="E5519" s="2" t="s">
        <v>17948</v>
      </c>
      <c r="F5519" s="2" t="s">
        <v>17955</v>
      </c>
      <c r="G5519" s="2" t="s">
        <v>9663</v>
      </c>
      <c r="H5519" s="2" t="s">
        <v>17956</v>
      </c>
      <c r="I5519" s="2" t="s">
        <v>17957</v>
      </c>
      <c r="J5519" s="2" t="s">
        <v>17958</v>
      </c>
      <c r="K5519" s="2" t="e">
        <f>RIGHT(I5519,LEN(I5519)-SEARCH("[",I5519))</f>
        <v>#VALUE!</v>
      </c>
      <c r="L5519" s="2" t="e">
        <f t="shared" si="176"/>
        <v>#VALUE!</v>
      </c>
      <c r="M5519" s="2" t="s">
        <v>42</v>
      </c>
      <c r="N5519" s="2" t="e">
        <f t="shared" si="175"/>
        <v>#VALUE!</v>
      </c>
      <c r="O5519" s="2"/>
      <c r="P5519" s="2"/>
      <c r="Q5519" s="2" t="s">
        <v>768</v>
      </c>
      <c r="R5519" s="2"/>
      <c r="S5519" s="2"/>
      <c r="T5519" s="2"/>
      <c r="U5519" s="2" t="s">
        <v>30</v>
      </c>
      <c r="V5519" s="2" t="s">
        <v>31</v>
      </c>
      <c r="W5519" s="2"/>
      <c r="X5519" s="2"/>
    </row>
    <row r="5520" spans="1:24" hidden="1">
      <c r="A5520" s="2">
        <v>24590</v>
      </c>
      <c r="B5520" s="2" t="s">
        <v>17959</v>
      </c>
      <c r="C5520" s="2"/>
      <c r="D5520" s="2" t="s">
        <v>139</v>
      </c>
      <c r="E5520" s="2" t="s">
        <v>17960</v>
      </c>
      <c r="F5520" s="2" t="s">
        <v>17961</v>
      </c>
      <c r="G5520" s="2" t="s">
        <v>141</v>
      </c>
      <c r="H5520" s="2" t="s">
        <v>17962</v>
      </c>
      <c r="I5520" s="2" t="s">
        <v>17963</v>
      </c>
      <c r="J5520" s="2" t="s">
        <v>9052</v>
      </c>
      <c r="K5520" s="2" t="e">
        <f>RIGHT(I5520,LEN(I5520)-SEARCH("[",I5520))</f>
        <v>#VALUE!</v>
      </c>
      <c r="L5520" s="2" t="e">
        <f t="shared" si="176"/>
        <v>#VALUE!</v>
      </c>
      <c r="M5520" s="2" t="s">
        <v>42</v>
      </c>
      <c r="N5520" s="2" t="e">
        <f t="shared" si="175"/>
        <v>#VALUE!</v>
      </c>
      <c r="O5520" s="2" t="s">
        <v>27</v>
      </c>
      <c r="P5520" s="2"/>
      <c r="Q5520" s="2" t="s">
        <v>28</v>
      </c>
      <c r="R5520" s="2"/>
      <c r="S5520" s="2"/>
      <c r="T5520" s="2" t="s">
        <v>29</v>
      </c>
      <c r="U5520" s="2" t="s">
        <v>30</v>
      </c>
      <c r="V5520" s="2" t="s">
        <v>31</v>
      </c>
      <c r="W5520" s="2" t="s">
        <v>782</v>
      </c>
      <c r="X5520" s="2" t="s">
        <v>2263</v>
      </c>
    </row>
    <row r="5521" spans="1:24" hidden="1">
      <c r="A5521" s="2">
        <v>24677</v>
      </c>
      <c r="B5521" s="2" t="s">
        <v>17964</v>
      </c>
      <c r="C5521" s="2"/>
      <c r="D5521" s="2" t="s">
        <v>139</v>
      </c>
      <c r="E5521" s="2" t="s">
        <v>17960</v>
      </c>
      <c r="F5521" s="2" t="s">
        <v>17965</v>
      </c>
      <c r="G5521" s="2" t="s">
        <v>447</v>
      </c>
      <c r="H5521" s="2" t="s">
        <v>17966</v>
      </c>
      <c r="I5521" s="2" t="s">
        <v>17967</v>
      </c>
      <c r="J5521" s="2" t="s">
        <v>9052</v>
      </c>
      <c r="K5521" s="2" t="e">
        <f>RIGHT(I5521,LEN(I5521)-SEARCH("[",I5521))</f>
        <v>#VALUE!</v>
      </c>
      <c r="L5521" s="2" t="e">
        <f t="shared" si="176"/>
        <v>#VALUE!</v>
      </c>
      <c r="M5521" s="2" t="s">
        <v>42</v>
      </c>
      <c r="N5521" s="2" t="e">
        <f t="shared" si="175"/>
        <v>#VALUE!</v>
      </c>
      <c r="O5521" s="2" t="s">
        <v>27</v>
      </c>
      <c r="P5521" s="2"/>
      <c r="Q5521" s="2" t="s">
        <v>28</v>
      </c>
      <c r="R5521" s="2"/>
      <c r="S5521" s="2"/>
      <c r="T5521" s="2" t="s">
        <v>29</v>
      </c>
      <c r="U5521" s="2" t="s">
        <v>30</v>
      </c>
      <c r="V5521" s="2" t="s">
        <v>31</v>
      </c>
      <c r="W5521" s="2" t="s">
        <v>782</v>
      </c>
      <c r="X5521" s="2" t="s">
        <v>2434</v>
      </c>
    </row>
    <row r="5522" spans="1:24" hidden="1">
      <c r="A5522" s="2">
        <v>21397</v>
      </c>
      <c r="B5522" s="2" t="s">
        <v>17973</v>
      </c>
      <c r="C5522" s="2"/>
      <c r="D5522" s="2" t="s">
        <v>139</v>
      </c>
      <c r="E5522" s="2" t="s">
        <v>17969</v>
      </c>
      <c r="F5522" s="2" t="s">
        <v>17974</v>
      </c>
      <c r="G5522" s="2" t="s">
        <v>606</v>
      </c>
      <c r="H5522" s="2" t="s">
        <v>17975</v>
      </c>
      <c r="I5522" s="2" t="s">
        <v>17976</v>
      </c>
      <c r="J5522" s="2" t="s">
        <v>17977</v>
      </c>
      <c r="K5522" s="2" t="e">
        <f>RIGHT(I5522,LEN(I5522)-SEARCH("[",I5522))</f>
        <v>#VALUE!</v>
      </c>
      <c r="L5522" s="2" t="e">
        <f t="shared" si="176"/>
        <v>#VALUE!</v>
      </c>
      <c r="M5522" s="2" t="s">
        <v>767</v>
      </c>
      <c r="N5522" s="2" t="e">
        <f t="shared" si="175"/>
        <v>#VALUE!</v>
      </c>
      <c r="O5522" s="2"/>
      <c r="P5522" s="2"/>
      <c r="Q5522" s="2" t="s">
        <v>768</v>
      </c>
      <c r="R5522" s="2"/>
      <c r="S5522" s="2"/>
      <c r="T5522" s="2"/>
      <c r="U5522" s="2" t="s">
        <v>30</v>
      </c>
      <c r="V5522" s="2" t="s">
        <v>31</v>
      </c>
      <c r="W5522" s="2"/>
      <c r="X5522" s="2"/>
    </row>
    <row r="5523" spans="1:24" hidden="1">
      <c r="A5523" s="2">
        <v>20960</v>
      </c>
      <c r="B5523" s="2" t="s">
        <v>17978</v>
      </c>
      <c r="C5523" s="2"/>
      <c r="D5523" s="2" t="s">
        <v>35</v>
      </c>
      <c r="E5523" s="2" t="s">
        <v>17979</v>
      </c>
      <c r="F5523" s="2" t="s">
        <v>17980</v>
      </c>
      <c r="G5523" s="2" t="s">
        <v>48</v>
      </c>
      <c r="H5523" s="2" t="s">
        <v>17981</v>
      </c>
      <c r="I5523" s="2" t="s">
        <v>17982</v>
      </c>
      <c r="J5523" s="2" t="s">
        <v>17983</v>
      </c>
      <c r="K5523" s="2" t="e">
        <f>RIGHT(I5523,LEN(I5523)-SEARCH("[",I5523))</f>
        <v>#VALUE!</v>
      </c>
      <c r="L5523" s="2" t="e">
        <f t="shared" si="176"/>
        <v>#VALUE!</v>
      </c>
      <c r="M5523" s="2" t="s">
        <v>42</v>
      </c>
      <c r="N5523" s="2" t="e">
        <f t="shared" si="175"/>
        <v>#VALUE!</v>
      </c>
      <c r="O5523" s="2"/>
      <c r="P5523" s="2"/>
      <c r="Q5523" s="2" t="s">
        <v>43</v>
      </c>
      <c r="R5523" s="2"/>
      <c r="S5523" s="2"/>
      <c r="T5523" s="2"/>
      <c r="U5523" s="2" t="s">
        <v>30</v>
      </c>
      <c r="V5523" s="2" t="s">
        <v>31</v>
      </c>
      <c r="W5523" s="2"/>
      <c r="X5523" s="2"/>
    </row>
    <row r="5524" spans="1:24" hidden="1">
      <c r="A5524" s="2">
        <v>20961</v>
      </c>
      <c r="B5524" s="2" t="s">
        <v>17984</v>
      </c>
      <c r="C5524" s="2"/>
      <c r="D5524" s="2" t="s">
        <v>57</v>
      </c>
      <c r="E5524" s="2" t="s">
        <v>17979</v>
      </c>
      <c r="F5524" s="2" t="s">
        <v>17985</v>
      </c>
      <c r="G5524" s="2" t="s">
        <v>17986</v>
      </c>
      <c r="H5524" s="2" t="s">
        <v>17987</v>
      </c>
      <c r="I5524" s="2" t="s">
        <v>17988</v>
      </c>
      <c r="J5524" s="2" t="s">
        <v>17989</v>
      </c>
      <c r="K5524" s="2" t="e">
        <f>RIGHT(I5524,LEN(I5524)-SEARCH("[",I5524))</f>
        <v>#VALUE!</v>
      </c>
      <c r="L5524" s="2" t="e">
        <f t="shared" si="176"/>
        <v>#VALUE!</v>
      </c>
      <c r="M5524" s="2" t="s">
        <v>42</v>
      </c>
      <c r="N5524" s="2" t="e">
        <f t="shared" si="175"/>
        <v>#VALUE!</v>
      </c>
      <c r="O5524" s="2"/>
      <c r="P5524" s="2"/>
      <c r="Q5524" s="2" t="s">
        <v>43</v>
      </c>
      <c r="R5524" s="2"/>
      <c r="S5524" s="2"/>
      <c r="T5524" s="2"/>
      <c r="U5524" s="2" t="s">
        <v>30</v>
      </c>
      <c r="V5524" s="2" t="s">
        <v>31</v>
      </c>
      <c r="W5524" s="2"/>
      <c r="X5524" s="2"/>
    </row>
    <row r="5525" spans="1:24" hidden="1">
      <c r="A5525" s="2">
        <v>20963</v>
      </c>
      <c r="B5525" s="2" t="s">
        <v>17990</v>
      </c>
      <c r="C5525" s="2"/>
      <c r="D5525" s="2" t="s">
        <v>64</v>
      </c>
      <c r="E5525" s="2" t="s">
        <v>17979</v>
      </c>
      <c r="F5525" s="2" t="s">
        <v>17991</v>
      </c>
      <c r="G5525" s="2" t="s">
        <v>17992</v>
      </c>
      <c r="H5525" s="2" t="s">
        <v>17993</v>
      </c>
      <c r="I5525" s="2" t="s">
        <v>17994</v>
      </c>
      <c r="J5525" s="2" t="s">
        <v>6625</v>
      </c>
      <c r="K5525" s="2" t="e">
        <f>RIGHT(I5525,LEN(I5525)-SEARCH("[",I5525))</f>
        <v>#VALUE!</v>
      </c>
      <c r="L5525" s="2" t="e">
        <f t="shared" si="176"/>
        <v>#VALUE!</v>
      </c>
      <c r="M5525" s="2" t="s">
        <v>55</v>
      </c>
      <c r="N5525" s="2" t="e">
        <f t="shared" si="175"/>
        <v>#VALUE!</v>
      </c>
      <c r="O5525" s="2"/>
      <c r="P5525" s="2"/>
      <c r="Q5525" s="2" t="s">
        <v>43</v>
      </c>
      <c r="R5525" s="2"/>
      <c r="S5525" s="2" t="s">
        <v>17995</v>
      </c>
      <c r="T5525" s="2" t="s">
        <v>71</v>
      </c>
      <c r="U5525" s="2" t="s">
        <v>30</v>
      </c>
      <c r="V5525" s="2" t="s">
        <v>31</v>
      </c>
      <c r="W5525" s="2"/>
      <c r="X5525" s="2"/>
    </row>
    <row r="5526" spans="1:24" hidden="1">
      <c r="A5526" s="2">
        <v>20962</v>
      </c>
      <c r="B5526" s="2" t="s">
        <v>17996</v>
      </c>
      <c r="C5526" s="2"/>
      <c r="D5526" s="2" t="s">
        <v>57</v>
      </c>
      <c r="E5526" s="2" t="s">
        <v>17979</v>
      </c>
      <c r="F5526" s="2" t="s">
        <v>17997</v>
      </c>
      <c r="G5526" s="2" t="s">
        <v>17998</v>
      </c>
      <c r="H5526" s="2" t="s">
        <v>17999</v>
      </c>
      <c r="I5526" s="2" t="s">
        <v>18000</v>
      </c>
      <c r="J5526" s="2" t="s">
        <v>17989</v>
      </c>
      <c r="K5526" s="2" t="e">
        <f>RIGHT(I5526,LEN(I5526)-SEARCH("[",I5526))</f>
        <v>#VALUE!</v>
      </c>
      <c r="L5526" s="2" t="e">
        <f t="shared" si="176"/>
        <v>#VALUE!</v>
      </c>
      <c r="M5526" s="2" t="s">
        <v>42</v>
      </c>
      <c r="N5526" s="2" t="e">
        <f t="shared" si="175"/>
        <v>#VALUE!</v>
      </c>
      <c r="O5526" s="2"/>
      <c r="P5526" s="2"/>
      <c r="Q5526" s="2" t="s">
        <v>43</v>
      </c>
      <c r="R5526" s="2"/>
      <c r="S5526" s="2"/>
      <c r="T5526" s="2"/>
      <c r="U5526" s="2" t="s">
        <v>30</v>
      </c>
      <c r="V5526" s="2" t="s">
        <v>31</v>
      </c>
      <c r="W5526" s="2"/>
      <c r="X5526" s="2"/>
    </row>
    <row r="5527" spans="1:24" hidden="1">
      <c r="A5527" s="2">
        <v>20959</v>
      </c>
      <c r="B5527" s="2" t="s">
        <v>18001</v>
      </c>
      <c r="C5527" s="2"/>
      <c r="D5527" s="2" t="s">
        <v>139</v>
      </c>
      <c r="E5527" s="2" t="s">
        <v>17979</v>
      </c>
      <c r="F5527" s="2" t="s">
        <v>18002</v>
      </c>
      <c r="G5527" s="2" t="s">
        <v>141</v>
      </c>
      <c r="H5527" s="2" t="s">
        <v>18003</v>
      </c>
      <c r="I5527" s="2" t="s">
        <v>18004</v>
      </c>
      <c r="J5527" s="2" t="s">
        <v>5928</v>
      </c>
      <c r="K5527" s="2" t="e">
        <f>RIGHT(I5527,LEN(I5527)-SEARCH("[",I5527))</f>
        <v>#VALUE!</v>
      </c>
      <c r="L5527" s="2" t="e">
        <f t="shared" si="176"/>
        <v>#VALUE!</v>
      </c>
      <c r="M5527" s="2" t="s">
        <v>42</v>
      </c>
      <c r="N5527" s="2" t="e">
        <f t="shared" si="175"/>
        <v>#VALUE!</v>
      </c>
      <c r="O5527" s="2"/>
      <c r="P5527" s="2"/>
      <c r="Q5527" s="2" t="s">
        <v>43</v>
      </c>
      <c r="R5527" s="2"/>
      <c r="S5527" s="2"/>
      <c r="T5527" s="2"/>
      <c r="U5527" s="2" t="s">
        <v>30</v>
      </c>
      <c r="V5527" s="2" t="s">
        <v>31</v>
      </c>
      <c r="W5527" s="2"/>
      <c r="X5527" s="2"/>
    </row>
    <row r="5528" spans="1:24" hidden="1">
      <c r="A5528" s="2">
        <v>20958</v>
      </c>
      <c r="B5528" s="2" t="s">
        <v>18005</v>
      </c>
      <c r="C5528" s="2"/>
      <c r="D5528" s="2" t="s">
        <v>818</v>
      </c>
      <c r="E5528" s="2" t="s">
        <v>17979</v>
      </c>
      <c r="F5528" s="2" t="s">
        <v>18006</v>
      </c>
      <c r="G5528" s="2" t="s">
        <v>857</v>
      </c>
      <c r="H5528" s="2" t="s">
        <v>18007</v>
      </c>
      <c r="I5528" s="2" t="s">
        <v>18008</v>
      </c>
      <c r="J5528" s="2" t="s">
        <v>17320</v>
      </c>
      <c r="K5528" s="2" t="e">
        <f>RIGHT(I5528,LEN(I5528)-SEARCH("[",I5528))</f>
        <v>#VALUE!</v>
      </c>
      <c r="L5528" s="2" t="e">
        <f t="shared" si="176"/>
        <v>#VALUE!</v>
      </c>
      <c r="M5528" s="2" t="s">
        <v>42</v>
      </c>
      <c r="N5528" s="2" t="e">
        <f t="shared" si="175"/>
        <v>#VALUE!</v>
      </c>
      <c r="O5528" s="2"/>
      <c r="P5528" s="2"/>
      <c r="Q5528" s="2" t="s">
        <v>43</v>
      </c>
      <c r="R5528" s="2"/>
      <c r="S5528" s="2"/>
      <c r="T5528" s="2"/>
      <c r="U5528" s="2" t="s">
        <v>30</v>
      </c>
      <c r="V5528" s="2" t="s">
        <v>31</v>
      </c>
      <c r="W5528" s="2"/>
      <c r="X5528" s="2"/>
    </row>
    <row r="5529" spans="1:24" hidden="1">
      <c r="A5529" s="2">
        <v>17242</v>
      </c>
      <c r="B5529" s="2" t="s">
        <v>18009</v>
      </c>
      <c r="C5529" s="2"/>
      <c r="D5529" s="2" t="s">
        <v>139</v>
      </c>
      <c r="E5529" s="2" t="s">
        <v>18010</v>
      </c>
      <c r="F5529" s="2" t="s">
        <v>18011</v>
      </c>
      <c r="G5529" s="2" t="s">
        <v>141</v>
      </c>
      <c r="H5529" s="2" t="s">
        <v>18012</v>
      </c>
      <c r="I5529" s="2" t="s">
        <v>18013</v>
      </c>
      <c r="J5529" s="2" t="s">
        <v>18014</v>
      </c>
      <c r="K5529" s="2" t="e">
        <f>RIGHT(I5529,LEN(I5529)-SEARCH("[",I5529))</f>
        <v>#VALUE!</v>
      </c>
      <c r="L5529" s="2" t="e">
        <f t="shared" si="176"/>
        <v>#VALUE!</v>
      </c>
      <c r="M5529" s="2" t="s">
        <v>42</v>
      </c>
      <c r="N5529" s="2" t="e">
        <f t="shared" ref="N5529:N5592" si="177">IF(L5529=M5529,1,0)</f>
        <v>#VALUE!</v>
      </c>
      <c r="O5529" s="2"/>
      <c r="P5529" s="2"/>
      <c r="Q5529" s="2" t="s">
        <v>43</v>
      </c>
      <c r="R5529" s="2"/>
      <c r="S5529" s="2"/>
      <c r="T5529" s="2"/>
      <c r="U5529" s="2" t="s">
        <v>30</v>
      </c>
      <c r="V5529" s="2" t="s">
        <v>31</v>
      </c>
      <c r="W5529" s="2"/>
      <c r="X5529" s="2"/>
    </row>
    <row r="5530" spans="1:24" hidden="1">
      <c r="A5530" s="2">
        <v>17243</v>
      </c>
      <c r="B5530" s="2" t="s">
        <v>18015</v>
      </c>
      <c r="C5530" s="2"/>
      <c r="D5530" s="2" t="s">
        <v>1239</v>
      </c>
      <c r="E5530" s="2" t="s">
        <v>18010</v>
      </c>
      <c r="F5530" s="2" t="s">
        <v>18016</v>
      </c>
      <c r="G5530" s="2" t="s">
        <v>18017</v>
      </c>
      <c r="H5530" s="2" t="s">
        <v>18018</v>
      </c>
      <c r="I5530" s="2" t="s">
        <v>18019</v>
      </c>
      <c r="J5530" s="2" t="s">
        <v>10597</v>
      </c>
      <c r="K5530" s="2" t="e">
        <f>RIGHT(I5530,LEN(I5530)-SEARCH("[",I5530))</f>
        <v>#VALUE!</v>
      </c>
      <c r="L5530" s="2" t="e">
        <f t="shared" si="176"/>
        <v>#VALUE!</v>
      </c>
      <c r="M5530" s="2" t="s">
        <v>42</v>
      </c>
      <c r="N5530" s="2" t="e">
        <f t="shared" si="177"/>
        <v>#VALUE!</v>
      </c>
      <c r="O5530" s="2"/>
      <c r="P5530" s="2"/>
      <c r="Q5530" s="2" t="s">
        <v>43</v>
      </c>
      <c r="R5530" s="2"/>
      <c r="S5530" s="2"/>
      <c r="T5530" s="2"/>
      <c r="U5530" s="2" t="s">
        <v>30</v>
      </c>
      <c r="V5530" s="2" t="s">
        <v>31</v>
      </c>
      <c r="W5530" s="2"/>
      <c r="X5530" s="2"/>
    </row>
    <row r="5531" spans="1:24" hidden="1">
      <c r="A5531" s="2">
        <v>17244</v>
      </c>
      <c r="B5531" s="2" t="s">
        <v>18020</v>
      </c>
      <c r="C5531" s="2"/>
      <c r="D5531" s="2" t="s">
        <v>139</v>
      </c>
      <c r="E5531" s="2" t="s">
        <v>18010</v>
      </c>
      <c r="F5531" s="2" t="s">
        <v>18021</v>
      </c>
      <c r="G5531" s="2" t="s">
        <v>17001</v>
      </c>
      <c r="H5531" s="2" t="s">
        <v>18022</v>
      </c>
      <c r="I5531" s="2" t="s">
        <v>18023</v>
      </c>
      <c r="J5531" s="2" t="s">
        <v>14725</v>
      </c>
      <c r="K5531" s="2" t="e">
        <f>RIGHT(I5531,LEN(I5531)-SEARCH("[",I5531))</f>
        <v>#VALUE!</v>
      </c>
      <c r="L5531" s="2" t="e">
        <f t="shared" si="176"/>
        <v>#VALUE!</v>
      </c>
      <c r="M5531" s="2" t="s">
        <v>42</v>
      </c>
      <c r="N5531" s="2" t="e">
        <f t="shared" si="177"/>
        <v>#VALUE!</v>
      </c>
      <c r="O5531" s="2"/>
      <c r="P5531" s="2"/>
      <c r="Q5531" s="2" t="s">
        <v>43</v>
      </c>
      <c r="R5531" s="2"/>
      <c r="S5531" s="2"/>
      <c r="T5531" s="2"/>
      <c r="U5531" s="2" t="s">
        <v>30</v>
      </c>
      <c r="V5531" s="2" t="s">
        <v>31</v>
      </c>
      <c r="W5531" s="2"/>
      <c r="X5531" s="2"/>
    </row>
    <row r="5532" spans="1:24" hidden="1">
      <c r="A5532" s="2">
        <v>17245</v>
      </c>
      <c r="B5532" s="2" t="s">
        <v>18024</v>
      </c>
      <c r="C5532" s="2"/>
      <c r="D5532" s="2" t="s">
        <v>139</v>
      </c>
      <c r="E5532" s="2" t="s">
        <v>18010</v>
      </c>
      <c r="F5532" s="2" t="s">
        <v>18025</v>
      </c>
      <c r="G5532" s="2" t="s">
        <v>18026</v>
      </c>
      <c r="H5532" s="2" t="s">
        <v>18027</v>
      </c>
      <c r="I5532" s="2" t="s">
        <v>18028</v>
      </c>
      <c r="J5532" s="2" t="s">
        <v>13644</v>
      </c>
      <c r="K5532" s="2" t="e">
        <f>RIGHT(I5532,LEN(I5532)-SEARCH("[",I5532))</f>
        <v>#VALUE!</v>
      </c>
      <c r="L5532" s="2" t="e">
        <f t="shared" si="176"/>
        <v>#VALUE!</v>
      </c>
      <c r="M5532" s="2" t="s">
        <v>42</v>
      </c>
      <c r="N5532" s="2" t="e">
        <f t="shared" si="177"/>
        <v>#VALUE!</v>
      </c>
      <c r="O5532" s="2"/>
      <c r="P5532" s="2"/>
      <c r="Q5532" s="2" t="s">
        <v>43</v>
      </c>
      <c r="R5532" s="2"/>
      <c r="S5532" s="2"/>
      <c r="T5532" s="2"/>
      <c r="U5532" s="2" t="s">
        <v>30</v>
      </c>
      <c r="V5532" s="2" t="s">
        <v>31</v>
      </c>
      <c r="W5532" s="2" t="s">
        <v>782</v>
      </c>
      <c r="X5532" s="2" t="s">
        <v>18029</v>
      </c>
    </row>
    <row r="5533" spans="1:24" hidden="1">
      <c r="A5533" s="2">
        <v>17246</v>
      </c>
      <c r="B5533" s="2" t="s">
        <v>18030</v>
      </c>
      <c r="C5533" s="2"/>
      <c r="D5533" s="2" t="s">
        <v>139</v>
      </c>
      <c r="E5533" s="2" t="s">
        <v>18010</v>
      </c>
      <c r="F5533" s="2" t="s">
        <v>18031</v>
      </c>
      <c r="G5533" s="2" t="s">
        <v>18032</v>
      </c>
      <c r="H5533" s="2" t="s">
        <v>18033</v>
      </c>
      <c r="I5533" s="2" t="s">
        <v>18034</v>
      </c>
      <c r="J5533" s="2" t="s">
        <v>5822</v>
      </c>
      <c r="K5533" s="2" t="e">
        <f>RIGHT(I5533,LEN(I5533)-SEARCH("[",I5533))</f>
        <v>#VALUE!</v>
      </c>
      <c r="L5533" s="2" t="e">
        <f t="shared" si="176"/>
        <v>#VALUE!</v>
      </c>
      <c r="M5533" s="2" t="s">
        <v>42</v>
      </c>
      <c r="N5533" s="2" t="e">
        <f t="shared" si="177"/>
        <v>#VALUE!</v>
      </c>
      <c r="O5533" s="2"/>
      <c r="P5533" s="2"/>
      <c r="Q5533" s="2" t="s">
        <v>43</v>
      </c>
      <c r="R5533" s="2"/>
      <c r="S5533" s="2"/>
      <c r="T5533" s="2"/>
      <c r="U5533" s="2" t="s">
        <v>30</v>
      </c>
      <c r="V5533" s="2" t="s">
        <v>31</v>
      </c>
      <c r="W5533" s="2"/>
      <c r="X5533" s="2"/>
    </row>
    <row r="5534" spans="1:24" hidden="1">
      <c r="A5534" s="2">
        <v>14709</v>
      </c>
      <c r="B5534" s="2" t="s">
        <v>18035</v>
      </c>
      <c r="C5534" s="2"/>
      <c r="D5534" s="2" t="s">
        <v>35</v>
      </c>
      <c r="E5534" s="2" t="s">
        <v>18036</v>
      </c>
      <c r="F5534" s="2" t="s">
        <v>18037</v>
      </c>
      <c r="G5534" s="2" t="s">
        <v>48</v>
      </c>
      <c r="H5534" s="2" t="s">
        <v>18038</v>
      </c>
      <c r="I5534" s="2" t="s">
        <v>18039</v>
      </c>
      <c r="J5534" s="2" t="s">
        <v>18040</v>
      </c>
      <c r="K5534" s="2" t="e">
        <f>RIGHT(I5534,LEN(I5534)-SEARCH("[",I5534))</f>
        <v>#VALUE!</v>
      </c>
      <c r="L5534" s="2" t="e">
        <f t="shared" si="176"/>
        <v>#VALUE!</v>
      </c>
      <c r="M5534" s="2" t="s">
        <v>42</v>
      </c>
      <c r="N5534" s="2" t="e">
        <f t="shared" si="177"/>
        <v>#VALUE!</v>
      </c>
      <c r="O5534" s="2"/>
      <c r="P5534" s="2"/>
      <c r="Q5534" s="2" t="s">
        <v>43</v>
      </c>
      <c r="R5534" s="2"/>
      <c r="S5534" s="2" t="s">
        <v>18041</v>
      </c>
      <c r="T5534" s="2"/>
      <c r="U5534" s="2" t="s">
        <v>30</v>
      </c>
      <c r="V5534" s="2" t="s">
        <v>31</v>
      </c>
      <c r="W5534" s="2" t="s">
        <v>81</v>
      </c>
      <c r="X5534" s="2" t="s">
        <v>1582</v>
      </c>
    </row>
    <row r="5535" spans="1:24" hidden="1">
      <c r="A5535" s="2">
        <v>14710</v>
      </c>
      <c r="B5535" s="2" t="s">
        <v>18042</v>
      </c>
      <c r="C5535" s="2"/>
      <c r="D5535" s="2" t="s">
        <v>1366</v>
      </c>
      <c r="E5535" s="2" t="s">
        <v>18036</v>
      </c>
      <c r="F5535" s="2" t="s">
        <v>18043</v>
      </c>
      <c r="G5535" s="2" t="s">
        <v>18044</v>
      </c>
      <c r="H5535" s="2" t="s">
        <v>18045</v>
      </c>
      <c r="I5535" s="2" t="s">
        <v>18046</v>
      </c>
      <c r="J5535" s="2" t="s">
        <v>18047</v>
      </c>
      <c r="K5535" s="2" t="e">
        <f>RIGHT(I5535,LEN(I5535)-SEARCH("[",I5535))</f>
        <v>#VALUE!</v>
      </c>
      <c r="L5535" s="2" t="e">
        <f t="shared" si="176"/>
        <v>#VALUE!</v>
      </c>
      <c r="M5535" s="2" t="s">
        <v>42</v>
      </c>
      <c r="N5535" s="2" t="e">
        <f t="shared" si="177"/>
        <v>#VALUE!</v>
      </c>
      <c r="O5535" s="2"/>
      <c r="P5535" s="2"/>
      <c r="Q5535" s="2" t="s">
        <v>43</v>
      </c>
      <c r="R5535" s="2"/>
      <c r="S5535" s="2" t="s">
        <v>18048</v>
      </c>
      <c r="T5535" s="2" t="s">
        <v>1373</v>
      </c>
      <c r="U5535" s="2" t="s">
        <v>30</v>
      </c>
      <c r="V5535" s="2" t="s">
        <v>31</v>
      </c>
      <c r="W5535" s="2" t="s">
        <v>81</v>
      </c>
      <c r="X5535" s="2" t="s">
        <v>1582</v>
      </c>
    </row>
    <row r="5536" spans="1:24" hidden="1">
      <c r="A5536" s="2">
        <v>14711</v>
      </c>
      <c r="B5536" s="2" t="s">
        <v>18049</v>
      </c>
      <c r="C5536" s="2"/>
      <c r="D5536" s="2" t="s">
        <v>1239</v>
      </c>
      <c r="E5536" s="2" t="s">
        <v>18036</v>
      </c>
      <c r="F5536" s="2" t="s">
        <v>18050</v>
      </c>
      <c r="G5536" s="2" t="s">
        <v>18051</v>
      </c>
      <c r="H5536" s="2" t="s">
        <v>18052</v>
      </c>
      <c r="I5536" s="2" t="s">
        <v>18053</v>
      </c>
      <c r="J5536" s="2" t="s">
        <v>18054</v>
      </c>
      <c r="K5536" s="2" t="e">
        <f>RIGHT(I5536,LEN(I5536)-SEARCH("[",I5536))</f>
        <v>#VALUE!</v>
      </c>
      <c r="L5536" s="2" t="e">
        <f t="shared" si="176"/>
        <v>#VALUE!</v>
      </c>
      <c r="M5536" s="2" t="s">
        <v>42</v>
      </c>
      <c r="N5536" s="2" t="e">
        <f t="shared" si="177"/>
        <v>#VALUE!</v>
      </c>
      <c r="O5536" s="2"/>
      <c r="P5536" s="2"/>
      <c r="Q5536" s="2" t="s">
        <v>43</v>
      </c>
      <c r="R5536" s="2"/>
      <c r="S5536" s="2"/>
      <c r="T5536" s="2"/>
      <c r="U5536" s="2" t="s">
        <v>30</v>
      </c>
      <c r="V5536" s="2" t="s">
        <v>31</v>
      </c>
      <c r="W5536" s="2" t="s">
        <v>81</v>
      </c>
      <c r="X5536" s="2" t="s">
        <v>1582</v>
      </c>
    </row>
    <row r="5537" spans="1:24" hidden="1">
      <c r="A5537" s="2">
        <v>14708</v>
      </c>
      <c r="B5537" s="2" t="s">
        <v>18055</v>
      </c>
      <c r="C5537" s="2"/>
      <c r="D5537" s="2" t="s">
        <v>126</v>
      </c>
      <c r="E5537" s="2" t="s">
        <v>18036</v>
      </c>
      <c r="F5537" s="2" t="s">
        <v>18056</v>
      </c>
      <c r="G5537" s="2" t="s">
        <v>128</v>
      </c>
      <c r="H5537" s="2" t="s">
        <v>18057</v>
      </c>
      <c r="I5537" s="2" t="s">
        <v>18058</v>
      </c>
      <c r="J5537" s="2" t="s">
        <v>18059</v>
      </c>
      <c r="K5537" s="2" t="e">
        <f>RIGHT(I5537,LEN(I5537)-SEARCH("[",I5537))</f>
        <v>#VALUE!</v>
      </c>
      <c r="L5537" s="2" t="e">
        <f t="shared" si="176"/>
        <v>#VALUE!</v>
      </c>
      <c r="M5537" s="2" t="s">
        <v>42</v>
      </c>
      <c r="N5537" s="2" t="e">
        <f t="shared" si="177"/>
        <v>#VALUE!</v>
      </c>
      <c r="O5537" s="2"/>
      <c r="P5537" s="2"/>
      <c r="Q5537" s="2" t="s">
        <v>43</v>
      </c>
      <c r="R5537" s="2"/>
      <c r="S5537" s="2"/>
      <c r="T5537" s="2"/>
      <c r="U5537" s="2" t="s">
        <v>30</v>
      </c>
      <c r="V5537" s="2" t="s">
        <v>31</v>
      </c>
      <c r="W5537" s="2" t="s">
        <v>81</v>
      </c>
      <c r="X5537" s="2" t="s">
        <v>1582</v>
      </c>
    </row>
    <row r="5538" spans="1:24" hidden="1">
      <c r="A5538" s="2">
        <v>19609</v>
      </c>
      <c r="B5538" s="2" t="s">
        <v>18060</v>
      </c>
      <c r="C5538" s="2"/>
      <c r="D5538" s="2" t="s">
        <v>114</v>
      </c>
      <c r="E5538" s="2" t="s">
        <v>18061</v>
      </c>
      <c r="F5538" s="2" t="s">
        <v>18062</v>
      </c>
      <c r="G5538" s="2" t="s">
        <v>10795</v>
      </c>
      <c r="H5538" s="2" t="s">
        <v>18063</v>
      </c>
      <c r="I5538" s="2" t="s">
        <v>18064</v>
      </c>
      <c r="J5538" s="2" t="s">
        <v>18065</v>
      </c>
      <c r="K5538" s="2" t="e">
        <f>RIGHT(I5538,LEN(I5538)-SEARCH("[",I5538))</f>
        <v>#VALUE!</v>
      </c>
      <c r="L5538" s="2" t="e">
        <f t="shared" si="176"/>
        <v>#VALUE!</v>
      </c>
      <c r="M5538" s="2" t="s">
        <v>42</v>
      </c>
      <c r="N5538" s="2" t="e">
        <f t="shared" si="177"/>
        <v>#VALUE!</v>
      </c>
      <c r="O5538" s="2"/>
      <c r="P5538" s="2"/>
      <c r="Q5538" s="2" t="s">
        <v>43</v>
      </c>
      <c r="R5538" s="2"/>
      <c r="S5538" s="2" t="s">
        <v>18066</v>
      </c>
      <c r="T5538" s="2"/>
      <c r="U5538" s="2" t="s">
        <v>30</v>
      </c>
      <c r="V5538" s="2" t="s">
        <v>31</v>
      </c>
      <c r="W5538" s="2"/>
      <c r="X5538" s="2"/>
    </row>
    <row r="5539" spans="1:24" hidden="1">
      <c r="A5539" s="2">
        <v>19608</v>
      </c>
      <c r="B5539" s="2" t="s">
        <v>18067</v>
      </c>
      <c r="C5539" s="2"/>
      <c r="D5539" s="2" t="s">
        <v>35</v>
      </c>
      <c r="E5539" s="2" t="s">
        <v>18061</v>
      </c>
      <c r="F5539" s="2" t="s">
        <v>18068</v>
      </c>
      <c r="G5539" s="2" t="s">
        <v>38</v>
      </c>
      <c r="H5539" s="2" t="s">
        <v>18069</v>
      </c>
      <c r="I5539" s="2" t="s">
        <v>18070</v>
      </c>
      <c r="J5539" s="2" t="s">
        <v>2727</v>
      </c>
      <c r="K5539" s="2" t="e">
        <f>RIGHT(I5539,LEN(I5539)-SEARCH("[",I5539))</f>
        <v>#VALUE!</v>
      </c>
      <c r="L5539" s="2" t="e">
        <f t="shared" si="176"/>
        <v>#VALUE!</v>
      </c>
      <c r="M5539" s="2" t="s">
        <v>42</v>
      </c>
      <c r="N5539" s="2" t="e">
        <f t="shared" si="177"/>
        <v>#VALUE!</v>
      </c>
      <c r="O5539" s="2"/>
      <c r="P5539" s="2"/>
      <c r="Q5539" s="2" t="s">
        <v>43</v>
      </c>
      <c r="R5539" s="2"/>
      <c r="S5539" s="2"/>
      <c r="T5539" s="2"/>
      <c r="U5539" s="2" t="s">
        <v>30</v>
      </c>
      <c r="V5539" s="2" t="s">
        <v>31</v>
      </c>
      <c r="W5539" s="2"/>
      <c r="X5539" s="2"/>
    </row>
    <row r="5540" spans="1:24" hidden="1">
      <c r="A5540" s="2">
        <v>19607</v>
      </c>
      <c r="B5540" s="2" t="s">
        <v>18071</v>
      </c>
      <c r="C5540" s="2"/>
      <c r="D5540" s="2" t="s">
        <v>126</v>
      </c>
      <c r="E5540" s="2" t="s">
        <v>18061</v>
      </c>
      <c r="F5540" s="2" t="s">
        <v>18072</v>
      </c>
      <c r="G5540" s="2" t="s">
        <v>3841</v>
      </c>
      <c r="H5540" s="2" t="s">
        <v>18073</v>
      </c>
      <c r="I5540" s="2" t="s">
        <v>18074</v>
      </c>
      <c r="J5540" s="2" t="s">
        <v>18065</v>
      </c>
      <c r="K5540" s="2" t="e">
        <f>RIGHT(I5540,LEN(I5540)-SEARCH("[",I5540))</f>
        <v>#VALUE!</v>
      </c>
      <c r="L5540" s="2" t="e">
        <f t="shared" si="176"/>
        <v>#VALUE!</v>
      </c>
      <c r="M5540" s="2" t="s">
        <v>42</v>
      </c>
      <c r="N5540" s="2" t="e">
        <f t="shared" si="177"/>
        <v>#VALUE!</v>
      </c>
      <c r="O5540" s="2"/>
      <c r="P5540" s="2"/>
      <c r="Q5540" s="2" t="s">
        <v>43</v>
      </c>
      <c r="R5540" s="2"/>
      <c r="S5540" s="2" t="s">
        <v>18075</v>
      </c>
      <c r="T5540" s="2"/>
      <c r="U5540" s="2" t="s">
        <v>30</v>
      </c>
      <c r="V5540" s="2" t="s">
        <v>31</v>
      </c>
      <c r="W5540" s="2"/>
      <c r="X5540" s="2"/>
    </row>
    <row r="5541" spans="1:24" hidden="1">
      <c r="A5541" s="2">
        <v>17390</v>
      </c>
      <c r="B5541" s="2" t="s">
        <v>18087</v>
      </c>
      <c r="C5541" s="2"/>
      <c r="D5541" s="2" t="s">
        <v>22</v>
      </c>
      <c r="E5541" s="2" t="s">
        <v>18077</v>
      </c>
      <c r="F5541" s="2" t="s">
        <v>18088</v>
      </c>
      <c r="G5541" s="2" t="s">
        <v>18089</v>
      </c>
      <c r="H5541" s="2" t="s">
        <v>18090</v>
      </c>
      <c r="I5541" s="2" t="s">
        <v>18091</v>
      </c>
      <c r="J5541" s="2" t="s">
        <v>18086</v>
      </c>
      <c r="K5541" s="2" t="e">
        <f>RIGHT(I5541,LEN(I5541)-SEARCH("[",I5541))</f>
        <v>#VALUE!</v>
      </c>
      <c r="L5541" s="2" t="e">
        <f t="shared" si="176"/>
        <v>#VALUE!</v>
      </c>
      <c r="M5541" s="2" t="s">
        <v>42</v>
      </c>
      <c r="N5541" s="2" t="e">
        <f t="shared" si="177"/>
        <v>#VALUE!</v>
      </c>
      <c r="O5541" s="2"/>
      <c r="P5541" s="2"/>
      <c r="Q5541" s="2" t="s">
        <v>43</v>
      </c>
      <c r="R5541" s="2"/>
      <c r="S5541" s="2"/>
      <c r="T5541" s="2"/>
      <c r="U5541" s="2" t="s">
        <v>30</v>
      </c>
      <c r="V5541" s="2" t="s">
        <v>31</v>
      </c>
      <c r="W5541" s="2"/>
      <c r="X5541" s="2"/>
    </row>
    <row r="5542" spans="1:24" hidden="1">
      <c r="A5542" s="2">
        <v>16201</v>
      </c>
      <c r="B5542" s="2" t="s">
        <v>3381</v>
      </c>
      <c r="C5542" s="2"/>
      <c r="D5542" s="2" t="s">
        <v>1239</v>
      </c>
      <c r="E5542" s="2" t="s">
        <v>18093</v>
      </c>
      <c r="F5542" s="2" t="s">
        <v>18099</v>
      </c>
      <c r="G5542" s="2" t="s">
        <v>2308</v>
      </c>
      <c r="H5542" s="2" t="s">
        <v>18100</v>
      </c>
      <c r="I5542" s="2" t="s">
        <v>18101</v>
      </c>
      <c r="J5542" s="2" t="s">
        <v>15495</v>
      </c>
      <c r="K5542" s="2" t="e">
        <f>RIGHT(I5542,LEN(I5542)-SEARCH("[",I5542))</f>
        <v>#VALUE!</v>
      </c>
      <c r="L5542" s="2" t="e">
        <f t="shared" si="176"/>
        <v>#VALUE!</v>
      </c>
      <c r="M5542" s="2" t="s">
        <v>55</v>
      </c>
      <c r="N5542" s="2" t="e">
        <f t="shared" si="177"/>
        <v>#VALUE!</v>
      </c>
      <c r="O5542" s="2"/>
      <c r="P5542" s="2"/>
      <c r="Q5542" s="2" t="s">
        <v>768</v>
      </c>
      <c r="R5542" s="2"/>
      <c r="S5542" s="2"/>
      <c r="T5542" s="2"/>
      <c r="U5542" s="2" t="s">
        <v>30</v>
      </c>
      <c r="V5542" s="2" t="s">
        <v>31</v>
      </c>
      <c r="W5542" s="2" t="s">
        <v>81</v>
      </c>
      <c r="X5542" s="2" t="s">
        <v>7004</v>
      </c>
    </row>
    <row r="5543" spans="1:24" hidden="1">
      <c r="A5543" s="2">
        <v>14720</v>
      </c>
      <c r="B5543" s="2" t="s">
        <v>18122</v>
      </c>
      <c r="C5543" s="2"/>
      <c r="D5543" s="2" t="s">
        <v>57</v>
      </c>
      <c r="E5543" s="2" t="s">
        <v>18123</v>
      </c>
      <c r="F5543" s="2" t="s">
        <v>18124</v>
      </c>
      <c r="G5543" s="2" t="s">
        <v>18125</v>
      </c>
      <c r="H5543" s="2" t="s">
        <v>18126</v>
      </c>
      <c r="I5543" s="2" t="s">
        <v>18127</v>
      </c>
      <c r="J5543" s="2" t="s">
        <v>18128</v>
      </c>
      <c r="K5543" s="2" t="e">
        <f>RIGHT(I5543,LEN(I5543)-SEARCH("[",I5543))</f>
        <v>#VALUE!</v>
      </c>
      <c r="L5543" s="2" t="e">
        <f t="shared" si="176"/>
        <v>#VALUE!</v>
      </c>
      <c r="M5543" s="2" t="s">
        <v>42</v>
      </c>
      <c r="N5543" s="2" t="e">
        <f t="shared" si="177"/>
        <v>#VALUE!</v>
      </c>
      <c r="O5543" s="2"/>
      <c r="P5543" s="2"/>
      <c r="Q5543" s="2" t="s">
        <v>43</v>
      </c>
      <c r="R5543" s="2"/>
      <c r="S5543" s="2"/>
      <c r="T5543" s="2"/>
      <c r="U5543" s="2" t="s">
        <v>30</v>
      </c>
      <c r="V5543" s="2" t="s">
        <v>31</v>
      </c>
      <c r="W5543" s="2" t="s">
        <v>81</v>
      </c>
      <c r="X5543" s="2" t="s">
        <v>1582</v>
      </c>
    </row>
    <row r="5544" spans="1:24" hidden="1">
      <c r="A5544" s="2">
        <v>14722</v>
      </c>
      <c r="B5544" s="2" t="s">
        <v>18129</v>
      </c>
      <c r="C5544" s="2"/>
      <c r="D5544" s="2" t="s">
        <v>57</v>
      </c>
      <c r="E5544" s="2" t="s">
        <v>18123</v>
      </c>
      <c r="F5544" s="2" t="s">
        <v>18130</v>
      </c>
      <c r="G5544" s="2" t="s">
        <v>18131</v>
      </c>
      <c r="H5544" s="2" t="s">
        <v>18132</v>
      </c>
      <c r="I5544" s="2" t="s">
        <v>18133</v>
      </c>
      <c r="J5544" s="2" t="s">
        <v>18134</v>
      </c>
      <c r="K5544" s="2" t="e">
        <f>RIGHT(I5544,LEN(I5544)-SEARCH("[",I5544))</f>
        <v>#VALUE!</v>
      </c>
      <c r="L5544" s="2" t="e">
        <f t="shared" si="176"/>
        <v>#VALUE!</v>
      </c>
      <c r="M5544" s="2" t="s">
        <v>42</v>
      </c>
      <c r="N5544" s="2" t="e">
        <f t="shared" si="177"/>
        <v>#VALUE!</v>
      </c>
      <c r="O5544" s="2"/>
      <c r="P5544" s="2"/>
      <c r="Q5544" s="2" t="s">
        <v>43</v>
      </c>
      <c r="R5544" s="2"/>
      <c r="S5544" s="2"/>
      <c r="T5544" s="2"/>
      <c r="U5544" s="2" t="s">
        <v>30</v>
      </c>
      <c r="V5544" s="2" t="s">
        <v>31</v>
      </c>
      <c r="W5544" s="2" t="s">
        <v>81</v>
      </c>
      <c r="X5544" s="2" t="s">
        <v>1582</v>
      </c>
    </row>
    <row r="5545" spans="1:24" hidden="1">
      <c r="A5545" s="2">
        <v>14723</v>
      </c>
      <c r="B5545" s="2" t="s">
        <v>18135</v>
      </c>
      <c r="C5545" s="2"/>
      <c r="D5545" s="2" t="s">
        <v>57</v>
      </c>
      <c r="E5545" s="2" t="s">
        <v>18123</v>
      </c>
      <c r="F5545" s="2" t="s">
        <v>18136</v>
      </c>
      <c r="G5545" s="2" t="s">
        <v>18137</v>
      </c>
      <c r="H5545" s="2" t="s">
        <v>18138</v>
      </c>
      <c r="I5545" s="2" t="s">
        <v>18139</v>
      </c>
      <c r="J5545" s="2" t="s">
        <v>18140</v>
      </c>
      <c r="K5545" s="2" t="e">
        <f>RIGHT(I5545,LEN(I5545)-SEARCH("[",I5545))</f>
        <v>#VALUE!</v>
      </c>
      <c r="L5545" s="2" t="e">
        <f t="shared" si="176"/>
        <v>#VALUE!</v>
      </c>
      <c r="M5545" s="2" t="s">
        <v>42</v>
      </c>
      <c r="N5545" s="2" t="e">
        <f t="shared" si="177"/>
        <v>#VALUE!</v>
      </c>
      <c r="O5545" s="2"/>
      <c r="P5545" s="2"/>
      <c r="Q5545" s="2" t="s">
        <v>43</v>
      </c>
      <c r="R5545" s="2"/>
      <c r="S5545" s="2"/>
      <c r="T5545" s="2"/>
      <c r="U5545" s="2" t="s">
        <v>30</v>
      </c>
      <c r="V5545" s="2" t="s">
        <v>31</v>
      </c>
      <c r="W5545" s="2" t="s">
        <v>81</v>
      </c>
      <c r="X5545" s="2" t="s">
        <v>1582</v>
      </c>
    </row>
    <row r="5546" spans="1:24" hidden="1">
      <c r="A5546" s="2">
        <v>14712</v>
      </c>
      <c r="B5546" s="2" t="s">
        <v>18141</v>
      </c>
      <c r="C5546" s="2"/>
      <c r="D5546" s="2" t="s">
        <v>57</v>
      </c>
      <c r="E5546" s="2" t="s">
        <v>18123</v>
      </c>
      <c r="F5546" s="2" t="s">
        <v>18142</v>
      </c>
      <c r="G5546" s="2" t="s">
        <v>18143</v>
      </c>
      <c r="H5546" s="2" t="s">
        <v>18144</v>
      </c>
      <c r="I5546" s="2" t="s">
        <v>18145</v>
      </c>
      <c r="J5546" s="2" t="s">
        <v>18146</v>
      </c>
      <c r="K5546" s="2" t="e">
        <f>RIGHT(I5546,LEN(I5546)-SEARCH("[",I5546))</f>
        <v>#VALUE!</v>
      </c>
      <c r="L5546" s="2" t="e">
        <f t="shared" si="176"/>
        <v>#VALUE!</v>
      </c>
      <c r="M5546" s="2" t="s">
        <v>42</v>
      </c>
      <c r="N5546" s="2" t="e">
        <f t="shared" si="177"/>
        <v>#VALUE!</v>
      </c>
      <c r="O5546" s="2"/>
      <c r="P5546" s="2"/>
      <c r="Q5546" s="2" t="s">
        <v>43</v>
      </c>
      <c r="R5546" s="2"/>
      <c r="S5546" s="2"/>
      <c r="T5546" s="2"/>
      <c r="U5546" s="2" t="s">
        <v>30</v>
      </c>
      <c r="V5546" s="2" t="s">
        <v>31</v>
      </c>
      <c r="W5546" s="2" t="s">
        <v>81</v>
      </c>
      <c r="X5546" s="2" t="s">
        <v>1582</v>
      </c>
    </row>
    <row r="5547" spans="1:24" hidden="1">
      <c r="A5547" s="2">
        <v>14714</v>
      </c>
      <c r="B5547" s="2" t="s">
        <v>18147</v>
      </c>
      <c r="C5547" s="2"/>
      <c r="D5547" s="2" t="s">
        <v>57</v>
      </c>
      <c r="E5547" s="2" t="s">
        <v>18123</v>
      </c>
      <c r="F5547" s="2" t="s">
        <v>18148</v>
      </c>
      <c r="G5547" s="2" t="s">
        <v>18149</v>
      </c>
      <c r="H5547" s="2" t="s">
        <v>18150</v>
      </c>
      <c r="I5547" s="2" t="s">
        <v>18151</v>
      </c>
      <c r="J5547" s="2" t="s">
        <v>18152</v>
      </c>
      <c r="K5547" s="2" t="e">
        <f>RIGHT(I5547,LEN(I5547)-SEARCH("[",I5547))</f>
        <v>#VALUE!</v>
      </c>
      <c r="L5547" s="2" t="e">
        <f t="shared" si="176"/>
        <v>#VALUE!</v>
      </c>
      <c r="M5547" s="2" t="s">
        <v>42</v>
      </c>
      <c r="N5547" s="2" t="e">
        <f t="shared" si="177"/>
        <v>#VALUE!</v>
      </c>
      <c r="O5547" s="2"/>
      <c r="P5547" s="2"/>
      <c r="Q5547" s="2" t="s">
        <v>43</v>
      </c>
      <c r="R5547" s="2"/>
      <c r="S5547" s="2"/>
      <c r="T5547" s="2"/>
      <c r="U5547" s="2" t="s">
        <v>30</v>
      </c>
      <c r="V5547" s="2" t="s">
        <v>31</v>
      </c>
      <c r="W5547" s="2" t="s">
        <v>81</v>
      </c>
      <c r="X5547" s="2" t="s">
        <v>1582</v>
      </c>
    </row>
    <row r="5548" spans="1:24" hidden="1">
      <c r="A5548" s="2">
        <v>14716</v>
      </c>
      <c r="B5548" s="2" t="s">
        <v>18153</v>
      </c>
      <c r="C5548" s="2"/>
      <c r="D5548" s="2" t="s">
        <v>35</v>
      </c>
      <c r="E5548" s="2" t="s">
        <v>18123</v>
      </c>
      <c r="F5548" s="2" t="s">
        <v>18154</v>
      </c>
      <c r="G5548" s="2" t="s">
        <v>128</v>
      </c>
      <c r="H5548" s="2" t="s">
        <v>18155</v>
      </c>
      <c r="I5548" s="2" t="s">
        <v>18156</v>
      </c>
      <c r="J5548" s="2" t="s">
        <v>18157</v>
      </c>
      <c r="K5548" s="2" t="e">
        <f>RIGHT(I5548,LEN(I5548)-SEARCH("[",I5548))</f>
        <v>#VALUE!</v>
      </c>
      <c r="L5548" s="2" t="e">
        <f t="shared" si="176"/>
        <v>#VALUE!</v>
      </c>
      <c r="M5548" s="2" t="s">
        <v>42</v>
      </c>
      <c r="N5548" s="2" t="e">
        <f t="shared" si="177"/>
        <v>#VALUE!</v>
      </c>
      <c r="O5548" s="2"/>
      <c r="P5548" s="2"/>
      <c r="Q5548" s="2" t="s">
        <v>43</v>
      </c>
      <c r="R5548" s="2"/>
      <c r="S5548" s="2" t="s">
        <v>18158</v>
      </c>
      <c r="T5548" s="2"/>
      <c r="U5548" s="2" t="s">
        <v>30</v>
      </c>
      <c r="V5548" s="2" t="s">
        <v>31</v>
      </c>
      <c r="W5548" s="2" t="s">
        <v>81</v>
      </c>
      <c r="X5548" s="2" t="s">
        <v>1582</v>
      </c>
    </row>
    <row r="5549" spans="1:24" hidden="1">
      <c r="A5549" s="2">
        <v>14717</v>
      </c>
      <c r="B5549" s="2" t="s">
        <v>18159</v>
      </c>
      <c r="C5549" s="2"/>
      <c r="D5549" s="2" t="s">
        <v>1366</v>
      </c>
      <c r="E5549" s="2" t="s">
        <v>18123</v>
      </c>
      <c r="F5549" s="2" t="s">
        <v>18160</v>
      </c>
      <c r="G5549" s="2" t="s">
        <v>18161</v>
      </c>
      <c r="H5549" s="2" t="s">
        <v>18162</v>
      </c>
      <c r="I5549" s="2" t="s">
        <v>18163</v>
      </c>
      <c r="J5549" s="2" t="s">
        <v>18164</v>
      </c>
      <c r="K5549" s="2" t="e">
        <f>RIGHT(I5549,LEN(I5549)-SEARCH("[",I5549))</f>
        <v>#VALUE!</v>
      </c>
      <c r="L5549" s="2" t="e">
        <f t="shared" si="176"/>
        <v>#VALUE!</v>
      </c>
      <c r="M5549" s="2" t="s">
        <v>42</v>
      </c>
      <c r="N5549" s="2" t="e">
        <f t="shared" si="177"/>
        <v>#VALUE!</v>
      </c>
      <c r="O5549" s="2"/>
      <c r="P5549" s="2"/>
      <c r="Q5549" s="2" t="s">
        <v>43</v>
      </c>
      <c r="R5549" s="2"/>
      <c r="S5549" s="2" t="s">
        <v>18165</v>
      </c>
      <c r="T5549" s="2" t="s">
        <v>1373</v>
      </c>
      <c r="U5549" s="2" t="s">
        <v>30</v>
      </c>
      <c r="V5549" s="2" t="s">
        <v>31</v>
      </c>
      <c r="W5549" s="2" t="s">
        <v>81</v>
      </c>
      <c r="X5549" s="2" t="s">
        <v>1582</v>
      </c>
    </row>
    <row r="5550" spans="1:24" hidden="1">
      <c r="A5550" s="2">
        <v>14718</v>
      </c>
      <c r="B5550" s="2" t="s">
        <v>18166</v>
      </c>
      <c r="C5550" s="2"/>
      <c r="D5550" s="2" t="s">
        <v>114</v>
      </c>
      <c r="E5550" s="2" t="s">
        <v>18123</v>
      </c>
      <c r="F5550" s="2" t="s">
        <v>18167</v>
      </c>
      <c r="G5550" s="2" t="s">
        <v>18168</v>
      </c>
      <c r="H5550" s="2" t="s">
        <v>18169</v>
      </c>
      <c r="I5550" s="2" t="s">
        <v>18170</v>
      </c>
      <c r="J5550" s="2" t="s">
        <v>18164</v>
      </c>
      <c r="K5550" s="2" t="e">
        <f>RIGHT(I5550,LEN(I5550)-SEARCH("[",I5550))</f>
        <v>#VALUE!</v>
      </c>
      <c r="L5550" s="2" t="e">
        <f t="shared" si="176"/>
        <v>#VALUE!</v>
      </c>
      <c r="M5550" s="2" t="s">
        <v>42</v>
      </c>
      <c r="N5550" s="2" t="e">
        <f t="shared" si="177"/>
        <v>#VALUE!</v>
      </c>
      <c r="O5550" s="2"/>
      <c r="P5550" s="2"/>
      <c r="Q5550" s="2" t="s">
        <v>43</v>
      </c>
      <c r="R5550" s="2"/>
      <c r="S5550" s="2" t="s">
        <v>18171</v>
      </c>
      <c r="T5550" s="2"/>
      <c r="U5550" s="2" t="s">
        <v>30</v>
      </c>
      <c r="V5550" s="2" t="s">
        <v>31</v>
      </c>
      <c r="W5550" s="2" t="s">
        <v>81</v>
      </c>
      <c r="X5550" s="2" t="s">
        <v>1582</v>
      </c>
    </row>
    <row r="5551" spans="1:24" hidden="1">
      <c r="A5551" s="2">
        <v>14721</v>
      </c>
      <c r="B5551" s="2" t="s">
        <v>18172</v>
      </c>
      <c r="C5551" s="2"/>
      <c r="D5551" s="2" t="s">
        <v>57</v>
      </c>
      <c r="E5551" s="2" t="s">
        <v>18123</v>
      </c>
      <c r="F5551" s="2" t="s">
        <v>18173</v>
      </c>
      <c r="G5551" s="2" t="s">
        <v>18174</v>
      </c>
      <c r="H5551" s="2" t="s">
        <v>18175</v>
      </c>
      <c r="I5551" s="2" t="s">
        <v>18176</v>
      </c>
      <c r="J5551" s="2" t="s">
        <v>18177</v>
      </c>
      <c r="K5551" s="2" t="e">
        <f>RIGHT(I5551,LEN(I5551)-SEARCH("[",I5551))</f>
        <v>#VALUE!</v>
      </c>
      <c r="L5551" s="2" t="e">
        <f t="shared" si="176"/>
        <v>#VALUE!</v>
      </c>
      <c r="M5551" s="2" t="s">
        <v>42</v>
      </c>
      <c r="N5551" s="2" t="e">
        <f t="shared" si="177"/>
        <v>#VALUE!</v>
      </c>
      <c r="O5551" s="2"/>
      <c r="P5551" s="2"/>
      <c r="Q5551" s="2" t="s">
        <v>43</v>
      </c>
      <c r="R5551" s="2"/>
      <c r="S5551" s="2"/>
      <c r="T5551" s="2"/>
      <c r="U5551" s="2" t="s">
        <v>30</v>
      </c>
      <c r="V5551" s="2" t="s">
        <v>31</v>
      </c>
      <c r="W5551" s="2" t="s">
        <v>81</v>
      </c>
      <c r="X5551" s="2" t="s">
        <v>1582</v>
      </c>
    </row>
    <row r="5552" spans="1:24" hidden="1">
      <c r="A5552" s="2">
        <v>14724</v>
      </c>
      <c r="B5552" s="2" t="s">
        <v>18178</v>
      </c>
      <c r="C5552" s="2"/>
      <c r="D5552" s="2" t="s">
        <v>57</v>
      </c>
      <c r="E5552" s="2" t="s">
        <v>18123</v>
      </c>
      <c r="F5552" s="2" t="s">
        <v>18179</v>
      </c>
      <c r="G5552" s="2" t="s">
        <v>18180</v>
      </c>
      <c r="H5552" s="2" t="s">
        <v>18181</v>
      </c>
      <c r="I5552" s="2" t="s">
        <v>18182</v>
      </c>
      <c r="J5552" s="2" t="s">
        <v>18183</v>
      </c>
      <c r="K5552" s="2" t="e">
        <f>RIGHT(I5552,LEN(I5552)-SEARCH("[",I5552))</f>
        <v>#VALUE!</v>
      </c>
      <c r="L5552" s="2" t="e">
        <f t="shared" si="176"/>
        <v>#VALUE!</v>
      </c>
      <c r="M5552" s="2" t="s">
        <v>42</v>
      </c>
      <c r="N5552" s="2" t="e">
        <f t="shared" si="177"/>
        <v>#VALUE!</v>
      </c>
      <c r="O5552" s="2"/>
      <c r="P5552" s="2"/>
      <c r="Q5552" s="2" t="s">
        <v>43</v>
      </c>
      <c r="R5552" s="2"/>
      <c r="S5552" s="2"/>
      <c r="T5552" s="2"/>
      <c r="U5552" s="2" t="s">
        <v>30</v>
      </c>
      <c r="V5552" s="2" t="s">
        <v>31</v>
      </c>
      <c r="W5552" s="2" t="s">
        <v>81</v>
      </c>
      <c r="X5552" s="2" t="s">
        <v>1582</v>
      </c>
    </row>
    <row r="5553" spans="1:24" hidden="1">
      <c r="A5553" s="2">
        <v>14719</v>
      </c>
      <c r="B5553" s="2" t="s">
        <v>18184</v>
      </c>
      <c r="C5553" s="2"/>
      <c r="D5553" s="2" t="s">
        <v>57</v>
      </c>
      <c r="E5553" s="2" t="s">
        <v>18123</v>
      </c>
      <c r="F5553" s="2" t="s">
        <v>18185</v>
      </c>
      <c r="G5553" s="2" t="s">
        <v>3071</v>
      </c>
      <c r="H5553" s="2" t="s">
        <v>18186</v>
      </c>
      <c r="I5553" s="2" t="s">
        <v>18187</v>
      </c>
      <c r="J5553" s="2" t="s">
        <v>18128</v>
      </c>
      <c r="K5553" s="2" t="e">
        <f>RIGHT(I5553,LEN(I5553)-SEARCH("[",I5553))</f>
        <v>#VALUE!</v>
      </c>
      <c r="L5553" s="2" t="e">
        <f t="shared" si="176"/>
        <v>#VALUE!</v>
      </c>
      <c r="M5553" s="2" t="s">
        <v>42</v>
      </c>
      <c r="N5553" s="2" t="e">
        <f t="shared" si="177"/>
        <v>#VALUE!</v>
      </c>
      <c r="O5553" s="2"/>
      <c r="P5553" s="2"/>
      <c r="Q5553" s="2" t="s">
        <v>43</v>
      </c>
      <c r="R5553" s="2"/>
      <c r="S5553" s="2"/>
      <c r="T5553" s="2"/>
      <c r="U5553" s="2" t="s">
        <v>30</v>
      </c>
      <c r="V5553" s="2" t="s">
        <v>31</v>
      </c>
      <c r="W5553" s="2" t="s">
        <v>81</v>
      </c>
      <c r="X5553" s="2" t="s">
        <v>1582</v>
      </c>
    </row>
    <row r="5554" spans="1:24" hidden="1">
      <c r="A5554" s="2">
        <v>14715</v>
      </c>
      <c r="B5554" s="2" t="s">
        <v>18188</v>
      </c>
      <c r="C5554" s="2"/>
      <c r="D5554" s="2" t="s">
        <v>57</v>
      </c>
      <c r="E5554" s="2" t="s">
        <v>18123</v>
      </c>
      <c r="F5554" s="2" t="s">
        <v>18189</v>
      </c>
      <c r="G5554" s="2" t="s">
        <v>2718</v>
      </c>
      <c r="H5554" s="2" t="s">
        <v>18190</v>
      </c>
      <c r="I5554" s="2" t="s">
        <v>18191</v>
      </c>
      <c r="J5554" s="2" t="s">
        <v>18192</v>
      </c>
      <c r="K5554" s="2" t="e">
        <f>RIGHT(I5554,LEN(I5554)-SEARCH("[",I5554))</f>
        <v>#VALUE!</v>
      </c>
      <c r="L5554" s="2" t="e">
        <f t="shared" si="176"/>
        <v>#VALUE!</v>
      </c>
      <c r="M5554" s="2" t="s">
        <v>42</v>
      </c>
      <c r="N5554" s="2" t="e">
        <f t="shared" si="177"/>
        <v>#VALUE!</v>
      </c>
      <c r="O5554" s="2"/>
      <c r="P5554" s="2"/>
      <c r="Q5554" s="2" t="s">
        <v>43</v>
      </c>
      <c r="R5554" s="2"/>
      <c r="S5554" s="2"/>
      <c r="T5554" s="2"/>
      <c r="U5554" s="2" t="s">
        <v>30</v>
      </c>
      <c r="V5554" s="2" t="s">
        <v>31</v>
      </c>
      <c r="W5554" s="2" t="s">
        <v>81</v>
      </c>
      <c r="X5554" s="2" t="s">
        <v>1582</v>
      </c>
    </row>
    <row r="5555" spans="1:24" hidden="1">
      <c r="A5555" s="2">
        <v>14713</v>
      </c>
      <c r="B5555" s="2" t="s">
        <v>18193</v>
      </c>
      <c r="C5555" s="2"/>
      <c r="D5555" s="2" t="s">
        <v>57</v>
      </c>
      <c r="E5555" s="2" t="s">
        <v>18123</v>
      </c>
      <c r="F5555" s="2" t="s">
        <v>18194</v>
      </c>
      <c r="G5555" s="2" t="s">
        <v>18195</v>
      </c>
      <c r="H5555" s="2" t="s">
        <v>18196</v>
      </c>
      <c r="I5555" s="2" t="s">
        <v>18197</v>
      </c>
      <c r="J5555" s="2" t="s">
        <v>4041</v>
      </c>
      <c r="K5555" s="2" t="e">
        <f>RIGHT(I5555,LEN(I5555)-SEARCH("[",I5555))</f>
        <v>#VALUE!</v>
      </c>
      <c r="L5555" s="2" t="e">
        <f t="shared" si="176"/>
        <v>#VALUE!</v>
      </c>
      <c r="M5555" s="2" t="s">
        <v>42</v>
      </c>
      <c r="N5555" s="2" t="e">
        <f t="shared" si="177"/>
        <v>#VALUE!</v>
      </c>
      <c r="O5555" s="2"/>
      <c r="P5555" s="2"/>
      <c r="Q5555" s="2" t="s">
        <v>43</v>
      </c>
      <c r="R5555" s="2"/>
      <c r="S5555" s="2"/>
      <c r="T5555" s="2"/>
      <c r="U5555" s="2" t="s">
        <v>30</v>
      </c>
      <c r="V5555" s="2" t="s">
        <v>31</v>
      </c>
      <c r="W5555" s="2" t="s">
        <v>81</v>
      </c>
      <c r="X5555" s="2" t="s">
        <v>1582</v>
      </c>
    </row>
    <row r="5556" spans="1:24" hidden="1">
      <c r="A5556" s="2">
        <v>15685</v>
      </c>
      <c r="B5556" s="2" t="s">
        <v>18198</v>
      </c>
      <c r="C5556" s="2"/>
      <c r="D5556" s="2" t="s">
        <v>35</v>
      </c>
      <c r="E5556" s="2" t="s">
        <v>18199</v>
      </c>
      <c r="F5556" s="2" t="s">
        <v>18200</v>
      </c>
      <c r="G5556" s="2" t="s">
        <v>48</v>
      </c>
      <c r="H5556" s="2" t="s">
        <v>18201</v>
      </c>
      <c r="I5556" s="2" t="s">
        <v>18202</v>
      </c>
      <c r="J5556" s="2" t="s">
        <v>4129</v>
      </c>
      <c r="K5556" s="2" t="e">
        <f>RIGHT(I5556,LEN(I5556)-SEARCH("[",I5556))</f>
        <v>#VALUE!</v>
      </c>
      <c r="L5556" s="2" t="e">
        <f t="shared" si="176"/>
        <v>#VALUE!</v>
      </c>
      <c r="M5556" s="2" t="s">
        <v>42</v>
      </c>
      <c r="N5556" s="2" t="e">
        <f t="shared" si="177"/>
        <v>#VALUE!</v>
      </c>
      <c r="O5556" s="2"/>
      <c r="P5556" s="2"/>
      <c r="Q5556" s="2" t="s">
        <v>43</v>
      </c>
      <c r="R5556" s="2"/>
      <c r="S5556" s="2"/>
      <c r="T5556" s="2"/>
      <c r="U5556" s="2" t="s">
        <v>30</v>
      </c>
      <c r="V5556" s="2" t="s">
        <v>31</v>
      </c>
      <c r="W5556" s="2" t="s">
        <v>81</v>
      </c>
      <c r="X5556" s="2" t="s">
        <v>1582</v>
      </c>
    </row>
    <row r="5557" spans="1:24" hidden="1">
      <c r="A5557" s="2">
        <v>15679</v>
      </c>
      <c r="B5557" s="2" t="s">
        <v>18203</v>
      </c>
      <c r="C5557" s="2"/>
      <c r="D5557" s="2" t="s">
        <v>126</v>
      </c>
      <c r="E5557" s="2" t="s">
        <v>18199</v>
      </c>
      <c r="F5557" s="2" t="s">
        <v>18204</v>
      </c>
      <c r="G5557" s="2" t="s">
        <v>128</v>
      </c>
      <c r="H5557" s="2" t="s">
        <v>18205</v>
      </c>
      <c r="I5557" s="2" t="s">
        <v>18206</v>
      </c>
      <c r="J5557" s="2" t="s">
        <v>18207</v>
      </c>
      <c r="K5557" s="2" t="e">
        <f>RIGHT(I5557,LEN(I5557)-SEARCH("[",I5557))</f>
        <v>#VALUE!</v>
      </c>
      <c r="L5557" s="2" t="e">
        <f t="shared" si="176"/>
        <v>#VALUE!</v>
      </c>
      <c r="M5557" s="2" t="s">
        <v>42</v>
      </c>
      <c r="N5557" s="2" t="e">
        <f t="shared" si="177"/>
        <v>#VALUE!</v>
      </c>
      <c r="O5557" s="2"/>
      <c r="P5557" s="2"/>
      <c r="Q5557" s="2" t="s">
        <v>43</v>
      </c>
      <c r="R5557" s="2"/>
      <c r="S5557" s="2" t="s">
        <v>18208</v>
      </c>
      <c r="T5557" s="2"/>
      <c r="U5557" s="2" t="s">
        <v>30</v>
      </c>
      <c r="V5557" s="2" t="s">
        <v>31</v>
      </c>
      <c r="W5557" s="2" t="s">
        <v>81</v>
      </c>
      <c r="X5557" s="2" t="s">
        <v>1582</v>
      </c>
    </row>
    <row r="5558" spans="1:24" hidden="1">
      <c r="A5558" s="2">
        <v>15683</v>
      </c>
      <c r="B5558" s="2" t="s">
        <v>18212</v>
      </c>
      <c r="C5558" s="2"/>
      <c r="D5558" s="2" t="s">
        <v>761</v>
      </c>
      <c r="E5558" s="2" t="s">
        <v>18199</v>
      </c>
      <c r="F5558" s="2" t="s">
        <v>18213</v>
      </c>
      <c r="G5558" s="2" t="s">
        <v>763</v>
      </c>
      <c r="H5558" s="2" t="s">
        <v>18214</v>
      </c>
      <c r="I5558" s="2" t="s">
        <v>18215</v>
      </c>
      <c r="J5558" s="2" t="s">
        <v>18216</v>
      </c>
      <c r="K5558" s="2" t="e">
        <f>RIGHT(I5558,LEN(I5558)-SEARCH("[",I5558))</f>
        <v>#VALUE!</v>
      </c>
      <c r="L5558" s="2" t="e">
        <f t="shared" si="176"/>
        <v>#VALUE!</v>
      </c>
      <c r="M5558" s="2" t="s">
        <v>42</v>
      </c>
      <c r="N5558" s="2" t="e">
        <f t="shared" si="177"/>
        <v>#VALUE!</v>
      </c>
      <c r="O5558" s="2"/>
      <c r="P5558" s="2"/>
      <c r="Q5558" s="2" t="s">
        <v>43</v>
      </c>
      <c r="R5558" s="2"/>
      <c r="S5558" s="2"/>
      <c r="T5558" s="2"/>
      <c r="U5558" s="2" t="s">
        <v>30</v>
      </c>
      <c r="V5558" s="2" t="s">
        <v>31</v>
      </c>
      <c r="W5558" s="2" t="s">
        <v>81</v>
      </c>
      <c r="X5558" s="2" t="s">
        <v>1582</v>
      </c>
    </row>
    <row r="5559" spans="1:24" hidden="1">
      <c r="A5559" s="2">
        <v>15681</v>
      </c>
      <c r="B5559" s="2" t="s">
        <v>18220</v>
      </c>
      <c r="C5559" s="2"/>
      <c r="D5559" s="2" t="s">
        <v>114</v>
      </c>
      <c r="E5559" s="2" t="s">
        <v>18199</v>
      </c>
      <c r="F5559" s="2" t="s">
        <v>18221</v>
      </c>
      <c r="G5559" s="2" t="s">
        <v>18222</v>
      </c>
      <c r="H5559" s="2" t="s">
        <v>18223</v>
      </c>
      <c r="I5559" s="2" t="s">
        <v>18224</v>
      </c>
      <c r="J5559" s="2" t="s">
        <v>18207</v>
      </c>
      <c r="K5559" s="2" t="e">
        <f>RIGHT(I5559,LEN(I5559)-SEARCH("[",I5559))</f>
        <v>#VALUE!</v>
      </c>
      <c r="L5559" s="2" t="e">
        <f t="shared" si="176"/>
        <v>#VALUE!</v>
      </c>
      <c r="M5559" s="2" t="s">
        <v>42</v>
      </c>
      <c r="N5559" s="2" t="e">
        <f t="shared" si="177"/>
        <v>#VALUE!</v>
      </c>
      <c r="O5559" s="2"/>
      <c r="P5559" s="2"/>
      <c r="Q5559" s="2" t="s">
        <v>43</v>
      </c>
      <c r="R5559" s="2"/>
      <c r="S5559" s="2" t="s">
        <v>18225</v>
      </c>
      <c r="T5559" s="2"/>
      <c r="U5559" s="2" t="s">
        <v>30</v>
      </c>
      <c r="V5559" s="2" t="s">
        <v>31</v>
      </c>
      <c r="W5559" s="2" t="s">
        <v>81</v>
      </c>
      <c r="X5559" s="2" t="s">
        <v>1582</v>
      </c>
    </row>
    <row r="5560" spans="1:24" hidden="1">
      <c r="A5560" s="2">
        <v>17630</v>
      </c>
      <c r="B5560" s="2" t="s">
        <v>18229</v>
      </c>
      <c r="C5560" s="2"/>
      <c r="D5560" s="2" t="s">
        <v>126</v>
      </c>
      <c r="E5560" s="2" t="s">
        <v>18230</v>
      </c>
      <c r="F5560" s="2" t="s">
        <v>18231</v>
      </c>
      <c r="G5560" s="2" t="s">
        <v>128</v>
      </c>
      <c r="H5560" s="2" t="s">
        <v>18232</v>
      </c>
      <c r="I5560" s="2" t="s">
        <v>18233</v>
      </c>
      <c r="J5560" s="2" t="s">
        <v>18234</v>
      </c>
      <c r="K5560" s="2" t="e">
        <f>RIGHT(I5560,LEN(I5560)-SEARCH("[",I5560))</f>
        <v>#VALUE!</v>
      </c>
      <c r="L5560" s="2" t="e">
        <f t="shared" si="176"/>
        <v>#VALUE!</v>
      </c>
      <c r="M5560" s="2" t="s">
        <v>42</v>
      </c>
      <c r="N5560" s="2" t="e">
        <f t="shared" si="177"/>
        <v>#VALUE!</v>
      </c>
      <c r="O5560" s="2"/>
      <c r="P5560" s="2"/>
      <c r="Q5560" s="2" t="s">
        <v>768</v>
      </c>
      <c r="R5560" s="2"/>
      <c r="S5560" s="2"/>
      <c r="T5560" s="2"/>
      <c r="U5560" s="2" t="s">
        <v>30</v>
      </c>
      <c r="V5560" s="2" t="s">
        <v>31</v>
      </c>
      <c r="W5560" s="2" t="s">
        <v>4751</v>
      </c>
      <c r="X5560" s="2" t="s">
        <v>953</v>
      </c>
    </row>
    <row r="5561" spans="1:24" hidden="1">
      <c r="A5561" s="2">
        <v>17631</v>
      </c>
      <c r="B5561" s="2" t="s">
        <v>18235</v>
      </c>
      <c r="C5561" s="2"/>
      <c r="D5561" s="2" t="s">
        <v>1239</v>
      </c>
      <c r="E5561" s="2" t="s">
        <v>18230</v>
      </c>
      <c r="F5561" s="2" t="s">
        <v>18236</v>
      </c>
      <c r="G5561" s="2" t="s">
        <v>2308</v>
      </c>
      <c r="H5561" s="2" t="s">
        <v>18237</v>
      </c>
      <c r="I5561" s="2" t="s">
        <v>18238</v>
      </c>
      <c r="J5561" s="2" t="s">
        <v>18239</v>
      </c>
      <c r="K5561" s="2" t="e">
        <f>RIGHT(I5561,LEN(I5561)-SEARCH("[",I5561))</f>
        <v>#VALUE!</v>
      </c>
      <c r="L5561" s="2" t="e">
        <f t="shared" si="176"/>
        <v>#VALUE!</v>
      </c>
      <c r="M5561" s="2" t="s">
        <v>42</v>
      </c>
      <c r="N5561" s="2" t="e">
        <f t="shared" si="177"/>
        <v>#VALUE!</v>
      </c>
      <c r="O5561" s="2"/>
      <c r="P5561" s="2"/>
      <c r="Q5561" s="2" t="s">
        <v>768</v>
      </c>
      <c r="R5561" s="2"/>
      <c r="S5561" s="2"/>
      <c r="T5561" s="2"/>
      <c r="U5561" s="2" t="s">
        <v>30</v>
      </c>
      <c r="V5561" s="2" t="s">
        <v>31</v>
      </c>
      <c r="W5561" s="2" t="s">
        <v>4751</v>
      </c>
      <c r="X5561" s="2" t="s">
        <v>953</v>
      </c>
    </row>
    <row r="5562" spans="1:24" hidden="1">
      <c r="A5562" s="2">
        <v>17632</v>
      </c>
      <c r="B5562" s="2" t="s">
        <v>18240</v>
      </c>
      <c r="C5562" s="2"/>
      <c r="D5562" s="2" t="s">
        <v>22</v>
      </c>
      <c r="E5562" s="2" t="s">
        <v>18230</v>
      </c>
      <c r="F5562" s="2" t="s">
        <v>18241</v>
      </c>
      <c r="G5562" s="2" t="s">
        <v>9663</v>
      </c>
      <c r="H5562" s="2" t="s">
        <v>18242</v>
      </c>
      <c r="I5562" s="2" t="s">
        <v>18243</v>
      </c>
      <c r="J5562" s="2" t="s">
        <v>18244</v>
      </c>
      <c r="K5562" s="2" t="e">
        <f>RIGHT(I5562,LEN(I5562)-SEARCH("[",I5562))</f>
        <v>#VALUE!</v>
      </c>
      <c r="L5562" s="2" t="e">
        <f t="shared" si="176"/>
        <v>#VALUE!</v>
      </c>
      <c r="M5562" s="2" t="s">
        <v>42</v>
      </c>
      <c r="N5562" s="2" t="e">
        <f t="shared" si="177"/>
        <v>#VALUE!</v>
      </c>
      <c r="O5562" s="2"/>
      <c r="P5562" s="2"/>
      <c r="Q5562" s="2" t="s">
        <v>768</v>
      </c>
      <c r="R5562" s="2"/>
      <c r="S5562" s="2"/>
      <c r="T5562" s="2"/>
      <c r="U5562" s="2" t="s">
        <v>30</v>
      </c>
      <c r="V5562" s="2" t="s">
        <v>31</v>
      </c>
      <c r="W5562" s="2" t="s">
        <v>4751</v>
      </c>
      <c r="X5562" s="2" t="s">
        <v>953</v>
      </c>
    </row>
    <row r="5563" spans="1:24" hidden="1">
      <c r="A5563" s="2">
        <v>20988</v>
      </c>
      <c r="B5563" s="2" t="s">
        <v>3447</v>
      </c>
      <c r="C5563" s="2"/>
      <c r="D5563" s="2" t="s">
        <v>35</v>
      </c>
      <c r="E5563" s="2" t="s">
        <v>18262</v>
      </c>
      <c r="F5563" s="2" t="s">
        <v>18263</v>
      </c>
      <c r="G5563" s="2" t="s">
        <v>48</v>
      </c>
      <c r="H5563" s="2" t="s">
        <v>18264</v>
      </c>
      <c r="I5563" s="2" t="s">
        <v>18265</v>
      </c>
      <c r="J5563" s="2" t="s">
        <v>4788</v>
      </c>
      <c r="K5563" s="2" t="e">
        <f>RIGHT(I5563,LEN(I5563)-SEARCH("[",I5563))</f>
        <v>#VALUE!</v>
      </c>
      <c r="L5563" s="2" t="e">
        <f t="shared" si="176"/>
        <v>#VALUE!</v>
      </c>
      <c r="M5563" s="2" t="s">
        <v>767</v>
      </c>
      <c r="N5563" s="2" t="e">
        <f t="shared" si="177"/>
        <v>#VALUE!</v>
      </c>
      <c r="O5563" s="2"/>
      <c r="P5563" s="2"/>
      <c r="Q5563" s="2" t="s">
        <v>768</v>
      </c>
      <c r="R5563" s="2"/>
      <c r="S5563" s="2"/>
      <c r="T5563" s="2"/>
      <c r="U5563" s="2" t="s">
        <v>30</v>
      </c>
      <c r="V5563" s="2" t="s">
        <v>31</v>
      </c>
      <c r="W5563" s="2"/>
      <c r="X5563" s="2"/>
    </row>
    <row r="5564" spans="1:24" hidden="1">
      <c r="A5564" s="2">
        <v>19563</v>
      </c>
      <c r="B5564" s="2" t="s">
        <v>18295</v>
      </c>
      <c r="C5564" s="2"/>
      <c r="D5564" s="2" t="s">
        <v>57</v>
      </c>
      <c r="E5564" s="2" t="s">
        <v>18296</v>
      </c>
      <c r="F5564" s="2" t="s">
        <v>18297</v>
      </c>
      <c r="G5564" s="2" t="s">
        <v>18298</v>
      </c>
      <c r="H5564" s="2" t="s">
        <v>18299</v>
      </c>
      <c r="I5564" s="2" t="s">
        <v>18300</v>
      </c>
      <c r="J5564" s="2" t="s">
        <v>2867</v>
      </c>
      <c r="K5564" s="2" t="e">
        <f>RIGHT(I5564,LEN(I5564)-SEARCH("[",I5564))</f>
        <v>#VALUE!</v>
      </c>
      <c r="L5564" s="2" t="e">
        <f t="shared" si="176"/>
        <v>#VALUE!</v>
      </c>
      <c r="M5564" s="2" t="s">
        <v>42</v>
      </c>
      <c r="N5564" s="2" t="e">
        <f t="shared" si="177"/>
        <v>#VALUE!</v>
      </c>
      <c r="O5564" s="2"/>
      <c r="P5564" s="2"/>
      <c r="Q5564" s="2" t="s">
        <v>43</v>
      </c>
      <c r="R5564" s="2"/>
      <c r="S5564" s="2"/>
      <c r="T5564" s="2"/>
      <c r="U5564" s="2" t="s">
        <v>30</v>
      </c>
      <c r="V5564" s="2" t="s">
        <v>31</v>
      </c>
      <c r="W5564" s="2"/>
      <c r="X5564" s="2"/>
    </row>
    <row r="5565" spans="1:24" hidden="1">
      <c r="A5565" s="2">
        <v>19558</v>
      </c>
      <c r="B5565" s="2" t="s">
        <v>18301</v>
      </c>
      <c r="C5565" s="2"/>
      <c r="D5565" s="2" t="s">
        <v>6743</v>
      </c>
      <c r="E5565" s="2" t="s">
        <v>18296</v>
      </c>
      <c r="F5565" s="2" t="s">
        <v>18302</v>
      </c>
      <c r="G5565" s="2" t="s">
        <v>18303</v>
      </c>
      <c r="H5565" s="2" t="s">
        <v>18304</v>
      </c>
      <c r="I5565" s="2" t="s">
        <v>18305</v>
      </c>
      <c r="J5565" s="2" t="s">
        <v>18306</v>
      </c>
      <c r="K5565" s="2" t="e">
        <f>RIGHT(I5565,LEN(I5565)-SEARCH("[",I5565))</f>
        <v>#VALUE!</v>
      </c>
      <c r="L5565" s="2" t="e">
        <f t="shared" si="176"/>
        <v>#VALUE!</v>
      </c>
      <c r="M5565" s="2" t="s">
        <v>42</v>
      </c>
      <c r="N5565" s="2" t="e">
        <f t="shared" si="177"/>
        <v>#VALUE!</v>
      </c>
      <c r="O5565" s="2"/>
      <c r="P5565" s="2"/>
      <c r="Q5565" s="2" t="s">
        <v>43</v>
      </c>
      <c r="R5565" s="2"/>
      <c r="S5565" s="2" t="s">
        <v>18307</v>
      </c>
      <c r="T5565" s="2"/>
      <c r="U5565" s="2" t="s">
        <v>30</v>
      </c>
      <c r="V5565" s="2" t="s">
        <v>31</v>
      </c>
      <c r="W5565" s="2"/>
      <c r="X5565" s="2"/>
    </row>
    <row r="5566" spans="1:24" hidden="1">
      <c r="A5566" s="2">
        <v>19560</v>
      </c>
      <c r="B5566" s="2" t="s">
        <v>18308</v>
      </c>
      <c r="C5566" s="2"/>
      <c r="D5566" s="2" t="s">
        <v>818</v>
      </c>
      <c r="E5566" s="2" t="s">
        <v>18296</v>
      </c>
      <c r="F5566" s="2" t="s">
        <v>18309</v>
      </c>
      <c r="G5566" s="2" t="s">
        <v>820</v>
      </c>
      <c r="H5566" s="2" t="s">
        <v>18310</v>
      </c>
      <c r="I5566" s="2" t="s">
        <v>18311</v>
      </c>
      <c r="J5566" s="2" t="s">
        <v>18312</v>
      </c>
      <c r="K5566" s="2" t="e">
        <f>RIGHT(I5566,LEN(I5566)-SEARCH("[",I5566))</f>
        <v>#VALUE!</v>
      </c>
      <c r="L5566" s="2" t="e">
        <f t="shared" si="176"/>
        <v>#VALUE!</v>
      </c>
      <c r="M5566" s="2" t="s">
        <v>42</v>
      </c>
      <c r="N5566" s="2" t="e">
        <f t="shared" si="177"/>
        <v>#VALUE!</v>
      </c>
      <c r="O5566" s="2"/>
      <c r="P5566" s="2"/>
      <c r="Q5566" s="2" t="s">
        <v>43</v>
      </c>
      <c r="R5566" s="2"/>
      <c r="S5566" s="2"/>
      <c r="T5566" s="2"/>
      <c r="U5566" s="2" t="s">
        <v>30</v>
      </c>
      <c r="V5566" s="2" t="s">
        <v>31</v>
      </c>
      <c r="W5566" s="2"/>
      <c r="X5566" s="2"/>
    </row>
    <row r="5567" spans="1:24" hidden="1">
      <c r="A5567" s="2">
        <v>19559</v>
      </c>
      <c r="B5567" s="2" t="s">
        <v>18313</v>
      </c>
      <c r="C5567" s="2"/>
      <c r="D5567" s="2" t="s">
        <v>91</v>
      </c>
      <c r="E5567" s="2" t="s">
        <v>18296</v>
      </c>
      <c r="F5567" s="2" t="s">
        <v>18314</v>
      </c>
      <c r="G5567" s="2" t="s">
        <v>91</v>
      </c>
      <c r="H5567" s="2" t="s">
        <v>18315</v>
      </c>
      <c r="I5567" s="2" t="s">
        <v>18316</v>
      </c>
      <c r="J5567" s="2" t="s">
        <v>18317</v>
      </c>
      <c r="K5567" s="2" t="e">
        <f>RIGHT(I5567,LEN(I5567)-SEARCH("[",I5567))</f>
        <v>#VALUE!</v>
      </c>
      <c r="L5567" s="2" t="e">
        <f t="shared" si="176"/>
        <v>#VALUE!</v>
      </c>
      <c r="M5567" s="2" t="s">
        <v>42</v>
      </c>
      <c r="N5567" s="2" t="e">
        <f t="shared" si="177"/>
        <v>#VALUE!</v>
      </c>
      <c r="O5567" s="2"/>
      <c r="P5567" s="2"/>
      <c r="Q5567" s="2" t="s">
        <v>43</v>
      </c>
      <c r="R5567" s="2"/>
      <c r="S5567" s="2"/>
      <c r="T5567" s="2"/>
      <c r="U5567" s="2" t="s">
        <v>30</v>
      </c>
      <c r="V5567" s="2" t="s">
        <v>31</v>
      </c>
      <c r="W5567" s="2"/>
      <c r="X5567" s="2"/>
    </row>
    <row r="5568" spans="1:24" hidden="1">
      <c r="A5568" s="2">
        <v>19557</v>
      </c>
      <c r="B5568" s="2" t="s">
        <v>18318</v>
      </c>
      <c r="C5568" s="2"/>
      <c r="D5568" s="2" t="s">
        <v>6743</v>
      </c>
      <c r="E5568" s="2" t="s">
        <v>18296</v>
      </c>
      <c r="F5568" s="2" t="s">
        <v>18319</v>
      </c>
      <c r="G5568" s="2" t="s">
        <v>18320</v>
      </c>
      <c r="H5568" s="2" t="s">
        <v>18321</v>
      </c>
      <c r="I5568" s="2" t="s">
        <v>18322</v>
      </c>
      <c r="J5568" s="2" t="s">
        <v>8102</v>
      </c>
      <c r="K5568" s="2" t="e">
        <f>RIGHT(I5568,LEN(I5568)-SEARCH("[",I5568))</f>
        <v>#VALUE!</v>
      </c>
      <c r="L5568" s="2" t="e">
        <f t="shared" si="176"/>
        <v>#VALUE!</v>
      </c>
      <c r="M5568" s="2" t="s">
        <v>42</v>
      </c>
      <c r="N5568" s="2" t="e">
        <f t="shared" si="177"/>
        <v>#VALUE!</v>
      </c>
      <c r="O5568" s="2"/>
      <c r="P5568" s="2"/>
      <c r="Q5568" s="2" t="s">
        <v>43</v>
      </c>
      <c r="R5568" s="2"/>
      <c r="S5568" s="2" t="s">
        <v>18323</v>
      </c>
      <c r="T5568" s="2"/>
      <c r="U5568" s="2" t="s">
        <v>30</v>
      </c>
      <c r="V5568" s="2" t="s">
        <v>31</v>
      </c>
      <c r="W5568" s="2"/>
      <c r="X5568" s="2"/>
    </row>
    <row r="5569" spans="1:24" hidden="1">
      <c r="A5569" s="2">
        <v>19562</v>
      </c>
      <c r="B5569" s="2" t="s">
        <v>18324</v>
      </c>
      <c r="C5569" s="2"/>
      <c r="D5569" s="2" t="s">
        <v>57</v>
      </c>
      <c r="E5569" s="2" t="s">
        <v>18296</v>
      </c>
      <c r="F5569" s="2" t="s">
        <v>18325</v>
      </c>
      <c r="G5569" s="2" t="s">
        <v>18326</v>
      </c>
      <c r="H5569" s="2" t="s">
        <v>18327</v>
      </c>
      <c r="I5569" s="2" t="s">
        <v>18328</v>
      </c>
      <c r="J5569" s="2" t="s">
        <v>18329</v>
      </c>
      <c r="K5569" s="2" t="e">
        <f>RIGHT(I5569,LEN(I5569)-SEARCH("[",I5569))</f>
        <v>#VALUE!</v>
      </c>
      <c r="L5569" s="2" t="e">
        <f t="shared" si="176"/>
        <v>#VALUE!</v>
      </c>
      <c r="M5569" s="2" t="s">
        <v>42</v>
      </c>
      <c r="N5569" s="2" t="e">
        <f t="shared" si="177"/>
        <v>#VALUE!</v>
      </c>
      <c r="O5569" s="2"/>
      <c r="P5569" s="2"/>
      <c r="Q5569" s="2" t="s">
        <v>43</v>
      </c>
      <c r="R5569" s="2"/>
      <c r="S5569" s="2"/>
      <c r="T5569" s="2"/>
      <c r="U5569" s="2" t="s">
        <v>30</v>
      </c>
      <c r="V5569" s="2" t="s">
        <v>31</v>
      </c>
      <c r="W5569" s="2"/>
      <c r="X5569" s="2"/>
    </row>
    <row r="5570" spans="1:24" hidden="1">
      <c r="A5570" s="2">
        <v>19561</v>
      </c>
      <c r="B5570" s="2" t="s">
        <v>18330</v>
      </c>
      <c r="C5570" s="2"/>
      <c r="D5570" s="2" t="s">
        <v>57</v>
      </c>
      <c r="E5570" s="2" t="s">
        <v>18296</v>
      </c>
      <c r="F5570" s="2" t="s">
        <v>18331</v>
      </c>
      <c r="G5570" s="2" t="s">
        <v>18332</v>
      </c>
      <c r="H5570" s="2" t="s">
        <v>18333</v>
      </c>
      <c r="I5570" s="2" t="s">
        <v>18334</v>
      </c>
      <c r="J5570" s="2" t="s">
        <v>5588</v>
      </c>
      <c r="K5570" s="2" t="e">
        <f>RIGHT(I5570,LEN(I5570)-SEARCH("[",I5570))</f>
        <v>#VALUE!</v>
      </c>
      <c r="L5570" s="2" t="e">
        <f t="shared" si="176"/>
        <v>#VALUE!</v>
      </c>
      <c r="M5570" s="2" t="s">
        <v>42</v>
      </c>
      <c r="N5570" s="2" t="e">
        <f t="shared" si="177"/>
        <v>#VALUE!</v>
      </c>
      <c r="O5570" s="2"/>
      <c r="P5570" s="2"/>
      <c r="Q5570" s="2" t="s">
        <v>43</v>
      </c>
      <c r="R5570" s="2"/>
      <c r="S5570" s="2"/>
      <c r="T5570" s="2"/>
      <c r="U5570" s="2" t="s">
        <v>30</v>
      </c>
      <c r="V5570" s="2" t="s">
        <v>31</v>
      </c>
      <c r="W5570" s="2"/>
      <c r="X5570" s="2"/>
    </row>
    <row r="5571" spans="1:24" hidden="1">
      <c r="A5571" s="2">
        <v>14797</v>
      </c>
      <c r="B5571" s="2" t="s">
        <v>18335</v>
      </c>
      <c r="C5571" s="2"/>
      <c r="D5571" s="2" t="s">
        <v>35</v>
      </c>
      <c r="E5571" s="2" t="s">
        <v>18336</v>
      </c>
      <c r="F5571" s="2" t="s">
        <v>18337</v>
      </c>
      <c r="G5571" s="2" t="s">
        <v>48</v>
      </c>
      <c r="H5571" s="2" t="s">
        <v>18338</v>
      </c>
      <c r="I5571" s="2" t="s">
        <v>18339</v>
      </c>
      <c r="J5571" s="2" t="s">
        <v>1848</v>
      </c>
      <c r="K5571" s="2" t="e">
        <f>RIGHT(I5571,LEN(I5571)-SEARCH("[",I5571))</f>
        <v>#VALUE!</v>
      </c>
      <c r="L5571" s="2" t="e">
        <f t="shared" si="176"/>
        <v>#VALUE!</v>
      </c>
      <c r="M5571" s="2" t="s">
        <v>42</v>
      </c>
      <c r="N5571" s="2" t="e">
        <f t="shared" si="177"/>
        <v>#VALUE!</v>
      </c>
      <c r="O5571" s="2"/>
      <c r="P5571" s="2"/>
      <c r="Q5571" s="2" t="s">
        <v>43</v>
      </c>
      <c r="R5571" s="2"/>
      <c r="S5571" s="2"/>
      <c r="T5571" s="2"/>
      <c r="U5571" s="2" t="s">
        <v>30</v>
      </c>
      <c r="V5571" s="2" t="s">
        <v>31</v>
      </c>
      <c r="W5571" s="2" t="s">
        <v>81</v>
      </c>
      <c r="X5571" s="2" t="s">
        <v>1582</v>
      </c>
    </row>
    <row r="5572" spans="1:24" hidden="1">
      <c r="A5572" s="2">
        <v>14795</v>
      </c>
      <c r="B5572" s="2" t="s">
        <v>18340</v>
      </c>
      <c r="C5572" s="2"/>
      <c r="D5572" s="2" t="s">
        <v>22</v>
      </c>
      <c r="E5572" s="2" t="s">
        <v>18336</v>
      </c>
      <c r="F5572" s="2" t="s">
        <v>18341</v>
      </c>
      <c r="G5572" s="2" t="s">
        <v>18342</v>
      </c>
      <c r="H5572" s="2" t="s">
        <v>18343</v>
      </c>
      <c r="I5572" s="2" t="s">
        <v>18344</v>
      </c>
      <c r="J5572" s="2" t="s">
        <v>18345</v>
      </c>
      <c r="K5572" s="2" t="e">
        <f>RIGHT(I5572,LEN(I5572)-SEARCH("[",I5572))</f>
        <v>#VALUE!</v>
      </c>
      <c r="L5572" s="2" t="e">
        <f t="shared" ref="L5572:L5635" si="178">LEFT(K5572, LEN(K5572)-1)</f>
        <v>#VALUE!</v>
      </c>
      <c r="M5572" s="2" t="s">
        <v>42</v>
      </c>
      <c r="N5572" s="2" t="e">
        <f t="shared" si="177"/>
        <v>#VALUE!</v>
      </c>
      <c r="O5572" s="2"/>
      <c r="P5572" s="2"/>
      <c r="Q5572" s="2" t="s">
        <v>43</v>
      </c>
      <c r="R5572" s="2"/>
      <c r="S5572" s="2" t="s">
        <v>18346</v>
      </c>
      <c r="T5572" s="2"/>
      <c r="U5572" s="2" t="s">
        <v>30</v>
      </c>
      <c r="V5572" s="2" t="s">
        <v>31</v>
      </c>
      <c r="W5572" s="2" t="s">
        <v>81</v>
      </c>
      <c r="X5572" s="2" t="s">
        <v>1582</v>
      </c>
    </row>
    <row r="5573" spans="1:24" hidden="1">
      <c r="A5573" s="2">
        <v>14796</v>
      </c>
      <c r="B5573" s="2" t="s">
        <v>18347</v>
      </c>
      <c r="C5573" s="2"/>
      <c r="D5573" s="2" t="s">
        <v>114</v>
      </c>
      <c r="E5573" s="2" t="s">
        <v>18336</v>
      </c>
      <c r="F5573" s="2" t="s">
        <v>18348</v>
      </c>
      <c r="G5573" s="2" t="s">
        <v>18349</v>
      </c>
      <c r="H5573" s="2" t="s">
        <v>18350</v>
      </c>
      <c r="I5573" s="2" t="s">
        <v>18351</v>
      </c>
      <c r="J5573" s="2" t="s">
        <v>18345</v>
      </c>
      <c r="K5573" s="2" t="e">
        <f>RIGHT(I5573,LEN(I5573)-SEARCH("[",I5573))</f>
        <v>#VALUE!</v>
      </c>
      <c r="L5573" s="2" t="e">
        <f t="shared" si="178"/>
        <v>#VALUE!</v>
      </c>
      <c r="M5573" s="2" t="s">
        <v>42</v>
      </c>
      <c r="N5573" s="2" t="e">
        <f t="shared" si="177"/>
        <v>#VALUE!</v>
      </c>
      <c r="O5573" s="2"/>
      <c r="P5573" s="2"/>
      <c r="Q5573" s="2" t="s">
        <v>43</v>
      </c>
      <c r="R5573" s="2"/>
      <c r="S5573" s="2" t="s">
        <v>18352</v>
      </c>
      <c r="T5573" s="2"/>
      <c r="U5573" s="2" t="s">
        <v>30</v>
      </c>
      <c r="V5573" s="2" t="s">
        <v>31</v>
      </c>
      <c r="W5573" s="2" t="s">
        <v>81</v>
      </c>
      <c r="X5573" s="2" t="s">
        <v>1582</v>
      </c>
    </row>
    <row r="5574" spans="1:24" hidden="1">
      <c r="A5574" s="2">
        <v>14794</v>
      </c>
      <c r="B5574" s="2" t="s">
        <v>18353</v>
      </c>
      <c r="C5574" s="2"/>
      <c r="D5574" s="2" t="s">
        <v>22</v>
      </c>
      <c r="E5574" s="2" t="s">
        <v>18336</v>
      </c>
      <c r="F5574" s="2" t="s">
        <v>18354</v>
      </c>
      <c r="G5574" s="2" t="s">
        <v>18355</v>
      </c>
      <c r="H5574" s="2" t="s">
        <v>18356</v>
      </c>
      <c r="I5574" s="2" t="s">
        <v>18357</v>
      </c>
      <c r="J5574" s="2" t="s">
        <v>18358</v>
      </c>
      <c r="K5574" s="2" t="e">
        <f>RIGHT(I5574,LEN(I5574)-SEARCH("[",I5574))</f>
        <v>#VALUE!</v>
      </c>
      <c r="L5574" s="2" t="e">
        <f t="shared" si="178"/>
        <v>#VALUE!</v>
      </c>
      <c r="M5574" s="2" t="s">
        <v>42</v>
      </c>
      <c r="N5574" s="2" t="e">
        <f t="shared" si="177"/>
        <v>#VALUE!</v>
      </c>
      <c r="O5574" s="2"/>
      <c r="P5574" s="2"/>
      <c r="Q5574" s="2" t="s">
        <v>43</v>
      </c>
      <c r="R5574" s="2"/>
      <c r="S5574" s="2"/>
      <c r="T5574" s="2"/>
      <c r="U5574" s="2" t="s">
        <v>30</v>
      </c>
      <c r="V5574" s="2" t="s">
        <v>31</v>
      </c>
      <c r="W5574" s="2" t="s">
        <v>81</v>
      </c>
      <c r="X5574" s="2" t="s">
        <v>1582</v>
      </c>
    </row>
    <row r="5575" spans="1:24" hidden="1">
      <c r="A5575" s="2">
        <v>19321</v>
      </c>
      <c r="B5575" s="2" t="s">
        <v>18359</v>
      </c>
      <c r="C5575" s="2"/>
      <c r="D5575" s="2" t="s">
        <v>57</v>
      </c>
      <c r="E5575" s="2" t="s">
        <v>18360</v>
      </c>
      <c r="F5575" s="2" t="s">
        <v>18361</v>
      </c>
      <c r="G5575" s="2" t="s">
        <v>18362</v>
      </c>
      <c r="H5575" s="2" t="s">
        <v>18363</v>
      </c>
      <c r="I5575" s="2" t="s">
        <v>18364</v>
      </c>
      <c r="J5575" s="2" t="s">
        <v>4903</v>
      </c>
      <c r="K5575" s="2" t="e">
        <f>RIGHT(I5575,LEN(I5575)-SEARCH("[",I5575))</f>
        <v>#VALUE!</v>
      </c>
      <c r="L5575" s="2" t="e">
        <f t="shared" si="178"/>
        <v>#VALUE!</v>
      </c>
      <c r="M5575" s="2" t="s">
        <v>42</v>
      </c>
      <c r="N5575" s="2" t="e">
        <f t="shared" si="177"/>
        <v>#VALUE!</v>
      </c>
      <c r="O5575" s="2"/>
      <c r="P5575" s="2"/>
      <c r="Q5575" s="2" t="s">
        <v>43</v>
      </c>
      <c r="R5575" s="2"/>
      <c r="S5575" s="2"/>
      <c r="T5575" s="2"/>
      <c r="U5575" s="2" t="s">
        <v>30</v>
      </c>
      <c r="V5575" s="2" t="s">
        <v>31</v>
      </c>
      <c r="W5575" s="2" t="s">
        <v>782</v>
      </c>
      <c r="X5575" s="2" t="s">
        <v>12658</v>
      </c>
    </row>
    <row r="5576" spans="1:24" hidden="1">
      <c r="A5576" s="2">
        <v>19320</v>
      </c>
      <c r="B5576" s="2" t="s">
        <v>18365</v>
      </c>
      <c r="C5576" s="2"/>
      <c r="D5576" s="2" t="s">
        <v>57</v>
      </c>
      <c r="E5576" s="2" t="s">
        <v>18360</v>
      </c>
      <c r="F5576" s="2" t="s">
        <v>18366</v>
      </c>
      <c r="G5576" s="2" t="s">
        <v>18367</v>
      </c>
      <c r="H5576" s="2" t="s">
        <v>18368</v>
      </c>
      <c r="I5576" s="2" t="s">
        <v>18369</v>
      </c>
      <c r="J5576" s="2" t="s">
        <v>4903</v>
      </c>
      <c r="K5576" s="2" t="e">
        <f>RIGHT(I5576,LEN(I5576)-SEARCH("[",I5576))</f>
        <v>#VALUE!</v>
      </c>
      <c r="L5576" s="2" t="e">
        <f t="shared" si="178"/>
        <v>#VALUE!</v>
      </c>
      <c r="M5576" s="2" t="s">
        <v>42</v>
      </c>
      <c r="N5576" s="2" t="e">
        <f t="shared" si="177"/>
        <v>#VALUE!</v>
      </c>
      <c r="O5576" s="2"/>
      <c r="P5576" s="2"/>
      <c r="Q5576" s="2" t="s">
        <v>43</v>
      </c>
      <c r="R5576" s="2"/>
      <c r="S5576" s="2"/>
      <c r="T5576" s="2"/>
      <c r="U5576" s="2" t="s">
        <v>30</v>
      </c>
      <c r="V5576" s="2" t="s">
        <v>31</v>
      </c>
      <c r="W5576" s="2" t="s">
        <v>782</v>
      </c>
      <c r="X5576" s="2" t="s">
        <v>12658</v>
      </c>
    </row>
    <row r="5577" spans="1:24" hidden="1">
      <c r="A5577" s="2">
        <v>19301</v>
      </c>
      <c r="B5577" s="2" t="s">
        <v>18401</v>
      </c>
      <c r="C5577" s="2"/>
      <c r="D5577" s="2" t="s">
        <v>57</v>
      </c>
      <c r="E5577" s="2" t="s">
        <v>18360</v>
      </c>
      <c r="F5577" s="2" t="s">
        <v>18402</v>
      </c>
      <c r="G5577" s="2" t="s">
        <v>18403</v>
      </c>
      <c r="H5577" s="2" t="s">
        <v>18404</v>
      </c>
      <c r="I5577" s="2" t="s">
        <v>18405</v>
      </c>
      <c r="J5577" s="2" t="s">
        <v>8655</v>
      </c>
      <c r="K5577" s="2" t="e">
        <f>RIGHT(I5577,LEN(I5577)-SEARCH("[",I5577))</f>
        <v>#VALUE!</v>
      </c>
      <c r="L5577" s="2" t="e">
        <f t="shared" si="178"/>
        <v>#VALUE!</v>
      </c>
      <c r="M5577" s="2" t="s">
        <v>42</v>
      </c>
      <c r="N5577" s="2" t="e">
        <f t="shared" si="177"/>
        <v>#VALUE!</v>
      </c>
      <c r="O5577" s="2"/>
      <c r="P5577" s="2"/>
      <c r="Q5577" s="2" t="s">
        <v>43</v>
      </c>
      <c r="R5577" s="2"/>
      <c r="S5577" s="2"/>
      <c r="T5577" s="2"/>
      <c r="U5577" s="2" t="s">
        <v>30</v>
      </c>
      <c r="V5577" s="2" t="s">
        <v>31</v>
      </c>
      <c r="W5577" s="2" t="s">
        <v>782</v>
      </c>
      <c r="X5577" s="2" t="s">
        <v>12658</v>
      </c>
    </row>
    <row r="5578" spans="1:24" hidden="1">
      <c r="A5578" s="2">
        <v>19311</v>
      </c>
      <c r="B5578" s="2" t="s">
        <v>18406</v>
      </c>
      <c r="C5578" s="2"/>
      <c r="D5578" s="2" t="s">
        <v>22</v>
      </c>
      <c r="E5578" s="2" t="s">
        <v>18360</v>
      </c>
      <c r="F5578" s="2" t="s">
        <v>18407</v>
      </c>
      <c r="G5578" s="2" t="s">
        <v>18408</v>
      </c>
      <c r="H5578" s="2" t="s">
        <v>18409</v>
      </c>
      <c r="I5578" s="2" t="s">
        <v>18410</v>
      </c>
      <c r="J5578" s="2" t="s">
        <v>7860</v>
      </c>
      <c r="K5578" s="2" t="e">
        <f>RIGHT(I5578,LEN(I5578)-SEARCH("[",I5578))</f>
        <v>#VALUE!</v>
      </c>
      <c r="L5578" s="2" t="e">
        <f t="shared" si="178"/>
        <v>#VALUE!</v>
      </c>
      <c r="M5578" s="2" t="s">
        <v>42</v>
      </c>
      <c r="N5578" s="2" t="e">
        <f t="shared" si="177"/>
        <v>#VALUE!</v>
      </c>
      <c r="O5578" s="2"/>
      <c r="P5578" s="2"/>
      <c r="Q5578" s="2" t="s">
        <v>43</v>
      </c>
      <c r="R5578" s="2"/>
      <c r="S5578" s="2"/>
      <c r="T5578" s="2"/>
      <c r="U5578" s="2" t="s">
        <v>30</v>
      </c>
      <c r="V5578" s="2" t="s">
        <v>31</v>
      </c>
      <c r="W5578" s="2" t="s">
        <v>782</v>
      </c>
      <c r="X5578" s="2" t="s">
        <v>12658</v>
      </c>
    </row>
    <row r="5579" spans="1:24" hidden="1">
      <c r="A5579" s="2">
        <v>19300</v>
      </c>
      <c r="B5579" s="2" t="s">
        <v>18411</v>
      </c>
      <c r="C5579" s="2"/>
      <c r="D5579" s="2" t="s">
        <v>57</v>
      </c>
      <c r="E5579" s="2" t="s">
        <v>18360</v>
      </c>
      <c r="F5579" s="2" t="s">
        <v>18412</v>
      </c>
      <c r="G5579" s="2" t="s">
        <v>18413</v>
      </c>
      <c r="H5579" s="2" t="s">
        <v>18414</v>
      </c>
      <c r="I5579" s="2" t="s">
        <v>18415</v>
      </c>
      <c r="J5579" s="2" t="s">
        <v>8655</v>
      </c>
      <c r="K5579" s="2" t="e">
        <f>RIGHT(I5579,LEN(I5579)-SEARCH("[",I5579))</f>
        <v>#VALUE!</v>
      </c>
      <c r="L5579" s="2" t="e">
        <f t="shared" si="178"/>
        <v>#VALUE!</v>
      </c>
      <c r="M5579" s="2" t="s">
        <v>42</v>
      </c>
      <c r="N5579" s="2" t="e">
        <f t="shared" si="177"/>
        <v>#VALUE!</v>
      </c>
      <c r="O5579" s="2"/>
      <c r="P5579" s="2"/>
      <c r="Q5579" s="2" t="s">
        <v>43</v>
      </c>
      <c r="R5579" s="2"/>
      <c r="S5579" s="2"/>
      <c r="T5579" s="2"/>
      <c r="U5579" s="2" t="s">
        <v>30</v>
      </c>
      <c r="V5579" s="2" t="s">
        <v>31</v>
      </c>
      <c r="W5579" s="2" t="s">
        <v>782</v>
      </c>
      <c r="X5579" s="2" t="s">
        <v>12658</v>
      </c>
    </row>
    <row r="5580" spans="1:24" hidden="1">
      <c r="A5580" s="2">
        <v>19304</v>
      </c>
      <c r="B5580" s="2" t="s">
        <v>18424</v>
      </c>
      <c r="C5580" s="2"/>
      <c r="D5580" s="2" t="s">
        <v>57</v>
      </c>
      <c r="E5580" s="2" t="s">
        <v>18360</v>
      </c>
      <c r="F5580" s="2" t="s">
        <v>18425</v>
      </c>
      <c r="G5580" s="2" t="s">
        <v>18426</v>
      </c>
      <c r="H5580" s="2" t="s">
        <v>18427</v>
      </c>
      <c r="I5580" s="2" t="s">
        <v>18428</v>
      </c>
      <c r="J5580" s="2" t="s">
        <v>8655</v>
      </c>
      <c r="K5580" s="2" t="e">
        <f>RIGHT(I5580,LEN(I5580)-SEARCH("[",I5580))</f>
        <v>#VALUE!</v>
      </c>
      <c r="L5580" s="2" t="e">
        <f t="shared" si="178"/>
        <v>#VALUE!</v>
      </c>
      <c r="M5580" s="2" t="s">
        <v>42</v>
      </c>
      <c r="N5580" s="2" t="e">
        <f t="shared" si="177"/>
        <v>#VALUE!</v>
      </c>
      <c r="O5580" s="2"/>
      <c r="P5580" s="2"/>
      <c r="Q5580" s="2" t="s">
        <v>43</v>
      </c>
      <c r="R5580" s="2"/>
      <c r="S5580" s="2"/>
      <c r="T5580" s="2"/>
      <c r="U5580" s="2" t="s">
        <v>30</v>
      </c>
      <c r="V5580" s="2" t="s">
        <v>31</v>
      </c>
      <c r="W5580" s="2" t="s">
        <v>782</v>
      </c>
      <c r="X5580" s="2" t="s">
        <v>12658</v>
      </c>
    </row>
    <row r="5581" spans="1:24" hidden="1">
      <c r="A5581" s="2">
        <v>19293</v>
      </c>
      <c r="B5581" s="2" t="s">
        <v>18429</v>
      </c>
      <c r="C5581" s="2"/>
      <c r="D5581" s="2" t="s">
        <v>22</v>
      </c>
      <c r="E5581" s="2" t="s">
        <v>18360</v>
      </c>
      <c r="F5581" s="2" t="s">
        <v>18430</v>
      </c>
      <c r="G5581" s="2" t="s">
        <v>18431</v>
      </c>
      <c r="H5581" s="2" t="s">
        <v>18432</v>
      </c>
      <c r="I5581" s="2" t="s">
        <v>18433</v>
      </c>
      <c r="J5581" s="2" t="s">
        <v>18434</v>
      </c>
      <c r="K5581" s="2" t="e">
        <f>RIGHT(I5581,LEN(I5581)-SEARCH("[",I5581))</f>
        <v>#VALUE!</v>
      </c>
      <c r="L5581" s="2" t="e">
        <f t="shared" si="178"/>
        <v>#VALUE!</v>
      </c>
      <c r="M5581" s="2" t="s">
        <v>42</v>
      </c>
      <c r="N5581" s="2" t="e">
        <f t="shared" si="177"/>
        <v>#VALUE!</v>
      </c>
      <c r="O5581" s="2"/>
      <c r="P5581" s="2"/>
      <c r="Q5581" s="2" t="s">
        <v>43</v>
      </c>
      <c r="R5581" s="2"/>
      <c r="S5581" s="2"/>
      <c r="T5581" s="2"/>
      <c r="U5581" s="2" t="s">
        <v>30</v>
      </c>
      <c r="V5581" s="2" t="s">
        <v>31</v>
      </c>
      <c r="W5581" s="2" t="s">
        <v>782</v>
      </c>
      <c r="X5581" s="2" t="s">
        <v>12658</v>
      </c>
    </row>
    <row r="5582" spans="1:24" hidden="1">
      <c r="A5582" s="2">
        <v>19295</v>
      </c>
      <c r="B5582" s="2" t="s">
        <v>18438</v>
      </c>
      <c r="C5582" s="2"/>
      <c r="D5582" s="2" t="s">
        <v>22</v>
      </c>
      <c r="E5582" s="2" t="s">
        <v>18360</v>
      </c>
      <c r="F5582" s="2" t="s">
        <v>18439</v>
      </c>
      <c r="G5582" s="2" t="s">
        <v>18440</v>
      </c>
      <c r="H5582" s="2" t="s">
        <v>18441</v>
      </c>
      <c r="I5582" s="2" t="s">
        <v>18442</v>
      </c>
      <c r="J5582" s="2" t="s">
        <v>18443</v>
      </c>
      <c r="K5582" s="2" t="e">
        <f>RIGHT(I5582,LEN(I5582)-SEARCH("[",I5582))</f>
        <v>#VALUE!</v>
      </c>
      <c r="L5582" s="2" t="e">
        <f t="shared" si="178"/>
        <v>#VALUE!</v>
      </c>
      <c r="M5582" s="2" t="s">
        <v>42</v>
      </c>
      <c r="N5582" s="2" t="e">
        <f t="shared" si="177"/>
        <v>#VALUE!</v>
      </c>
      <c r="O5582" s="2"/>
      <c r="P5582" s="2"/>
      <c r="Q5582" s="2" t="s">
        <v>43</v>
      </c>
      <c r="R5582" s="2"/>
      <c r="S5582" s="2"/>
      <c r="T5582" s="2"/>
      <c r="U5582" s="2" t="s">
        <v>30</v>
      </c>
      <c r="V5582" s="2" t="s">
        <v>31</v>
      </c>
      <c r="W5582" s="2" t="s">
        <v>782</v>
      </c>
      <c r="X5582" s="2" t="s">
        <v>12658</v>
      </c>
    </row>
    <row r="5583" spans="1:24" hidden="1">
      <c r="A5583" s="2">
        <v>19299</v>
      </c>
      <c r="B5583" s="2" t="s">
        <v>18447</v>
      </c>
      <c r="C5583" s="2"/>
      <c r="D5583" s="2" t="s">
        <v>57</v>
      </c>
      <c r="E5583" s="2" t="s">
        <v>18360</v>
      </c>
      <c r="F5583" s="2" t="s">
        <v>18448</v>
      </c>
      <c r="G5583" s="2" t="s">
        <v>18449</v>
      </c>
      <c r="H5583" s="2" t="s">
        <v>18450</v>
      </c>
      <c r="I5583" s="2" t="s">
        <v>18451</v>
      </c>
      <c r="J5583" s="2" t="s">
        <v>8655</v>
      </c>
      <c r="K5583" s="2" t="e">
        <f>RIGHT(I5583,LEN(I5583)-SEARCH("[",I5583))</f>
        <v>#VALUE!</v>
      </c>
      <c r="L5583" s="2" t="e">
        <f t="shared" si="178"/>
        <v>#VALUE!</v>
      </c>
      <c r="M5583" s="2" t="s">
        <v>42</v>
      </c>
      <c r="N5583" s="2" t="e">
        <f t="shared" si="177"/>
        <v>#VALUE!</v>
      </c>
      <c r="O5583" s="2"/>
      <c r="P5583" s="2"/>
      <c r="Q5583" s="2" t="s">
        <v>43</v>
      </c>
      <c r="R5583" s="2"/>
      <c r="S5583" s="2"/>
      <c r="T5583" s="2"/>
      <c r="U5583" s="2" t="s">
        <v>30</v>
      </c>
      <c r="V5583" s="2" t="s">
        <v>31</v>
      </c>
      <c r="W5583" s="2" t="s">
        <v>782</v>
      </c>
      <c r="X5583" s="2" t="s">
        <v>12658</v>
      </c>
    </row>
    <row r="5584" spans="1:24" hidden="1">
      <c r="A5584" s="2">
        <v>19292</v>
      </c>
      <c r="B5584" s="2" t="s">
        <v>18452</v>
      </c>
      <c r="C5584" s="2"/>
      <c r="D5584" s="2" t="s">
        <v>35</v>
      </c>
      <c r="E5584" s="2" t="s">
        <v>18360</v>
      </c>
      <c r="F5584" s="2" t="s">
        <v>18453</v>
      </c>
      <c r="G5584" s="2" t="s">
        <v>38</v>
      </c>
      <c r="H5584" s="2" t="s">
        <v>18454</v>
      </c>
      <c r="I5584" s="2" t="s">
        <v>18455</v>
      </c>
      <c r="J5584" s="2" t="s">
        <v>8292</v>
      </c>
      <c r="K5584" s="2" t="e">
        <f>RIGHT(I5584,LEN(I5584)-SEARCH("[",I5584))</f>
        <v>#VALUE!</v>
      </c>
      <c r="L5584" s="2" t="e">
        <f t="shared" si="178"/>
        <v>#VALUE!</v>
      </c>
      <c r="M5584" s="2" t="s">
        <v>42</v>
      </c>
      <c r="N5584" s="2" t="e">
        <f t="shared" si="177"/>
        <v>#VALUE!</v>
      </c>
      <c r="O5584" s="2"/>
      <c r="P5584" s="2"/>
      <c r="Q5584" s="2" t="s">
        <v>43</v>
      </c>
      <c r="R5584" s="2"/>
      <c r="S5584" s="2" t="s">
        <v>18456</v>
      </c>
      <c r="T5584" s="2"/>
      <c r="U5584" s="2" t="s">
        <v>30</v>
      </c>
      <c r="V5584" s="2" t="s">
        <v>31</v>
      </c>
      <c r="W5584" s="2" t="s">
        <v>782</v>
      </c>
      <c r="X5584" s="2" t="s">
        <v>12658</v>
      </c>
    </row>
    <row r="5585" spans="1:24" hidden="1">
      <c r="A5585" s="2">
        <v>19291</v>
      </c>
      <c r="B5585" s="2" t="s">
        <v>18457</v>
      </c>
      <c r="C5585" s="2"/>
      <c r="D5585" s="2" t="s">
        <v>126</v>
      </c>
      <c r="E5585" s="2" t="s">
        <v>18360</v>
      </c>
      <c r="F5585" s="2" t="s">
        <v>18458</v>
      </c>
      <c r="G5585" s="2" t="s">
        <v>18459</v>
      </c>
      <c r="H5585" s="2" t="s">
        <v>18460</v>
      </c>
      <c r="I5585" s="2" t="s">
        <v>18461</v>
      </c>
      <c r="J5585" s="2" t="s">
        <v>18462</v>
      </c>
      <c r="K5585" s="2" t="e">
        <f>RIGHT(I5585,LEN(I5585)-SEARCH("[",I5585))</f>
        <v>#VALUE!</v>
      </c>
      <c r="L5585" s="2" t="e">
        <f t="shared" si="178"/>
        <v>#VALUE!</v>
      </c>
      <c r="M5585" s="2" t="s">
        <v>42</v>
      </c>
      <c r="N5585" s="2" t="e">
        <f t="shared" si="177"/>
        <v>#VALUE!</v>
      </c>
      <c r="O5585" s="2"/>
      <c r="P5585" s="2"/>
      <c r="Q5585" s="2" t="s">
        <v>43</v>
      </c>
      <c r="R5585" s="2"/>
      <c r="S5585" s="2" t="s">
        <v>18463</v>
      </c>
      <c r="T5585" s="2"/>
      <c r="U5585" s="2" t="s">
        <v>30</v>
      </c>
      <c r="V5585" s="2" t="s">
        <v>31</v>
      </c>
      <c r="W5585" s="2" t="s">
        <v>782</v>
      </c>
      <c r="X5585" s="2" t="s">
        <v>12658</v>
      </c>
    </row>
    <row r="5586" spans="1:24" hidden="1">
      <c r="A5586" s="2">
        <v>24954</v>
      </c>
      <c r="B5586" s="2" t="s">
        <v>18481</v>
      </c>
      <c r="C5586" s="2"/>
      <c r="D5586" s="2" t="s">
        <v>64</v>
      </c>
      <c r="E5586" s="2" t="s">
        <v>18360</v>
      </c>
      <c r="F5586" s="2" t="s">
        <v>18482</v>
      </c>
      <c r="G5586" s="2" t="s">
        <v>18483</v>
      </c>
      <c r="H5586" s="2" t="s">
        <v>18484</v>
      </c>
      <c r="I5586" s="2" t="s">
        <v>18485</v>
      </c>
      <c r="J5586" s="2" t="s">
        <v>6468</v>
      </c>
      <c r="K5586" s="2" t="e">
        <f>RIGHT(I5586,LEN(I5586)-SEARCH("[",I5586))</f>
        <v>#VALUE!</v>
      </c>
      <c r="L5586" s="2" t="e">
        <f t="shared" si="178"/>
        <v>#VALUE!</v>
      </c>
      <c r="M5586" s="2" t="s">
        <v>42</v>
      </c>
      <c r="N5586" s="2" t="e">
        <f t="shared" si="177"/>
        <v>#VALUE!</v>
      </c>
      <c r="O5586" s="2" t="s">
        <v>27</v>
      </c>
      <c r="P5586" s="2"/>
      <c r="Q5586" s="2" t="s">
        <v>28</v>
      </c>
      <c r="R5586" s="2"/>
      <c r="S5586" s="2"/>
      <c r="T5586" s="2" t="s">
        <v>71</v>
      </c>
      <c r="U5586" s="2" t="s">
        <v>30</v>
      </c>
      <c r="V5586" s="2" t="s">
        <v>31</v>
      </c>
      <c r="W5586" s="2" t="s">
        <v>782</v>
      </c>
      <c r="X5586" s="2" t="s">
        <v>10869</v>
      </c>
    </row>
    <row r="5587" spans="1:24" hidden="1">
      <c r="A5587" s="2">
        <v>19334</v>
      </c>
      <c r="B5587" s="2" t="s">
        <v>18506</v>
      </c>
      <c r="C5587" s="2"/>
      <c r="D5587" s="2" t="s">
        <v>64</v>
      </c>
      <c r="E5587" s="2" t="s">
        <v>18360</v>
      </c>
      <c r="F5587" s="2" t="s">
        <v>18507</v>
      </c>
      <c r="G5587" s="2" t="s">
        <v>18508</v>
      </c>
      <c r="H5587" s="2" t="s">
        <v>18509</v>
      </c>
      <c r="I5587" s="2" t="s">
        <v>18510</v>
      </c>
      <c r="J5587" s="2" t="s">
        <v>18511</v>
      </c>
      <c r="K5587" s="2" t="e">
        <f>RIGHT(I5587,LEN(I5587)-SEARCH("[",I5587))</f>
        <v>#VALUE!</v>
      </c>
      <c r="L5587" s="2" t="e">
        <f t="shared" si="178"/>
        <v>#VALUE!</v>
      </c>
      <c r="M5587" s="2" t="s">
        <v>42</v>
      </c>
      <c r="N5587" s="2" t="e">
        <f t="shared" si="177"/>
        <v>#VALUE!</v>
      </c>
      <c r="O5587" s="2"/>
      <c r="P5587" s="2"/>
      <c r="Q5587" s="2" t="s">
        <v>43</v>
      </c>
      <c r="R5587" s="2"/>
      <c r="S5587" s="2"/>
      <c r="T5587" s="2" t="s">
        <v>71</v>
      </c>
      <c r="U5587" s="2" t="s">
        <v>30</v>
      </c>
      <c r="V5587" s="2" t="s">
        <v>31</v>
      </c>
      <c r="W5587" s="2" t="s">
        <v>782</v>
      </c>
      <c r="X5587" s="2" t="s">
        <v>12658</v>
      </c>
    </row>
    <row r="5588" spans="1:24" hidden="1">
      <c r="A5588" s="2">
        <v>19314</v>
      </c>
      <c r="B5588" s="2" t="s">
        <v>18512</v>
      </c>
      <c r="C5588" s="2"/>
      <c r="D5588" s="2" t="s">
        <v>64</v>
      </c>
      <c r="E5588" s="2" t="s">
        <v>18360</v>
      </c>
      <c r="F5588" s="2" t="s">
        <v>18513</v>
      </c>
      <c r="G5588" s="2" t="s">
        <v>15672</v>
      </c>
      <c r="H5588" s="2" t="s">
        <v>18514</v>
      </c>
      <c r="I5588" s="2" t="s">
        <v>18515</v>
      </c>
      <c r="J5588" s="2" t="s">
        <v>3212</v>
      </c>
      <c r="K5588" s="2" t="e">
        <f>RIGHT(I5588,LEN(I5588)-SEARCH("[",I5588))</f>
        <v>#VALUE!</v>
      </c>
      <c r="L5588" s="2" t="e">
        <f t="shared" si="178"/>
        <v>#VALUE!</v>
      </c>
      <c r="M5588" s="2" t="s">
        <v>42</v>
      </c>
      <c r="N5588" s="2" t="e">
        <f t="shared" si="177"/>
        <v>#VALUE!</v>
      </c>
      <c r="O5588" s="2"/>
      <c r="P5588" s="2"/>
      <c r="Q5588" s="2" t="s">
        <v>43</v>
      </c>
      <c r="R5588" s="2"/>
      <c r="S5588" s="2" t="s">
        <v>18400</v>
      </c>
      <c r="T5588" s="2" t="s">
        <v>71</v>
      </c>
      <c r="U5588" s="2" t="s">
        <v>30</v>
      </c>
      <c r="V5588" s="2" t="s">
        <v>31</v>
      </c>
      <c r="W5588" s="2" t="s">
        <v>782</v>
      </c>
      <c r="X5588" s="2" t="s">
        <v>12658</v>
      </c>
    </row>
    <row r="5589" spans="1:24" hidden="1">
      <c r="A5589" s="2">
        <v>19327</v>
      </c>
      <c r="B5589" s="2" t="s">
        <v>18516</v>
      </c>
      <c r="C5589" s="2"/>
      <c r="D5589" s="2" t="s">
        <v>64</v>
      </c>
      <c r="E5589" s="2" t="s">
        <v>18360</v>
      </c>
      <c r="F5589" s="2" t="s">
        <v>18517</v>
      </c>
      <c r="G5589" s="2" t="s">
        <v>15677</v>
      </c>
      <c r="H5589" s="2" t="s">
        <v>18518</v>
      </c>
      <c r="I5589" s="2" t="s">
        <v>18519</v>
      </c>
      <c r="J5589" s="2" t="s">
        <v>13475</v>
      </c>
      <c r="K5589" s="2" t="e">
        <f>RIGHT(I5589,LEN(I5589)-SEARCH("[",I5589))</f>
        <v>#VALUE!</v>
      </c>
      <c r="L5589" s="2" t="e">
        <f t="shared" si="178"/>
        <v>#VALUE!</v>
      </c>
      <c r="M5589" s="2" t="s">
        <v>42</v>
      </c>
      <c r="N5589" s="2" t="e">
        <f t="shared" si="177"/>
        <v>#VALUE!</v>
      </c>
      <c r="O5589" s="2"/>
      <c r="P5589" s="2"/>
      <c r="Q5589" s="2" t="s">
        <v>43</v>
      </c>
      <c r="R5589" s="2"/>
      <c r="S5589" s="2"/>
      <c r="T5589" s="2" t="s">
        <v>71</v>
      </c>
      <c r="U5589" s="2" t="s">
        <v>30</v>
      </c>
      <c r="V5589" s="2" t="s">
        <v>31</v>
      </c>
      <c r="W5589" s="2" t="s">
        <v>782</v>
      </c>
      <c r="X5589" s="2" t="s">
        <v>12658</v>
      </c>
    </row>
    <row r="5590" spans="1:24" hidden="1">
      <c r="A5590" s="2">
        <v>19328</v>
      </c>
      <c r="B5590" s="2" t="s">
        <v>18520</v>
      </c>
      <c r="C5590" s="2"/>
      <c r="D5590" s="2" t="s">
        <v>64</v>
      </c>
      <c r="E5590" s="2" t="s">
        <v>18360</v>
      </c>
      <c r="F5590" s="2" t="s">
        <v>18521</v>
      </c>
      <c r="G5590" s="2" t="s">
        <v>18522</v>
      </c>
      <c r="H5590" s="2" t="s">
        <v>18523</v>
      </c>
      <c r="I5590" s="2" t="s">
        <v>18524</v>
      </c>
      <c r="J5590" s="2" t="s">
        <v>18525</v>
      </c>
      <c r="K5590" s="2" t="e">
        <f>RIGHT(I5590,LEN(I5590)-SEARCH("[",I5590))</f>
        <v>#VALUE!</v>
      </c>
      <c r="L5590" s="2" t="e">
        <f t="shared" si="178"/>
        <v>#VALUE!</v>
      </c>
      <c r="M5590" s="2" t="s">
        <v>42</v>
      </c>
      <c r="N5590" s="2" t="e">
        <f t="shared" si="177"/>
        <v>#VALUE!</v>
      </c>
      <c r="O5590" s="2"/>
      <c r="P5590" s="2"/>
      <c r="Q5590" s="2" t="s">
        <v>43</v>
      </c>
      <c r="R5590" s="2"/>
      <c r="S5590" s="2"/>
      <c r="T5590" s="2" t="s">
        <v>71</v>
      </c>
      <c r="U5590" s="2" t="s">
        <v>30</v>
      </c>
      <c r="V5590" s="2" t="s">
        <v>31</v>
      </c>
      <c r="W5590" s="2" t="s">
        <v>782</v>
      </c>
      <c r="X5590" s="2" t="s">
        <v>12658</v>
      </c>
    </row>
    <row r="5591" spans="1:24" hidden="1">
      <c r="A5591" s="2">
        <v>24046</v>
      </c>
      <c r="B5591" s="2" t="s">
        <v>18526</v>
      </c>
      <c r="C5591" s="2"/>
      <c r="D5591" s="2" t="s">
        <v>64</v>
      </c>
      <c r="E5591" s="2" t="s">
        <v>18360</v>
      </c>
      <c r="F5591" s="2" t="s">
        <v>18527</v>
      </c>
      <c r="G5591" s="2" t="s">
        <v>18528</v>
      </c>
      <c r="H5591" s="2" t="s">
        <v>18529</v>
      </c>
      <c r="I5591" s="2" t="s">
        <v>18530</v>
      </c>
      <c r="J5591" s="2" t="s">
        <v>18531</v>
      </c>
      <c r="K5591" s="2" t="e">
        <f>RIGHT(I5591,LEN(I5591)-SEARCH("[",I5591))</f>
        <v>#VALUE!</v>
      </c>
      <c r="L5591" s="2" t="e">
        <f t="shared" si="178"/>
        <v>#VALUE!</v>
      </c>
      <c r="M5591" s="2" t="s">
        <v>42</v>
      </c>
      <c r="N5591" s="2" t="e">
        <f t="shared" si="177"/>
        <v>#VALUE!</v>
      </c>
      <c r="O5591" s="2" t="s">
        <v>27</v>
      </c>
      <c r="P5591" s="2"/>
      <c r="Q5591" s="2" t="s">
        <v>28</v>
      </c>
      <c r="R5591" s="2"/>
      <c r="S5591" s="2" t="s">
        <v>18400</v>
      </c>
      <c r="T5591" s="2" t="s">
        <v>71</v>
      </c>
      <c r="U5591" s="2" t="s">
        <v>30</v>
      </c>
      <c r="V5591" s="2" t="s">
        <v>31</v>
      </c>
      <c r="W5591" s="2" t="s">
        <v>782</v>
      </c>
      <c r="X5591" s="2" t="s">
        <v>12658</v>
      </c>
    </row>
    <row r="5592" spans="1:24" hidden="1">
      <c r="A5592" s="2">
        <v>19333</v>
      </c>
      <c r="B5592" s="2" t="s">
        <v>18540</v>
      </c>
      <c r="C5592" s="2"/>
      <c r="D5592" s="2" t="s">
        <v>64</v>
      </c>
      <c r="E5592" s="2" t="s">
        <v>18360</v>
      </c>
      <c r="F5592" s="2" t="s">
        <v>18541</v>
      </c>
      <c r="G5592" s="2" t="s">
        <v>18542</v>
      </c>
      <c r="H5592" s="2" t="s">
        <v>18543</v>
      </c>
      <c r="I5592" s="2" t="s">
        <v>18544</v>
      </c>
      <c r="J5592" s="2" t="s">
        <v>7653</v>
      </c>
      <c r="K5592" s="2" t="e">
        <f>RIGHT(I5592,LEN(I5592)-SEARCH("[",I5592))</f>
        <v>#VALUE!</v>
      </c>
      <c r="L5592" s="2" t="e">
        <f t="shared" si="178"/>
        <v>#VALUE!</v>
      </c>
      <c r="M5592" s="2" t="s">
        <v>42</v>
      </c>
      <c r="N5592" s="2" t="e">
        <f t="shared" si="177"/>
        <v>#VALUE!</v>
      </c>
      <c r="O5592" s="2"/>
      <c r="P5592" s="2"/>
      <c r="Q5592" s="2" t="s">
        <v>43</v>
      </c>
      <c r="R5592" s="2"/>
      <c r="S5592" s="2"/>
      <c r="T5592" s="2" t="s">
        <v>71</v>
      </c>
      <c r="U5592" s="2" t="s">
        <v>30</v>
      </c>
      <c r="V5592" s="2" t="s">
        <v>31</v>
      </c>
      <c r="W5592" s="2" t="s">
        <v>782</v>
      </c>
      <c r="X5592" s="2" t="s">
        <v>12658</v>
      </c>
    </row>
    <row r="5593" spans="1:24" hidden="1">
      <c r="A5593" s="2">
        <v>19325</v>
      </c>
      <c r="B5593" s="2" t="s">
        <v>18564</v>
      </c>
      <c r="C5593" s="2"/>
      <c r="D5593" s="2" t="s">
        <v>64</v>
      </c>
      <c r="E5593" s="2" t="s">
        <v>18360</v>
      </c>
      <c r="F5593" s="2" t="s">
        <v>18565</v>
      </c>
      <c r="G5593" s="2" t="s">
        <v>18566</v>
      </c>
      <c r="H5593" s="2" t="s">
        <v>18567</v>
      </c>
      <c r="I5593" s="2" t="s">
        <v>18568</v>
      </c>
      <c r="J5593" s="2" t="s">
        <v>6983</v>
      </c>
      <c r="K5593" s="2" t="e">
        <f>RIGHT(I5593,LEN(I5593)-SEARCH("[",I5593))</f>
        <v>#VALUE!</v>
      </c>
      <c r="L5593" s="2" t="e">
        <f t="shared" si="178"/>
        <v>#VALUE!</v>
      </c>
      <c r="M5593" s="2" t="s">
        <v>42</v>
      </c>
      <c r="N5593" s="2" t="e">
        <f t="shared" ref="N5593:N5656" si="179">IF(L5593=M5593,1,0)</f>
        <v>#VALUE!</v>
      </c>
      <c r="O5593" s="2"/>
      <c r="P5593" s="2"/>
      <c r="Q5593" s="2" t="s">
        <v>43</v>
      </c>
      <c r="R5593" s="2"/>
      <c r="S5593" s="2"/>
      <c r="T5593" s="2" t="s">
        <v>71</v>
      </c>
      <c r="U5593" s="2" t="s">
        <v>30</v>
      </c>
      <c r="V5593" s="2" t="s">
        <v>31</v>
      </c>
      <c r="W5593" s="2" t="s">
        <v>782</v>
      </c>
      <c r="X5593" s="2" t="s">
        <v>12658</v>
      </c>
    </row>
    <row r="5594" spans="1:24" hidden="1">
      <c r="A5594" s="2">
        <v>23286</v>
      </c>
      <c r="B5594" s="2" t="s">
        <v>18569</v>
      </c>
      <c r="C5594" s="2"/>
      <c r="D5594" s="2" t="s">
        <v>64</v>
      </c>
      <c r="E5594" s="2" t="s">
        <v>18360</v>
      </c>
      <c r="F5594" s="2" t="s">
        <v>18570</v>
      </c>
      <c r="G5594" s="2" t="s">
        <v>7944</v>
      </c>
      <c r="H5594" s="2" t="s">
        <v>18571</v>
      </c>
      <c r="I5594" s="2" t="s">
        <v>18572</v>
      </c>
      <c r="J5594" s="2" t="s">
        <v>18531</v>
      </c>
      <c r="K5594" s="2" t="e">
        <f>RIGHT(I5594,LEN(I5594)-SEARCH("[",I5594))</f>
        <v>#VALUE!</v>
      </c>
      <c r="L5594" s="2" t="e">
        <f t="shared" si="178"/>
        <v>#VALUE!</v>
      </c>
      <c r="M5594" s="2" t="s">
        <v>42</v>
      </c>
      <c r="N5594" s="2" t="e">
        <f t="shared" si="179"/>
        <v>#VALUE!</v>
      </c>
      <c r="O5594" s="2"/>
      <c r="P5594" s="2"/>
      <c r="Q5594" s="2" t="s">
        <v>43</v>
      </c>
      <c r="R5594" s="2"/>
      <c r="S5594" s="2"/>
      <c r="T5594" s="2" t="s">
        <v>71</v>
      </c>
      <c r="U5594" s="2" t="s">
        <v>30</v>
      </c>
      <c r="V5594" s="2" t="s">
        <v>31</v>
      </c>
      <c r="W5594" s="2" t="s">
        <v>782</v>
      </c>
      <c r="X5594" s="2" t="s">
        <v>12658</v>
      </c>
    </row>
    <row r="5595" spans="1:24" hidden="1">
      <c r="A5595" s="2">
        <v>19324</v>
      </c>
      <c r="B5595" s="2" t="s">
        <v>18573</v>
      </c>
      <c r="C5595" s="2"/>
      <c r="D5595" s="2" t="s">
        <v>64</v>
      </c>
      <c r="E5595" s="2" t="s">
        <v>18360</v>
      </c>
      <c r="F5595" s="2" t="s">
        <v>18574</v>
      </c>
      <c r="G5595" s="2" t="s">
        <v>18575</v>
      </c>
      <c r="H5595" s="2" t="s">
        <v>18576</v>
      </c>
      <c r="I5595" s="2" t="s">
        <v>18577</v>
      </c>
      <c r="J5595" s="2" t="s">
        <v>18578</v>
      </c>
      <c r="K5595" s="2" t="e">
        <f>RIGHT(I5595,LEN(I5595)-SEARCH("[",I5595))</f>
        <v>#VALUE!</v>
      </c>
      <c r="L5595" s="2" t="e">
        <f t="shared" si="178"/>
        <v>#VALUE!</v>
      </c>
      <c r="M5595" s="2" t="s">
        <v>42</v>
      </c>
      <c r="N5595" s="2" t="e">
        <f t="shared" si="179"/>
        <v>#VALUE!</v>
      </c>
      <c r="O5595" s="2"/>
      <c r="P5595" s="2"/>
      <c r="Q5595" s="2" t="s">
        <v>43</v>
      </c>
      <c r="R5595" s="2"/>
      <c r="S5595" s="2"/>
      <c r="T5595" s="2" t="s">
        <v>71</v>
      </c>
      <c r="U5595" s="2" t="s">
        <v>30</v>
      </c>
      <c r="V5595" s="2" t="s">
        <v>31</v>
      </c>
      <c r="W5595" s="2" t="s">
        <v>782</v>
      </c>
      <c r="X5595" s="2" t="s">
        <v>12658</v>
      </c>
    </row>
    <row r="5596" spans="1:24" hidden="1">
      <c r="A5596" s="2">
        <v>19312</v>
      </c>
      <c r="B5596" s="2" t="s">
        <v>18579</v>
      </c>
      <c r="C5596" s="2"/>
      <c r="D5596" s="2" t="s">
        <v>22</v>
      </c>
      <c r="E5596" s="2" t="s">
        <v>18360</v>
      </c>
      <c r="F5596" s="2" t="s">
        <v>18580</v>
      </c>
      <c r="G5596" s="2" t="s">
        <v>18581</v>
      </c>
      <c r="H5596" s="2" t="s">
        <v>18582</v>
      </c>
      <c r="I5596" s="2" t="s">
        <v>18583</v>
      </c>
      <c r="J5596" s="2" t="s">
        <v>3056</v>
      </c>
      <c r="K5596" s="2" t="e">
        <f>RIGHT(I5596,LEN(I5596)-SEARCH("[",I5596))</f>
        <v>#VALUE!</v>
      </c>
      <c r="L5596" s="2" t="e">
        <f t="shared" si="178"/>
        <v>#VALUE!</v>
      </c>
      <c r="M5596" s="2" t="s">
        <v>42</v>
      </c>
      <c r="N5596" s="2" t="e">
        <f t="shared" si="179"/>
        <v>#VALUE!</v>
      </c>
      <c r="O5596" s="2"/>
      <c r="P5596" s="2"/>
      <c r="Q5596" s="2" t="s">
        <v>43</v>
      </c>
      <c r="R5596" s="2"/>
      <c r="S5596" s="2"/>
      <c r="T5596" s="2"/>
      <c r="U5596" s="2" t="s">
        <v>30</v>
      </c>
      <c r="V5596" s="2" t="s">
        <v>31</v>
      </c>
      <c r="W5596" s="2" t="s">
        <v>782</v>
      </c>
      <c r="X5596" s="2" t="s">
        <v>12658</v>
      </c>
    </row>
    <row r="5597" spans="1:24" hidden="1">
      <c r="A5597" s="2">
        <v>19297</v>
      </c>
      <c r="B5597" s="2" t="s">
        <v>18593</v>
      </c>
      <c r="C5597" s="2"/>
      <c r="D5597" s="2" t="s">
        <v>57</v>
      </c>
      <c r="E5597" s="2" t="s">
        <v>18360</v>
      </c>
      <c r="F5597" s="2" t="s">
        <v>18594</v>
      </c>
      <c r="G5597" s="2" t="s">
        <v>18595</v>
      </c>
      <c r="H5597" s="2" t="s">
        <v>18596</v>
      </c>
      <c r="I5597" s="2" t="s">
        <v>18597</v>
      </c>
      <c r="J5597" s="2" t="s">
        <v>8655</v>
      </c>
      <c r="K5597" s="2" t="e">
        <f>RIGHT(I5597,LEN(I5597)-SEARCH("[",I5597))</f>
        <v>#VALUE!</v>
      </c>
      <c r="L5597" s="2" t="e">
        <f t="shared" si="178"/>
        <v>#VALUE!</v>
      </c>
      <c r="M5597" s="2" t="s">
        <v>42</v>
      </c>
      <c r="N5597" s="2" t="e">
        <f t="shared" si="179"/>
        <v>#VALUE!</v>
      </c>
      <c r="O5597" s="2"/>
      <c r="P5597" s="2"/>
      <c r="Q5597" s="2" t="s">
        <v>43</v>
      </c>
      <c r="R5597" s="2"/>
      <c r="S5597" s="2"/>
      <c r="T5597" s="2"/>
      <c r="U5597" s="2" t="s">
        <v>30</v>
      </c>
      <c r="V5597" s="2" t="s">
        <v>31</v>
      </c>
      <c r="W5597" s="2" t="s">
        <v>782</v>
      </c>
      <c r="X5597" s="2" t="s">
        <v>12658</v>
      </c>
    </row>
    <row r="5598" spans="1:24" hidden="1">
      <c r="A5598" s="2">
        <v>19298</v>
      </c>
      <c r="B5598" s="2" t="s">
        <v>18598</v>
      </c>
      <c r="C5598" s="2"/>
      <c r="D5598" s="2" t="s">
        <v>57</v>
      </c>
      <c r="E5598" s="2" t="s">
        <v>18360</v>
      </c>
      <c r="F5598" s="2" t="s">
        <v>18599</v>
      </c>
      <c r="G5598" s="2" t="s">
        <v>18600</v>
      </c>
      <c r="H5598" s="2" t="s">
        <v>18601</v>
      </c>
      <c r="I5598" s="2" t="s">
        <v>18602</v>
      </c>
      <c r="J5598" s="2" t="s">
        <v>8655</v>
      </c>
      <c r="K5598" s="2" t="e">
        <f>RIGHT(I5598,LEN(I5598)-SEARCH("[",I5598))</f>
        <v>#VALUE!</v>
      </c>
      <c r="L5598" s="2" t="e">
        <f t="shared" si="178"/>
        <v>#VALUE!</v>
      </c>
      <c r="M5598" s="2" t="s">
        <v>42</v>
      </c>
      <c r="N5598" s="2" t="e">
        <f t="shared" si="179"/>
        <v>#VALUE!</v>
      </c>
      <c r="O5598" s="2"/>
      <c r="P5598" s="2"/>
      <c r="Q5598" s="2" t="s">
        <v>43</v>
      </c>
      <c r="R5598" s="2"/>
      <c r="S5598" s="2"/>
      <c r="T5598" s="2"/>
      <c r="U5598" s="2" t="s">
        <v>30</v>
      </c>
      <c r="V5598" s="2" t="s">
        <v>31</v>
      </c>
      <c r="W5598" s="2" t="s">
        <v>782</v>
      </c>
      <c r="X5598" s="2" t="s">
        <v>12658</v>
      </c>
    </row>
    <row r="5599" spans="1:24" hidden="1">
      <c r="A5599" s="2">
        <v>19326</v>
      </c>
      <c r="B5599" s="2" t="s">
        <v>18611</v>
      </c>
      <c r="C5599" s="2"/>
      <c r="D5599" s="2" t="s">
        <v>57</v>
      </c>
      <c r="E5599" s="2" t="s">
        <v>18360</v>
      </c>
      <c r="F5599" s="2" t="s">
        <v>18612</v>
      </c>
      <c r="G5599" s="2" t="s">
        <v>18613</v>
      </c>
      <c r="H5599" s="2" t="s">
        <v>18614</v>
      </c>
      <c r="I5599" s="2" t="s">
        <v>18615</v>
      </c>
      <c r="J5599" s="2" t="s">
        <v>3232</v>
      </c>
      <c r="K5599" s="2" t="e">
        <f>RIGHT(I5599,LEN(I5599)-SEARCH("[",I5599))</f>
        <v>#VALUE!</v>
      </c>
      <c r="L5599" s="2" t="e">
        <f t="shared" si="178"/>
        <v>#VALUE!</v>
      </c>
      <c r="M5599" s="2" t="s">
        <v>42</v>
      </c>
      <c r="N5599" s="2" t="e">
        <f t="shared" si="179"/>
        <v>#VALUE!</v>
      </c>
      <c r="O5599" s="2"/>
      <c r="P5599" s="2"/>
      <c r="Q5599" s="2" t="s">
        <v>43</v>
      </c>
      <c r="R5599" s="2"/>
      <c r="S5599" s="2"/>
      <c r="T5599" s="2"/>
      <c r="U5599" s="2" t="s">
        <v>30</v>
      </c>
      <c r="V5599" s="2" t="s">
        <v>31</v>
      </c>
      <c r="W5599" s="2" t="s">
        <v>782</v>
      </c>
      <c r="X5599" s="2" t="s">
        <v>12658</v>
      </c>
    </row>
    <row r="5600" spans="1:24" hidden="1">
      <c r="A5600" s="2">
        <v>17579</v>
      </c>
      <c r="B5600" s="2" t="s">
        <v>18616</v>
      </c>
      <c r="C5600" s="2"/>
      <c r="D5600" s="2" t="s">
        <v>91</v>
      </c>
      <c r="E5600" s="2" t="s">
        <v>18617</v>
      </c>
      <c r="F5600" s="2" t="s">
        <v>18618</v>
      </c>
      <c r="G5600" s="2" t="s">
        <v>91</v>
      </c>
      <c r="H5600" s="2" t="s">
        <v>18619</v>
      </c>
      <c r="I5600" s="2" t="s">
        <v>18620</v>
      </c>
      <c r="J5600" s="2" t="s">
        <v>1331</v>
      </c>
      <c r="K5600" s="2" t="e">
        <f>RIGHT(I5600,LEN(I5600)-SEARCH("[",I5600))</f>
        <v>#VALUE!</v>
      </c>
      <c r="L5600" s="2" t="e">
        <f t="shared" si="178"/>
        <v>#VALUE!</v>
      </c>
      <c r="M5600" s="2" t="s">
        <v>42</v>
      </c>
      <c r="N5600" s="2" t="e">
        <f t="shared" si="179"/>
        <v>#VALUE!</v>
      </c>
      <c r="O5600" s="2"/>
      <c r="P5600" s="2"/>
      <c r="Q5600" s="2" t="s">
        <v>43</v>
      </c>
      <c r="R5600" s="2"/>
      <c r="S5600" s="2"/>
      <c r="T5600" s="2"/>
      <c r="U5600" s="2" t="s">
        <v>30</v>
      </c>
      <c r="V5600" s="2" t="s">
        <v>31</v>
      </c>
      <c r="W5600" s="2" t="s">
        <v>984</v>
      </c>
      <c r="X5600" s="2" t="s">
        <v>1246</v>
      </c>
    </row>
    <row r="5601" spans="1:24" hidden="1">
      <c r="A5601" s="2">
        <v>17465</v>
      </c>
      <c r="B5601" s="2" t="s">
        <v>18621</v>
      </c>
      <c r="C5601" s="2"/>
      <c r="D5601" s="2" t="s">
        <v>35</v>
      </c>
      <c r="E5601" s="2" t="s">
        <v>18622</v>
      </c>
      <c r="F5601" s="2" t="s">
        <v>18623</v>
      </c>
      <c r="G5601" s="2" t="s">
        <v>18624</v>
      </c>
      <c r="H5601" s="2" t="s">
        <v>18625</v>
      </c>
      <c r="I5601" s="2" t="s">
        <v>18626</v>
      </c>
      <c r="J5601" s="2" t="s">
        <v>18627</v>
      </c>
      <c r="K5601" s="2" t="e">
        <f>RIGHT(I5601,LEN(I5601)-SEARCH("[",I5601))</f>
        <v>#VALUE!</v>
      </c>
      <c r="L5601" s="2" t="e">
        <f t="shared" si="178"/>
        <v>#VALUE!</v>
      </c>
      <c r="M5601" s="2" t="s">
        <v>42</v>
      </c>
      <c r="N5601" s="2" t="e">
        <f t="shared" si="179"/>
        <v>#VALUE!</v>
      </c>
      <c r="O5601" s="2"/>
      <c r="P5601" s="2"/>
      <c r="Q5601" s="2" t="s">
        <v>43</v>
      </c>
      <c r="R5601" s="2"/>
      <c r="S5601" s="2"/>
      <c r="T5601" s="2"/>
      <c r="U5601" s="2" t="s">
        <v>30</v>
      </c>
      <c r="V5601" s="2" t="s">
        <v>31</v>
      </c>
      <c r="W5601" s="2"/>
      <c r="X5601" s="2"/>
    </row>
    <row r="5602" spans="1:24" hidden="1">
      <c r="A5602" s="2">
        <v>24024</v>
      </c>
      <c r="B5602" s="2" t="s">
        <v>18628</v>
      </c>
      <c r="C5602" s="2"/>
      <c r="D5602" s="2" t="s">
        <v>35</v>
      </c>
      <c r="E5602" s="2" t="s">
        <v>18629</v>
      </c>
      <c r="F5602" s="2" t="s">
        <v>18630</v>
      </c>
      <c r="G5602" s="2" t="s">
        <v>48</v>
      </c>
      <c r="H5602" s="2" t="s">
        <v>18631</v>
      </c>
      <c r="I5602" s="2" t="s">
        <v>18632</v>
      </c>
      <c r="J5602" s="2" t="s">
        <v>18633</v>
      </c>
      <c r="K5602" s="2" t="e">
        <f>RIGHT(I5602,LEN(I5602)-SEARCH("[",I5602))</f>
        <v>#VALUE!</v>
      </c>
      <c r="L5602" s="2" t="e">
        <f t="shared" si="178"/>
        <v>#VALUE!</v>
      </c>
      <c r="M5602" s="2" t="s">
        <v>42</v>
      </c>
      <c r="N5602" s="2" t="e">
        <f t="shared" si="179"/>
        <v>#VALUE!</v>
      </c>
      <c r="O5602" s="2" t="s">
        <v>27</v>
      </c>
      <c r="P5602" s="2"/>
      <c r="Q5602" s="2" t="s">
        <v>28</v>
      </c>
      <c r="R5602" s="2"/>
      <c r="S5602" s="2" t="s">
        <v>18634</v>
      </c>
      <c r="T5602" s="2" t="s">
        <v>29</v>
      </c>
      <c r="U5602" s="2" t="s">
        <v>1421</v>
      </c>
      <c r="V5602" s="2" t="s">
        <v>31</v>
      </c>
      <c r="W5602" s="2" t="s">
        <v>32</v>
      </c>
      <c r="X5602" s="2" t="s">
        <v>13055</v>
      </c>
    </row>
    <row r="5603" spans="1:24" hidden="1">
      <c r="A5603" s="2">
        <v>24968</v>
      </c>
      <c r="B5603" s="2" t="s">
        <v>18635</v>
      </c>
      <c r="C5603" s="2"/>
      <c r="D5603" s="2" t="s">
        <v>1366</v>
      </c>
      <c r="E5603" s="2" t="s">
        <v>18629</v>
      </c>
      <c r="F5603" s="2" t="s">
        <v>18636</v>
      </c>
      <c r="G5603" s="2" t="s">
        <v>1675</v>
      </c>
      <c r="H5603" s="2" t="s">
        <v>18637</v>
      </c>
      <c r="I5603" s="2" t="s">
        <v>18638</v>
      </c>
      <c r="J5603" s="2" t="s">
        <v>18639</v>
      </c>
      <c r="K5603" s="2" t="e">
        <f>RIGHT(I5603,LEN(I5603)-SEARCH("[",I5603))</f>
        <v>#VALUE!</v>
      </c>
      <c r="L5603" s="2" t="e">
        <f t="shared" si="178"/>
        <v>#VALUE!</v>
      </c>
      <c r="M5603" s="2" t="s">
        <v>42</v>
      </c>
      <c r="N5603" s="2" t="e">
        <f t="shared" si="179"/>
        <v>#VALUE!</v>
      </c>
      <c r="O5603" s="2" t="s">
        <v>27</v>
      </c>
      <c r="P5603" s="2"/>
      <c r="Q5603" s="2" t="s">
        <v>28</v>
      </c>
      <c r="R5603" s="2"/>
      <c r="S5603" s="2" t="s">
        <v>18640</v>
      </c>
      <c r="T5603" s="2" t="s">
        <v>1373</v>
      </c>
      <c r="U5603" s="2" t="s">
        <v>30</v>
      </c>
      <c r="V5603" s="2" t="s">
        <v>31</v>
      </c>
      <c r="W5603" s="2" t="s">
        <v>782</v>
      </c>
      <c r="X5603" s="2" t="s">
        <v>2166</v>
      </c>
    </row>
    <row r="5604" spans="1:24" hidden="1">
      <c r="A5604" s="2">
        <v>16476</v>
      </c>
      <c r="B5604" s="2" t="s">
        <v>18641</v>
      </c>
      <c r="C5604" s="2"/>
      <c r="D5604" s="2" t="s">
        <v>1239</v>
      </c>
      <c r="E5604" s="2" t="s">
        <v>18629</v>
      </c>
      <c r="F5604" s="2" t="s">
        <v>18642</v>
      </c>
      <c r="G5604" s="2" t="s">
        <v>18643</v>
      </c>
      <c r="H5604" s="2" t="s">
        <v>18644</v>
      </c>
      <c r="I5604" s="2" t="s">
        <v>18645</v>
      </c>
      <c r="J5604" s="2" t="s">
        <v>18646</v>
      </c>
      <c r="K5604" s="2" t="e">
        <f>RIGHT(I5604,LEN(I5604)-SEARCH("[",I5604))</f>
        <v>#VALUE!</v>
      </c>
      <c r="L5604" s="2" t="e">
        <f t="shared" si="178"/>
        <v>#VALUE!</v>
      </c>
      <c r="M5604" s="2" t="s">
        <v>42</v>
      </c>
      <c r="N5604" s="2" t="e">
        <f t="shared" si="179"/>
        <v>#VALUE!</v>
      </c>
      <c r="O5604" s="2"/>
      <c r="P5604" s="2"/>
      <c r="Q5604" s="2" t="s">
        <v>43</v>
      </c>
      <c r="R5604" s="2"/>
      <c r="S5604" s="2" t="s">
        <v>18647</v>
      </c>
      <c r="T5604" s="2"/>
      <c r="U5604" s="2" t="s">
        <v>30</v>
      </c>
      <c r="V5604" s="2" t="s">
        <v>31</v>
      </c>
      <c r="W5604" s="2" t="s">
        <v>782</v>
      </c>
      <c r="X5604" s="2" t="s">
        <v>2447</v>
      </c>
    </row>
    <row r="5605" spans="1:24" hidden="1">
      <c r="A5605" s="2">
        <v>16475</v>
      </c>
      <c r="B5605" s="2" t="s">
        <v>18654</v>
      </c>
      <c r="C5605" s="2"/>
      <c r="D5605" s="2" t="s">
        <v>64</v>
      </c>
      <c r="E5605" s="2" t="s">
        <v>18629</v>
      </c>
      <c r="F5605" s="2" t="s">
        <v>18655</v>
      </c>
      <c r="G5605" s="2" t="s">
        <v>18656</v>
      </c>
      <c r="H5605" s="2" t="s">
        <v>18657</v>
      </c>
      <c r="I5605" s="2" t="s">
        <v>18658</v>
      </c>
      <c r="J5605" s="2" t="s">
        <v>18659</v>
      </c>
      <c r="K5605" s="2" t="e">
        <f>RIGHT(I5605,LEN(I5605)-SEARCH("[",I5605))</f>
        <v>#VALUE!</v>
      </c>
      <c r="L5605" s="2" t="e">
        <f t="shared" si="178"/>
        <v>#VALUE!</v>
      </c>
      <c r="M5605" s="2" t="s">
        <v>42</v>
      </c>
      <c r="N5605" s="2" t="e">
        <f t="shared" si="179"/>
        <v>#VALUE!</v>
      </c>
      <c r="O5605" s="2"/>
      <c r="P5605" s="2"/>
      <c r="Q5605" s="2" t="s">
        <v>43</v>
      </c>
      <c r="R5605" s="2"/>
      <c r="S5605" s="2"/>
      <c r="T5605" s="2" t="s">
        <v>71</v>
      </c>
      <c r="U5605" s="2" t="s">
        <v>30</v>
      </c>
      <c r="V5605" s="2" t="s">
        <v>31</v>
      </c>
      <c r="W5605" s="2" t="s">
        <v>782</v>
      </c>
      <c r="X5605" s="2" t="s">
        <v>2447</v>
      </c>
    </row>
    <row r="5606" spans="1:24" hidden="1">
      <c r="A5606" s="2">
        <v>16474</v>
      </c>
      <c r="B5606" s="2" t="s">
        <v>18660</v>
      </c>
      <c r="C5606" s="2"/>
      <c r="D5606" s="2" t="s">
        <v>1239</v>
      </c>
      <c r="E5606" s="2" t="s">
        <v>18629</v>
      </c>
      <c r="F5606" s="2" t="s">
        <v>18661</v>
      </c>
      <c r="G5606" s="2" t="s">
        <v>18662</v>
      </c>
      <c r="H5606" s="2" t="s">
        <v>18663</v>
      </c>
      <c r="I5606" s="2" t="s">
        <v>18664</v>
      </c>
      <c r="J5606" s="2" t="s">
        <v>884</v>
      </c>
      <c r="K5606" s="2" t="e">
        <f>RIGHT(I5606,LEN(I5606)-SEARCH("[",I5606))</f>
        <v>#VALUE!</v>
      </c>
      <c r="L5606" s="2" t="e">
        <f t="shared" si="178"/>
        <v>#VALUE!</v>
      </c>
      <c r="M5606" s="2" t="s">
        <v>42</v>
      </c>
      <c r="N5606" s="2" t="e">
        <f t="shared" si="179"/>
        <v>#VALUE!</v>
      </c>
      <c r="O5606" s="2"/>
      <c r="P5606" s="2"/>
      <c r="Q5606" s="2" t="s">
        <v>43</v>
      </c>
      <c r="R5606" s="2"/>
      <c r="S5606" s="2" t="s">
        <v>18665</v>
      </c>
      <c r="T5606" s="2"/>
      <c r="U5606" s="2" t="s">
        <v>30</v>
      </c>
      <c r="V5606" s="2" t="s">
        <v>31</v>
      </c>
      <c r="W5606" s="2" t="s">
        <v>782</v>
      </c>
      <c r="X5606" s="2" t="s">
        <v>2447</v>
      </c>
    </row>
    <row r="5607" spans="1:24" hidden="1">
      <c r="A5607" s="2">
        <v>21301</v>
      </c>
      <c r="B5607" s="2" t="s">
        <v>18671</v>
      </c>
      <c r="C5607" s="2"/>
      <c r="D5607" s="2" t="s">
        <v>35</v>
      </c>
      <c r="E5607" s="2" t="s">
        <v>18672</v>
      </c>
      <c r="F5607" s="2" t="s">
        <v>18673</v>
      </c>
      <c r="G5607" s="2" t="s">
        <v>48</v>
      </c>
      <c r="H5607" s="2" t="s">
        <v>18674</v>
      </c>
      <c r="I5607" s="2" t="s">
        <v>18675</v>
      </c>
      <c r="J5607" s="2" t="s">
        <v>13644</v>
      </c>
      <c r="K5607" s="2" t="e">
        <f>RIGHT(I5607,LEN(I5607)-SEARCH("[",I5607))</f>
        <v>#VALUE!</v>
      </c>
      <c r="L5607" s="2" t="e">
        <f t="shared" si="178"/>
        <v>#VALUE!</v>
      </c>
      <c r="M5607" s="2" t="s">
        <v>42</v>
      </c>
      <c r="N5607" s="2" t="e">
        <f t="shared" si="179"/>
        <v>#VALUE!</v>
      </c>
      <c r="O5607" s="2"/>
      <c r="P5607" s="2"/>
      <c r="Q5607" s="2" t="s">
        <v>43</v>
      </c>
      <c r="R5607" s="2"/>
      <c r="S5607" s="2"/>
      <c r="T5607" s="2"/>
      <c r="U5607" s="2" t="s">
        <v>30</v>
      </c>
      <c r="V5607" s="2" t="s">
        <v>31</v>
      </c>
      <c r="W5607" s="2"/>
      <c r="X5607" s="2"/>
    </row>
    <row r="5608" spans="1:24" hidden="1">
      <c r="A5608" s="2">
        <v>21556</v>
      </c>
      <c r="B5608" s="2" t="s">
        <v>18697</v>
      </c>
      <c r="C5608" s="2"/>
      <c r="D5608" s="2" t="s">
        <v>35</v>
      </c>
      <c r="E5608" s="2" t="s">
        <v>18698</v>
      </c>
      <c r="F5608" s="2" t="s">
        <v>18699</v>
      </c>
      <c r="G5608" s="2" t="s">
        <v>38</v>
      </c>
      <c r="H5608" s="2" t="s">
        <v>18700</v>
      </c>
      <c r="I5608" s="2" t="s">
        <v>18701</v>
      </c>
      <c r="J5608" s="2" t="s">
        <v>18702</v>
      </c>
      <c r="K5608" s="2" t="e">
        <f>RIGHT(I5608,LEN(I5608)-SEARCH("[",I5608))</f>
        <v>#VALUE!</v>
      </c>
      <c r="L5608" s="2" t="e">
        <f t="shared" si="178"/>
        <v>#VALUE!</v>
      </c>
      <c r="M5608" s="2" t="s">
        <v>42</v>
      </c>
      <c r="N5608" s="2" t="e">
        <f t="shared" si="179"/>
        <v>#VALUE!</v>
      </c>
      <c r="O5608" s="2" t="s">
        <v>27</v>
      </c>
      <c r="P5608" s="2"/>
      <c r="Q5608" s="2" t="s">
        <v>43</v>
      </c>
      <c r="R5608" s="2"/>
      <c r="S5608" s="2"/>
      <c r="T5608" s="2" t="s">
        <v>29</v>
      </c>
      <c r="U5608" s="2" t="s">
        <v>30</v>
      </c>
      <c r="V5608" s="2" t="s">
        <v>31</v>
      </c>
      <c r="W5608" s="2"/>
      <c r="X5608" s="2"/>
    </row>
    <row r="5609" spans="1:24" hidden="1">
      <c r="A5609" s="2">
        <v>14487</v>
      </c>
      <c r="B5609" s="2" t="s">
        <v>18731</v>
      </c>
      <c r="C5609" s="2"/>
      <c r="D5609" s="2" t="s">
        <v>126</v>
      </c>
      <c r="E5609" s="2" t="s">
        <v>18721</v>
      </c>
      <c r="F5609" s="2" t="s">
        <v>18732</v>
      </c>
      <c r="G5609" s="2" t="s">
        <v>128</v>
      </c>
      <c r="H5609" s="2" t="s">
        <v>18728</v>
      </c>
      <c r="I5609" s="2" t="s">
        <v>18733</v>
      </c>
      <c r="J5609" s="2" t="s">
        <v>18730</v>
      </c>
      <c r="K5609" s="2" t="e">
        <f>RIGHT(I5609,LEN(I5609)-SEARCH("[",I5609))</f>
        <v>#VALUE!</v>
      </c>
      <c r="L5609" s="2" t="e">
        <f t="shared" si="178"/>
        <v>#VALUE!</v>
      </c>
      <c r="M5609" s="2" t="s">
        <v>888</v>
      </c>
      <c r="N5609" s="2" t="e">
        <f t="shared" si="179"/>
        <v>#VALUE!</v>
      </c>
      <c r="O5609" s="2"/>
      <c r="P5609" s="2"/>
      <c r="Q5609" s="2" t="s">
        <v>43</v>
      </c>
      <c r="R5609" s="2"/>
      <c r="S5609" s="2" t="s">
        <v>18734</v>
      </c>
      <c r="T5609" s="2"/>
      <c r="U5609" s="2" t="s">
        <v>30</v>
      </c>
      <c r="V5609" s="2" t="s">
        <v>31</v>
      </c>
      <c r="W5609" s="2" t="s">
        <v>984</v>
      </c>
      <c r="X5609" s="2" t="s">
        <v>985</v>
      </c>
    </row>
    <row r="5610" spans="1:24" hidden="1">
      <c r="A5610" s="2">
        <v>14490</v>
      </c>
      <c r="B5610" s="2" t="s">
        <v>18740</v>
      </c>
      <c r="C5610" s="2"/>
      <c r="D5610" s="2" t="s">
        <v>114</v>
      </c>
      <c r="E5610" s="2" t="s">
        <v>18721</v>
      </c>
      <c r="F5610" s="2" t="s">
        <v>18741</v>
      </c>
      <c r="G5610" s="2" t="s">
        <v>18742</v>
      </c>
      <c r="H5610" s="2" t="s">
        <v>18743</v>
      </c>
      <c r="I5610" s="2" t="s">
        <v>18744</v>
      </c>
      <c r="J5610" s="2" t="s">
        <v>18730</v>
      </c>
      <c r="K5610" s="2" t="e">
        <f>RIGHT(I5610,LEN(I5610)-SEARCH("[",I5610))</f>
        <v>#VALUE!</v>
      </c>
      <c r="L5610" s="2" t="e">
        <f t="shared" si="178"/>
        <v>#VALUE!</v>
      </c>
      <c r="M5610" s="2" t="s">
        <v>888</v>
      </c>
      <c r="N5610" s="2" t="e">
        <f t="shared" si="179"/>
        <v>#VALUE!</v>
      </c>
      <c r="O5610" s="2"/>
      <c r="P5610" s="2"/>
      <c r="Q5610" s="2" t="s">
        <v>43</v>
      </c>
      <c r="R5610" s="2"/>
      <c r="S5610" s="2" t="s">
        <v>18745</v>
      </c>
      <c r="T5610" s="2"/>
      <c r="U5610" s="2" t="s">
        <v>30</v>
      </c>
      <c r="V5610" s="2" t="s">
        <v>31</v>
      </c>
      <c r="W5610" s="2" t="s">
        <v>984</v>
      </c>
      <c r="X5610" s="2" t="s">
        <v>985</v>
      </c>
    </row>
    <row r="5611" spans="1:24" hidden="1">
      <c r="A5611" s="2">
        <v>24353</v>
      </c>
      <c r="B5611" s="2" t="s">
        <v>18755</v>
      </c>
      <c r="C5611" s="2"/>
      <c r="D5611" s="2" t="s">
        <v>57</v>
      </c>
      <c r="E5611" s="2" t="s">
        <v>18747</v>
      </c>
      <c r="F5611" s="2" t="s">
        <v>18756</v>
      </c>
      <c r="G5611" s="2" t="s">
        <v>18757</v>
      </c>
      <c r="H5611" s="2" t="s">
        <v>18758</v>
      </c>
      <c r="I5611" s="2" t="s">
        <v>18759</v>
      </c>
      <c r="J5611" s="2" t="s">
        <v>88</v>
      </c>
      <c r="K5611" s="2" t="e">
        <f>RIGHT(I5611,LEN(I5611)-SEARCH("[",I5611))</f>
        <v>#VALUE!</v>
      </c>
      <c r="L5611" s="2" t="e">
        <f t="shared" si="178"/>
        <v>#VALUE!</v>
      </c>
      <c r="M5611" s="2" t="s">
        <v>42</v>
      </c>
      <c r="N5611" s="2" t="e">
        <f t="shared" si="179"/>
        <v>#VALUE!</v>
      </c>
      <c r="O5611" s="2" t="s">
        <v>27</v>
      </c>
      <c r="P5611" s="2"/>
      <c r="Q5611" s="2" t="s">
        <v>28</v>
      </c>
      <c r="R5611" s="2"/>
      <c r="S5611" s="2"/>
      <c r="T5611" s="2" t="s">
        <v>29</v>
      </c>
      <c r="U5611" s="2" t="s">
        <v>30</v>
      </c>
      <c r="V5611" s="2" t="s">
        <v>31</v>
      </c>
      <c r="W5611" s="2" t="s">
        <v>782</v>
      </c>
      <c r="X5611" s="2" t="s">
        <v>953</v>
      </c>
    </row>
    <row r="5612" spans="1:24" hidden="1">
      <c r="A5612" s="2">
        <v>24350</v>
      </c>
      <c r="B5612" s="2" t="s">
        <v>18760</v>
      </c>
      <c r="C5612" s="2"/>
      <c r="D5612" s="2" t="s">
        <v>57</v>
      </c>
      <c r="E5612" s="2" t="s">
        <v>18747</v>
      </c>
      <c r="F5612" s="2" t="s">
        <v>18761</v>
      </c>
      <c r="G5612" s="2" t="s">
        <v>18762</v>
      </c>
      <c r="H5612" s="2" t="s">
        <v>18763</v>
      </c>
      <c r="I5612" s="2" t="s">
        <v>18764</v>
      </c>
      <c r="J5612" s="2" t="s">
        <v>14799</v>
      </c>
      <c r="K5612" s="2" t="e">
        <f>RIGHT(I5612,LEN(I5612)-SEARCH("[",I5612))</f>
        <v>#VALUE!</v>
      </c>
      <c r="L5612" s="2" t="e">
        <f t="shared" si="178"/>
        <v>#VALUE!</v>
      </c>
      <c r="M5612" s="2" t="s">
        <v>55</v>
      </c>
      <c r="N5612" s="2" t="e">
        <f t="shared" si="179"/>
        <v>#VALUE!</v>
      </c>
      <c r="O5612" s="2" t="s">
        <v>27</v>
      </c>
      <c r="P5612" s="2"/>
      <c r="Q5612" s="2" t="s">
        <v>28</v>
      </c>
      <c r="R5612" s="2"/>
      <c r="S5612" s="2"/>
      <c r="T5612" s="2" t="s">
        <v>29</v>
      </c>
      <c r="U5612" s="2" t="s">
        <v>30</v>
      </c>
      <c r="V5612" s="2" t="s">
        <v>31</v>
      </c>
      <c r="W5612" s="2" t="s">
        <v>782</v>
      </c>
      <c r="X5612" s="2" t="s">
        <v>953</v>
      </c>
    </row>
    <row r="5613" spans="1:24" hidden="1">
      <c r="A5613" s="2">
        <v>24351</v>
      </c>
      <c r="B5613" s="2" t="s">
        <v>18765</v>
      </c>
      <c r="C5613" s="2"/>
      <c r="D5613" s="2" t="s">
        <v>57</v>
      </c>
      <c r="E5613" s="2" t="s">
        <v>18747</v>
      </c>
      <c r="F5613" s="2" t="s">
        <v>18766</v>
      </c>
      <c r="G5613" s="2" t="s">
        <v>18762</v>
      </c>
      <c r="H5613" s="2" t="s">
        <v>18763</v>
      </c>
      <c r="I5613" s="2" t="s">
        <v>18764</v>
      </c>
      <c r="J5613" s="2" t="s">
        <v>14799</v>
      </c>
      <c r="K5613" s="2" t="e">
        <f>RIGHT(I5613,LEN(I5613)-SEARCH("[",I5613))</f>
        <v>#VALUE!</v>
      </c>
      <c r="L5613" s="2" t="e">
        <f t="shared" si="178"/>
        <v>#VALUE!</v>
      </c>
      <c r="M5613" s="2" t="s">
        <v>42</v>
      </c>
      <c r="N5613" s="2" t="e">
        <f t="shared" si="179"/>
        <v>#VALUE!</v>
      </c>
      <c r="O5613" s="2" t="s">
        <v>27</v>
      </c>
      <c r="P5613" s="2"/>
      <c r="Q5613" s="2" t="s">
        <v>28</v>
      </c>
      <c r="R5613" s="2"/>
      <c r="S5613" s="2"/>
      <c r="T5613" s="2" t="s">
        <v>29</v>
      </c>
      <c r="U5613" s="2" t="s">
        <v>30</v>
      </c>
      <c r="V5613" s="2" t="s">
        <v>31</v>
      </c>
      <c r="W5613" s="2" t="s">
        <v>782</v>
      </c>
      <c r="X5613" s="2" t="s">
        <v>953</v>
      </c>
    </row>
    <row r="5614" spans="1:24" hidden="1">
      <c r="A5614" s="2">
        <v>16210</v>
      </c>
      <c r="B5614" s="2" t="s">
        <v>18803</v>
      </c>
      <c r="C5614" s="2"/>
      <c r="D5614" s="2" t="s">
        <v>35</v>
      </c>
      <c r="E5614" s="2" t="s">
        <v>18804</v>
      </c>
      <c r="F5614" s="2" t="s">
        <v>18805</v>
      </c>
      <c r="G5614" s="2" t="s">
        <v>48</v>
      </c>
      <c r="H5614" s="2" t="s">
        <v>18806</v>
      </c>
      <c r="I5614" s="2" t="s">
        <v>18807</v>
      </c>
      <c r="J5614" s="2" t="s">
        <v>18808</v>
      </c>
      <c r="K5614" s="2" t="e">
        <f>RIGHT(I5614,LEN(I5614)-SEARCH("[",I5614))</f>
        <v>#VALUE!</v>
      </c>
      <c r="L5614" s="2" t="e">
        <f t="shared" si="178"/>
        <v>#VALUE!</v>
      </c>
      <c r="M5614" s="2" t="s">
        <v>42</v>
      </c>
      <c r="N5614" s="2" t="e">
        <f t="shared" si="179"/>
        <v>#VALUE!</v>
      </c>
      <c r="O5614" s="2"/>
      <c r="P5614" s="2"/>
      <c r="Q5614" s="2" t="s">
        <v>43</v>
      </c>
      <c r="R5614" s="2"/>
      <c r="S5614" s="2" t="s">
        <v>18809</v>
      </c>
      <c r="T5614" s="2"/>
      <c r="U5614" s="2" t="s">
        <v>30</v>
      </c>
      <c r="V5614" s="2" t="s">
        <v>31</v>
      </c>
      <c r="W5614" s="2" t="s">
        <v>81</v>
      </c>
      <c r="X5614" s="2" t="s">
        <v>7004</v>
      </c>
    </row>
    <row r="5615" spans="1:24" hidden="1">
      <c r="A5615" s="2">
        <v>16215</v>
      </c>
      <c r="B5615" s="2" t="s">
        <v>18810</v>
      </c>
      <c r="C5615" s="2"/>
      <c r="D5615" s="2" t="s">
        <v>57</v>
      </c>
      <c r="E5615" s="2" t="s">
        <v>18804</v>
      </c>
      <c r="F5615" s="2" t="s">
        <v>18811</v>
      </c>
      <c r="G5615" s="2" t="s">
        <v>18812</v>
      </c>
      <c r="H5615" s="2" t="s">
        <v>18813</v>
      </c>
      <c r="I5615" s="2" t="s">
        <v>18814</v>
      </c>
      <c r="J5615" s="2" t="s">
        <v>10298</v>
      </c>
      <c r="K5615" s="2" t="e">
        <f>RIGHT(I5615,LEN(I5615)-SEARCH("[",I5615))</f>
        <v>#VALUE!</v>
      </c>
      <c r="L5615" s="2" t="e">
        <f t="shared" si="178"/>
        <v>#VALUE!</v>
      </c>
      <c r="M5615" s="2" t="s">
        <v>42</v>
      </c>
      <c r="N5615" s="2" t="e">
        <f t="shared" si="179"/>
        <v>#VALUE!</v>
      </c>
      <c r="O5615" s="2"/>
      <c r="P5615" s="2"/>
      <c r="Q5615" s="2" t="s">
        <v>43</v>
      </c>
      <c r="R5615" s="2"/>
      <c r="S5615" s="2"/>
      <c r="T5615" s="2"/>
      <c r="U5615" s="2" t="s">
        <v>30</v>
      </c>
      <c r="V5615" s="2" t="s">
        <v>31</v>
      </c>
      <c r="W5615" s="2" t="s">
        <v>81</v>
      </c>
      <c r="X5615" s="2" t="s">
        <v>7004</v>
      </c>
    </row>
    <row r="5616" spans="1:24" hidden="1">
      <c r="A5616" s="2">
        <v>16213</v>
      </c>
      <c r="B5616" s="2" t="s">
        <v>18815</v>
      </c>
      <c r="C5616" s="2"/>
      <c r="D5616" s="2" t="s">
        <v>57</v>
      </c>
      <c r="E5616" s="2" t="s">
        <v>18804</v>
      </c>
      <c r="F5616" s="2" t="s">
        <v>18816</v>
      </c>
      <c r="G5616" s="2" t="s">
        <v>18817</v>
      </c>
      <c r="H5616" s="2" t="s">
        <v>18818</v>
      </c>
      <c r="I5616" s="2" t="s">
        <v>18819</v>
      </c>
      <c r="J5616" s="2" t="s">
        <v>10376</v>
      </c>
      <c r="K5616" s="2" t="e">
        <f>RIGHT(I5616,LEN(I5616)-SEARCH("[",I5616))</f>
        <v>#VALUE!</v>
      </c>
      <c r="L5616" s="2" t="e">
        <f t="shared" si="178"/>
        <v>#VALUE!</v>
      </c>
      <c r="M5616" s="2" t="s">
        <v>42</v>
      </c>
      <c r="N5616" s="2" t="e">
        <f t="shared" si="179"/>
        <v>#VALUE!</v>
      </c>
      <c r="O5616" s="2"/>
      <c r="P5616" s="2"/>
      <c r="Q5616" s="2" t="s">
        <v>43</v>
      </c>
      <c r="R5616" s="2"/>
      <c r="S5616" s="2"/>
      <c r="T5616" s="2"/>
      <c r="U5616" s="2" t="s">
        <v>30</v>
      </c>
      <c r="V5616" s="2" t="s">
        <v>31</v>
      </c>
      <c r="W5616" s="2" t="s">
        <v>81</v>
      </c>
      <c r="X5616" s="2" t="s">
        <v>7004</v>
      </c>
    </row>
    <row r="5617" spans="1:24" hidden="1">
      <c r="A5617" s="2">
        <v>16214</v>
      </c>
      <c r="B5617" s="2" t="s">
        <v>18820</v>
      </c>
      <c r="C5617" s="2"/>
      <c r="D5617" s="2" t="s">
        <v>205</v>
      </c>
      <c r="E5617" s="2" t="s">
        <v>18804</v>
      </c>
      <c r="F5617" s="2" t="s">
        <v>18821</v>
      </c>
      <c r="G5617" s="2" t="s">
        <v>18822</v>
      </c>
      <c r="H5617" s="2" t="s">
        <v>18823</v>
      </c>
      <c r="I5617" s="2" t="s">
        <v>18824</v>
      </c>
      <c r="J5617" s="2" t="s">
        <v>18825</v>
      </c>
      <c r="K5617" s="2" t="e">
        <f>RIGHT(I5617,LEN(I5617)-SEARCH("[",I5617))</f>
        <v>#VALUE!</v>
      </c>
      <c r="L5617" s="2" t="e">
        <f t="shared" si="178"/>
        <v>#VALUE!</v>
      </c>
      <c r="M5617" s="2" t="s">
        <v>42</v>
      </c>
      <c r="N5617" s="2" t="e">
        <f t="shared" si="179"/>
        <v>#VALUE!</v>
      </c>
      <c r="O5617" s="2"/>
      <c r="P5617" s="2"/>
      <c r="Q5617" s="2" t="s">
        <v>43</v>
      </c>
      <c r="R5617" s="2"/>
      <c r="S5617" s="2" t="s">
        <v>18826</v>
      </c>
      <c r="T5617" s="2"/>
      <c r="U5617" s="2" t="s">
        <v>30</v>
      </c>
      <c r="V5617" s="2" t="s">
        <v>31</v>
      </c>
      <c r="W5617" s="2" t="s">
        <v>81</v>
      </c>
      <c r="X5617" s="2" t="s">
        <v>7004</v>
      </c>
    </row>
    <row r="5618" spans="1:24" hidden="1">
      <c r="A5618" s="2">
        <v>16209</v>
      </c>
      <c r="B5618" s="2" t="s">
        <v>18827</v>
      </c>
      <c r="C5618" s="2"/>
      <c r="D5618" s="2" t="s">
        <v>259</v>
      </c>
      <c r="E5618" s="2" t="s">
        <v>18804</v>
      </c>
      <c r="F5618" s="2" t="s">
        <v>18828</v>
      </c>
      <c r="G5618" s="2" t="s">
        <v>18829</v>
      </c>
      <c r="H5618" s="2" t="s">
        <v>18830</v>
      </c>
      <c r="I5618" s="2" t="s">
        <v>18831</v>
      </c>
      <c r="J5618" s="2" t="s">
        <v>12976</v>
      </c>
      <c r="K5618" s="2" t="e">
        <f>RIGHT(I5618,LEN(I5618)-SEARCH("[",I5618))</f>
        <v>#VALUE!</v>
      </c>
      <c r="L5618" s="2" t="e">
        <f t="shared" si="178"/>
        <v>#VALUE!</v>
      </c>
      <c r="M5618" s="2" t="s">
        <v>42</v>
      </c>
      <c r="N5618" s="2" t="e">
        <f t="shared" si="179"/>
        <v>#VALUE!</v>
      </c>
      <c r="O5618" s="2"/>
      <c r="P5618" s="2"/>
      <c r="Q5618" s="2" t="s">
        <v>43</v>
      </c>
      <c r="R5618" s="2"/>
      <c r="S5618" s="2"/>
      <c r="T5618" s="2"/>
      <c r="U5618" s="2" t="s">
        <v>30</v>
      </c>
      <c r="V5618" s="2" t="s">
        <v>31</v>
      </c>
      <c r="W5618" s="2" t="s">
        <v>81</v>
      </c>
      <c r="X5618" s="2" t="s">
        <v>7004</v>
      </c>
    </row>
    <row r="5619" spans="1:24" hidden="1">
      <c r="A5619" s="2">
        <v>16212</v>
      </c>
      <c r="B5619" s="2" t="s">
        <v>18832</v>
      </c>
      <c r="C5619" s="2"/>
      <c r="D5619" s="2" t="s">
        <v>114</v>
      </c>
      <c r="E5619" s="2" t="s">
        <v>18804</v>
      </c>
      <c r="F5619" s="2" t="s">
        <v>18833</v>
      </c>
      <c r="G5619" s="2" t="s">
        <v>18834</v>
      </c>
      <c r="H5619" s="2" t="s">
        <v>18835</v>
      </c>
      <c r="I5619" s="2" t="s">
        <v>18836</v>
      </c>
      <c r="J5619" s="2" t="s">
        <v>18808</v>
      </c>
      <c r="K5619" s="2" t="e">
        <f>RIGHT(I5619,LEN(I5619)-SEARCH("[",I5619))</f>
        <v>#VALUE!</v>
      </c>
      <c r="L5619" s="2" t="e">
        <f t="shared" si="178"/>
        <v>#VALUE!</v>
      </c>
      <c r="M5619" s="2" t="s">
        <v>42</v>
      </c>
      <c r="N5619" s="2" t="e">
        <f t="shared" si="179"/>
        <v>#VALUE!</v>
      </c>
      <c r="O5619" s="2"/>
      <c r="P5619" s="2"/>
      <c r="Q5619" s="2" t="s">
        <v>43</v>
      </c>
      <c r="R5619" s="2"/>
      <c r="S5619" s="2" t="s">
        <v>18837</v>
      </c>
      <c r="T5619" s="2"/>
      <c r="U5619" s="2" t="s">
        <v>30</v>
      </c>
      <c r="V5619" s="2" t="s">
        <v>31</v>
      </c>
      <c r="W5619" s="2" t="s">
        <v>81</v>
      </c>
      <c r="X5619" s="2" t="s">
        <v>7004</v>
      </c>
    </row>
    <row r="5620" spans="1:24" hidden="1">
      <c r="A5620" s="2">
        <v>16211</v>
      </c>
      <c r="B5620" s="2" t="s">
        <v>18838</v>
      </c>
      <c r="C5620" s="2"/>
      <c r="D5620" s="2" t="s">
        <v>114</v>
      </c>
      <c r="E5620" s="2" t="s">
        <v>18804</v>
      </c>
      <c r="F5620" s="2" t="s">
        <v>18839</v>
      </c>
      <c r="G5620" s="2" t="s">
        <v>18840</v>
      </c>
      <c r="H5620" s="2" t="s">
        <v>18841</v>
      </c>
      <c r="I5620" s="2" t="s">
        <v>18842</v>
      </c>
      <c r="J5620" s="2" t="s">
        <v>18808</v>
      </c>
      <c r="K5620" s="2" t="e">
        <f>RIGHT(I5620,LEN(I5620)-SEARCH("[",I5620))</f>
        <v>#VALUE!</v>
      </c>
      <c r="L5620" s="2" t="e">
        <f t="shared" si="178"/>
        <v>#VALUE!</v>
      </c>
      <c r="M5620" s="2" t="s">
        <v>42</v>
      </c>
      <c r="N5620" s="2" t="e">
        <f t="shared" si="179"/>
        <v>#VALUE!</v>
      </c>
      <c r="O5620" s="2"/>
      <c r="P5620" s="2"/>
      <c r="Q5620" s="2" t="s">
        <v>43</v>
      </c>
      <c r="R5620" s="2"/>
      <c r="S5620" s="2" t="s">
        <v>18843</v>
      </c>
      <c r="T5620" s="2"/>
      <c r="U5620" s="2" t="s">
        <v>30</v>
      </c>
      <c r="V5620" s="2" t="s">
        <v>31</v>
      </c>
      <c r="W5620" s="2" t="s">
        <v>81</v>
      </c>
      <c r="X5620" s="2" t="s">
        <v>7004</v>
      </c>
    </row>
    <row r="5621" spans="1:24" hidden="1">
      <c r="A5621" s="2">
        <v>16082</v>
      </c>
      <c r="B5621" s="2" t="s">
        <v>18844</v>
      </c>
      <c r="C5621" s="2"/>
      <c r="D5621" s="2" t="s">
        <v>22</v>
      </c>
      <c r="E5621" s="2" t="s">
        <v>18845</v>
      </c>
      <c r="F5621" s="2" t="s">
        <v>18846</v>
      </c>
      <c r="G5621" s="2" t="s">
        <v>18847</v>
      </c>
      <c r="H5621" s="2" t="s">
        <v>18848</v>
      </c>
      <c r="I5621" s="2" t="s">
        <v>18849</v>
      </c>
      <c r="J5621" s="2" t="s">
        <v>10179</v>
      </c>
      <c r="K5621" s="2" t="e">
        <f>RIGHT(I5621,LEN(I5621)-SEARCH("[",I5621))</f>
        <v>#VALUE!</v>
      </c>
      <c r="L5621" s="2" t="e">
        <f t="shared" si="178"/>
        <v>#VALUE!</v>
      </c>
      <c r="M5621" s="2" t="s">
        <v>42</v>
      </c>
      <c r="N5621" s="2" t="e">
        <f t="shared" si="179"/>
        <v>#VALUE!</v>
      </c>
      <c r="O5621" s="2"/>
      <c r="P5621" s="2"/>
      <c r="Q5621" s="2" t="s">
        <v>43</v>
      </c>
      <c r="R5621" s="2"/>
      <c r="S5621" s="2"/>
      <c r="T5621" s="2"/>
      <c r="U5621" s="2" t="s">
        <v>30</v>
      </c>
      <c r="V5621" s="2" t="s">
        <v>31</v>
      </c>
      <c r="W5621" s="2" t="s">
        <v>81</v>
      </c>
      <c r="X5621" s="2" t="s">
        <v>842</v>
      </c>
    </row>
    <row r="5622" spans="1:24" hidden="1">
      <c r="A5622" s="2">
        <v>16079</v>
      </c>
      <c r="B5622" s="2" t="s">
        <v>18850</v>
      </c>
      <c r="C5622" s="2"/>
      <c r="D5622" s="2" t="s">
        <v>139</v>
      </c>
      <c r="E5622" s="2" t="s">
        <v>18845</v>
      </c>
      <c r="F5622" s="2" t="s">
        <v>18851</v>
      </c>
      <c r="G5622" s="2" t="s">
        <v>141</v>
      </c>
      <c r="H5622" s="2" t="s">
        <v>18852</v>
      </c>
      <c r="I5622" s="2" t="s">
        <v>18853</v>
      </c>
      <c r="J5622" s="2" t="s">
        <v>18854</v>
      </c>
      <c r="K5622" s="2" t="e">
        <f>RIGHT(I5622,LEN(I5622)-SEARCH("[",I5622))</f>
        <v>#VALUE!</v>
      </c>
      <c r="L5622" s="2" t="e">
        <f t="shared" si="178"/>
        <v>#VALUE!</v>
      </c>
      <c r="M5622" s="2" t="s">
        <v>42</v>
      </c>
      <c r="N5622" s="2" t="e">
        <f t="shared" si="179"/>
        <v>#VALUE!</v>
      </c>
      <c r="O5622" s="2"/>
      <c r="P5622" s="2"/>
      <c r="Q5622" s="2" t="s">
        <v>43</v>
      </c>
      <c r="R5622" s="2"/>
      <c r="S5622" s="2"/>
      <c r="T5622" s="2"/>
      <c r="U5622" s="2" t="s">
        <v>30</v>
      </c>
      <c r="V5622" s="2" t="s">
        <v>31</v>
      </c>
      <c r="W5622" s="2" t="s">
        <v>81</v>
      </c>
      <c r="X5622" s="2" t="s">
        <v>842</v>
      </c>
    </row>
    <row r="5623" spans="1:24" hidden="1">
      <c r="A5623" s="2">
        <v>16080</v>
      </c>
      <c r="B5623" s="2" t="s">
        <v>18855</v>
      </c>
      <c r="C5623" s="2"/>
      <c r="D5623" s="2" t="s">
        <v>139</v>
      </c>
      <c r="E5623" s="2" t="s">
        <v>18845</v>
      </c>
      <c r="F5623" s="2" t="s">
        <v>18856</v>
      </c>
      <c r="G5623" s="2" t="s">
        <v>447</v>
      </c>
      <c r="H5623" s="2" t="s">
        <v>18857</v>
      </c>
      <c r="I5623" s="2" t="s">
        <v>18858</v>
      </c>
      <c r="J5623" s="2" t="s">
        <v>18859</v>
      </c>
      <c r="K5623" s="2" t="e">
        <f>RIGHT(I5623,LEN(I5623)-SEARCH("[",I5623))</f>
        <v>#VALUE!</v>
      </c>
      <c r="L5623" s="2" t="e">
        <f t="shared" si="178"/>
        <v>#VALUE!</v>
      </c>
      <c r="M5623" s="2" t="s">
        <v>42</v>
      </c>
      <c r="N5623" s="2" t="e">
        <f t="shared" si="179"/>
        <v>#VALUE!</v>
      </c>
      <c r="O5623" s="2"/>
      <c r="P5623" s="2"/>
      <c r="Q5623" s="2" t="s">
        <v>43</v>
      </c>
      <c r="R5623" s="2"/>
      <c r="S5623" s="2"/>
      <c r="T5623" s="2"/>
      <c r="U5623" s="2" t="s">
        <v>30</v>
      </c>
      <c r="V5623" s="2" t="s">
        <v>31</v>
      </c>
      <c r="W5623" s="2" t="s">
        <v>81</v>
      </c>
      <c r="X5623" s="2" t="s">
        <v>842</v>
      </c>
    </row>
    <row r="5624" spans="1:24" hidden="1">
      <c r="A5624" s="2">
        <v>16081</v>
      </c>
      <c r="B5624" s="2" t="s">
        <v>18860</v>
      </c>
      <c r="C5624" s="2"/>
      <c r="D5624" s="2" t="s">
        <v>139</v>
      </c>
      <c r="E5624" s="2" t="s">
        <v>18845</v>
      </c>
      <c r="F5624" s="2" t="s">
        <v>18861</v>
      </c>
      <c r="G5624" s="2" t="s">
        <v>159</v>
      </c>
      <c r="H5624" s="2" t="s">
        <v>18862</v>
      </c>
      <c r="I5624" s="2" t="s">
        <v>18863</v>
      </c>
      <c r="J5624" s="2" t="s">
        <v>642</v>
      </c>
      <c r="K5624" s="2" t="e">
        <f>RIGHT(I5624,LEN(I5624)-SEARCH("[",I5624))</f>
        <v>#VALUE!</v>
      </c>
      <c r="L5624" s="2" t="e">
        <f t="shared" si="178"/>
        <v>#VALUE!</v>
      </c>
      <c r="M5624" s="2" t="s">
        <v>42</v>
      </c>
      <c r="N5624" s="2" t="e">
        <f t="shared" si="179"/>
        <v>#VALUE!</v>
      </c>
      <c r="O5624" s="2"/>
      <c r="P5624" s="2"/>
      <c r="Q5624" s="2" t="s">
        <v>43</v>
      </c>
      <c r="R5624" s="2"/>
      <c r="S5624" s="2"/>
      <c r="T5624" s="2"/>
      <c r="U5624" s="2" t="s">
        <v>30</v>
      </c>
      <c r="V5624" s="2" t="s">
        <v>31</v>
      </c>
      <c r="W5624" s="2" t="s">
        <v>81</v>
      </c>
      <c r="X5624" s="2" t="s">
        <v>842</v>
      </c>
    </row>
    <row r="5625" spans="1:24" hidden="1">
      <c r="A5625" s="2">
        <v>24816</v>
      </c>
      <c r="B5625" s="2" t="s">
        <v>18864</v>
      </c>
      <c r="C5625" s="2"/>
      <c r="D5625" s="2" t="s">
        <v>126</v>
      </c>
      <c r="E5625" s="2" t="s">
        <v>18865</v>
      </c>
      <c r="F5625" s="2" t="s">
        <v>18866</v>
      </c>
      <c r="G5625" s="2" t="s">
        <v>1922</v>
      </c>
      <c r="H5625" s="2" t="s">
        <v>18867</v>
      </c>
      <c r="I5625" s="2" t="s">
        <v>18868</v>
      </c>
      <c r="J5625" s="2" t="s">
        <v>18869</v>
      </c>
      <c r="K5625" s="2" t="e">
        <f>RIGHT(I5625,LEN(I5625)-SEARCH("[",I5625))</f>
        <v>#VALUE!</v>
      </c>
      <c r="L5625" s="2" t="e">
        <f t="shared" si="178"/>
        <v>#VALUE!</v>
      </c>
      <c r="M5625" s="2" t="s">
        <v>42</v>
      </c>
      <c r="N5625" s="2" t="e">
        <f t="shared" si="179"/>
        <v>#VALUE!</v>
      </c>
      <c r="O5625" s="2"/>
      <c r="P5625" s="2"/>
      <c r="Q5625" s="2" t="s">
        <v>43</v>
      </c>
      <c r="R5625" s="2"/>
      <c r="S5625" s="2"/>
      <c r="T5625" s="2"/>
      <c r="U5625" s="2" t="s">
        <v>9051</v>
      </c>
      <c r="V5625" s="2" t="s">
        <v>31</v>
      </c>
      <c r="W5625" s="2" t="s">
        <v>782</v>
      </c>
      <c r="X5625" s="2" t="s">
        <v>1419</v>
      </c>
    </row>
    <row r="5626" spans="1:24" hidden="1">
      <c r="A5626" s="2">
        <v>19437</v>
      </c>
      <c r="B5626" s="2" t="s">
        <v>18870</v>
      </c>
      <c r="C5626" s="2"/>
      <c r="D5626" s="2" t="s">
        <v>126</v>
      </c>
      <c r="E5626" s="2" t="s">
        <v>18865</v>
      </c>
      <c r="F5626" s="2" t="s">
        <v>18866</v>
      </c>
      <c r="G5626" s="2" t="s">
        <v>1922</v>
      </c>
      <c r="H5626" s="2" t="s">
        <v>18867</v>
      </c>
      <c r="I5626" s="2" t="s">
        <v>18868</v>
      </c>
      <c r="J5626" s="2" t="s">
        <v>18869</v>
      </c>
      <c r="K5626" s="2" t="e">
        <f>RIGHT(I5626,LEN(I5626)-SEARCH("[",I5626))</f>
        <v>#VALUE!</v>
      </c>
      <c r="L5626" s="2" t="e">
        <f t="shared" si="178"/>
        <v>#VALUE!</v>
      </c>
      <c r="M5626" s="2" t="s">
        <v>42</v>
      </c>
      <c r="N5626" s="2" t="e">
        <f t="shared" si="179"/>
        <v>#VALUE!</v>
      </c>
      <c r="O5626" s="2"/>
      <c r="P5626" s="2"/>
      <c r="Q5626" s="2" t="s">
        <v>43</v>
      </c>
      <c r="R5626" s="2"/>
      <c r="S5626" s="2"/>
      <c r="T5626" s="2"/>
      <c r="U5626" s="2" t="s">
        <v>30</v>
      </c>
      <c r="V5626" s="2" t="s">
        <v>31</v>
      </c>
      <c r="W5626" s="2"/>
      <c r="X5626" s="2"/>
    </row>
    <row r="5627" spans="1:24" hidden="1">
      <c r="A5627" s="2">
        <v>19436</v>
      </c>
      <c r="B5627" s="2" t="s">
        <v>18874</v>
      </c>
      <c r="C5627" s="2"/>
      <c r="D5627" s="2" t="s">
        <v>259</v>
      </c>
      <c r="E5627" s="2" t="s">
        <v>18865</v>
      </c>
      <c r="F5627" s="2" t="s">
        <v>18875</v>
      </c>
      <c r="G5627" s="2" t="s">
        <v>18876</v>
      </c>
      <c r="H5627" s="2" t="s">
        <v>18877</v>
      </c>
      <c r="I5627" s="2" t="s">
        <v>18878</v>
      </c>
      <c r="J5627" s="2" t="s">
        <v>8254</v>
      </c>
      <c r="K5627" s="2" t="e">
        <f>RIGHT(I5627,LEN(I5627)-SEARCH("[",I5627))</f>
        <v>#VALUE!</v>
      </c>
      <c r="L5627" s="2" t="e">
        <f t="shared" si="178"/>
        <v>#VALUE!</v>
      </c>
      <c r="M5627" s="2"/>
      <c r="N5627" s="2" t="e">
        <f t="shared" si="179"/>
        <v>#VALUE!</v>
      </c>
      <c r="O5627" s="2"/>
      <c r="P5627" s="2"/>
      <c r="Q5627" s="2" t="s">
        <v>43</v>
      </c>
      <c r="R5627" s="2"/>
      <c r="S5627" s="2"/>
      <c r="T5627" s="2"/>
      <c r="U5627" s="2" t="s">
        <v>30</v>
      </c>
      <c r="V5627" s="2" t="s">
        <v>31</v>
      </c>
      <c r="W5627" s="2"/>
      <c r="X5627" s="2"/>
    </row>
    <row r="5628" spans="1:24" hidden="1">
      <c r="A5628" s="2">
        <v>16517</v>
      </c>
      <c r="B5628" s="2" t="s">
        <v>18890</v>
      </c>
      <c r="C5628" s="2"/>
      <c r="D5628" s="2" t="s">
        <v>22</v>
      </c>
      <c r="E5628" s="2" t="s">
        <v>18880</v>
      </c>
      <c r="F5628" s="2" t="s">
        <v>18891</v>
      </c>
      <c r="G5628" s="2" t="s">
        <v>18892</v>
      </c>
      <c r="H5628" s="2" t="s">
        <v>18893</v>
      </c>
      <c r="I5628" s="2" t="s">
        <v>18894</v>
      </c>
      <c r="J5628" s="2" t="s">
        <v>18884</v>
      </c>
      <c r="K5628" s="2" t="e">
        <f>RIGHT(I5628,LEN(I5628)-SEARCH("[",I5628))</f>
        <v>#VALUE!</v>
      </c>
      <c r="L5628" s="2" t="e">
        <f t="shared" si="178"/>
        <v>#VALUE!</v>
      </c>
      <c r="M5628" s="2" t="s">
        <v>42</v>
      </c>
      <c r="N5628" s="2" t="e">
        <f t="shared" si="179"/>
        <v>#VALUE!</v>
      </c>
      <c r="O5628" s="2"/>
      <c r="P5628" s="2"/>
      <c r="Q5628" s="2" t="s">
        <v>43</v>
      </c>
      <c r="R5628" s="2"/>
      <c r="S5628" s="2"/>
      <c r="T5628" s="2"/>
      <c r="U5628" s="2" t="s">
        <v>30</v>
      </c>
      <c r="V5628" s="2" t="s">
        <v>31</v>
      </c>
      <c r="W5628" s="2"/>
      <c r="X5628" s="2"/>
    </row>
    <row r="5629" spans="1:24" hidden="1">
      <c r="A5629" s="2">
        <v>15644</v>
      </c>
      <c r="B5629" s="2" t="s">
        <v>18904</v>
      </c>
      <c r="C5629" s="2"/>
      <c r="D5629" s="2" t="s">
        <v>35</v>
      </c>
      <c r="E5629" s="2" t="s">
        <v>18905</v>
      </c>
      <c r="F5629" s="2" t="s">
        <v>18906</v>
      </c>
      <c r="G5629" s="2" t="s">
        <v>48</v>
      </c>
      <c r="H5629" s="2" t="s">
        <v>18907</v>
      </c>
      <c r="I5629" s="2" t="s">
        <v>18908</v>
      </c>
      <c r="J5629" s="2" t="s">
        <v>18909</v>
      </c>
      <c r="K5629" s="2" t="e">
        <f>RIGHT(I5629,LEN(I5629)-SEARCH("[",I5629))</f>
        <v>#VALUE!</v>
      </c>
      <c r="L5629" s="2" t="e">
        <f t="shared" si="178"/>
        <v>#VALUE!</v>
      </c>
      <c r="M5629" s="2" t="s">
        <v>42</v>
      </c>
      <c r="N5629" s="2" t="e">
        <f t="shared" si="179"/>
        <v>#VALUE!</v>
      </c>
      <c r="O5629" s="2"/>
      <c r="P5629" s="2"/>
      <c r="Q5629" s="2" t="s">
        <v>43</v>
      </c>
      <c r="R5629" s="2"/>
      <c r="S5629" s="2" t="s">
        <v>18910</v>
      </c>
      <c r="T5629" s="2"/>
      <c r="U5629" s="2" t="s">
        <v>30</v>
      </c>
      <c r="V5629" s="2" t="s">
        <v>31</v>
      </c>
      <c r="W5629" s="2" t="s">
        <v>81</v>
      </c>
      <c r="X5629" s="2" t="s">
        <v>1582</v>
      </c>
    </row>
    <row r="5630" spans="1:24" hidden="1">
      <c r="A5630" s="2">
        <v>15646</v>
      </c>
      <c r="B5630" s="2" t="s">
        <v>18914</v>
      </c>
      <c r="C5630" s="2"/>
      <c r="D5630" s="2" t="s">
        <v>114</v>
      </c>
      <c r="E5630" s="2" t="s">
        <v>18905</v>
      </c>
      <c r="F5630" s="2" t="s">
        <v>18915</v>
      </c>
      <c r="G5630" s="2" t="s">
        <v>18916</v>
      </c>
      <c r="H5630" s="2" t="s">
        <v>18917</v>
      </c>
      <c r="I5630" s="2" t="s">
        <v>18918</v>
      </c>
      <c r="J5630" s="2" t="s">
        <v>18909</v>
      </c>
      <c r="K5630" s="2" t="e">
        <f>RIGHT(I5630,LEN(I5630)-SEARCH("[",I5630))</f>
        <v>#VALUE!</v>
      </c>
      <c r="L5630" s="2" t="e">
        <f t="shared" si="178"/>
        <v>#VALUE!</v>
      </c>
      <c r="M5630" s="2" t="s">
        <v>42</v>
      </c>
      <c r="N5630" s="2" t="e">
        <f t="shared" si="179"/>
        <v>#VALUE!</v>
      </c>
      <c r="O5630" s="2"/>
      <c r="P5630" s="2"/>
      <c r="Q5630" s="2" t="s">
        <v>43</v>
      </c>
      <c r="R5630" s="2"/>
      <c r="S5630" s="2" t="s">
        <v>18919</v>
      </c>
      <c r="T5630" s="2"/>
      <c r="U5630" s="2" t="s">
        <v>30</v>
      </c>
      <c r="V5630" s="2" t="s">
        <v>31</v>
      </c>
      <c r="W5630" s="2" t="s">
        <v>81</v>
      </c>
      <c r="X5630" s="2" t="s">
        <v>1582</v>
      </c>
    </row>
    <row r="5631" spans="1:24" hidden="1">
      <c r="A5631" s="2">
        <v>15648</v>
      </c>
      <c r="B5631" s="2" t="s">
        <v>18923</v>
      </c>
      <c r="C5631" s="2"/>
      <c r="D5631" s="2" t="s">
        <v>114</v>
      </c>
      <c r="E5631" s="2" t="s">
        <v>18905</v>
      </c>
      <c r="F5631" s="2" t="s">
        <v>18924</v>
      </c>
      <c r="G5631" s="2" t="s">
        <v>18925</v>
      </c>
      <c r="H5631" s="2" t="s">
        <v>18926</v>
      </c>
      <c r="I5631" s="2" t="s">
        <v>18927</v>
      </c>
      <c r="J5631" s="2" t="s">
        <v>18909</v>
      </c>
      <c r="K5631" s="2" t="e">
        <f>RIGHT(I5631,LEN(I5631)-SEARCH("[",I5631))</f>
        <v>#VALUE!</v>
      </c>
      <c r="L5631" s="2" t="e">
        <f t="shared" si="178"/>
        <v>#VALUE!</v>
      </c>
      <c r="M5631" s="2" t="s">
        <v>42</v>
      </c>
      <c r="N5631" s="2" t="e">
        <f t="shared" si="179"/>
        <v>#VALUE!</v>
      </c>
      <c r="O5631" s="2"/>
      <c r="P5631" s="2"/>
      <c r="Q5631" s="2" t="s">
        <v>43</v>
      </c>
      <c r="R5631" s="2"/>
      <c r="S5631" s="2" t="s">
        <v>18928</v>
      </c>
      <c r="T5631" s="2"/>
      <c r="U5631" s="2" t="s">
        <v>30</v>
      </c>
      <c r="V5631" s="2" t="s">
        <v>31</v>
      </c>
      <c r="W5631" s="2" t="s">
        <v>81</v>
      </c>
      <c r="X5631" s="2" t="s">
        <v>1582</v>
      </c>
    </row>
    <row r="5632" spans="1:24" hidden="1">
      <c r="A5632" s="2">
        <v>15650</v>
      </c>
      <c r="B5632" s="2" t="s">
        <v>18932</v>
      </c>
      <c r="C5632" s="2"/>
      <c r="D5632" s="2" t="s">
        <v>1366</v>
      </c>
      <c r="E5632" s="2" t="s">
        <v>18905</v>
      </c>
      <c r="F5632" s="2" t="s">
        <v>18933</v>
      </c>
      <c r="G5632" s="2" t="s">
        <v>1368</v>
      </c>
      <c r="H5632" s="2" t="s">
        <v>18934</v>
      </c>
      <c r="I5632" s="2" t="s">
        <v>18935</v>
      </c>
      <c r="J5632" s="2" t="s">
        <v>2988</v>
      </c>
      <c r="K5632" s="2" t="e">
        <f>RIGHT(I5632,LEN(I5632)-SEARCH("[",I5632))</f>
        <v>#VALUE!</v>
      </c>
      <c r="L5632" s="2" t="e">
        <f t="shared" si="178"/>
        <v>#VALUE!</v>
      </c>
      <c r="M5632" s="2" t="s">
        <v>42</v>
      </c>
      <c r="N5632" s="2" t="e">
        <f t="shared" si="179"/>
        <v>#VALUE!</v>
      </c>
      <c r="O5632" s="2"/>
      <c r="P5632" s="2"/>
      <c r="Q5632" s="2" t="s">
        <v>43</v>
      </c>
      <c r="R5632" s="2"/>
      <c r="S5632" s="2" t="s">
        <v>18936</v>
      </c>
      <c r="T5632" s="2" t="s">
        <v>1373</v>
      </c>
      <c r="U5632" s="2" t="s">
        <v>30</v>
      </c>
      <c r="V5632" s="2" t="s">
        <v>31</v>
      </c>
      <c r="W5632" s="2" t="s">
        <v>81</v>
      </c>
      <c r="X5632" s="2" t="s">
        <v>1582</v>
      </c>
    </row>
    <row r="5633" spans="1:24" hidden="1">
      <c r="A5633" s="2">
        <v>16208</v>
      </c>
      <c r="B5633" s="2" t="s">
        <v>18946</v>
      </c>
      <c r="C5633" s="2"/>
      <c r="D5633" s="2" t="s">
        <v>22</v>
      </c>
      <c r="E5633" s="2" t="s">
        <v>18947</v>
      </c>
      <c r="F5633" s="2" t="s">
        <v>18948</v>
      </c>
      <c r="G5633" s="2" t="s">
        <v>18949</v>
      </c>
      <c r="H5633" s="2" t="s">
        <v>18950</v>
      </c>
      <c r="I5633" s="2" t="s">
        <v>18951</v>
      </c>
      <c r="J5633" s="2" t="s">
        <v>18952</v>
      </c>
      <c r="K5633" s="2" t="e">
        <f>RIGHT(I5633,LEN(I5633)-SEARCH("[",I5633))</f>
        <v>#VALUE!</v>
      </c>
      <c r="L5633" s="2" t="e">
        <f t="shared" si="178"/>
        <v>#VALUE!</v>
      </c>
      <c r="M5633" s="2" t="s">
        <v>42</v>
      </c>
      <c r="N5633" s="2" t="e">
        <f t="shared" si="179"/>
        <v>#VALUE!</v>
      </c>
      <c r="O5633" s="2"/>
      <c r="P5633" s="2"/>
      <c r="Q5633" s="2" t="s">
        <v>43</v>
      </c>
      <c r="R5633" s="2"/>
      <c r="S5633" s="2"/>
      <c r="T5633" s="2"/>
      <c r="U5633" s="2" t="s">
        <v>30</v>
      </c>
      <c r="V5633" s="2" t="s">
        <v>31</v>
      </c>
      <c r="W5633" s="2"/>
      <c r="X5633" s="2"/>
    </row>
    <row r="5634" spans="1:24" hidden="1">
      <c r="A5634" s="2">
        <v>14625</v>
      </c>
      <c r="B5634" s="2" t="s">
        <v>18953</v>
      </c>
      <c r="C5634" s="2"/>
      <c r="D5634" s="2" t="s">
        <v>126</v>
      </c>
      <c r="E5634" s="2" t="s">
        <v>18954</v>
      </c>
      <c r="F5634" s="2" t="s">
        <v>18955</v>
      </c>
      <c r="G5634" s="2" t="s">
        <v>128</v>
      </c>
      <c r="H5634" s="2" t="s">
        <v>18956</v>
      </c>
      <c r="I5634" s="2" t="s">
        <v>18957</v>
      </c>
      <c r="J5634" s="2" t="s">
        <v>18958</v>
      </c>
      <c r="K5634" s="2" t="e">
        <f>RIGHT(I5634,LEN(I5634)-SEARCH("[",I5634))</f>
        <v>#VALUE!</v>
      </c>
      <c r="L5634" s="2" t="e">
        <f t="shared" si="178"/>
        <v>#VALUE!</v>
      </c>
      <c r="M5634" s="2" t="s">
        <v>42</v>
      </c>
      <c r="N5634" s="2" t="e">
        <f t="shared" si="179"/>
        <v>#VALUE!</v>
      </c>
      <c r="O5634" s="2"/>
      <c r="P5634" s="2"/>
      <c r="Q5634" s="2" t="s">
        <v>43</v>
      </c>
      <c r="R5634" s="2"/>
      <c r="S5634" s="2"/>
      <c r="T5634" s="2"/>
      <c r="U5634" s="2" t="s">
        <v>30</v>
      </c>
      <c r="V5634" s="2" t="s">
        <v>31</v>
      </c>
      <c r="W5634" s="2"/>
      <c r="X5634" s="2"/>
    </row>
    <row r="5635" spans="1:24" hidden="1">
      <c r="A5635" s="2">
        <v>14626</v>
      </c>
      <c r="B5635" s="2" t="s">
        <v>18959</v>
      </c>
      <c r="C5635" s="2"/>
      <c r="D5635" s="2" t="s">
        <v>22</v>
      </c>
      <c r="E5635" s="2" t="s">
        <v>18954</v>
      </c>
      <c r="F5635" s="2" t="s">
        <v>18960</v>
      </c>
      <c r="G5635" s="2" t="s">
        <v>16371</v>
      </c>
      <c r="H5635" s="2" t="s">
        <v>18961</v>
      </c>
      <c r="I5635" s="2" t="s">
        <v>18962</v>
      </c>
      <c r="J5635" s="2" t="s">
        <v>18963</v>
      </c>
      <c r="K5635" s="2" t="e">
        <f>RIGHT(I5635,LEN(I5635)-SEARCH("[",I5635))</f>
        <v>#VALUE!</v>
      </c>
      <c r="L5635" s="2" t="e">
        <f t="shared" si="178"/>
        <v>#VALUE!</v>
      </c>
      <c r="M5635" s="2" t="s">
        <v>42</v>
      </c>
      <c r="N5635" s="2" t="e">
        <f t="shared" si="179"/>
        <v>#VALUE!</v>
      </c>
      <c r="O5635" s="2"/>
      <c r="P5635" s="2"/>
      <c r="Q5635" s="2" t="s">
        <v>43</v>
      </c>
      <c r="R5635" s="2"/>
      <c r="S5635" s="2"/>
      <c r="T5635" s="2"/>
      <c r="U5635" s="2" t="s">
        <v>30</v>
      </c>
      <c r="V5635" s="2" t="s">
        <v>31</v>
      </c>
      <c r="W5635" s="2"/>
      <c r="X5635" s="2"/>
    </row>
    <row r="5636" spans="1:24" hidden="1">
      <c r="A5636" s="2">
        <v>14627</v>
      </c>
      <c r="B5636" s="2" t="s">
        <v>18964</v>
      </c>
      <c r="C5636" s="2"/>
      <c r="D5636" s="2" t="s">
        <v>139</v>
      </c>
      <c r="E5636" s="2" t="s">
        <v>18954</v>
      </c>
      <c r="F5636" s="2" t="s">
        <v>18965</v>
      </c>
      <c r="G5636" s="2" t="s">
        <v>141</v>
      </c>
      <c r="H5636" s="2" t="s">
        <v>18966</v>
      </c>
      <c r="I5636" s="2" t="s">
        <v>18967</v>
      </c>
      <c r="J5636" s="2" t="s">
        <v>18968</v>
      </c>
      <c r="K5636" s="2" t="e">
        <f>RIGHT(I5636,LEN(I5636)-SEARCH("[",I5636))</f>
        <v>#VALUE!</v>
      </c>
      <c r="L5636" s="2" t="e">
        <f t="shared" ref="L5636:L5699" si="180">LEFT(K5636, LEN(K5636)-1)</f>
        <v>#VALUE!</v>
      </c>
      <c r="M5636" s="2" t="s">
        <v>42</v>
      </c>
      <c r="N5636" s="2" t="e">
        <f t="shared" si="179"/>
        <v>#VALUE!</v>
      </c>
      <c r="O5636" s="2"/>
      <c r="P5636" s="2"/>
      <c r="Q5636" s="2" t="s">
        <v>43</v>
      </c>
      <c r="R5636" s="2"/>
      <c r="S5636" s="2"/>
      <c r="T5636" s="2"/>
      <c r="U5636" s="2" t="s">
        <v>30</v>
      </c>
      <c r="V5636" s="2" t="s">
        <v>31</v>
      </c>
      <c r="W5636" s="2"/>
      <c r="X5636" s="2"/>
    </row>
    <row r="5637" spans="1:24" hidden="1">
      <c r="A5637" s="2">
        <v>14619</v>
      </c>
      <c r="B5637" s="2" t="s">
        <v>18979</v>
      </c>
      <c r="C5637" s="2"/>
      <c r="D5637" s="2" t="s">
        <v>35</v>
      </c>
      <c r="E5637" s="2" t="s">
        <v>18974</v>
      </c>
      <c r="F5637" s="2" t="s">
        <v>18980</v>
      </c>
      <c r="G5637" s="2" t="s">
        <v>48</v>
      </c>
      <c r="H5637" s="2" t="s">
        <v>18976</v>
      </c>
      <c r="I5637" s="2" t="s">
        <v>18981</v>
      </c>
      <c r="J5637" s="2" t="s">
        <v>18978</v>
      </c>
      <c r="K5637" s="2" t="e">
        <f>RIGHT(I5637,LEN(I5637)-SEARCH("[",I5637))</f>
        <v>#VALUE!</v>
      </c>
      <c r="L5637" s="2" t="e">
        <f t="shared" si="180"/>
        <v>#VALUE!</v>
      </c>
      <c r="M5637" s="2" t="s">
        <v>42</v>
      </c>
      <c r="N5637" s="2" t="e">
        <f t="shared" si="179"/>
        <v>#VALUE!</v>
      </c>
      <c r="O5637" s="2"/>
      <c r="P5637" s="2"/>
      <c r="Q5637" s="2" t="s">
        <v>43</v>
      </c>
      <c r="R5637" s="2"/>
      <c r="S5637" s="2"/>
      <c r="T5637" s="2"/>
      <c r="U5637" s="2" t="s">
        <v>30</v>
      </c>
      <c r="V5637" s="2" t="s">
        <v>31</v>
      </c>
      <c r="W5637" s="2" t="s">
        <v>81</v>
      </c>
      <c r="X5637" s="2" t="s">
        <v>1419</v>
      </c>
    </row>
    <row r="5638" spans="1:24" hidden="1">
      <c r="A5638" s="2">
        <v>21328</v>
      </c>
      <c r="B5638" s="2" t="s">
        <v>18982</v>
      </c>
      <c r="C5638" s="2"/>
      <c r="D5638" s="2" t="s">
        <v>35</v>
      </c>
      <c r="E5638" s="2" t="s">
        <v>18983</v>
      </c>
      <c r="F5638" s="2" t="s">
        <v>18984</v>
      </c>
      <c r="G5638" s="2" t="s">
        <v>48</v>
      </c>
      <c r="H5638" s="2" t="s">
        <v>18985</v>
      </c>
      <c r="I5638" s="2" t="s">
        <v>18986</v>
      </c>
      <c r="J5638" s="2" t="s">
        <v>5716</v>
      </c>
      <c r="K5638" s="2" t="e">
        <f>RIGHT(I5638,LEN(I5638)-SEARCH("[",I5638))</f>
        <v>#VALUE!</v>
      </c>
      <c r="L5638" s="2" t="e">
        <f t="shared" si="180"/>
        <v>#VALUE!</v>
      </c>
      <c r="M5638" s="2" t="s">
        <v>42</v>
      </c>
      <c r="N5638" s="2" t="e">
        <f t="shared" si="179"/>
        <v>#VALUE!</v>
      </c>
      <c r="O5638" s="2"/>
      <c r="P5638" s="2"/>
      <c r="Q5638" s="2" t="s">
        <v>43</v>
      </c>
      <c r="R5638" s="2"/>
      <c r="S5638" s="2"/>
      <c r="T5638" s="2"/>
      <c r="U5638" s="2" t="s">
        <v>30</v>
      </c>
      <c r="V5638" s="2" t="s">
        <v>31</v>
      </c>
      <c r="W5638" s="2"/>
      <c r="X5638" s="2"/>
    </row>
    <row r="5639" spans="1:24" hidden="1">
      <c r="A5639" s="2">
        <v>16191</v>
      </c>
      <c r="B5639" s="2" t="s">
        <v>18993</v>
      </c>
      <c r="C5639" s="2"/>
      <c r="D5639" s="2" t="s">
        <v>126</v>
      </c>
      <c r="E5639" s="2" t="s">
        <v>18994</v>
      </c>
      <c r="F5639" s="2" t="s">
        <v>18995</v>
      </c>
      <c r="G5639" s="2" t="s">
        <v>128</v>
      </c>
      <c r="H5639" s="2" t="s">
        <v>18996</v>
      </c>
      <c r="I5639" s="2" t="s">
        <v>18997</v>
      </c>
      <c r="J5639" s="2" t="s">
        <v>18998</v>
      </c>
      <c r="K5639" s="2" t="e">
        <f>RIGHT(I5639,LEN(I5639)-SEARCH("[",I5639))</f>
        <v>#VALUE!</v>
      </c>
      <c r="L5639" s="2" t="e">
        <f t="shared" si="180"/>
        <v>#VALUE!</v>
      </c>
      <c r="M5639" s="2" t="s">
        <v>42</v>
      </c>
      <c r="N5639" s="2" t="e">
        <f t="shared" si="179"/>
        <v>#VALUE!</v>
      </c>
      <c r="O5639" s="2"/>
      <c r="P5639" s="2"/>
      <c r="Q5639" s="2" t="s">
        <v>43</v>
      </c>
      <c r="R5639" s="2"/>
      <c r="S5639" s="2"/>
      <c r="T5639" s="2"/>
      <c r="U5639" s="2" t="s">
        <v>30</v>
      </c>
      <c r="V5639" s="2" t="s">
        <v>31</v>
      </c>
      <c r="W5639" s="2"/>
      <c r="X5639" s="2"/>
    </row>
    <row r="5640" spans="1:24" hidden="1">
      <c r="A5640" s="2">
        <v>16186</v>
      </c>
      <c r="B5640" s="2" t="s">
        <v>18999</v>
      </c>
      <c r="C5640" s="2"/>
      <c r="D5640" s="2" t="s">
        <v>91</v>
      </c>
      <c r="E5640" s="2" t="s">
        <v>18994</v>
      </c>
      <c r="F5640" s="2" t="s">
        <v>19000</v>
      </c>
      <c r="G5640" s="2" t="s">
        <v>7244</v>
      </c>
      <c r="H5640" s="2" t="s">
        <v>19001</v>
      </c>
      <c r="I5640" s="2" t="s">
        <v>19002</v>
      </c>
      <c r="J5640" s="2" t="s">
        <v>17895</v>
      </c>
      <c r="K5640" s="2" t="e">
        <f>RIGHT(I5640,LEN(I5640)-SEARCH("[",I5640))</f>
        <v>#VALUE!</v>
      </c>
      <c r="L5640" s="2" t="e">
        <f t="shared" si="180"/>
        <v>#VALUE!</v>
      </c>
      <c r="M5640" s="2" t="s">
        <v>42</v>
      </c>
      <c r="N5640" s="2" t="e">
        <f t="shared" si="179"/>
        <v>#VALUE!</v>
      </c>
      <c r="O5640" s="2"/>
      <c r="P5640" s="2"/>
      <c r="Q5640" s="2" t="s">
        <v>43</v>
      </c>
      <c r="R5640" s="2"/>
      <c r="S5640" s="2"/>
      <c r="T5640" s="2"/>
      <c r="U5640" s="2" t="s">
        <v>30</v>
      </c>
      <c r="V5640" s="2" t="s">
        <v>31</v>
      </c>
      <c r="W5640" s="2"/>
      <c r="X5640" s="2"/>
    </row>
    <row r="5641" spans="1:24" hidden="1">
      <c r="A5641" s="2">
        <v>16188</v>
      </c>
      <c r="B5641" s="2" t="s">
        <v>19003</v>
      </c>
      <c r="C5641" s="2"/>
      <c r="D5641" s="2" t="s">
        <v>1473</v>
      </c>
      <c r="E5641" s="2" t="s">
        <v>18994</v>
      </c>
      <c r="F5641" s="2" t="s">
        <v>19004</v>
      </c>
      <c r="G5641" s="2" t="s">
        <v>19005</v>
      </c>
      <c r="H5641" s="2" t="s">
        <v>19006</v>
      </c>
      <c r="I5641" s="2" t="s">
        <v>19007</v>
      </c>
      <c r="J5641" s="2" t="s">
        <v>19008</v>
      </c>
      <c r="K5641" s="2" t="e">
        <f>RIGHT(I5641,LEN(I5641)-SEARCH("[",I5641))</f>
        <v>#VALUE!</v>
      </c>
      <c r="L5641" s="2" t="e">
        <f t="shared" si="180"/>
        <v>#VALUE!</v>
      </c>
      <c r="M5641" s="2" t="s">
        <v>42</v>
      </c>
      <c r="N5641" s="2" t="e">
        <f t="shared" si="179"/>
        <v>#VALUE!</v>
      </c>
      <c r="O5641" s="2"/>
      <c r="P5641" s="2"/>
      <c r="Q5641" s="2" t="s">
        <v>43</v>
      </c>
      <c r="R5641" s="2"/>
      <c r="S5641" s="2"/>
      <c r="T5641" s="2"/>
      <c r="U5641" s="2" t="s">
        <v>30</v>
      </c>
      <c r="V5641" s="2" t="s">
        <v>31</v>
      </c>
      <c r="W5641" s="2"/>
      <c r="X5641" s="2"/>
    </row>
    <row r="5642" spans="1:24" hidden="1">
      <c r="A5642" s="2">
        <v>16190</v>
      </c>
      <c r="B5642" s="2" t="s">
        <v>19009</v>
      </c>
      <c r="C5642" s="2"/>
      <c r="D5642" s="2" t="s">
        <v>1473</v>
      </c>
      <c r="E5642" s="2" t="s">
        <v>18994</v>
      </c>
      <c r="F5642" s="2" t="s">
        <v>19010</v>
      </c>
      <c r="G5642" s="2" t="s">
        <v>447</v>
      </c>
      <c r="H5642" s="2" t="s">
        <v>19011</v>
      </c>
      <c r="I5642" s="2" t="s">
        <v>19012</v>
      </c>
      <c r="J5642" s="2" t="s">
        <v>12368</v>
      </c>
      <c r="K5642" s="2" t="e">
        <f>RIGHT(I5642,LEN(I5642)-SEARCH("[",I5642))</f>
        <v>#VALUE!</v>
      </c>
      <c r="L5642" s="2" t="e">
        <f t="shared" si="180"/>
        <v>#VALUE!</v>
      </c>
      <c r="M5642" s="2" t="s">
        <v>42</v>
      </c>
      <c r="N5642" s="2" t="e">
        <f t="shared" si="179"/>
        <v>#VALUE!</v>
      </c>
      <c r="O5642" s="2"/>
      <c r="P5642" s="2"/>
      <c r="Q5642" s="2" t="s">
        <v>43</v>
      </c>
      <c r="R5642" s="2"/>
      <c r="S5642" s="2"/>
      <c r="T5642" s="2"/>
      <c r="U5642" s="2" t="s">
        <v>30</v>
      </c>
      <c r="V5642" s="2" t="s">
        <v>31</v>
      </c>
      <c r="W5642" s="2"/>
      <c r="X5642" s="2"/>
    </row>
    <row r="5643" spans="1:24" hidden="1">
      <c r="A5643" s="2">
        <v>16189</v>
      </c>
      <c r="B5643" s="2" t="s">
        <v>19013</v>
      </c>
      <c r="C5643" s="2"/>
      <c r="D5643" s="2" t="s">
        <v>1473</v>
      </c>
      <c r="E5643" s="2" t="s">
        <v>18994</v>
      </c>
      <c r="F5643" s="2" t="s">
        <v>19014</v>
      </c>
      <c r="G5643" s="2" t="s">
        <v>19015</v>
      </c>
      <c r="H5643" s="2" t="s">
        <v>19016</v>
      </c>
      <c r="I5643" s="2" t="s">
        <v>19017</v>
      </c>
      <c r="J5643" s="2" t="s">
        <v>19018</v>
      </c>
      <c r="K5643" s="2" t="e">
        <f>RIGHT(I5643,LEN(I5643)-SEARCH("[",I5643))</f>
        <v>#VALUE!</v>
      </c>
      <c r="L5643" s="2" t="e">
        <f t="shared" si="180"/>
        <v>#VALUE!</v>
      </c>
      <c r="M5643" s="2" t="s">
        <v>42</v>
      </c>
      <c r="N5643" s="2" t="e">
        <f t="shared" si="179"/>
        <v>#VALUE!</v>
      </c>
      <c r="O5643" s="2"/>
      <c r="P5643" s="2"/>
      <c r="Q5643" s="2" t="s">
        <v>43</v>
      </c>
      <c r="R5643" s="2"/>
      <c r="S5643" s="2"/>
      <c r="T5643" s="2"/>
      <c r="U5643" s="2" t="s">
        <v>30</v>
      </c>
      <c r="V5643" s="2" t="s">
        <v>31</v>
      </c>
      <c r="W5643" s="2"/>
      <c r="X5643" s="2"/>
    </row>
    <row r="5644" spans="1:24" hidden="1">
      <c r="A5644" s="2">
        <v>16187</v>
      </c>
      <c r="B5644" s="2" t="s">
        <v>19019</v>
      </c>
      <c r="C5644" s="2"/>
      <c r="D5644" s="2" t="s">
        <v>818</v>
      </c>
      <c r="E5644" s="2" t="s">
        <v>18994</v>
      </c>
      <c r="F5644" s="2" t="s">
        <v>19020</v>
      </c>
      <c r="G5644" s="2" t="s">
        <v>857</v>
      </c>
      <c r="H5644" s="2" t="s">
        <v>19021</v>
      </c>
      <c r="I5644" s="2" t="s">
        <v>19022</v>
      </c>
      <c r="J5644" s="2" t="s">
        <v>11449</v>
      </c>
      <c r="K5644" s="2" t="e">
        <f>RIGHT(I5644,LEN(I5644)-SEARCH("[",I5644))</f>
        <v>#VALUE!</v>
      </c>
      <c r="L5644" s="2" t="e">
        <f t="shared" si="180"/>
        <v>#VALUE!</v>
      </c>
      <c r="M5644" s="2" t="s">
        <v>42</v>
      </c>
      <c r="N5644" s="2" t="e">
        <f t="shared" si="179"/>
        <v>#VALUE!</v>
      </c>
      <c r="O5644" s="2"/>
      <c r="P5644" s="2"/>
      <c r="Q5644" s="2" t="s">
        <v>43</v>
      </c>
      <c r="R5644" s="2"/>
      <c r="S5644" s="2"/>
      <c r="T5644" s="2"/>
      <c r="U5644" s="2" t="s">
        <v>30</v>
      </c>
      <c r="V5644" s="2" t="s">
        <v>31</v>
      </c>
      <c r="W5644" s="2"/>
      <c r="X5644" s="2"/>
    </row>
    <row r="5645" spans="1:24" hidden="1">
      <c r="A5645" s="2">
        <v>24491</v>
      </c>
      <c r="B5645" s="2" t="s">
        <v>19023</v>
      </c>
      <c r="C5645" s="2"/>
      <c r="D5645" s="2" t="s">
        <v>35</v>
      </c>
      <c r="E5645" s="2" t="s">
        <v>19024</v>
      </c>
      <c r="F5645" s="2" t="s">
        <v>19025</v>
      </c>
      <c r="G5645" s="2" t="s">
        <v>48</v>
      </c>
      <c r="H5645" s="2" t="s">
        <v>19026</v>
      </c>
      <c r="I5645" s="2" t="s">
        <v>19027</v>
      </c>
      <c r="J5645" s="2" t="s">
        <v>5851</v>
      </c>
      <c r="K5645" s="2" t="e">
        <f>RIGHT(I5645,LEN(I5645)-SEARCH("[",I5645))</f>
        <v>#VALUE!</v>
      </c>
      <c r="L5645" s="2" t="e">
        <f t="shared" si="180"/>
        <v>#VALUE!</v>
      </c>
      <c r="M5645" s="2" t="s">
        <v>42</v>
      </c>
      <c r="N5645" s="2" t="e">
        <f t="shared" si="179"/>
        <v>#VALUE!</v>
      </c>
      <c r="O5645" s="2" t="s">
        <v>27</v>
      </c>
      <c r="P5645" s="2"/>
      <c r="Q5645" s="2" t="s">
        <v>28</v>
      </c>
      <c r="R5645" s="2"/>
      <c r="S5645" s="2" t="s">
        <v>19028</v>
      </c>
      <c r="T5645" s="2" t="s">
        <v>29</v>
      </c>
      <c r="U5645" s="2" t="s">
        <v>30</v>
      </c>
      <c r="V5645" s="2" t="s">
        <v>31</v>
      </c>
      <c r="W5645" s="2" t="s">
        <v>782</v>
      </c>
      <c r="X5645" s="2" t="s">
        <v>2263</v>
      </c>
    </row>
    <row r="5646" spans="1:24" hidden="1">
      <c r="A5646" s="2">
        <v>17399</v>
      </c>
      <c r="B5646" s="2" t="s">
        <v>19029</v>
      </c>
      <c r="C5646" s="2"/>
      <c r="D5646" s="2" t="s">
        <v>57</v>
      </c>
      <c r="E5646" s="2" t="s">
        <v>19024</v>
      </c>
      <c r="F5646" s="2" t="s">
        <v>19030</v>
      </c>
      <c r="G5646" s="2" t="s">
        <v>19031</v>
      </c>
      <c r="H5646" s="2" t="s">
        <v>19032</v>
      </c>
      <c r="I5646" s="2" t="s">
        <v>19033</v>
      </c>
      <c r="J5646" s="2" t="s">
        <v>9502</v>
      </c>
      <c r="K5646" s="2" t="e">
        <f>RIGHT(I5646,LEN(I5646)-SEARCH("[",I5646))</f>
        <v>#VALUE!</v>
      </c>
      <c r="L5646" s="2" t="e">
        <f t="shared" si="180"/>
        <v>#VALUE!</v>
      </c>
      <c r="M5646" s="2" t="s">
        <v>42</v>
      </c>
      <c r="N5646" s="2" t="e">
        <f t="shared" si="179"/>
        <v>#VALUE!</v>
      </c>
      <c r="O5646" s="2"/>
      <c r="P5646" s="2"/>
      <c r="Q5646" s="2" t="s">
        <v>43</v>
      </c>
      <c r="R5646" s="2"/>
      <c r="S5646" s="2"/>
      <c r="T5646" s="2"/>
      <c r="U5646" s="2" t="s">
        <v>30</v>
      </c>
      <c r="V5646" s="2" t="s">
        <v>31</v>
      </c>
      <c r="W5646" s="2" t="s">
        <v>782</v>
      </c>
      <c r="X5646" s="2" t="s">
        <v>2263</v>
      </c>
    </row>
    <row r="5647" spans="1:24" hidden="1">
      <c r="A5647" s="2">
        <v>24597</v>
      </c>
      <c r="B5647" s="2" t="s">
        <v>19034</v>
      </c>
      <c r="C5647" s="2"/>
      <c r="D5647" s="2" t="s">
        <v>205</v>
      </c>
      <c r="E5647" s="2" t="s">
        <v>19024</v>
      </c>
      <c r="F5647" s="2" t="s">
        <v>19035</v>
      </c>
      <c r="G5647" s="2" t="s">
        <v>19036</v>
      </c>
      <c r="H5647" s="2" t="s">
        <v>19037</v>
      </c>
      <c r="I5647" s="2" t="s">
        <v>19038</v>
      </c>
      <c r="J5647" s="2" t="s">
        <v>14420</v>
      </c>
      <c r="K5647" s="2" t="e">
        <f>RIGHT(I5647,LEN(I5647)-SEARCH("[",I5647))</f>
        <v>#VALUE!</v>
      </c>
      <c r="L5647" s="2" t="e">
        <f t="shared" si="180"/>
        <v>#VALUE!</v>
      </c>
      <c r="M5647" s="2" t="s">
        <v>42</v>
      </c>
      <c r="N5647" s="2" t="e">
        <f t="shared" si="179"/>
        <v>#VALUE!</v>
      </c>
      <c r="O5647" s="2" t="s">
        <v>27</v>
      </c>
      <c r="P5647" s="2"/>
      <c r="Q5647" s="2" t="s">
        <v>28</v>
      </c>
      <c r="R5647" s="2"/>
      <c r="S5647" s="2" t="s">
        <v>19039</v>
      </c>
      <c r="T5647" s="2" t="s">
        <v>29</v>
      </c>
      <c r="U5647" s="2" t="s">
        <v>30</v>
      </c>
      <c r="V5647" s="2" t="s">
        <v>31</v>
      </c>
      <c r="W5647" s="2" t="s">
        <v>782</v>
      </c>
      <c r="X5647" s="2" t="s">
        <v>2263</v>
      </c>
    </row>
    <row r="5648" spans="1:24" hidden="1">
      <c r="A5648" s="2">
        <v>21577</v>
      </c>
      <c r="B5648" s="2" t="s">
        <v>19040</v>
      </c>
      <c r="C5648" s="2"/>
      <c r="D5648" s="2" t="s">
        <v>2087</v>
      </c>
      <c r="E5648" s="2" t="s">
        <v>19024</v>
      </c>
      <c r="F5648" s="2" t="s">
        <v>19041</v>
      </c>
      <c r="G5648" s="2" t="s">
        <v>19042</v>
      </c>
      <c r="H5648" s="2" t="s">
        <v>19043</v>
      </c>
      <c r="I5648" s="2" t="s">
        <v>19044</v>
      </c>
      <c r="J5648" s="2" t="s">
        <v>18505</v>
      </c>
      <c r="K5648" s="2" t="e">
        <f>RIGHT(I5648,LEN(I5648)-SEARCH("[",I5648))</f>
        <v>#VALUE!</v>
      </c>
      <c r="L5648" s="2" t="e">
        <f t="shared" si="180"/>
        <v>#VALUE!</v>
      </c>
      <c r="M5648" s="2" t="s">
        <v>42</v>
      </c>
      <c r="N5648" s="2" t="e">
        <f t="shared" si="179"/>
        <v>#VALUE!</v>
      </c>
      <c r="O5648" s="2" t="s">
        <v>27</v>
      </c>
      <c r="P5648" s="2"/>
      <c r="Q5648" s="2" t="s">
        <v>43</v>
      </c>
      <c r="R5648" s="2"/>
      <c r="S5648" s="2" t="s">
        <v>19039</v>
      </c>
      <c r="T5648" s="2" t="s">
        <v>1373</v>
      </c>
      <c r="U5648" s="2" t="s">
        <v>30</v>
      </c>
      <c r="V5648" s="2" t="s">
        <v>31</v>
      </c>
      <c r="W5648" s="2" t="s">
        <v>782</v>
      </c>
      <c r="X5648" s="2" t="s">
        <v>2263</v>
      </c>
    </row>
    <row r="5649" spans="1:24" hidden="1">
      <c r="A5649" s="2">
        <v>17398</v>
      </c>
      <c r="B5649" s="2" t="s">
        <v>19045</v>
      </c>
      <c r="C5649" s="2"/>
      <c r="D5649" s="2" t="s">
        <v>57</v>
      </c>
      <c r="E5649" s="2" t="s">
        <v>19024</v>
      </c>
      <c r="F5649" s="2" t="s">
        <v>19046</v>
      </c>
      <c r="G5649" s="2" t="s">
        <v>7162</v>
      </c>
      <c r="H5649" s="2" t="s">
        <v>19047</v>
      </c>
      <c r="I5649" s="2" t="s">
        <v>19048</v>
      </c>
      <c r="J5649" s="2" t="s">
        <v>9502</v>
      </c>
      <c r="K5649" s="2" t="e">
        <f>RIGHT(I5649,LEN(I5649)-SEARCH("[",I5649))</f>
        <v>#VALUE!</v>
      </c>
      <c r="L5649" s="2" t="e">
        <f t="shared" si="180"/>
        <v>#VALUE!</v>
      </c>
      <c r="M5649" s="2" t="s">
        <v>42</v>
      </c>
      <c r="N5649" s="2" t="e">
        <f t="shared" si="179"/>
        <v>#VALUE!</v>
      </c>
      <c r="O5649" s="2"/>
      <c r="P5649" s="2"/>
      <c r="Q5649" s="2" t="s">
        <v>43</v>
      </c>
      <c r="R5649" s="2"/>
      <c r="S5649" s="2"/>
      <c r="T5649" s="2"/>
      <c r="U5649" s="2" t="s">
        <v>30</v>
      </c>
      <c r="V5649" s="2" t="s">
        <v>31</v>
      </c>
      <c r="W5649" s="2" t="s">
        <v>782</v>
      </c>
      <c r="X5649" s="2" t="s">
        <v>2263</v>
      </c>
    </row>
    <row r="5650" spans="1:24" hidden="1">
      <c r="A5650" s="2">
        <v>24168</v>
      </c>
      <c r="B5650" s="2" t="s">
        <v>19049</v>
      </c>
      <c r="C5650" s="2"/>
      <c r="D5650" s="2" t="s">
        <v>2087</v>
      </c>
      <c r="E5650" s="2" t="s">
        <v>19024</v>
      </c>
      <c r="F5650" s="2" t="s">
        <v>19050</v>
      </c>
      <c r="G5650" s="2" t="s">
        <v>19051</v>
      </c>
      <c r="H5650" s="2" t="s">
        <v>19052</v>
      </c>
      <c r="I5650" s="2" t="s">
        <v>19053</v>
      </c>
      <c r="J5650" s="2" t="s">
        <v>6457</v>
      </c>
      <c r="K5650" s="2" t="e">
        <f>RIGHT(I5650,LEN(I5650)-SEARCH("[",I5650))</f>
        <v>#VALUE!</v>
      </c>
      <c r="L5650" s="2" t="e">
        <f t="shared" si="180"/>
        <v>#VALUE!</v>
      </c>
      <c r="M5650" s="2" t="s">
        <v>42</v>
      </c>
      <c r="N5650" s="2" t="e">
        <f t="shared" si="179"/>
        <v>#VALUE!</v>
      </c>
      <c r="O5650" s="2" t="s">
        <v>27</v>
      </c>
      <c r="P5650" s="2"/>
      <c r="Q5650" s="2" t="s">
        <v>28</v>
      </c>
      <c r="R5650" s="2"/>
      <c r="S5650" s="2"/>
      <c r="T5650" s="2" t="s">
        <v>1373</v>
      </c>
      <c r="U5650" s="2" t="s">
        <v>30</v>
      </c>
      <c r="V5650" s="2" t="s">
        <v>31</v>
      </c>
      <c r="W5650" s="2" t="s">
        <v>782</v>
      </c>
      <c r="X5650" s="2" t="s">
        <v>2263</v>
      </c>
    </row>
    <row r="5651" spans="1:24" hidden="1">
      <c r="A5651" s="2">
        <v>24169</v>
      </c>
      <c r="B5651" s="2" t="s">
        <v>19054</v>
      </c>
      <c r="C5651" s="2"/>
      <c r="D5651" s="2" t="s">
        <v>2087</v>
      </c>
      <c r="E5651" s="2" t="s">
        <v>19024</v>
      </c>
      <c r="F5651" s="2" t="s">
        <v>19050</v>
      </c>
      <c r="G5651" s="2" t="s">
        <v>19051</v>
      </c>
      <c r="H5651" s="2" t="s">
        <v>19052</v>
      </c>
      <c r="I5651" s="2" t="s">
        <v>19053</v>
      </c>
      <c r="J5651" s="2" t="s">
        <v>6457</v>
      </c>
      <c r="K5651" s="2" t="e">
        <f>RIGHT(I5651,LEN(I5651)-SEARCH("[",I5651))</f>
        <v>#VALUE!</v>
      </c>
      <c r="L5651" s="2" t="e">
        <f t="shared" si="180"/>
        <v>#VALUE!</v>
      </c>
      <c r="M5651" s="2" t="s">
        <v>42</v>
      </c>
      <c r="N5651" s="2" t="e">
        <f t="shared" si="179"/>
        <v>#VALUE!</v>
      </c>
      <c r="O5651" s="2" t="s">
        <v>27</v>
      </c>
      <c r="P5651" s="2"/>
      <c r="Q5651" s="2" t="s">
        <v>28</v>
      </c>
      <c r="R5651" s="2"/>
      <c r="S5651" s="2"/>
      <c r="T5651" s="2" t="s">
        <v>1373</v>
      </c>
      <c r="U5651" s="2" t="s">
        <v>1421</v>
      </c>
      <c r="V5651" s="2" t="s">
        <v>31</v>
      </c>
      <c r="W5651" s="2" t="s">
        <v>782</v>
      </c>
      <c r="X5651" s="2" t="s">
        <v>1246</v>
      </c>
    </row>
    <row r="5652" spans="1:24" hidden="1">
      <c r="A5652" s="2">
        <v>15456</v>
      </c>
      <c r="B5652" s="2" t="s">
        <v>19055</v>
      </c>
      <c r="C5652" s="2"/>
      <c r="D5652" s="2" t="s">
        <v>126</v>
      </c>
      <c r="E5652" s="2" t="s">
        <v>19056</v>
      </c>
      <c r="F5652" s="2" t="s">
        <v>19057</v>
      </c>
      <c r="G5652" s="2" t="s">
        <v>128</v>
      </c>
      <c r="H5652" s="2" t="s">
        <v>19058</v>
      </c>
      <c r="I5652" s="2" t="s">
        <v>19059</v>
      </c>
      <c r="J5652" s="2" t="s">
        <v>19060</v>
      </c>
      <c r="K5652" s="2" t="e">
        <f>RIGHT(I5652,LEN(I5652)-SEARCH("[",I5652))</f>
        <v>#VALUE!</v>
      </c>
      <c r="L5652" s="2" t="e">
        <f t="shared" si="180"/>
        <v>#VALUE!</v>
      </c>
      <c r="M5652" s="2" t="s">
        <v>42</v>
      </c>
      <c r="N5652" s="2" t="e">
        <f t="shared" si="179"/>
        <v>#VALUE!</v>
      </c>
      <c r="O5652" s="2"/>
      <c r="P5652" s="2"/>
      <c r="Q5652" s="2" t="s">
        <v>43</v>
      </c>
      <c r="R5652" s="2"/>
      <c r="S5652" s="2"/>
      <c r="T5652" s="2"/>
      <c r="U5652" s="2" t="s">
        <v>30</v>
      </c>
      <c r="V5652" s="2" t="s">
        <v>31</v>
      </c>
      <c r="W5652" s="2" t="s">
        <v>782</v>
      </c>
      <c r="X5652" s="2" t="s">
        <v>13688</v>
      </c>
    </row>
    <row r="5653" spans="1:24" hidden="1">
      <c r="A5653" s="2">
        <v>15457</v>
      </c>
      <c r="B5653" s="2" t="s">
        <v>19061</v>
      </c>
      <c r="C5653" s="2"/>
      <c r="D5653" s="2" t="s">
        <v>35</v>
      </c>
      <c r="E5653" s="2" t="s">
        <v>19056</v>
      </c>
      <c r="F5653" s="2" t="s">
        <v>19062</v>
      </c>
      <c r="G5653" s="2" t="s">
        <v>1435</v>
      </c>
      <c r="H5653" s="2" t="s">
        <v>19063</v>
      </c>
      <c r="I5653" s="2" t="s">
        <v>19064</v>
      </c>
      <c r="J5653" s="2" t="s">
        <v>17837</v>
      </c>
      <c r="K5653" s="2" t="e">
        <f>RIGHT(I5653,LEN(I5653)-SEARCH("[",I5653))</f>
        <v>#VALUE!</v>
      </c>
      <c r="L5653" s="2" t="e">
        <f t="shared" si="180"/>
        <v>#VALUE!</v>
      </c>
      <c r="M5653" s="2" t="s">
        <v>42</v>
      </c>
      <c r="N5653" s="2" t="e">
        <f t="shared" si="179"/>
        <v>#VALUE!</v>
      </c>
      <c r="O5653" s="2"/>
      <c r="P5653" s="2"/>
      <c r="Q5653" s="2" t="s">
        <v>43</v>
      </c>
      <c r="R5653" s="2"/>
      <c r="S5653" s="2"/>
      <c r="T5653" s="2"/>
      <c r="U5653" s="2" t="s">
        <v>30</v>
      </c>
      <c r="V5653" s="2" t="s">
        <v>31</v>
      </c>
      <c r="W5653" s="2"/>
      <c r="X5653" s="2"/>
    </row>
    <row r="5654" spans="1:24" hidden="1">
      <c r="A5654" s="2">
        <v>24888</v>
      </c>
      <c r="B5654" s="2" t="s">
        <v>19107</v>
      </c>
      <c r="C5654" s="2"/>
      <c r="D5654" s="2" t="s">
        <v>35</v>
      </c>
      <c r="E5654" s="2" t="s">
        <v>19108</v>
      </c>
      <c r="F5654" s="2" t="s">
        <v>19109</v>
      </c>
      <c r="G5654" s="2" t="s">
        <v>48</v>
      </c>
      <c r="H5654" s="2" t="s">
        <v>19110</v>
      </c>
      <c r="I5654" s="2" t="s">
        <v>19111</v>
      </c>
      <c r="J5654" s="2" t="s">
        <v>13091</v>
      </c>
      <c r="K5654" s="2" t="e">
        <f>RIGHT(I5654,LEN(I5654)-SEARCH("[",I5654))</f>
        <v>#VALUE!</v>
      </c>
      <c r="L5654" s="2" t="e">
        <f t="shared" si="180"/>
        <v>#VALUE!</v>
      </c>
      <c r="M5654" s="2" t="s">
        <v>42</v>
      </c>
      <c r="N5654" s="2" t="e">
        <f t="shared" si="179"/>
        <v>#VALUE!</v>
      </c>
      <c r="O5654" s="2" t="s">
        <v>27</v>
      </c>
      <c r="P5654" s="2"/>
      <c r="Q5654" s="2" t="s">
        <v>43</v>
      </c>
      <c r="R5654" s="2"/>
      <c r="S5654" s="2"/>
      <c r="T5654" s="2" t="s">
        <v>29</v>
      </c>
      <c r="U5654" s="2" t="s">
        <v>30</v>
      </c>
      <c r="V5654" s="2" t="s">
        <v>31</v>
      </c>
      <c r="W5654" s="2" t="s">
        <v>782</v>
      </c>
      <c r="X5654" s="2" t="s">
        <v>13055</v>
      </c>
    </row>
    <row r="5655" spans="1:24" hidden="1">
      <c r="A5655" s="2">
        <v>17924</v>
      </c>
      <c r="B5655" s="2" t="s">
        <v>19112</v>
      </c>
      <c r="C5655" s="2"/>
      <c r="D5655" s="2" t="s">
        <v>126</v>
      </c>
      <c r="E5655" s="2" t="s">
        <v>19108</v>
      </c>
      <c r="F5655" s="2" t="s">
        <v>19113</v>
      </c>
      <c r="G5655" s="2" t="s">
        <v>19114</v>
      </c>
      <c r="H5655" s="2" t="s">
        <v>19115</v>
      </c>
      <c r="I5655" s="2" t="s">
        <v>19116</v>
      </c>
      <c r="J5655" s="2" t="s">
        <v>19117</v>
      </c>
      <c r="K5655" s="2" t="e">
        <f>RIGHT(I5655,LEN(I5655)-SEARCH("[",I5655))</f>
        <v>#VALUE!</v>
      </c>
      <c r="L5655" s="2" t="e">
        <f t="shared" si="180"/>
        <v>#VALUE!</v>
      </c>
      <c r="M5655" s="2" t="s">
        <v>42</v>
      </c>
      <c r="N5655" s="2" t="e">
        <f t="shared" si="179"/>
        <v>#VALUE!</v>
      </c>
      <c r="O5655" s="2"/>
      <c r="P5655" s="2"/>
      <c r="Q5655" s="2" t="s">
        <v>43</v>
      </c>
      <c r="R5655" s="2"/>
      <c r="S5655" s="2"/>
      <c r="T5655" s="2"/>
      <c r="U5655" s="2" t="s">
        <v>30</v>
      </c>
      <c r="V5655" s="2" t="s">
        <v>31</v>
      </c>
      <c r="W5655" s="2"/>
      <c r="X5655" s="2"/>
    </row>
    <row r="5656" spans="1:24" hidden="1">
      <c r="A5656" s="2">
        <v>17931</v>
      </c>
      <c r="B5656" s="2" t="s">
        <v>19118</v>
      </c>
      <c r="C5656" s="2"/>
      <c r="D5656" s="2" t="s">
        <v>259</v>
      </c>
      <c r="E5656" s="2" t="s">
        <v>19108</v>
      </c>
      <c r="F5656" s="2" t="s">
        <v>19119</v>
      </c>
      <c r="G5656" s="2" t="s">
        <v>19120</v>
      </c>
      <c r="H5656" s="2" t="s">
        <v>19121</v>
      </c>
      <c r="I5656" s="2" t="s">
        <v>19122</v>
      </c>
      <c r="J5656" s="2" t="s">
        <v>15172</v>
      </c>
      <c r="K5656" s="2" t="e">
        <f>RIGHT(I5656,LEN(I5656)-SEARCH("[",I5656))</f>
        <v>#VALUE!</v>
      </c>
      <c r="L5656" s="2" t="e">
        <f t="shared" si="180"/>
        <v>#VALUE!</v>
      </c>
      <c r="M5656" s="2" t="s">
        <v>42</v>
      </c>
      <c r="N5656" s="2" t="e">
        <f t="shared" si="179"/>
        <v>#VALUE!</v>
      </c>
      <c r="O5656" s="2"/>
      <c r="P5656" s="2"/>
      <c r="Q5656" s="2" t="s">
        <v>43</v>
      </c>
      <c r="R5656" s="2"/>
      <c r="S5656" s="2"/>
      <c r="T5656" s="2"/>
      <c r="U5656" s="2" t="s">
        <v>30</v>
      </c>
      <c r="V5656" s="2" t="s">
        <v>31</v>
      </c>
      <c r="W5656" s="2"/>
      <c r="X5656" s="2"/>
    </row>
    <row r="5657" spans="1:24" hidden="1">
      <c r="A5657" s="2">
        <v>17925</v>
      </c>
      <c r="B5657" s="2" t="s">
        <v>19123</v>
      </c>
      <c r="C5657" s="2"/>
      <c r="D5657" s="2" t="s">
        <v>139</v>
      </c>
      <c r="E5657" s="2" t="s">
        <v>19108</v>
      </c>
      <c r="F5657" s="2" t="s">
        <v>19124</v>
      </c>
      <c r="G5657" s="2" t="s">
        <v>141</v>
      </c>
      <c r="H5657" s="2" t="s">
        <v>19125</v>
      </c>
      <c r="I5657" s="2" t="s">
        <v>19126</v>
      </c>
      <c r="J5657" s="2" t="s">
        <v>4761</v>
      </c>
      <c r="K5657" s="2" t="e">
        <f>RIGHT(I5657,LEN(I5657)-SEARCH("[",I5657))</f>
        <v>#VALUE!</v>
      </c>
      <c r="L5657" s="2" t="e">
        <f t="shared" si="180"/>
        <v>#VALUE!</v>
      </c>
      <c r="M5657" s="2" t="s">
        <v>42</v>
      </c>
      <c r="N5657" s="2" t="e">
        <f t="shared" ref="N5657:N5720" si="181">IF(L5657=M5657,1,0)</f>
        <v>#VALUE!</v>
      </c>
      <c r="O5657" s="2"/>
      <c r="P5657" s="2"/>
      <c r="Q5657" s="2" t="s">
        <v>43</v>
      </c>
      <c r="R5657" s="2"/>
      <c r="S5657" s="2"/>
      <c r="T5657" s="2"/>
      <c r="U5657" s="2" t="s">
        <v>30</v>
      </c>
      <c r="V5657" s="2" t="s">
        <v>31</v>
      </c>
      <c r="W5657" s="2"/>
      <c r="X5657" s="2"/>
    </row>
    <row r="5658" spans="1:24" hidden="1">
      <c r="A5658" s="2">
        <v>17926</v>
      </c>
      <c r="B5658" s="2" t="s">
        <v>19127</v>
      </c>
      <c r="C5658" s="2"/>
      <c r="D5658" s="2" t="s">
        <v>139</v>
      </c>
      <c r="E5658" s="2" t="s">
        <v>19108</v>
      </c>
      <c r="F5658" s="2" t="s">
        <v>19128</v>
      </c>
      <c r="G5658" s="2" t="s">
        <v>447</v>
      </c>
      <c r="H5658" s="2" t="s">
        <v>19129</v>
      </c>
      <c r="I5658" s="2" t="s">
        <v>19130</v>
      </c>
      <c r="J5658" s="2" t="s">
        <v>19131</v>
      </c>
      <c r="K5658" s="2" t="e">
        <f>RIGHT(I5658,LEN(I5658)-SEARCH("[",I5658))</f>
        <v>#VALUE!</v>
      </c>
      <c r="L5658" s="2" t="e">
        <f t="shared" si="180"/>
        <v>#VALUE!</v>
      </c>
      <c r="M5658" s="2" t="s">
        <v>42</v>
      </c>
      <c r="N5658" s="2" t="e">
        <f t="shared" si="181"/>
        <v>#VALUE!</v>
      </c>
      <c r="O5658" s="2"/>
      <c r="P5658" s="2"/>
      <c r="Q5658" s="2" t="s">
        <v>43</v>
      </c>
      <c r="R5658" s="2"/>
      <c r="S5658" s="2"/>
      <c r="T5658" s="2"/>
      <c r="U5658" s="2" t="s">
        <v>30</v>
      </c>
      <c r="V5658" s="2" t="s">
        <v>31</v>
      </c>
      <c r="W5658" s="2"/>
      <c r="X5658" s="2"/>
    </row>
    <row r="5659" spans="1:24" hidden="1">
      <c r="A5659" s="2">
        <v>17927</v>
      </c>
      <c r="B5659" s="2" t="s">
        <v>19132</v>
      </c>
      <c r="C5659" s="2"/>
      <c r="D5659" s="2" t="s">
        <v>139</v>
      </c>
      <c r="E5659" s="2" t="s">
        <v>19108</v>
      </c>
      <c r="F5659" s="2" t="s">
        <v>19133</v>
      </c>
      <c r="G5659" s="2" t="s">
        <v>19134</v>
      </c>
      <c r="H5659" s="2" t="s">
        <v>19135</v>
      </c>
      <c r="I5659" s="2" t="s">
        <v>19136</v>
      </c>
      <c r="J5659" s="2" t="s">
        <v>19137</v>
      </c>
      <c r="K5659" s="2" t="e">
        <f>RIGHT(I5659,LEN(I5659)-SEARCH("[",I5659))</f>
        <v>#VALUE!</v>
      </c>
      <c r="L5659" s="2" t="e">
        <f t="shared" si="180"/>
        <v>#VALUE!</v>
      </c>
      <c r="M5659" s="2" t="s">
        <v>42</v>
      </c>
      <c r="N5659" s="2" t="e">
        <f t="shared" si="181"/>
        <v>#VALUE!</v>
      </c>
      <c r="O5659" s="2"/>
      <c r="P5659" s="2"/>
      <c r="Q5659" s="2" t="s">
        <v>43</v>
      </c>
      <c r="R5659" s="2"/>
      <c r="S5659" s="2"/>
      <c r="T5659" s="2"/>
      <c r="U5659" s="2" t="s">
        <v>30</v>
      </c>
      <c r="V5659" s="2" t="s">
        <v>31</v>
      </c>
      <c r="W5659" s="2"/>
      <c r="X5659" s="2"/>
    </row>
    <row r="5660" spans="1:24" hidden="1">
      <c r="A5660" s="2">
        <v>17928</v>
      </c>
      <c r="B5660" s="2" t="s">
        <v>19138</v>
      </c>
      <c r="C5660" s="2"/>
      <c r="D5660" s="2" t="s">
        <v>139</v>
      </c>
      <c r="E5660" s="2" t="s">
        <v>19108</v>
      </c>
      <c r="F5660" s="2" t="s">
        <v>19139</v>
      </c>
      <c r="G5660" s="2" t="s">
        <v>19140</v>
      </c>
      <c r="H5660" s="2" t="s">
        <v>19141</v>
      </c>
      <c r="I5660" s="2" t="s">
        <v>19142</v>
      </c>
      <c r="J5660" s="2" t="s">
        <v>10067</v>
      </c>
      <c r="K5660" s="2" t="e">
        <f>RIGHT(I5660,LEN(I5660)-SEARCH("[",I5660))</f>
        <v>#VALUE!</v>
      </c>
      <c r="L5660" s="2" t="e">
        <f t="shared" si="180"/>
        <v>#VALUE!</v>
      </c>
      <c r="M5660" s="2" t="s">
        <v>42</v>
      </c>
      <c r="N5660" s="2" t="e">
        <f t="shared" si="181"/>
        <v>#VALUE!</v>
      </c>
      <c r="O5660" s="2"/>
      <c r="P5660" s="2"/>
      <c r="Q5660" s="2" t="s">
        <v>43</v>
      </c>
      <c r="R5660" s="2"/>
      <c r="S5660" s="2"/>
      <c r="T5660" s="2"/>
      <c r="U5660" s="2" t="s">
        <v>30</v>
      </c>
      <c r="V5660" s="2" t="s">
        <v>31</v>
      </c>
      <c r="W5660" s="2"/>
      <c r="X5660" s="2"/>
    </row>
    <row r="5661" spans="1:24" hidden="1">
      <c r="A5661" s="2">
        <v>17929</v>
      </c>
      <c r="B5661" s="2" t="s">
        <v>19143</v>
      </c>
      <c r="C5661" s="2"/>
      <c r="D5661" s="2" t="s">
        <v>139</v>
      </c>
      <c r="E5661" s="2" t="s">
        <v>19108</v>
      </c>
      <c r="F5661" s="2" t="s">
        <v>19144</v>
      </c>
      <c r="G5661" s="2" t="s">
        <v>606</v>
      </c>
      <c r="H5661" s="2" t="s">
        <v>19145</v>
      </c>
      <c r="I5661" s="2" t="s">
        <v>19146</v>
      </c>
      <c r="J5661" s="2" t="s">
        <v>19147</v>
      </c>
      <c r="K5661" s="2" t="e">
        <f>RIGHT(I5661,LEN(I5661)-SEARCH("[",I5661))</f>
        <v>#VALUE!</v>
      </c>
      <c r="L5661" s="2" t="e">
        <f t="shared" si="180"/>
        <v>#VALUE!</v>
      </c>
      <c r="M5661" s="2" t="s">
        <v>42</v>
      </c>
      <c r="N5661" s="2" t="e">
        <f t="shared" si="181"/>
        <v>#VALUE!</v>
      </c>
      <c r="O5661" s="2"/>
      <c r="P5661" s="2"/>
      <c r="Q5661" s="2" t="s">
        <v>43</v>
      </c>
      <c r="R5661" s="2"/>
      <c r="S5661" s="2"/>
      <c r="T5661" s="2"/>
      <c r="U5661" s="2" t="s">
        <v>30</v>
      </c>
      <c r="V5661" s="2" t="s">
        <v>31</v>
      </c>
      <c r="W5661" s="2"/>
      <c r="X5661" s="2"/>
    </row>
    <row r="5662" spans="1:24" hidden="1">
      <c r="A5662" s="2">
        <v>17930</v>
      </c>
      <c r="B5662" s="2" t="s">
        <v>19148</v>
      </c>
      <c r="C5662" s="2"/>
      <c r="D5662" s="2" t="s">
        <v>1239</v>
      </c>
      <c r="E5662" s="2" t="s">
        <v>19108</v>
      </c>
      <c r="F5662" s="2" t="s">
        <v>19149</v>
      </c>
      <c r="G5662" s="2" t="s">
        <v>19150</v>
      </c>
      <c r="H5662" s="2" t="s">
        <v>19151</v>
      </c>
      <c r="I5662" s="2" t="s">
        <v>19152</v>
      </c>
      <c r="J5662" s="2" t="s">
        <v>19153</v>
      </c>
      <c r="K5662" s="2" t="e">
        <f>RIGHT(I5662,LEN(I5662)-SEARCH("[",I5662))</f>
        <v>#VALUE!</v>
      </c>
      <c r="L5662" s="2" t="e">
        <f t="shared" si="180"/>
        <v>#VALUE!</v>
      </c>
      <c r="M5662" s="2" t="s">
        <v>42</v>
      </c>
      <c r="N5662" s="2" t="e">
        <f t="shared" si="181"/>
        <v>#VALUE!</v>
      </c>
      <c r="O5662" s="2"/>
      <c r="P5662" s="2"/>
      <c r="Q5662" s="2" t="s">
        <v>43</v>
      </c>
      <c r="R5662" s="2"/>
      <c r="S5662" s="2"/>
      <c r="T5662" s="2"/>
      <c r="U5662" s="2" t="s">
        <v>30</v>
      </c>
      <c r="V5662" s="2" t="s">
        <v>31</v>
      </c>
      <c r="W5662" s="2"/>
      <c r="X5662" s="2"/>
    </row>
    <row r="5663" spans="1:24" hidden="1">
      <c r="A5663" s="2">
        <v>17932</v>
      </c>
      <c r="B5663" s="2" t="s">
        <v>19154</v>
      </c>
      <c r="C5663" s="2"/>
      <c r="D5663" s="2" t="s">
        <v>139</v>
      </c>
      <c r="E5663" s="2" t="s">
        <v>19108</v>
      </c>
      <c r="F5663" s="2" t="s">
        <v>19155</v>
      </c>
      <c r="G5663" s="2" t="s">
        <v>182</v>
      </c>
      <c r="H5663" s="2" t="s">
        <v>19156</v>
      </c>
      <c r="I5663" s="2" t="s">
        <v>19157</v>
      </c>
      <c r="J5663" s="2" t="s">
        <v>6182</v>
      </c>
      <c r="K5663" s="2" t="e">
        <f>RIGHT(I5663,LEN(I5663)-SEARCH("[",I5663))</f>
        <v>#VALUE!</v>
      </c>
      <c r="L5663" s="2" t="e">
        <f t="shared" si="180"/>
        <v>#VALUE!</v>
      </c>
      <c r="M5663" s="2" t="s">
        <v>42</v>
      </c>
      <c r="N5663" s="2" t="e">
        <f t="shared" si="181"/>
        <v>#VALUE!</v>
      </c>
      <c r="O5663" s="2"/>
      <c r="P5663" s="2"/>
      <c r="Q5663" s="2" t="s">
        <v>43</v>
      </c>
      <c r="R5663" s="2"/>
      <c r="S5663" s="2"/>
      <c r="T5663" s="2"/>
      <c r="U5663" s="2" t="s">
        <v>30</v>
      </c>
      <c r="V5663" s="2" t="s">
        <v>31</v>
      </c>
      <c r="W5663" s="2"/>
      <c r="X5663" s="2"/>
    </row>
    <row r="5664" spans="1:24" hidden="1">
      <c r="A5664" s="2">
        <v>17933</v>
      </c>
      <c r="B5664" s="2" t="s">
        <v>19158</v>
      </c>
      <c r="C5664" s="2"/>
      <c r="D5664" s="2" t="s">
        <v>139</v>
      </c>
      <c r="E5664" s="2" t="s">
        <v>19108</v>
      </c>
      <c r="F5664" s="2" t="s">
        <v>19159</v>
      </c>
      <c r="G5664" s="2" t="s">
        <v>19160</v>
      </c>
      <c r="H5664" s="2" t="s">
        <v>19161</v>
      </c>
      <c r="I5664" s="2" t="s">
        <v>19162</v>
      </c>
      <c r="J5664" s="2" t="s">
        <v>3600</v>
      </c>
      <c r="K5664" s="2" t="e">
        <f>RIGHT(I5664,LEN(I5664)-SEARCH("[",I5664))</f>
        <v>#VALUE!</v>
      </c>
      <c r="L5664" s="2" t="e">
        <f t="shared" si="180"/>
        <v>#VALUE!</v>
      </c>
      <c r="M5664" s="2" t="s">
        <v>42</v>
      </c>
      <c r="N5664" s="2" t="e">
        <f t="shared" si="181"/>
        <v>#VALUE!</v>
      </c>
      <c r="O5664" s="2"/>
      <c r="P5664" s="2"/>
      <c r="Q5664" s="2" t="s">
        <v>43</v>
      </c>
      <c r="R5664" s="2"/>
      <c r="S5664" s="2"/>
      <c r="T5664" s="2"/>
      <c r="U5664" s="2" t="s">
        <v>30</v>
      </c>
      <c r="V5664" s="2" t="s">
        <v>31</v>
      </c>
      <c r="W5664" s="2"/>
      <c r="X5664" s="2"/>
    </row>
    <row r="5665" spans="1:24" hidden="1">
      <c r="A5665" s="2">
        <v>20405</v>
      </c>
      <c r="B5665" s="2" t="s">
        <v>19176</v>
      </c>
      <c r="C5665" s="2"/>
      <c r="D5665" s="2" t="s">
        <v>35</v>
      </c>
      <c r="E5665" s="2" t="s">
        <v>19177</v>
      </c>
      <c r="F5665" s="2" t="s">
        <v>19178</v>
      </c>
      <c r="G5665" s="2" t="s">
        <v>38</v>
      </c>
      <c r="H5665" s="2" t="s">
        <v>19179</v>
      </c>
      <c r="I5665" s="2" t="s">
        <v>19180</v>
      </c>
      <c r="J5665" s="2" t="s">
        <v>19181</v>
      </c>
      <c r="K5665" s="2" t="e">
        <f>RIGHT(I5665,LEN(I5665)-SEARCH("[",I5665))</f>
        <v>#VALUE!</v>
      </c>
      <c r="L5665" s="2" t="e">
        <f t="shared" si="180"/>
        <v>#VALUE!</v>
      </c>
      <c r="M5665" s="2" t="s">
        <v>42</v>
      </c>
      <c r="N5665" s="2" t="e">
        <f t="shared" si="181"/>
        <v>#VALUE!</v>
      </c>
      <c r="O5665" s="2"/>
      <c r="P5665" s="2"/>
      <c r="Q5665" s="2" t="s">
        <v>43</v>
      </c>
      <c r="R5665" s="2"/>
      <c r="S5665" s="2" t="s">
        <v>19182</v>
      </c>
      <c r="T5665" s="2"/>
      <c r="U5665" s="2" t="s">
        <v>30</v>
      </c>
      <c r="V5665" s="2" t="s">
        <v>31</v>
      </c>
      <c r="W5665" s="2"/>
      <c r="X5665" s="2"/>
    </row>
    <row r="5666" spans="1:24" hidden="1">
      <c r="A5666" s="2">
        <v>20406</v>
      </c>
      <c r="B5666" s="2" t="s">
        <v>19183</v>
      </c>
      <c r="C5666" s="2"/>
      <c r="D5666" s="2" t="s">
        <v>114</v>
      </c>
      <c r="E5666" s="2" t="s">
        <v>19177</v>
      </c>
      <c r="F5666" s="2" t="s">
        <v>19184</v>
      </c>
      <c r="G5666" s="2" t="s">
        <v>19185</v>
      </c>
      <c r="H5666" s="2" t="s">
        <v>19186</v>
      </c>
      <c r="I5666" s="2" t="s">
        <v>19187</v>
      </c>
      <c r="J5666" s="2" t="s">
        <v>19181</v>
      </c>
      <c r="K5666" s="2" t="e">
        <f>RIGHT(I5666,LEN(I5666)-SEARCH("[",I5666))</f>
        <v>#VALUE!</v>
      </c>
      <c r="L5666" s="2" t="e">
        <f t="shared" si="180"/>
        <v>#VALUE!</v>
      </c>
      <c r="M5666" s="2" t="s">
        <v>42</v>
      </c>
      <c r="N5666" s="2" t="e">
        <f t="shared" si="181"/>
        <v>#VALUE!</v>
      </c>
      <c r="O5666" s="2"/>
      <c r="P5666" s="2"/>
      <c r="Q5666" s="2" t="s">
        <v>43</v>
      </c>
      <c r="R5666" s="2"/>
      <c r="S5666" s="2" t="s">
        <v>19188</v>
      </c>
      <c r="T5666" s="2"/>
      <c r="U5666" s="2" t="s">
        <v>30</v>
      </c>
      <c r="V5666" s="2" t="s">
        <v>31</v>
      </c>
      <c r="W5666" s="2"/>
      <c r="X5666" s="2"/>
    </row>
    <row r="5667" spans="1:24" hidden="1">
      <c r="A5667" s="2">
        <v>23189</v>
      </c>
      <c r="B5667" s="2" t="s">
        <v>19195</v>
      </c>
      <c r="C5667" s="2"/>
      <c r="D5667" s="2" t="s">
        <v>64</v>
      </c>
      <c r="E5667" s="2" t="s">
        <v>19196</v>
      </c>
      <c r="F5667" s="2" t="s">
        <v>19197</v>
      </c>
      <c r="G5667" s="2" t="s">
        <v>19198</v>
      </c>
      <c r="H5667" s="2" t="s">
        <v>19199</v>
      </c>
      <c r="I5667" s="2" t="s">
        <v>19200</v>
      </c>
      <c r="J5667" s="2" t="s">
        <v>19201</v>
      </c>
      <c r="K5667" s="2" t="e">
        <f>RIGHT(I5667,LEN(I5667)-SEARCH("[",I5667))</f>
        <v>#VALUE!</v>
      </c>
      <c r="L5667" s="2" t="e">
        <f t="shared" si="180"/>
        <v>#VALUE!</v>
      </c>
      <c r="M5667" s="2" t="s">
        <v>42</v>
      </c>
      <c r="N5667" s="2" t="e">
        <f t="shared" si="181"/>
        <v>#VALUE!</v>
      </c>
      <c r="O5667" s="2"/>
      <c r="P5667" s="2"/>
      <c r="Q5667" s="2" t="s">
        <v>43</v>
      </c>
      <c r="R5667" s="2"/>
      <c r="S5667" s="2"/>
      <c r="T5667" s="2" t="s">
        <v>71</v>
      </c>
      <c r="U5667" s="2" t="s">
        <v>30</v>
      </c>
      <c r="V5667" s="2" t="s">
        <v>31</v>
      </c>
      <c r="W5667" s="2" t="s">
        <v>993</v>
      </c>
      <c r="X5667" s="2" t="s">
        <v>1786</v>
      </c>
    </row>
    <row r="5668" spans="1:24" hidden="1">
      <c r="A5668" s="2">
        <v>17529</v>
      </c>
      <c r="B5668" s="2" t="s">
        <v>19202</v>
      </c>
      <c r="C5668" s="2"/>
      <c r="D5668" s="2" t="s">
        <v>139</v>
      </c>
      <c r="E5668" s="2" t="s">
        <v>19196</v>
      </c>
      <c r="F5668" s="2" t="s">
        <v>19203</v>
      </c>
      <c r="G5668" s="2" t="s">
        <v>19204</v>
      </c>
      <c r="H5668" s="2" t="s">
        <v>19205</v>
      </c>
      <c r="I5668" s="2" t="s">
        <v>19206</v>
      </c>
      <c r="J5668" s="2" t="s">
        <v>7681</v>
      </c>
      <c r="K5668" s="2" t="e">
        <f>RIGHT(I5668,LEN(I5668)-SEARCH("[",I5668))</f>
        <v>#VALUE!</v>
      </c>
      <c r="L5668" s="2" t="e">
        <f t="shared" si="180"/>
        <v>#VALUE!</v>
      </c>
      <c r="M5668" s="2" t="s">
        <v>42</v>
      </c>
      <c r="N5668" s="2" t="e">
        <f t="shared" si="181"/>
        <v>#VALUE!</v>
      </c>
      <c r="O5668" s="2"/>
      <c r="P5668" s="2"/>
      <c r="Q5668" s="2" t="s">
        <v>43</v>
      </c>
      <c r="R5668" s="2"/>
      <c r="S5668" s="2"/>
      <c r="T5668" s="2"/>
      <c r="U5668" s="2" t="s">
        <v>30</v>
      </c>
      <c r="V5668" s="2" t="s">
        <v>31</v>
      </c>
      <c r="W5668" s="2"/>
      <c r="X5668" s="2"/>
    </row>
    <row r="5669" spans="1:24" hidden="1">
      <c r="A5669" s="2">
        <v>17533</v>
      </c>
      <c r="B5669" s="2" t="s">
        <v>19207</v>
      </c>
      <c r="C5669" s="2"/>
      <c r="D5669" s="2" t="s">
        <v>139</v>
      </c>
      <c r="E5669" s="2" t="s">
        <v>19196</v>
      </c>
      <c r="F5669" s="2" t="s">
        <v>19208</v>
      </c>
      <c r="G5669" s="2" t="s">
        <v>19209</v>
      </c>
      <c r="H5669" s="2" t="s">
        <v>19210</v>
      </c>
      <c r="I5669" s="2" t="s">
        <v>19211</v>
      </c>
      <c r="J5669" s="2" t="s">
        <v>3895</v>
      </c>
      <c r="K5669" s="2" t="e">
        <f>RIGHT(I5669,LEN(I5669)-SEARCH("[",I5669))</f>
        <v>#VALUE!</v>
      </c>
      <c r="L5669" s="2" t="e">
        <f t="shared" si="180"/>
        <v>#VALUE!</v>
      </c>
      <c r="M5669" s="2" t="s">
        <v>42</v>
      </c>
      <c r="N5669" s="2" t="e">
        <f t="shared" si="181"/>
        <v>#VALUE!</v>
      </c>
      <c r="O5669" s="2"/>
      <c r="P5669" s="2"/>
      <c r="Q5669" s="2" t="s">
        <v>43</v>
      </c>
      <c r="R5669" s="2"/>
      <c r="S5669" s="2"/>
      <c r="T5669" s="2"/>
      <c r="U5669" s="2" t="s">
        <v>30</v>
      </c>
      <c r="V5669" s="2" t="s">
        <v>31</v>
      </c>
      <c r="W5669" s="2"/>
      <c r="X5669" s="2"/>
    </row>
    <row r="5670" spans="1:24" hidden="1">
      <c r="A5670" s="2">
        <v>17530</v>
      </c>
      <c r="B5670" s="2" t="s">
        <v>19212</v>
      </c>
      <c r="C5670" s="2"/>
      <c r="D5670" s="2" t="s">
        <v>139</v>
      </c>
      <c r="E5670" s="2" t="s">
        <v>19196</v>
      </c>
      <c r="F5670" s="2" t="s">
        <v>19213</v>
      </c>
      <c r="G5670" s="2" t="s">
        <v>19214</v>
      </c>
      <c r="H5670" s="2" t="s">
        <v>19215</v>
      </c>
      <c r="I5670" s="2" t="s">
        <v>19216</v>
      </c>
      <c r="J5670" s="2" t="s">
        <v>19217</v>
      </c>
      <c r="K5670" s="2" t="e">
        <f>RIGHT(I5670,LEN(I5670)-SEARCH("[",I5670))</f>
        <v>#VALUE!</v>
      </c>
      <c r="L5670" s="2" t="e">
        <f t="shared" si="180"/>
        <v>#VALUE!</v>
      </c>
      <c r="M5670" s="2" t="s">
        <v>42</v>
      </c>
      <c r="N5670" s="2" t="e">
        <f t="shared" si="181"/>
        <v>#VALUE!</v>
      </c>
      <c r="O5670" s="2"/>
      <c r="P5670" s="2"/>
      <c r="Q5670" s="2" t="s">
        <v>43</v>
      </c>
      <c r="R5670" s="2"/>
      <c r="S5670" s="2"/>
      <c r="T5670" s="2"/>
      <c r="U5670" s="2" t="s">
        <v>30</v>
      </c>
      <c r="V5670" s="2" t="s">
        <v>31</v>
      </c>
      <c r="W5670" s="2" t="s">
        <v>782</v>
      </c>
      <c r="X5670" s="2" t="s">
        <v>935</v>
      </c>
    </row>
    <row r="5671" spans="1:24" hidden="1">
      <c r="A5671" s="2">
        <v>17531</v>
      </c>
      <c r="B5671" s="2" t="s">
        <v>19218</v>
      </c>
      <c r="C5671" s="2"/>
      <c r="D5671" s="2" t="s">
        <v>139</v>
      </c>
      <c r="E5671" s="2" t="s">
        <v>19196</v>
      </c>
      <c r="F5671" s="2" t="s">
        <v>19219</v>
      </c>
      <c r="G5671" s="2" t="s">
        <v>176</v>
      </c>
      <c r="H5671" s="2" t="s">
        <v>19220</v>
      </c>
      <c r="I5671" s="2" t="s">
        <v>19221</v>
      </c>
      <c r="J5671" s="2" t="s">
        <v>19222</v>
      </c>
      <c r="K5671" s="2" t="e">
        <f>RIGHT(I5671,LEN(I5671)-SEARCH("[",I5671))</f>
        <v>#VALUE!</v>
      </c>
      <c r="L5671" s="2" t="e">
        <f t="shared" si="180"/>
        <v>#VALUE!</v>
      </c>
      <c r="M5671" s="2" t="s">
        <v>42</v>
      </c>
      <c r="N5671" s="2" t="e">
        <f t="shared" si="181"/>
        <v>#VALUE!</v>
      </c>
      <c r="O5671" s="2"/>
      <c r="P5671" s="2"/>
      <c r="Q5671" s="2" t="s">
        <v>43</v>
      </c>
      <c r="R5671" s="2"/>
      <c r="S5671" s="2"/>
      <c r="T5671" s="2"/>
      <c r="U5671" s="2" t="s">
        <v>30</v>
      </c>
      <c r="V5671" s="2" t="s">
        <v>31</v>
      </c>
      <c r="W5671" s="2"/>
      <c r="X5671" s="2"/>
    </row>
    <row r="5672" spans="1:24" hidden="1">
      <c r="A5672" s="2">
        <v>17532</v>
      </c>
      <c r="B5672" s="2" t="s">
        <v>19223</v>
      </c>
      <c r="C5672" s="2"/>
      <c r="D5672" s="2" t="s">
        <v>139</v>
      </c>
      <c r="E5672" s="2" t="s">
        <v>19196</v>
      </c>
      <c r="F5672" s="2" t="s">
        <v>19224</v>
      </c>
      <c r="G5672" s="2" t="s">
        <v>19225</v>
      </c>
      <c r="H5672" s="2" t="s">
        <v>19226</v>
      </c>
      <c r="I5672" s="2" t="s">
        <v>19227</v>
      </c>
      <c r="J5672" s="2" t="s">
        <v>19228</v>
      </c>
      <c r="K5672" s="2" t="e">
        <f>RIGHT(I5672,LEN(I5672)-SEARCH("[",I5672))</f>
        <v>#VALUE!</v>
      </c>
      <c r="L5672" s="2" t="e">
        <f t="shared" si="180"/>
        <v>#VALUE!</v>
      </c>
      <c r="M5672" s="2" t="s">
        <v>42</v>
      </c>
      <c r="N5672" s="2" t="e">
        <f t="shared" si="181"/>
        <v>#VALUE!</v>
      </c>
      <c r="O5672" s="2"/>
      <c r="P5672" s="2"/>
      <c r="Q5672" s="2" t="s">
        <v>43</v>
      </c>
      <c r="R5672" s="2"/>
      <c r="S5672" s="2"/>
      <c r="T5672" s="2"/>
      <c r="U5672" s="2" t="s">
        <v>30</v>
      </c>
      <c r="V5672" s="2" t="s">
        <v>31</v>
      </c>
      <c r="W5672" s="2"/>
      <c r="X5672" s="2"/>
    </row>
    <row r="5673" spans="1:24" hidden="1">
      <c r="A5673" s="2">
        <v>16686</v>
      </c>
      <c r="B5673" s="2" t="s">
        <v>19252</v>
      </c>
      <c r="C5673" s="2"/>
      <c r="D5673" s="2" t="s">
        <v>35</v>
      </c>
      <c r="E5673" s="2" t="s">
        <v>19253</v>
      </c>
      <c r="F5673" s="2" t="s">
        <v>19254</v>
      </c>
      <c r="G5673" s="2" t="s">
        <v>48</v>
      </c>
      <c r="H5673" s="2" t="s">
        <v>19255</v>
      </c>
      <c r="I5673" s="2" t="s">
        <v>19256</v>
      </c>
      <c r="J5673" s="2" t="s">
        <v>5638</v>
      </c>
      <c r="K5673" s="2" t="e">
        <f>RIGHT(I5673,LEN(I5673)-SEARCH("[",I5673))</f>
        <v>#VALUE!</v>
      </c>
      <c r="L5673" s="2" t="e">
        <f t="shared" si="180"/>
        <v>#VALUE!</v>
      </c>
      <c r="M5673" s="2" t="s">
        <v>42</v>
      </c>
      <c r="N5673" s="2" t="e">
        <f t="shared" si="181"/>
        <v>#VALUE!</v>
      </c>
      <c r="O5673" s="2" t="s">
        <v>27</v>
      </c>
      <c r="P5673" s="2"/>
      <c r="Q5673" s="2" t="s">
        <v>43</v>
      </c>
      <c r="R5673" s="2"/>
      <c r="S5673" s="2" t="s">
        <v>19257</v>
      </c>
      <c r="T5673" s="2"/>
      <c r="U5673" s="2" t="s">
        <v>30</v>
      </c>
      <c r="V5673" s="2" t="s">
        <v>31</v>
      </c>
      <c r="W5673" s="2"/>
      <c r="X5673" s="2"/>
    </row>
    <row r="5674" spans="1:24" hidden="1">
      <c r="A5674" s="2">
        <v>16663</v>
      </c>
      <c r="B5674" s="2" t="s">
        <v>19261</v>
      </c>
      <c r="C5674" s="2"/>
      <c r="D5674" s="2" t="s">
        <v>57</v>
      </c>
      <c r="E5674" s="2" t="s">
        <v>19253</v>
      </c>
      <c r="F5674" s="2" t="s">
        <v>19262</v>
      </c>
      <c r="G5674" s="2" t="s">
        <v>19263</v>
      </c>
      <c r="H5674" s="2" t="s">
        <v>19264</v>
      </c>
      <c r="I5674" s="2" t="s">
        <v>19265</v>
      </c>
      <c r="J5674" s="2" t="s">
        <v>19266</v>
      </c>
      <c r="K5674" s="2" t="e">
        <f>RIGHT(I5674,LEN(I5674)-SEARCH("[",I5674))</f>
        <v>#VALUE!</v>
      </c>
      <c r="L5674" s="2" t="e">
        <f t="shared" si="180"/>
        <v>#VALUE!</v>
      </c>
      <c r="M5674" s="2" t="s">
        <v>42</v>
      </c>
      <c r="N5674" s="2" t="e">
        <f t="shared" si="181"/>
        <v>#VALUE!</v>
      </c>
      <c r="O5674" s="2"/>
      <c r="P5674" s="2"/>
      <c r="Q5674" s="2" t="s">
        <v>43</v>
      </c>
      <c r="R5674" s="2"/>
      <c r="S5674" s="2"/>
      <c r="T5674" s="2"/>
      <c r="U5674" s="2" t="s">
        <v>30</v>
      </c>
      <c r="V5674" s="2" t="s">
        <v>31</v>
      </c>
      <c r="W5674" s="2"/>
      <c r="X5674" s="2"/>
    </row>
    <row r="5675" spans="1:24" hidden="1">
      <c r="A5675" s="2">
        <v>16684</v>
      </c>
      <c r="B5675" s="2" t="s">
        <v>19276</v>
      </c>
      <c r="C5675" s="2"/>
      <c r="D5675" s="2" t="s">
        <v>22</v>
      </c>
      <c r="E5675" s="2" t="s">
        <v>19253</v>
      </c>
      <c r="F5675" s="2" t="s">
        <v>19277</v>
      </c>
      <c r="G5675" s="2" t="s">
        <v>19278</v>
      </c>
      <c r="H5675" s="2" t="s">
        <v>19279</v>
      </c>
      <c r="I5675" s="2" t="s">
        <v>19280</v>
      </c>
      <c r="J5675" s="2" t="s">
        <v>17989</v>
      </c>
      <c r="K5675" s="2" t="e">
        <f>RIGHT(I5675,LEN(I5675)-SEARCH("[",I5675))</f>
        <v>#VALUE!</v>
      </c>
      <c r="L5675" s="2" t="e">
        <f t="shared" si="180"/>
        <v>#VALUE!</v>
      </c>
      <c r="M5675" s="2" t="s">
        <v>42</v>
      </c>
      <c r="N5675" s="2" t="e">
        <f t="shared" si="181"/>
        <v>#VALUE!</v>
      </c>
      <c r="O5675" s="2"/>
      <c r="P5675" s="2"/>
      <c r="Q5675" s="2" t="s">
        <v>43</v>
      </c>
      <c r="R5675" s="2"/>
      <c r="S5675" s="2"/>
      <c r="T5675" s="2"/>
      <c r="U5675" s="2" t="s">
        <v>30</v>
      </c>
      <c r="V5675" s="2" t="s">
        <v>31</v>
      </c>
      <c r="W5675" s="2"/>
      <c r="X5675" s="2"/>
    </row>
    <row r="5676" spans="1:24" hidden="1">
      <c r="A5676" s="2">
        <v>16661</v>
      </c>
      <c r="B5676" s="2" t="s">
        <v>19281</v>
      </c>
      <c r="C5676" s="2"/>
      <c r="D5676" s="2" t="s">
        <v>57</v>
      </c>
      <c r="E5676" s="2" t="s">
        <v>19253</v>
      </c>
      <c r="F5676" s="2" t="s">
        <v>19282</v>
      </c>
      <c r="G5676" s="2" t="s">
        <v>2225</v>
      </c>
      <c r="H5676" s="2" t="s">
        <v>19283</v>
      </c>
      <c r="I5676" s="2" t="s">
        <v>19284</v>
      </c>
      <c r="J5676" s="2" t="s">
        <v>13615</v>
      </c>
      <c r="K5676" s="2" t="e">
        <f>RIGHT(I5676,LEN(I5676)-SEARCH("[",I5676))</f>
        <v>#VALUE!</v>
      </c>
      <c r="L5676" s="2" t="e">
        <f t="shared" si="180"/>
        <v>#VALUE!</v>
      </c>
      <c r="M5676" s="2" t="s">
        <v>42</v>
      </c>
      <c r="N5676" s="2" t="e">
        <f t="shared" si="181"/>
        <v>#VALUE!</v>
      </c>
      <c r="O5676" s="2"/>
      <c r="P5676" s="2"/>
      <c r="Q5676" s="2" t="s">
        <v>43</v>
      </c>
      <c r="R5676" s="2"/>
      <c r="S5676" s="2"/>
      <c r="T5676" s="2"/>
      <c r="U5676" s="2" t="s">
        <v>30</v>
      </c>
      <c r="V5676" s="2" t="s">
        <v>31</v>
      </c>
      <c r="W5676" s="2"/>
      <c r="X5676" s="2"/>
    </row>
    <row r="5677" spans="1:24" hidden="1">
      <c r="A5677" s="2">
        <v>16669</v>
      </c>
      <c r="B5677" s="2" t="s">
        <v>19288</v>
      </c>
      <c r="C5677" s="2"/>
      <c r="D5677" s="2" t="s">
        <v>57</v>
      </c>
      <c r="E5677" s="2" t="s">
        <v>19253</v>
      </c>
      <c r="F5677" s="2" t="s">
        <v>19289</v>
      </c>
      <c r="G5677" s="2" t="s">
        <v>19290</v>
      </c>
      <c r="H5677" s="2" t="s">
        <v>19291</v>
      </c>
      <c r="I5677" s="2" t="s">
        <v>19292</v>
      </c>
      <c r="J5677" s="2" t="s">
        <v>7876</v>
      </c>
      <c r="K5677" s="2" t="e">
        <f>RIGHT(I5677,LEN(I5677)-SEARCH("[",I5677))</f>
        <v>#VALUE!</v>
      </c>
      <c r="L5677" s="2" t="e">
        <f t="shared" si="180"/>
        <v>#VALUE!</v>
      </c>
      <c r="M5677" s="2" t="s">
        <v>42</v>
      </c>
      <c r="N5677" s="2" t="e">
        <f t="shared" si="181"/>
        <v>#VALUE!</v>
      </c>
      <c r="O5677" s="2"/>
      <c r="P5677" s="2"/>
      <c r="Q5677" s="2" t="s">
        <v>43</v>
      </c>
      <c r="R5677" s="2"/>
      <c r="S5677" s="2"/>
      <c r="T5677" s="2"/>
      <c r="U5677" s="2" t="s">
        <v>30</v>
      </c>
      <c r="V5677" s="2" t="s">
        <v>31</v>
      </c>
      <c r="W5677" s="2"/>
      <c r="X5677" s="2"/>
    </row>
    <row r="5678" spans="1:24" hidden="1">
      <c r="A5678" s="2">
        <v>16675</v>
      </c>
      <c r="B5678" s="2" t="s">
        <v>19293</v>
      </c>
      <c r="C5678" s="2"/>
      <c r="D5678" s="2" t="s">
        <v>57</v>
      </c>
      <c r="E5678" s="2" t="s">
        <v>19253</v>
      </c>
      <c r="F5678" s="2" t="s">
        <v>19294</v>
      </c>
      <c r="G5678" s="2" t="s">
        <v>19295</v>
      </c>
      <c r="H5678" s="2" t="s">
        <v>19296</v>
      </c>
      <c r="I5678" s="2" t="s">
        <v>19297</v>
      </c>
      <c r="J5678" s="2" t="s">
        <v>6126</v>
      </c>
      <c r="K5678" s="2" t="e">
        <f>RIGHT(I5678,LEN(I5678)-SEARCH("[",I5678))</f>
        <v>#VALUE!</v>
      </c>
      <c r="L5678" s="2" t="e">
        <f t="shared" si="180"/>
        <v>#VALUE!</v>
      </c>
      <c r="M5678" s="2" t="s">
        <v>42</v>
      </c>
      <c r="N5678" s="2" t="e">
        <f t="shared" si="181"/>
        <v>#VALUE!</v>
      </c>
      <c r="O5678" s="2"/>
      <c r="P5678" s="2"/>
      <c r="Q5678" s="2" t="s">
        <v>43</v>
      </c>
      <c r="R5678" s="2"/>
      <c r="S5678" s="2"/>
      <c r="T5678" s="2"/>
      <c r="U5678" s="2" t="s">
        <v>30</v>
      </c>
      <c r="V5678" s="2" t="s">
        <v>31</v>
      </c>
      <c r="W5678" s="2"/>
      <c r="X5678" s="2"/>
    </row>
    <row r="5679" spans="1:24" hidden="1">
      <c r="A5679" s="2">
        <v>16655</v>
      </c>
      <c r="B5679" s="2" t="s">
        <v>19306</v>
      </c>
      <c r="C5679" s="2"/>
      <c r="D5679" s="2" t="s">
        <v>1239</v>
      </c>
      <c r="E5679" s="2" t="s">
        <v>19253</v>
      </c>
      <c r="F5679" s="2" t="s">
        <v>19307</v>
      </c>
      <c r="G5679" s="2" t="s">
        <v>19303</v>
      </c>
      <c r="H5679" s="2" t="s">
        <v>19304</v>
      </c>
      <c r="I5679" s="2" t="s">
        <v>19308</v>
      </c>
      <c r="J5679" s="2" t="s">
        <v>4147</v>
      </c>
      <c r="K5679" s="2" t="e">
        <f>RIGHT(I5679,LEN(I5679)-SEARCH("[",I5679))</f>
        <v>#VALUE!</v>
      </c>
      <c r="L5679" s="2" t="e">
        <f t="shared" si="180"/>
        <v>#VALUE!</v>
      </c>
      <c r="M5679" s="2" t="s">
        <v>42</v>
      </c>
      <c r="N5679" s="2" t="e">
        <f t="shared" si="181"/>
        <v>#VALUE!</v>
      </c>
      <c r="O5679" s="2"/>
      <c r="P5679" s="2"/>
      <c r="Q5679" s="2" t="s">
        <v>43</v>
      </c>
      <c r="R5679" s="2"/>
      <c r="S5679" s="2"/>
      <c r="T5679" s="2"/>
      <c r="U5679" s="2" t="s">
        <v>30</v>
      </c>
      <c r="V5679" s="2" t="s">
        <v>31</v>
      </c>
      <c r="W5679" s="2"/>
      <c r="X5679" s="2"/>
    </row>
    <row r="5680" spans="1:24" hidden="1">
      <c r="A5680" s="2">
        <v>16688</v>
      </c>
      <c r="B5680" s="2" t="s">
        <v>19309</v>
      </c>
      <c r="C5680" s="2"/>
      <c r="D5680" s="2" t="s">
        <v>259</v>
      </c>
      <c r="E5680" s="2" t="s">
        <v>19253</v>
      </c>
      <c r="F5680" s="2" t="s">
        <v>19310</v>
      </c>
      <c r="G5680" s="2" t="s">
        <v>19311</v>
      </c>
      <c r="H5680" s="2" t="s">
        <v>19312</v>
      </c>
      <c r="I5680" s="2" t="s">
        <v>19313</v>
      </c>
      <c r="J5680" s="2" t="s">
        <v>14750</v>
      </c>
      <c r="K5680" s="2" t="e">
        <f>RIGHT(I5680,LEN(I5680)-SEARCH("[",I5680))</f>
        <v>#VALUE!</v>
      </c>
      <c r="L5680" s="2" t="e">
        <f t="shared" si="180"/>
        <v>#VALUE!</v>
      </c>
      <c r="M5680" s="2" t="s">
        <v>42</v>
      </c>
      <c r="N5680" s="2" t="e">
        <f t="shared" si="181"/>
        <v>#VALUE!</v>
      </c>
      <c r="O5680" s="2"/>
      <c r="P5680" s="2"/>
      <c r="Q5680" s="2" t="s">
        <v>43</v>
      </c>
      <c r="R5680" s="2"/>
      <c r="S5680" s="2"/>
      <c r="T5680" s="2"/>
      <c r="U5680" s="2" t="s">
        <v>30</v>
      </c>
      <c r="V5680" s="2" t="s">
        <v>31</v>
      </c>
      <c r="W5680" s="2"/>
      <c r="X5680" s="2"/>
    </row>
    <row r="5681" spans="1:24" hidden="1">
      <c r="A5681" s="2">
        <v>16656</v>
      </c>
      <c r="B5681" s="2" t="s">
        <v>19314</v>
      </c>
      <c r="C5681" s="2"/>
      <c r="D5681" s="2" t="s">
        <v>91</v>
      </c>
      <c r="E5681" s="2" t="s">
        <v>19253</v>
      </c>
      <c r="F5681" s="2" t="s">
        <v>19315</v>
      </c>
      <c r="G5681" s="2" t="s">
        <v>5459</v>
      </c>
      <c r="H5681" s="2" t="s">
        <v>19316</v>
      </c>
      <c r="I5681" s="2" t="s">
        <v>19317</v>
      </c>
      <c r="J5681" s="2" t="s">
        <v>10438</v>
      </c>
      <c r="K5681" s="2" t="e">
        <f>RIGHT(I5681,LEN(I5681)-SEARCH("[",I5681))</f>
        <v>#VALUE!</v>
      </c>
      <c r="L5681" s="2" t="e">
        <f t="shared" si="180"/>
        <v>#VALUE!</v>
      </c>
      <c r="M5681" s="2" t="s">
        <v>42</v>
      </c>
      <c r="N5681" s="2" t="e">
        <f t="shared" si="181"/>
        <v>#VALUE!</v>
      </c>
      <c r="O5681" s="2"/>
      <c r="P5681" s="2"/>
      <c r="Q5681" s="2" t="s">
        <v>43</v>
      </c>
      <c r="R5681" s="2"/>
      <c r="S5681" s="2"/>
      <c r="T5681" s="2"/>
      <c r="U5681" s="2" t="s">
        <v>30</v>
      </c>
      <c r="V5681" s="2" t="s">
        <v>31</v>
      </c>
      <c r="W5681" s="2"/>
      <c r="X5681" s="2"/>
    </row>
    <row r="5682" spans="1:24" hidden="1">
      <c r="A5682" s="2">
        <v>21487</v>
      </c>
      <c r="B5682" s="2" t="s">
        <v>19318</v>
      </c>
      <c r="C5682" s="2"/>
      <c r="D5682" s="2" t="s">
        <v>1366</v>
      </c>
      <c r="E5682" s="2" t="s">
        <v>19253</v>
      </c>
      <c r="F5682" s="2" t="s">
        <v>19319</v>
      </c>
      <c r="G5682" s="2" t="s">
        <v>19320</v>
      </c>
      <c r="H5682" s="2" t="s">
        <v>19321</v>
      </c>
      <c r="I5682" s="2" t="s">
        <v>19322</v>
      </c>
      <c r="J5682" s="2" t="s">
        <v>2786</v>
      </c>
      <c r="K5682" s="2" t="e">
        <f>RIGHT(I5682,LEN(I5682)-SEARCH("[",I5682))</f>
        <v>#VALUE!</v>
      </c>
      <c r="L5682" s="2" t="e">
        <f t="shared" si="180"/>
        <v>#VALUE!</v>
      </c>
      <c r="M5682" s="2" t="s">
        <v>42</v>
      </c>
      <c r="N5682" s="2" t="e">
        <f t="shared" si="181"/>
        <v>#VALUE!</v>
      </c>
      <c r="O5682" s="2" t="s">
        <v>27</v>
      </c>
      <c r="P5682" s="2"/>
      <c r="Q5682" s="2" t="s">
        <v>43</v>
      </c>
      <c r="R5682" s="2"/>
      <c r="S5682" s="2" t="s">
        <v>19323</v>
      </c>
      <c r="T5682" s="2" t="s">
        <v>1373</v>
      </c>
      <c r="U5682" s="2" t="s">
        <v>30</v>
      </c>
      <c r="V5682" s="2" t="s">
        <v>31</v>
      </c>
      <c r="W5682" s="2"/>
      <c r="X5682" s="2"/>
    </row>
    <row r="5683" spans="1:24" hidden="1">
      <c r="A5683" s="2">
        <v>16659</v>
      </c>
      <c r="B5683" s="2" t="s">
        <v>19324</v>
      </c>
      <c r="C5683" s="2"/>
      <c r="D5683" s="2" t="s">
        <v>139</v>
      </c>
      <c r="E5683" s="2" t="s">
        <v>19253</v>
      </c>
      <c r="F5683" s="2" t="s">
        <v>19325</v>
      </c>
      <c r="G5683" s="2" t="s">
        <v>141</v>
      </c>
      <c r="H5683" s="2" t="s">
        <v>19326</v>
      </c>
      <c r="I5683" s="2" t="s">
        <v>19327</v>
      </c>
      <c r="J5683" s="2" t="s">
        <v>19328</v>
      </c>
      <c r="K5683" s="2" t="e">
        <f>RIGHT(I5683,LEN(I5683)-SEARCH("[",I5683))</f>
        <v>#VALUE!</v>
      </c>
      <c r="L5683" s="2" t="e">
        <f t="shared" si="180"/>
        <v>#VALUE!</v>
      </c>
      <c r="M5683" s="2" t="s">
        <v>42</v>
      </c>
      <c r="N5683" s="2" t="e">
        <f t="shared" si="181"/>
        <v>#VALUE!</v>
      </c>
      <c r="O5683" s="2"/>
      <c r="P5683" s="2"/>
      <c r="Q5683" s="2" t="s">
        <v>43</v>
      </c>
      <c r="R5683" s="2"/>
      <c r="S5683" s="2"/>
      <c r="T5683" s="2"/>
      <c r="U5683" s="2" t="s">
        <v>30</v>
      </c>
      <c r="V5683" s="2" t="s">
        <v>31</v>
      </c>
      <c r="W5683" s="2"/>
      <c r="X5683" s="2"/>
    </row>
    <row r="5684" spans="1:24" hidden="1">
      <c r="A5684" s="2">
        <v>16665</v>
      </c>
      <c r="B5684" s="2" t="s">
        <v>19332</v>
      </c>
      <c r="C5684" s="2"/>
      <c r="D5684" s="2" t="s">
        <v>139</v>
      </c>
      <c r="E5684" s="2" t="s">
        <v>19253</v>
      </c>
      <c r="F5684" s="2" t="s">
        <v>19333</v>
      </c>
      <c r="G5684" s="2" t="s">
        <v>447</v>
      </c>
      <c r="H5684" s="2" t="s">
        <v>19334</v>
      </c>
      <c r="I5684" s="2" t="s">
        <v>19335</v>
      </c>
      <c r="J5684" s="2" t="s">
        <v>14775</v>
      </c>
      <c r="K5684" s="2" t="e">
        <f>RIGHT(I5684,LEN(I5684)-SEARCH("[",I5684))</f>
        <v>#VALUE!</v>
      </c>
      <c r="L5684" s="2" t="e">
        <f t="shared" si="180"/>
        <v>#VALUE!</v>
      </c>
      <c r="M5684" s="2" t="s">
        <v>42</v>
      </c>
      <c r="N5684" s="2" t="e">
        <f t="shared" si="181"/>
        <v>#VALUE!</v>
      </c>
      <c r="O5684" s="2"/>
      <c r="P5684" s="2"/>
      <c r="Q5684" s="2" t="s">
        <v>43</v>
      </c>
      <c r="R5684" s="2"/>
      <c r="S5684" s="2"/>
      <c r="T5684" s="2"/>
      <c r="U5684" s="2" t="s">
        <v>30</v>
      </c>
      <c r="V5684" s="2" t="s">
        <v>31</v>
      </c>
      <c r="W5684" s="2"/>
      <c r="X5684" s="2"/>
    </row>
    <row r="5685" spans="1:24" hidden="1">
      <c r="A5685" s="2">
        <v>16673</v>
      </c>
      <c r="B5685" s="2" t="s">
        <v>19339</v>
      </c>
      <c r="C5685" s="2"/>
      <c r="D5685" s="2" t="s">
        <v>139</v>
      </c>
      <c r="E5685" s="2" t="s">
        <v>19253</v>
      </c>
      <c r="F5685" s="2" t="s">
        <v>19340</v>
      </c>
      <c r="G5685" s="2" t="s">
        <v>19341</v>
      </c>
      <c r="H5685" s="2" t="s">
        <v>19342</v>
      </c>
      <c r="I5685" s="2" t="s">
        <v>19343</v>
      </c>
      <c r="J5685" s="2" t="s">
        <v>4898</v>
      </c>
      <c r="K5685" s="2" t="e">
        <f>RIGHT(I5685,LEN(I5685)-SEARCH("[",I5685))</f>
        <v>#VALUE!</v>
      </c>
      <c r="L5685" s="2" t="e">
        <f t="shared" si="180"/>
        <v>#VALUE!</v>
      </c>
      <c r="M5685" s="2" t="s">
        <v>42</v>
      </c>
      <c r="N5685" s="2" t="e">
        <f t="shared" si="181"/>
        <v>#VALUE!</v>
      </c>
      <c r="O5685" s="2"/>
      <c r="P5685" s="2"/>
      <c r="Q5685" s="2" t="s">
        <v>43</v>
      </c>
      <c r="R5685" s="2"/>
      <c r="S5685" s="2"/>
      <c r="T5685" s="2"/>
      <c r="U5685" s="2" t="s">
        <v>30</v>
      </c>
      <c r="V5685" s="2" t="s">
        <v>31</v>
      </c>
      <c r="W5685" s="2"/>
      <c r="X5685" s="2"/>
    </row>
    <row r="5686" spans="1:24" hidden="1">
      <c r="A5686" s="2">
        <v>16677</v>
      </c>
      <c r="B5686" s="2" t="s">
        <v>19347</v>
      </c>
      <c r="C5686" s="2"/>
      <c r="D5686" s="2" t="s">
        <v>139</v>
      </c>
      <c r="E5686" s="2" t="s">
        <v>19253</v>
      </c>
      <c r="F5686" s="2" t="s">
        <v>19348</v>
      </c>
      <c r="G5686" s="2" t="s">
        <v>19349</v>
      </c>
      <c r="H5686" s="2" t="s">
        <v>19350</v>
      </c>
      <c r="I5686" s="2" t="s">
        <v>19351</v>
      </c>
      <c r="J5686" s="2" t="s">
        <v>4469</v>
      </c>
      <c r="K5686" s="2" t="e">
        <f>RIGHT(I5686,LEN(I5686)-SEARCH("[",I5686))</f>
        <v>#VALUE!</v>
      </c>
      <c r="L5686" s="2" t="e">
        <f t="shared" si="180"/>
        <v>#VALUE!</v>
      </c>
      <c r="M5686" s="2" t="s">
        <v>42</v>
      </c>
      <c r="N5686" s="2" t="e">
        <f t="shared" si="181"/>
        <v>#VALUE!</v>
      </c>
      <c r="O5686" s="2"/>
      <c r="P5686" s="2"/>
      <c r="Q5686" s="2" t="s">
        <v>43</v>
      </c>
      <c r="R5686" s="2"/>
      <c r="S5686" s="2"/>
      <c r="T5686" s="2"/>
      <c r="U5686" s="2" t="s">
        <v>30</v>
      </c>
      <c r="V5686" s="2" t="s">
        <v>31</v>
      </c>
      <c r="W5686" s="2"/>
      <c r="X5686" s="2"/>
    </row>
    <row r="5687" spans="1:24" hidden="1">
      <c r="A5687" s="2">
        <v>16658</v>
      </c>
      <c r="B5687" s="2" t="s">
        <v>19355</v>
      </c>
      <c r="C5687" s="2"/>
      <c r="D5687" s="2" t="s">
        <v>818</v>
      </c>
      <c r="E5687" s="2" t="s">
        <v>19253</v>
      </c>
      <c r="F5687" s="2" t="s">
        <v>19356</v>
      </c>
      <c r="G5687" s="2" t="s">
        <v>857</v>
      </c>
      <c r="H5687" s="2" t="s">
        <v>19357</v>
      </c>
      <c r="I5687" s="2" t="s">
        <v>19358</v>
      </c>
      <c r="J5687" s="2" t="s">
        <v>18714</v>
      </c>
      <c r="K5687" s="2" t="e">
        <f>RIGHT(I5687,LEN(I5687)-SEARCH("[",I5687))</f>
        <v>#VALUE!</v>
      </c>
      <c r="L5687" s="2" t="e">
        <f t="shared" si="180"/>
        <v>#VALUE!</v>
      </c>
      <c r="M5687" s="2" t="s">
        <v>42</v>
      </c>
      <c r="N5687" s="2" t="e">
        <f t="shared" si="181"/>
        <v>#VALUE!</v>
      </c>
      <c r="O5687" s="2"/>
      <c r="P5687" s="2"/>
      <c r="Q5687" s="2" t="s">
        <v>43</v>
      </c>
      <c r="R5687" s="2"/>
      <c r="S5687" s="2"/>
      <c r="T5687" s="2"/>
      <c r="U5687" s="2" t="s">
        <v>30</v>
      </c>
      <c r="V5687" s="2" t="s">
        <v>31</v>
      </c>
      <c r="W5687" s="2"/>
      <c r="X5687" s="2"/>
    </row>
    <row r="5688" spans="1:24" hidden="1">
      <c r="A5688" s="2">
        <v>16682</v>
      </c>
      <c r="B5688" s="2" t="s">
        <v>19359</v>
      </c>
      <c r="C5688" s="2"/>
      <c r="D5688" s="2" t="s">
        <v>57</v>
      </c>
      <c r="E5688" s="2" t="s">
        <v>19253</v>
      </c>
      <c r="F5688" s="2" t="s">
        <v>19360</v>
      </c>
      <c r="G5688" s="2" t="s">
        <v>19361</v>
      </c>
      <c r="H5688" s="2" t="s">
        <v>19362</v>
      </c>
      <c r="I5688" s="2" t="s">
        <v>19363</v>
      </c>
      <c r="J5688" s="2" t="s">
        <v>5787</v>
      </c>
      <c r="K5688" s="2" t="e">
        <f>RIGHT(I5688,LEN(I5688)-SEARCH("[",I5688))</f>
        <v>#VALUE!</v>
      </c>
      <c r="L5688" s="2" t="e">
        <f t="shared" si="180"/>
        <v>#VALUE!</v>
      </c>
      <c r="M5688" s="2" t="s">
        <v>42</v>
      </c>
      <c r="N5688" s="2" t="e">
        <f t="shared" si="181"/>
        <v>#VALUE!</v>
      </c>
      <c r="O5688" s="2"/>
      <c r="P5688" s="2"/>
      <c r="Q5688" s="2" t="s">
        <v>43</v>
      </c>
      <c r="R5688" s="2"/>
      <c r="S5688" s="2"/>
      <c r="T5688" s="2"/>
      <c r="U5688" s="2" t="s">
        <v>30</v>
      </c>
      <c r="V5688" s="2" t="s">
        <v>31</v>
      </c>
      <c r="W5688" s="2"/>
      <c r="X5688" s="2"/>
    </row>
    <row r="5689" spans="1:24" hidden="1">
      <c r="A5689" s="2">
        <v>16670</v>
      </c>
      <c r="B5689" s="2" t="s">
        <v>19367</v>
      </c>
      <c r="C5689" s="2"/>
      <c r="D5689" s="2" t="s">
        <v>57</v>
      </c>
      <c r="E5689" s="2" t="s">
        <v>19253</v>
      </c>
      <c r="F5689" s="2" t="s">
        <v>19368</v>
      </c>
      <c r="G5689" s="2" t="s">
        <v>19369</v>
      </c>
      <c r="H5689" s="2" t="s">
        <v>19370</v>
      </c>
      <c r="I5689" s="2" t="s">
        <v>19371</v>
      </c>
      <c r="J5689" s="2" t="s">
        <v>19372</v>
      </c>
      <c r="K5689" s="2" t="e">
        <f>RIGHT(I5689,LEN(I5689)-SEARCH("[",I5689))</f>
        <v>#VALUE!</v>
      </c>
      <c r="L5689" s="2" t="e">
        <f t="shared" si="180"/>
        <v>#VALUE!</v>
      </c>
      <c r="M5689" s="2" t="s">
        <v>42</v>
      </c>
      <c r="N5689" s="2" t="e">
        <f t="shared" si="181"/>
        <v>#VALUE!</v>
      </c>
      <c r="O5689" s="2"/>
      <c r="P5689" s="2"/>
      <c r="Q5689" s="2" t="s">
        <v>43</v>
      </c>
      <c r="R5689" s="2"/>
      <c r="S5689" s="2"/>
      <c r="T5689" s="2"/>
      <c r="U5689" s="2" t="s">
        <v>30</v>
      </c>
      <c r="V5689" s="2" t="s">
        <v>31</v>
      </c>
      <c r="W5689" s="2"/>
      <c r="X5689" s="2"/>
    </row>
    <row r="5690" spans="1:24" hidden="1">
      <c r="A5690" s="2">
        <v>16679</v>
      </c>
      <c r="B5690" s="2" t="s">
        <v>19381</v>
      </c>
      <c r="C5690" s="2"/>
      <c r="D5690" s="2" t="s">
        <v>57</v>
      </c>
      <c r="E5690" s="2" t="s">
        <v>19253</v>
      </c>
      <c r="F5690" s="2" t="s">
        <v>19382</v>
      </c>
      <c r="G5690" s="2" t="s">
        <v>3352</v>
      </c>
      <c r="H5690" s="2" t="s">
        <v>19383</v>
      </c>
      <c r="I5690" s="2" t="s">
        <v>19384</v>
      </c>
      <c r="J5690" s="2" t="s">
        <v>19385</v>
      </c>
      <c r="K5690" s="2" t="e">
        <f>RIGHT(I5690,LEN(I5690)-SEARCH("[",I5690))</f>
        <v>#VALUE!</v>
      </c>
      <c r="L5690" s="2" t="e">
        <f t="shared" si="180"/>
        <v>#VALUE!</v>
      </c>
      <c r="M5690" s="2" t="s">
        <v>42</v>
      </c>
      <c r="N5690" s="2" t="e">
        <f t="shared" si="181"/>
        <v>#VALUE!</v>
      </c>
      <c r="O5690" s="2"/>
      <c r="P5690" s="2"/>
      <c r="Q5690" s="2" t="s">
        <v>43</v>
      </c>
      <c r="R5690" s="2"/>
      <c r="S5690" s="2"/>
      <c r="T5690" s="2"/>
      <c r="U5690" s="2" t="s">
        <v>30</v>
      </c>
      <c r="V5690" s="2" t="s">
        <v>31</v>
      </c>
      <c r="W5690" s="2"/>
      <c r="X5690" s="2"/>
    </row>
    <row r="5691" spans="1:24" hidden="1">
      <c r="A5691" s="2">
        <v>16667</v>
      </c>
      <c r="B5691" s="2" t="s">
        <v>19389</v>
      </c>
      <c r="C5691" s="2"/>
      <c r="D5691" s="2" t="s">
        <v>57</v>
      </c>
      <c r="E5691" s="2" t="s">
        <v>19253</v>
      </c>
      <c r="F5691" s="2" t="s">
        <v>19390</v>
      </c>
      <c r="G5691" s="2" t="s">
        <v>19391</v>
      </c>
      <c r="H5691" s="2" t="s">
        <v>19392</v>
      </c>
      <c r="I5691" s="2" t="s">
        <v>19393</v>
      </c>
      <c r="J5691" s="2" t="s">
        <v>19394</v>
      </c>
      <c r="K5691" s="2" t="e">
        <f>RIGHT(I5691,LEN(I5691)-SEARCH("[",I5691))</f>
        <v>#VALUE!</v>
      </c>
      <c r="L5691" s="2" t="e">
        <f t="shared" si="180"/>
        <v>#VALUE!</v>
      </c>
      <c r="M5691" s="2" t="s">
        <v>42</v>
      </c>
      <c r="N5691" s="2" t="e">
        <f t="shared" si="181"/>
        <v>#VALUE!</v>
      </c>
      <c r="O5691" s="2"/>
      <c r="P5691" s="2"/>
      <c r="Q5691" s="2" t="s">
        <v>43</v>
      </c>
      <c r="R5691" s="2"/>
      <c r="S5691" s="2"/>
      <c r="T5691" s="2"/>
      <c r="U5691" s="2" t="s">
        <v>30</v>
      </c>
      <c r="V5691" s="2" t="s">
        <v>31</v>
      </c>
      <c r="W5691" s="2"/>
      <c r="X5691" s="2"/>
    </row>
    <row r="5692" spans="1:24" hidden="1">
      <c r="A5692" s="2">
        <v>16681</v>
      </c>
      <c r="B5692" s="2" t="s">
        <v>19398</v>
      </c>
      <c r="C5692" s="2"/>
      <c r="D5692" s="2" t="s">
        <v>22</v>
      </c>
      <c r="E5692" s="2" t="s">
        <v>19253</v>
      </c>
      <c r="F5692" s="2" t="s">
        <v>19399</v>
      </c>
      <c r="G5692" s="2" t="s">
        <v>19400</v>
      </c>
      <c r="H5692" s="2" t="s">
        <v>19401</v>
      </c>
      <c r="I5692" s="2" t="s">
        <v>19402</v>
      </c>
      <c r="J5692" s="2" t="s">
        <v>19403</v>
      </c>
      <c r="K5692" s="2" t="e">
        <f>RIGHT(I5692,LEN(I5692)-SEARCH("[",I5692))</f>
        <v>#VALUE!</v>
      </c>
      <c r="L5692" s="2" t="e">
        <f t="shared" si="180"/>
        <v>#VALUE!</v>
      </c>
      <c r="M5692" s="2" t="s">
        <v>42</v>
      </c>
      <c r="N5692" s="2" t="e">
        <f t="shared" si="181"/>
        <v>#VALUE!</v>
      </c>
      <c r="O5692" s="2"/>
      <c r="P5692" s="2"/>
      <c r="Q5692" s="2" t="s">
        <v>43</v>
      </c>
      <c r="R5692" s="2"/>
      <c r="S5692" s="2"/>
      <c r="T5692" s="2"/>
      <c r="U5692" s="2" t="s">
        <v>30</v>
      </c>
      <c r="V5692" s="2" t="s">
        <v>31</v>
      </c>
      <c r="W5692" s="2"/>
      <c r="X5692" s="2"/>
    </row>
    <row r="5693" spans="1:24" hidden="1">
      <c r="A5693" s="2">
        <v>15353</v>
      </c>
      <c r="B5693" s="2" t="s">
        <v>19421</v>
      </c>
      <c r="C5693" s="2"/>
      <c r="D5693" s="2" t="s">
        <v>126</v>
      </c>
      <c r="E5693" s="2" t="s">
        <v>19422</v>
      </c>
      <c r="F5693" s="2" t="s">
        <v>19423</v>
      </c>
      <c r="G5693" s="2" t="s">
        <v>19424</v>
      </c>
      <c r="H5693" s="2" t="s">
        <v>19425</v>
      </c>
      <c r="I5693" s="2" t="s">
        <v>19426</v>
      </c>
      <c r="J5693" s="2" t="s">
        <v>11444</v>
      </c>
      <c r="K5693" s="2" t="e">
        <f>RIGHT(I5693,LEN(I5693)-SEARCH("[",I5693))</f>
        <v>#VALUE!</v>
      </c>
      <c r="L5693" s="2" t="e">
        <f t="shared" si="180"/>
        <v>#VALUE!</v>
      </c>
      <c r="M5693" s="2" t="s">
        <v>42</v>
      </c>
      <c r="N5693" s="2" t="e">
        <f t="shared" si="181"/>
        <v>#VALUE!</v>
      </c>
      <c r="O5693" s="2"/>
      <c r="P5693" s="2"/>
      <c r="Q5693" s="2" t="s">
        <v>43</v>
      </c>
      <c r="R5693" s="2"/>
      <c r="S5693" s="2" t="s">
        <v>19427</v>
      </c>
      <c r="T5693" s="2"/>
      <c r="U5693" s="2" t="s">
        <v>30</v>
      </c>
      <c r="V5693" s="2" t="s">
        <v>31</v>
      </c>
      <c r="W5693" s="2"/>
      <c r="X5693" s="2"/>
    </row>
    <row r="5694" spans="1:24" hidden="1">
      <c r="A5694" s="2">
        <v>15352</v>
      </c>
      <c r="B5694" s="2" t="s">
        <v>19428</v>
      </c>
      <c r="C5694" s="2"/>
      <c r="D5694" s="2" t="s">
        <v>114</v>
      </c>
      <c r="E5694" s="2" t="s">
        <v>19422</v>
      </c>
      <c r="F5694" s="2" t="s">
        <v>19429</v>
      </c>
      <c r="G5694" s="2" t="s">
        <v>19430</v>
      </c>
      <c r="H5694" s="2" t="s">
        <v>19431</v>
      </c>
      <c r="I5694" s="2" t="s">
        <v>19432</v>
      </c>
      <c r="J5694" s="2" t="s">
        <v>11444</v>
      </c>
      <c r="K5694" s="2" t="e">
        <f>RIGHT(I5694,LEN(I5694)-SEARCH("[",I5694))</f>
        <v>#VALUE!</v>
      </c>
      <c r="L5694" s="2" t="e">
        <f t="shared" si="180"/>
        <v>#VALUE!</v>
      </c>
      <c r="M5694" s="2" t="s">
        <v>42</v>
      </c>
      <c r="N5694" s="2" t="e">
        <f t="shared" si="181"/>
        <v>#VALUE!</v>
      </c>
      <c r="O5694" s="2"/>
      <c r="P5694" s="2"/>
      <c r="Q5694" s="2" t="s">
        <v>43</v>
      </c>
      <c r="R5694" s="2"/>
      <c r="S5694" s="2" t="s">
        <v>19433</v>
      </c>
      <c r="T5694" s="2"/>
      <c r="U5694" s="2" t="s">
        <v>30</v>
      </c>
      <c r="V5694" s="2" t="s">
        <v>31</v>
      </c>
      <c r="W5694" s="2"/>
      <c r="X5694" s="2"/>
    </row>
    <row r="5695" spans="1:24" hidden="1">
      <c r="A5695" s="2">
        <v>17497</v>
      </c>
      <c r="B5695" s="2" t="s">
        <v>19443</v>
      </c>
      <c r="C5695" s="2"/>
      <c r="D5695" s="2" t="s">
        <v>35</v>
      </c>
      <c r="E5695" s="2" t="s">
        <v>19444</v>
      </c>
      <c r="F5695" s="2" t="s">
        <v>19445</v>
      </c>
      <c r="G5695" s="2" t="s">
        <v>48</v>
      </c>
      <c r="H5695" s="2" t="s">
        <v>19446</v>
      </c>
      <c r="I5695" s="2" t="s">
        <v>19447</v>
      </c>
      <c r="J5695" s="2" t="s">
        <v>10019</v>
      </c>
      <c r="K5695" s="2" t="e">
        <f>RIGHT(I5695,LEN(I5695)-SEARCH("[",I5695))</f>
        <v>#VALUE!</v>
      </c>
      <c r="L5695" s="2" t="e">
        <f t="shared" si="180"/>
        <v>#VALUE!</v>
      </c>
      <c r="M5695" s="2" t="s">
        <v>42</v>
      </c>
      <c r="N5695" s="2" t="e">
        <f t="shared" si="181"/>
        <v>#VALUE!</v>
      </c>
      <c r="O5695" s="2"/>
      <c r="P5695" s="2"/>
      <c r="Q5695" s="2" t="s">
        <v>43</v>
      </c>
      <c r="R5695" s="2"/>
      <c r="S5695" s="2" t="s">
        <v>19448</v>
      </c>
      <c r="T5695" s="2"/>
      <c r="U5695" s="2" t="s">
        <v>30</v>
      </c>
      <c r="V5695" s="2" t="s">
        <v>31</v>
      </c>
      <c r="W5695" s="2"/>
      <c r="X5695" s="2"/>
    </row>
    <row r="5696" spans="1:24" hidden="1">
      <c r="A5696" s="2">
        <v>17498</v>
      </c>
      <c r="B5696" s="2" t="s">
        <v>19449</v>
      </c>
      <c r="C5696" s="2"/>
      <c r="D5696" s="2" t="s">
        <v>35</v>
      </c>
      <c r="E5696" s="2" t="s">
        <v>19444</v>
      </c>
      <c r="F5696" s="2" t="s">
        <v>19450</v>
      </c>
      <c r="G5696" s="2" t="s">
        <v>19451</v>
      </c>
      <c r="H5696" s="2" t="s">
        <v>19452</v>
      </c>
      <c r="I5696" s="2" t="s">
        <v>19453</v>
      </c>
      <c r="J5696" s="2" t="s">
        <v>10019</v>
      </c>
      <c r="K5696" s="2" t="e">
        <f>RIGHT(I5696,LEN(I5696)-SEARCH("[",I5696))</f>
        <v>#VALUE!</v>
      </c>
      <c r="L5696" s="2" t="e">
        <f t="shared" si="180"/>
        <v>#VALUE!</v>
      </c>
      <c r="M5696" s="2" t="s">
        <v>42</v>
      </c>
      <c r="N5696" s="2" t="e">
        <f t="shared" si="181"/>
        <v>#VALUE!</v>
      </c>
      <c r="O5696" s="2"/>
      <c r="P5696" s="2"/>
      <c r="Q5696" s="2" t="s">
        <v>43</v>
      </c>
      <c r="R5696" s="2"/>
      <c r="S5696" s="2" t="s">
        <v>19454</v>
      </c>
      <c r="T5696" s="2"/>
      <c r="U5696" s="2" t="s">
        <v>30</v>
      </c>
      <c r="V5696" s="2" t="s">
        <v>31</v>
      </c>
      <c r="W5696" s="2"/>
      <c r="X5696" s="2"/>
    </row>
    <row r="5697" spans="1:24" hidden="1">
      <c r="A5697" s="2">
        <v>15853</v>
      </c>
      <c r="B5697" s="2" t="s">
        <v>19455</v>
      </c>
      <c r="C5697" s="2"/>
      <c r="D5697" s="2" t="s">
        <v>91</v>
      </c>
      <c r="E5697" s="2" t="s">
        <v>19456</v>
      </c>
      <c r="F5697" s="2" t="s">
        <v>19457</v>
      </c>
      <c r="G5697" s="2" t="s">
        <v>19458</v>
      </c>
      <c r="H5697" s="2" t="s">
        <v>19459</v>
      </c>
      <c r="I5697" s="2" t="s">
        <v>19460</v>
      </c>
      <c r="J5697" s="2" t="s">
        <v>19461</v>
      </c>
      <c r="K5697" s="2" t="e">
        <f>RIGHT(I5697,LEN(I5697)-SEARCH("[",I5697))</f>
        <v>#VALUE!</v>
      </c>
      <c r="L5697" s="2" t="e">
        <f t="shared" si="180"/>
        <v>#VALUE!</v>
      </c>
      <c r="M5697" s="2" t="s">
        <v>42</v>
      </c>
      <c r="N5697" s="2" t="e">
        <f t="shared" si="181"/>
        <v>#VALUE!</v>
      </c>
      <c r="O5697" s="2"/>
      <c r="P5697" s="2"/>
      <c r="Q5697" s="2" t="s">
        <v>43</v>
      </c>
      <c r="R5697" s="2"/>
      <c r="S5697" s="2"/>
      <c r="T5697" s="2"/>
      <c r="U5697" s="2" t="s">
        <v>30</v>
      </c>
      <c r="V5697" s="2" t="s">
        <v>31</v>
      </c>
      <c r="W5697" s="2"/>
      <c r="X5697" s="2"/>
    </row>
    <row r="5698" spans="1:24" hidden="1">
      <c r="A5698" s="2">
        <v>15854</v>
      </c>
      <c r="B5698" s="2" t="s">
        <v>19462</v>
      </c>
      <c r="C5698" s="2"/>
      <c r="D5698" s="2" t="s">
        <v>22</v>
      </c>
      <c r="E5698" s="2" t="s">
        <v>19456</v>
      </c>
      <c r="F5698" s="2" t="s">
        <v>19463</v>
      </c>
      <c r="G5698" s="2" t="s">
        <v>19464</v>
      </c>
      <c r="H5698" s="2" t="s">
        <v>19465</v>
      </c>
      <c r="I5698" s="2" t="s">
        <v>19466</v>
      </c>
      <c r="J5698" s="2" t="s">
        <v>19467</v>
      </c>
      <c r="K5698" s="2" t="e">
        <f>RIGHT(I5698,LEN(I5698)-SEARCH("[",I5698))</f>
        <v>#VALUE!</v>
      </c>
      <c r="L5698" s="2" t="e">
        <f t="shared" si="180"/>
        <v>#VALUE!</v>
      </c>
      <c r="M5698" s="2" t="s">
        <v>42</v>
      </c>
      <c r="N5698" s="2" t="e">
        <f t="shared" si="181"/>
        <v>#VALUE!</v>
      </c>
      <c r="O5698" s="2"/>
      <c r="P5698" s="2"/>
      <c r="Q5698" s="2" t="s">
        <v>43</v>
      </c>
      <c r="R5698" s="2"/>
      <c r="S5698" s="2"/>
      <c r="T5698" s="2"/>
      <c r="U5698" s="2" t="s">
        <v>30</v>
      </c>
      <c r="V5698" s="2" t="s">
        <v>31</v>
      </c>
      <c r="W5698" s="2"/>
      <c r="X5698" s="2"/>
    </row>
    <row r="5699" spans="1:24" hidden="1">
      <c r="A5699" s="2">
        <v>21185</v>
      </c>
      <c r="B5699" s="2" t="s">
        <v>19473</v>
      </c>
      <c r="C5699" s="2"/>
      <c r="D5699" s="2" t="s">
        <v>91</v>
      </c>
      <c r="E5699" s="2" t="s">
        <v>19474</v>
      </c>
      <c r="F5699" s="2" t="s">
        <v>19475</v>
      </c>
      <c r="G5699" s="2" t="s">
        <v>91</v>
      </c>
      <c r="H5699" s="2" t="s">
        <v>19476</v>
      </c>
      <c r="I5699" s="2" t="s">
        <v>19477</v>
      </c>
      <c r="J5699" s="2" t="s">
        <v>19478</v>
      </c>
      <c r="K5699" s="2" t="e">
        <f>RIGHT(I5699,LEN(I5699)-SEARCH("[",I5699))</f>
        <v>#VALUE!</v>
      </c>
      <c r="L5699" s="2" t="e">
        <f t="shared" si="180"/>
        <v>#VALUE!</v>
      </c>
      <c r="M5699" s="2" t="s">
        <v>42</v>
      </c>
      <c r="N5699" s="2" t="e">
        <f t="shared" si="181"/>
        <v>#VALUE!</v>
      </c>
      <c r="O5699" s="2"/>
      <c r="P5699" s="2"/>
      <c r="Q5699" s="2" t="s">
        <v>43</v>
      </c>
      <c r="R5699" s="2"/>
      <c r="S5699" s="2"/>
      <c r="T5699" s="2"/>
      <c r="U5699" s="2" t="s">
        <v>30</v>
      </c>
      <c r="V5699" s="2" t="s">
        <v>31</v>
      </c>
      <c r="W5699" s="2"/>
      <c r="X5699" s="2"/>
    </row>
    <row r="5700" spans="1:24" hidden="1">
      <c r="A5700" s="2">
        <v>14685</v>
      </c>
      <c r="B5700" s="2" t="s">
        <v>19479</v>
      </c>
      <c r="C5700" s="2"/>
      <c r="D5700" s="2" t="s">
        <v>35</v>
      </c>
      <c r="E5700" s="2" t="s">
        <v>19480</v>
      </c>
      <c r="F5700" s="2" t="s">
        <v>19481</v>
      </c>
      <c r="G5700" s="2" t="s">
        <v>48</v>
      </c>
      <c r="H5700" s="2" t="s">
        <v>19482</v>
      </c>
      <c r="I5700" s="2" t="s">
        <v>19483</v>
      </c>
      <c r="J5700" s="2" t="s">
        <v>14285</v>
      </c>
      <c r="K5700" s="2" t="e">
        <f>RIGHT(I5700,LEN(I5700)-SEARCH("[",I5700))</f>
        <v>#VALUE!</v>
      </c>
      <c r="L5700" s="2" t="e">
        <f t="shared" ref="L5700:L5763" si="182">LEFT(K5700, LEN(K5700)-1)</f>
        <v>#VALUE!</v>
      </c>
      <c r="M5700" s="2" t="s">
        <v>42</v>
      </c>
      <c r="N5700" s="2" t="e">
        <f t="shared" si="181"/>
        <v>#VALUE!</v>
      </c>
      <c r="O5700" s="2"/>
      <c r="P5700" s="2"/>
      <c r="Q5700" s="2" t="s">
        <v>43</v>
      </c>
      <c r="R5700" s="2"/>
      <c r="S5700" s="2"/>
      <c r="T5700" s="2"/>
      <c r="U5700" s="2" t="s">
        <v>30</v>
      </c>
      <c r="V5700" s="2" t="s">
        <v>31</v>
      </c>
      <c r="W5700" s="2" t="s">
        <v>81</v>
      </c>
      <c r="X5700" s="2" t="s">
        <v>1582</v>
      </c>
    </row>
    <row r="5701" spans="1:24" hidden="1">
      <c r="A5701" s="2">
        <v>14684</v>
      </c>
      <c r="B5701" s="2" t="s">
        <v>19484</v>
      </c>
      <c r="C5701" s="2"/>
      <c r="D5701" s="2" t="s">
        <v>126</v>
      </c>
      <c r="E5701" s="2" t="s">
        <v>19480</v>
      </c>
      <c r="F5701" s="2" t="s">
        <v>19485</v>
      </c>
      <c r="G5701" s="2" t="s">
        <v>128</v>
      </c>
      <c r="H5701" s="2" t="s">
        <v>19486</v>
      </c>
      <c r="I5701" s="2" t="s">
        <v>19487</v>
      </c>
      <c r="J5701" s="2" t="s">
        <v>19488</v>
      </c>
      <c r="K5701" s="2" t="e">
        <f>RIGHT(I5701,LEN(I5701)-SEARCH("[",I5701))</f>
        <v>#VALUE!</v>
      </c>
      <c r="L5701" s="2" t="e">
        <f t="shared" si="182"/>
        <v>#VALUE!</v>
      </c>
      <c r="M5701" s="2" t="s">
        <v>42</v>
      </c>
      <c r="N5701" s="2" t="e">
        <f t="shared" si="181"/>
        <v>#VALUE!</v>
      </c>
      <c r="O5701" s="2"/>
      <c r="P5701" s="2"/>
      <c r="Q5701" s="2" t="s">
        <v>43</v>
      </c>
      <c r="R5701" s="2"/>
      <c r="S5701" s="2"/>
      <c r="T5701" s="2"/>
      <c r="U5701" s="2" t="s">
        <v>30</v>
      </c>
      <c r="V5701" s="2" t="s">
        <v>31</v>
      </c>
      <c r="W5701" s="2" t="s">
        <v>81</v>
      </c>
      <c r="X5701" s="2" t="s">
        <v>1582</v>
      </c>
    </row>
    <row r="5702" spans="1:24" hidden="1">
      <c r="A5702" s="2">
        <v>23456</v>
      </c>
      <c r="B5702" s="2" t="s">
        <v>19536</v>
      </c>
      <c r="C5702" s="2"/>
      <c r="D5702" s="2" t="s">
        <v>35</v>
      </c>
      <c r="E5702" s="2" t="s">
        <v>19507</v>
      </c>
      <c r="F5702" s="2" t="s">
        <v>19537</v>
      </c>
      <c r="G5702" s="2" t="s">
        <v>19538</v>
      </c>
      <c r="H5702" s="2" t="s">
        <v>19539</v>
      </c>
      <c r="I5702" s="2" t="s">
        <v>19540</v>
      </c>
      <c r="J5702" s="2" t="s">
        <v>8381</v>
      </c>
      <c r="K5702" s="2" t="e">
        <f>RIGHT(I5702,LEN(I5702)-SEARCH("[",I5702))</f>
        <v>#VALUE!</v>
      </c>
      <c r="L5702" s="2" t="e">
        <f t="shared" si="182"/>
        <v>#VALUE!</v>
      </c>
      <c r="M5702" s="2" t="s">
        <v>767</v>
      </c>
      <c r="N5702" s="2" t="e">
        <f t="shared" si="181"/>
        <v>#VALUE!</v>
      </c>
      <c r="O5702" s="2"/>
      <c r="P5702" s="2"/>
      <c r="Q5702" s="2" t="s">
        <v>768</v>
      </c>
      <c r="R5702" s="2"/>
      <c r="S5702" s="2"/>
      <c r="T5702" s="2" t="s">
        <v>29</v>
      </c>
      <c r="U5702" s="2" t="s">
        <v>30</v>
      </c>
      <c r="V5702" s="2" t="s">
        <v>31</v>
      </c>
      <c r="W5702" s="2" t="s">
        <v>993</v>
      </c>
      <c r="X5702" s="2" t="s">
        <v>1786</v>
      </c>
    </row>
    <row r="5703" spans="1:24" hidden="1">
      <c r="A5703" s="2">
        <v>18278</v>
      </c>
      <c r="B5703" s="2" t="s">
        <v>19543</v>
      </c>
      <c r="C5703" s="2"/>
      <c r="D5703" s="2" t="s">
        <v>22</v>
      </c>
      <c r="E5703" s="2" t="s">
        <v>19495</v>
      </c>
      <c r="F5703" s="2" t="s">
        <v>19544</v>
      </c>
      <c r="G5703" s="2" t="s">
        <v>19545</v>
      </c>
      <c r="H5703" s="2" t="s">
        <v>19546</v>
      </c>
      <c r="I5703" s="2" t="s">
        <v>19547</v>
      </c>
      <c r="J5703" s="2" t="s">
        <v>19548</v>
      </c>
      <c r="K5703" s="2" t="e">
        <f>RIGHT(I5703,LEN(I5703)-SEARCH("[",I5703))</f>
        <v>#VALUE!</v>
      </c>
      <c r="L5703" s="2" t="e">
        <f t="shared" si="182"/>
        <v>#VALUE!</v>
      </c>
      <c r="M5703" s="2" t="s">
        <v>42</v>
      </c>
      <c r="N5703" s="2" t="e">
        <f t="shared" si="181"/>
        <v>#VALUE!</v>
      </c>
      <c r="O5703" s="2"/>
      <c r="P5703" s="2"/>
      <c r="Q5703" s="2" t="s">
        <v>43</v>
      </c>
      <c r="R5703" s="2"/>
      <c r="S5703" s="2"/>
      <c r="T5703" s="2"/>
      <c r="U5703" s="2" t="s">
        <v>30</v>
      </c>
      <c r="V5703" s="2" t="s">
        <v>31</v>
      </c>
      <c r="W5703" s="2" t="s">
        <v>32</v>
      </c>
      <c r="X5703" s="2" t="s">
        <v>2421</v>
      </c>
    </row>
    <row r="5704" spans="1:24" hidden="1">
      <c r="A5704" s="2">
        <v>23457</v>
      </c>
      <c r="B5704" s="2" t="s">
        <v>19549</v>
      </c>
      <c r="C5704" s="2"/>
      <c r="D5704" s="2" t="s">
        <v>22</v>
      </c>
      <c r="E5704" s="2" t="s">
        <v>19507</v>
      </c>
      <c r="F5704" s="2" t="s">
        <v>19550</v>
      </c>
      <c r="G5704" s="2" t="s">
        <v>19545</v>
      </c>
      <c r="H5704" s="2" t="s">
        <v>19546</v>
      </c>
      <c r="I5704" s="2" t="s">
        <v>19551</v>
      </c>
      <c r="J5704" s="2" t="s">
        <v>19548</v>
      </c>
      <c r="K5704" s="2" t="e">
        <f>RIGHT(I5704,LEN(I5704)-SEARCH("[",I5704))</f>
        <v>#VALUE!</v>
      </c>
      <c r="L5704" s="2" t="e">
        <f t="shared" si="182"/>
        <v>#VALUE!</v>
      </c>
      <c r="M5704" s="2" t="s">
        <v>42</v>
      </c>
      <c r="N5704" s="2" t="e">
        <f t="shared" si="181"/>
        <v>#VALUE!</v>
      </c>
      <c r="O5704" s="2"/>
      <c r="P5704" s="2"/>
      <c r="Q5704" s="2" t="s">
        <v>43</v>
      </c>
      <c r="R5704" s="2"/>
      <c r="S5704" s="2"/>
      <c r="T5704" s="2" t="s">
        <v>29</v>
      </c>
      <c r="U5704" s="2" t="s">
        <v>30</v>
      </c>
      <c r="V5704" s="2" t="s">
        <v>31</v>
      </c>
      <c r="W5704" s="2" t="s">
        <v>993</v>
      </c>
      <c r="X5704" s="2" t="s">
        <v>1786</v>
      </c>
    </row>
    <row r="5705" spans="1:24" hidden="1">
      <c r="A5705" s="2">
        <v>23458</v>
      </c>
      <c r="B5705" s="2" t="s">
        <v>19552</v>
      </c>
      <c r="C5705" s="2"/>
      <c r="D5705" s="2" t="s">
        <v>22</v>
      </c>
      <c r="E5705" s="2" t="s">
        <v>19507</v>
      </c>
      <c r="F5705" s="2" t="s">
        <v>19553</v>
      </c>
      <c r="G5705" s="2" t="s">
        <v>19554</v>
      </c>
      <c r="H5705" s="2" t="s">
        <v>19555</v>
      </c>
      <c r="I5705" s="2" t="s">
        <v>19556</v>
      </c>
      <c r="J5705" s="2" t="s">
        <v>19557</v>
      </c>
      <c r="K5705" s="2" t="e">
        <f>RIGHT(I5705,LEN(I5705)-SEARCH("[",I5705))</f>
        <v>#VALUE!</v>
      </c>
      <c r="L5705" s="2" t="e">
        <f t="shared" si="182"/>
        <v>#VALUE!</v>
      </c>
      <c r="M5705" s="2" t="s">
        <v>42</v>
      </c>
      <c r="N5705" s="2" t="e">
        <f t="shared" si="181"/>
        <v>#VALUE!</v>
      </c>
      <c r="O5705" s="2"/>
      <c r="P5705" s="2"/>
      <c r="Q5705" s="2" t="s">
        <v>43</v>
      </c>
      <c r="R5705" s="2"/>
      <c r="S5705" s="2"/>
      <c r="T5705" s="2" t="s">
        <v>29</v>
      </c>
      <c r="U5705" s="2" t="s">
        <v>30</v>
      </c>
      <c r="V5705" s="2" t="s">
        <v>31</v>
      </c>
      <c r="W5705" s="2" t="s">
        <v>993</v>
      </c>
      <c r="X5705" s="2" t="s">
        <v>1786</v>
      </c>
    </row>
    <row r="5706" spans="1:24" hidden="1">
      <c r="A5706" s="2">
        <v>18279</v>
      </c>
      <c r="B5706" s="2" t="s">
        <v>19558</v>
      </c>
      <c r="C5706" s="2"/>
      <c r="D5706" s="2" t="s">
        <v>22</v>
      </c>
      <c r="E5706" s="2" t="s">
        <v>19495</v>
      </c>
      <c r="F5706" s="2" t="s">
        <v>19559</v>
      </c>
      <c r="G5706" s="2" t="s">
        <v>19554</v>
      </c>
      <c r="H5706" s="2" t="s">
        <v>19555</v>
      </c>
      <c r="I5706" s="2" t="s">
        <v>19560</v>
      </c>
      <c r="J5706" s="2" t="s">
        <v>19557</v>
      </c>
      <c r="K5706" s="2" t="e">
        <f>RIGHT(I5706,LEN(I5706)-SEARCH("[",I5706))</f>
        <v>#VALUE!</v>
      </c>
      <c r="L5706" s="2" t="e">
        <f t="shared" si="182"/>
        <v>#VALUE!</v>
      </c>
      <c r="M5706" s="2" t="s">
        <v>42</v>
      </c>
      <c r="N5706" s="2" t="e">
        <f t="shared" si="181"/>
        <v>#VALUE!</v>
      </c>
      <c r="O5706" s="2"/>
      <c r="P5706" s="2"/>
      <c r="Q5706" s="2" t="s">
        <v>43</v>
      </c>
      <c r="R5706" s="2"/>
      <c r="S5706" s="2"/>
      <c r="T5706" s="2"/>
      <c r="U5706" s="2" t="s">
        <v>30</v>
      </c>
      <c r="V5706" s="2" t="s">
        <v>31</v>
      </c>
      <c r="W5706" s="2" t="s">
        <v>32</v>
      </c>
      <c r="X5706" s="2" t="s">
        <v>2421</v>
      </c>
    </row>
    <row r="5707" spans="1:24" hidden="1">
      <c r="A5707" s="2">
        <v>21317</v>
      </c>
      <c r="B5707" s="2" t="s">
        <v>19561</v>
      </c>
      <c r="C5707" s="2"/>
      <c r="D5707" s="2" t="s">
        <v>35</v>
      </c>
      <c r="E5707" s="2" t="s">
        <v>19507</v>
      </c>
      <c r="F5707" s="2" t="s">
        <v>19562</v>
      </c>
      <c r="G5707" s="2" t="s">
        <v>48</v>
      </c>
      <c r="H5707" s="2" t="s">
        <v>19563</v>
      </c>
      <c r="I5707" s="2" t="s">
        <v>19564</v>
      </c>
      <c r="J5707" s="2" t="s">
        <v>19565</v>
      </c>
      <c r="K5707" s="2" t="e">
        <f>RIGHT(I5707,LEN(I5707)-SEARCH("[",I5707))</f>
        <v>#VALUE!</v>
      </c>
      <c r="L5707" s="2" t="e">
        <f t="shared" si="182"/>
        <v>#VALUE!</v>
      </c>
      <c r="M5707" s="2" t="s">
        <v>767</v>
      </c>
      <c r="N5707" s="2" t="e">
        <f t="shared" si="181"/>
        <v>#VALUE!</v>
      </c>
      <c r="O5707" s="2"/>
      <c r="P5707" s="2"/>
      <c r="Q5707" s="2" t="s">
        <v>768</v>
      </c>
      <c r="R5707" s="2"/>
      <c r="S5707" s="2"/>
      <c r="T5707" s="2"/>
      <c r="U5707" s="2" t="s">
        <v>30</v>
      </c>
      <c r="V5707" s="2" t="s">
        <v>31</v>
      </c>
      <c r="W5707" s="2"/>
      <c r="X5707" s="2"/>
    </row>
    <row r="5708" spans="1:24" hidden="1">
      <c r="A5708" s="2">
        <v>23454</v>
      </c>
      <c r="B5708" s="2" t="s">
        <v>19604</v>
      </c>
      <c r="C5708" s="2"/>
      <c r="D5708" s="2" t="s">
        <v>64</v>
      </c>
      <c r="E5708" s="2" t="s">
        <v>19507</v>
      </c>
      <c r="F5708" s="2" t="s">
        <v>19605</v>
      </c>
      <c r="G5708" s="2" t="s">
        <v>19606</v>
      </c>
      <c r="H5708" s="2" t="s">
        <v>19607</v>
      </c>
      <c r="I5708" s="2" t="s">
        <v>19608</v>
      </c>
      <c r="J5708" s="2" t="s">
        <v>19609</v>
      </c>
      <c r="K5708" s="2" t="e">
        <f>RIGHT(I5708,LEN(I5708)-SEARCH("[",I5708))</f>
        <v>#VALUE!</v>
      </c>
      <c r="L5708" s="2" t="e">
        <f t="shared" si="182"/>
        <v>#VALUE!</v>
      </c>
      <c r="M5708" s="2" t="s">
        <v>42</v>
      </c>
      <c r="N5708" s="2" t="e">
        <f t="shared" si="181"/>
        <v>#VALUE!</v>
      </c>
      <c r="O5708" s="2"/>
      <c r="P5708" s="2"/>
      <c r="Q5708" s="2" t="s">
        <v>768</v>
      </c>
      <c r="R5708" s="2"/>
      <c r="S5708" s="2"/>
      <c r="T5708" s="2" t="s">
        <v>71</v>
      </c>
      <c r="U5708" s="2" t="s">
        <v>30</v>
      </c>
      <c r="V5708" s="2" t="s">
        <v>31</v>
      </c>
      <c r="W5708" s="2" t="s">
        <v>993</v>
      </c>
      <c r="X5708" s="2" t="s">
        <v>1786</v>
      </c>
    </row>
    <row r="5709" spans="1:24" hidden="1">
      <c r="A5709" s="2">
        <v>14543</v>
      </c>
      <c r="B5709" s="2" t="s">
        <v>19610</v>
      </c>
      <c r="C5709" s="2"/>
      <c r="D5709" s="2" t="s">
        <v>35</v>
      </c>
      <c r="E5709" s="2" t="s">
        <v>19611</v>
      </c>
      <c r="F5709" s="2" t="s">
        <v>19612</v>
      </c>
      <c r="G5709" s="2" t="s">
        <v>1922</v>
      </c>
      <c r="H5709" s="2" t="s">
        <v>19613</v>
      </c>
      <c r="I5709" s="2" t="s">
        <v>19614</v>
      </c>
      <c r="J5709" s="2" t="s">
        <v>19615</v>
      </c>
      <c r="K5709" s="2" t="e">
        <f>RIGHT(I5709,LEN(I5709)-SEARCH("[",I5709))</f>
        <v>#VALUE!</v>
      </c>
      <c r="L5709" s="2" t="e">
        <f t="shared" si="182"/>
        <v>#VALUE!</v>
      </c>
      <c r="M5709" s="2" t="s">
        <v>42</v>
      </c>
      <c r="N5709" s="2" t="e">
        <f t="shared" si="181"/>
        <v>#VALUE!</v>
      </c>
      <c r="O5709" s="2"/>
      <c r="P5709" s="2"/>
      <c r="Q5709" s="2" t="s">
        <v>43</v>
      </c>
      <c r="R5709" s="2"/>
      <c r="S5709" s="2"/>
      <c r="T5709" s="2"/>
      <c r="U5709" s="2" t="s">
        <v>30</v>
      </c>
      <c r="V5709" s="2" t="s">
        <v>31</v>
      </c>
      <c r="W5709" s="2" t="s">
        <v>984</v>
      </c>
      <c r="X5709" s="2" t="s">
        <v>985</v>
      </c>
    </row>
    <row r="5710" spans="1:24" hidden="1">
      <c r="A5710" s="2">
        <v>14544</v>
      </c>
      <c r="B5710" s="2" t="s">
        <v>19616</v>
      </c>
      <c r="C5710" s="2"/>
      <c r="D5710" s="2" t="s">
        <v>22</v>
      </c>
      <c r="E5710" s="2" t="s">
        <v>19611</v>
      </c>
      <c r="F5710" s="2" t="s">
        <v>19617</v>
      </c>
      <c r="G5710" s="2" t="s">
        <v>19618</v>
      </c>
      <c r="H5710" s="2" t="s">
        <v>19619</v>
      </c>
      <c r="I5710" s="2" t="s">
        <v>19620</v>
      </c>
      <c r="J5710" s="2" t="s">
        <v>19621</v>
      </c>
      <c r="K5710" s="2" t="e">
        <f>RIGHT(I5710,LEN(I5710)-SEARCH("[",I5710))</f>
        <v>#VALUE!</v>
      </c>
      <c r="L5710" s="2" t="e">
        <f t="shared" si="182"/>
        <v>#VALUE!</v>
      </c>
      <c r="M5710" s="2" t="s">
        <v>42</v>
      </c>
      <c r="N5710" s="2" t="e">
        <f t="shared" si="181"/>
        <v>#VALUE!</v>
      </c>
      <c r="O5710" s="2"/>
      <c r="P5710" s="2"/>
      <c r="Q5710" s="2" t="s">
        <v>43</v>
      </c>
      <c r="R5710" s="2"/>
      <c r="S5710" s="2"/>
      <c r="T5710" s="2"/>
      <c r="U5710" s="2" t="s">
        <v>30</v>
      </c>
      <c r="V5710" s="2" t="s">
        <v>31</v>
      </c>
      <c r="W5710" s="2" t="s">
        <v>984</v>
      </c>
      <c r="X5710" s="2" t="s">
        <v>985</v>
      </c>
    </row>
    <row r="5711" spans="1:24" hidden="1">
      <c r="A5711" s="2">
        <v>18123</v>
      </c>
      <c r="B5711" s="2" t="s">
        <v>19622</v>
      </c>
      <c r="C5711" s="2"/>
      <c r="D5711" s="2" t="s">
        <v>114</v>
      </c>
      <c r="E5711" s="2" t="s">
        <v>19623</v>
      </c>
      <c r="F5711" s="2" t="s">
        <v>19624</v>
      </c>
      <c r="G5711" s="2" t="s">
        <v>19625</v>
      </c>
      <c r="H5711" s="2" t="s">
        <v>19626</v>
      </c>
      <c r="I5711" s="2" t="s">
        <v>19627</v>
      </c>
      <c r="J5711" s="2" t="s">
        <v>5626</v>
      </c>
      <c r="K5711" s="2" t="e">
        <f>RIGHT(I5711,LEN(I5711)-SEARCH("[",I5711))</f>
        <v>#VALUE!</v>
      </c>
      <c r="L5711" s="2" t="e">
        <f t="shared" si="182"/>
        <v>#VALUE!</v>
      </c>
      <c r="M5711" s="2" t="s">
        <v>42</v>
      </c>
      <c r="N5711" s="2" t="e">
        <f t="shared" si="181"/>
        <v>#VALUE!</v>
      </c>
      <c r="O5711" s="2"/>
      <c r="P5711" s="2"/>
      <c r="Q5711" s="2" t="s">
        <v>43</v>
      </c>
      <c r="R5711" s="2"/>
      <c r="S5711" s="2" t="s">
        <v>19628</v>
      </c>
      <c r="T5711" s="2"/>
      <c r="U5711" s="2" t="s">
        <v>30</v>
      </c>
      <c r="V5711" s="2" t="s">
        <v>31</v>
      </c>
      <c r="W5711" s="2" t="s">
        <v>32</v>
      </c>
      <c r="X5711" s="2" t="s">
        <v>1710</v>
      </c>
    </row>
    <row r="5712" spans="1:24" hidden="1">
      <c r="A5712" s="2">
        <v>18122</v>
      </c>
      <c r="B5712" s="2" t="s">
        <v>19629</v>
      </c>
      <c r="C5712" s="2"/>
      <c r="D5712" s="2" t="s">
        <v>35</v>
      </c>
      <c r="E5712" s="2" t="s">
        <v>19623</v>
      </c>
      <c r="F5712" s="2" t="s">
        <v>19630</v>
      </c>
      <c r="G5712" s="2" t="s">
        <v>38</v>
      </c>
      <c r="H5712" s="2" t="s">
        <v>19631</v>
      </c>
      <c r="I5712" s="2" t="s">
        <v>19632</v>
      </c>
      <c r="J5712" s="2" t="s">
        <v>5626</v>
      </c>
      <c r="K5712" s="2" t="e">
        <f>RIGHT(I5712,LEN(I5712)-SEARCH("[",I5712))</f>
        <v>#VALUE!</v>
      </c>
      <c r="L5712" s="2" t="e">
        <f t="shared" si="182"/>
        <v>#VALUE!</v>
      </c>
      <c r="M5712" s="2" t="s">
        <v>42</v>
      </c>
      <c r="N5712" s="2" t="e">
        <f t="shared" si="181"/>
        <v>#VALUE!</v>
      </c>
      <c r="O5712" s="2"/>
      <c r="P5712" s="2"/>
      <c r="Q5712" s="2" t="s">
        <v>43</v>
      </c>
      <c r="R5712" s="2"/>
      <c r="S5712" s="2" t="s">
        <v>19633</v>
      </c>
      <c r="T5712" s="2"/>
      <c r="U5712" s="2" t="s">
        <v>30</v>
      </c>
      <c r="V5712" s="2" t="s">
        <v>31</v>
      </c>
      <c r="W5712" s="2" t="s">
        <v>32</v>
      </c>
      <c r="X5712" s="2" t="s">
        <v>1710</v>
      </c>
    </row>
    <row r="5713" spans="1:24" hidden="1">
      <c r="A5713" s="2">
        <v>17595</v>
      </c>
      <c r="B5713" s="2" t="s">
        <v>19638</v>
      </c>
      <c r="C5713" s="2"/>
      <c r="D5713" s="2" t="s">
        <v>126</v>
      </c>
      <c r="E5713" s="2" t="s">
        <v>19639</v>
      </c>
      <c r="F5713" s="2" t="s">
        <v>19640</v>
      </c>
      <c r="G5713" s="2" t="s">
        <v>1764</v>
      </c>
      <c r="H5713" s="2" t="s">
        <v>19641</v>
      </c>
      <c r="I5713" s="2" t="s">
        <v>19642</v>
      </c>
      <c r="J5713" s="2" t="s">
        <v>1767</v>
      </c>
      <c r="K5713" s="2" t="e">
        <f>RIGHT(I5713,LEN(I5713)-SEARCH("[",I5713))</f>
        <v>#VALUE!</v>
      </c>
      <c r="L5713" s="2" t="e">
        <f t="shared" si="182"/>
        <v>#VALUE!</v>
      </c>
      <c r="M5713" s="2" t="s">
        <v>42</v>
      </c>
      <c r="N5713" s="2" t="e">
        <f t="shared" si="181"/>
        <v>#VALUE!</v>
      </c>
      <c r="O5713" s="2"/>
      <c r="P5713" s="2"/>
      <c r="Q5713" s="2" t="s">
        <v>43</v>
      </c>
      <c r="R5713" s="2"/>
      <c r="S5713" s="2"/>
      <c r="T5713" s="2"/>
      <c r="U5713" s="2" t="s">
        <v>30</v>
      </c>
      <c r="V5713" s="2" t="s">
        <v>31</v>
      </c>
      <c r="W5713" s="2"/>
      <c r="X5713" s="2"/>
    </row>
    <row r="5714" spans="1:24" hidden="1">
      <c r="A5714" s="2">
        <v>24063</v>
      </c>
      <c r="B5714" s="2" t="s">
        <v>19657</v>
      </c>
      <c r="C5714" s="2"/>
      <c r="D5714" s="2" t="s">
        <v>57</v>
      </c>
      <c r="E5714" s="2" t="s">
        <v>19658</v>
      </c>
      <c r="F5714" s="2" t="s">
        <v>19659</v>
      </c>
      <c r="G5714" s="2" t="s">
        <v>2225</v>
      </c>
      <c r="H5714" s="2" t="s">
        <v>19660</v>
      </c>
      <c r="I5714" s="2" t="s">
        <v>19661</v>
      </c>
      <c r="J5714" s="2" t="s">
        <v>5262</v>
      </c>
      <c r="K5714" s="2" t="e">
        <f>RIGHT(I5714,LEN(I5714)-SEARCH("[",I5714))</f>
        <v>#VALUE!</v>
      </c>
      <c r="L5714" s="2" t="e">
        <f t="shared" si="182"/>
        <v>#VALUE!</v>
      </c>
      <c r="M5714" s="2" t="s">
        <v>42</v>
      </c>
      <c r="N5714" s="2" t="e">
        <f t="shared" si="181"/>
        <v>#VALUE!</v>
      </c>
      <c r="O5714" s="2" t="s">
        <v>27</v>
      </c>
      <c r="P5714" s="2"/>
      <c r="Q5714" s="2" t="s">
        <v>28</v>
      </c>
      <c r="R5714" s="2"/>
      <c r="S5714" s="2"/>
      <c r="T5714" s="2" t="s">
        <v>29</v>
      </c>
      <c r="U5714" s="2" t="s">
        <v>30</v>
      </c>
      <c r="V5714" s="2" t="s">
        <v>31</v>
      </c>
      <c r="W5714" s="2" t="s">
        <v>32</v>
      </c>
      <c r="X5714" s="2" t="s">
        <v>7229</v>
      </c>
    </row>
    <row r="5715" spans="1:24" hidden="1">
      <c r="A5715" s="2">
        <v>17562</v>
      </c>
      <c r="B5715" s="2" t="s">
        <v>19667</v>
      </c>
      <c r="C5715" s="2"/>
      <c r="D5715" s="2" t="s">
        <v>126</v>
      </c>
      <c r="E5715" s="2" t="s">
        <v>19658</v>
      </c>
      <c r="F5715" s="2" t="s">
        <v>19668</v>
      </c>
      <c r="G5715" s="2" t="s">
        <v>19664</v>
      </c>
      <c r="H5715" s="2" t="s">
        <v>19665</v>
      </c>
      <c r="I5715" s="2" t="s">
        <v>19669</v>
      </c>
      <c r="J5715" s="2" t="s">
        <v>3895</v>
      </c>
      <c r="K5715" s="2" t="e">
        <f>RIGHT(I5715,LEN(I5715)-SEARCH("[",I5715))</f>
        <v>#VALUE!</v>
      </c>
      <c r="L5715" s="2" t="e">
        <f t="shared" si="182"/>
        <v>#VALUE!</v>
      </c>
      <c r="M5715" s="2" t="s">
        <v>42</v>
      </c>
      <c r="N5715" s="2" t="e">
        <f t="shared" si="181"/>
        <v>#VALUE!</v>
      </c>
      <c r="O5715" s="2"/>
      <c r="P5715" s="2"/>
      <c r="Q5715" s="2" t="s">
        <v>43</v>
      </c>
      <c r="R5715" s="2"/>
      <c r="S5715" s="2" t="s">
        <v>19670</v>
      </c>
      <c r="T5715" s="2"/>
      <c r="U5715" s="2" t="s">
        <v>30</v>
      </c>
      <c r="V5715" s="2" t="s">
        <v>31</v>
      </c>
      <c r="W5715" s="2"/>
      <c r="X5715" s="2"/>
    </row>
    <row r="5716" spans="1:24" hidden="1">
      <c r="A5716" s="2">
        <v>17559</v>
      </c>
      <c r="B5716" s="2" t="s">
        <v>19671</v>
      </c>
      <c r="C5716" s="2"/>
      <c r="D5716" s="2" t="s">
        <v>818</v>
      </c>
      <c r="E5716" s="2" t="s">
        <v>19658</v>
      </c>
      <c r="F5716" s="2" t="s">
        <v>19672</v>
      </c>
      <c r="G5716" s="2" t="s">
        <v>820</v>
      </c>
      <c r="H5716" s="2" t="s">
        <v>19673</v>
      </c>
      <c r="I5716" s="2" t="s">
        <v>19674</v>
      </c>
      <c r="J5716" s="2" t="s">
        <v>1984</v>
      </c>
      <c r="K5716" s="2" t="e">
        <f>RIGHT(I5716,LEN(I5716)-SEARCH("[",I5716))</f>
        <v>#VALUE!</v>
      </c>
      <c r="L5716" s="2" t="e">
        <f t="shared" si="182"/>
        <v>#VALUE!</v>
      </c>
      <c r="M5716" s="2" t="s">
        <v>42</v>
      </c>
      <c r="N5716" s="2" t="e">
        <f t="shared" si="181"/>
        <v>#VALUE!</v>
      </c>
      <c r="O5716" s="2"/>
      <c r="P5716" s="2"/>
      <c r="Q5716" s="2" t="s">
        <v>43</v>
      </c>
      <c r="R5716" s="2"/>
      <c r="S5716" s="2"/>
      <c r="T5716" s="2"/>
      <c r="U5716" s="2" t="s">
        <v>30</v>
      </c>
      <c r="V5716" s="2" t="s">
        <v>31</v>
      </c>
      <c r="W5716" s="2"/>
      <c r="X5716" s="2"/>
    </row>
    <row r="5717" spans="1:24" hidden="1">
      <c r="A5717" s="2">
        <v>17558</v>
      </c>
      <c r="B5717" s="2" t="s">
        <v>19675</v>
      </c>
      <c r="C5717" s="2"/>
      <c r="D5717" s="2" t="s">
        <v>91</v>
      </c>
      <c r="E5717" s="2" t="s">
        <v>19658</v>
      </c>
      <c r="F5717" s="2" t="s">
        <v>19676</v>
      </c>
      <c r="G5717" s="2" t="s">
        <v>91</v>
      </c>
      <c r="H5717" s="2" t="s">
        <v>19677</v>
      </c>
      <c r="I5717" s="2" t="s">
        <v>19678</v>
      </c>
      <c r="J5717" s="2" t="s">
        <v>19679</v>
      </c>
      <c r="K5717" s="2" t="e">
        <f>RIGHT(I5717,LEN(I5717)-SEARCH("[",I5717))</f>
        <v>#VALUE!</v>
      </c>
      <c r="L5717" s="2" t="e">
        <f t="shared" si="182"/>
        <v>#VALUE!</v>
      </c>
      <c r="M5717" s="2" t="s">
        <v>42</v>
      </c>
      <c r="N5717" s="2" t="e">
        <f t="shared" si="181"/>
        <v>#VALUE!</v>
      </c>
      <c r="O5717" s="2"/>
      <c r="P5717" s="2"/>
      <c r="Q5717" s="2" t="s">
        <v>43</v>
      </c>
      <c r="R5717" s="2"/>
      <c r="S5717" s="2"/>
      <c r="T5717" s="2"/>
      <c r="U5717" s="2" t="s">
        <v>30</v>
      </c>
      <c r="V5717" s="2" t="s">
        <v>31</v>
      </c>
      <c r="W5717" s="2"/>
      <c r="X5717" s="2"/>
    </row>
    <row r="5718" spans="1:24" hidden="1">
      <c r="A5718" s="2">
        <v>17563</v>
      </c>
      <c r="B5718" s="2" t="s">
        <v>19680</v>
      </c>
      <c r="C5718" s="2"/>
      <c r="D5718" s="2" t="s">
        <v>114</v>
      </c>
      <c r="E5718" s="2" t="s">
        <v>19658</v>
      </c>
      <c r="F5718" s="2" t="s">
        <v>19681</v>
      </c>
      <c r="G5718" s="2" t="s">
        <v>19682</v>
      </c>
      <c r="H5718" s="2" t="s">
        <v>19683</v>
      </c>
      <c r="I5718" s="2" t="s">
        <v>19684</v>
      </c>
      <c r="J5718" s="2" t="s">
        <v>3895</v>
      </c>
      <c r="K5718" s="2" t="e">
        <f>RIGHT(I5718,LEN(I5718)-SEARCH("[",I5718))</f>
        <v>#VALUE!</v>
      </c>
      <c r="L5718" s="2" t="e">
        <f t="shared" si="182"/>
        <v>#VALUE!</v>
      </c>
      <c r="M5718" s="2" t="s">
        <v>42</v>
      </c>
      <c r="N5718" s="2" t="e">
        <f t="shared" si="181"/>
        <v>#VALUE!</v>
      </c>
      <c r="O5718" s="2"/>
      <c r="P5718" s="2"/>
      <c r="Q5718" s="2" t="s">
        <v>43</v>
      </c>
      <c r="R5718" s="2"/>
      <c r="S5718" s="2" t="s">
        <v>19685</v>
      </c>
      <c r="T5718" s="2"/>
      <c r="U5718" s="2" t="s">
        <v>30</v>
      </c>
      <c r="V5718" s="2" t="s">
        <v>31</v>
      </c>
      <c r="W5718" s="2"/>
      <c r="X5718" s="2"/>
    </row>
    <row r="5719" spans="1:24" hidden="1">
      <c r="A5719" s="2">
        <v>23193</v>
      </c>
      <c r="B5719" s="2" t="s">
        <v>19689</v>
      </c>
      <c r="C5719" s="2"/>
      <c r="D5719" s="2" t="s">
        <v>1473</v>
      </c>
      <c r="E5719" s="2" t="s">
        <v>19658</v>
      </c>
      <c r="F5719" s="2" t="s">
        <v>19690</v>
      </c>
      <c r="G5719" s="2" t="s">
        <v>19691</v>
      </c>
      <c r="H5719" s="2" t="s">
        <v>19692</v>
      </c>
      <c r="I5719" s="2" t="s">
        <v>19693</v>
      </c>
      <c r="J5719" s="2" t="s">
        <v>2245</v>
      </c>
      <c r="K5719" s="2" t="e">
        <f>RIGHT(I5719,LEN(I5719)-SEARCH("[",I5719))</f>
        <v>#VALUE!</v>
      </c>
      <c r="L5719" s="2" t="e">
        <f t="shared" si="182"/>
        <v>#VALUE!</v>
      </c>
      <c r="M5719" s="2" t="s">
        <v>42</v>
      </c>
      <c r="N5719" s="2" t="e">
        <f t="shared" si="181"/>
        <v>#VALUE!</v>
      </c>
      <c r="O5719" s="2"/>
      <c r="P5719" s="2"/>
      <c r="Q5719" s="2" t="s">
        <v>43</v>
      </c>
      <c r="R5719" s="2"/>
      <c r="S5719" s="2"/>
      <c r="T5719" s="2" t="s">
        <v>29</v>
      </c>
      <c r="U5719" s="2" t="s">
        <v>30</v>
      </c>
      <c r="V5719" s="2" t="s">
        <v>31</v>
      </c>
      <c r="W5719" s="2" t="s">
        <v>993</v>
      </c>
      <c r="X5719" s="2" t="s">
        <v>1786</v>
      </c>
    </row>
    <row r="5720" spans="1:24" hidden="1">
      <c r="A5720" s="2">
        <v>17561</v>
      </c>
      <c r="B5720" s="2" t="s">
        <v>19694</v>
      </c>
      <c r="C5720" s="2"/>
      <c r="D5720" s="2" t="s">
        <v>1473</v>
      </c>
      <c r="E5720" s="2" t="s">
        <v>19658</v>
      </c>
      <c r="F5720" s="2" t="s">
        <v>19695</v>
      </c>
      <c r="G5720" s="2" t="s">
        <v>19696</v>
      </c>
      <c r="H5720" s="2" t="s">
        <v>19697</v>
      </c>
      <c r="I5720" s="2" t="s">
        <v>19698</v>
      </c>
      <c r="J5720" s="2" t="s">
        <v>19699</v>
      </c>
      <c r="K5720" s="2" t="e">
        <f>RIGHT(I5720,LEN(I5720)-SEARCH("[",I5720))</f>
        <v>#VALUE!</v>
      </c>
      <c r="L5720" s="2" t="e">
        <f t="shared" si="182"/>
        <v>#VALUE!</v>
      </c>
      <c r="M5720" s="2" t="s">
        <v>42</v>
      </c>
      <c r="N5720" s="2" t="e">
        <f t="shared" si="181"/>
        <v>#VALUE!</v>
      </c>
      <c r="O5720" s="2"/>
      <c r="P5720" s="2"/>
      <c r="Q5720" s="2" t="s">
        <v>43</v>
      </c>
      <c r="R5720" s="2"/>
      <c r="S5720" s="2"/>
      <c r="T5720" s="2"/>
      <c r="U5720" s="2" t="s">
        <v>30</v>
      </c>
      <c r="V5720" s="2" t="s">
        <v>31</v>
      </c>
      <c r="W5720" s="2"/>
      <c r="X5720" s="2"/>
    </row>
    <row r="5721" spans="1:24" hidden="1">
      <c r="A5721" s="2">
        <v>24120</v>
      </c>
      <c r="B5721" s="2" t="s">
        <v>19700</v>
      </c>
      <c r="C5721" s="2"/>
      <c r="D5721" s="2" t="s">
        <v>57</v>
      </c>
      <c r="E5721" s="2" t="s">
        <v>19658</v>
      </c>
      <c r="F5721" s="2" t="s">
        <v>19701</v>
      </c>
      <c r="G5721" s="2" t="s">
        <v>3338</v>
      </c>
      <c r="H5721" s="2" t="s">
        <v>19702</v>
      </c>
      <c r="I5721" s="2" t="s">
        <v>19703</v>
      </c>
      <c r="J5721" s="2" t="s">
        <v>16404</v>
      </c>
      <c r="K5721" s="2" t="e">
        <f>RIGHT(I5721,LEN(I5721)-SEARCH("[",I5721))</f>
        <v>#VALUE!</v>
      </c>
      <c r="L5721" s="2" t="e">
        <f t="shared" si="182"/>
        <v>#VALUE!</v>
      </c>
      <c r="M5721" s="2" t="s">
        <v>42</v>
      </c>
      <c r="N5721" s="2" t="e">
        <f t="shared" ref="N5721:N5784" si="183">IF(L5721=M5721,1,0)</f>
        <v>#VALUE!</v>
      </c>
      <c r="O5721" s="2" t="s">
        <v>27</v>
      </c>
      <c r="P5721" s="2"/>
      <c r="Q5721" s="2" t="s">
        <v>28</v>
      </c>
      <c r="R5721" s="2"/>
      <c r="S5721" s="2"/>
      <c r="T5721" s="2" t="s">
        <v>29</v>
      </c>
      <c r="U5721" s="2" t="s">
        <v>30</v>
      </c>
      <c r="V5721" s="2" t="s">
        <v>31</v>
      </c>
      <c r="W5721" s="2" t="s">
        <v>32</v>
      </c>
      <c r="X5721" s="2" t="s">
        <v>7229</v>
      </c>
    </row>
    <row r="5722" spans="1:24" hidden="1">
      <c r="A5722" s="2">
        <v>17560</v>
      </c>
      <c r="B5722" s="2" t="s">
        <v>19704</v>
      </c>
      <c r="C5722" s="2"/>
      <c r="D5722" s="2" t="s">
        <v>57</v>
      </c>
      <c r="E5722" s="2" t="s">
        <v>19658</v>
      </c>
      <c r="F5722" s="2" t="s">
        <v>19705</v>
      </c>
      <c r="G5722" s="2" t="s">
        <v>19706</v>
      </c>
      <c r="H5722" s="2" t="s">
        <v>19707</v>
      </c>
      <c r="I5722" s="2" t="s">
        <v>19708</v>
      </c>
      <c r="J5722" s="2" t="s">
        <v>3883</v>
      </c>
      <c r="K5722" s="2" t="e">
        <f>RIGHT(I5722,LEN(I5722)-SEARCH("[",I5722))</f>
        <v>#VALUE!</v>
      </c>
      <c r="L5722" s="2" t="e">
        <f t="shared" si="182"/>
        <v>#VALUE!</v>
      </c>
      <c r="M5722" s="2" t="s">
        <v>42</v>
      </c>
      <c r="N5722" s="2" t="e">
        <f t="shared" si="183"/>
        <v>#VALUE!</v>
      </c>
      <c r="O5722" s="2"/>
      <c r="P5722" s="2"/>
      <c r="Q5722" s="2" t="s">
        <v>43</v>
      </c>
      <c r="R5722" s="2"/>
      <c r="S5722" s="2"/>
      <c r="T5722" s="2"/>
      <c r="U5722" s="2" t="s">
        <v>30</v>
      </c>
      <c r="V5722" s="2" t="s">
        <v>31</v>
      </c>
      <c r="W5722" s="2"/>
      <c r="X5722" s="2"/>
    </row>
    <row r="5723" spans="1:24" hidden="1">
      <c r="A5723" s="2">
        <v>15369</v>
      </c>
      <c r="B5723" s="2" t="s">
        <v>19709</v>
      </c>
      <c r="C5723" s="2"/>
      <c r="D5723" s="2" t="s">
        <v>35</v>
      </c>
      <c r="E5723" s="2" t="s">
        <v>19710</v>
      </c>
      <c r="F5723" s="2" t="s">
        <v>19711</v>
      </c>
      <c r="G5723" s="2" t="s">
        <v>48</v>
      </c>
      <c r="H5723" s="2" t="s">
        <v>19712</v>
      </c>
      <c r="I5723" s="2" t="s">
        <v>19713</v>
      </c>
      <c r="J5723" s="2" t="s">
        <v>7990</v>
      </c>
      <c r="K5723" s="2" t="e">
        <f>RIGHT(I5723,LEN(I5723)-SEARCH("[",I5723))</f>
        <v>#VALUE!</v>
      </c>
      <c r="L5723" s="2" t="e">
        <f t="shared" si="182"/>
        <v>#VALUE!</v>
      </c>
      <c r="M5723" s="2" t="s">
        <v>42</v>
      </c>
      <c r="N5723" s="2" t="e">
        <f t="shared" si="183"/>
        <v>#VALUE!</v>
      </c>
      <c r="O5723" s="2"/>
      <c r="P5723" s="2"/>
      <c r="Q5723" s="2" t="s">
        <v>43</v>
      </c>
      <c r="R5723" s="2"/>
      <c r="S5723" s="2" t="s">
        <v>19714</v>
      </c>
      <c r="T5723" s="2"/>
      <c r="U5723" s="2" t="s">
        <v>30</v>
      </c>
      <c r="V5723" s="2" t="s">
        <v>31</v>
      </c>
      <c r="W5723" s="2" t="s">
        <v>81</v>
      </c>
      <c r="X5723" s="2" t="s">
        <v>1582</v>
      </c>
    </row>
    <row r="5724" spans="1:24" hidden="1">
      <c r="A5724" s="2">
        <v>15373</v>
      </c>
      <c r="B5724" s="2" t="s">
        <v>19715</v>
      </c>
      <c r="C5724" s="2"/>
      <c r="D5724" s="2" t="s">
        <v>57</v>
      </c>
      <c r="E5724" s="2" t="s">
        <v>19710</v>
      </c>
      <c r="F5724" s="2" t="s">
        <v>19716</v>
      </c>
      <c r="G5724" s="2" t="s">
        <v>14434</v>
      </c>
      <c r="H5724" s="2" t="s">
        <v>19717</v>
      </c>
      <c r="I5724" s="2" t="s">
        <v>19718</v>
      </c>
      <c r="J5724" s="2" t="s">
        <v>14437</v>
      </c>
      <c r="K5724" s="2" t="e">
        <f>RIGHT(I5724,LEN(I5724)-SEARCH("[",I5724))</f>
        <v>#VALUE!</v>
      </c>
      <c r="L5724" s="2" t="e">
        <f t="shared" si="182"/>
        <v>#VALUE!</v>
      </c>
      <c r="M5724" s="2" t="s">
        <v>42</v>
      </c>
      <c r="N5724" s="2" t="e">
        <f t="shared" si="183"/>
        <v>#VALUE!</v>
      </c>
      <c r="O5724" s="2"/>
      <c r="P5724" s="2"/>
      <c r="Q5724" s="2" t="s">
        <v>43</v>
      </c>
      <c r="R5724" s="2"/>
      <c r="S5724" s="2"/>
      <c r="T5724" s="2"/>
      <c r="U5724" s="2" t="s">
        <v>30</v>
      </c>
      <c r="V5724" s="2" t="s">
        <v>31</v>
      </c>
      <c r="W5724" s="2" t="s">
        <v>81</v>
      </c>
      <c r="X5724" s="2" t="s">
        <v>1582</v>
      </c>
    </row>
    <row r="5725" spans="1:24" hidden="1">
      <c r="A5725" s="2">
        <v>15370</v>
      </c>
      <c r="B5725" s="2" t="s">
        <v>19719</v>
      </c>
      <c r="C5725" s="2"/>
      <c r="D5725" s="2" t="s">
        <v>2087</v>
      </c>
      <c r="E5725" s="2" t="s">
        <v>19710</v>
      </c>
      <c r="F5725" s="2" t="s">
        <v>19720</v>
      </c>
      <c r="G5725" s="2" t="s">
        <v>14440</v>
      </c>
      <c r="H5725" s="2" t="s">
        <v>19721</v>
      </c>
      <c r="I5725" s="2" t="s">
        <v>19722</v>
      </c>
      <c r="J5725" s="2" t="s">
        <v>2751</v>
      </c>
      <c r="K5725" s="2" t="e">
        <f>RIGHT(I5725,LEN(I5725)-SEARCH("[",I5725))</f>
        <v>#VALUE!</v>
      </c>
      <c r="L5725" s="2" t="e">
        <f t="shared" si="182"/>
        <v>#VALUE!</v>
      </c>
      <c r="M5725" s="2" t="s">
        <v>42</v>
      </c>
      <c r="N5725" s="2" t="e">
        <f t="shared" si="183"/>
        <v>#VALUE!</v>
      </c>
      <c r="O5725" s="2"/>
      <c r="P5725" s="2"/>
      <c r="Q5725" s="2" t="s">
        <v>43</v>
      </c>
      <c r="R5725" s="2"/>
      <c r="S5725" s="2" t="s">
        <v>19723</v>
      </c>
      <c r="T5725" s="2" t="s">
        <v>1373</v>
      </c>
      <c r="U5725" s="2" t="s">
        <v>30</v>
      </c>
      <c r="V5725" s="2" t="s">
        <v>31</v>
      </c>
      <c r="W5725" s="2" t="s">
        <v>81</v>
      </c>
      <c r="X5725" s="2" t="s">
        <v>1582</v>
      </c>
    </row>
    <row r="5726" spans="1:24" hidden="1">
      <c r="A5726" s="2">
        <v>15372</v>
      </c>
      <c r="B5726" s="2" t="s">
        <v>19724</v>
      </c>
      <c r="C5726" s="2"/>
      <c r="D5726" s="2" t="s">
        <v>1366</v>
      </c>
      <c r="E5726" s="2" t="s">
        <v>19710</v>
      </c>
      <c r="F5726" s="2" t="s">
        <v>19725</v>
      </c>
      <c r="G5726" s="2" t="s">
        <v>14446</v>
      </c>
      <c r="H5726" s="2" t="s">
        <v>19726</v>
      </c>
      <c r="I5726" s="2" t="s">
        <v>19727</v>
      </c>
      <c r="J5726" s="2" t="s">
        <v>14449</v>
      </c>
      <c r="K5726" s="2" t="e">
        <f>RIGHT(I5726,LEN(I5726)-SEARCH("[",I5726))</f>
        <v>#VALUE!</v>
      </c>
      <c r="L5726" s="2" t="e">
        <f t="shared" si="182"/>
        <v>#VALUE!</v>
      </c>
      <c r="M5726" s="2" t="s">
        <v>42</v>
      </c>
      <c r="N5726" s="2" t="e">
        <f t="shared" si="183"/>
        <v>#VALUE!</v>
      </c>
      <c r="O5726" s="2"/>
      <c r="P5726" s="2"/>
      <c r="Q5726" s="2" t="s">
        <v>43</v>
      </c>
      <c r="R5726" s="2"/>
      <c r="S5726" s="2" t="s">
        <v>19723</v>
      </c>
      <c r="T5726" s="2" t="s">
        <v>1373</v>
      </c>
      <c r="U5726" s="2" t="s">
        <v>30</v>
      </c>
      <c r="V5726" s="2" t="s">
        <v>31</v>
      </c>
      <c r="W5726" s="2" t="s">
        <v>81</v>
      </c>
      <c r="X5726" s="2" t="s">
        <v>1582</v>
      </c>
    </row>
    <row r="5727" spans="1:24" hidden="1">
      <c r="A5727" s="2">
        <v>15371</v>
      </c>
      <c r="B5727" s="2" t="s">
        <v>19728</v>
      </c>
      <c r="C5727" s="2"/>
      <c r="D5727" s="2" t="s">
        <v>2087</v>
      </c>
      <c r="E5727" s="2" t="s">
        <v>19710</v>
      </c>
      <c r="F5727" s="2" t="s">
        <v>19729</v>
      </c>
      <c r="G5727" s="2" t="s">
        <v>14452</v>
      </c>
      <c r="H5727" s="2" t="s">
        <v>19730</v>
      </c>
      <c r="I5727" s="2" t="s">
        <v>19731</v>
      </c>
      <c r="J5727" s="2" t="s">
        <v>14455</v>
      </c>
      <c r="K5727" s="2" t="e">
        <f>RIGHT(I5727,LEN(I5727)-SEARCH("[",I5727))</f>
        <v>#VALUE!</v>
      </c>
      <c r="L5727" s="2" t="e">
        <f t="shared" si="182"/>
        <v>#VALUE!</v>
      </c>
      <c r="M5727" s="2" t="s">
        <v>42</v>
      </c>
      <c r="N5727" s="2" t="e">
        <f t="shared" si="183"/>
        <v>#VALUE!</v>
      </c>
      <c r="O5727" s="2"/>
      <c r="P5727" s="2"/>
      <c r="Q5727" s="2" t="s">
        <v>43</v>
      </c>
      <c r="R5727" s="2"/>
      <c r="S5727" s="2"/>
      <c r="T5727" s="2" t="s">
        <v>1373</v>
      </c>
      <c r="U5727" s="2" t="s">
        <v>30</v>
      </c>
      <c r="V5727" s="2" t="s">
        <v>31</v>
      </c>
      <c r="W5727" s="2" t="s">
        <v>81</v>
      </c>
      <c r="X5727" s="2" t="s">
        <v>1582</v>
      </c>
    </row>
    <row r="5728" spans="1:24" hidden="1">
      <c r="A5728" s="2">
        <v>15368</v>
      </c>
      <c r="B5728" s="2" t="s">
        <v>19732</v>
      </c>
      <c r="C5728" s="2"/>
      <c r="D5728" s="2" t="s">
        <v>126</v>
      </c>
      <c r="E5728" s="2" t="s">
        <v>19710</v>
      </c>
      <c r="F5728" s="2" t="s">
        <v>19733</v>
      </c>
      <c r="G5728" s="2" t="s">
        <v>128</v>
      </c>
      <c r="H5728" s="2" t="s">
        <v>19734</v>
      </c>
      <c r="I5728" s="2" t="s">
        <v>19735</v>
      </c>
      <c r="J5728" s="2" t="s">
        <v>19736</v>
      </c>
      <c r="K5728" s="2" t="e">
        <f>RIGHT(I5728,LEN(I5728)-SEARCH("[",I5728))</f>
        <v>#VALUE!</v>
      </c>
      <c r="L5728" s="2" t="e">
        <f t="shared" si="182"/>
        <v>#VALUE!</v>
      </c>
      <c r="M5728" s="2" t="s">
        <v>42</v>
      </c>
      <c r="N5728" s="2" t="e">
        <f t="shared" si="183"/>
        <v>#VALUE!</v>
      </c>
      <c r="O5728" s="2"/>
      <c r="P5728" s="2"/>
      <c r="Q5728" s="2" t="s">
        <v>43</v>
      </c>
      <c r="R5728" s="2"/>
      <c r="S5728" s="2"/>
      <c r="T5728" s="2"/>
      <c r="U5728" s="2" t="s">
        <v>30</v>
      </c>
      <c r="V5728" s="2" t="s">
        <v>31</v>
      </c>
      <c r="W5728" s="2" t="s">
        <v>81</v>
      </c>
      <c r="X5728" s="2" t="s">
        <v>1582</v>
      </c>
    </row>
    <row r="5729" spans="1:24" hidden="1">
      <c r="A5729" s="2">
        <v>15374</v>
      </c>
      <c r="B5729" s="2" t="s">
        <v>1543</v>
      </c>
      <c r="C5729" s="2"/>
      <c r="D5729" s="2" t="s">
        <v>22</v>
      </c>
      <c r="E5729" s="2" t="s">
        <v>19710</v>
      </c>
      <c r="F5729" s="2" t="s">
        <v>19737</v>
      </c>
      <c r="G5729" s="2" t="s">
        <v>2199</v>
      </c>
      <c r="H5729" s="2" t="s">
        <v>19738</v>
      </c>
      <c r="I5729" s="2" t="s">
        <v>19739</v>
      </c>
      <c r="J5729" s="2" t="s">
        <v>271</v>
      </c>
      <c r="K5729" s="2" t="e">
        <f>RIGHT(I5729,LEN(I5729)-SEARCH("[",I5729))</f>
        <v>#VALUE!</v>
      </c>
      <c r="L5729" s="2" t="e">
        <f t="shared" si="182"/>
        <v>#VALUE!</v>
      </c>
      <c r="M5729" s="2" t="s">
        <v>42</v>
      </c>
      <c r="N5729" s="2" t="e">
        <f t="shared" si="183"/>
        <v>#VALUE!</v>
      </c>
      <c r="O5729" s="2"/>
      <c r="P5729" s="2"/>
      <c r="Q5729" s="2" t="s">
        <v>768</v>
      </c>
      <c r="R5729" s="2"/>
      <c r="S5729" s="2"/>
      <c r="T5729" s="2"/>
      <c r="U5729" s="2" t="s">
        <v>30</v>
      </c>
      <c r="V5729" s="2" t="s">
        <v>31</v>
      </c>
      <c r="W5729" s="2" t="s">
        <v>81</v>
      </c>
      <c r="X5729" s="2" t="s">
        <v>1582</v>
      </c>
    </row>
    <row r="5730" spans="1:24" hidden="1">
      <c r="A5730" s="2">
        <v>17251</v>
      </c>
      <c r="B5730" s="2" t="s">
        <v>19740</v>
      </c>
      <c r="C5730" s="2"/>
      <c r="D5730" s="2" t="s">
        <v>2087</v>
      </c>
      <c r="E5730" s="2" t="s">
        <v>19741</v>
      </c>
      <c r="F5730" s="2" t="s">
        <v>19742</v>
      </c>
      <c r="G5730" s="2" t="s">
        <v>8872</v>
      </c>
      <c r="H5730" s="2" t="s">
        <v>19743</v>
      </c>
      <c r="I5730" s="2" t="s">
        <v>19744</v>
      </c>
      <c r="J5730" s="2" t="s">
        <v>19745</v>
      </c>
      <c r="K5730" s="2" t="e">
        <f>RIGHT(I5730,LEN(I5730)-SEARCH("[",I5730))</f>
        <v>#VALUE!</v>
      </c>
      <c r="L5730" s="2" t="e">
        <f t="shared" si="182"/>
        <v>#VALUE!</v>
      </c>
      <c r="M5730" s="2" t="s">
        <v>42</v>
      </c>
      <c r="N5730" s="2" t="e">
        <f t="shared" si="183"/>
        <v>#VALUE!</v>
      </c>
      <c r="O5730" s="2"/>
      <c r="P5730" s="2"/>
      <c r="Q5730" s="2" t="s">
        <v>43</v>
      </c>
      <c r="R5730" s="2"/>
      <c r="S5730" s="2"/>
      <c r="T5730" s="2" t="s">
        <v>1373</v>
      </c>
      <c r="U5730" s="2" t="s">
        <v>30</v>
      </c>
      <c r="V5730" s="2" t="s">
        <v>31</v>
      </c>
      <c r="W5730" s="2"/>
      <c r="X5730" s="2"/>
    </row>
    <row r="5731" spans="1:24" hidden="1">
      <c r="A5731" s="2">
        <v>17247</v>
      </c>
      <c r="B5731" s="2" t="s">
        <v>19746</v>
      </c>
      <c r="C5731" s="2"/>
      <c r="D5731" s="2" t="s">
        <v>35</v>
      </c>
      <c r="E5731" s="2" t="s">
        <v>19741</v>
      </c>
      <c r="F5731" s="2" t="s">
        <v>19747</v>
      </c>
      <c r="G5731" s="2" t="s">
        <v>48</v>
      </c>
      <c r="H5731" s="2" t="s">
        <v>19748</v>
      </c>
      <c r="I5731" s="2" t="s">
        <v>19749</v>
      </c>
      <c r="J5731" s="2" t="s">
        <v>5485</v>
      </c>
      <c r="K5731" s="2" t="e">
        <f>RIGHT(I5731,LEN(I5731)-SEARCH("[",I5731))</f>
        <v>#VALUE!</v>
      </c>
      <c r="L5731" s="2" t="e">
        <f t="shared" si="182"/>
        <v>#VALUE!</v>
      </c>
      <c r="M5731" s="2" t="s">
        <v>42</v>
      </c>
      <c r="N5731" s="2" t="e">
        <f t="shared" si="183"/>
        <v>#VALUE!</v>
      </c>
      <c r="O5731" s="2"/>
      <c r="P5731" s="2"/>
      <c r="Q5731" s="2" t="s">
        <v>43</v>
      </c>
      <c r="R5731" s="2"/>
      <c r="S5731" s="2" t="s">
        <v>19750</v>
      </c>
      <c r="T5731" s="2"/>
      <c r="U5731" s="2" t="s">
        <v>30</v>
      </c>
      <c r="V5731" s="2" t="s">
        <v>31</v>
      </c>
      <c r="W5731" s="2"/>
      <c r="X5731" s="2"/>
    </row>
    <row r="5732" spans="1:24" hidden="1">
      <c r="A5732" s="2">
        <v>17250</v>
      </c>
      <c r="B5732" s="2" t="s">
        <v>19751</v>
      </c>
      <c r="C5732" s="2"/>
      <c r="D5732" s="2" t="s">
        <v>57</v>
      </c>
      <c r="E5732" s="2" t="s">
        <v>19741</v>
      </c>
      <c r="F5732" s="2" t="s">
        <v>19752</v>
      </c>
      <c r="G5732" s="2" t="s">
        <v>19753</v>
      </c>
      <c r="H5732" s="2" t="s">
        <v>19754</v>
      </c>
      <c r="I5732" s="2" t="s">
        <v>19755</v>
      </c>
      <c r="J5732" s="2" t="s">
        <v>7335</v>
      </c>
      <c r="K5732" s="2" t="e">
        <f>RIGHT(I5732,LEN(I5732)-SEARCH("[",I5732))</f>
        <v>#VALUE!</v>
      </c>
      <c r="L5732" s="2" t="e">
        <f t="shared" si="182"/>
        <v>#VALUE!</v>
      </c>
      <c r="M5732" s="2" t="s">
        <v>42</v>
      </c>
      <c r="N5732" s="2" t="e">
        <f t="shared" si="183"/>
        <v>#VALUE!</v>
      </c>
      <c r="O5732" s="2"/>
      <c r="P5732" s="2"/>
      <c r="Q5732" s="2" t="s">
        <v>43</v>
      </c>
      <c r="R5732" s="2"/>
      <c r="S5732" s="2"/>
      <c r="T5732" s="2"/>
      <c r="U5732" s="2" t="s">
        <v>30</v>
      </c>
      <c r="V5732" s="2" t="s">
        <v>31</v>
      </c>
      <c r="W5732" s="2"/>
      <c r="X5732" s="2"/>
    </row>
    <row r="5733" spans="1:24" hidden="1">
      <c r="A5733" s="2">
        <v>17248</v>
      </c>
      <c r="B5733" s="2" t="s">
        <v>19756</v>
      </c>
      <c r="C5733" s="2"/>
      <c r="D5733" s="2" t="s">
        <v>57</v>
      </c>
      <c r="E5733" s="2" t="s">
        <v>19741</v>
      </c>
      <c r="F5733" s="2" t="s">
        <v>19757</v>
      </c>
      <c r="G5733" s="2" t="s">
        <v>10486</v>
      </c>
      <c r="H5733" s="2" t="s">
        <v>19758</v>
      </c>
      <c r="I5733" s="2" t="s">
        <v>19759</v>
      </c>
      <c r="J5733" s="2" t="s">
        <v>1665</v>
      </c>
      <c r="K5733" s="2" t="e">
        <f>RIGHT(I5733,LEN(I5733)-SEARCH("[",I5733))</f>
        <v>#VALUE!</v>
      </c>
      <c r="L5733" s="2" t="e">
        <f t="shared" si="182"/>
        <v>#VALUE!</v>
      </c>
      <c r="M5733" s="2" t="s">
        <v>42</v>
      </c>
      <c r="N5733" s="2" t="e">
        <f t="shared" si="183"/>
        <v>#VALUE!</v>
      </c>
      <c r="O5733" s="2"/>
      <c r="P5733" s="2"/>
      <c r="Q5733" s="2" t="s">
        <v>43</v>
      </c>
      <c r="R5733" s="2"/>
      <c r="S5733" s="2"/>
      <c r="T5733" s="2"/>
      <c r="U5733" s="2" t="s">
        <v>30</v>
      </c>
      <c r="V5733" s="2" t="s">
        <v>31</v>
      </c>
      <c r="W5733" s="2"/>
      <c r="X5733" s="2"/>
    </row>
    <row r="5734" spans="1:24" hidden="1">
      <c r="A5734" s="2">
        <v>17249</v>
      </c>
      <c r="B5734" s="2" t="s">
        <v>19764</v>
      </c>
      <c r="C5734" s="2"/>
      <c r="D5734" s="2" t="s">
        <v>2087</v>
      </c>
      <c r="E5734" s="2" t="s">
        <v>19741</v>
      </c>
      <c r="F5734" s="2" t="s">
        <v>19765</v>
      </c>
      <c r="G5734" s="2" t="s">
        <v>19766</v>
      </c>
      <c r="H5734" s="2" t="s">
        <v>19767</v>
      </c>
      <c r="I5734" s="2" t="s">
        <v>19768</v>
      </c>
      <c r="J5734" s="2" t="s">
        <v>9410</v>
      </c>
      <c r="K5734" s="2" t="e">
        <f>RIGHT(I5734,LEN(I5734)-SEARCH("[",I5734))</f>
        <v>#VALUE!</v>
      </c>
      <c r="L5734" s="2" t="e">
        <f t="shared" si="182"/>
        <v>#VALUE!</v>
      </c>
      <c r="M5734" s="2" t="s">
        <v>42</v>
      </c>
      <c r="N5734" s="2" t="e">
        <f t="shared" si="183"/>
        <v>#VALUE!</v>
      </c>
      <c r="O5734" s="2"/>
      <c r="P5734" s="2"/>
      <c r="Q5734" s="2" t="s">
        <v>43</v>
      </c>
      <c r="R5734" s="2"/>
      <c r="S5734" s="2" t="s">
        <v>19769</v>
      </c>
      <c r="T5734" s="2" t="s">
        <v>1373</v>
      </c>
      <c r="U5734" s="2" t="s">
        <v>30</v>
      </c>
      <c r="V5734" s="2" t="s">
        <v>31</v>
      </c>
      <c r="W5734" s="2"/>
      <c r="X5734" s="2"/>
    </row>
    <row r="5735" spans="1:24" hidden="1">
      <c r="A5735" s="2">
        <v>17252</v>
      </c>
      <c r="B5735" s="2" t="s">
        <v>19770</v>
      </c>
      <c r="C5735" s="2"/>
      <c r="D5735" s="2" t="s">
        <v>64</v>
      </c>
      <c r="E5735" s="2" t="s">
        <v>19741</v>
      </c>
      <c r="F5735" s="2" t="s">
        <v>19771</v>
      </c>
      <c r="G5735" s="2" t="s">
        <v>3209</v>
      </c>
      <c r="H5735" s="2" t="s">
        <v>19772</v>
      </c>
      <c r="I5735" s="2" t="s">
        <v>19773</v>
      </c>
      <c r="J5735" s="2" t="s">
        <v>13768</v>
      </c>
      <c r="K5735" s="2" t="e">
        <f>RIGHT(I5735,LEN(I5735)-SEARCH("[",I5735))</f>
        <v>#VALUE!</v>
      </c>
      <c r="L5735" s="2" t="e">
        <f t="shared" si="182"/>
        <v>#VALUE!</v>
      </c>
      <c r="M5735" s="2" t="s">
        <v>42</v>
      </c>
      <c r="N5735" s="2" t="e">
        <f t="shared" si="183"/>
        <v>#VALUE!</v>
      </c>
      <c r="O5735" s="2"/>
      <c r="P5735" s="2"/>
      <c r="Q5735" s="2" t="s">
        <v>43</v>
      </c>
      <c r="R5735" s="2"/>
      <c r="S5735" s="2"/>
      <c r="T5735" s="2" t="s">
        <v>71</v>
      </c>
      <c r="U5735" s="2" t="s">
        <v>30</v>
      </c>
      <c r="V5735" s="2" t="s">
        <v>31</v>
      </c>
      <c r="W5735" s="2"/>
      <c r="X5735" s="2"/>
    </row>
    <row r="5736" spans="1:24" hidden="1">
      <c r="A5736" s="2">
        <v>17253</v>
      </c>
      <c r="B5736" s="2" t="s">
        <v>19774</v>
      </c>
      <c r="C5736" s="2"/>
      <c r="D5736" s="2" t="s">
        <v>57</v>
      </c>
      <c r="E5736" s="2" t="s">
        <v>19741</v>
      </c>
      <c r="F5736" s="2" t="s">
        <v>19775</v>
      </c>
      <c r="G5736" s="2" t="s">
        <v>19776</v>
      </c>
      <c r="H5736" s="2" t="s">
        <v>19777</v>
      </c>
      <c r="I5736" s="2" t="s">
        <v>19778</v>
      </c>
      <c r="J5736" s="2" t="s">
        <v>19779</v>
      </c>
      <c r="K5736" s="2" t="e">
        <f>RIGHT(I5736,LEN(I5736)-SEARCH("[",I5736))</f>
        <v>#VALUE!</v>
      </c>
      <c r="L5736" s="2" t="e">
        <f t="shared" si="182"/>
        <v>#VALUE!</v>
      </c>
      <c r="M5736" s="2" t="s">
        <v>42</v>
      </c>
      <c r="N5736" s="2" t="e">
        <f t="shared" si="183"/>
        <v>#VALUE!</v>
      </c>
      <c r="O5736" s="2"/>
      <c r="P5736" s="2"/>
      <c r="Q5736" s="2" t="s">
        <v>43</v>
      </c>
      <c r="R5736" s="2"/>
      <c r="S5736" s="2"/>
      <c r="T5736" s="2"/>
      <c r="U5736" s="2" t="s">
        <v>30</v>
      </c>
      <c r="V5736" s="2" t="s">
        <v>31</v>
      </c>
      <c r="W5736" s="2"/>
      <c r="X5736" s="2"/>
    </row>
    <row r="5737" spans="1:24" hidden="1">
      <c r="A5737" s="2">
        <v>24033</v>
      </c>
      <c r="B5737" s="2" t="s">
        <v>19790</v>
      </c>
      <c r="C5737" s="2"/>
      <c r="D5737" s="2" t="s">
        <v>259</v>
      </c>
      <c r="E5737" s="2" t="s">
        <v>19791</v>
      </c>
      <c r="F5737" s="2" t="s">
        <v>19792</v>
      </c>
      <c r="G5737" s="2" t="s">
        <v>19793</v>
      </c>
      <c r="H5737" s="2" t="s">
        <v>19794</v>
      </c>
      <c r="I5737" s="2" t="s">
        <v>19795</v>
      </c>
      <c r="J5737" s="2" t="s">
        <v>19796</v>
      </c>
      <c r="K5737" s="2" t="e">
        <f>RIGHT(I5737,LEN(I5737)-SEARCH("[",I5737))</f>
        <v>#VALUE!</v>
      </c>
      <c r="L5737" s="2" t="e">
        <f t="shared" si="182"/>
        <v>#VALUE!</v>
      </c>
      <c r="M5737" s="2" t="s">
        <v>42</v>
      </c>
      <c r="N5737" s="2" t="e">
        <f t="shared" si="183"/>
        <v>#VALUE!</v>
      </c>
      <c r="O5737" s="2" t="s">
        <v>27</v>
      </c>
      <c r="P5737" s="2"/>
      <c r="Q5737" s="2" t="s">
        <v>28</v>
      </c>
      <c r="R5737" s="2"/>
      <c r="S5737" s="2"/>
      <c r="T5737" s="2" t="s">
        <v>29</v>
      </c>
      <c r="U5737" s="2" t="s">
        <v>1421</v>
      </c>
      <c r="V5737" s="2" t="s">
        <v>31</v>
      </c>
      <c r="W5737" s="2" t="s">
        <v>782</v>
      </c>
      <c r="X5737" s="2" t="s">
        <v>2172</v>
      </c>
    </row>
    <row r="5738" spans="1:24" hidden="1">
      <c r="A5738" s="2">
        <v>21512</v>
      </c>
      <c r="B5738" s="2" t="s">
        <v>19802</v>
      </c>
      <c r="C5738" s="2"/>
      <c r="D5738" s="2" t="s">
        <v>139</v>
      </c>
      <c r="E5738" s="2" t="s">
        <v>19791</v>
      </c>
      <c r="F5738" s="2" t="s">
        <v>19803</v>
      </c>
      <c r="G5738" s="2" t="s">
        <v>19804</v>
      </c>
      <c r="H5738" s="2" t="s">
        <v>19805</v>
      </c>
      <c r="I5738" s="2" t="s">
        <v>19806</v>
      </c>
      <c r="J5738" s="2" t="s">
        <v>14225</v>
      </c>
      <c r="K5738" s="2" t="e">
        <f>RIGHT(I5738,LEN(I5738)-SEARCH("[",I5738))</f>
        <v>#VALUE!</v>
      </c>
      <c r="L5738" s="2" t="e">
        <f t="shared" si="182"/>
        <v>#VALUE!</v>
      </c>
      <c r="M5738" s="2" t="s">
        <v>42</v>
      </c>
      <c r="N5738" s="2" t="e">
        <f t="shared" si="183"/>
        <v>#VALUE!</v>
      </c>
      <c r="O5738" s="2" t="s">
        <v>27</v>
      </c>
      <c r="P5738" s="2"/>
      <c r="Q5738" s="2" t="s">
        <v>43</v>
      </c>
      <c r="R5738" s="2"/>
      <c r="S5738" s="2"/>
      <c r="T5738" s="2" t="s">
        <v>29</v>
      </c>
      <c r="U5738" s="2" t="s">
        <v>30</v>
      </c>
      <c r="V5738" s="2" t="s">
        <v>31</v>
      </c>
      <c r="W5738" s="2"/>
      <c r="X5738" s="2"/>
    </row>
    <row r="5739" spans="1:24" hidden="1">
      <c r="A5739" s="2">
        <v>23164</v>
      </c>
      <c r="B5739" s="2" t="s">
        <v>19807</v>
      </c>
      <c r="C5739" s="2"/>
      <c r="D5739" s="2" t="s">
        <v>22</v>
      </c>
      <c r="E5739" s="2" t="s">
        <v>19791</v>
      </c>
      <c r="F5739" s="2" t="s">
        <v>19808</v>
      </c>
      <c r="G5739" s="2" t="s">
        <v>1717</v>
      </c>
      <c r="H5739" s="2" t="s">
        <v>19809</v>
      </c>
      <c r="I5739" s="2" t="s">
        <v>19810</v>
      </c>
      <c r="J5739" s="2" t="s">
        <v>19811</v>
      </c>
      <c r="K5739" s="2" t="e">
        <f>RIGHT(I5739,LEN(I5739)-SEARCH("[",I5739))</f>
        <v>#VALUE!</v>
      </c>
      <c r="L5739" s="2" t="e">
        <f t="shared" si="182"/>
        <v>#VALUE!</v>
      </c>
      <c r="M5739" s="2" t="s">
        <v>42</v>
      </c>
      <c r="N5739" s="2" t="e">
        <f t="shared" si="183"/>
        <v>#VALUE!</v>
      </c>
      <c r="O5739" s="2"/>
      <c r="P5739" s="2"/>
      <c r="Q5739" s="2" t="s">
        <v>43</v>
      </c>
      <c r="R5739" s="2"/>
      <c r="S5739" s="2"/>
      <c r="T5739" s="2" t="s">
        <v>29</v>
      </c>
      <c r="U5739" s="2" t="s">
        <v>30</v>
      </c>
      <c r="V5739" s="2" t="s">
        <v>31</v>
      </c>
      <c r="W5739" s="2" t="s">
        <v>993</v>
      </c>
      <c r="X5739" s="2" t="s">
        <v>1786</v>
      </c>
    </row>
    <row r="5740" spans="1:24" hidden="1">
      <c r="A5740" s="2">
        <v>20272</v>
      </c>
      <c r="B5740" s="2" t="s">
        <v>19812</v>
      </c>
      <c r="C5740" s="2"/>
      <c r="D5740" s="2" t="s">
        <v>57</v>
      </c>
      <c r="E5740" s="2" t="s">
        <v>19813</v>
      </c>
      <c r="F5740" s="2" t="s">
        <v>19814</v>
      </c>
      <c r="G5740" s="2" t="s">
        <v>5218</v>
      </c>
      <c r="H5740" s="2" t="s">
        <v>19815</v>
      </c>
      <c r="I5740" s="2" t="s">
        <v>19816</v>
      </c>
      <c r="J5740" s="2" t="s">
        <v>19817</v>
      </c>
      <c r="K5740" s="2" t="e">
        <f>RIGHT(I5740,LEN(I5740)-SEARCH("[",I5740))</f>
        <v>#VALUE!</v>
      </c>
      <c r="L5740" s="2" t="e">
        <f t="shared" si="182"/>
        <v>#VALUE!</v>
      </c>
      <c r="M5740" s="2" t="s">
        <v>42</v>
      </c>
      <c r="N5740" s="2" t="e">
        <f t="shared" si="183"/>
        <v>#VALUE!</v>
      </c>
      <c r="O5740" s="2"/>
      <c r="P5740" s="2"/>
      <c r="Q5740" s="2" t="s">
        <v>43</v>
      </c>
      <c r="R5740" s="2"/>
      <c r="S5740" s="2"/>
      <c r="T5740" s="2"/>
      <c r="U5740" s="2" t="s">
        <v>30</v>
      </c>
      <c r="V5740" s="2" t="s">
        <v>31</v>
      </c>
      <c r="W5740" s="2" t="s">
        <v>782</v>
      </c>
      <c r="X5740" s="2" t="s">
        <v>12658</v>
      </c>
    </row>
    <row r="5741" spans="1:24" hidden="1">
      <c r="A5741" s="2">
        <v>20274</v>
      </c>
      <c r="B5741" s="2" t="s">
        <v>19818</v>
      </c>
      <c r="C5741" s="2"/>
      <c r="D5741" s="2" t="s">
        <v>57</v>
      </c>
      <c r="E5741" s="2" t="s">
        <v>19813</v>
      </c>
      <c r="F5741" s="2" t="s">
        <v>19819</v>
      </c>
      <c r="G5741" s="2" t="s">
        <v>19820</v>
      </c>
      <c r="H5741" s="2" t="s">
        <v>19821</v>
      </c>
      <c r="I5741" s="2" t="s">
        <v>19822</v>
      </c>
      <c r="J5741" s="2" t="s">
        <v>19823</v>
      </c>
      <c r="K5741" s="2" t="e">
        <f>RIGHT(I5741,LEN(I5741)-SEARCH("[",I5741))</f>
        <v>#VALUE!</v>
      </c>
      <c r="L5741" s="2" t="e">
        <f t="shared" si="182"/>
        <v>#VALUE!</v>
      </c>
      <c r="M5741" s="2" t="s">
        <v>42</v>
      </c>
      <c r="N5741" s="2" t="e">
        <f t="shared" si="183"/>
        <v>#VALUE!</v>
      </c>
      <c r="O5741" s="2"/>
      <c r="P5741" s="2"/>
      <c r="Q5741" s="2" t="s">
        <v>43</v>
      </c>
      <c r="R5741" s="2"/>
      <c r="S5741" s="2"/>
      <c r="T5741" s="2"/>
      <c r="U5741" s="2" t="s">
        <v>30</v>
      </c>
      <c r="V5741" s="2" t="s">
        <v>31</v>
      </c>
      <c r="W5741" s="2" t="s">
        <v>782</v>
      </c>
      <c r="X5741" s="2" t="s">
        <v>12658</v>
      </c>
    </row>
    <row r="5742" spans="1:24" hidden="1">
      <c r="A5742" s="2">
        <v>20278</v>
      </c>
      <c r="B5742" s="2" t="s">
        <v>19827</v>
      </c>
      <c r="C5742" s="2"/>
      <c r="D5742" s="2" t="s">
        <v>22</v>
      </c>
      <c r="E5742" s="2" t="s">
        <v>19813</v>
      </c>
      <c r="F5742" s="2" t="s">
        <v>19828</v>
      </c>
      <c r="G5742" s="2" t="s">
        <v>7113</v>
      </c>
      <c r="H5742" s="2" t="s">
        <v>19829</v>
      </c>
      <c r="I5742" s="2" t="s">
        <v>19830</v>
      </c>
      <c r="J5742" s="2" t="s">
        <v>1848</v>
      </c>
      <c r="K5742" s="2" t="e">
        <f>RIGHT(I5742,LEN(I5742)-SEARCH("[",I5742))</f>
        <v>#VALUE!</v>
      </c>
      <c r="L5742" s="2" t="e">
        <f t="shared" si="182"/>
        <v>#VALUE!</v>
      </c>
      <c r="M5742" s="2" t="s">
        <v>42</v>
      </c>
      <c r="N5742" s="2" t="e">
        <f t="shared" si="183"/>
        <v>#VALUE!</v>
      </c>
      <c r="O5742" s="2"/>
      <c r="P5742" s="2"/>
      <c r="Q5742" s="2" t="s">
        <v>43</v>
      </c>
      <c r="R5742" s="2"/>
      <c r="S5742" s="2"/>
      <c r="T5742" s="2"/>
      <c r="U5742" s="2" t="s">
        <v>30</v>
      </c>
      <c r="V5742" s="2" t="s">
        <v>31</v>
      </c>
      <c r="W5742" s="2" t="s">
        <v>782</v>
      </c>
      <c r="X5742" s="2" t="s">
        <v>12658</v>
      </c>
    </row>
    <row r="5743" spans="1:24" hidden="1">
      <c r="A5743" s="2">
        <v>20271</v>
      </c>
      <c r="B5743" s="2" t="s">
        <v>19831</v>
      </c>
      <c r="C5743" s="2"/>
      <c r="D5743" s="2" t="s">
        <v>57</v>
      </c>
      <c r="E5743" s="2" t="s">
        <v>19813</v>
      </c>
      <c r="F5743" s="2" t="s">
        <v>19832</v>
      </c>
      <c r="G5743" s="2" t="s">
        <v>19833</v>
      </c>
      <c r="H5743" s="2" t="s">
        <v>19834</v>
      </c>
      <c r="I5743" s="2" t="s">
        <v>19835</v>
      </c>
      <c r="J5743" s="2" t="s">
        <v>12513</v>
      </c>
      <c r="K5743" s="2" t="e">
        <f>RIGHT(I5743,LEN(I5743)-SEARCH("[",I5743))</f>
        <v>#VALUE!</v>
      </c>
      <c r="L5743" s="2" t="e">
        <f t="shared" si="182"/>
        <v>#VALUE!</v>
      </c>
      <c r="M5743" s="2" t="s">
        <v>42</v>
      </c>
      <c r="N5743" s="2" t="e">
        <f t="shared" si="183"/>
        <v>#VALUE!</v>
      </c>
      <c r="O5743" s="2"/>
      <c r="P5743" s="2"/>
      <c r="Q5743" s="2" t="s">
        <v>43</v>
      </c>
      <c r="R5743" s="2"/>
      <c r="S5743" s="2"/>
      <c r="T5743" s="2"/>
      <c r="U5743" s="2" t="s">
        <v>30</v>
      </c>
      <c r="V5743" s="2" t="s">
        <v>31</v>
      </c>
      <c r="W5743" s="2" t="s">
        <v>782</v>
      </c>
      <c r="X5743" s="2" t="s">
        <v>12658</v>
      </c>
    </row>
    <row r="5744" spans="1:24" hidden="1">
      <c r="A5744" s="2">
        <v>20267</v>
      </c>
      <c r="B5744" s="2" t="s">
        <v>19846</v>
      </c>
      <c r="C5744" s="2"/>
      <c r="D5744" s="2" t="s">
        <v>818</v>
      </c>
      <c r="E5744" s="2" t="s">
        <v>19813</v>
      </c>
      <c r="F5744" s="2" t="s">
        <v>19847</v>
      </c>
      <c r="G5744" s="2" t="s">
        <v>820</v>
      </c>
      <c r="H5744" s="2" t="s">
        <v>19844</v>
      </c>
      <c r="I5744" s="2" t="s">
        <v>19848</v>
      </c>
      <c r="J5744" s="2" t="s">
        <v>4944</v>
      </c>
      <c r="K5744" s="2" t="e">
        <f>RIGHT(I5744,LEN(I5744)-SEARCH("[",I5744))</f>
        <v>#VALUE!</v>
      </c>
      <c r="L5744" s="2" t="e">
        <f t="shared" si="182"/>
        <v>#VALUE!</v>
      </c>
      <c r="M5744" s="2" t="s">
        <v>42</v>
      </c>
      <c r="N5744" s="2" t="e">
        <f t="shared" si="183"/>
        <v>#VALUE!</v>
      </c>
      <c r="O5744" s="2"/>
      <c r="P5744" s="2"/>
      <c r="Q5744" s="2" t="s">
        <v>43</v>
      </c>
      <c r="R5744" s="2"/>
      <c r="S5744" s="2"/>
      <c r="T5744" s="2"/>
      <c r="U5744" s="2" t="s">
        <v>30</v>
      </c>
      <c r="V5744" s="2" t="s">
        <v>31</v>
      </c>
      <c r="W5744" s="2" t="s">
        <v>782</v>
      </c>
      <c r="X5744" s="2" t="s">
        <v>12658</v>
      </c>
    </row>
    <row r="5745" spans="1:24" hidden="1">
      <c r="A5745" s="2">
        <v>20265</v>
      </c>
      <c r="B5745" s="2" t="s">
        <v>19854</v>
      </c>
      <c r="C5745" s="2"/>
      <c r="D5745" s="2" t="s">
        <v>91</v>
      </c>
      <c r="E5745" s="2" t="s">
        <v>19813</v>
      </c>
      <c r="F5745" s="2" t="s">
        <v>19855</v>
      </c>
      <c r="G5745" s="2" t="s">
        <v>19851</v>
      </c>
      <c r="H5745" s="2" t="s">
        <v>19852</v>
      </c>
      <c r="I5745" s="2" t="s">
        <v>19856</v>
      </c>
      <c r="J5745" s="2" t="s">
        <v>8055</v>
      </c>
      <c r="K5745" s="2" t="e">
        <f>RIGHT(I5745,LEN(I5745)-SEARCH("[",I5745))</f>
        <v>#VALUE!</v>
      </c>
      <c r="L5745" s="2" t="e">
        <f t="shared" si="182"/>
        <v>#VALUE!</v>
      </c>
      <c r="M5745" s="2" t="s">
        <v>42</v>
      </c>
      <c r="N5745" s="2" t="e">
        <f t="shared" si="183"/>
        <v>#VALUE!</v>
      </c>
      <c r="O5745" s="2"/>
      <c r="P5745" s="2"/>
      <c r="Q5745" s="2" t="s">
        <v>43</v>
      </c>
      <c r="R5745" s="2"/>
      <c r="S5745" s="2"/>
      <c r="T5745" s="2"/>
      <c r="U5745" s="2" t="s">
        <v>30</v>
      </c>
      <c r="V5745" s="2" t="s">
        <v>31</v>
      </c>
      <c r="W5745" s="2" t="s">
        <v>782</v>
      </c>
      <c r="X5745" s="2" t="s">
        <v>12658</v>
      </c>
    </row>
    <row r="5746" spans="1:24" hidden="1">
      <c r="A5746" s="2">
        <v>20268</v>
      </c>
      <c r="B5746" s="2" t="s">
        <v>19857</v>
      </c>
      <c r="C5746" s="2"/>
      <c r="D5746" s="2" t="s">
        <v>139</v>
      </c>
      <c r="E5746" s="2" t="s">
        <v>19813</v>
      </c>
      <c r="F5746" s="2" t="s">
        <v>19858</v>
      </c>
      <c r="G5746" s="2" t="s">
        <v>141</v>
      </c>
      <c r="H5746" s="2" t="s">
        <v>19859</v>
      </c>
      <c r="I5746" s="2" t="s">
        <v>19860</v>
      </c>
      <c r="J5746" s="2" t="s">
        <v>19861</v>
      </c>
      <c r="K5746" s="2" t="e">
        <f>RIGHT(I5746,LEN(I5746)-SEARCH("[",I5746))</f>
        <v>#VALUE!</v>
      </c>
      <c r="L5746" s="2" t="e">
        <f t="shared" si="182"/>
        <v>#VALUE!</v>
      </c>
      <c r="M5746" s="2" t="s">
        <v>42</v>
      </c>
      <c r="N5746" s="2" t="e">
        <f t="shared" si="183"/>
        <v>#VALUE!</v>
      </c>
      <c r="O5746" s="2"/>
      <c r="P5746" s="2"/>
      <c r="Q5746" s="2" t="s">
        <v>43</v>
      </c>
      <c r="R5746" s="2"/>
      <c r="S5746" s="2"/>
      <c r="T5746" s="2"/>
      <c r="U5746" s="2" t="s">
        <v>30</v>
      </c>
      <c r="V5746" s="2" t="s">
        <v>31</v>
      </c>
      <c r="W5746" s="2" t="s">
        <v>782</v>
      </c>
      <c r="X5746" s="2" t="s">
        <v>12658</v>
      </c>
    </row>
    <row r="5747" spans="1:24" hidden="1">
      <c r="A5747" s="2">
        <v>20275</v>
      </c>
      <c r="B5747" s="2" t="s">
        <v>19862</v>
      </c>
      <c r="C5747" s="2"/>
      <c r="D5747" s="2" t="s">
        <v>57</v>
      </c>
      <c r="E5747" s="2" t="s">
        <v>19813</v>
      </c>
      <c r="F5747" s="2" t="s">
        <v>19863</v>
      </c>
      <c r="G5747" s="2" t="s">
        <v>447</v>
      </c>
      <c r="H5747" s="2" t="s">
        <v>19864</v>
      </c>
      <c r="I5747" s="2" t="s">
        <v>19865</v>
      </c>
      <c r="J5747" s="2" t="s">
        <v>5515</v>
      </c>
      <c r="K5747" s="2" t="e">
        <f>RIGHT(I5747,LEN(I5747)-SEARCH("[",I5747))</f>
        <v>#VALUE!</v>
      </c>
      <c r="L5747" s="2" t="e">
        <f t="shared" si="182"/>
        <v>#VALUE!</v>
      </c>
      <c r="M5747" s="2" t="s">
        <v>42</v>
      </c>
      <c r="N5747" s="2" t="e">
        <f t="shared" si="183"/>
        <v>#VALUE!</v>
      </c>
      <c r="O5747" s="2"/>
      <c r="P5747" s="2"/>
      <c r="Q5747" s="2" t="s">
        <v>43</v>
      </c>
      <c r="R5747" s="2"/>
      <c r="S5747" s="2"/>
      <c r="T5747" s="2"/>
      <c r="U5747" s="2" t="s">
        <v>30</v>
      </c>
      <c r="V5747" s="2" t="s">
        <v>31</v>
      </c>
      <c r="W5747" s="2" t="s">
        <v>782</v>
      </c>
      <c r="X5747" s="2" t="s">
        <v>12658</v>
      </c>
    </row>
    <row r="5748" spans="1:24" hidden="1">
      <c r="A5748" s="2">
        <v>20269</v>
      </c>
      <c r="B5748" s="2" t="s">
        <v>19882</v>
      </c>
      <c r="C5748" s="2"/>
      <c r="D5748" s="2" t="s">
        <v>57</v>
      </c>
      <c r="E5748" s="2" t="s">
        <v>19813</v>
      </c>
      <c r="F5748" s="2" t="s">
        <v>19883</v>
      </c>
      <c r="G5748" s="2" t="s">
        <v>5396</v>
      </c>
      <c r="H5748" s="2" t="s">
        <v>19884</v>
      </c>
      <c r="I5748" s="2" t="s">
        <v>19885</v>
      </c>
      <c r="J5748" s="2" t="s">
        <v>19817</v>
      </c>
      <c r="K5748" s="2" t="e">
        <f>RIGHT(I5748,LEN(I5748)-SEARCH("[",I5748))</f>
        <v>#VALUE!</v>
      </c>
      <c r="L5748" s="2" t="e">
        <f t="shared" si="182"/>
        <v>#VALUE!</v>
      </c>
      <c r="M5748" s="2" t="s">
        <v>42</v>
      </c>
      <c r="N5748" s="2" t="e">
        <f t="shared" si="183"/>
        <v>#VALUE!</v>
      </c>
      <c r="O5748" s="2"/>
      <c r="P5748" s="2"/>
      <c r="Q5748" s="2" t="s">
        <v>43</v>
      </c>
      <c r="R5748" s="2"/>
      <c r="S5748" s="2"/>
      <c r="T5748" s="2"/>
      <c r="U5748" s="2" t="s">
        <v>30</v>
      </c>
      <c r="V5748" s="2" t="s">
        <v>31</v>
      </c>
      <c r="W5748" s="2" t="s">
        <v>782</v>
      </c>
      <c r="X5748" s="2" t="s">
        <v>12658</v>
      </c>
    </row>
    <row r="5749" spans="1:24" hidden="1">
      <c r="A5749" s="2">
        <v>19784</v>
      </c>
      <c r="B5749" s="2" t="s">
        <v>19886</v>
      </c>
      <c r="C5749" s="2"/>
      <c r="D5749" s="2" t="s">
        <v>818</v>
      </c>
      <c r="E5749" s="2" t="s">
        <v>19887</v>
      </c>
      <c r="F5749" s="2" t="s">
        <v>19888</v>
      </c>
      <c r="G5749" s="2" t="s">
        <v>820</v>
      </c>
      <c r="H5749" s="2" t="s">
        <v>19889</v>
      </c>
      <c r="I5749" s="2" t="s">
        <v>19890</v>
      </c>
      <c r="J5749" s="2" t="s">
        <v>19891</v>
      </c>
      <c r="K5749" s="2" t="e">
        <f>RIGHT(I5749,LEN(I5749)-SEARCH("[",I5749))</f>
        <v>#VALUE!</v>
      </c>
      <c r="L5749" s="2" t="e">
        <f t="shared" si="182"/>
        <v>#VALUE!</v>
      </c>
      <c r="M5749" s="2" t="s">
        <v>42</v>
      </c>
      <c r="N5749" s="2" t="e">
        <f t="shared" si="183"/>
        <v>#VALUE!</v>
      </c>
      <c r="O5749" s="2"/>
      <c r="P5749" s="2"/>
      <c r="Q5749" s="2" t="s">
        <v>43</v>
      </c>
      <c r="R5749" s="2"/>
      <c r="S5749" s="2"/>
      <c r="T5749" s="2"/>
      <c r="U5749" s="2" t="s">
        <v>30</v>
      </c>
      <c r="V5749" s="2" t="s">
        <v>31</v>
      </c>
      <c r="W5749" s="2"/>
      <c r="X5749" s="2"/>
    </row>
    <row r="5750" spans="1:24" hidden="1">
      <c r="A5750" s="2">
        <v>24404</v>
      </c>
      <c r="B5750" s="2" t="s">
        <v>19892</v>
      </c>
      <c r="C5750" s="2"/>
      <c r="D5750" s="2" t="s">
        <v>91</v>
      </c>
      <c r="E5750" s="2" t="s">
        <v>19887</v>
      </c>
      <c r="F5750" s="2" t="s">
        <v>19893</v>
      </c>
      <c r="G5750" s="2" t="s">
        <v>91</v>
      </c>
      <c r="H5750" s="2" t="s">
        <v>19894</v>
      </c>
      <c r="I5750" s="2" t="s">
        <v>19895</v>
      </c>
      <c r="J5750" s="2" t="s">
        <v>19896</v>
      </c>
      <c r="K5750" s="2" t="e">
        <f>RIGHT(I5750,LEN(I5750)-SEARCH("[",I5750))</f>
        <v>#VALUE!</v>
      </c>
      <c r="L5750" s="2" t="e">
        <f t="shared" si="182"/>
        <v>#VALUE!</v>
      </c>
      <c r="M5750" s="2" t="s">
        <v>42</v>
      </c>
      <c r="N5750" s="2" t="e">
        <f t="shared" si="183"/>
        <v>#VALUE!</v>
      </c>
      <c r="O5750" s="2" t="s">
        <v>27</v>
      </c>
      <c r="P5750" s="2"/>
      <c r="Q5750" s="2" t="s">
        <v>28</v>
      </c>
      <c r="R5750" s="2"/>
      <c r="S5750" s="2"/>
      <c r="T5750" s="2" t="s">
        <v>29</v>
      </c>
      <c r="U5750" s="2" t="s">
        <v>30</v>
      </c>
      <c r="V5750" s="2" t="s">
        <v>31</v>
      </c>
      <c r="W5750" s="2" t="s">
        <v>32</v>
      </c>
      <c r="X5750" s="2" t="s">
        <v>872</v>
      </c>
    </row>
    <row r="5751" spans="1:24" hidden="1">
      <c r="A5751" s="2">
        <v>21141</v>
      </c>
      <c r="B5751" s="2" t="s">
        <v>19897</v>
      </c>
      <c r="C5751" s="2"/>
      <c r="D5751" s="2" t="s">
        <v>64</v>
      </c>
      <c r="E5751" s="2" t="s">
        <v>19898</v>
      </c>
      <c r="F5751" s="2" t="s">
        <v>19899</v>
      </c>
      <c r="G5751" s="2" t="s">
        <v>19900</v>
      </c>
      <c r="H5751" s="2" t="s">
        <v>19901</v>
      </c>
      <c r="I5751" s="2" t="s">
        <v>19902</v>
      </c>
      <c r="J5751" s="2" t="s">
        <v>2407</v>
      </c>
      <c r="K5751" s="2" t="e">
        <f>RIGHT(I5751,LEN(I5751)-SEARCH("[",I5751))</f>
        <v>#VALUE!</v>
      </c>
      <c r="L5751" s="2" t="e">
        <f t="shared" si="182"/>
        <v>#VALUE!</v>
      </c>
      <c r="M5751" s="2" t="s">
        <v>42</v>
      </c>
      <c r="N5751" s="2" t="e">
        <f t="shared" si="183"/>
        <v>#VALUE!</v>
      </c>
      <c r="O5751" s="2"/>
      <c r="P5751" s="2"/>
      <c r="Q5751" s="2" t="s">
        <v>43</v>
      </c>
      <c r="R5751" s="2"/>
      <c r="S5751" s="2"/>
      <c r="T5751" s="2" t="s">
        <v>71</v>
      </c>
      <c r="U5751" s="2" t="s">
        <v>30</v>
      </c>
      <c r="V5751" s="2" t="s">
        <v>31</v>
      </c>
      <c r="W5751" s="2"/>
      <c r="X5751" s="2"/>
    </row>
    <row r="5752" spans="1:24" hidden="1">
      <c r="A5752" s="2">
        <v>19586</v>
      </c>
      <c r="B5752" s="2" t="s">
        <v>19903</v>
      </c>
      <c r="C5752" s="2"/>
      <c r="D5752" s="2" t="s">
        <v>35</v>
      </c>
      <c r="E5752" s="2" t="s">
        <v>19904</v>
      </c>
      <c r="F5752" s="2" t="s">
        <v>19905</v>
      </c>
      <c r="G5752" s="2" t="s">
        <v>13701</v>
      </c>
      <c r="H5752" s="2" t="s">
        <v>19906</v>
      </c>
      <c r="I5752" s="2" t="s">
        <v>19907</v>
      </c>
      <c r="J5752" s="2" t="s">
        <v>2401</v>
      </c>
      <c r="K5752" s="2" t="e">
        <f>RIGHT(I5752,LEN(I5752)-SEARCH("[",I5752))</f>
        <v>#VALUE!</v>
      </c>
      <c r="L5752" s="2" t="e">
        <f t="shared" si="182"/>
        <v>#VALUE!</v>
      </c>
      <c r="M5752" s="2" t="s">
        <v>42</v>
      </c>
      <c r="N5752" s="2" t="e">
        <f t="shared" si="183"/>
        <v>#VALUE!</v>
      </c>
      <c r="O5752" s="2"/>
      <c r="P5752" s="2"/>
      <c r="Q5752" s="2" t="s">
        <v>43</v>
      </c>
      <c r="R5752" s="2"/>
      <c r="S5752" s="2"/>
      <c r="T5752" s="2"/>
      <c r="U5752" s="2" t="s">
        <v>30</v>
      </c>
      <c r="V5752" s="2" t="s">
        <v>31</v>
      </c>
      <c r="W5752" s="2"/>
      <c r="X5752" s="2"/>
    </row>
    <row r="5753" spans="1:24" hidden="1">
      <c r="A5753" s="2">
        <v>19587</v>
      </c>
      <c r="B5753" s="2" t="s">
        <v>19908</v>
      </c>
      <c r="C5753" s="2"/>
      <c r="D5753" s="2" t="s">
        <v>22</v>
      </c>
      <c r="E5753" s="2" t="s">
        <v>19904</v>
      </c>
      <c r="F5753" s="2" t="s">
        <v>19909</v>
      </c>
      <c r="G5753" s="2" t="s">
        <v>11341</v>
      </c>
      <c r="H5753" s="2" t="s">
        <v>19910</v>
      </c>
      <c r="I5753" s="2" t="s">
        <v>19911</v>
      </c>
      <c r="J5753" s="2" t="s">
        <v>19912</v>
      </c>
      <c r="K5753" s="2" t="e">
        <f>RIGHT(I5753,LEN(I5753)-SEARCH("[",I5753))</f>
        <v>#VALUE!</v>
      </c>
      <c r="L5753" s="2" t="e">
        <f t="shared" si="182"/>
        <v>#VALUE!</v>
      </c>
      <c r="M5753" s="2" t="s">
        <v>42</v>
      </c>
      <c r="N5753" s="2" t="e">
        <f t="shared" si="183"/>
        <v>#VALUE!</v>
      </c>
      <c r="O5753" s="2"/>
      <c r="P5753" s="2"/>
      <c r="Q5753" s="2" t="s">
        <v>43</v>
      </c>
      <c r="R5753" s="2"/>
      <c r="S5753" s="2"/>
      <c r="T5753" s="2"/>
      <c r="U5753" s="2" t="s">
        <v>30</v>
      </c>
      <c r="V5753" s="2" t="s">
        <v>31</v>
      </c>
      <c r="W5753" s="2"/>
      <c r="X5753" s="2"/>
    </row>
    <row r="5754" spans="1:24" hidden="1">
      <c r="A5754" s="2">
        <v>19585</v>
      </c>
      <c r="B5754" s="2" t="s">
        <v>19913</v>
      </c>
      <c r="C5754" s="2"/>
      <c r="D5754" s="2" t="s">
        <v>126</v>
      </c>
      <c r="E5754" s="2" t="s">
        <v>19904</v>
      </c>
      <c r="F5754" s="2" t="s">
        <v>19914</v>
      </c>
      <c r="G5754" s="2" t="s">
        <v>128</v>
      </c>
      <c r="H5754" s="2" t="s">
        <v>19915</v>
      </c>
      <c r="I5754" s="2" t="s">
        <v>19916</v>
      </c>
      <c r="J5754" s="2" t="s">
        <v>19917</v>
      </c>
      <c r="K5754" s="2" t="e">
        <f>RIGHT(I5754,LEN(I5754)-SEARCH("[",I5754))</f>
        <v>#VALUE!</v>
      </c>
      <c r="L5754" s="2" t="e">
        <f t="shared" si="182"/>
        <v>#VALUE!</v>
      </c>
      <c r="M5754" s="2" t="s">
        <v>42</v>
      </c>
      <c r="N5754" s="2" t="e">
        <f t="shared" si="183"/>
        <v>#VALUE!</v>
      </c>
      <c r="O5754" s="2"/>
      <c r="P5754" s="2"/>
      <c r="Q5754" s="2" t="s">
        <v>43</v>
      </c>
      <c r="R5754" s="2"/>
      <c r="S5754" s="2"/>
      <c r="T5754" s="2"/>
      <c r="U5754" s="2" t="s">
        <v>30</v>
      </c>
      <c r="V5754" s="2" t="s">
        <v>31</v>
      </c>
      <c r="W5754" s="2"/>
      <c r="X5754" s="2"/>
    </row>
    <row r="5755" spans="1:24" hidden="1">
      <c r="A5755" s="2">
        <v>19584</v>
      </c>
      <c r="B5755" s="2" t="s">
        <v>19918</v>
      </c>
      <c r="C5755" s="2"/>
      <c r="D5755" s="2" t="s">
        <v>57</v>
      </c>
      <c r="E5755" s="2" t="s">
        <v>19904</v>
      </c>
      <c r="F5755" s="2" t="s">
        <v>19919</v>
      </c>
      <c r="G5755" s="2" t="s">
        <v>820</v>
      </c>
      <c r="H5755" s="2" t="s">
        <v>19920</v>
      </c>
      <c r="I5755" s="2" t="s">
        <v>19921</v>
      </c>
      <c r="J5755" s="2" t="s">
        <v>19922</v>
      </c>
      <c r="K5755" s="2" t="e">
        <f>RIGHT(I5755,LEN(I5755)-SEARCH("[",I5755))</f>
        <v>#VALUE!</v>
      </c>
      <c r="L5755" s="2" t="e">
        <f t="shared" si="182"/>
        <v>#VALUE!</v>
      </c>
      <c r="M5755" s="2" t="s">
        <v>42</v>
      </c>
      <c r="N5755" s="2" t="e">
        <f t="shared" si="183"/>
        <v>#VALUE!</v>
      </c>
      <c r="O5755" s="2"/>
      <c r="P5755" s="2"/>
      <c r="Q5755" s="2" t="s">
        <v>43</v>
      </c>
      <c r="R5755" s="2"/>
      <c r="S5755" s="2"/>
      <c r="T5755" s="2"/>
      <c r="U5755" s="2" t="s">
        <v>30</v>
      </c>
      <c r="V5755" s="2" t="s">
        <v>31</v>
      </c>
      <c r="W5755" s="2"/>
      <c r="X5755" s="2"/>
    </row>
    <row r="5756" spans="1:24" hidden="1">
      <c r="A5756" s="2">
        <v>21513</v>
      </c>
      <c r="B5756" s="2" t="s">
        <v>19923</v>
      </c>
      <c r="C5756" s="2"/>
      <c r="D5756" s="2" t="s">
        <v>139</v>
      </c>
      <c r="E5756" s="2" t="s">
        <v>19924</v>
      </c>
      <c r="F5756" s="2" t="s">
        <v>19925</v>
      </c>
      <c r="G5756" s="2" t="s">
        <v>19926</v>
      </c>
      <c r="H5756" s="2" t="s">
        <v>19927</v>
      </c>
      <c r="I5756" s="2" t="s">
        <v>19928</v>
      </c>
      <c r="J5756" s="2" t="s">
        <v>19929</v>
      </c>
      <c r="K5756" s="2" t="e">
        <f>RIGHT(I5756,LEN(I5756)-SEARCH("[",I5756))</f>
        <v>#VALUE!</v>
      </c>
      <c r="L5756" s="2" t="e">
        <f t="shared" si="182"/>
        <v>#VALUE!</v>
      </c>
      <c r="M5756" s="2" t="s">
        <v>42</v>
      </c>
      <c r="N5756" s="2" t="e">
        <f t="shared" si="183"/>
        <v>#VALUE!</v>
      </c>
      <c r="O5756" s="2" t="s">
        <v>27</v>
      </c>
      <c r="P5756" s="2"/>
      <c r="Q5756" s="2" t="s">
        <v>43</v>
      </c>
      <c r="R5756" s="2"/>
      <c r="S5756" s="2"/>
      <c r="T5756" s="2" t="s">
        <v>29</v>
      </c>
      <c r="U5756" s="2" t="s">
        <v>30</v>
      </c>
      <c r="V5756" s="2" t="s">
        <v>31</v>
      </c>
      <c r="W5756" s="2"/>
      <c r="X5756" s="2"/>
    </row>
    <row r="5757" spans="1:24" hidden="1">
      <c r="A5757" s="2">
        <v>21514</v>
      </c>
      <c r="B5757" s="2" t="s">
        <v>19930</v>
      </c>
      <c r="C5757" s="2"/>
      <c r="D5757" s="2" t="s">
        <v>139</v>
      </c>
      <c r="E5757" s="2" t="s">
        <v>19924</v>
      </c>
      <c r="F5757" s="2" t="s">
        <v>19931</v>
      </c>
      <c r="G5757" s="2" t="s">
        <v>17001</v>
      </c>
      <c r="H5757" s="2" t="s">
        <v>19932</v>
      </c>
      <c r="I5757" s="2" t="s">
        <v>19933</v>
      </c>
      <c r="J5757" s="2" t="s">
        <v>19929</v>
      </c>
      <c r="K5757" s="2" t="e">
        <f>RIGHT(I5757,LEN(I5757)-SEARCH("[",I5757))</f>
        <v>#VALUE!</v>
      </c>
      <c r="L5757" s="2" t="e">
        <f t="shared" si="182"/>
        <v>#VALUE!</v>
      </c>
      <c r="M5757" s="2" t="s">
        <v>42</v>
      </c>
      <c r="N5757" s="2" t="e">
        <f t="shared" si="183"/>
        <v>#VALUE!</v>
      </c>
      <c r="O5757" s="2" t="s">
        <v>27</v>
      </c>
      <c r="P5757" s="2"/>
      <c r="Q5757" s="2" t="s">
        <v>43</v>
      </c>
      <c r="R5757" s="2"/>
      <c r="S5757" s="2"/>
      <c r="T5757" s="2" t="s">
        <v>29</v>
      </c>
      <c r="U5757" s="2" t="s">
        <v>30</v>
      </c>
      <c r="V5757" s="2" t="s">
        <v>31</v>
      </c>
      <c r="W5757" s="2"/>
      <c r="X5757" s="2"/>
    </row>
    <row r="5758" spans="1:24" hidden="1">
      <c r="A5758" s="2">
        <v>15757</v>
      </c>
      <c r="B5758" s="2" t="s">
        <v>19934</v>
      </c>
      <c r="C5758" s="2"/>
      <c r="D5758" s="2" t="s">
        <v>35</v>
      </c>
      <c r="E5758" s="2" t="s">
        <v>19935</v>
      </c>
      <c r="F5758" s="2" t="s">
        <v>19936</v>
      </c>
      <c r="G5758" s="2" t="s">
        <v>48</v>
      </c>
      <c r="H5758" s="2" t="s">
        <v>19937</v>
      </c>
      <c r="I5758" s="2" t="s">
        <v>19938</v>
      </c>
      <c r="J5758" s="2" t="s">
        <v>19939</v>
      </c>
      <c r="K5758" s="2" t="e">
        <f>RIGHT(I5758,LEN(I5758)-SEARCH("[",I5758))</f>
        <v>#VALUE!</v>
      </c>
      <c r="L5758" s="2" t="e">
        <f t="shared" si="182"/>
        <v>#VALUE!</v>
      </c>
      <c r="M5758" s="2" t="s">
        <v>42</v>
      </c>
      <c r="N5758" s="2" t="e">
        <f t="shared" si="183"/>
        <v>#VALUE!</v>
      </c>
      <c r="O5758" s="2"/>
      <c r="P5758" s="2"/>
      <c r="Q5758" s="2" t="s">
        <v>43</v>
      </c>
      <c r="R5758" s="2"/>
      <c r="S5758" s="2" t="s">
        <v>19940</v>
      </c>
      <c r="T5758" s="2"/>
      <c r="U5758" s="2" t="s">
        <v>30</v>
      </c>
      <c r="V5758" s="2" t="s">
        <v>31</v>
      </c>
      <c r="W5758" s="2" t="s">
        <v>81</v>
      </c>
      <c r="X5758" s="2" t="s">
        <v>1582</v>
      </c>
    </row>
    <row r="5759" spans="1:24" hidden="1">
      <c r="A5759" s="2">
        <v>15760</v>
      </c>
      <c r="B5759" s="2" t="s">
        <v>3381</v>
      </c>
      <c r="C5759" s="2"/>
      <c r="D5759" s="2" t="s">
        <v>2087</v>
      </c>
      <c r="E5759" s="2" t="s">
        <v>19935</v>
      </c>
      <c r="F5759" s="2" t="s">
        <v>19941</v>
      </c>
      <c r="G5759" s="2" t="s">
        <v>19942</v>
      </c>
      <c r="H5759" s="2" t="s">
        <v>19943</v>
      </c>
      <c r="I5759" s="2" t="s">
        <v>19944</v>
      </c>
      <c r="J5759" s="2" t="s">
        <v>11038</v>
      </c>
      <c r="K5759" s="2" t="e">
        <f>RIGHT(I5759,LEN(I5759)-SEARCH("[",I5759))</f>
        <v>#VALUE!</v>
      </c>
      <c r="L5759" s="2" t="e">
        <f t="shared" si="182"/>
        <v>#VALUE!</v>
      </c>
      <c r="M5759" s="2" t="s">
        <v>42</v>
      </c>
      <c r="N5759" s="2" t="e">
        <f t="shared" si="183"/>
        <v>#VALUE!</v>
      </c>
      <c r="O5759" s="2"/>
      <c r="P5759" s="2"/>
      <c r="Q5759" s="2" t="s">
        <v>768</v>
      </c>
      <c r="R5759" s="2"/>
      <c r="S5759" s="2"/>
      <c r="T5759" s="2" t="s">
        <v>1373</v>
      </c>
      <c r="U5759" s="2" t="s">
        <v>30</v>
      </c>
      <c r="V5759" s="2" t="s">
        <v>31</v>
      </c>
      <c r="W5759" s="2" t="s">
        <v>81</v>
      </c>
      <c r="X5759" s="2" t="s">
        <v>1582</v>
      </c>
    </row>
    <row r="5760" spans="1:24" hidden="1">
      <c r="A5760" s="2">
        <v>15759</v>
      </c>
      <c r="B5760" s="2" t="s">
        <v>19945</v>
      </c>
      <c r="C5760" s="2"/>
      <c r="D5760" s="2" t="s">
        <v>1366</v>
      </c>
      <c r="E5760" s="2" t="s">
        <v>19935</v>
      </c>
      <c r="F5760" s="2" t="s">
        <v>19946</v>
      </c>
      <c r="G5760" s="2" t="s">
        <v>1675</v>
      </c>
      <c r="H5760" s="2" t="s">
        <v>19947</v>
      </c>
      <c r="I5760" s="2" t="s">
        <v>19948</v>
      </c>
      <c r="J5760" s="2" t="s">
        <v>7315</v>
      </c>
      <c r="K5760" s="2" t="e">
        <f>RIGHT(I5760,LEN(I5760)-SEARCH("[",I5760))</f>
        <v>#VALUE!</v>
      </c>
      <c r="L5760" s="2" t="e">
        <f t="shared" si="182"/>
        <v>#VALUE!</v>
      </c>
      <c r="M5760" s="2" t="s">
        <v>42</v>
      </c>
      <c r="N5760" s="2" t="e">
        <f t="shared" si="183"/>
        <v>#VALUE!</v>
      </c>
      <c r="O5760" s="2"/>
      <c r="P5760" s="2"/>
      <c r="Q5760" s="2" t="s">
        <v>43</v>
      </c>
      <c r="R5760" s="2"/>
      <c r="S5760" s="2" t="s">
        <v>19949</v>
      </c>
      <c r="T5760" s="2" t="s">
        <v>1373</v>
      </c>
      <c r="U5760" s="2" t="s">
        <v>30</v>
      </c>
      <c r="V5760" s="2" t="s">
        <v>31</v>
      </c>
      <c r="W5760" s="2" t="s">
        <v>81</v>
      </c>
      <c r="X5760" s="2" t="s">
        <v>1582</v>
      </c>
    </row>
    <row r="5761" spans="1:24" hidden="1">
      <c r="A5761" s="2">
        <v>15756</v>
      </c>
      <c r="B5761" s="2" t="s">
        <v>19950</v>
      </c>
      <c r="C5761" s="2"/>
      <c r="D5761" s="2" t="s">
        <v>126</v>
      </c>
      <c r="E5761" s="2" t="s">
        <v>19935</v>
      </c>
      <c r="F5761" s="2" t="s">
        <v>19951</v>
      </c>
      <c r="G5761" s="2" t="s">
        <v>19952</v>
      </c>
      <c r="H5761" s="2" t="s">
        <v>19953</v>
      </c>
      <c r="I5761" s="2" t="s">
        <v>19954</v>
      </c>
      <c r="J5761" s="2" t="s">
        <v>19955</v>
      </c>
      <c r="K5761" s="2" t="e">
        <f>RIGHT(I5761,LEN(I5761)-SEARCH("[",I5761))</f>
        <v>#VALUE!</v>
      </c>
      <c r="L5761" s="2" t="e">
        <f t="shared" si="182"/>
        <v>#VALUE!</v>
      </c>
      <c r="M5761" s="2" t="s">
        <v>42</v>
      </c>
      <c r="N5761" s="2" t="e">
        <f t="shared" si="183"/>
        <v>#VALUE!</v>
      </c>
      <c r="O5761" s="2"/>
      <c r="P5761" s="2"/>
      <c r="Q5761" s="2" t="s">
        <v>43</v>
      </c>
      <c r="R5761" s="2"/>
      <c r="S5761" s="2"/>
      <c r="T5761" s="2"/>
      <c r="U5761" s="2" t="s">
        <v>30</v>
      </c>
      <c r="V5761" s="2" t="s">
        <v>31</v>
      </c>
      <c r="W5761" s="2" t="s">
        <v>81</v>
      </c>
      <c r="X5761" s="2" t="s">
        <v>1582</v>
      </c>
    </row>
    <row r="5762" spans="1:24" hidden="1">
      <c r="A5762" s="2">
        <v>15758</v>
      </c>
      <c r="B5762" s="2" t="s">
        <v>19956</v>
      </c>
      <c r="C5762" s="2"/>
      <c r="D5762" s="2" t="s">
        <v>114</v>
      </c>
      <c r="E5762" s="2" t="s">
        <v>19935</v>
      </c>
      <c r="F5762" s="2" t="s">
        <v>19957</v>
      </c>
      <c r="G5762" s="2" t="s">
        <v>19958</v>
      </c>
      <c r="H5762" s="2" t="s">
        <v>19959</v>
      </c>
      <c r="I5762" s="2" t="s">
        <v>19960</v>
      </c>
      <c r="J5762" s="2" t="s">
        <v>19939</v>
      </c>
      <c r="K5762" s="2" t="e">
        <f>RIGHT(I5762,LEN(I5762)-SEARCH("[",I5762))</f>
        <v>#VALUE!</v>
      </c>
      <c r="L5762" s="2" t="e">
        <f t="shared" si="182"/>
        <v>#VALUE!</v>
      </c>
      <c r="M5762" s="2" t="s">
        <v>42</v>
      </c>
      <c r="N5762" s="2" t="e">
        <f t="shared" si="183"/>
        <v>#VALUE!</v>
      </c>
      <c r="O5762" s="2"/>
      <c r="P5762" s="2"/>
      <c r="Q5762" s="2" t="s">
        <v>43</v>
      </c>
      <c r="R5762" s="2"/>
      <c r="S5762" s="2" t="s">
        <v>19961</v>
      </c>
      <c r="T5762" s="2"/>
      <c r="U5762" s="2" t="s">
        <v>30</v>
      </c>
      <c r="V5762" s="2" t="s">
        <v>31</v>
      </c>
      <c r="W5762" s="2" t="s">
        <v>81</v>
      </c>
      <c r="X5762" s="2" t="s">
        <v>1582</v>
      </c>
    </row>
    <row r="5763" spans="1:24" hidden="1">
      <c r="A5763" s="2">
        <v>16690</v>
      </c>
      <c r="B5763" s="2" t="s">
        <v>19962</v>
      </c>
      <c r="C5763" s="2"/>
      <c r="D5763" s="2" t="s">
        <v>126</v>
      </c>
      <c r="E5763" s="2" t="s">
        <v>19963</v>
      </c>
      <c r="F5763" s="2" t="s">
        <v>19964</v>
      </c>
      <c r="G5763" s="2" t="s">
        <v>128</v>
      </c>
      <c r="H5763" s="2" t="s">
        <v>19965</v>
      </c>
      <c r="I5763" s="2" t="s">
        <v>19966</v>
      </c>
      <c r="J5763" s="2" t="s">
        <v>19967</v>
      </c>
      <c r="K5763" s="2" t="e">
        <f>RIGHT(I5763,LEN(I5763)-SEARCH("[",I5763))</f>
        <v>#VALUE!</v>
      </c>
      <c r="L5763" s="2" t="e">
        <f t="shared" si="182"/>
        <v>#VALUE!</v>
      </c>
      <c r="M5763" s="2" t="s">
        <v>42</v>
      </c>
      <c r="N5763" s="2" t="e">
        <f t="shared" si="183"/>
        <v>#VALUE!</v>
      </c>
      <c r="O5763" s="2"/>
      <c r="P5763" s="2"/>
      <c r="Q5763" s="2" t="s">
        <v>43</v>
      </c>
      <c r="R5763" s="2"/>
      <c r="S5763" s="2"/>
      <c r="T5763" s="2"/>
      <c r="U5763" s="2" t="s">
        <v>30</v>
      </c>
      <c r="V5763" s="2" t="s">
        <v>31</v>
      </c>
      <c r="W5763" s="2"/>
      <c r="X5763" s="2"/>
    </row>
    <row r="5764" spans="1:24" hidden="1">
      <c r="A5764" s="2">
        <v>23088</v>
      </c>
      <c r="B5764" s="2" t="s">
        <v>19968</v>
      </c>
      <c r="C5764" s="2"/>
      <c r="D5764" s="2" t="s">
        <v>22</v>
      </c>
      <c r="E5764" s="2" t="s">
        <v>19969</v>
      </c>
      <c r="F5764" s="2" t="s">
        <v>19970</v>
      </c>
      <c r="G5764" s="2" t="s">
        <v>19971</v>
      </c>
      <c r="H5764" s="2" t="s">
        <v>19972</v>
      </c>
      <c r="I5764" s="2" t="s">
        <v>19973</v>
      </c>
      <c r="J5764" s="2"/>
      <c r="K5764" s="2" t="e">
        <f>RIGHT(I5764,LEN(I5764)-SEARCH("[",I5764))</f>
        <v>#VALUE!</v>
      </c>
      <c r="L5764" s="2" t="e">
        <f t="shared" ref="L5764:L5827" si="184">LEFT(K5764, LEN(K5764)-1)</f>
        <v>#VALUE!</v>
      </c>
      <c r="M5764" s="2" t="s">
        <v>767</v>
      </c>
      <c r="N5764" s="2" t="e">
        <f t="shared" si="183"/>
        <v>#VALUE!</v>
      </c>
      <c r="O5764" s="2"/>
      <c r="P5764" s="2"/>
      <c r="Q5764" s="2" t="s">
        <v>768</v>
      </c>
      <c r="R5764" s="2"/>
      <c r="S5764" s="2"/>
      <c r="T5764" s="2" t="s">
        <v>29</v>
      </c>
      <c r="U5764" s="2" t="s">
        <v>30</v>
      </c>
      <c r="V5764" s="2" t="s">
        <v>31</v>
      </c>
      <c r="W5764" s="2" t="s">
        <v>984</v>
      </c>
      <c r="X5764" s="2" t="s">
        <v>1535</v>
      </c>
    </row>
    <row r="5765" spans="1:24" hidden="1">
      <c r="A5765" s="2">
        <v>17590</v>
      </c>
      <c r="B5765" s="2" t="s">
        <v>19998</v>
      </c>
      <c r="C5765" s="2"/>
      <c r="D5765" s="2" t="s">
        <v>1366</v>
      </c>
      <c r="E5765" s="2" t="s">
        <v>19975</v>
      </c>
      <c r="F5765" s="2" t="s">
        <v>19999</v>
      </c>
      <c r="G5765" s="2" t="s">
        <v>20000</v>
      </c>
      <c r="H5765" s="2" t="s">
        <v>20001</v>
      </c>
      <c r="I5765" s="2" t="s">
        <v>20002</v>
      </c>
      <c r="J5765" s="2" t="s">
        <v>20003</v>
      </c>
      <c r="K5765" s="2" t="e">
        <f>RIGHT(I5765,LEN(I5765)-SEARCH("[",I5765))</f>
        <v>#VALUE!</v>
      </c>
      <c r="L5765" s="2" t="e">
        <f t="shared" si="184"/>
        <v>#VALUE!</v>
      </c>
      <c r="M5765" s="2" t="s">
        <v>767</v>
      </c>
      <c r="N5765" s="2" t="e">
        <f t="shared" si="183"/>
        <v>#VALUE!</v>
      </c>
      <c r="O5765" s="2"/>
      <c r="P5765" s="2"/>
      <c r="Q5765" s="2" t="s">
        <v>768</v>
      </c>
      <c r="R5765" s="2"/>
      <c r="S5765" s="2"/>
      <c r="T5765" s="2" t="s">
        <v>2139</v>
      </c>
      <c r="U5765" s="2" t="s">
        <v>30</v>
      </c>
      <c r="V5765" s="2" t="s">
        <v>31</v>
      </c>
      <c r="W5765" s="2"/>
      <c r="X5765" s="2"/>
    </row>
    <row r="5766" spans="1:24" hidden="1">
      <c r="A5766" s="2">
        <v>21303</v>
      </c>
      <c r="B5766" s="2" t="s">
        <v>20004</v>
      </c>
      <c r="C5766" s="2"/>
      <c r="D5766" s="2" t="s">
        <v>35</v>
      </c>
      <c r="E5766" s="2" t="s">
        <v>20005</v>
      </c>
      <c r="F5766" s="2" t="s">
        <v>20006</v>
      </c>
      <c r="G5766" s="2" t="s">
        <v>48</v>
      </c>
      <c r="H5766" s="2" t="s">
        <v>20007</v>
      </c>
      <c r="I5766" s="2" t="s">
        <v>20008</v>
      </c>
      <c r="J5766" s="2" t="s">
        <v>13644</v>
      </c>
      <c r="K5766" s="2" t="e">
        <f>RIGHT(I5766,LEN(I5766)-SEARCH("[",I5766))</f>
        <v>#VALUE!</v>
      </c>
      <c r="L5766" s="2" t="e">
        <f t="shared" si="184"/>
        <v>#VALUE!</v>
      </c>
      <c r="M5766" s="2" t="s">
        <v>42</v>
      </c>
      <c r="N5766" s="2" t="e">
        <f t="shared" si="183"/>
        <v>#VALUE!</v>
      </c>
      <c r="O5766" s="2"/>
      <c r="P5766" s="2"/>
      <c r="Q5766" s="2" t="s">
        <v>43</v>
      </c>
      <c r="R5766" s="2"/>
      <c r="S5766" s="2"/>
      <c r="T5766" s="2"/>
      <c r="U5766" s="2" t="s">
        <v>30</v>
      </c>
      <c r="V5766" s="2" t="s">
        <v>31</v>
      </c>
      <c r="W5766" s="2"/>
      <c r="X5766" s="2"/>
    </row>
    <row r="5767" spans="1:24" hidden="1">
      <c r="A5767" s="2">
        <v>16716</v>
      </c>
      <c r="B5767" s="2" t="s">
        <v>20009</v>
      </c>
      <c r="C5767" s="2"/>
      <c r="D5767" s="2" t="s">
        <v>35</v>
      </c>
      <c r="E5767" s="2" t="s">
        <v>20010</v>
      </c>
      <c r="F5767" s="2" t="s">
        <v>20011</v>
      </c>
      <c r="G5767" s="2" t="s">
        <v>48</v>
      </c>
      <c r="H5767" s="2" t="s">
        <v>20012</v>
      </c>
      <c r="I5767" s="2" t="s">
        <v>20013</v>
      </c>
      <c r="J5767" s="2" t="s">
        <v>4483</v>
      </c>
      <c r="K5767" s="2" t="e">
        <f>RIGHT(I5767,LEN(I5767)-SEARCH("[",I5767))</f>
        <v>#VALUE!</v>
      </c>
      <c r="L5767" s="2" t="e">
        <f t="shared" si="184"/>
        <v>#VALUE!</v>
      </c>
      <c r="M5767" s="2" t="s">
        <v>42</v>
      </c>
      <c r="N5767" s="2" t="e">
        <f t="shared" si="183"/>
        <v>#VALUE!</v>
      </c>
      <c r="O5767" s="2"/>
      <c r="P5767" s="2"/>
      <c r="Q5767" s="2" t="s">
        <v>43</v>
      </c>
      <c r="R5767" s="2"/>
      <c r="S5767" s="2" t="s">
        <v>20014</v>
      </c>
      <c r="T5767" s="2"/>
      <c r="U5767" s="2" t="s">
        <v>30</v>
      </c>
      <c r="V5767" s="2" t="s">
        <v>31</v>
      </c>
      <c r="W5767" s="2" t="s">
        <v>984</v>
      </c>
      <c r="X5767" s="2" t="s">
        <v>1246</v>
      </c>
    </row>
    <row r="5768" spans="1:24" hidden="1">
      <c r="A5768" s="2">
        <v>16718</v>
      </c>
      <c r="B5768" s="2" t="s">
        <v>20015</v>
      </c>
      <c r="C5768" s="2"/>
      <c r="D5768" s="2" t="s">
        <v>22</v>
      </c>
      <c r="E5768" s="2" t="s">
        <v>20010</v>
      </c>
      <c r="F5768" s="2" t="s">
        <v>20016</v>
      </c>
      <c r="G5768" s="2" t="s">
        <v>10502</v>
      </c>
      <c r="H5768" s="2" t="s">
        <v>20017</v>
      </c>
      <c r="I5768" s="2" t="s">
        <v>20018</v>
      </c>
      <c r="J5768" s="2" t="s">
        <v>18589</v>
      </c>
      <c r="K5768" s="2" t="e">
        <f>RIGHT(I5768,LEN(I5768)-SEARCH("[",I5768))</f>
        <v>#VALUE!</v>
      </c>
      <c r="L5768" s="2" t="e">
        <f t="shared" si="184"/>
        <v>#VALUE!</v>
      </c>
      <c r="M5768" s="2" t="s">
        <v>42</v>
      </c>
      <c r="N5768" s="2" t="e">
        <f t="shared" si="183"/>
        <v>#VALUE!</v>
      </c>
      <c r="O5768" s="2"/>
      <c r="P5768" s="2"/>
      <c r="Q5768" s="2" t="s">
        <v>43</v>
      </c>
      <c r="R5768" s="2"/>
      <c r="S5768" s="2"/>
      <c r="T5768" s="2"/>
      <c r="U5768" s="2" t="s">
        <v>30</v>
      </c>
      <c r="V5768" s="2" t="s">
        <v>31</v>
      </c>
      <c r="W5768" s="2" t="s">
        <v>984</v>
      </c>
      <c r="X5768" s="2" t="s">
        <v>1246</v>
      </c>
    </row>
    <row r="5769" spans="1:24" hidden="1">
      <c r="A5769" s="2">
        <v>16719</v>
      </c>
      <c r="B5769" s="2" t="s">
        <v>20019</v>
      </c>
      <c r="C5769" s="2"/>
      <c r="D5769" s="2" t="s">
        <v>57</v>
      </c>
      <c r="E5769" s="2" t="s">
        <v>20010</v>
      </c>
      <c r="F5769" s="2" t="s">
        <v>20020</v>
      </c>
      <c r="G5769" s="2" t="s">
        <v>20021</v>
      </c>
      <c r="H5769" s="2" t="s">
        <v>20022</v>
      </c>
      <c r="I5769" s="2" t="s">
        <v>20023</v>
      </c>
      <c r="J5769" s="2" t="s">
        <v>3883</v>
      </c>
      <c r="K5769" s="2" t="e">
        <f>RIGHT(I5769,LEN(I5769)-SEARCH("[",I5769))</f>
        <v>#VALUE!</v>
      </c>
      <c r="L5769" s="2" t="e">
        <f t="shared" si="184"/>
        <v>#VALUE!</v>
      </c>
      <c r="M5769" s="2" t="s">
        <v>42</v>
      </c>
      <c r="N5769" s="2" t="e">
        <f t="shared" si="183"/>
        <v>#VALUE!</v>
      </c>
      <c r="O5769" s="2"/>
      <c r="P5769" s="2"/>
      <c r="Q5769" s="2" t="s">
        <v>43</v>
      </c>
      <c r="R5769" s="2"/>
      <c r="S5769" s="2"/>
      <c r="T5769" s="2"/>
      <c r="U5769" s="2" t="s">
        <v>30</v>
      </c>
      <c r="V5769" s="2" t="s">
        <v>31</v>
      </c>
      <c r="W5769" s="2" t="s">
        <v>984</v>
      </c>
      <c r="X5769" s="2" t="s">
        <v>1246</v>
      </c>
    </row>
    <row r="5770" spans="1:24" hidden="1">
      <c r="A5770" s="2">
        <v>24025</v>
      </c>
      <c r="B5770" s="2" t="s">
        <v>20024</v>
      </c>
      <c r="C5770" s="2"/>
      <c r="D5770" s="2" t="s">
        <v>64</v>
      </c>
      <c r="E5770" s="2" t="s">
        <v>20010</v>
      </c>
      <c r="F5770" s="2" t="s">
        <v>20025</v>
      </c>
      <c r="G5770" s="2" t="s">
        <v>3548</v>
      </c>
      <c r="H5770" s="2" t="s">
        <v>20026</v>
      </c>
      <c r="I5770" s="2" t="s">
        <v>20027</v>
      </c>
      <c r="J5770" s="2" t="s">
        <v>12667</v>
      </c>
      <c r="K5770" s="2" t="e">
        <f>RIGHT(I5770,LEN(I5770)-SEARCH("[",I5770))</f>
        <v>#VALUE!</v>
      </c>
      <c r="L5770" s="2" t="e">
        <f t="shared" si="184"/>
        <v>#VALUE!</v>
      </c>
      <c r="M5770" s="2" t="s">
        <v>42</v>
      </c>
      <c r="N5770" s="2" t="e">
        <f t="shared" si="183"/>
        <v>#VALUE!</v>
      </c>
      <c r="O5770" s="2" t="s">
        <v>27</v>
      </c>
      <c r="P5770" s="2"/>
      <c r="Q5770" s="2" t="s">
        <v>28</v>
      </c>
      <c r="R5770" s="2"/>
      <c r="S5770" s="2" t="s">
        <v>20028</v>
      </c>
      <c r="T5770" s="2" t="s">
        <v>71</v>
      </c>
      <c r="U5770" s="2" t="s">
        <v>30</v>
      </c>
      <c r="V5770" s="2" t="s">
        <v>31</v>
      </c>
      <c r="W5770" s="2" t="s">
        <v>782</v>
      </c>
      <c r="X5770" s="2" t="s">
        <v>2172</v>
      </c>
    </row>
    <row r="5771" spans="1:24" hidden="1">
      <c r="A5771" s="2">
        <v>24094</v>
      </c>
      <c r="B5771" s="2" t="s">
        <v>20029</v>
      </c>
      <c r="C5771" s="2"/>
      <c r="D5771" s="2" t="s">
        <v>64</v>
      </c>
      <c r="E5771" s="2" t="s">
        <v>20010</v>
      </c>
      <c r="F5771" s="2" t="s">
        <v>20030</v>
      </c>
      <c r="G5771" s="2" t="s">
        <v>7944</v>
      </c>
      <c r="H5771" s="2" t="s">
        <v>20031</v>
      </c>
      <c r="I5771" s="2" t="s">
        <v>20032</v>
      </c>
      <c r="J5771" s="2" t="s">
        <v>12667</v>
      </c>
      <c r="K5771" s="2" t="e">
        <f>RIGHT(I5771,LEN(I5771)-SEARCH("[",I5771))</f>
        <v>#VALUE!</v>
      </c>
      <c r="L5771" s="2" t="e">
        <f t="shared" si="184"/>
        <v>#VALUE!</v>
      </c>
      <c r="M5771" s="2" t="s">
        <v>42</v>
      </c>
      <c r="N5771" s="2" t="e">
        <f t="shared" si="183"/>
        <v>#VALUE!</v>
      </c>
      <c r="O5771" s="2" t="s">
        <v>27</v>
      </c>
      <c r="P5771" s="2"/>
      <c r="Q5771" s="2" t="s">
        <v>28</v>
      </c>
      <c r="R5771" s="2"/>
      <c r="S5771" s="2"/>
      <c r="T5771" s="2" t="s">
        <v>71</v>
      </c>
      <c r="U5771" s="2" t="s">
        <v>30</v>
      </c>
      <c r="V5771" s="2" t="s">
        <v>31</v>
      </c>
      <c r="W5771" s="2" t="s">
        <v>984</v>
      </c>
      <c r="X5771" s="2" t="s">
        <v>1246</v>
      </c>
    </row>
    <row r="5772" spans="1:24" hidden="1">
      <c r="A5772" s="2">
        <v>16717</v>
      </c>
      <c r="B5772" s="2" t="s">
        <v>20033</v>
      </c>
      <c r="C5772" s="2"/>
      <c r="D5772" s="2" t="s">
        <v>114</v>
      </c>
      <c r="E5772" s="2" t="s">
        <v>20010</v>
      </c>
      <c r="F5772" s="2" t="s">
        <v>20034</v>
      </c>
      <c r="G5772" s="2" t="s">
        <v>20035</v>
      </c>
      <c r="H5772" s="2" t="s">
        <v>20036</v>
      </c>
      <c r="I5772" s="2" t="s">
        <v>20037</v>
      </c>
      <c r="J5772" s="2" t="s">
        <v>4483</v>
      </c>
      <c r="K5772" s="2" t="e">
        <f>RIGHT(I5772,LEN(I5772)-SEARCH("[",I5772))</f>
        <v>#VALUE!</v>
      </c>
      <c r="L5772" s="2" t="e">
        <f t="shared" si="184"/>
        <v>#VALUE!</v>
      </c>
      <c r="M5772" s="2" t="s">
        <v>42</v>
      </c>
      <c r="N5772" s="2" t="e">
        <f t="shared" si="183"/>
        <v>#VALUE!</v>
      </c>
      <c r="O5772" s="2"/>
      <c r="P5772" s="2"/>
      <c r="Q5772" s="2" t="s">
        <v>43</v>
      </c>
      <c r="R5772" s="2"/>
      <c r="S5772" s="2" t="s">
        <v>20038</v>
      </c>
      <c r="T5772" s="2"/>
      <c r="U5772" s="2" t="s">
        <v>30</v>
      </c>
      <c r="V5772" s="2" t="s">
        <v>31</v>
      </c>
      <c r="W5772" s="2" t="s">
        <v>984</v>
      </c>
      <c r="X5772" s="2" t="s">
        <v>1246</v>
      </c>
    </row>
    <row r="5773" spans="1:24" hidden="1">
      <c r="A5773" s="2">
        <v>21471</v>
      </c>
      <c r="B5773" s="2" t="s">
        <v>20039</v>
      </c>
      <c r="C5773" s="2"/>
      <c r="D5773" s="2" t="s">
        <v>1239</v>
      </c>
      <c r="E5773" s="2" t="s">
        <v>20040</v>
      </c>
      <c r="F5773" s="2" t="s">
        <v>20041</v>
      </c>
      <c r="G5773" s="2" t="s">
        <v>20042</v>
      </c>
      <c r="H5773" s="2" t="s">
        <v>20043</v>
      </c>
      <c r="I5773" s="2" t="s">
        <v>20044</v>
      </c>
      <c r="J5773" s="2" t="s">
        <v>20045</v>
      </c>
      <c r="K5773" s="2" t="e">
        <f>RIGHT(I5773,LEN(I5773)-SEARCH("[",I5773))</f>
        <v>#VALUE!</v>
      </c>
      <c r="L5773" s="2" t="e">
        <f t="shared" si="184"/>
        <v>#VALUE!</v>
      </c>
      <c r="M5773" s="2" t="s">
        <v>42</v>
      </c>
      <c r="N5773" s="2" t="e">
        <f t="shared" si="183"/>
        <v>#VALUE!</v>
      </c>
      <c r="O5773" s="2" t="s">
        <v>27</v>
      </c>
      <c r="P5773" s="2"/>
      <c r="Q5773" s="2" t="s">
        <v>43</v>
      </c>
      <c r="R5773" s="2"/>
      <c r="S5773" s="2"/>
      <c r="T5773" s="2" t="s">
        <v>29</v>
      </c>
      <c r="U5773" s="2" t="s">
        <v>30</v>
      </c>
      <c r="V5773" s="2" t="s">
        <v>31</v>
      </c>
      <c r="W5773" s="2" t="s">
        <v>32</v>
      </c>
      <c r="X5773" s="2" t="s">
        <v>4921</v>
      </c>
    </row>
    <row r="5774" spans="1:24" hidden="1">
      <c r="A5774" s="2">
        <v>24833</v>
      </c>
      <c r="B5774" s="2" t="s">
        <v>20046</v>
      </c>
      <c r="C5774" s="2"/>
      <c r="D5774" s="2" t="s">
        <v>1239</v>
      </c>
      <c r="E5774" s="2" t="s">
        <v>20047</v>
      </c>
      <c r="F5774" s="2" t="s">
        <v>20048</v>
      </c>
      <c r="G5774" s="2" t="s">
        <v>20042</v>
      </c>
      <c r="H5774" s="2" t="s">
        <v>20049</v>
      </c>
      <c r="I5774" s="2" t="s">
        <v>20050</v>
      </c>
      <c r="J5774" s="2" t="s">
        <v>20051</v>
      </c>
      <c r="K5774" s="2" t="e">
        <f>RIGHT(I5774,LEN(I5774)-SEARCH("[",I5774))</f>
        <v>#VALUE!</v>
      </c>
      <c r="L5774" s="2" t="e">
        <f t="shared" si="184"/>
        <v>#VALUE!</v>
      </c>
      <c r="M5774" s="2" t="s">
        <v>42</v>
      </c>
      <c r="N5774" s="2" t="e">
        <f t="shared" si="183"/>
        <v>#VALUE!</v>
      </c>
      <c r="O5774" s="2" t="s">
        <v>27</v>
      </c>
      <c r="P5774" s="2"/>
      <c r="Q5774" s="2" t="s">
        <v>28</v>
      </c>
      <c r="R5774" s="2"/>
      <c r="S5774" s="2"/>
      <c r="T5774" s="2" t="s">
        <v>29</v>
      </c>
      <c r="U5774" s="2" t="s">
        <v>30</v>
      </c>
      <c r="V5774" s="2" t="s">
        <v>31</v>
      </c>
      <c r="W5774" s="2" t="s">
        <v>32</v>
      </c>
      <c r="X5774" s="2" t="s">
        <v>1419</v>
      </c>
    </row>
    <row r="5775" spans="1:24" hidden="1">
      <c r="A5775" s="2">
        <v>17267</v>
      </c>
      <c r="B5775" s="2" t="s">
        <v>20062</v>
      </c>
      <c r="C5775" s="2"/>
      <c r="D5775" s="2" t="s">
        <v>35</v>
      </c>
      <c r="E5775" s="2" t="s">
        <v>20063</v>
      </c>
      <c r="F5775" s="2" t="s">
        <v>20064</v>
      </c>
      <c r="G5775" s="2" t="s">
        <v>1435</v>
      </c>
      <c r="H5775" s="2" t="s">
        <v>20065</v>
      </c>
      <c r="I5775" s="2" t="s">
        <v>20066</v>
      </c>
      <c r="J5775" s="2" t="s">
        <v>12920</v>
      </c>
      <c r="K5775" s="2" t="e">
        <f>RIGHT(I5775,LEN(I5775)-SEARCH("[",I5775))</f>
        <v>#VALUE!</v>
      </c>
      <c r="L5775" s="2" t="e">
        <f t="shared" si="184"/>
        <v>#VALUE!</v>
      </c>
      <c r="M5775" s="2" t="s">
        <v>42</v>
      </c>
      <c r="N5775" s="2" t="e">
        <f t="shared" si="183"/>
        <v>#VALUE!</v>
      </c>
      <c r="O5775" s="2"/>
      <c r="P5775" s="2"/>
      <c r="Q5775" s="2" t="s">
        <v>43</v>
      </c>
      <c r="R5775" s="2"/>
      <c r="S5775" s="2"/>
      <c r="T5775" s="2"/>
      <c r="U5775" s="2" t="s">
        <v>30</v>
      </c>
      <c r="V5775" s="2" t="s">
        <v>31</v>
      </c>
      <c r="W5775" s="2" t="s">
        <v>782</v>
      </c>
      <c r="X5775" s="2" t="s">
        <v>14159</v>
      </c>
    </row>
    <row r="5776" spans="1:24" hidden="1">
      <c r="A5776" s="2">
        <v>16779</v>
      </c>
      <c r="B5776" s="2" t="s">
        <v>20072</v>
      </c>
      <c r="C5776" s="2"/>
      <c r="D5776" s="2" t="s">
        <v>259</v>
      </c>
      <c r="E5776" s="2" t="s">
        <v>20073</v>
      </c>
      <c r="F5776" s="2" t="s">
        <v>20074</v>
      </c>
      <c r="G5776" s="2" t="s">
        <v>20075</v>
      </c>
      <c r="H5776" s="2" t="s">
        <v>20076</v>
      </c>
      <c r="I5776" s="2" t="s">
        <v>20077</v>
      </c>
      <c r="J5776" s="2" t="s">
        <v>20078</v>
      </c>
      <c r="K5776" s="2" t="e">
        <f>RIGHT(I5776,LEN(I5776)-SEARCH("[",I5776))</f>
        <v>#VALUE!</v>
      </c>
      <c r="L5776" s="2" t="e">
        <f t="shared" si="184"/>
        <v>#VALUE!</v>
      </c>
      <c r="M5776" s="2" t="s">
        <v>42</v>
      </c>
      <c r="N5776" s="2" t="e">
        <f t="shared" si="183"/>
        <v>#VALUE!</v>
      </c>
      <c r="O5776" s="2"/>
      <c r="P5776" s="2"/>
      <c r="Q5776" s="2" t="s">
        <v>43</v>
      </c>
      <c r="R5776" s="2"/>
      <c r="S5776" s="2"/>
      <c r="T5776" s="2"/>
      <c r="U5776" s="2" t="s">
        <v>30</v>
      </c>
      <c r="V5776" s="2" t="s">
        <v>31</v>
      </c>
      <c r="W5776" s="2"/>
      <c r="X5776" s="2"/>
    </row>
    <row r="5777" spans="1:24" hidden="1">
      <c r="A5777" s="2">
        <v>16797</v>
      </c>
      <c r="B5777" s="2" t="s">
        <v>20083</v>
      </c>
      <c r="C5777" s="2"/>
      <c r="D5777" s="2" t="s">
        <v>259</v>
      </c>
      <c r="E5777" s="2" t="s">
        <v>20084</v>
      </c>
      <c r="F5777" s="2" t="s">
        <v>20085</v>
      </c>
      <c r="G5777" s="2" t="s">
        <v>20086</v>
      </c>
      <c r="H5777" s="2" t="s">
        <v>20087</v>
      </c>
      <c r="I5777" s="2" t="s">
        <v>20088</v>
      </c>
      <c r="J5777" s="2" t="s">
        <v>11299</v>
      </c>
      <c r="K5777" s="2" t="e">
        <f>RIGHT(I5777,LEN(I5777)-SEARCH("[",I5777))</f>
        <v>#VALUE!</v>
      </c>
      <c r="L5777" s="2" t="e">
        <f t="shared" si="184"/>
        <v>#VALUE!</v>
      </c>
      <c r="M5777" s="2" t="s">
        <v>42</v>
      </c>
      <c r="N5777" s="2" t="e">
        <f t="shared" si="183"/>
        <v>#VALUE!</v>
      </c>
      <c r="O5777" s="2"/>
      <c r="P5777" s="2"/>
      <c r="Q5777" s="2" t="s">
        <v>43</v>
      </c>
      <c r="R5777" s="2"/>
      <c r="S5777" s="2"/>
      <c r="T5777" s="2"/>
      <c r="U5777" s="2" t="s">
        <v>30</v>
      </c>
      <c r="V5777" s="2" t="s">
        <v>31</v>
      </c>
      <c r="W5777" s="2"/>
      <c r="X5777" s="2"/>
    </row>
    <row r="5778" spans="1:24" hidden="1">
      <c r="A5778" s="2">
        <v>16798</v>
      </c>
      <c r="B5778" s="2" t="s">
        <v>20089</v>
      </c>
      <c r="C5778" s="2"/>
      <c r="D5778" s="2" t="s">
        <v>259</v>
      </c>
      <c r="E5778" s="2" t="s">
        <v>20084</v>
      </c>
      <c r="F5778" s="2" t="s">
        <v>20090</v>
      </c>
      <c r="G5778" s="2" t="s">
        <v>20091</v>
      </c>
      <c r="H5778" s="2" t="s">
        <v>20092</v>
      </c>
      <c r="I5778" s="2" t="s">
        <v>20093</v>
      </c>
      <c r="J5778" s="2" t="s">
        <v>7394</v>
      </c>
      <c r="K5778" s="2" t="e">
        <f>RIGHT(I5778,LEN(I5778)-SEARCH("[",I5778))</f>
        <v>#VALUE!</v>
      </c>
      <c r="L5778" s="2" t="e">
        <f t="shared" si="184"/>
        <v>#VALUE!</v>
      </c>
      <c r="M5778" s="2" t="s">
        <v>42</v>
      </c>
      <c r="N5778" s="2" t="e">
        <f t="shared" si="183"/>
        <v>#VALUE!</v>
      </c>
      <c r="O5778" s="2"/>
      <c r="P5778" s="2"/>
      <c r="Q5778" s="2" t="s">
        <v>43</v>
      </c>
      <c r="R5778" s="2"/>
      <c r="S5778" s="2"/>
      <c r="T5778" s="2"/>
      <c r="U5778" s="2" t="s">
        <v>30</v>
      </c>
      <c r="V5778" s="2" t="s">
        <v>31</v>
      </c>
      <c r="W5778" s="2"/>
      <c r="X5778" s="2"/>
    </row>
    <row r="5779" spans="1:24" hidden="1">
      <c r="A5779" s="2">
        <v>16158</v>
      </c>
      <c r="B5779" s="2" t="s">
        <v>20094</v>
      </c>
      <c r="C5779" s="2"/>
      <c r="D5779" s="2" t="s">
        <v>35</v>
      </c>
      <c r="E5779" s="2" t="s">
        <v>20095</v>
      </c>
      <c r="F5779" s="2" t="s">
        <v>20096</v>
      </c>
      <c r="G5779" s="2" t="s">
        <v>48</v>
      </c>
      <c r="H5779" s="2" t="s">
        <v>20097</v>
      </c>
      <c r="I5779" s="2" t="s">
        <v>20098</v>
      </c>
      <c r="J5779" s="2" t="s">
        <v>20099</v>
      </c>
      <c r="K5779" s="2" t="e">
        <f>RIGHT(I5779,LEN(I5779)-SEARCH("[",I5779))</f>
        <v>#VALUE!</v>
      </c>
      <c r="L5779" s="2" t="e">
        <f t="shared" si="184"/>
        <v>#VALUE!</v>
      </c>
      <c r="M5779" s="2" t="s">
        <v>42</v>
      </c>
      <c r="N5779" s="2" t="e">
        <f t="shared" si="183"/>
        <v>#VALUE!</v>
      </c>
      <c r="O5779" s="2"/>
      <c r="P5779" s="2"/>
      <c r="Q5779" s="2" t="s">
        <v>43</v>
      </c>
      <c r="R5779" s="2"/>
      <c r="S5779" s="2"/>
      <c r="T5779" s="2"/>
      <c r="U5779" s="2" t="s">
        <v>30</v>
      </c>
      <c r="V5779" s="2" t="s">
        <v>31</v>
      </c>
      <c r="W5779" s="2"/>
      <c r="X5779" s="2"/>
    </row>
    <row r="5780" spans="1:24" hidden="1">
      <c r="A5780" s="2">
        <v>21401</v>
      </c>
      <c r="B5780" s="2" t="s">
        <v>20100</v>
      </c>
      <c r="C5780" s="2"/>
      <c r="D5780" s="2" t="s">
        <v>91</v>
      </c>
      <c r="E5780" s="2" t="s">
        <v>20101</v>
      </c>
      <c r="F5780" s="2" t="s">
        <v>20102</v>
      </c>
      <c r="G5780" s="2" t="s">
        <v>91</v>
      </c>
      <c r="H5780" s="2" t="s">
        <v>20103</v>
      </c>
      <c r="I5780" s="2" t="s">
        <v>20104</v>
      </c>
      <c r="J5780" s="2" t="s">
        <v>4873</v>
      </c>
      <c r="K5780" s="2" t="e">
        <f>RIGHT(I5780,LEN(I5780)-SEARCH("[",I5780))</f>
        <v>#VALUE!</v>
      </c>
      <c r="L5780" s="2" t="e">
        <f t="shared" si="184"/>
        <v>#VALUE!</v>
      </c>
      <c r="M5780" s="2" t="s">
        <v>42</v>
      </c>
      <c r="N5780" s="2" t="e">
        <f t="shared" si="183"/>
        <v>#VALUE!</v>
      </c>
      <c r="O5780" s="2"/>
      <c r="P5780" s="2"/>
      <c r="Q5780" s="2" t="s">
        <v>43</v>
      </c>
      <c r="R5780" s="2"/>
      <c r="S5780" s="2"/>
      <c r="T5780" s="2"/>
      <c r="U5780" s="2" t="s">
        <v>30</v>
      </c>
      <c r="V5780" s="2" t="s">
        <v>31</v>
      </c>
      <c r="W5780" s="2"/>
      <c r="X5780" s="2"/>
    </row>
    <row r="5781" spans="1:24" hidden="1">
      <c r="A5781" s="2">
        <v>14539</v>
      </c>
      <c r="B5781" s="2" t="s">
        <v>20121</v>
      </c>
      <c r="C5781" s="2"/>
      <c r="D5781" s="2" t="s">
        <v>35</v>
      </c>
      <c r="E5781" s="2" t="s">
        <v>20116</v>
      </c>
      <c r="F5781" s="2" t="s">
        <v>20122</v>
      </c>
      <c r="G5781" s="2" t="s">
        <v>48</v>
      </c>
      <c r="H5781" s="2" t="s">
        <v>20118</v>
      </c>
      <c r="I5781" s="2" t="s">
        <v>20123</v>
      </c>
      <c r="J5781" s="2" t="s">
        <v>20120</v>
      </c>
      <c r="K5781" s="2" t="e">
        <f>RIGHT(I5781,LEN(I5781)-SEARCH("[",I5781))</f>
        <v>#VALUE!</v>
      </c>
      <c r="L5781" s="2" t="e">
        <f t="shared" si="184"/>
        <v>#VALUE!</v>
      </c>
      <c r="M5781" s="2" t="s">
        <v>42</v>
      </c>
      <c r="N5781" s="2" t="e">
        <f t="shared" si="183"/>
        <v>#VALUE!</v>
      </c>
      <c r="O5781" s="2"/>
      <c r="P5781" s="2"/>
      <c r="Q5781" s="2" t="s">
        <v>43</v>
      </c>
      <c r="R5781" s="2"/>
      <c r="S5781" s="2"/>
      <c r="T5781" s="2"/>
      <c r="U5781" s="2" t="s">
        <v>30</v>
      </c>
      <c r="V5781" s="2" t="s">
        <v>31</v>
      </c>
      <c r="W5781" s="2" t="s">
        <v>984</v>
      </c>
      <c r="X5781" s="2" t="s">
        <v>985</v>
      </c>
    </row>
    <row r="5782" spans="1:24" hidden="1">
      <c r="A5782" s="2">
        <v>17923</v>
      </c>
      <c r="B5782" s="2" t="s">
        <v>20139</v>
      </c>
      <c r="C5782" s="2"/>
      <c r="D5782" s="2" t="s">
        <v>64</v>
      </c>
      <c r="E5782" s="2" t="s">
        <v>20134</v>
      </c>
      <c r="F5782" s="2" t="s">
        <v>20140</v>
      </c>
      <c r="G5782" s="2" t="s">
        <v>20141</v>
      </c>
      <c r="H5782" s="2" t="s">
        <v>20142</v>
      </c>
      <c r="I5782" s="2" t="s">
        <v>20143</v>
      </c>
      <c r="J5782" s="2" t="s">
        <v>5247</v>
      </c>
      <c r="K5782" s="2" t="e">
        <f>RIGHT(I5782,LEN(I5782)-SEARCH("[",I5782))</f>
        <v>#VALUE!</v>
      </c>
      <c r="L5782" s="2" t="e">
        <f t="shared" si="184"/>
        <v>#VALUE!</v>
      </c>
      <c r="M5782" s="2" t="s">
        <v>42</v>
      </c>
      <c r="N5782" s="2" t="e">
        <f t="shared" si="183"/>
        <v>#VALUE!</v>
      </c>
      <c r="O5782" s="2"/>
      <c r="P5782" s="2"/>
      <c r="Q5782" s="2" t="s">
        <v>43</v>
      </c>
      <c r="R5782" s="2"/>
      <c r="S5782" s="2" t="s">
        <v>20144</v>
      </c>
      <c r="T5782" s="2" t="s">
        <v>71</v>
      </c>
      <c r="U5782" s="2" t="s">
        <v>30</v>
      </c>
      <c r="V5782" s="2" t="s">
        <v>31</v>
      </c>
      <c r="W5782" s="2"/>
      <c r="X5782" s="2"/>
    </row>
    <row r="5783" spans="1:24" hidden="1">
      <c r="A5783" s="2">
        <v>14943</v>
      </c>
      <c r="B5783" s="2" t="s">
        <v>20157</v>
      </c>
      <c r="C5783" s="2"/>
      <c r="D5783" s="2" t="s">
        <v>126</v>
      </c>
      <c r="E5783" s="2" t="s">
        <v>20158</v>
      </c>
      <c r="F5783" s="2" t="s">
        <v>20159</v>
      </c>
      <c r="G5783" s="2" t="s">
        <v>1922</v>
      </c>
      <c r="H5783" s="2" t="s">
        <v>20160</v>
      </c>
      <c r="I5783" s="2" t="s">
        <v>20161</v>
      </c>
      <c r="J5783" s="2" t="s">
        <v>20162</v>
      </c>
      <c r="K5783" s="2" t="e">
        <f>RIGHT(I5783,LEN(I5783)-SEARCH("[",I5783))</f>
        <v>#VALUE!</v>
      </c>
      <c r="L5783" s="2" t="e">
        <f t="shared" si="184"/>
        <v>#VALUE!</v>
      </c>
      <c r="M5783" s="2" t="s">
        <v>42</v>
      </c>
      <c r="N5783" s="2" t="e">
        <f t="shared" si="183"/>
        <v>#VALUE!</v>
      </c>
      <c r="O5783" s="2"/>
      <c r="P5783" s="2"/>
      <c r="Q5783" s="2" t="s">
        <v>43</v>
      </c>
      <c r="R5783" s="2"/>
      <c r="S5783" s="2"/>
      <c r="T5783" s="2"/>
      <c r="U5783" s="2" t="s">
        <v>30</v>
      </c>
      <c r="V5783" s="2" t="s">
        <v>31</v>
      </c>
      <c r="W5783" s="2"/>
      <c r="X5783" s="2"/>
    </row>
    <row r="5784" spans="1:24" hidden="1">
      <c r="A5784" s="2">
        <v>17468</v>
      </c>
      <c r="B5784" s="2" t="s">
        <v>20168</v>
      </c>
      <c r="C5784" s="2"/>
      <c r="D5784" s="2" t="s">
        <v>126</v>
      </c>
      <c r="E5784" s="2" t="s">
        <v>20169</v>
      </c>
      <c r="F5784" s="2" t="s">
        <v>20170</v>
      </c>
      <c r="G5784" s="2" t="s">
        <v>20171</v>
      </c>
      <c r="H5784" s="2" t="s">
        <v>20172</v>
      </c>
      <c r="I5784" s="2" t="s">
        <v>20173</v>
      </c>
      <c r="J5784" s="2" t="s">
        <v>20174</v>
      </c>
      <c r="K5784" s="2" t="e">
        <f>RIGHT(I5784,LEN(I5784)-SEARCH("[",I5784))</f>
        <v>#VALUE!</v>
      </c>
      <c r="L5784" s="2" t="e">
        <f t="shared" si="184"/>
        <v>#VALUE!</v>
      </c>
      <c r="M5784" s="2" t="s">
        <v>42</v>
      </c>
      <c r="N5784" s="2" t="e">
        <f t="shared" si="183"/>
        <v>#VALUE!</v>
      </c>
      <c r="O5784" s="2"/>
      <c r="P5784" s="2"/>
      <c r="Q5784" s="2" t="s">
        <v>43</v>
      </c>
      <c r="R5784" s="2"/>
      <c r="S5784" s="2"/>
      <c r="T5784" s="2"/>
      <c r="U5784" s="2" t="s">
        <v>30</v>
      </c>
      <c r="V5784" s="2" t="s">
        <v>31</v>
      </c>
      <c r="W5784" s="2"/>
      <c r="X5784" s="2"/>
    </row>
    <row r="5785" spans="1:24" hidden="1">
      <c r="A5785" s="2">
        <v>24134</v>
      </c>
      <c r="B5785" s="2" t="s">
        <v>20175</v>
      </c>
      <c r="C5785" s="2"/>
      <c r="D5785" s="2" t="s">
        <v>259</v>
      </c>
      <c r="E5785" s="2" t="s">
        <v>20169</v>
      </c>
      <c r="F5785" s="2" t="s">
        <v>20176</v>
      </c>
      <c r="G5785" s="2" t="s">
        <v>20177</v>
      </c>
      <c r="H5785" s="2" t="s">
        <v>20178</v>
      </c>
      <c r="I5785" s="2" t="s">
        <v>20179</v>
      </c>
      <c r="J5785" s="2" t="s">
        <v>7588</v>
      </c>
      <c r="K5785" s="2" t="e">
        <f>RIGHT(I5785,LEN(I5785)-SEARCH("[",I5785))</f>
        <v>#VALUE!</v>
      </c>
      <c r="L5785" s="2" t="e">
        <f t="shared" si="184"/>
        <v>#VALUE!</v>
      </c>
      <c r="M5785" s="2" t="s">
        <v>42</v>
      </c>
      <c r="N5785" s="2" t="e">
        <f t="shared" ref="N5785:N5848" si="185">IF(L5785=M5785,1,0)</f>
        <v>#VALUE!</v>
      </c>
      <c r="O5785" s="2" t="s">
        <v>27</v>
      </c>
      <c r="P5785" s="2"/>
      <c r="Q5785" s="2" t="s">
        <v>28</v>
      </c>
      <c r="R5785" s="2"/>
      <c r="S5785" s="2"/>
      <c r="T5785" s="2" t="s">
        <v>29</v>
      </c>
      <c r="U5785" s="2" t="s">
        <v>30</v>
      </c>
      <c r="V5785" s="2" t="s">
        <v>31</v>
      </c>
      <c r="W5785" s="2" t="s">
        <v>782</v>
      </c>
      <c r="X5785" s="2" t="s">
        <v>20180</v>
      </c>
    </row>
    <row r="5786" spans="1:24" hidden="1">
      <c r="A5786" s="2">
        <v>14234</v>
      </c>
      <c r="B5786" s="2" t="s">
        <v>20181</v>
      </c>
      <c r="C5786" s="2"/>
      <c r="D5786" s="2" t="s">
        <v>35</v>
      </c>
      <c r="E5786" s="2" t="s">
        <v>20182</v>
      </c>
      <c r="F5786" s="2" t="s">
        <v>20183</v>
      </c>
      <c r="G5786" s="2" t="s">
        <v>48</v>
      </c>
      <c r="H5786" s="2" t="s">
        <v>20184</v>
      </c>
      <c r="I5786" s="2" t="s">
        <v>20185</v>
      </c>
      <c r="J5786" s="2" t="s">
        <v>4489</v>
      </c>
      <c r="K5786" s="2" t="e">
        <f>RIGHT(I5786,LEN(I5786)-SEARCH("[",I5786))</f>
        <v>#VALUE!</v>
      </c>
      <c r="L5786" s="2" t="e">
        <f t="shared" si="184"/>
        <v>#VALUE!</v>
      </c>
      <c r="M5786" s="2" t="s">
        <v>42</v>
      </c>
      <c r="N5786" s="2" t="e">
        <f t="shared" si="185"/>
        <v>#VALUE!</v>
      </c>
      <c r="O5786" s="2"/>
      <c r="P5786" s="2"/>
      <c r="Q5786" s="2" t="s">
        <v>43</v>
      </c>
      <c r="R5786" s="2"/>
      <c r="S5786" s="2"/>
      <c r="T5786" s="2"/>
      <c r="U5786" s="2" t="s">
        <v>30</v>
      </c>
      <c r="V5786" s="2" t="s">
        <v>31</v>
      </c>
      <c r="W5786" s="2" t="s">
        <v>984</v>
      </c>
      <c r="X5786" s="2" t="s">
        <v>1167</v>
      </c>
    </row>
    <row r="5787" spans="1:24" hidden="1">
      <c r="A5787" s="2">
        <v>14212</v>
      </c>
      <c r="B5787" s="2" t="s">
        <v>20186</v>
      </c>
      <c r="C5787" s="2"/>
      <c r="D5787" s="2" t="s">
        <v>57</v>
      </c>
      <c r="E5787" s="2" t="s">
        <v>20182</v>
      </c>
      <c r="F5787" s="2" t="s">
        <v>20187</v>
      </c>
      <c r="G5787" s="2" t="s">
        <v>20188</v>
      </c>
      <c r="H5787" s="2" t="s">
        <v>20189</v>
      </c>
      <c r="I5787" s="2" t="s">
        <v>20190</v>
      </c>
      <c r="J5787" s="2" t="s">
        <v>20191</v>
      </c>
      <c r="K5787" s="2" t="e">
        <f>RIGHT(I5787,LEN(I5787)-SEARCH("[",I5787))</f>
        <v>#VALUE!</v>
      </c>
      <c r="L5787" s="2" t="e">
        <f t="shared" si="184"/>
        <v>#VALUE!</v>
      </c>
      <c r="M5787" s="2" t="s">
        <v>42</v>
      </c>
      <c r="N5787" s="2" t="e">
        <f t="shared" si="185"/>
        <v>#VALUE!</v>
      </c>
      <c r="O5787" s="2"/>
      <c r="P5787" s="2"/>
      <c r="Q5787" s="2" t="s">
        <v>43</v>
      </c>
      <c r="R5787" s="2"/>
      <c r="S5787" s="2"/>
      <c r="T5787" s="2"/>
      <c r="U5787" s="2" t="s">
        <v>30</v>
      </c>
      <c r="V5787" s="2" t="s">
        <v>31</v>
      </c>
      <c r="W5787" s="2" t="s">
        <v>984</v>
      </c>
      <c r="X5787" s="2" t="s">
        <v>1167</v>
      </c>
    </row>
    <row r="5788" spans="1:24" hidden="1">
      <c r="A5788" s="2">
        <v>14235</v>
      </c>
      <c r="B5788" s="2" t="s">
        <v>20192</v>
      </c>
      <c r="C5788" s="2"/>
      <c r="D5788" s="2" t="s">
        <v>57</v>
      </c>
      <c r="E5788" s="2" t="s">
        <v>20182</v>
      </c>
      <c r="F5788" s="2" t="s">
        <v>20193</v>
      </c>
      <c r="G5788" s="2" t="s">
        <v>20194</v>
      </c>
      <c r="H5788" s="2" t="s">
        <v>20195</v>
      </c>
      <c r="I5788" s="2" t="s">
        <v>20196</v>
      </c>
      <c r="J5788" s="2" t="s">
        <v>20197</v>
      </c>
      <c r="K5788" s="2" t="e">
        <f>RIGHT(I5788,LEN(I5788)-SEARCH("[",I5788))</f>
        <v>#VALUE!</v>
      </c>
      <c r="L5788" s="2" t="e">
        <f t="shared" si="184"/>
        <v>#VALUE!</v>
      </c>
      <c r="M5788" s="2" t="s">
        <v>42</v>
      </c>
      <c r="N5788" s="2" t="e">
        <f t="shared" si="185"/>
        <v>#VALUE!</v>
      </c>
      <c r="O5788" s="2"/>
      <c r="P5788" s="2"/>
      <c r="Q5788" s="2" t="s">
        <v>43</v>
      </c>
      <c r="R5788" s="2"/>
      <c r="S5788" s="2"/>
      <c r="T5788" s="2"/>
      <c r="U5788" s="2" t="s">
        <v>30</v>
      </c>
      <c r="V5788" s="2" t="s">
        <v>31</v>
      </c>
      <c r="W5788" s="2" t="s">
        <v>984</v>
      </c>
      <c r="X5788" s="2" t="s">
        <v>1167</v>
      </c>
    </row>
    <row r="5789" spans="1:24" hidden="1">
      <c r="A5789" s="2">
        <v>14214</v>
      </c>
      <c r="B5789" s="2" t="s">
        <v>20198</v>
      </c>
      <c r="C5789" s="2"/>
      <c r="D5789" s="2" t="s">
        <v>1239</v>
      </c>
      <c r="E5789" s="2" t="s">
        <v>20182</v>
      </c>
      <c r="F5789" s="2" t="s">
        <v>20199</v>
      </c>
      <c r="G5789" s="2" t="s">
        <v>20200</v>
      </c>
      <c r="H5789" s="2" t="s">
        <v>20201</v>
      </c>
      <c r="I5789" s="2" t="s">
        <v>20202</v>
      </c>
      <c r="J5789" s="2" t="s">
        <v>2994</v>
      </c>
      <c r="K5789" s="2" t="e">
        <f>RIGHT(I5789,LEN(I5789)-SEARCH("[",I5789))</f>
        <v>#VALUE!</v>
      </c>
      <c r="L5789" s="2" t="e">
        <f t="shared" si="184"/>
        <v>#VALUE!</v>
      </c>
      <c r="M5789" s="2" t="s">
        <v>42</v>
      </c>
      <c r="N5789" s="2" t="e">
        <f t="shared" si="185"/>
        <v>#VALUE!</v>
      </c>
      <c r="O5789" s="2"/>
      <c r="P5789" s="2"/>
      <c r="Q5789" s="2" t="s">
        <v>43</v>
      </c>
      <c r="R5789" s="2"/>
      <c r="S5789" s="2"/>
      <c r="T5789" s="2"/>
      <c r="U5789" s="2" t="s">
        <v>30</v>
      </c>
      <c r="V5789" s="2" t="s">
        <v>31</v>
      </c>
      <c r="W5789" s="2" t="s">
        <v>984</v>
      </c>
      <c r="X5789" s="2" t="s">
        <v>1167</v>
      </c>
    </row>
    <row r="5790" spans="1:24" hidden="1">
      <c r="A5790" s="2">
        <v>14215</v>
      </c>
      <c r="B5790" s="2" t="s">
        <v>20203</v>
      </c>
      <c r="C5790" s="2"/>
      <c r="D5790" s="2" t="s">
        <v>22</v>
      </c>
      <c r="E5790" s="2" t="s">
        <v>20182</v>
      </c>
      <c r="F5790" s="2" t="s">
        <v>20204</v>
      </c>
      <c r="G5790" s="2" t="s">
        <v>20205</v>
      </c>
      <c r="H5790" s="2" t="s">
        <v>20206</v>
      </c>
      <c r="I5790" s="2" t="s">
        <v>20207</v>
      </c>
      <c r="J5790" s="2" t="s">
        <v>12886</v>
      </c>
      <c r="K5790" s="2" t="e">
        <f>RIGHT(I5790,LEN(I5790)-SEARCH("[",I5790))</f>
        <v>#VALUE!</v>
      </c>
      <c r="L5790" s="2" t="e">
        <f t="shared" si="184"/>
        <v>#VALUE!</v>
      </c>
      <c r="M5790" s="2" t="s">
        <v>42</v>
      </c>
      <c r="N5790" s="2" t="e">
        <f t="shared" si="185"/>
        <v>#VALUE!</v>
      </c>
      <c r="O5790" s="2"/>
      <c r="P5790" s="2"/>
      <c r="Q5790" s="2" t="s">
        <v>43</v>
      </c>
      <c r="R5790" s="2"/>
      <c r="S5790" s="2"/>
      <c r="T5790" s="2"/>
      <c r="U5790" s="2" t="s">
        <v>30</v>
      </c>
      <c r="V5790" s="2" t="s">
        <v>31</v>
      </c>
      <c r="W5790" s="2" t="s">
        <v>984</v>
      </c>
      <c r="X5790" s="2" t="s">
        <v>1167</v>
      </c>
    </row>
    <row r="5791" spans="1:24" hidden="1">
      <c r="A5791" s="2">
        <v>14220</v>
      </c>
      <c r="B5791" s="2" t="s">
        <v>20208</v>
      </c>
      <c r="C5791" s="2"/>
      <c r="D5791" s="2" t="s">
        <v>1239</v>
      </c>
      <c r="E5791" s="2" t="s">
        <v>20182</v>
      </c>
      <c r="F5791" s="2" t="s">
        <v>20209</v>
      </c>
      <c r="G5791" s="2" t="s">
        <v>20210</v>
      </c>
      <c r="H5791" s="2" t="s">
        <v>20211</v>
      </c>
      <c r="I5791" s="2" t="s">
        <v>20212</v>
      </c>
      <c r="J5791" s="2" t="s">
        <v>20213</v>
      </c>
      <c r="K5791" s="2" t="e">
        <f>RIGHT(I5791,LEN(I5791)-SEARCH("[",I5791))</f>
        <v>#VALUE!</v>
      </c>
      <c r="L5791" s="2" t="e">
        <f t="shared" si="184"/>
        <v>#VALUE!</v>
      </c>
      <c r="M5791" s="2" t="s">
        <v>42</v>
      </c>
      <c r="N5791" s="2" t="e">
        <f t="shared" si="185"/>
        <v>#VALUE!</v>
      </c>
      <c r="O5791" s="2"/>
      <c r="P5791" s="2"/>
      <c r="Q5791" s="2" t="s">
        <v>43</v>
      </c>
      <c r="R5791" s="2"/>
      <c r="S5791" s="2"/>
      <c r="T5791" s="2"/>
      <c r="U5791" s="2" t="s">
        <v>30</v>
      </c>
      <c r="V5791" s="2" t="s">
        <v>31</v>
      </c>
      <c r="W5791" s="2" t="s">
        <v>984</v>
      </c>
      <c r="X5791" s="2" t="s">
        <v>1167</v>
      </c>
    </row>
    <row r="5792" spans="1:24" hidden="1">
      <c r="A5792" s="2">
        <v>14224</v>
      </c>
      <c r="B5792" s="2" t="s">
        <v>20214</v>
      </c>
      <c r="C5792" s="2"/>
      <c r="D5792" s="2" t="s">
        <v>6743</v>
      </c>
      <c r="E5792" s="2" t="s">
        <v>20182</v>
      </c>
      <c r="F5792" s="2" t="s">
        <v>20215</v>
      </c>
      <c r="G5792" s="2" t="s">
        <v>20216</v>
      </c>
      <c r="H5792" s="2" t="s">
        <v>20217</v>
      </c>
      <c r="I5792" s="2" t="s">
        <v>20218</v>
      </c>
      <c r="J5792" s="2" t="s">
        <v>14476</v>
      </c>
      <c r="K5792" s="2" t="e">
        <f>RIGHT(I5792,LEN(I5792)-SEARCH("[",I5792))</f>
        <v>#VALUE!</v>
      </c>
      <c r="L5792" s="2" t="e">
        <f t="shared" si="184"/>
        <v>#VALUE!</v>
      </c>
      <c r="M5792" s="2" t="s">
        <v>42</v>
      </c>
      <c r="N5792" s="2" t="e">
        <f t="shared" si="185"/>
        <v>#VALUE!</v>
      </c>
      <c r="O5792" s="2"/>
      <c r="P5792" s="2"/>
      <c r="Q5792" s="2" t="s">
        <v>43</v>
      </c>
      <c r="R5792" s="2"/>
      <c r="S5792" s="2"/>
      <c r="T5792" s="2"/>
      <c r="U5792" s="2" t="s">
        <v>30</v>
      </c>
      <c r="V5792" s="2" t="s">
        <v>31</v>
      </c>
      <c r="W5792" s="2" t="s">
        <v>984</v>
      </c>
      <c r="X5792" s="2" t="s">
        <v>1167</v>
      </c>
    </row>
    <row r="5793" spans="1:24" hidden="1">
      <c r="A5793" s="2">
        <v>14226</v>
      </c>
      <c r="B5793" s="2" t="s">
        <v>20219</v>
      </c>
      <c r="C5793" s="2"/>
      <c r="D5793" s="2" t="s">
        <v>139</v>
      </c>
      <c r="E5793" s="2" t="s">
        <v>20182</v>
      </c>
      <c r="F5793" s="2" t="s">
        <v>20220</v>
      </c>
      <c r="G5793" s="2" t="s">
        <v>20221</v>
      </c>
      <c r="H5793" s="2" t="s">
        <v>20222</v>
      </c>
      <c r="I5793" s="2" t="s">
        <v>20223</v>
      </c>
      <c r="J5793" s="2" t="s">
        <v>20224</v>
      </c>
      <c r="K5793" s="2" t="e">
        <f>RIGHT(I5793,LEN(I5793)-SEARCH("[",I5793))</f>
        <v>#VALUE!</v>
      </c>
      <c r="L5793" s="2" t="e">
        <f t="shared" si="184"/>
        <v>#VALUE!</v>
      </c>
      <c r="M5793" s="2" t="s">
        <v>42</v>
      </c>
      <c r="N5793" s="2" t="e">
        <f t="shared" si="185"/>
        <v>#VALUE!</v>
      </c>
      <c r="O5793" s="2"/>
      <c r="P5793" s="2"/>
      <c r="Q5793" s="2" t="s">
        <v>43</v>
      </c>
      <c r="R5793" s="2"/>
      <c r="S5793" s="2"/>
      <c r="T5793" s="2"/>
      <c r="U5793" s="2" t="s">
        <v>30</v>
      </c>
      <c r="V5793" s="2" t="s">
        <v>31</v>
      </c>
      <c r="W5793" s="2" t="s">
        <v>984</v>
      </c>
      <c r="X5793" s="2" t="s">
        <v>1167</v>
      </c>
    </row>
    <row r="5794" spans="1:24" hidden="1">
      <c r="A5794" s="2">
        <v>14206</v>
      </c>
      <c r="B5794" s="2" t="s">
        <v>20225</v>
      </c>
      <c r="C5794" s="2"/>
      <c r="D5794" s="2" t="s">
        <v>126</v>
      </c>
      <c r="E5794" s="2" t="s">
        <v>20182</v>
      </c>
      <c r="F5794" s="2" t="s">
        <v>20226</v>
      </c>
      <c r="G5794" s="2" t="s">
        <v>128</v>
      </c>
      <c r="H5794" s="2" t="s">
        <v>20227</v>
      </c>
      <c r="I5794" s="2" t="s">
        <v>20228</v>
      </c>
      <c r="J5794" s="2" t="s">
        <v>7047</v>
      </c>
      <c r="K5794" s="2" t="e">
        <f>RIGHT(I5794,LEN(I5794)-SEARCH("[",I5794))</f>
        <v>#VALUE!</v>
      </c>
      <c r="L5794" s="2" t="e">
        <f t="shared" si="184"/>
        <v>#VALUE!</v>
      </c>
      <c r="M5794" s="2" t="s">
        <v>42</v>
      </c>
      <c r="N5794" s="2" t="e">
        <f t="shared" si="185"/>
        <v>#VALUE!</v>
      </c>
      <c r="O5794" s="2"/>
      <c r="P5794" s="2"/>
      <c r="Q5794" s="2" t="s">
        <v>43</v>
      </c>
      <c r="R5794" s="2"/>
      <c r="S5794" s="2"/>
      <c r="T5794" s="2"/>
      <c r="U5794" s="2" t="s">
        <v>30</v>
      </c>
      <c r="V5794" s="2" t="s">
        <v>31</v>
      </c>
      <c r="W5794" s="2" t="s">
        <v>984</v>
      </c>
      <c r="X5794" s="2" t="s">
        <v>1167</v>
      </c>
    </row>
    <row r="5795" spans="1:24" hidden="1">
      <c r="A5795" s="2">
        <v>14222</v>
      </c>
      <c r="B5795" s="2" t="s">
        <v>20229</v>
      </c>
      <c r="C5795" s="2"/>
      <c r="D5795" s="2" t="s">
        <v>1239</v>
      </c>
      <c r="E5795" s="2" t="s">
        <v>20182</v>
      </c>
      <c r="F5795" s="2" t="s">
        <v>20230</v>
      </c>
      <c r="G5795" s="2" t="s">
        <v>2308</v>
      </c>
      <c r="H5795" s="2" t="s">
        <v>20231</v>
      </c>
      <c r="I5795" s="2" t="s">
        <v>20232</v>
      </c>
      <c r="J5795" s="2" t="s">
        <v>20233</v>
      </c>
      <c r="K5795" s="2" t="e">
        <f>RIGHT(I5795,LEN(I5795)-SEARCH("[",I5795))</f>
        <v>#VALUE!</v>
      </c>
      <c r="L5795" s="2" t="e">
        <f t="shared" si="184"/>
        <v>#VALUE!</v>
      </c>
      <c r="M5795" s="2" t="s">
        <v>42</v>
      </c>
      <c r="N5795" s="2" t="e">
        <f t="shared" si="185"/>
        <v>#VALUE!</v>
      </c>
      <c r="O5795" s="2"/>
      <c r="P5795" s="2"/>
      <c r="Q5795" s="2" t="s">
        <v>43</v>
      </c>
      <c r="R5795" s="2"/>
      <c r="S5795" s="2"/>
      <c r="T5795" s="2"/>
      <c r="U5795" s="2" t="s">
        <v>30</v>
      </c>
      <c r="V5795" s="2" t="s">
        <v>31</v>
      </c>
      <c r="W5795" s="2" t="s">
        <v>984</v>
      </c>
      <c r="X5795" s="2" t="s">
        <v>1167</v>
      </c>
    </row>
    <row r="5796" spans="1:24" hidden="1">
      <c r="A5796" s="2">
        <v>14223</v>
      </c>
      <c r="B5796" s="2" t="s">
        <v>20234</v>
      </c>
      <c r="C5796" s="2"/>
      <c r="D5796" s="2" t="s">
        <v>139</v>
      </c>
      <c r="E5796" s="2" t="s">
        <v>20182</v>
      </c>
      <c r="F5796" s="2" t="s">
        <v>20235</v>
      </c>
      <c r="G5796" s="2" t="s">
        <v>20236</v>
      </c>
      <c r="H5796" s="2" t="s">
        <v>20237</v>
      </c>
      <c r="I5796" s="2" t="s">
        <v>20238</v>
      </c>
      <c r="J5796" s="2" t="s">
        <v>6118</v>
      </c>
      <c r="K5796" s="2" t="e">
        <f>RIGHT(I5796,LEN(I5796)-SEARCH("[",I5796))</f>
        <v>#VALUE!</v>
      </c>
      <c r="L5796" s="2" t="e">
        <f t="shared" si="184"/>
        <v>#VALUE!</v>
      </c>
      <c r="M5796" s="2" t="s">
        <v>42</v>
      </c>
      <c r="N5796" s="2" t="e">
        <f t="shared" si="185"/>
        <v>#VALUE!</v>
      </c>
      <c r="O5796" s="2"/>
      <c r="P5796" s="2"/>
      <c r="Q5796" s="2" t="s">
        <v>43</v>
      </c>
      <c r="R5796" s="2"/>
      <c r="S5796" s="2"/>
      <c r="T5796" s="2"/>
      <c r="U5796" s="2" t="s">
        <v>30</v>
      </c>
      <c r="V5796" s="2" t="s">
        <v>31</v>
      </c>
      <c r="W5796" s="2" t="s">
        <v>984</v>
      </c>
      <c r="X5796" s="2" t="s">
        <v>1167</v>
      </c>
    </row>
    <row r="5797" spans="1:24" hidden="1">
      <c r="A5797" s="2">
        <v>14211</v>
      </c>
      <c r="B5797" s="2" t="s">
        <v>20239</v>
      </c>
      <c r="C5797" s="2"/>
      <c r="D5797" s="2" t="s">
        <v>761</v>
      </c>
      <c r="E5797" s="2" t="s">
        <v>20182</v>
      </c>
      <c r="F5797" s="2" t="s">
        <v>20240</v>
      </c>
      <c r="G5797" s="2" t="s">
        <v>20241</v>
      </c>
      <c r="H5797" s="2" t="s">
        <v>20242</v>
      </c>
      <c r="I5797" s="2" t="s">
        <v>20243</v>
      </c>
      <c r="J5797" s="2" t="s">
        <v>20244</v>
      </c>
      <c r="K5797" s="2" t="e">
        <f>RIGHT(I5797,LEN(I5797)-SEARCH("[",I5797))</f>
        <v>#VALUE!</v>
      </c>
      <c r="L5797" s="2" t="e">
        <f t="shared" si="184"/>
        <v>#VALUE!</v>
      </c>
      <c r="M5797" s="2" t="s">
        <v>42</v>
      </c>
      <c r="N5797" s="2" t="e">
        <f t="shared" si="185"/>
        <v>#VALUE!</v>
      </c>
      <c r="O5797" s="2"/>
      <c r="P5797" s="2"/>
      <c r="Q5797" s="2" t="s">
        <v>43</v>
      </c>
      <c r="R5797" s="2"/>
      <c r="S5797" s="2"/>
      <c r="T5797" s="2"/>
      <c r="U5797" s="2" t="s">
        <v>30</v>
      </c>
      <c r="V5797" s="2" t="s">
        <v>31</v>
      </c>
      <c r="W5797" s="2" t="s">
        <v>984</v>
      </c>
      <c r="X5797" s="2" t="s">
        <v>1167</v>
      </c>
    </row>
    <row r="5798" spans="1:24" hidden="1">
      <c r="A5798" s="2">
        <v>14227</v>
      </c>
      <c r="B5798" s="2" t="s">
        <v>20245</v>
      </c>
      <c r="C5798" s="2"/>
      <c r="D5798" s="2" t="s">
        <v>761</v>
      </c>
      <c r="E5798" s="2" t="s">
        <v>20182</v>
      </c>
      <c r="F5798" s="2" t="s">
        <v>20246</v>
      </c>
      <c r="G5798" s="2" t="s">
        <v>20247</v>
      </c>
      <c r="H5798" s="2" t="s">
        <v>20248</v>
      </c>
      <c r="I5798" s="2" t="s">
        <v>20249</v>
      </c>
      <c r="J5798" s="2" t="s">
        <v>10422</v>
      </c>
      <c r="K5798" s="2" t="e">
        <f>RIGHT(I5798,LEN(I5798)-SEARCH("[",I5798))</f>
        <v>#VALUE!</v>
      </c>
      <c r="L5798" s="2" t="e">
        <f t="shared" si="184"/>
        <v>#VALUE!</v>
      </c>
      <c r="M5798" s="2" t="s">
        <v>42</v>
      </c>
      <c r="N5798" s="2" t="e">
        <f t="shared" si="185"/>
        <v>#VALUE!</v>
      </c>
      <c r="O5798" s="2"/>
      <c r="P5798" s="2"/>
      <c r="Q5798" s="2" t="s">
        <v>43</v>
      </c>
      <c r="R5798" s="2"/>
      <c r="S5798" s="2"/>
      <c r="T5798" s="2"/>
      <c r="U5798" s="2" t="s">
        <v>30</v>
      </c>
      <c r="V5798" s="2" t="s">
        <v>31</v>
      </c>
      <c r="W5798" s="2" t="s">
        <v>984</v>
      </c>
      <c r="X5798" s="2" t="s">
        <v>1167</v>
      </c>
    </row>
    <row r="5799" spans="1:24" hidden="1">
      <c r="A5799" s="2">
        <v>14210</v>
      </c>
      <c r="B5799" s="2" t="s">
        <v>20250</v>
      </c>
      <c r="C5799" s="2"/>
      <c r="D5799" s="2" t="s">
        <v>22</v>
      </c>
      <c r="E5799" s="2" t="s">
        <v>20182</v>
      </c>
      <c r="F5799" s="2" t="s">
        <v>20251</v>
      </c>
      <c r="G5799" s="2" t="s">
        <v>20252</v>
      </c>
      <c r="H5799" s="2" t="s">
        <v>20253</v>
      </c>
      <c r="I5799" s="2" t="s">
        <v>20254</v>
      </c>
      <c r="J5799" s="2" t="s">
        <v>5862</v>
      </c>
      <c r="K5799" s="2" t="e">
        <f>RIGHT(I5799,LEN(I5799)-SEARCH("[",I5799))</f>
        <v>#VALUE!</v>
      </c>
      <c r="L5799" s="2" t="e">
        <f t="shared" si="184"/>
        <v>#VALUE!</v>
      </c>
      <c r="M5799" s="2" t="s">
        <v>42</v>
      </c>
      <c r="N5799" s="2" t="e">
        <f t="shared" si="185"/>
        <v>#VALUE!</v>
      </c>
      <c r="O5799" s="2"/>
      <c r="P5799" s="2"/>
      <c r="Q5799" s="2" t="s">
        <v>43</v>
      </c>
      <c r="R5799" s="2"/>
      <c r="S5799" s="2"/>
      <c r="T5799" s="2"/>
      <c r="U5799" s="2" t="s">
        <v>30</v>
      </c>
      <c r="V5799" s="2" t="s">
        <v>31</v>
      </c>
      <c r="W5799" s="2" t="s">
        <v>984</v>
      </c>
      <c r="X5799" s="2" t="s">
        <v>1167</v>
      </c>
    </row>
    <row r="5800" spans="1:24" hidden="1">
      <c r="A5800" s="2">
        <v>14208</v>
      </c>
      <c r="B5800" s="2" t="s">
        <v>20255</v>
      </c>
      <c r="C5800" s="2"/>
      <c r="D5800" s="2" t="s">
        <v>818</v>
      </c>
      <c r="E5800" s="2" t="s">
        <v>20182</v>
      </c>
      <c r="F5800" s="2" t="s">
        <v>20256</v>
      </c>
      <c r="G5800" s="2" t="s">
        <v>820</v>
      </c>
      <c r="H5800" s="2" t="s">
        <v>20257</v>
      </c>
      <c r="I5800" s="2" t="s">
        <v>20258</v>
      </c>
      <c r="J5800" s="2" t="s">
        <v>20259</v>
      </c>
      <c r="K5800" s="2" t="e">
        <f>RIGHT(I5800,LEN(I5800)-SEARCH("[",I5800))</f>
        <v>#VALUE!</v>
      </c>
      <c r="L5800" s="2" t="e">
        <f t="shared" si="184"/>
        <v>#VALUE!</v>
      </c>
      <c r="M5800" s="2" t="s">
        <v>42</v>
      </c>
      <c r="N5800" s="2" t="e">
        <f t="shared" si="185"/>
        <v>#VALUE!</v>
      </c>
      <c r="O5800" s="2"/>
      <c r="P5800" s="2"/>
      <c r="Q5800" s="2" t="s">
        <v>43</v>
      </c>
      <c r="R5800" s="2"/>
      <c r="S5800" s="2"/>
      <c r="T5800" s="2"/>
      <c r="U5800" s="2" t="s">
        <v>30</v>
      </c>
      <c r="V5800" s="2" t="s">
        <v>31</v>
      </c>
      <c r="W5800" s="2" t="s">
        <v>984</v>
      </c>
      <c r="X5800" s="2" t="s">
        <v>1167</v>
      </c>
    </row>
    <row r="5801" spans="1:24" hidden="1">
      <c r="A5801" s="2">
        <v>14216</v>
      </c>
      <c r="B5801" s="2" t="s">
        <v>20260</v>
      </c>
      <c r="C5801" s="2"/>
      <c r="D5801" s="2" t="s">
        <v>22</v>
      </c>
      <c r="E5801" s="2" t="s">
        <v>20182</v>
      </c>
      <c r="F5801" s="2" t="s">
        <v>20261</v>
      </c>
      <c r="G5801" s="2" t="s">
        <v>20262</v>
      </c>
      <c r="H5801" s="2" t="s">
        <v>20263</v>
      </c>
      <c r="I5801" s="2" t="s">
        <v>20264</v>
      </c>
      <c r="J5801" s="2" t="s">
        <v>20265</v>
      </c>
      <c r="K5801" s="2" t="e">
        <f>RIGHT(I5801,LEN(I5801)-SEARCH("[",I5801))</f>
        <v>#VALUE!</v>
      </c>
      <c r="L5801" s="2" t="e">
        <f t="shared" si="184"/>
        <v>#VALUE!</v>
      </c>
      <c r="M5801" s="2" t="s">
        <v>42</v>
      </c>
      <c r="N5801" s="2" t="e">
        <f t="shared" si="185"/>
        <v>#VALUE!</v>
      </c>
      <c r="O5801" s="2"/>
      <c r="P5801" s="2"/>
      <c r="Q5801" s="2" t="s">
        <v>43</v>
      </c>
      <c r="R5801" s="2"/>
      <c r="S5801" s="2"/>
      <c r="T5801" s="2"/>
      <c r="U5801" s="2" t="s">
        <v>30</v>
      </c>
      <c r="V5801" s="2" t="s">
        <v>31</v>
      </c>
      <c r="W5801" s="2" t="s">
        <v>984</v>
      </c>
      <c r="X5801" s="2" t="s">
        <v>1167</v>
      </c>
    </row>
    <row r="5802" spans="1:24" hidden="1">
      <c r="A5802" s="2">
        <v>14213</v>
      </c>
      <c r="B5802" s="2" t="s">
        <v>20266</v>
      </c>
      <c r="C5802" s="2"/>
      <c r="D5802" s="2" t="s">
        <v>139</v>
      </c>
      <c r="E5802" s="2" t="s">
        <v>20182</v>
      </c>
      <c r="F5802" s="2" t="s">
        <v>20267</v>
      </c>
      <c r="G5802" s="2" t="s">
        <v>141</v>
      </c>
      <c r="H5802" s="2" t="s">
        <v>20268</v>
      </c>
      <c r="I5802" s="2" t="s">
        <v>20269</v>
      </c>
      <c r="J5802" s="2" t="s">
        <v>8333</v>
      </c>
      <c r="K5802" s="2" t="e">
        <f>RIGHT(I5802,LEN(I5802)-SEARCH("[",I5802))</f>
        <v>#VALUE!</v>
      </c>
      <c r="L5802" s="2" t="e">
        <f t="shared" si="184"/>
        <v>#VALUE!</v>
      </c>
      <c r="M5802" s="2" t="s">
        <v>42</v>
      </c>
      <c r="N5802" s="2" t="e">
        <f t="shared" si="185"/>
        <v>#VALUE!</v>
      </c>
      <c r="O5802" s="2"/>
      <c r="P5802" s="2"/>
      <c r="Q5802" s="2" t="s">
        <v>43</v>
      </c>
      <c r="R5802" s="2"/>
      <c r="S5802" s="2"/>
      <c r="T5802" s="2"/>
      <c r="U5802" s="2" t="s">
        <v>30</v>
      </c>
      <c r="V5802" s="2" t="s">
        <v>31</v>
      </c>
      <c r="W5802" s="2" t="s">
        <v>984</v>
      </c>
      <c r="X5802" s="2" t="s">
        <v>1167</v>
      </c>
    </row>
    <row r="5803" spans="1:24" hidden="1">
      <c r="A5803" s="2">
        <v>14228</v>
      </c>
      <c r="B5803" s="2" t="s">
        <v>20270</v>
      </c>
      <c r="C5803" s="2"/>
      <c r="D5803" s="2" t="s">
        <v>139</v>
      </c>
      <c r="E5803" s="2" t="s">
        <v>20182</v>
      </c>
      <c r="F5803" s="2" t="s">
        <v>20271</v>
      </c>
      <c r="G5803" s="2" t="s">
        <v>147</v>
      </c>
      <c r="H5803" s="2" t="s">
        <v>20272</v>
      </c>
      <c r="I5803" s="2" t="s">
        <v>20273</v>
      </c>
      <c r="J5803" s="2" t="s">
        <v>20274</v>
      </c>
      <c r="K5803" s="2" t="e">
        <f>RIGHT(I5803,LEN(I5803)-SEARCH("[",I5803))</f>
        <v>#VALUE!</v>
      </c>
      <c r="L5803" s="2" t="e">
        <f t="shared" si="184"/>
        <v>#VALUE!</v>
      </c>
      <c r="M5803" s="2" t="s">
        <v>42</v>
      </c>
      <c r="N5803" s="2" t="e">
        <f t="shared" si="185"/>
        <v>#VALUE!</v>
      </c>
      <c r="O5803" s="2"/>
      <c r="P5803" s="2"/>
      <c r="Q5803" s="2" t="s">
        <v>43</v>
      </c>
      <c r="R5803" s="2"/>
      <c r="S5803" s="2"/>
      <c r="T5803" s="2"/>
      <c r="U5803" s="2" t="s">
        <v>30</v>
      </c>
      <c r="V5803" s="2" t="s">
        <v>31</v>
      </c>
      <c r="W5803" s="2" t="s">
        <v>984</v>
      </c>
      <c r="X5803" s="2" t="s">
        <v>1167</v>
      </c>
    </row>
    <row r="5804" spans="1:24" hidden="1">
      <c r="A5804" s="2">
        <v>14229</v>
      </c>
      <c r="B5804" s="2" t="s">
        <v>20275</v>
      </c>
      <c r="C5804" s="2"/>
      <c r="D5804" s="2" t="s">
        <v>139</v>
      </c>
      <c r="E5804" s="2" t="s">
        <v>20182</v>
      </c>
      <c r="F5804" s="2" t="s">
        <v>20276</v>
      </c>
      <c r="G5804" s="2" t="s">
        <v>20277</v>
      </c>
      <c r="H5804" s="2" t="s">
        <v>20278</v>
      </c>
      <c r="I5804" s="2" t="s">
        <v>20279</v>
      </c>
      <c r="J5804" s="2" t="s">
        <v>12026</v>
      </c>
      <c r="K5804" s="2" t="e">
        <f>RIGHT(I5804,LEN(I5804)-SEARCH("[",I5804))</f>
        <v>#VALUE!</v>
      </c>
      <c r="L5804" s="2" t="e">
        <f t="shared" si="184"/>
        <v>#VALUE!</v>
      </c>
      <c r="M5804" s="2" t="s">
        <v>42</v>
      </c>
      <c r="N5804" s="2" t="e">
        <f t="shared" si="185"/>
        <v>#VALUE!</v>
      </c>
      <c r="O5804" s="2"/>
      <c r="P5804" s="2"/>
      <c r="Q5804" s="2" t="s">
        <v>43</v>
      </c>
      <c r="R5804" s="2"/>
      <c r="S5804" s="2"/>
      <c r="T5804" s="2"/>
      <c r="U5804" s="2" t="s">
        <v>30</v>
      </c>
      <c r="V5804" s="2" t="s">
        <v>31</v>
      </c>
      <c r="W5804" s="2" t="s">
        <v>984</v>
      </c>
      <c r="X5804" s="2" t="s">
        <v>1167</v>
      </c>
    </row>
    <row r="5805" spans="1:24" hidden="1">
      <c r="A5805" s="2">
        <v>14230</v>
      </c>
      <c r="B5805" s="2" t="s">
        <v>20280</v>
      </c>
      <c r="C5805" s="2"/>
      <c r="D5805" s="2" t="s">
        <v>139</v>
      </c>
      <c r="E5805" s="2" t="s">
        <v>20182</v>
      </c>
      <c r="F5805" s="2" t="s">
        <v>20281</v>
      </c>
      <c r="G5805" s="2" t="s">
        <v>376</v>
      </c>
      <c r="H5805" s="2" t="s">
        <v>20282</v>
      </c>
      <c r="I5805" s="2" t="s">
        <v>20283</v>
      </c>
      <c r="J5805" s="2" t="s">
        <v>20284</v>
      </c>
      <c r="K5805" s="2" t="e">
        <f>RIGHT(I5805,LEN(I5805)-SEARCH("[",I5805))</f>
        <v>#VALUE!</v>
      </c>
      <c r="L5805" s="2" t="e">
        <f t="shared" si="184"/>
        <v>#VALUE!</v>
      </c>
      <c r="M5805" s="2" t="s">
        <v>42</v>
      </c>
      <c r="N5805" s="2" t="e">
        <f t="shared" si="185"/>
        <v>#VALUE!</v>
      </c>
      <c r="O5805" s="2"/>
      <c r="P5805" s="2"/>
      <c r="Q5805" s="2" t="s">
        <v>43</v>
      </c>
      <c r="R5805" s="2"/>
      <c r="S5805" s="2"/>
      <c r="T5805" s="2"/>
      <c r="U5805" s="2" t="s">
        <v>30</v>
      </c>
      <c r="V5805" s="2" t="s">
        <v>31</v>
      </c>
      <c r="W5805" s="2" t="s">
        <v>984</v>
      </c>
      <c r="X5805" s="2" t="s">
        <v>1167</v>
      </c>
    </row>
    <row r="5806" spans="1:24" hidden="1">
      <c r="A5806" s="2">
        <v>14231</v>
      </c>
      <c r="B5806" s="2" t="s">
        <v>20285</v>
      </c>
      <c r="C5806" s="2"/>
      <c r="D5806" s="2" t="s">
        <v>139</v>
      </c>
      <c r="E5806" s="2" t="s">
        <v>20182</v>
      </c>
      <c r="F5806" s="2" t="s">
        <v>20286</v>
      </c>
      <c r="G5806" s="2" t="s">
        <v>385</v>
      </c>
      <c r="H5806" s="2" t="s">
        <v>20287</v>
      </c>
      <c r="I5806" s="2" t="s">
        <v>20288</v>
      </c>
      <c r="J5806" s="2" t="s">
        <v>7293</v>
      </c>
      <c r="K5806" s="2" t="e">
        <f>RIGHT(I5806,LEN(I5806)-SEARCH("[",I5806))</f>
        <v>#VALUE!</v>
      </c>
      <c r="L5806" s="2" t="e">
        <f t="shared" si="184"/>
        <v>#VALUE!</v>
      </c>
      <c r="M5806" s="2" t="s">
        <v>42</v>
      </c>
      <c r="N5806" s="2" t="e">
        <f t="shared" si="185"/>
        <v>#VALUE!</v>
      </c>
      <c r="O5806" s="2"/>
      <c r="P5806" s="2"/>
      <c r="Q5806" s="2" t="s">
        <v>43</v>
      </c>
      <c r="R5806" s="2"/>
      <c r="S5806" s="2"/>
      <c r="T5806" s="2"/>
      <c r="U5806" s="2" t="s">
        <v>30</v>
      </c>
      <c r="V5806" s="2" t="s">
        <v>31</v>
      </c>
      <c r="W5806" s="2" t="s">
        <v>984</v>
      </c>
      <c r="X5806" s="2" t="s">
        <v>1167</v>
      </c>
    </row>
    <row r="5807" spans="1:24" hidden="1">
      <c r="A5807" s="2">
        <v>14232</v>
      </c>
      <c r="B5807" s="2" t="s">
        <v>20289</v>
      </c>
      <c r="C5807" s="2"/>
      <c r="D5807" s="2" t="s">
        <v>139</v>
      </c>
      <c r="E5807" s="2" t="s">
        <v>20182</v>
      </c>
      <c r="F5807" s="2" t="s">
        <v>20290</v>
      </c>
      <c r="G5807" s="2" t="s">
        <v>394</v>
      </c>
      <c r="H5807" s="2" t="s">
        <v>20291</v>
      </c>
      <c r="I5807" s="2" t="s">
        <v>20292</v>
      </c>
      <c r="J5807" s="2" t="s">
        <v>7293</v>
      </c>
      <c r="K5807" s="2" t="e">
        <f>RIGHT(I5807,LEN(I5807)-SEARCH("[",I5807))</f>
        <v>#VALUE!</v>
      </c>
      <c r="L5807" s="2" t="e">
        <f t="shared" si="184"/>
        <v>#VALUE!</v>
      </c>
      <c r="M5807" s="2" t="s">
        <v>42</v>
      </c>
      <c r="N5807" s="2" t="e">
        <f t="shared" si="185"/>
        <v>#VALUE!</v>
      </c>
      <c r="O5807" s="2"/>
      <c r="P5807" s="2"/>
      <c r="Q5807" s="2" t="s">
        <v>43</v>
      </c>
      <c r="R5807" s="2"/>
      <c r="S5807" s="2"/>
      <c r="T5807" s="2"/>
      <c r="U5807" s="2" t="s">
        <v>30</v>
      </c>
      <c r="V5807" s="2" t="s">
        <v>31</v>
      </c>
      <c r="W5807" s="2" t="s">
        <v>984</v>
      </c>
      <c r="X5807" s="2" t="s">
        <v>1167</v>
      </c>
    </row>
    <row r="5808" spans="1:24" hidden="1">
      <c r="A5808" s="2">
        <v>14233</v>
      </c>
      <c r="B5808" s="2" t="s">
        <v>20293</v>
      </c>
      <c r="C5808" s="2"/>
      <c r="D5808" s="2" t="s">
        <v>139</v>
      </c>
      <c r="E5808" s="2" t="s">
        <v>20182</v>
      </c>
      <c r="F5808" s="2" t="s">
        <v>20294</v>
      </c>
      <c r="G5808" s="2" t="s">
        <v>403</v>
      </c>
      <c r="H5808" s="2" t="s">
        <v>20295</v>
      </c>
      <c r="I5808" s="2" t="s">
        <v>20296</v>
      </c>
      <c r="J5808" s="2" t="s">
        <v>3584</v>
      </c>
      <c r="K5808" s="2" t="e">
        <f>RIGHT(I5808,LEN(I5808)-SEARCH("[",I5808))</f>
        <v>#VALUE!</v>
      </c>
      <c r="L5808" s="2" t="e">
        <f t="shared" si="184"/>
        <v>#VALUE!</v>
      </c>
      <c r="M5808" s="2" t="s">
        <v>42</v>
      </c>
      <c r="N5808" s="2" t="e">
        <f t="shared" si="185"/>
        <v>#VALUE!</v>
      </c>
      <c r="O5808" s="2"/>
      <c r="P5808" s="2"/>
      <c r="Q5808" s="2" t="s">
        <v>43</v>
      </c>
      <c r="R5808" s="2"/>
      <c r="S5808" s="2"/>
      <c r="T5808" s="2"/>
      <c r="U5808" s="2" t="s">
        <v>30</v>
      </c>
      <c r="V5808" s="2" t="s">
        <v>31</v>
      </c>
      <c r="W5808" s="2" t="s">
        <v>984</v>
      </c>
      <c r="X5808" s="2" t="s">
        <v>1167</v>
      </c>
    </row>
    <row r="5809" spans="1:24" hidden="1">
      <c r="A5809" s="2">
        <v>14217</v>
      </c>
      <c r="B5809" s="2" t="s">
        <v>20297</v>
      </c>
      <c r="C5809" s="2"/>
      <c r="D5809" s="2" t="s">
        <v>139</v>
      </c>
      <c r="E5809" s="2" t="s">
        <v>20182</v>
      </c>
      <c r="F5809" s="2" t="s">
        <v>20298</v>
      </c>
      <c r="G5809" s="2" t="s">
        <v>597</v>
      </c>
      <c r="H5809" s="2" t="s">
        <v>20299</v>
      </c>
      <c r="I5809" s="2" t="s">
        <v>20300</v>
      </c>
      <c r="J5809" s="2" t="s">
        <v>8948</v>
      </c>
      <c r="K5809" s="2" t="e">
        <f>RIGHT(I5809,LEN(I5809)-SEARCH("[",I5809))</f>
        <v>#VALUE!</v>
      </c>
      <c r="L5809" s="2" t="e">
        <f t="shared" si="184"/>
        <v>#VALUE!</v>
      </c>
      <c r="M5809" s="2" t="s">
        <v>42</v>
      </c>
      <c r="N5809" s="2" t="e">
        <f t="shared" si="185"/>
        <v>#VALUE!</v>
      </c>
      <c r="O5809" s="2"/>
      <c r="P5809" s="2"/>
      <c r="Q5809" s="2" t="s">
        <v>43</v>
      </c>
      <c r="R5809" s="2"/>
      <c r="S5809" s="2"/>
      <c r="T5809" s="2"/>
      <c r="U5809" s="2" t="s">
        <v>30</v>
      </c>
      <c r="V5809" s="2" t="s">
        <v>31</v>
      </c>
      <c r="W5809" s="2" t="s">
        <v>984</v>
      </c>
      <c r="X5809" s="2" t="s">
        <v>1167</v>
      </c>
    </row>
    <row r="5810" spans="1:24" hidden="1">
      <c r="A5810" s="2">
        <v>14218</v>
      </c>
      <c r="B5810" s="2" t="s">
        <v>20301</v>
      </c>
      <c r="C5810" s="2"/>
      <c r="D5810" s="2" t="s">
        <v>139</v>
      </c>
      <c r="E5810" s="2" t="s">
        <v>20182</v>
      </c>
      <c r="F5810" s="2" t="s">
        <v>20302</v>
      </c>
      <c r="G5810" s="2" t="s">
        <v>606</v>
      </c>
      <c r="H5810" s="2" t="s">
        <v>20303</v>
      </c>
      <c r="I5810" s="2" t="s">
        <v>20304</v>
      </c>
      <c r="J5810" s="2" t="s">
        <v>4961</v>
      </c>
      <c r="K5810" s="2" t="e">
        <f>RIGHT(I5810,LEN(I5810)-SEARCH("[",I5810))</f>
        <v>#VALUE!</v>
      </c>
      <c r="L5810" s="2" t="e">
        <f t="shared" si="184"/>
        <v>#VALUE!</v>
      </c>
      <c r="M5810" s="2" t="s">
        <v>42</v>
      </c>
      <c r="N5810" s="2" t="e">
        <f t="shared" si="185"/>
        <v>#VALUE!</v>
      </c>
      <c r="O5810" s="2"/>
      <c r="P5810" s="2"/>
      <c r="Q5810" s="2" t="s">
        <v>43</v>
      </c>
      <c r="R5810" s="2"/>
      <c r="S5810" s="2"/>
      <c r="T5810" s="2"/>
      <c r="U5810" s="2" t="s">
        <v>30</v>
      </c>
      <c r="V5810" s="2" t="s">
        <v>31</v>
      </c>
      <c r="W5810" s="2" t="s">
        <v>984</v>
      </c>
      <c r="X5810" s="2" t="s">
        <v>1167</v>
      </c>
    </row>
    <row r="5811" spans="1:24" hidden="1">
      <c r="A5811" s="2">
        <v>14219</v>
      </c>
      <c r="B5811" s="2" t="s">
        <v>20305</v>
      </c>
      <c r="C5811" s="2"/>
      <c r="D5811" s="2" t="s">
        <v>139</v>
      </c>
      <c r="E5811" s="2" t="s">
        <v>20182</v>
      </c>
      <c r="F5811" s="2" t="s">
        <v>20306</v>
      </c>
      <c r="G5811" s="2" t="s">
        <v>176</v>
      </c>
      <c r="H5811" s="2" t="s">
        <v>20307</v>
      </c>
      <c r="I5811" s="2" t="s">
        <v>20308</v>
      </c>
      <c r="J5811" s="2" t="s">
        <v>19131</v>
      </c>
      <c r="K5811" s="2" t="e">
        <f>RIGHT(I5811,LEN(I5811)-SEARCH("[",I5811))</f>
        <v>#VALUE!</v>
      </c>
      <c r="L5811" s="2" t="e">
        <f t="shared" si="184"/>
        <v>#VALUE!</v>
      </c>
      <c r="M5811" s="2" t="s">
        <v>42</v>
      </c>
      <c r="N5811" s="2" t="e">
        <f t="shared" si="185"/>
        <v>#VALUE!</v>
      </c>
      <c r="O5811" s="2"/>
      <c r="P5811" s="2"/>
      <c r="Q5811" s="2" t="s">
        <v>43</v>
      </c>
      <c r="R5811" s="2"/>
      <c r="S5811" s="2"/>
      <c r="T5811" s="2"/>
      <c r="U5811" s="2" t="s">
        <v>30</v>
      </c>
      <c r="V5811" s="2" t="s">
        <v>31</v>
      </c>
      <c r="W5811" s="2" t="s">
        <v>984</v>
      </c>
      <c r="X5811" s="2" t="s">
        <v>1167</v>
      </c>
    </row>
    <row r="5812" spans="1:24" hidden="1">
      <c r="A5812" s="2">
        <v>14221</v>
      </c>
      <c r="B5812" s="2" t="s">
        <v>20309</v>
      </c>
      <c r="C5812" s="2"/>
      <c r="D5812" s="2" t="s">
        <v>139</v>
      </c>
      <c r="E5812" s="2" t="s">
        <v>20182</v>
      </c>
      <c r="F5812" s="2" t="s">
        <v>20310</v>
      </c>
      <c r="G5812" s="2" t="s">
        <v>182</v>
      </c>
      <c r="H5812" s="2" t="s">
        <v>20311</v>
      </c>
      <c r="I5812" s="2" t="s">
        <v>20312</v>
      </c>
      <c r="J5812" s="2" t="s">
        <v>20313</v>
      </c>
      <c r="K5812" s="2" t="e">
        <f>RIGHT(I5812,LEN(I5812)-SEARCH("[",I5812))</f>
        <v>#VALUE!</v>
      </c>
      <c r="L5812" s="2" t="e">
        <f t="shared" si="184"/>
        <v>#VALUE!</v>
      </c>
      <c r="M5812" s="2" t="s">
        <v>42</v>
      </c>
      <c r="N5812" s="2" t="e">
        <f t="shared" si="185"/>
        <v>#VALUE!</v>
      </c>
      <c r="O5812" s="2"/>
      <c r="P5812" s="2"/>
      <c r="Q5812" s="2" t="s">
        <v>43</v>
      </c>
      <c r="R5812" s="2"/>
      <c r="S5812" s="2"/>
      <c r="T5812" s="2"/>
      <c r="U5812" s="2" t="s">
        <v>30</v>
      </c>
      <c r="V5812" s="2" t="s">
        <v>31</v>
      </c>
      <c r="W5812" s="2" t="s">
        <v>984</v>
      </c>
      <c r="X5812" s="2" t="s">
        <v>1167</v>
      </c>
    </row>
    <row r="5813" spans="1:24" hidden="1">
      <c r="A5813" s="2">
        <v>14225</v>
      </c>
      <c r="B5813" s="2" t="s">
        <v>20314</v>
      </c>
      <c r="C5813" s="2"/>
      <c r="D5813" s="2" t="s">
        <v>139</v>
      </c>
      <c r="E5813" s="2" t="s">
        <v>20182</v>
      </c>
      <c r="F5813" s="2" t="s">
        <v>20315</v>
      </c>
      <c r="G5813" s="2" t="s">
        <v>20316</v>
      </c>
      <c r="H5813" s="2" t="s">
        <v>20317</v>
      </c>
      <c r="I5813" s="2" t="s">
        <v>20318</v>
      </c>
      <c r="J5813" s="2" t="s">
        <v>3592</v>
      </c>
      <c r="K5813" s="2" t="e">
        <f>RIGHT(I5813,LEN(I5813)-SEARCH("[",I5813))</f>
        <v>#VALUE!</v>
      </c>
      <c r="L5813" s="2" t="e">
        <f t="shared" si="184"/>
        <v>#VALUE!</v>
      </c>
      <c r="M5813" s="2" t="s">
        <v>42</v>
      </c>
      <c r="N5813" s="2" t="e">
        <f t="shared" si="185"/>
        <v>#VALUE!</v>
      </c>
      <c r="O5813" s="2"/>
      <c r="P5813" s="2"/>
      <c r="Q5813" s="2" t="s">
        <v>43</v>
      </c>
      <c r="R5813" s="2"/>
      <c r="S5813" s="2"/>
      <c r="T5813" s="2"/>
      <c r="U5813" s="2" t="s">
        <v>30</v>
      </c>
      <c r="V5813" s="2" t="s">
        <v>31</v>
      </c>
      <c r="W5813" s="2" t="s">
        <v>984</v>
      </c>
      <c r="X5813" s="2" t="s">
        <v>1167</v>
      </c>
    </row>
    <row r="5814" spans="1:24" hidden="1">
      <c r="A5814" s="2">
        <v>14207</v>
      </c>
      <c r="B5814" s="2" t="s">
        <v>20319</v>
      </c>
      <c r="C5814" s="2"/>
      <c r="D5814" s="2" t="s">
        <v>1239</v>
      </c>
      <c r="E5814" s="2" t="s">
        <v>20182</v>
      </c>
      <c r="F5814" s="2" t="s">
        <v>20320</v>
      </c>
      <c r="G5814" s="2" t="s">
        <v>20321</v>
      </c>
      <c r="H5814" s="2" t="s">
        <v>20322</v>
      </c>
      <c r="I5814" s="2" t="s">
        <v>20323</v>
      </c>
      <c r="J5814" s="2" t="s">
        <v>520</v>
      </c>
      <c r="K5814" s="2" t="e">
        <f>RIGHT(I5814,LEN(I5814)-SEARCH("[",I5814))</f>
        <v>#VALUE!</v>
      </c>
      <c r="L5814" s="2" t="e">
        <f t="shared" si="184"/>
        <v>#VALUE!</v>
      </c>
      <c r="M5814" s="2" t="s">
        <v>42</v>
      </c>
      <c r="N5814" s="2" t="e">
        <f t="shared" si="185"/>
        <v>#VALUE!</v>
      </c>
      <c r="O5814" s="2"/>
      <c r="P5814" s="2"/>
      <c r="Q5814" s="2" t="s">
        <v>43</v>
      </c>
      <c r="R5814" s="2"/>
      <c r="S5814" s="2"/>
      <c r="T5814" s="2"/>
      <c r="U5814" s="2" t="s">
        <v>30</v>
      </c>
      <c r="V5814" s="2" t="s">
        <v>31</v>
      </c>
      <c r="W5814" s="2" t="s">
        <v>984</v>
      </c>
      <c r="X5814" s="2" t="s">
        <v>1167</v>
      </c>
    </row>
    <row r="5815" spans="1:24" hidden="1">
      <c r="A5815" s="2">
        <v>14209</v>
      </c>
      <c r="B5815" s="2" t="s">
        <v>20324</v>
      </c>
      <c r="C5815" s="2"/>
      <c r="D5815" s="2" t="s">
        <v>22</v>
      </c>
      <c r="E5815" s="2" t="s">
        <v>20182</v>
      </c>
      <c r="F5815" s="2" t="s">
        <v>20325</v>
      </c>
      <c r="G5815" s="2" t="s">
        <v>7091</v>
      </c>
      <c r="H5815" s="2" t="s">
        <v>20326</v>
      </c>
      <c r="I5815" s="2" t="s">
        <v>20327</v>
      </c>
      <c r="J5815" s="2" t="s">
        <v>20328</v>
      </c>
      <c r="K5815" s="2" t="e">
        <f>RIGHT(I5815,LEN(I5815)-SEARCH("[",I5815))</f>
        <v>#VALUE!</v>
      </c>
      <c r="L5815" s="2" t="e">
        <f t="shared" si="184"/>
        <v>#VALUE!</v>
      </c>
      <c r="M5815" s="2" t="s">
        <v>42</v>
      </c>
      <c r="N5815" s="2" t="e">
        <f t="shared" si="185"/>
        <v>#VALUE!</v>
      </c>
      <c r="O5815" s="2"/>
      <c r="P5815" s="2"/>
      <c r="Q5815" s="2" t="s">
        <v>43</v>
      </c>
      <c r="R5815" s="2"/>
      <c r="S5815" s="2"/>
      <c r="T5815" s="2"/>
      <c r="U5815" s="2" t="s">
        <v>30</v>
      </c>
      <c r="V5815" s="2" t="s">
        <v>31</v>
      </c>
      <c r="W5815" s="2" t="s">
        <v>984</v>
      </c>
      <c r="X5815" s="2" t="s">
        <v>1167</v>
      </c>
    </row>
    <row r="5816" spans="1:24" hidden="1">
      <c r="A5816" s="2">
        <v>14300</v>
      </c>
      <c r="B5816" s="2" t="s">
        <v>20329</v>
      </c>
      <c r="C5816" s="2"/>
      <c r="D5816" s="2" t="s">
        <v>22</v>
      </c>
      <c r="E5816" s="2" t="s">
        <v>20330</v>
      </c>
      <c r="F5816" s="2" t="s">
        <v>20331</v>
      </c>
      <c r="G5816" s="2" t="s">
        <v>20332</v>
      </c>
      <c r="H5816" s="2" t="s">
        <v>20333</v>
      </c>
      <c r="I5816" s="2" t="s">
        <v>20334</v>
      </c>
      <c r="J5816" s="2" t="s">
        <v>5491</v>
      </c>
      <c r="K5816" s="2" t="e">
        <f>RIGHT(I5816,LEN(I5816)-SEARCH("[",I5816))</f>
        <v>#VALUE!</v>
      </c>
      <c r="L5816" s="2" t="e">
        <f t="shared" si="184"/>
        <v>#VALUE!</v>
      </c>
      <c r="M5816" s="2" t="s">
        <v>42</v>
      </c>
      <c r="N5816" s="2" t="e">
        <f t="shared" si="185"/>
        <v>#VALUE!</v>
      </c>
      <c r="O5816" s="2"/>
      <c r="P5816" s="2"/>
      <c r="Q5816" s="2" t="s">
        <v>43</v>
      </c>
      <c r="R5816" s="2"/>
      <c r="S5816" s="2"/>
      <c r="T5816" s="2"/>
      <c r="U5816" s="2" t="s">
        <v>30</v>
      </c>
      <c r="V5816" s="2" t="s">
        <v>31</v>
      </c>
      <c r="W5816" s="2" t="s">
        <v>984</v>
      </c>
      <c r="X5816" s="2" t="s">
        <v>1535</v>
      </c>
    </row>
    <row r="5817" spans="1:24" hidden="1">
      <c r="A5817" s="2">
        <v>14299</v>
      </c>
      <c r="B5817" s="2" t="s">
        <v>20335</v>
      </c>
      <c r="C5817" s="2"/>
      <c r="D5817" s="2" t="s">
        <v>818</v>
      </c>
      <c r="E5817" s="2" t="s">
        <v>20330</v>
      </c>
      <c r="F5817" s="2" t="s">
        <v>20336</v>
      </c>
      <c r="G5817" s="2" t="s">
        <v>820</v>
      </c>
      <c r="H5817" s="2" t="s">
        <v>20337</v>
      </c>
      <c r="I5817" s="2" t="s">
        <v>20338</v>
      </c>
      <c r="J5817" s="2" t="s">
        <v>10381</v>
      </c>
      <c r="K5817" s="2" t="e">
        <f>RIGHT(I5817,LEN(I5817)-SEARCH("[",I5817))</f>
        <v>#VALUE!</v>
      </c>
      <c r="L5817" s="2" t="e">
        <f t="shared" si="184"/>
        <v>#VALUE!</v>
      </c>
      <c r="M5817" s="2" t="s">
        <v>42</v>
      </c>
      <c r="N5817" s="2" t="e">
        <f t="shared" si="185"/>
        <v>#VALUE!</v>
      </c>
      <c r="O5817" s="2"/>
      <c r="P5817" s="2"/>
      <c r="Q5817" s="2" t="s">
        <v>43</v>
      </c>
      <c r="R5817" s="2"/>
      <c r="S5817" s="2"/>
      <c r="T5817" s="2"/>
      <c r="U5817" s="2" t="s">
        <v>30</v>
      </c>
      <c r="V5817" s="2" t="s">
        <v>31</v>
      </c>
      <c r="W5817" s="2" t="s">
        <v>984</v>
      </c>
      <c r="X5817" s="2" t="s">
        <v>1535</v>
      </c>
    </row>
    <row r="5818" spans="1:24" hidden="1">
      <c r="A5818" s="2">
        <v>14301</v>
      </c>
      <c r="B5818" s="2" t="s">
        <v>20339</v>
      </c>
      <c r="C5818" s="2"/>
      <c r="D5818" s="2" t="s">
        <v>139</v>
      </c>
      <c r="E5818" s="2" t="s">
        <v>20330</v>
      </c>
      <c r="F5818" s="2" t="s">
        <v>20340</v>
      </c>
      <c r="G5818" s="2" t="s">
        <v>20341</v>
      </c>
      <c r="H5818" s="2" t="s">
        <v>20342</v>
      </c>
      <c r="I5818" s="2" t="s">
        <v>20343</v>
      </c>
      <c r="J5818" s="2" t="s">
        <v>20344</v>
      </c>
      <c r="K5818" s="2" t="e">
        <f>RIGHT(I5818,LEN(I5818)-SEARCH("[",I5818))</f>
        <v>#VALUE!</v>
      </c>
      <c r="L5818" s="2" t="e">
        <f t="shared" si="184"/>
        <v>#VALUE!</v>
      </c>
      <c r="M5818" s="2" t="s">
        <v>42</v>
      </c>
      <c r="N5818" s="2" t="e">
        <f t="shared" si="185"/>
        <v>#VALUE!</v>
      </c>
      <c r="O5818" s="2"/>
      <c r="P5818" s="2"/>
      <c r="Q5818" s="2" t="s">
        <v>43</v>
      </c>
      <c r="R5818" s="2"/>
      <c r="S5818" s="2"/>
      <c r="T5818" s="2"/>
      <c r="U5818" s="2" t="s">
        <v>30</v>
      </c>
      <c r="V5818" s="2" t="s">
        <v>31</v>
      </c>
      <c r="W5818" s="2" t="s">
        <v>984</v>
      </c>
      <c r="X5818" s="2" t="s">
        <v>1535</v>
      </c>
    </row>
    <row r="5819" spans="1:24" hidden="1">
      <c r="A5819" s="2">
        <v>14302</v>
      </c>
      <c r="B5819" s="2" t="s">
        <v>20345</v>
      </c>
      <c r="C5819" s="2"/>
      <c r="D5819" s="2" t="s">
        <v>22</v>
      </c>
      <c r="E5819" s="2" t="s">
        <v>20330</v>
      </c>
      <c r="F5819" s="2" t="s">
        <v>20346</v>
      </c>
      <c r="G5819" s="2" t="s">
        <v>447</v>
      </c>
      <c r="H5819" s="2" t="s">
        <v>20347</v>
      </c>
      <c r="I5819" s="2" t="s">
        <v>20348</v>
      </c>
      <c r="J5819" s="2" t="s">
        <v>20349</v>
      </c>
      <c r="K5819" s="2" t="e">
        <f>RIGHT(I5819,LEN(I5819)-SEARCH("[",I5819))</f>
        <v>#VALUE!</v>
      </c>
      <c r="L5819" s="2" t="e">
        <f t="shared" si="184"/>
        <v>#VALUE!</v>
      </c>
      <c r="M5819" s="2" t="s">
        <v>42</v>
      </c>
      <c r="N5819" s="2" t="e">
        <f t="shared" si="185"/>
        <v>#VALUE!</v>
      </c>
      <c r="O5819" s="2"/>
      <c r="P5819" s="2"/>
      <c r="Q5819" s="2" t="s">
        <v>43</v>
      </c>
      <c r="R5819" s="2"/>
      <c r="S5819" s="2" t="s">
        <v>20350</v>
      </c>
      <c r="T5819" s="2"/>
      <c r="U5819" s="2" t="s">
        <v>30</v>
      </c>
      <c r="V5819" s="2" t="s">
        <v>31</v>
      </c>
      <c r="W5819" s="2" t="s">
        <v>984</v>
      </c>
      <c r="X5819" s="2" t="s">
        <v>1535</v>
      </c>
    </row>
    <row r="5820" spans="1:24" hidden="1">
      <c r="A5820" s="2">
        <v>14303</v>
      </c>
      <c r="B5820" s="2" t="s">
        <v>20351</v>
      </c>
      <c r="C5820" s="2"/>
      <c r="D5820" s="2" t="s">
        <v>139</v>
      </c>
      <c r="E5820" s="2" t="s">
        <v>20330</v>
      </c>
      <c r="F5820" s="2" t="s">
        <v>20352</v>
      </c>
      <c r="G5820" s="2" t="s">
        <v>159</v>
      </c>
      <c r="H5820" s="2" t="s">
        <v>20353</v>
      </c>
      <c r="I5820" s="2" t="s">
        <v>20354</v>
      </c>
      <c r="J5820" s="2" t="s">
        <v>20355</v>
      </c>
      <c r="K5820" s="2" t="e">
        <f>RIGHT(I5820,LEN(I5820)-SEARCH("[",I5820))</f>
        <v>#VALUE!</v>
      </c>
      <c r="L5820" s="2" t="e">
        <f t="shared" si="184"/>
        <v>#VALUE!</v>
      </c>
      <c r="M5820" s="2" t="s">
        <v>42</v>
      </c>
      <c r="N5820" s="2" t="e">
        <f t="shared" si="185"/>
        <v>#VALUE!</v>
      </c>
      <c r="O5820" s="2"/>
      <c r="P5820" s="2"/>
      <c r="Q5820" s="2" t="s">
        <v>43</v>
      </c>
      <c r="R5820" s="2"/>
      <c r="S5820" s="2" t="s">
        <v>20356</v>
      </c>
      <c r="T5820" s="2"/>
      <c r="U5820" s="2" t="s">
        <v>30</v>
      </c>
      <c r="V5820" s="2" t="s">
        <v>31</v>
      </c>
      <c r="W5820" s="2" t="s">
        <v>984</v>
      </c>
      <c r="X5820" s="2" t="s">
        <v>1535</v>
      </c>
    </row>
    <row r="5821" spans="1:24" hidden="1">
      <c r="A5821" s="2">
        <v>14304</v>
      </c>
      <c r="B5821" s="2" t="s">
        <v>20357</v>
      </c>
      <c r="C5821" s="2"/>
      <c r="D5821" s="2" t="s">
        <v>139</v>
      </c>
      <c r="E5821" s="2" t="s">
        <v>20330</v>
      </c>
      <c r="F5821" s="2" t="s">
        <v>20358</v>
      </c>
      <c r="G5821" s="2" t="s">
        <v>597</v>
      </c>
      <c r="H5821" s="2" t="s">
        <v>20359</v>
      </c>
      <c r="I5821" s="2" t="s">
        <v>20360</v>
      </c>
      <c r="J5821" s="2" t="s">
        <v>20361</v>
      </c>
      <c r="K5821" s="2" t="e">
        <f>RIGHT(I5821,LEN(I5821)-SEARCH("[",I5821))</f>
        <v>#VALUE!</v>
      </c>
      <c r="L5821" s="2" t="e">
        <f t="shared" si="184"/>
        <v>#VALUE!</v>
      </c>
      <c r="M5821" s="2" t="s">
        <v>42</v>
      </c>
      <c r="N5821" s="2" t="e">
        <f t="shared" si="185"/>
        <v>#VALUE!</v>
      </c>
      <c r="O5821" s="2"/>
      <c r="P5821" s="2"/>
      <c r="Q5821" s="2" t="s">
        <v>43</v>
      </c>
      <c r="R5821" s="2"/>
      <c r="S5821" s="2"/>
      <c r="T5821" s="2"/>
      <c r="U5821" s="2" t="s">
        <v>30</v>
      </c>
      <c r="V5821" s="2" t="s">
        <v>31</v>
      </c>
      <c r="W5821" s="2" t="s">
        <v>984</v>
      </c>
      <c r="X5821" s="2" t="s">
        <v>1535</v>
      </c>
    </row>
    <row r="5822" spans="1:24" hidden="1">
      <c r="A5822" s="2">
        <v>14305</v>
      </c>
      <c r="B5822" s="2" t="s">
        <v>20362</v>
      </c>
      <c r="C5822" s="2"/>
      <c r="D5822" s="2" t="s">
        <v>139</v>
      </c>
      <c r="E5822" s="2" t="s">
        <v>20330</v>
      </c>
      <c r="F5822" s="2" t="s">
        <v>20363</v>
      </c>
      <c r="G5822" s="2" t="s">
        <v>606</v>
      </c>
      <c r="H5822" s="2" t="s">
        <v>20364</v>
      </c>
      <c r="I5822" s="2" t="s">
        <v>20365</v>
      </c>
      <c r="J5822" s="2" t="s">
        <v>20366</v>
      </c>
      <c r="K5822" s="2" t="e">
        <f>RIGHT(I5822,LEN(I5822)-SEARCH("[",I5822))</f>
        <v>#VALUE!</v>
      </c>
      <c r="L5822" s="2" t="e">
        <f t="shared" si="184"/>
        <v>#VALUE!</v>
      </c>
      <c r="M5822" s="2" t="s">
        <v>42</v>
      </c>
      <c r="N5822" s="2" t="e">
        <f t="shared" si="185"/>
        <v>#VALUE!</v>
      </c>
      <c r="O5822" s="2"/>
      <c r="P5822" s="2"/>
      <c r="Q5822" s="2" t="s">
        <v>43</v>
      </c>
      <c r="R5822" s="2"/>
      <c r="S5822" s="2"/>
      <c r="T5822" s="2"/>
      <c r="U5822" s="2" t="s">
        <v>30</v>
      </c>
      <c r="V5822" s="2" t="s">
        <v>31</v>
      </c>
      <c r="W5822" s="2" t="s">
        <v>984</v>
      </c>
      <c r="X5822" s="2" t="s">
        <v>1535</v>
      </c>
    </row>
    <row r="5823" spans="1:24" hidden="1">
      <c r="A5823" s="2">
        <v>14306</v>
      </c>
      <c r="B5823" s="2" t="s">
        <v>20367</v>
      </c>
      <c r="C5823" s="2"/>
      <c r="D5823" s="2" t="s">
        <v>1239</v>
      </c>
      <c r="E5823" s="2" t="s">
        <v>20330</v>
      </c>
      <c r="F5823" s="2" t="s">
        <v>20368</v>
      </c>
      <c r="G5823" s="2" t="s">
        <v>176</v>
      </c>
      <c r="H5823" s="2" t="s">
        <v>20369</v>
      </c>
      <c r="I5823" s="2" t="s">
        <v>20370</v>
      </c>
      <c r="J5823" s="2" t="s">
        <v>9074</v>
      </c>
      <c r="K5823" s="2" t="e">
        <f>RIGHT(I5823,LEN(I5823)-SEARCH("[",I5823))</f>
        <v>#VALUE!</v>
      </c>
      <c r="L5823" s="2" t="e">
        <f t="shared" si="184"/>
        <v>#VALUE!</v>
      </c>
      <c r="M5823" s="2" t="s">
        <v>42</v>
      </c>
      <c r="N5823" s="2" t="e">
        <f t="shared" si="185"/>
        <v>#VALUE!</v>
      </c>
      <c r="O5823" s="2"/>
      <c r="P5823" s="2"/>
      <c r="Q5823" s="2" t="s">
        <v>43</v>
      </c>
      <c r="R5823" s="2"/>
      <c r="S5823" s="2"/>
      <c r="T5823" s="2"/>
      <c r="U5823" s="2" t="s">
        <v>30</v>
      </c>
      <c r="V5823" s="2" t="s">
        <v>31</v>
      </c>
      <c r="W5823" s="2" t="s">
        <v>984</v>
      </c>
      <c r="X5823" s="2" t="s">
        <v>1535</v>
      </c>
    </row>
    <row r="5824" spans="1:24" hidden="1">
      <c r="A5824" s="2">
        <v>14307</v>
      </c>
      <c r="B5824" s="2" t="s">
        <v>20371</v>
      </c>
      <c r="C5824" s="2"/>
      <c r="D5824" s="2" t="s">
        <v>139</v>
      </c>
      <c r="E5824" s="2" t="s">
        <v>20330</v>
      </c>
      <c r="F5824" s="2" t="s">
        <v>20372</v>
      </c>
      <c r="G5824" s="2" t="s">
        <v>182</v>
      </c>
      <c r="H5824" s="2" t="s">
        <v>20373</v>
      </c>
      <c r="I5824" s="2" t="s">
        <v>20374</v>
      </c>
      <c r="J5824" s="2" t="s">
        <v>7806</v>
      </c>
      <c r="K5824" s="2" t="e">
        <f>RIGHT(I5824,LEN(I5824)-SEARCH("[",I5824))</f>
        <v>#VALUE!</v>
      </c>
      <c r="L5824" s="2" t="e">
        <f t="shared" si="184"/>
        <v>#VALUE!</v>
      </c>
      <c r="M5824" s="2" t="s">
        <v>42</v>
      </c>
      <c r="N5824" s="2" t="e">
        <f t="shared" si="185"/>
        <v>#VALUE!</v>
      </c>
      <c r="O5824" s="2"/>
      <c r="P5824" s="2"/>
      <c r="Q5824" s="2" t="s">
        <v>43</v>
      </c>
      <c r="R5824" s="2"/>
      <c r="S5824" s="2"/>
      <c r="T5824" s="2"/>
      <c r="U5824" s="2" t="s">
        <v>30</v>
      </c>
      <c r="V5824" s="2" t="s">
        <v>31</v>
      </c>
      <c r="W5824" s="2" t="s">
        <v>984</v>
      </c>
      <c r="X5824" s="2" t="s">
        <v>1535</v>
      </c>
    </row>
    <row r="5825" spans="1:24" hidden="1">
      <c r="A5825" s="2">
        <v>14308</v>
      </c>
      <c r="B5825" s="2" t="s">
        <v>20375</v>
      </c>
      <c r="C5825" s="2"/>
      <c r="D5825" s="2" t="s">
        <v>139</v>
      </c>
      <c r="E5825" s="2" t="s">
        <v>20330</v>
      </c>
      <c r="F5825" s="2" t="s">
        <v>20376</v>
      </c>
      <c r="G5825" s="2" t="s">
        <v>20377</v>
      </c>
      <c r="H5825" s="2" t="s">
        <v>20378</v>
      </c>
      <c r="I5825" s="2" t="s">
        <v>20379</v>
      </c>
      <c r="J5825" s="2" t="s">
        <v>5644</v>
      </c>
      <c r="K5825" s="2" t="e">
        <f>RIGHT(I5825,LEN(I5825)-SEARCH("[",I5825))</f>
        <v>#VALUE!</v>
      </c>
      <c r="L5825" s="2" t="e">
        <f t="shared" si="184"/>
        <v>#VALUE!</v>
      </c>
      <c r="M5825" s="2" t="s">
        <v>42</v>
      </c>
      <c r="N5825" s="2" t="e">
        <f t="shared" si="185"/>
        <v>#VALUE!</v>
      </c>
      <c r="O5825" s="2"/>
      <c r="P5825" s="2"/>
      <c r="Q5825" s="2" t="s">
        <v>43</v>
      </c>
      <c r="R5825" s="2"/>
      <c r="S5825" s="2"/>
      <c r="T5825" s="2"/>
      <c r="U5825" s="2" t="s">
        <v>30</v>
      </c>
      <c r="V5825" s="2" t="s">
        <v>31</v>
      </c>
      <c r="W5825" s="2" t="s">
        <v>984</v>
      </c>
      <c r="X5825" s="2" t="s">
        <v>1535</v>
      </c>
    </row>
    <row r="5826" spans="1:24" hidden="1">
      <c r="A5826" s="2">
        <v>23211</v>
      </c>
      <c r="B5826" s="2" t="s">
        <v>20384</v>
      </c>
      <c r="C5826" s="2"/>
      <c r="D5826" s="2" t="s">
        <v>57</v>
      </c>
      <c r="E5826" s="2" t="s">
        <v>20385</v>
      </c>
      <c r="F5826" s="2" t="s">
        <v>20386</v>
      </c>
      <c r="G5826" s="2" t="s">
        <v>2964</v>
      </c>
      <c r="H5826" s="2" t="s">
        <v>20387</v>
      </c>
      <c r="I5826" s="2" t="s">
        <v>20388</v>
      </c>
      <c r="J5826" s="2" t="s">
        <v>13214</v>
      </c>
      <c r="K5826" s="2" t="e">
        <f>RIGHT(I5826,LEN(I5826)-SEARCH("[",I5826))</f>
        <v>#VALUE!</v>
      </c>
      <c r="L5826" s="2" t="e">
        <f t="shared" si="184"/>
        <v>#VALUE!</v>
      </c>
      <c r="M5826" s="2" t="s">
        <v>42</v>
      </c>
      <c r="N5826" s="2" t="e">
        <f t="shared" si="185"/>
        <v>#VALUE!</v>
      </c>
      <c r="O5826" s="2"/>
      <c r="P5826" s="2"/>
      <c r="Q5826" s="2" t="s">
        <v>43</v>
      </c>
      <c r="R5826" s="2"/>
      <c r="S5826" s="2"/>
      <c r="T5826" s="2" t="s">
        <v>29</v>
      </c>
      <c r="U5826" s="2" t="s">
        <v>30</v>
      </c>
      <c r="V5826" s="2" t="s">
        <v>31</v>
      </c>
      <c r="W5826" s="2" t="s">
        <v>993</v>
      </c>
      <c r="X5826" s="2" t="s">
        <v>1786</v>
      </c>
    </row>
    <row r="5827" spans="1:24" hidden="1">
      <c r="A5827" s="2">
        <v>17578</v>
      </c>
      <c r="B5827" s="2" t="s">
        <v>20389</v>
      </c>
      <c r="C5827" s="2"/>
      <c r="D5827" s="2" t="s">
        <v>91</v>
      </c>
      <c r="E5827" s="2" t="s">
        <v>20385</v>
      </c>
      <c r="F5827" s="2" t="s">
        <v>20390</v>
      </c>
      <c r="G5827" s="2" t="s">
        <v>91</v>
      </c>
      <c r="H5827" s="2" t="s">
        <v>20391</v>
      </c>
      <c r="I5827" s="2" t="s">
        <v>20392</v>
      </c>
      <c r="J5827" s="2" t="s">
        <v>1534</v>
      </c>
      <c r="K5827" s="2" t="e">
        <f>RIGHT(I5827,LEN(I5827)-SEARCH("[",I5827))</f>
        <v>#VALUE!</v>
      </c>
      <c r="L5827" s="2" t="e">
        <f t="shared" si="184"/>
        <v>#VALUE!</v>
      </c>
      <c r="M5827" s="2" t="s">
        <v>42</v>
      </c>
      <c r="N5827" s="2" t="e">
        <f t="shared" si="185"/>
        <v>#VALUE!</v>
      </c>
      <c r="O5827" s="2"/>
      <c r="P5827" s="2"/>
      <c r="Q5827" s="2" t="s">
        <v>43</v>
      </c>
      <c r="R5827" s="2"/>
      <c r="S5827" s="2"/>
      <c r="T5827" s="2"/>
      <c r="U5827" s="2" t="s">
        <v>30</v>
      </c>
      <c r="V5827" s="2" t="s">
        <v>31</v>
      </c>
      <c r="W5827" s="2"/>
      <c r="X5827" s="2"/>
    </row>
    <row r="5828" spans="1:24" hidden="1">
      <c r="A5828" s="2">
        <v>23207</v>
      </c>
      <c r="B5828" s="2" t="s">
        <v>20393</v>
      </c>
      <c r="C5828" s="2"/>
      <c r="D5828" s="2" t="s">
        <v>139</v>
      </c>
      <c r="E5828" s="2" t="s">
        <v>20385</v>
      </c>
      <c r="F5828" s="2" t="s">
        <v>20394</v>
      </c>
      <c r="G5828" s="2" t="s">
        <v>141</v>
      </c>
      <c r="H5828" s="2" t="s">
        <v>20395</v>
      </c>
      <c r="I5828" s="2" t="s">
        <v>20396</v>
      </c>
      <c r="J5828" s="2" t="s">
        <v>20397</v>
      </c>
      <c r="K5828" s="2" t="e">
        <f>RIGHT(I5828,LEN(I5828)-SEARCH("[",I5828))</f>
        <v>#VALUE!</v>
      </c>
      <c r="L5828" s="2" t="e">
        <f t="shared" ref="L5828:L5891" si="186">LEFT(K5828, LEN(K5828)-1)</f>
        <v>#VALUE!</v>
      </c>
      <c r="M5828" s="2" t="s">
        <v>42</v>
      </c>
      <c r="N5828" s="2" t="e">
        <f t="shared" si="185"/>
        <v>#VALUE!</v>
      </c>
      <c r="O5828" s="2"/>
      <c r="P5828" s="2"/>
      <c r="Q5828" s="2" t="s">
        <v>43</v>
      </c>
      <c r="R5828" s="2"/>
      <c r="S5828" s="2"/>
      <c r="T5828" s="2" t="s">
        <v>29</v>
      </c>
      <c r="U5828" s="2" t="s">
        <v>30</v>
      </c>
      <c r="V5828" s="2" t="s">
        <v>31</v>
      </c>
      <c r="W5828" s="2" t="s">
        <v>993</v>
      </c>
      <c r="X5828" s="2" t="s">
        <v>1786</v>
      </c>
    </row>
    <row r="5829" spans="1:24" hidden="1">
      <c r="A5829" s="2">
        <v>23209</v>
      </c>
      <c r="B5829" s="2" t="s">
        <v>20401</v>
      </c>
      <c r="C5829" s="2"/>
      <c r="D5829" s="2" t="s">
        <v>139</v>
      </c>
      <c r="E5829" s="2" t="s">
        <v>20385</v>
      </c>
      <c r="F5829" s="2" t="s">
        <v>20402</v>
      </c>
      <c r="G5829" s="2" t="s">
        <v>447</v>
      </c>
      <c r="H5829" s="2" t="s">
        <v>20403</v>
      </c>
      <c r="I5829" s="2" t="s">
        <v>20404</v>
      </c>
      <c r="J5829" s="2" t="s">
        <v>14219</v>
      </c>
      <c r="K5829" s="2" t="e">
        <f>RIGHT(I5829,LEN(I5829)-SEARCH("[",I5829))</f>
        <v>#VALUE!</v>
      </c>
      <c r="L5829" s="2" t="e">
        <f t="shared" si="186"/>
        <v>#VALUE!</v>
      </c>
      <c r="M5829" s="2" t="s">
        <v>42</v>
      </c>
      <c r="N5829" s="2" t="e">
        <f t="shared" si="185"/>
        <v>#VALUE!</v>
      </c>
      <c r="O5829" s="2"/>
      <c r="P5829" s="2"/>
      <c r="Q5829" s="2" t="s">
        <v>43</v>
      </c>
      <c r="R5829" s="2"/>
      <c r="S5829" s="2"/>
      <c r="T5829" s="2" t="s">
        <v>29</v>
      </c>
      <c r="U5829" s="2" t="s">
        <v>30</v>
      </c>
      <c r="V5829" s="2" t="s">
        <v>31</v>
      </c>
      <c r="W5829" s="2" t="s">
        <v>993</v>
      </c>
      <c r="X5829" s="2" t="s">
        <v>1786</v>
      </c>
    </row>
    <row r="5830" spans="1:24" hidden="1">
      <c r="A5830" s="2">
        <v>24955</v>
      </c>
      <c r="B5830" s="2" t="s">
        <v>20416</v>
      </c>
      <c r="C5830" s="2"/>
      <c r="D5830" s="2" t="s">
        <v>139</v>
      </c>
      <c r="E5830" s="2" t="s">
        <v>20385</v>
      </c>
      <c r="F5830" s="2" t="s">
        <v>20417</v>
      </c>
      <c r="G5830" s="2" t="s">
        <v>20418</v>
      </c>
      <c r="H5830" s="2" t="s">
        <v>20419</v>
      </c>
      <c r="I5830" s="2" t="s">
        <v>20420</v>
      </c>
      <c r="J5830" s="2" t="s">
        <v>19841</v>
      </c>
      <c r="K5830" s="2" t="e">
        <f>RIGHT(I5830,LEN(I5830)-SEARCH("[",I5830))</f>
        <v>#VALUE!</v>
      </c>
      <c r="L5830" s="2" t="e">
        <f t="shared" si="186"/>
        <v>#VALUE!</v>
      </c>
      <c r="M5830" s="2" t="s">
        <v>42</v>
      </c>
      <c r="N5830" s="2" t="e">
        <f t="shared" si="185"/>
        <v>#VALUE!</v>
      </c>
      <c r="O5830" s="2" t="s">
        <v>27</v>
      </c>
      <c r="P5830" s="2"/>
      <c r="Q5830" s="2" t="s">
        <v>28</v>
      </c>
      <c r="R5830" s="2"/>
      <c r="S5830" s="2"/>
      <c r="T5830" s="2" t="s">
        <v>29</v>
      </c>
      <c r="U5830" s="2" t="s">
        <v>30</v>
      </c>
      <c r="V5830" s="2" t="s">
        <v>31</v>
      </c>
      <c r="W5830" s="2" t="s">
        <v>72</v>
      </c>
      <c r="X5830" s="2" t="s">
        <v>10869</v>
      </c>
    </row>
    <row r="5831" spans="1:24" hidden="1">
      <c r="A5831" s="2">
        <v>17577</v>
      </c>
      <c r="B5831" s="2" t="s">
        <v>20421</v>
      </c>
      <c r="C5831" s="2"/>
      <c r="D5831" s="2" t="s">
        <v>818</v>
      </c>
      <c r="E5831" s="2" t="s">
        <v>20385</v>
      </c>
      <c r="F5831" s="2" t="s">
        <v>20422</v>
      </c>
      <c r="G5831" s="2" t="s">
        <v>857</v>
      </c>
      <c r="H5831" s="2" t="s">
        <v>20423</v>
      </c>
      <c r="I5831" s="2" t="s">
        <v>20424</v>
      </c>
      <c r="J5831" s="2" t="s">
        <v>20425</v>
      </c>
      <c r="K5831" s="2" t="e">
        <f>RIGHT(I5831,LEN(I5831)-SEARCH("[",I5831))</f>
        <v>#VALUE!</v>
      </c>
      <c r="L5831" s="2" t="e">
        <f t="shared" si="186"/>
        <v>#VALUE!</v>
      </c>
      <c r="M5831" s="2" t="s">
        <v>42</v>
      </c>
      <c r="N5831" s="2" t="e">
        <f t="shared" si="185"/>
        <v>#VALUE!</v>
      </c>
      <c r="O5831" s="2"/>
      <c r="P5831" s="2"/>
      <c r="Q5831" s="2" t="s">
        <v>43</v>
      </c>
      <c r="R5831" s="2"/>
      <c r="S5831" s="2"/>
      <c r="T5831" s="2"/>
      <c r="U5831" s="2" t="s">
        <v>30</v>
      </c>
      <c r="V5831" s="2" t="s">
        <v>31</v>
      </c>
      <c r="W5831" s="2"/>
      <c r="X5831" s="2"/>
    </row>
    <row r="5832" spans="1:24" hidden="1">
      <c r="A5832" s="2">
        <v>18682</v>
      </c>
      <c r="B5832" s="2" t="s">
        <v>20431</v>
      </c>
      <c r="C5832" s="2"/>
      <c r="D5832" s="2" t="s">
        <v>35</v>
      </c>
      <c r="E5832" s="2" t="s">
        <v>20432</v>
      </c>
      <c r="F5832" s="2" t="s">
        <v>20433</v>
      </c>
      <c r="G5832" s="2" t="s">
        <v>20434</v>
      </c>
      <c r="H5832" s="2" t="s">
        <v>20435</v>
      </c>
      <c r="I5832" s="2" t="s">
        <v>20436</v>
      </c>
      <c r="J5832" s="2" t="s">
        <v>20437</v>
      </c>
      <c r="K5832" s="2" t="e">
        <f>RIGHT(I5832,LEN(I5832)-SEARCH("[",I5832))</f>
        <v>#VALUE!</v>
      </c>
      <c r="L5832" s="2" t="e">
        <f t="shared" si="186"/>
        <v>#VALUE!</v>
      </c>
      <c r="M5832" s="2" t="s">
        <v>42</v>
      </c>
      <c r="N5832" s="2" t="e">
        <f t="shared" si="185"/>
        <v>#VALUE!</v>
      </c>
      <c r="O5832" s="2"/>
      <c r="P5832" s="2"/>
      <c r="Q5832" s="2" t="s">
        <v>43</v>
      </c>
      <c r="R5832" s="2"/>
      <c r="S5832" s="2"/>
      <c r="T5832" s="2"/>
      <c r="U5832" s="2" t="s">
        <v>30</v>
      </c>
      <c r="V5832" s="2" t="s">
        <v>31</v>
      </c>
      <c r="W5832" s="2"/>
      <c r="X5832" s="2"/>
    </row>
    <row r="5833" spans="1:24" hidden="1">
      <c r="A5833" s="2">
        <v>21275</v>
      </c>
      <c r="B5833" s="2" t="s">
        <v>20438</v>
      </c>
      <c r="C5833" s="2"/>
      <c r="D5833" s="2" t="s">
        <v>57</v>
      </c>
      <c r="E5833" s="2" t="s">
        <v>20439</v>
      </c>
      <c r="F5833" s="2" t="s">
        <v>20440</v>
      </c>
      <c r="G5833" s="2" t="s">
        <v>20441</v>
      </c>
      <c r="H5833" s="2" t="s">
        <v>20442</v>
      </c>
      <c r="I5833" s="2" t="s">
        <v>20443</v>
      </c>
      <c r="J5833" s="2" t="s">
        <v>19779</v>
      </c>
      <c r="K5833" s="2" t="e">
        <f>RIGHT(I5833,LEN(I5833)-SEARCH("[",I5833))</f>
        <v>#VALUE!</v>
      </c>
      <c r="L5833" s="2" t="e">
        <f t="shared" si="186"/>
        <v>#VALUE!</v>
      </c>
      <c r="M5833" s="2" t="s">
        <v>42</v>
      </c>
      <c r="N5833" s="2" t="e">
        <f t="shared" si="185"/>
        <v>#VALUE!</v>
      </c>
      <c r="O5833" s="2"/>
      <c r="P5833" s="2"/>
      <c r="Q5833" s="2" t="s">
        <v>43</v>
      </c>
      <c r="R5833" s="2"/>
      <c r="S5833" s="2"/>
      <c r="T5833" s="2"/>
      <c r="U5833" s="2" t="s">
        <v>30</v>
      </c>
      <c r="V5833" s="2" t="s">
        <v>31</v>
      </c>
      <c r="W5833" s="2"/>
      <c r="X5833" s="2"/>
    </row>
    <row r="5834" spans="1:24" hidden="1">
      <c r="A5834" s="2">
        <v>21276</v>
      </c>
      <c r="B5834" s="2" t="s">
        <v>20444</v>
      </c>
      <c r="C5834" s="2"/>
      <c r="D5834" s="2" t="s">
        <v>22</v>
      </c>
      <c r="E5834" s="2" t="s">
        <v>20439</v>
      </c>
      <c r="F5834" s="2" t="s">
        <v>20445</v>
      </c>
      <c r="G5834" s="2" t="s">
        <v>20446</v>
      </c>
      <c r="H5834" s="2" t="s">
        <v>20447</v>
      </c>
      <c r="I5834" s="2" t="s">
        <v>20448</v>
      </c>
      <c r="J5834" s="2" t="s">
        <v>20449</v>
      </c>
      <c r="K5834" s="2" t="e">
        <f>RIGHT(I5834,LEN(I5834)-SEARCH("[",I5834))</f>
        <v>#VALUE!</v>
      </c>
      <c r="L5834" s="2" t="e">
        <f t="shared" si="186"/>
        <v>#VALUE!</v>
      </c>
      <c r="M5834" s="2" t="s">
        <v>42</v>
      </c>
      <c r="N5834" s="2" t="e">
        <f t="shared" si="185"/>
        <v>#VALUE!</v>
      </c>
      <c r="O5834" s="2"/>
      <c r="P5834" s="2"/>
      <c r="Q5834" s="2" t="s">
        <v>43</v>
      </c>
      <c r="R5834" s="2"/>
      <c r="S5834" s="2"/>
      <c r="T5834" s="2"/>
      <c r="U5834" s="2" t="s">
        <v>30</v>
      </c>
      <c r="V5834" s="2" t="s">
        <v>31</v>
      </c>
      <c r="W5834" s="2"/>
      <c r="X5834" s="2"/>
    </row>
    <row r="5835" spans="1:24" hidden="1">
      <c r="A5835" s="2">
        <v>21277</v>
      </c>
      <c r="B5835" s="2" t="s">
        <v>20450</v>
      </c>
      <c r="C5835" s="2"/>
      <c r="D5835" s="2" t="s">
        <v>22</v>
      </c>
      <c r="E5835" s="2" t="s">
        <v>20439</v>
      </c>
      <c r="F5835" s="2" t="s">
        <v>20451</v>
      </c>
      <c r="G5835" s="2" t="s">
        <v>1539</v>
      </c>
      <c r="H5835" s="2" t="s">
        <v>20452</v>
      </c>
      <c r="I5835" s="2" t="s">
        <v>20453</v>
      </c>
      <c r="J5835" s="2" t="s">
        <v>20454</v>
      </c>
      <c r="K5835" s="2" t="e">
        <f>RIGHT(I5835,LEN(I5835)-SEARCH("[",I5835))</f>
        <v>#VALUE!</v>
      </c>
      <c r="L5835" s="2" t="e">
        <f t="shared" si="186"/>
        <v>#VALUE!</v>
      </c>
      <c r="M5835" s="2" t="s">
        <v>42</v>
      </c>
      <c r="N5835" s="2" t="e">
        <f t="shared" si="185"/>
        <v>#VALUE!</v>
      </c>
      <c r="O5835" s="2"/>
      <c r="P5835" s="2"/>
      <c r="Q5835" s="2" t="s">
        <v>43</v>
      </c>
      <c r="R5835" s="2"/>
      <c r="S5835" s="2"/>
      <c r="T5835" s="2"/>
      <c r="U5835" s="2" t="s">
        <v>30</v>
      </c>
      <c r="V5835" s="2" t="s">
        <v>31</v>
      </c>
      <c r="W5835" s="2"/>
      <c r="X5835" s="2"/>
    </row>
    <row r="5836" spans="1:24" hidden="1">
      <c r="A5836" s="2">
        <v>24465</v>
      </c>
      <c r="B5836" s="2" t="s">
        <v>20479</v>
      </c>
      <c r="C5836" s="2"/>
      <c r="D5836" s="2" t="s">
        <v>139</v>
      </c>
      <c r="E5836" s="2" t="s">
        <v>20480</v>
      </c>
      <c r="F5836" s="2" t="s">
        <v>20481</v>
      </c>
      <c r="G5836" s="2" t="s">
        <v>20482</v>
      </c>
      <c r="H5836" s="2" t="s">
        <v>20483</v>
      </c>
      <c r="I5836" s="2" t="s">
        <v>20484</v>
      </c>
      <c r="J5836" s="2" t="s">
        <v>44</v>
      </c>
      <c r="K5836" s="2" t="e">
        <f>RIGHT(I5836,LEN(I5836)-SEARCH("[",I5836))</f>
        <v>#VALUE!</v>
      </c>
      <c r="L5836" s="2" t="e">
        <f t="shared" si="186"/>
        <v>#VALUE!</v>
      </c>
      <c r="M5836" s="2" t="s">
        <v>42</v>
      </c>
      <c r="N5836" s="2" t="e">
        <f t="shared" si="185"/>
        <v>#VALUE!</v>
      </c>
      <c r="O5836" s="2" t="s">
        <v>27</v>
      </c>
      <c r="P5836" s="2"/>
      <c r="Q5836" s="2" t="s">
        <v>28</v>
      </c>
      <c r="R5836" s="2"/>
      <c r="S5836" s="2"/>
      <c r="T5836" s="2" t="s">
        <v>29</v>
      </c>
      <c r="U5836" s="2" t="s">
        <v>30</v>
      </c>
      <c r="V5836" s="2" t="s">
        <v>31</v>
      </c>
      <c r="W5836" s="2" t="s">
        <v>32</v>
      </c>
      <c r="X5836" s="2" t="s">
        <v>953</v>
      </c>
    </row>
    <row r="5837" spans="1:24" hidden="1">
      <c r="A5837" s="2">
        <v>21552</v>
      </c>
      <c r="B5837" s="2" t="s">
        <v>20496</v>
      </c>
      <c r="C5837" s="2"/>
      <c r="D5837" s="2" t="s">
        <v>114</v>
      </c>
      <c r="E5837" s="2" t="s">
        <v>20480</v>
      </c>
      <c r="F5837" s="2" t="s">
        <v>20497</v>
      </c>
      <c r="G5837" s="2" t="s">
        <v>20493</v>
      </c>
      <c r="H5837" s="2" t="s">
        <v>20494</v>
      </c>
      <c r="I5837" s="2" t="s">
        <v>20498</v>
      </c>
      <c r="J5837" s="2" t="s">
        <v>2440</v>
      </c>
      <c r="K5837" s="2" t="e">
        <f>RIGHT(I5837,LEN(I5837)-SEARCH("[",I5837))</f>
        <v>#VALUE!</v>
      </c>
      <c r="L5837" s="2" t="e">
        <f t="shared" si="186"/>
        <v>#VALUE!</v>
      </c>
      <c r="M5837" s="2" t="s">
        <v>42</v>
      </c>
      <c r="N5837" s="2" t="e">
        <f t="shared" si="185"/>
        <v>#VALUE!</v>
      </c>
      <c r="O5837" s="2" t="s">
        <v>27</v>
      </c>
      <c r="P5837" s="2"/>
      <c r="Q5837" s="2" t="s">
        <v>43</v>
      </c>
      <c r="R5837" s="2"/>
      <c r="S5837" s="2" t="s">
        <v>20499</v>
      </c>
      <c r="T5837" s="2" t="s">
        <v>29</v>
      </c>
      <c r="U5837" s="2" t="s">
        <v>30</v>
      </c>
      <c r="V5837" s="2" t="s">
        <v>31</v>
      </c>
      <c r="W5837" s="2"/>
      <c r="X5837" s="2"/>
    </row>
    <row r="5838" spans="1:24" hidden="1">
      <c r="A5838" s="2">
        <v>21551</v>
      </c>
      <c r="B5838" s="2" t="s">
        <v>20500</v>
      </c>
      <c r="C5838" s="2"/>
      <c r="D5838" s="2" t="s">
        <v>126</v>
      </c>
      <c r="E5838" s="2" t="s">
        <v>20480</v>
      </c>
      <c r="F5838" s="2" t="s">
        <v>20501</v>
      </c>
      <c r="G5838" s="2" t="s">
        <v>3841</v>
      </c>
      <c r="H5838" s="2" t="s">
        <v>20502</v>
      </c>
      <c r="I5838" s="2" t="s">
        <v>20503</v>
      </c>
      <c r="J5838" s="2" t="s">
        <v>2440</v>
      </c>
      <c r="K5838" s="2" t="e">
        <f>RIGHT(I5838,LEN(I5838)-SEARCH("[",I5838))</f>
        <v>#VALUE!</v>
      </c>
      <c r="L5838" s="2" t="e">
        <f t="shared" si="186"/>
        <v>#VALUE!</v>
      </c>
      <c r="M5838" s="2" t="s">
        <v>42</v>
      </c>
      <c r="N5838" s="2" t="e">
        <f t="shared" si="185"/>
        <v>#VALUE!</v>
      </c>
      <c r="O5838" s="2" t="s">
        <v>28</v>
      </c>
      <c r="P5838" s="2" t="s">
        <v>20504</v>
      </c>
      <c r="Q5838" s="2" t="s">
        <v>43</v>
      </c>
      <c r="R5838" s="2" t="s">
        <v>20505</v>
      </c>
      <c r="S5838" s="2" t="s">
        <v>20504</v>
      </c>
      <c r="T5838" s="2" t="s">
        <v>29</v>
      </c>
      <c r="U5838" s="2" t="s">
        <v>30</v>
      </c>
      <c r="V5838" s="2" t="s">
        <v>31</v>
      </c>
      <c r="W5838" s="2"/>
      <c r="X5838" s="2"/>
    </row>
    <row r="5839" spans="1:24" hidden="1">
      <c r="A5839" s="2">
        <v>21129</v>
      </c>
      <c r="B5839" s="2" t="s">
        <v>20509</v>
      </c>
      <c r="C5839" s="2"/>
      <c r="D5839" s="2" t="s">
        <v>139</v>
      </c>
      <c r="E5839" s="2" t="s">
        <v>20480</v>
      </c>
      <c r="F5839" s="2" t="s">
        <v>20510</v>
      </c>
      <c r="G5839" s="2" t="s">
        <v>141</v>
      </c>
      <c r="H5839" s="2" t="s">
        <v>20511</v>
      </c>
      <c r="I5839" s="2" t="s">
        <v>20512</v>
      </c>
      <c r="J5839" s="2" t="s">
        <v>14711</v>
      </c>
      <c r="K5839" s="2" t="e">
        <f>RIGHT(I5839,LEN(I5839)-SEARCH("[",I5839))</f>
        <v>#VALUE!</v>
      </c>
      <c r="L5839" s="2" t="e">
        <f t="shared" si="186"/>
        <v>#VALUE!</v>
      </c>
      <c r="M5839" s="2" t="s">
        <v>42</v>
      </c>
      <c r="N5839" s="2" t="e">
        <f t="shared" si="185"/>
        <v>#VALUE!</v>
      </c>
      <c r="O5839" s="2"/>
      <c r="P5839" s="2"/>
      <c r="Q5839" s="2" t="s">
        <v>43</v>
      </c>
      <c r="R5839" s="2"/>
      <c r="S5839" s="2"/>
      <c r="T5839" s="2"/>
      <c r="U5839" s="2" t="s">
        <v>30</v>
      </c>
      <c r="V5839" s="2" t="s">
        <v>31</v>
      </c>
      <c r="W5839" s="2"/>
      <c r="X5839" s="2"/>
    </row>
    <row r="5840" spans="1:24" hidden="1">
      <c r="A5840" s="2">
        <v>21131</v>
      </c>
      <c r="B5840" s="2" t="s">
        <v>20516</v>
      </c>
      <c r="C5840" s="2"/>
      <c r="D5840" s="2" t="s">
        <v>139</v>
      </c>
      <c r="E5840" s="2" t="s">
        <v>20480</v>
      </c>
      <c r="F5840" s="2" t="s">
        <v>20517</v>
      </c>
      <c r="G5840" s="2" t="s">
        <v>20518</v>
      </c>
      <c r="H5840" s="2" t="s">
        <v>20519</v>
      </c>
      <c r="I5840" s="2" t="s">
        <v>20520</v>
      </c>
      <c r="J5840" s="2" t="s">
        <v>1984</v>
      </c>
      <c r="K5840" s="2" t="e">
        <f>RIGHT(I5840,LEN(I5840)-SEARCH("[",I5840))</f>
        <v>#VALUE!</v>
      </c>
      <c r="L5840" s="2" t="e">
        <f t="shared" si="186"/>
        <v>#VALUE!</v>
      </c>
      <c r="M5840" s="2" t="s">
        <v>42</v>
      </c>
      <c r="N5840" s="2" t="e">
        <f t="shared" si="185"/>
        <v>#VALUE!</v>
      </c>
      <c r="O5840" s="2"/>
      <c r="P5840" s="2"/>
      <c r="Q5840" s="2" t="s">
        <v>43</v>
      </c>
      <c r="R5840" s="2"/>
      <c r="S5840" s="2"/>
      <c r="T5840" s="2"/>
      <c r="U5840" s="2" t="s">
        <v>30</v>
      </c>
      <c r="V5840" s="2" t="s">
        <v>31</v>
      </c>
      <c r="W5840" s="2"/>
      <c r="X5840" s="2"/>
    </row>
    <row r="5841" spans="1:24" hidden="1">
      <c r="A5841" s="2">
        <v>21134</v>
      </c>
      <c r="B5841" s="2" t="s">
        <v>20529</v>
      </c>
      <c r="C5841" s="2"/>
      <c r="D5841" s="2" t="s">
        <v>139</v>
      </c>
      <c r="E5841" s="2" t="s">
        <v>20480</v>
      </c>
      <c r="F5841" s="2" t="s">
        <v>20530</v>
      </c>
      <c r="G5841" s="2" t="s">
        <v>20531</v>
      </c>
      <c r="H5841" s="2" t="s">
        <v>20532</v>
      </c>
      <c r="I5841" s="2" t="s">
        <v>20533</v>
      </c>
      <c r="J5841" s="2" t="s">
        <v>20534</v>
      </c>
      <c r="K5841" s="2" t="e">
        <f>RIGHT(I5841,LEN(I5841)-SEARCH("[",I5841))</f>
        <v>#VALUE!</v>
      </c>
      <c r="L5841" s="2" t="e">
        <f t="shared" si="186"/>
        <v>#VALUE!</v>
      </c>
      <c r="M5841" s="2" t="s">
        <v>42</v>
      </c>
      <c r="N5841" s="2" t="e">
        <f t="shared" si="185"/>
        <v>#VALUE!</v>
      </c>
      <c r="O5841" s="2"/>
      <c r="P5841" s="2"/>
      <c r="Q5841" s="2" t="s">
        <v>43</v>
      </c>
      <c r="R5841" s="2"/>
      <c r="S5841" s="2"/>
      <c r="T5841" s="2"/>
      <c r="U5841" s="2" t="s">
        <v>30</v>
      </c>
      <c r="V5841" s="2" t="s">
        <v>31</v>
      </c>
      <c r="W5841" s="2"/>
      <c r="X5841" s="2"/>
    </row>
    <row r="5842" spans="1:24" hidden="1">
      <c r="A5842" s="2">
        <v>23359</v>
      </c>
      <c r="B5842" s="2" t="s">
        <v>20535</v>
      </c>
      <c r="C5842" s="2"/>
      <c r="D5842" s="2" t="s">
        <v>139</v>
      </c>
      <c r="E5842" s="2" t="s">
        <v>20480</v>
      </c>
      <c r="F5842" s="2" t="s">
        <v>20536</v>
      </c>
      <c r="G5842" s="2" t="s">
        <v>597</v>
      </c>
      <c r="H5842" s="2" t="s">
        <v>20537</v>
      </c>
      <c r="I5842" s="2" t="s">
        <v>20538</v>
      </c>
      <c r="J5842" s="2" t="s">
        <v>20539</v>
      </c>
      <c r="K5842" s="2" t="e">
        <f>RIGHT(I5842,LEN(I5842)-SEARCH("[",I5842))</f>
        <v>#VALUE!</v>
      </c>
      <c r="L5842" s="2" t="e">
        <f t="shared" si="186"/>
        <v>#VALUE!</v>
      </c>
      <c r="M5842" s="2" t="s">
        <v>42</v>
      </c>
      <c r="N5842" s="2" t="e">
        <f t="shared" si="185"/>
        <v>#VALUE!</v>
      </c>
      <c r="O5842" s="2"/>
      <c r="P5842" s="2"/>
      <c r="Q5842" s="2" t="s">
        <v>43</v>
      </c>
      <c r="R5842" s="2"/>
      <c r="S5842" s="2"/>
      <c r="T5842" s="2" t="s">
        <v>29</v>
      </c>
      <c r="U5842" s="2" t="s">
        <v>30</v>
      </c>
      <c r="V5842" s="2" t="s">
        <v>31</v>
      </c>
      <c r="W5842" s="2" t="s">
        <v>993</v>
      </c>
      <c r="X5842" s="2" t="s">
        <v>1786</v>
      </c>
    </row>
    <row r="5843" spans="1:24" hidden="1">
      <c r="A5843" s="2">
        <v>23360</v>
      </c>
      <c r="B5843" s="2" t="s">
        <v>20540</v>
      </c>
      <c r="C5843" s="2"/>
      <c r="D5843" s="2" t="s">
        <v>139</v>
      </c>
      <c r="E5843" s="2" t="s">
        <v>20480</v>
      </c>
      <c r="F5843" s="2" t="s">
        <v>20541</v>
      </c>
      <c r="G5843" s="2" t="s">
        <v>20542</v>
      </c>
      <c r="H5843" s="2" t="s">
        <v>20543</v>
      </c>
      <c r="I5843" s="2" t="s">
        <v>20544</v>
      </c>
      <c r="J5843" s="2" t="s">
        <v>16578</v>
      </c>
      <c r="K5843" s="2" t="e">
        <f>RIGHT(I5843,LEN(I5843)-SEARCH("[",I5843))</f>
        <v>#VALUE!</v>
      </c>
      <c r="L5843" s="2" t="e">
        <f t="shared" si="186"/>
        <v>#VALUE!</v>
      </c>
      <c r="M5843" s="2" t="s">
        <v>42</v>
      </c>
      <c r="N5843" s="2" t="e">
        <f t="shared" si="185"/>
        <v>#VALUE!</v>
      </c>
      <c r="O5843" s="2"/>
      <c r="P5843" s="2"/>
      <c r="Q5843" s="2" t="s">
        <v>43</v>
      </c>
      <c r="R5843" s="2"/>
      <c r="S5843" s="2"/>
      <c r="T5843" s="2" t="s">
        <v>29</v>
      </c>
      <c r="U5843" s="2" t="s">
        <v>30</v>
      </c>
      <c r="V5843" s="2" t="s">
        <v>31</v>
      </c>
      <c r="W5843" s="2" t="s">
        <v>993</v>
      </c>
      <c r="X5843" s="2" t="s">
        <v>1786</v>
      </c>
    </row>
    <row r="5844" spans="1:24" hidden="1">
      <c r="A5844" s="2">
        <v>24460</v>
      </c>
      <c r="B5844" s="2" t="s">
        <v>20545</v>
      </c>
      <c r="C5844" s="2"/>
      <c r="D5844" s="2" t="s">
        <v>139</v>
      </c>
      <c r="E5844" s="2" t="s">
        <v>20480</v>
      </c>
      <c r="F5844" s="2" t="s">
        <v>20546</v>
      </c>
      <c r="G5844" s="2" t="s">
        <v>20547</v>
      </c>
      <c r="H5844" s="2" t="s">
        <v>20548</v>
      </c>
      <c r="I5844" s="2" t="s">
        <v>20549</v>
      </c>
      <c r="J5844" s="2" t="s">
        <v>14510</v>
      </c>
      <c r="K5844" s="2" t="e">
        <f>RIGHT(I5844,LEN(I5844)-SEARCH("[",I5844))</f>
        <v>#VALUE!</v>
      </c>
      <c r="L5844" s="2" t="e">
        <f t="shared" si="186"/>
        <v>#VALUE!</v>
      </c>
      <c r="M5844" s="2" t="s">
        <v>42</v>
      </c>
      <c r="N5844" s="2" t="e">
        <f t="shared" si="185"/>
        <v>#VALUE!</v>
      </c>
      <c r="O5844" s="2" t="s">
        <v>27</v>
      </c>
      <c r="P5844" s="2"/>
      <c r="Q5844" s="2" t="s">
        <v>28</v>
      </c>
      <c r="R5844" s="2"/>
      <c r="S5844" s="2"/>
      <c r="T5844" s="2" t="s">
        <v>29</v>
      </c>
      <c r="U5844" s="2" t="s">
        <v>30</v>
      </c>
      <c r="V5844" s="2" t="s">
        <v>31</v>
      </c>
      <c r="W5844" s="2" t="s">
        <v>32</v>
      </c>
      <c r="X5844" s="2" t="s">
        <v>953</v>
      </c>
    </row>
    <row r="5845" spans="1:24" hidden="1">
      <c r="A5845" s="2">
        <v>23147</v>
      </c>
      <c r="B5845" s="2" t="s">
        <v>20555</v>
      </c>
      <c r="C5845" s="2"/>
      <c r="D5845" s="2" t="s">
        <v>139</v>
      </c>
      <c r="E5845" s="2" t="s">
        <v>20551</v>
      </c>
      <c r="F5845" s="2" t="s">
        <v>20556</v>
      </c>
      <c r="G5845" s="2" t="s">
        <v>141</v>
      </c>
      <c r="H5845" s="2" t="s">
        <v>20557</v>
      </c>
      <c r="I5845" s="2" t="s">
        <v>20558</v>
      </c>
      <c r="J5845" s="2" t="s">
        <v>20559</v>
      </c>
      <c r="K5845" s="2" t="e">
        <f>RIGHT(I5845,LEN(I5845)-SEARCH("[",I5845))</f>
        <v>#VALUE!</v>
      </c>
      <c r="L5845" s="2" t="e">
        <f t="shared" si="186"/>
        <v>#VALUE!</v>
      </c>
      <c r="M5845" s="2" t="s">
        <v>42</v>
      </c>
      <c r="N5845" s="2" t="e">
        <f t="shared" si="185"/>
        <v>#VALUE!</v>
      </c>
      <c r="O5845" s="2"/>
      <c r="P5845" s="2"/>
      <c r="Q5845" s="2" t="s">
        <v>43</v>
      </c>
      <c r="R5845" s="2"/>
      <c r="S5845" s="2"/>
      <c r="T5845" s="2" t="s">
        <v>29</v>
      </c>
      <c r="U5845" s="2" t="s">
        <v>30</v>
      </c>
      <c r="V5845" s="2" t="s">
        <v>31</v>
      </c>
      <c r="W5845" s="2" t="s">
        <v>993</v>
      </c>
      <c r="X5845" s="2" t="s">
        <v>1786</v>
      </c>
    </row>
    <row r="5846" spans="1:24" hidden="1">
      <c r="A5846" s="2">
        <v>23148</v>
      </c>
      <c r="B5846" s="2" t="s">
        <v>20560</v>
      </c>
      <c r="C5846" s="2"/>
      <c r="D5846" s="2" t="s">
        <v>139</v>
      </c>
      <c r="E5846" s="2" t="s">
        <v>20551</v>
      </c>
      <c r="F5846" s="2" t="s">
        <v>20561</v>
      </c>
      <c r="G5846" s="2" t="s">
        <v>20562</v>
      </c>
      <c r="H5846" s="2" t="s">
        <v>20563</v>
      </c>
      <c r="I5846" s="2" t="s">
        <v>20564</v>
      </c>
      <c r="J5846" s="2" t="s">
        <v>8480</v>
      </c>
      <c r="K5846" s="2" t="e">
        <f>RIGHT(I5846,LEN(I5846)-SEARCH("[",I5846))</f>
        <v>#VALUE!</v>
      </c>
      <c r="L5846" s="2" t="e">
        <f t="shared" si="186"/>
        <v>#VALUE!</v>
      </c>
      <c r="M5846" s="2" t="s">
        <v>42</v>
      </c>
      <c r="N5846" s="2" t="e">
        <f t="shared" si="185"/>
        <v>#VALUE!</v>
      </c>
      <c r="O5846" s="2"/>
      <c r="P5846" s="2"/>
      <c r="Q5846" s="2" t="s">
        <v>43</v>
      </c>
      <c r="R5846" s="2"/>
      <c r="S5846" s="2"/>
      <c r="T5846" s="2" t="s">
        <v>29</v>
      </c>
      <c r="U5846" s="2" t="s">
        <v>30</v>
      </c>
      <c r="V5846" s="2" t="s">
        <v>31</v>
      </c>
      <c r="W5846" s="2" t="s">
        <v>993</v>
      </c>
      <c r="X5846" s="2" t="s">
        <v>1786</v>
      </c>
    </row>
    <row r="5847" spans="1:24" hidden="1">
      <c r="A5847" s="2">
        <v>23149</v>
      </c>
      <c r="B5847" s="2" t="s">
        <v>20565</v>
      </c>
      <c r="C5847" s="2"/>
      <c r="D5847" s="2" t="s">
        <v>139</v>
      </c>
      <c r="E5847" s="2" t="s">
        <v>20551</v>
      </c>
      <c r="F5847" s="2" t="s">
        <v>20566</v>
      </c>
      <c r="G5847" s="2" t="s">
        <v>159</v>
      </c>
      <c r="H5847" s="2" t="s">
        <v>20567</v>
      </c>
      <c r="I5847" s="2" t="s">
        <v>20568</v>
      </c>
      <c r="J5847" s="2" t="s">
        <v>8480</v>
      </c>
      <c r="K5847" s="2" t="e">
        <f>RIGHT(I5847,LEN(I5847)-SEARCH("[",I5847))</f>
        <v>#VALUE!</v>
      </c>
      <c r="L5847" s="2" t="e">
        <f t="shared" si="186"/>
        <v>#VALUE!</v>
      </c>
      <c r="M5847" s="2" t="s">
        <v>42</v>
      </c>
      <c r="N5847" s="2" t="e">
        <f t="shared" si="185"/>
        <v>#VALUE!</v>
      </c>
      <c r="O5847" s="2"/>
      <c r="P5847" s="2"/>
      <c r="Q5847" s="2" t="s">
        <v>43</v>
      </c>
      <c r="R5847" s="2"/>
      <c r="S5847" s="2"/>
      <c r="T5847" s="2" t="s">
        <v>29</v>
      </c>
      <c r="U5847" s="2" t="s">
        <v>30</v>
      </c>
      <c r="V5847" s="2" t="s">
        <v>31</v>
      </c>
      <c r="W5847" s="2" t="s">
        <v>993</v>
      </c>
      <c r="X5847" s="2" t="s">
        <v>1786</v>
      </c>
    </row>
    <row r="5848" spans="1:24" hidden="1">
      <c r="A5848" s="2">
        <v>24096</v>
      </c>
      <c r="B5848" s="2" t="s">
        <v>20569</v>
      </c>
      <c r="C5848" s="2"/>
      <c r="D5848" s="2" t="s">
        <v>139</v>
      </c>
      <c r="E5848" s="2" t="s">
        <v>20551</v>
      </c>
      <c r="F5848" s="2" t="s">
        <v>20570</v>
      </c>
      <c r="G5848" s="2" t="s">
        <v>597</v>
      </c>
      <c r="H5848" s="2" t="s">
        <v>20571</v>
      </c>
      <c r="I5848" s="2" t="s">
        <v>20572</v>
      </c>
      <c r="J5848" s="2" t="s">
        <v>20573</v>
      </c>
      <c r="K5848" s="2" t="e">
        <f>RIGHT(I5848,LEN(I5848)-SEARCH("[",I5848))</f>
        <v>#VALUE!</v>
      </c>
      <c r="L5848" s="2" t="e">
        <f t="shared" si="186"/>
        <v>#VALUE!</v>
      </c>
      <c r="M5848" s="2" t="s">
        <v>42</v>
      </c>
      <c r="N5848" s="2" t="e">
        <f t="shared" si="185"/>
        <v>#VALUE!</v>
      </c>
      <c r="O5848" s="2" t="s">
        <v>27</v>
      </c>
      <c r="P5848" s="2"/>
      <c r="Q5848" s="2" t="s">
        <v>28</v>
      </c>
      <c r="R5848" s="2"/>
      <c r="S5848" s="2"/>
      <c r="T5848" s="2" t="s">
        <v>29</v>
      </c>
      <c r="U5848" s="2" t="s">
        <v>30</v>
      </c>
      <c r="V5848" s="2" t="s">
        <v>31</v>
      </c>
      <c r="W5848" s="2" t="s">
        <v>32</v>
      </c>
      <c r="X5848" s="2" t="s">
        <v>7229</v>
      </c>
    </row>
    <row r="5849" spans="1:24" hidden="1">
      <c r="A5849" s="2">
        <v>23150</v>
      </c>
      <c r="B5849" s="2" t="s">
        <v>20574</v>
      </c>
      <c r="C5849" s="2"/>
      <c r="D5849" s="2" t="s">
        <v>139</v>
      </c>
      <c r="E5849" s="2" t="s">
        <v>20551</v>
      </c>
      <c r="F5849" s="2" t="s">
        <v>20575</v>
      </c>
      <c r="G5849" s="2" t="s">
        <v>16177</v>
      </c>
      <c r="H5849" s="2" t="s">
        <v>20576</v>
      </c>
      <c r="I5849" s="2" t="s">
        <v>20577</v>
      </c>
      <c r="J5849" s="2" t="s">
        <v>20578</v>
      </c>
      <c r="K5849" s="2" t="e">
        <f>RIGHT(I5849,LEN(I5849)-SEARCH("[",I5849))</f>
        <v>#VALUE!</v>
      </c>
      <c r="L5849" s="2" t="e">
        <f t="shared" si="186"/>
        <v>#VALUE!</v>
      </c>
      <c r="M5849" s="2" t="s">
        <v>42</v>
      </c>
      <c r="N5849" s="2" t="e">
        <f t="shared" ref="N5849:N5912" si="187">IF(L5849=M5849,1,0)</f>
        <v>#VALUE!</v>
      </c>
      <c r="O5849" s="2"/>
      <c r="P5849" s="2"/>
      <c r="Q5849" s="2" t="s">
        <v>43</v>
      </c>
      <c r="R5849" s="2"/>
      <c r="S5849" s="2"/>
      <c r="T5849" s="2" t="s">
        <v>29</v>
      </c>
      <c r="U5849" s="2" t="s">
        <v>30</v>
      </c>
      <c r="V5849" s="2" t="s">
        <v>31</v>
      </c>
      <c r="W5849" s="2" t="s">
        <v>993</v>
      </c>
      <c r="X5849" s="2" t="s">
        <v>1786</v>
      </c>
    </row>
    <row r="5850" spans="1:24" hidden="1">
      <c r="A5850" s="2">
        <v>23151</v>
      </c>
      <c r="B5850" s="2" t="s">
        <v>20579</v>
      </c>
      <c r="C5850" s="2"/>
      <c r="D5850" s="2" t="s">
        <v>139</v>
      </c>
      <c r="E5850" s="2" t="s">
        <v>20551</v>
      </c>
      <c r="F5850" s="2" t="s">
        <v>20580</v>
      </c>
      <c r="G5850" s="2" t="s">
        <v>16186</v>
      </c>
      <c r="H5850" s="2" t="s">
        <v>20581</v>
      </c>
      <c r="I5850" s="2" t="s">
        <v>20582</v>
      </c>
      <c r="J5850" s="2" t="s">
        <v>11912</v>
      </c>
      <c r="K5850" s="2" t="e">
        <f>RIGHT(I5850,LEN(I5850)-SEARCH("[",I5850))</f>
        <v>#VALUE!</v>
      </c>
      <c r="L5850" s="2" t="e">
        <f t="shared" si="186"/>
        <v>#VALUE!</v>
      </c>
      <c r="M5850" s="2" t="s">
        <v>42</v>
      </c>
      <c r="N5850" s="2" t="e">
        <f t="shared" si="187"/>
        <v>#VALUE!</v>
      </c>
      <c r="O5850" s="2"/>
      <c r="P5850" s="2"/>
      <c r="Q5850" s="2" t="s">
        <v>43</v>
      </c>
      <c r="R5850" s="2"/>
      <c r="S5850" s="2"/>
      <c r="T5850" s="2" t="s">
        <v>29</v>
      </c>
      <c r="U5850" s="2" t="s">
        <v>30</v>
      </c>
      <c r="V5850" s="2" t="s">
        <v>31</v>
      </c>
      <c r="W5850" s="2" t="s">
        <v>993</v>
      </c>
      <c r="X5850" s="2" t="s">
        <v>1786</v>
      </c>
    </row>
    <row r="5851" spans="1:24" hidden="1">
      <c r="A5851" s="2">
        <v>13831</v>
      </c>
      <c r="B5851" s="2" t="s">
        <v>20583</v>
      </c>
      <c r="C5851" s="2"/>
      <c r="D5851" s="2" t="s">
        <v>35</v>
      </c>
      <c r="E5851" s="2" t="s">
        <v>20584</v>
      </c>
      <c r="F5851" s="2" t="s">
        <v>20585</v>
      </c>
      <c r="G5851" s="2" t="s">
        <v>1887</v>
      </c>
      <c r="H5851" s="2" t="s">
        <v>20586</v>
      </c>
      <c r="I5851" s="2" t="s">
        <v>20587</v>
      </c>
      <c r="J5851" s="2" t="s">
        <v>20588</v>
      </c>
      <c r="K5851" s="2" t="e">
        <f>RIGHT(I5851,LEN(I5851)-SEARCH("[",I5851))</f>
        <v>#VALUE!</v>
      </c>
      <c r="L5851" s="2" t="e">
        <f t="shared" si="186"/>
        <v>#VALUE!</v>
      </c>
      <c r="M5851" s="2" t="s">
        <v>42</v>
      </c>
      <c r="N5851" s="2" t="e">
        <f t="shared" si="187"/>
        <v>#VALUE!</v>
      </c>
      <c r="O5851" s="2"/>
      <c r="P5851" s="2"/>
      <c r="Q5851" s="2" t="s">
        <v>43</v>
      </c>
      <c r="R5851" s="2"/>
      <c r="S5851" s="2"/>
      <c r="T5851" s="2"/>
      <c r="U5851" s="2" t="s">
        <v>30</v>
      </c>
      <c r="V5851" s="2" t="s">
        <v>31</v>
      </c>
      <c r="W5851" s="2" t="s">
        <v>984</v>
      </c>
      <c r="X5851" s="2" t="s">
        <v>13651</v>
      </c>
    </row>
    <row r="5852" spans="1:24" hidden="1">
      <c r="A5852" s="2">
        <v>15399</v>
      </c>
      <c r="B5852" s="2" t="s">
        <v>20589</v>
      </c>
      <c r="C5852" s="2"/>
      <c r="D5852" s="2" t="s">
        <v>35</v>
      </c>
      <c r="E5852" s="2" t="s">
        <v>20590</v>
      </c>
      <c r="F5852" s="2" t="s">
        <v>20591</v>
      </c>
      <c r="G5852" s="2" t="s">
        <v>48</v>
      </c>
      <c r="H5852" s="2" t="s">
        <v>20592</v>
      </c>
      <c r="I5852" s="2" t="s">
        <v>20593</v>
      </c>
      <c r="J5852" s="2" t="s">
        <v>20594</v>
      </c>
      <c r="K5852" s="2" t="e">
        <f>RIGHT(I5852,LEN(I5852)-SEARCH("[",I5852))</f>
        <v>#VALUE!</v>
      </c>
      <c r="L5852" s="2" t="e">
        <f t="shared" si="186"/>
        <v>#VALUE!</v>
      </c>
      <c r="M5852" s="2" t="s">
        <v>42</v>
      </c>
      <c r="N5852" s="2" t="e">
        <f t="shared" si="187"/>
        <v>#VALUE!</v>
      </c>
      <c r="O5852" s="2"/>
      <c r="P5852" s="2"/>
      <c r="Q5852" s="2" t="s">
        <v>43</v>
      </c>
      <c r="R5852" s="2"/>
      <c r="S5852" s="2" t="s">
        <v>20595</v>
      </c>
      <c r="T5852" s="2"/>
      <c r="U5852" s="2" t="s">
        <v>30</v>
      </c>
      <c r="V5852" s="2" t="s">
        <v>31</v>
      </c>
      <c r="W5852" s="2" t="s">
        <v>81</v>
      </c>
      <c r="X5852" s="2" t="s">
        <v>1582</v>
      </c>
    </row>
    <row r="5853" spans="1:24" hidden="1">
      <c r="A5853" s="2">
        <v>15403</v>
      </c>
      <c r="B5853" s="2" t="s">
        <v>20596</v>
      </c>
      <c r="C5853" s="2"/>
      <c r="D5853" s="2" t="s">
        <v>1366</v>
      </c>
      <c r="E5853" s="2" t="s">
        <v>20590</v>
      </c>
      <c r="F5853" s="2" t="s">
        <v>20597</v>
      </c>
      <c r="G5853" s="2" t="s">
        <v>1185</v>
      </c>
      <c r="H5853" s="2" t="s">
        <v>20598</v>
      </c>
      <c r="I5853" s="2" t="s">
        <v>20599</v>
      </c>
      <c r="J5853" s="2" t="s">
        <v>20600</v>
      </c>
      <c r="K5853" s="2" t="e">
        <f>RIGHT(I5853,LEN(I5853)-SEARCH("[",I5853))</f>
        <v>#VALUE!</v>
      </c>
      <c r="L5853" s="2" t="e">
        <f t="shared" si="186"/>
        <v>#VALUE!</v>
      </c>
      <c r="M5853" s="2" t="s">
        <v>42</v>
      </c>
      <c r="N5853" s="2" t="e">
        <f t="shared" si="187"/>
        <v>#VALUE!</v>
      </c>
      <c r="O5853" s="2"/>
      <c r="P5853" s="2"/>
      <c r="Q5853" s="2" t="s">
        <v>43</v>
      </c>
      <c r="R5853" s="2"/>
      <c r="S5853" s="2" t="s">
        <v>20601</v>
      </c>
      <c r="T5853" s="2" t="s">
        <v>1373</v>
      </c>
      <c r="U5853" s="2" t="s">
        <v>30</v>
      </c>
      <c r="V5853" s="2" t="s">
        <v>31</v>
      </c>
      <c r="W5853" s="2" t="s">
        <v>81</v>
      </c>
      <c r="X5853" s="2" t="s">
        <v>1582</v>
      </c>
    </row>
    <row r="5854" spans="1:24" hidden="1">
      <c r="A5854" s="2">
        <v>15398</v>
      </c>
      <c r="B5854" s="2" t="s">
        <v>20602</v>
      </c>
      <c r="C5854" s="2"/>
      <c r="D5854" s="2" t="s">
        <v>126</v>
      </c>
      <c r="E5854" s="2" t="s">
        <v>20590</v>
      </c>
      <c r="F5854" s="2" t="s">
        <v>20603</v>
      </c>
      <c r="G5854" s="2" t="s">
        <v>10812</v>
      </c>
      <c r="H5854" s="2" t="s">
        <v>20604</v>
      </c>
      <c r="I5854" s="2" t="s">
        <v>20605</v>
      </c>
      <c r="J5854" s="2" t="s">
        <v>20606</v>
      </c>
      <c r="K5854" s="2" t="e">
        <f>RIGHT(I5854,LEN(I5854)-SEARCH("[",I5854))</f>
        <v>#VALUE!</v>
      </c>
      <c r="L5854" s="2" t="e">
        <f t="shared" si="186"/>
        <v>#VALUE!</v>
      </c>
      <c r="M5854" s="2" t="s">
        <v>42</v>
      </c>
      <c r="N5854" s="2" t="e">
        <f t="shared" si="187"/>
        <v>#VALUE!</v>
      </c>
      <c r="O5854" s="2"/>
      <c r="P5854" s="2"/>
      <c r="Q5854" s="2" t="s">
        <v>43</v>
      </c>
      <c r="R5854" s="2"/>
      <c r="S5854" s="2"/>
      <c r="T5854" s="2"/>
      <c r="U5854" s="2" t="s">
        <v>30</v>
      </c>
      <c r="V5854" s="2" t="s">
        <v>31</v>
      </c>
      <c r="W5854" s="2" t="s">
        <v>81</v>
      </c>
      <c r="X5854" s="2" t="s">
        <v>1582</v>
      </c>
    </row>
    <row r="5855" spans="1:24" hidden="1">
      <c r="A5855" s="2">
        <v>15401</v>
      </c>
      <c r="B5855" s="2" t="s">
        <v>20607</v>
      </c>
      <c r="C5855" s="2"/>
      <c r="D5855" s="2" t="s">
        <v>2087</v>
      </c>
      <c r="E5855" s="2" t="s">
        <v>20590</v>
      </c>
      <c r="F5855" s="2" t="s">
        <v>20608</v>
      </c>
      <c r="G5855" s="2" t="s">
        <v>19766</v>
      </c>
      <c r="H5855" s="2" t="s">
        <v>20609</v>
      </c>
      <c r="I5855" s="2" t="s">
        <v>20610</v>
      </c>
      <c r="J5855" s="2" t="s">
        <v>6475</v>
      </c>
      <c r="K5855" s="2" t="e">
        <f>RIGHT(I5855,LEN(I5855)-SEARCH("[",I5855))</f>
        <v>#VALUE!</v>
      </c>
      <c r="L5855" s="2" t="e">
        <f t="shared" si="186"/>
        <v>#VALUE!</v>
      </c>
      <c r="M5855" s="2" t="s">
        <v>42</v>
      </c>
      <c r="N5855" s="2" t="e">
        <f t="shared" si="187"/>
        <v>#VALUE!</v>
      </c>
      <c r="O5855" s="2"/>
      <c r="P5855" s="2"/>
      <c r="Q5855" s="2" t="s">
        <v>768</v>
      </c>
      <c r="R5855" s="2"/>
      <c r="S5855" s="2"/>
      <c r="T5855" s="2" t="s">
        <v>1373</v>
      </c>
      <c r="U5855" s="2" t="s">
        <v>30</v>
      </c>
      <c r="V5855" s="2" t="s">
        <v>31</v>
      </c>
      <c r="W5855" s="2" t="s">
        <v>81</v>
      </c>
      <c r="X5855" s="2" t="s">
        <v>1582</v>
      </c>
    </row>
    <row r="5856" spans="1:24" hidden="1">
      <c r="A5856" s="2">
        <v>15400</v>
      </c>
      <c r="B5856" s="2" t="s">
        <v>20611</v>
      </c>
      <c r="C5856" s="2"/>
      <c r="D5856" s="2" t="s">
        <v>114</v>
      </c>
      <c r="E5856" s="2" t="s">
        <v>20590</v>
      </c>
      <c r="F5856" s="2" t="s">
        <v>20612</v>
      </c>
      <c r="G5856" s="2" t="s">
        <v>20613</v>
      </c>
      <c r="H5856" s="2" t="s">
        <v>20614</v>
      </c>
      <c r="I5856" s="2" t="s">
        <v>20615</v>
      </c>
      <c r="J5856" s="2" t="s">
        <v>20594</v>
      </c>
      <c r="K5856" s="2" t="e">
        <f>RIGHT(I5856,LEN(I5856)-SEARCH("[",I5856))</f>
        <v>#VALUE!</v>
      </c>
      <c r="L5856" s="2" t="e">
        <f t="shared" si="186"/>
        <v>#VALUE!</v>
      </c>
      <c r="M5856" s="2" t="s">
        <v>42</v>
      </c>
      <c r="N5856" s="2" t="e">
        <f t="shared" si="187"/>
        <v>#VALUE!</v>
      </c>
      <c r="O5856" s="2"/>
      <c r="P5856" s="2"/>
      <c r="Q5856" s="2" t="s">
        <v>43</v>
      </c>
      <c r="R5856" s="2"/>
      <c r="S5856" s="2" t="s">
        <v>20616</v>
      </c>
      <c r="T5856" s="2"/>
      <c r="U5856" s="2" t="s">
        <v>30</v>
      </c>
      <c r="V5856" s="2" t="s">
        <v>31</v>
      </c>
      <c r="W5856" s="2" t="s">
        <v>81</v>
      </c>
      <c r="X5856" s="2" t="s">
        <v>1582</v>
      </c>
    </row>
    <row r="5857" spans="1:24" hidden="1">
      <c r="A5857" s="2">
        <v>15402</v>
      </c>
      <c r="B5857" s="2" t="s">
        <v>20617</v>
      </c>
      <c r="C5857" s="2"/>
      <c r="D5857" s="2" t="s">
        <v>1366</v>
      </c>
      <c r="E5857" s="2" t="s">
        <v>20590</v>
      </c>
      <c r="F5857" s="2" t="s">
        <v>20618</v>
      </c>
      <c r="G5857" s="2" t="s">
        <v>7898</v>
      </c>
      <c r="H5857" s="2" t="s">
        <v>20619</v>
      </c>
      <c r="I5857" s="2" t="s">
        <v>20620</v>
      </c>
      <c r="J5857" s="2" t="s">
        <v>20600</v>
      </c>
      <c r="K5857" s="2" t="e">
        <f>RIGHT(I5857,LEN(I5857)-SEARCH("[",I5857))</f>
        <v>#VALUE!</v>
      </c>
      <c r="L5857" s="2" t="e">
        <f t="shared" si="186"/>
        <v>#VALUE!</v>
      </c>
      <c r="M5857" s="2" t="s">
        <v>42</v>
      </c>
      <c r="N5857" s="2" t="e">
        <f t="shared" si="187"/>
        <v>#VALUE!</v>
      </c>
      <c r="O5857" s="2"/>
      <c r="P5857" s="2"/>
      <c r="Q5857" s="2" t="s">
        <v>43</v>
      </c>
      <c r="R5857" s="2"/>
      <c r="S5857" s="2" t="s">
        <v>20621</v>
      </c>
      <c r="T5857" s="2" t="s">
        <v>1373</v>
      </c>
      <c r="U5857" s="2" t="s">
        <v>30</v>
      </c>
      <c r="V5857" s="2" t="s">
        <v>31</v>
      </c>
      <c r="W5857" s="2" t="s">
        <v>81</v>
      </c>
      <c r="X5857" s="2" t="s">
        <v>1582</v>
      </c>
    </row>
    <row r="5858" spans="1:24" hidden="1">
      <c r="A5858" s="2">
        <v>16241</v>
      </c>
      <c r="B5858" s="2" t="s">
        <v>20637</v>
      </c>
      <c r="C5858" s="2"/>
      <c r="D5858" s="2" t="s">
        <v>35</v>
      </c>
      <c r="E5858" s="2" t="s">
        <v>20638</v>
      </c>
      <c r="F5858" s="2" t="s">
        <v>20639</v>
      </c>
      <c r="G5858" s="2" t="s">
        <v>48</v>
      </c>
      <c r="H5858" s="2" t="s">
        <v>20640</v>
      </c>
      <c r="I5858" s="2" t="s">
        <v>20641</v>
      </c>
      <c r="J5858" s="2" t="s">
        <v>18112</v>
      </c>
      <c r="K5858" s="2" t="e">
        <f>RIGHT(I5858,LEN(I5858)-SEARCH("[",I5858))</f>
        <v>#VALUE!</v>
      </c>
      <c r="L5858" s="2" t="e">
        <f t="shared" si="186"/>
        <v>#VALUE!</v>
      </c>
      <c r="M5858" s="2" t="s">
        <v>42</v>
      </c>
      <c r="N5858" s="2" t="e">
        <f t="shared" si="187"/>
        <v>#VALUE!</v>
      </c>
      <c r="O5858" s="2"/>
      <c r="P5858" s="2"/>
      <c r="Q5858" s="2" t="s">
        <v>43</v>
      </c>
      <c r="R5858" s="2"/>
      <c r="S5858" s="2"/>
      <c r="T5858" s="2"/>
      <c r="U5858" s="2" t="s">
        <v>30</v>
      </c>
      <c r="V5858" s="2" t="s">
        <v>31</v>
      </c>
      <c r="W5858" s="2" t="s">
        <v>81</v>
      </c>
      <c r="X5858" s="2" t="s">
        <v>33</v>
      </c>
    </row>
    <row r="5859" spans="1:24" hidden="1">
      <c r="A5859" s="2">
        <v>16182</v>
      </c>
      <c r="B5859" s="2" t="s">
        <v>20645</v>
      </c>
      <c r="C5859" s="2"/>
      <c r="D5859" s="2" t="s">
        <v>35</v>
      </c>
      <c r="E5859" s="2" t="s">
        <v>20646</v>
      </c>
      <c r="F5859" s="2" t="s">
        <v>20647</v>
      </c>
      <c r="G5859" s="2" t="s">
        <v>48</v>
      </c>
      <c r="H5859" s="2" t="s">
        <v>20648</v>
      </c>
      <c r="I5859" s="2" t="s">
        <v>20649</v>
      </c>
      <c r="J5859" s="2" t="s">
        <v>4761</v>
      </c>
      <c r="K5859" s="2" t="e">
        <f>RIGHT(I5859,LEN(I5859)-SEARCH("[",I5859))</f>
        <v>#VALUE!</v>
      </c>
      <c r="L5859" s="2" t="e">
        <f t="shared" si="186"/>
        <v>#VALUE!</v>
      </c>
      <c r="M5859" s="2" t="s">
        <v>42</v>
      </c>
      <c r="N5859" s="2" t="e">
        <f t="shared" si="187"/>
        <v>#VALUE!</v>
      </c>
      <c r="O5859" s="2"/>
      <c r="P5859" s="2"/>
      <c r="Q5859" s="2" t="s">
        <v>43</v>
      </c>
      <c r="R5859" s="2"/>
      <c r="S5859" s="2" t="s">
        <v>20650</v>
      </c>
      <c r="T5859" s="2"/>
      <c r="U5859" s="2" t="s">
        <v>30</v>
      </c>
      <c r="V5859" s="2" t="s">
        <v>31</v>
      </c>
      <c r="W5859" s="2"/>
      <c r="X5859" s="2"/>
    </row>
    <row r="5860" spans="1:24" hidden="1">
      <c r="A5860" s="2">
        <v>16184</v>
      </c>
      <c r="B5860" s="2" t="s">
        <v>20654</v>
      </c>
      <c r="C5860" s="2"/>
      <c r="D5860" s="2" t="s">
        <v>114</v>
      </c>
      <c r="E5860" s="2" t="s">
        <v>20646</v>
      </c>
      <c r="F5860" s="2" t="s">
        <v>20655</v>
      </c>
      <c r="G5860" s="2" t="s">
        <v>20656</v>
      </c>
      <c r="H5860" s="2" t="s">
        <v>20657</v>
      </c>
      <c r="I5860" s="2" t="s">
        <v>20658</v>
      </c>
      <c r="J5860" s="2" t="s">
        <v>4761</v>
      </c>
      <c r="K5860" s="2" t="e">
        <f>RIGHT(I5860,LEN(I5860)-SEARCH("[",I5860))</f>
        <v>#VALUE!</v>
      </c>
      <c r="L5860" s="2" t="e">
        <f t="shared" si="186"/>
        <v>#VALUE!</v>
      </c>
      <c r="M5860" s="2" t="s">
        <v>42</v>
      </c>
      <c r="N5860" s="2" t="e">
        <f t="shared" si="187"/>
        <v>#VALUE!</v>
      </c>
      <c r="O5860" s="2"/>
      <c r="P5860" s="2"/>
      <c r="Q5860" s="2" t="s">
        <v>43</v>
      </c>
      <c r="R5860" s="2"/>
      <c r="S5860" s="2" t="s">
        <v>20659</v>
      </c>
      <c r="T5860" s="2"/>
      <c r="U5860" s="2" t="s">
        <v>30</v>
      </c>
      <c r="V5860" s="2" t="s">
        <v>31</v>
      </c>
      <c r="W5860" s="2"/>
      <c r="X5860" s="2"/>
    </row>
    <row r="5861" spans="1:24" hidden="1">
      <c r="A5861" s="2">
        <v>21199</v>
      </c>
      <c r="B5861" s="2" t="s">
        <v>20663</v>
      </c>
      <c r="C5861" s="2"/>
      <c r="D5861" s="2" t="s">
        <v>91</v>
      </c>
      <c r="E5861" s="2" t="s">
        <v>20664</v>
      </c>
      <c r="F5861" s="2" t="s">
        <v>20665</v>
      </c>
      <c r="G5861" s="2" t="s">
        <v>91</v>
      </c>
      <c r="H5861" s="2" t="s">
        <v>20666</v>
      </c>
      <c r="I5861" s="2" t="s">
        <v>20667</v>
      </c>
      <c r="J5861" s="2" t="s">
        <v>20668</v>
      </c>
      <c r="K5861" s="2" t="e">
        <f>RIGHT(I5861,LEN(I5861)-SEARCH("[",I5861))</f>
        <v>#VALUE!</v>
      </c>
      <c r="L5861" s="2" t="e">
        <f t="shared" si="186"/>
        <v>#VALUE!</v>
      </c>
      <c r="M5861" s="2" t="s">
        <v>42</v>
      </c>
      <c r="N5861" s="2" t="e">
        <f t="shared" si="187"/>
        <v>#VALUE!</v>
      </c>
      <c r="O5861" s="2"/>
      <c r="P5861" s="2"/>
      <c r="Q5861" s="2" t="s">
        <v>43</v>
      </c>
      <c r="R5861" s="2"/>
      <c r="S5861" s="2"/>
      <c r="T5861" s="2"/>
      <c r="U5861" s="2" t="s">
        <v>30</v>
      </c>
      <c r="V5861" s="2" t="s">
        <v>31</v>
      </c>
      <c r="W5861" s="2"/>
      <c r="X5861" s="2"/>
    </row>
    <row r="5862" spans="1:24" hidden="1">
      <c r="A5862" s="2">
        <v>14481</v>
      </c>
      <c r="B5862" s="2" t="s">
        <v>20669</v>
      </c>
      <c r="C5862" s="2"/>
      <c r="D5862" s="2" t="s">
        <v>35</v>
      </c>
      <c r="E5862" s="2" t="s">
        <v>20670</v>
      </c>
      <c r="F5862" s="2" t="s">
        <v>20671</v>
      </c>
      <c r="G5862" s="2" t="s">
        <v>48</v>
      </c>
      <c r="H5862" s="2" t="s">
        <v>20672</v>
      </c>
      <c r="I5862" s="2" t="s">
        <v>20673</v>
      </c>
      <c r="J5862" s="2" t="s">
        <v>20674</v>
      </c>
      <c r="K5862" s="2" t="e">
        <f>RIGHT(I5862,LEN(I5862)-SEARCH("[",I5862))</f>
        <v>#VALUE!</v>
      </c>
      <c r="L5862" s="2" t="e">
        <f t="shared" si="186"/>
        <v>#VALUE!</v>
      </c>
      <c r="M5862" s="2" t="s">
        <v>42</v>
      </c>
      <c r="N5862" s="2" t="e">
        <f t="shared" si="187"/>
        <v>#VALUE!</v>
      </c>
      <c r="O5862" s="2"/>
      <c r="P5862" s="2"/>
      <c r="Q5862" s="2" t="s">
        <v>43</v>
      </c>
      <c r="R5862" s="2"/>
      <c r="S5862" s="2"/>
      <c r="T5862" s="2"/>
      <c r="U5862" s="2" t="s">
        <v>30</v>
      </c>
      <c r="V5862" s="2" t="s">
        <v>31</v>
      </c>
      <c r="W5862" s="2" t="s">
        <v>984</v>
      </c>
      <c r="X5862" s="2" t="s">
        <v>985</v>
      </c>
    </row>
    <row r="5863" spans="1:24" hidden="1">
      <c r="A5863" s="2">
        <v>14483</v>
      </c>
      <c r="B5863" s="2" t="s">
        <v>20678</v>
      </c>
      <c r="C5863" s="2"/>
      <c r="D5863" s="2" t="s">
        <v>205</v>
      </c>
      <c r="E5863" s="2" t="s">
        <v>20670</v>
      </c>
      <c r="F5863" s="2" t="s">
        <v>20679</v>
      </c>
      <c r="G5863" s="2" t="s">
        <v>20680</v>
      </c>
      <c r="H5863" s="2" t="s">
        <v>20681</v>
      </c>
      <c r="I5863" s="2" t="s">
        <v>20682</v>
      </c>
      <c r="J5863" s="2" t="s">
        <v>2774</v>
      </c>
      <c r="K5863" s="2" t="e">
        <f>RIGHT(I5863,LEN(I5863)-SEARCH("[",I5863))</f>
        <v>#VALUE!</v>
      </c>
      <c r="L5863" s="2" t="e">
        <f t="shared" si="186"/>
        <v>#VALUE!</v>
      </c>
      <c r="M5863" s="2" t="s">
        <v>42</v>
      </c>
      <c r="N5863" s="2" t="e">
        <f t="shared" si="187"/>
        <v>#VALUE!</v>
      </c>
      <c r="O5863" s="2"/>
      <c r="P5863" s="2"/>
      <c r="Q5863" s="2" t="s">
        <v>43</v>
      </c>
      <c r="R5863" s="2"/>
      <c r="S5863" s="2"/>
      <c r="T5863" s="2"/>
      <c r="U5863" s="2" t="s">
        <v>30</v>
      </c>
      <c r="V5863" s="2" t="s">
        <v>31</v>
      </c>
      <c r="W5863" s="2" t="s">
        <v>984</v>
      </c>
      <c r="X5863" s="2" t="s">
        <v>985</v>
      </c>
    </row>
    <row r="5864" spans="1:24" hidden="1">
      <c r="A5864" s="2">
        <v>14477</v>
      </c>
      <c r="B5864" s="2" t="s">
        <v>20683</v>
      </c>
      <c r="C5864" s="2"/>
      <c r="D5864" s="2" t="s">
        <v>126</v>
      </c>
      <c r="E5864" s="2" t="s">
        <v>20670</v>
      </c>
      <c r="F5864" s="2" t="s">
        <v>20684</v>
      </c>
      <c r="G5864" s="2" t="s">
        <v>128</v>
      </c>
      <c r="H5864" s="2" t="s">
        <v>20685</v>
      </c>
      <c r="I5864" s="2" t="s">
        <v>20686</v>
      </c>
      <c r="J5864" s="2" t="s">
        <v>20687</v>
      </c>
      <c r="K5864" s="2" t="e">
        <f>RIGHT(I5864,LEN(I5864)-SEARCH("[",I5864))</f>
        <v>#VALUE!</v>
      </c>
      <c r="L5864" s="2" t="e">
        <f t="shared" si="186"/>
        <v>#VALUE!</v>
      </c>
      <c r="M5864" s="2" t="s">
        <v>42</v>
      </c>
      <c r="N5864" s="2" t="e">
        <f t="shared" si="187"/>
        <v>#VALUE!</v>
      </c>
      <c r="O5864" s="2"/>
      <c r="P5864" s="2"/>
      <c r="Q5864" s="2" t="s">
        <v>43</v>
      </c>
      <c r="R5864" s="2"/>
      <c r="S5864" s="2"/>
      <c r="T5864" s="2"/>
      <c r="U5864" s="2" t="s">
        <v>30</v>
      </c>
      <c r="V5864" s="2" t="s">
        <v>31</v>
      </c>
      <c r="W5864" s="2" t="s">
        <v>984</v>
      </c>
      <c r="X5864" s="2" t="s">
        <v>985</v>
      </c>
    </row>
    <row r="5865" spans="1:24" hidden="1">
      <c r="A5865" s="2">
        <v>14479</v>
      </c>
      <c r="B5865" s="2" t="s">
        <v>20691</v>
      </c>
      <c r="C5865" s="2"/>
      <c r="D5865" s="2" t="s">
        <v>22</v>
      </c>
      <c r="E5865" s="2" t="s">
        <v>20670</v>
      </c>
      <c r="F5865" s="2" t="s">
        <v>20692</v>
      </c>
      <c r="G5865" s="2" t="s">
        <v>763</v>
      </c>
      <c r="H5865" s="2" t="s">
        <v>20693</v>
      </c>
      <c r="I5865" s="2" t="s">
        <v>20694</v>
      </c>
      <c r="J5865" s="2" t="s">
        <v>20695</v>
      </c>
      <c r="K5865" s="2" t="e">
        <f>RIGHT(I5865,LEN(I5865)-SEARCH("[",I5865))</f>
        <v>#VALUE!</v>
      </c>
      <c r="L5865" s="2" t="e">
        <f t="shared" si="186"/>
        <v>#VALUE!</v>
      </c>
      <c r="M5865" s="2" t="s">
        <v>42</v>
      </c>
      <c r="N5865" s="2" t="e">
        <f t="shared" si="187"/>
        <v>#VALUE!</v>
      </c>
      <c r="O5865" s="2"/>
      <c r="P5865" s="2"/>
      <c r="Q5865" s="2" t="s">
        <v>43</v>
      </c>
      <c r="R5865" s="2"/>
      <c r="S5865" s="2"/>
      <c r="T5865" s="2"/>
      <c r="U5865" s="2" t="s">
        <v>30</v>
      </c>
      <c r="V5865" s="2" t="s">
        <v>31</v>
      </c>
      <c r="W5865" s="2" t="s">
        <v>984</v>
      </c>
      <c r="X5865" s="2" t="s">
        <v>985</v>
      </c>
    </row>
    <row r="5866" spans="1:24" hidden="1">
      <c r="A5866" s="2">
        <v>14484</v>
      </c>
      <c r="B5866" s="2" t="s">
        <v>20699</v>
      </c>
      <c r="C5866" s="2"/>
      <c r="D5866" s="2" t="s">
        <v>22</v>
      </c>
      <c r="E5866" s="2" t="s">
        <v>20670</v>
      </c>
      <c r="F5866" s="2" t="s">
        <v>20700</v>
      </c>
      <c r="G5866" s="2" t="s">
        <v>20701</v>
      </c>
      <c r="H5866" s="2" t="s">
        <v>20702</v>
      </c>
      <c r="I5866" s="2" t="s">
        <v>20703</v>
      </c>
      <c r="J5866" s="2" t="s">
        <v>5923</v>
      </c>
      <c r="K5866" s="2" t="e">
        <f>RIGHT(I5866,LEN(I5866)-SEARCH("[",I5866))</f>
        <v>#VALUE!</v>
      </c>
      <c r="L5866" s="2" t="e">
        <f t="shared" si="186"/>
        <v>#VALUE!</v>
      </c>
      <c r="M5866" s="2" t="s">
        <v>42</v>
      </c>
      <c r="N5866" s="2" t="e">
        <f t="shared" si="187"/>
        <v>#VALUE!</v>
      </c>
      <c r="O5866" s="2"/>
      <c r="P5866" s="2"/>
      <c r="Q5866" s="2" t="s">
        <v>43</v>
      </c>
      <c r="R5866" s="2"/>
      <c r="S5866" s="2"/>
      <c r="T5866" s="2"/>
      <c r="U5866" s="2" t="s">
        <v>30</v>
      </c>
      <c r="V5866" s="2" t="s">
        <v>31</v>
      </c>
      <c r="W5866" s="2" t="s">
        <v>984</v>
      </c>
      <c r="X5866" s="2" t="s">
        <v>985</v>
      </c>
    </row>
    <row r="5867" spans="1:24" hidden="1">
      <c r="A5867" s="2">
        <v>14828</v>
      </c>
      <c r="B5867" s="2" t="s">
        <v>20707</v>
      </c>
      <c r="C5867" s="2"/>
      <c r="D5867" s="2" t="s">
        <v>35</v>
      </c>
      <c r="E5867" s="2" t="s">
        <v>20708</v>
      </c>
      <c r="F5867" s="2" t="s">
        <v>20709</v>
      </c>
      <c r="G5867" s="2" t="s">
        <v>48</v>
      </c>
      <c r="H5867" s="2" t="s">
        <v>20710</v>
      </c>
      <c r="I5867" s="2" t="s">
        <v>20711</v>
      </c>
      <c r="J5867" s="2" t="s">
        <v>13774</v>
      </c>
      <c r="K5867" s="2" t="e">
        <f>RIGHT(I5867,LEN(I5867)-SEARCH("[",I5867))</f>
        <v>#VALUE!</v>
      </c>
      <c r="L5867" s="2" t="e">
        <f t="shared" si="186"/>
        <v>#VALUE!</v>
      </c>
      <c r="M5867" s="2" t="s">
        <v>42</v>
      </c>
      <c r="N5867" s="2" t="e">
        <f t="shared" si="187"/>
        <v>#VALUE!</v>
      </c>
      <c r="O5867" s="2"/>
      <c r="P5867" s="2"/>
      <c r="Q5867" s="2" t="s">
        <v>43</v>
      </c>
      <c r="R5867" s="2"/>
      <c r="S5867" s="2" t="s">
        <v>20712</v>
      </c>
      <c r="T5867" s="2"/>
      <c r="U5867" s="2" t="s">
        <v>30</v>
      </c>
      <c r="V5867" s="2" t="s">
        <v>31</v>
      </c>
      <c r="W5867" s="2" t="s">
        <v>81</v>
      </c>
      <c r="X5867" s="2" t="s">
        <v>1582</v>
      </c>
    </row>
    <row r="5868" spans="1:24" hidden="1">
      <c r="A5868" s="2">
        <v>14830</v>
      </c>
      <c r="B5868" s="2" t="s">
        <v>20713</v>
      </c>
      <c r="C5868" s="2"/>
      <c r="D5868" s="2" t="s">
        <v>2087</v>
      </c>
      <c r="E5868" s="2" t="s">
        <v>20708</v>
      </c>
      <c r="F5868" s="2" t="s">
        <v>20714</v>
      </c>
      <c r="G5868" s="2" t="s">
        <v>20715</v>
      </c>
      <c r="H5868" s="2" t="s">
        <v>20716</v>
      </c>
      <c r="I5868" s="2" t="s">
        <v>20717</v>
      </c>
      <c r="J5868" s="2" t="s">
        <v>19955</v>
      </c>
      <c r="K5868" s="2" t="e">
        <f>RIGHT(I5868,LEN(I5868)-SEARCH("[",I5868))</f>
        <v>#VALUE!</v>
      </c>
      <c r="L5868" s="2" t="e">
        <f t="shared" si="186"/>
        <v>#VALUE!</v>
      </c>
      <c r="M5868" s="2" t="s">
        <v>42</v>
      </c>
      <c r="N5868" s="2" t="e">
        <f t="shared" si="187"/>
        <v>#VALUE!</v>
      </c>
      <c r="O5868" s="2"/>
      <c r="P5868" s="2"/>
      <c r="Q5868" s="2" t="s">
        <v>43</v>
      </c>
      <c r="R5868" s="2"/>
      <c r="S5868" s="2" t="s">
        <v>20718</v>
      </c>
      <c r="T5868" s="2" t="s">
        <v>1373</v>
      </c>
      <c r="U5868" s="2" t="s">
        <v>30</v>
      </c>
      <c r="V5868" s="2" t="s">
        <v>31</v>
      </c>
      <c r="W5868" s="2" t="s">
        <v>81</v>
      </c>
      <c r="X5868" s="2" t="s">
        <v>1582</v>
      </c>
    </row>
    <row r="5869" spans="1:24" hidden="1">
      <c r="A5869" s="2">
        <v>14829</v>
      </c>
      <c r="B5869" s="2" t="s">
        <v>20719</v>
      </c>
      <c r="C5869" s="2"/>
      <c r="D5869" s="2" t="s">
        <v>1239</v>
      </c>
      <c r="E5869" s="2" t="s">
        <v>20708</v>
      </c>
      <c r="F5869" s="2" t="s">
        <v>20720</v>
      </c>
      <c r="G5869" s="2" t="s">
        <v>20721</v>
      </c>
      <c r="H5869" s="2" t="s">
        <v>20722</v>
      </c>
      <c r="I5869" s="2" t="s">
        <v>20723</v>
      </c>
      <c r="J5869" s="2" t="s">
        <v>19955</v>
      </c>
      <c r="K5869" s="2" t="e">
        <f>RIGHT(I5869,LEN(I5869)-SEARCH("[",I5869))</f>
        <v>#VALUE!</v>
      </c>
      <c r="L5869" s="2" t="e">
        <f t="shared" si="186"/>
        <v>#VALUE!</v>
      </c>
      <c r="M5869" s="2" t="s">
        <v>42</v>
      </c>
      <c r="N5869" s="2" t="e">
        <f t="shared" si="187"/>
        <v>#VALUE!</v>
      </c>
      <c r="O5869" s="2"/>
      <c r="P5869" s="2"/>
      <c r="Q5869" s="2" t="s">
        <v>43</v>
      </c>
      <c r="R5869" s="2"/>
      <c r="S5869" s="2"/>
      <c r="T5869" s="2"/>
      <c r="U5869" s="2" t="s">
        <v>30</v>
      </c>
      <c r="V5869" s="2" t="s">
        <v>31</v>
      </c>
      <c r="W5869" s="2" t="s">
        <v>81</v>
      </c>
      <c r="X5869" s="2" t="s">
        <v>1582</v>
      </c>
    </row>
    <row r="5870" spans="1:24" hidden="1">
      <c r="A5870" s="2">
        <v>14827</v>
      </c>
      <c r="B5870" s="2" t="s">
        <v>20724</v>
      </c>
      <c r="C5870" s="2"/>
      <c r="D5870" s="2" t="s">
        <v>1239</v>
      </c>
      <c r="E5870" s="2" t="s">
        <v>20708</v>
      </c>
      <c r="F5870" s="2" t="s">
        <v>20725</v>
      </c>
      <c r="G5870" s="2" t="s">
        <v>13833</v>
      </c>
      <c r="H5870" s="2" t="s">
        <v>20726</v>
      </c>
      <c r="I5870" s="2" t="s">
        <v>20727</v>
      </c>
      <c r="J5870" s="2" t="s">
        <v>15095</v>
      </c>
      <c r="K5870" s="2" t="e">
        <f>RIGHT(I5870,LEN(I5870)-SEARCH("[",I5870))</f>
        <v>#VALUE!</v>
      </c>
      <c r="L5870" s="2" t="e">
        <f t="shared" si="186"/>
        <v>#VALUE!</v>
      </c>
      <c r="M5870" s="2" t="s">
        <v>42</v>
      </c>
      <c r="N5870" s="2" t="e">
        <f t="shared" si="187"/>
        <v>#VALUE!</v>
      </c>
      <c r="O5870" s="2"/>
      <c r="P5870" s="2"/>
      <c r="Q5870" s="2" t="s">
        <v>43</v>
      </c>
      <c r="R5870" s="2"/>
      <c r="S5870" s="2"/>
      <c r="T5870" s="2"/>
      <c r="U5870" s="2" t="s">
        <v>30</v>
      </c>
      <c r="V5870" s="2" t="s">
        <v>31</v>
      </c>
      <c r="W5870" s="2" t="s">
        <v>81</v>
      </c>
      <c r="X5870" s="2" t="s">
        <v>1582</v>
      </c>
    </row>
    <row r="5871" spans="1:24" hidden="1">
      <c r="A5871" s="2">
        <v>17648</v>
      </c>
      <c r="B5871" s="2" t="s">
        <v>20733</v>
      </c>
      <c r="C5871" s="2"/>
      <c r="D5871" s="2" t="s">
        <v>35</v>
      </c>
      <c r="E5871" s="2" t="s">
        <v>20734</v>
      </c>
      <c r="F5871" s="2" t="s">
        <v>20735</v>
      </c>
      <c r="G5871" s="2" t="s">
        <v>48</v>
      </c>
      <c r="H5871" s="2" t="s">
        <v>20736</v>
      </c>
      <c r="I5871" s="2" t="s">
        <v>20737</v>
      </c>
      <c r="J5871" s="2" t="s">
        <v>20738</v>
      </c>
      <c r="K5871" s="2" t="e">
        <f>RIGHT(I5871,LEN(I5871)-SEARCH("[",I5871))</f>
        <v>#VALUE!</v>
      </c>
      <c r="L5871" s="2" t="e">
        <f t="shared" si="186"/>
        <v>#VALUE!</v>
      </c>
      <c r="M5871" s="2" t="s">
        <v>42</v>
      </c>
      <c r="N5871" s="2" t="e">
        <f t="shared" si="187"/>
        <v>#VALUE!</v>
      </c>
      <c r="O5871" s="2"/>
      <c r="P5871" s="2"/>
      <c r="Q5871" s="2" t="s">
        <v>43</v>
      </c>
      <c r="R5871" s="2"/>
      <c r="S5871" s="2" t="s">
        <v>20739</v>
      </c>
      <c r="T5871" s="2"/>
      <c r="U5871" s="2" t="s">
        <v>30</v>
      </c>
      <c r="V5871" s="2" t="s">
        <v>31</v>
      </c>
      <c r="W5871" s="2"/>
      <c r="X5871" s="2"/>
    </row>
    <row r="5872" spans="1:24" hidden="1">
      <c r="A5872" s="2">
        <v>17652</v>
      </c>
      <c r="B5872" s="2" t="s">
        <v>20742</v>
      </c>
      <c r="C5872" s="2"/>
      <c r="D5872" s="2" t="s">
        <v>139</v>
      </c>
      <c r="E5872" s="2" t="s">
        <v>20734</v>
      </c>
      <c r="F5872" s="2" t="s">
        <v>20743</v>
      </c>
      <c r="G5872" s="2" t="s">
        <v>20744</v>
      </c>
      <c r="H5872" s="2" t="s">
        <v>20745</v>
      </c>
      <c r="I5872" s="2" t="s">
        <v>20746</v>
      </c>
      <c r="J5872" s="2" t="s">
        <v>20747</v>
      </c>
      <c r="K5872" s="2" t="e">
        <f>RIGHT(I5872,LEN(I5872)-SEARCH("[",I5872))</f>
        <v>#VALUE!</v>
      </c>
      <c r="L5872" s="2" t="e">
        <f t="shared" si="186"/>
        <v>#VALUE!</v>
      </c>
      <c r="M5872" s="2" t="s">
        <v>42</v>
      </c>
      <c r="N5872" s="2" t="e">
        <f t="shared" si="187"/>
        <v>#VALUE!</v>
      </c>
      <c r="O5872" s="2"/>
      <c r="P5872" s="2"/>
      <c r="Q5872" s="2" t="s">
        <v>43</v>
      </c>
      <c r="R5872" s="2"/>
      <c r="S5872" s="2" t="s">
        <v>20748</v>
      </c>
      <c r="T5872" s="2"/>
      <c r="U5872" s="2" t="s">
        <v>30</v>
      </c>
      <c r="V5872" s="2" t="s">
        <v>31</v>
      </c>
      <c r="W5872" s="2"/>
      <c r="X5872" s="2"/>
    </row>
    <row r="5873" spans="1:24" hidden="1">
      <c r="A5873" s="2">
        <v>17654</v>
      </c>
      <c r="B5873" s="2" t="s">
        <v>20749</v>
      </c>
      <c r="C5873" s="2"/>
      <c r="D5873" s="2" t="s">
        <v>64</v>
      </c>
      <c r="E5873" s="2" t="s">
        <v>20734</v>
      </c>
      <c r="F5873" s="2" t="s">
        <v>20750</v>
      </c>
      <c r="G5873" s="2" t="s">
        <v>20751</v>
      </c>
      <c r="H5873" s="2" t="s">
        <v>20752</v>
      </c>
      <c r="I5873" s="2" t="s">
        <v>20753</v>
      </c>
      <c r="J5873" s="2" t="s">
        <v>20754</v>
      </c>
      <c r="K5873" s="2" t="e">
        <f>RIGHT(I5873,LEN(I5873)-SEARCH("[",I5873))</f>
        <v>#VALUE!</v>
      </c>
      <c r="L5873" s="2" t="e">
        <f t="shared" si="186"/>
        <v>#VALUE!</v>
      </c>
      <c r="M5873" s="2" t="s">
        <v>42</v>
      </c>
      <c r="N5873" s="2" t="e">
        <f t="shared" si="187"/>
        <v>#VALUE!</v>
      </c>
      <c r="O5873" s="2"/>
      <c r="P5873" s="2"/>
      <c r="Q5873" s="2" t="s">
        <v>43</v>
      </c>
      <c r="R5873" s="2"/>
      <c r="S5873" s="2" t="s">
        <v>20748</v>
      </c>
      <c r="T5873" s="2" t="s">
        <v>71</v>
      </c>
      <c r="U5873" s="2" t="s">
        <v>30</v>
      </c>
      <c r="V5873" s="2" t="s">
        <v>31</v>
      </c>
      <c r="W5873" s="2"/>
      <c r="X5873" s="2"/>
    </row>
    <row r="5874" spans="1:24" hidden="1">
      <c r="A5874" s="2">
        <v>17650</v>
      </c>
      <c r="B5874" s="2" t="s">
        <v>20755</v>
      </c>
      <c r="C5874" s="2"/>
      <c r="D5874" s="2" t="s">
        <v>205</v>
      </c>
      <c r="E5874" s="2" t="s">
        <v>20734</v>
      </c>
      <c r="F5874" s="2" t="s">
        <v>20756</v>
      </c>
      <c r="G5874" s="2" t="s">
        <v>20757</v>
      </c>
      <c r="H5874" s="2" t="s">
        <v>20758</v>
      </c>
      <c r="I5874" s="2" t="s">
        <v>20759</v>
      </c>
      <c r="J5874" s="2" t="s">
        <v>20760</v>
      </c>
      <c r="K5874" s="2" t="e">
        <f>RIGHT(I5874,LEN(I5874)-SEARCH("[",I5874))</f>
        <v>#VALUE!</v>
      </c>
      <c r="L5874" s="2" t="e">
        <f t="shared" si="186"/>
        <v>#VALUE!</v>
      </c>
      <c r="M5874" s="2" t="s">
        <v>42</v>
      </c>
      <c r="N5874" s="2" t="e">
        <f t="shared" si="187"/>
        <v>#VALUE!</v>
      </c>
      <c r="O5874" s="2"/>
      <c r="P5874" s="2"/>
      <c r="Q5874" s="2" t="s">
        <v>43</v>
      </c>
      <c r="R5874" s="2"/>
      <c r="S5874" s="2" t="s">
        <v>20748</v>
      </c>
      <c r="T5874" s="2"/>
      <c r="U5874" s="2" t="s">
        <v>30</v>
      </c>
      <c r="V5874" s="2" t="s">
        <v>31</v>
      </c>
      <c r="W5874" s="2"/>
      <c r="X5874" s="2"/>
    </row>
    <row r="5875" spans="1:24" hidden="1">
      <c r="A5875" s="2">
        <v>17653</v>
      </c>
      <c r="B5875" s="2" t="s">
        <v>20763</v>
      </c>
      <c r="C5875" s="2"/>
      <c r="D5875" s="2" t="s">
        <v>64</v>
      </c>
      <c r="E5875" s="2" t="s">
        <v>20734</v>
      </c>
      <c r="F5875" s="2" t="s">
        <v>20764</v>
      </c>
      <c r="G5875" s="2" t="s">
        <v>20765</v>
      </c>
      <c r="H5875" s="2" t="s">
        <v>20766</v>
      </c>
      <c r="I5875" s="2" t="s">
        <v>20767</v>
      </c>
      <c r="J5875" s="2" t="s">
        <v>20768</v>
      </c>
      <c r="K5875" s="2" t="e">
        <f>RIGHT(I5875,LEN(I5875)-SEARCH("[",I5875))</f>
        <v>#VALUE!</v>
      </c>
      <c r="L5875" s="2" t="e">
        <f t="shared" si="186"/>
        <v>#VALUE!</v>
      </c>
      <c r="M5875" s="2" t="s">
        <v>42</v>
      </c>
      <c r="N5875" s="2" t="e">
        <f t="shared" si="187"/>
        <v>#VALUE!</v>
      </c>
      <c r="O5875" s="2"/>
      <c r="P5875" s="2"/>
      <c r="Q5875" s="2" t="s">
        <v>43</v>
      </c>
      <c r="R5875" s="2"/>
      <c r="S5875" s="2" t="s">
        <v>20748</v>
      </c>
      <c r="T5875" s="2" t="s">
        <v>71</v>
      </c>
      <c r="U5875" s="2" t="s">
        <v>30</v>
      </c>
      <c r="V5875" s="2" t="s">
        <v>31</v>
      </c>
      <c r="W5875" s="2"/>
      <c r="X5875" s="2"/>
    </row>
    <row r="5876" spans="1:24" hidden="1">
      <c r="A5876" s="2">
        <v>17496</v>
      </c>
      <c r="B5876" s="2" t="s">
        <v>20769</v>
      </c>
      <c r="C5876" s="2"/>
      <c r="D5876" s="2" t="s">
        <v>35</v>
      </c>
      <c r="E5876" s="2" t="s">
        <v>20770</v>
      </c>
      <c r="F5876" s="2" t="s">
        <v>20771</v>
      </c>
      <c r="G5876" s="2" t="s">
        <v>48</v>
      </c>
      <c r="H5876" s="2" t="s">
        <v>20772</v>
      </c>
      <c r="I5876" s="2" t="s">
        <v>20773</v>
      </c>
      <c r="J5876" s="2" t="s">
        <v>20774</v>
      </c>
      <c r="K5876" s="2" t="e">
        <f>RIGHT(I5876,LEN(I5876)-SEARCH("[",I5876))</f>
        <v>#VALUE!</v>
      </c>
      <c r="L5876" s="2" t="e">
        <f t="shared" si="186"/>
        <v>#VALUE!</v>
      </c>
      <c r="M5876" s="2" t="s">
        <v>42</v>
      </c>
      <c r="N5876" s="2" t="e">
        <f t="shared" si="187"/>
        <v>#VALUE!</v>
      </c>
      <c r="O5876" s="2"/>
      <c r="P5876" s="2"/>
      <c r="Q5876" s="2" t="s">
        <v>43</v>
      </c>
      <c r="R5876" s="2"/>
      <c r="S5876" s="2"/>
      <c r="T5876" s="2"/>
      <c r="U5876" s="2" t="s">
        <v>30</v>
      </c>
      <c r="V5876" s="2" t="s">
        <v>31</v>
      </c>
      <c r="W5876" s="2"/>
      <c r="X5876" s="2"/>
    </row>
    <row r="5877" spans="1:24" hidden="1">
      <c r="A5877" s="2">
        <v>17910</v>
      </c>
      <c r="B5877" s="2" t="s">
        <v>20779</v>
      </c>
      <c r="C5877" s="2"/>
      <c r="D5877" s="2" t="s">
        <v>35</v>
      </c>
      <c r="E5877" s="2" t="s">
        <v>20780</v>
      </c>
      <c r="F5877" s="2" t="s">
        <v>20781</v>
      </c>
      <c r="G5877" s="2" t="s">
        <v>48</v>
      </c>
      <c r="H5877" s="2" t="s">
        <v>20782</v>
      </c>
      <c r="I5877" s="2" t="s">
        <v>20783</v>
      </c>
      <c r="J5877" s="2" t="s">
        <v>3694</v>
      </c>
      <c r="K5877" s="2" t="e">
        <f>RIGHT(I5877,LEN(I5877)-SEARCH("[",I5877))</f>
        <v>#VALUE!</v>
      </c>
      <c r="L5877" s="2" t="e">
        <f t="shared" si="186"/>
        <v>#VALUE!</v>
      </c>
      <c r="M5877" s="2" t="s">
        <v>42</v>
      </c>
      <c r="N5877" s="2" t="e">
        <f t="shared" si="187"/>
        <v>#VALUE!</v>
      </c>
      <c r="O5877" s="2"/>
      <c r="P5877" s="2"/>
      <c r="Q5877" s="2" t="s">
        <v>43</v>
      </c>
      <c r="R5877" s="2"/>
      <c r="S5877" s="2"/>
      <c r="T5877" s="2"/>
      <c r="U5877" s="2" t="s">
        <v>30</v>
      </c>
      <c r="V5877" s="2" t="s">
        <v>31</v>
      </c>
      <c r="W5877" s="2" t="s">
        <v>782</v>
      </c>
      <c r="X5877" s="2" t="s">
        <v>2172</v>
      </c>
    </row>
    <row r="5878" spans="1:24" hidden="1">
      <c r="A5878" s="2">
        <v>17904</v>
      </c>
      <c r="B5878" s="2" t="s">
        <v>20784</v>
      </c>
      <c r="C5878" s="2"/>
      <c r="D5878" s="2" t="s">
        <v>139</v>
      </c>
      <c r="E5878" s="2" t="s">
        <v>20780</v>
      </c>
      <c r="F5878" s="2" t="s">
        <v>20785</v>
      </c>
      <c r="G5878" s="2" t="s">
        <v>141</v>
      </c>
      <c r="H5878" s="2" t="s">
        <v>20786</v>
      </c>
      <c r="I5878" s="2" t="s">
        <v>20787</v>
      </c>
      <c r="J5878" s="2" t="s">
        <v>6280</v>
      </c>
      <c r="K5878" s="2" t="e">
        <f>RIGHT(I5878,LEN(I5878)-SEARCH("[",I5878))</f>
        <v>#VALUE!</v>
      </c>
      <c r="L5878" s="2" t="e">
        <f t="shared" si="186"/>
        <v>#VALUE!</v>
      </c>
      <c r="M5878" s="2" t="s">
        <v>42</v>
      </c>
      <c r="N5878" s="2" t="e">
        <f t="shared" si="187"/>
        <v>#VALUE!</v>
      </c>
      <c r="O5878" s="2"/>
      <c r="P5878" s="2"/>
      <c r="Q5878" s="2" t="s">
        <v>43</v>
      </c>
      <c r="R5878" s="2"/>
      <c r="S5878" s="2"/>
      <c r="T5878" s="2"/>
      <c r="U5878" s="2" t="s">
        <v>30</v>
      </c>
      <c r="V5878" s="2" t="s">
        <v>31</v>
      </c>
      <c r="W5878" s="2" t="s">
        <v>782</v>
      </c>
      <c r="X5878" s="2" t="s">
        <v>2172</v>
      </c>
    </row>
    <row r="5879" spans="1:24" hidden="1">
      <c r="A5879" s="2">
        <v>17905</v>
      </c>
      <c r="B5879" s="2" t="s">
        <v>20788</v>
      </c>
      <c r="C5879" s="2"/>
      <c r="D5879" s="2" t="s">
        <v>1239</v>
      </c>
      <c r="E5879" s="2" t="s">
        <v>20780</v>
      </c>
      <c r="F5879" s="2" t="s">
        <v>20789</v>
      </c>
      <c r="G5879" s="2" t="s">
        <v>20790</v>
      </c>
      <c r="H5879" s="2" t="s">
        <v>20791</v>
      </c>
      <c r="I5879" s="2" t="s">
        <v>20792</v>
      </c>
      <c r="J5879" s="2" t="s">
        <v>20793</v>
      </c>
      <c r="K5879" s="2" t="e">
        <f>RIGHT(I5879,LEN(I5879)-SEARCH("[",I5879))</f>
        <v>#VALUE!</v>
      </c>
      <c r="L5879" s="2" t="e">
        <f t="shared" si="186"/>
        <v>#VALUE!</v>
      </c>
      <c r="M5879" s="2" t="s">
        <v>42</v>
      </c>
      <c r="N5879" s="2" t="e">
        <f t="shared" si="187"/>
        <v>#VALUE!</v>
      </c>
      <c r="O5879" s="2"/>
      <c r="P5879" s="2"/>
      <c r="Q5879" s="2" t="s">
        <v>43</v>
      </c>
      <c r="R5879" s="2"/>
      <c r="S5879" s="2"/>
      <c r="T5879" s="2"/>
      <c r="U5879" s="2" t="s">
        <v>30</v>
      </c>
      <c r="V5879" s="2" t="s">
        <v>31</v>
      </c>
      <c r="W5879" s="2" t="s">
        <v>782</v>
      </c>
      <c r="X5879" s="2" t="s">
        <v>2172</v>
      </c>
    </row>
    <row r="5880" spans="1:24" hidden="1">
      <c r="A5880" s="2">
        <v>17906</v>
      </c>
      <c r="B5880" s="2" t="s">
        <v>20794</v>
      </c>
      <c r="C5880" s="2"/>
      <c r="D5880" s="2" t="s">
        <v>22</v>
      </c>
      <c r="E5880" s="2" t="s">
        <v>20780</v>
      </c>
      <c r="F5880" s="2" t="s">
        <v>20795</v>
      </c>
      <c r="G5880" s="2" t="s">
        <v>20796</v>
      </c>
      <c r="H5880" s="2" t="s">
        <v>20797</v>
      </c>
      <c r="I5880" s="2" t="s">
        <v>20798</v>
      </c>
      <c r="J5880" s="2" t="s">
        <v>14263</v>
      </c>
      <c r="K5880" s="2" t="e">
        <f>RIGHT(I5880,LEN(I5880)-SEARCH("[",I5880))</f>
        <v>#VALUE!</v>
      </c>
      <c r="L5880" s="2" t="e">
        <f t="shared" si="186"/>
        <v>#VALUE!</v>
      </c>
      <c r="M5880" s="2" t="s">
        <v>42</v>
      </c>
      <c r="N5880" s="2" t="e">
        <f t="shared" si="187"/>
        <v>#VALUE!</v>
      </c>
      <c r="O5880" s="2"/>
      <c r="P5880" s="2"/>
      <c r="Q5880" s="2" t="s">
        <v>43</v>
      </c>
      <c r="R5880" s="2"/>
      <c r="S5880" s="2"/>
      <c r="T5880" s="2"/>
      <c r="U5880" s="2" t="s">
        <v>30</v>
      </c>
      <c r="V5880" s="2" t="s">
        <v>31</v>
      </c>
      <c r="W5880" s="2" t="s">
        <v>782</v>
      </c>
      <c r="X5880" s="2" t="s">
        <v>2172</v>
      </c>
    </row>
    <row r="5881" spans="1:24" hidden="1">
      <c r="A5881" s="2">
        <v>17907</v>
      </c>
      <c r="B5881" s="2" t="s">
        <v>20799</v>
      </c>
      <c r="C5881" s="2"/>
      <c r="D5881" s="2" t="s">
        <v>139</v>
      </c>
      <c r="E5881" s="2" t="s">
        <v>20780</v>
      </c>
      <c r="F5881" s="2" t="s">
        <v>20800</v>
      </c>
      <c r="G5881" s="2" t="s">
        <v>597</v>
      </c>
      <c r="H5881" s="2" t="s">
        <v>20801</v>
      </c>
      <c r="I5881" s="2" t="s">
        <v>20802</v>
      </c>
      <c r="J5881" s="2" t="s">
        <v>3592</v>
      </c>
      <c r="K5881" s="2" t="e">
        <f>RIGHT(I5881,LEN(I5881)-SEARCH("[",I5881))</f>
        <v>#VALUE!</v>
      </c>
      <c r="L5881" s="2" t="e">
        <f t="shared" si="186"/>
        <v>#VALUE!</v>
      </c>
      <c r="M5881" s="2" t="s">
        <v>42</v>
      </c>
      <c r="N5881" s="2" t="e">
        <f t="shared" si="187"/>
        <v>#VALUE!</v>
      </c>
      <c r="O5881" s="2"/>
      <c r="P5881" s="2"/>
      <c r="Q5881" s="2" t="s">
        <v>43</v>
      </c>
      <c r="R5881" s="2"/>
      <c r="S5881" s="2"/>
      <c r="T5881" s="2"/>
      <c r="U5881" s="2" t="s">
        <v>30</v>
      </c>
      <c r="V5881" s="2" t="s">
        <v>31</v>
      </c>
      <c r="W5881" s="2" t="s">
        <v>782</v>
      </c>
      <c r="X5881" s="2" t="s">
        <v>2172</v>
      </c>
    </row>
    <row r="5882" spans="1:24" hidden="1">
      <c r="A5882" s="2">
        <v>17908</v>
      </c>
      <c r="B5882" s="2" t="s">
        <v>20803</v>
      </c>
      <c r="C5882" s="2"/>
      <c r="D5882" s="2" t="s">
        <v>139</v>
      </c>
      <c r="E5882" s="2" t="s">
        <v>20780</v>
      </c>
      <c r="F5882" s="2" t="s">
        <v>20804</v>
      </c>
      <c r="G5882" s="2" t="s">
        <v>606</v>
      </c>
      <c r="H5882" s="2" t="s">
        <v>20805</v>
      </c>
      <c r="I5882" s="2" t="s">
        <v>20806</v>
      </c>
      <c r="J5882" s="2" t="s">
        <v>3149</v>
      </c>
      <c r="K5882" s="2" t="e">
        <f>RIGHT(I5882,LEN(I5882)-SEARCH("[",I5882))</f>
        <v>#VALUE!</v>
      </c>
      <c r="L5882" s="2" t="e">
        <f t="shared" si="186"/>
        <v>#VALUE!</v>
      </c>
      <c r="M5882" s="2" t="s">
        <v>42</v>
      </c>
      <c r="N5882" s="2" t="e">
        <f t="shared" si="187"/>
        <v>#VALUE!</v>
      </c>
      <c r="O5882" s="2"/>
      <c r="P5882" s="2"/>
      <c r="Q5882" s="2" t="s">
        <v>43</v>
      </c>
      <c r="R5882" s="2"/>
      <c r="S5882" s="2"/>
      <c r="T5882" s="2"/>
      <c r="U5882" s="2" t="s">
        <v>30</v>
      </c>
      <c r="V5882" s="2" t="s">
        <v>31</v>
      </c>
      <c r="W5882" s="2" t="s">
        <v>782</v>
      </c>
      <c r="X5882" s="2" t="s">
        <v>2172</v>
      </c>
    </row>
    <row r="5883" spans="1:24" hidden="1">
      <c r="A5883" s="2">
        <v>17909</v>
      </c>
      <c r="B5883" s="2" t="s">
        <v>20807</v>
      </c>
      <c r="C5883" s="2"/>
      <c r="D5883" s="2" t="s">
        <v>139</v>
      </c>
      <c r="E5883" s="2" t="s">
        <v>20780</v>
      </c>
      <c r="F5883" s="2" t="s">
        <v>20808</v>
      </c>
      <c r="G5883" s="2" t="s">
        <v>176</v>
      </c>
      <c r="H5883" s="2" t="s">
        <v>20809</v>
      </c>
      <c r="I5883" s="2" t="s">
        <v>20810</v>
      </c>
      <c r="J5883" s="2" t="s">
        <v>8020</v>
      </c>
      <c r="K5883" s="2" t="e">
        <f>RIGHT(I5883,LEN(I5883)-SEARCH("[",I5883))</f>
        <v>#VALUE!</v>
      </c>
      <c r="L5883" s="2" t="e">
        <f t="shared" si="186"/>
        <v>#VALUE!</v>
      </c>
      <c r="M5883" s="2" t="s">
        <v>42</v>
      </c>
      <c r="N5883" s="2" t="e">
        <f t="shared" si="187"/>
        <v>#VALUE!</v>
      </c>
      <c r="O5883" s="2"/>
      <c r="P5883" s="2"/>
      <c r="Q5883" s="2" t="s">
        <v>43</v>
      </c>
      <c r="R5883" s="2"/>
      <c r="S5883" s="2"/>
      <c r="T5883" s="2"/>
      <c r="U5883" s="2" t="s">
        <v>30</v>
      </c>
      <c r="V5883" s="2" t="s">
        <v>31</v>
      </c>
      <c r="W5883" s="2" t="s">
        <v>782</v>
      </c>
      <c r="X5883" s="2" t="s">
        <v>2172</v>
      </c>
    </row>
    <row r="5884" spans="1:24" hidden="1">
      <c r="A5884" s="2">
        <v>16074</v>
      </c>
      <c r="B5884" s="2" t="s">
        <v>20811</v>
      </c>
      <c r="C5884" s="2"/>
      <c r="D5884" s="2" t="s">
        <v>35</v>
      </c>
      <c r="E5884" s="2" t="s">
        <v>20812</v>
      </c>
      <c r="F5884" s="2" t="s">
        <v>20813</v>
      </c>
      <c r="G5884" s="2" t="s">
        <v>1435</v>
      </c>
      <c r="H5884" s="2" t="s">
        <v>20814</v>
      </c>
      <c r="I5884" s="2" t="s">
        <v>20815</v>
      </c>
      <c r="J5884" s="2" t="s">
        <v>20816</v>
      </c>
      <c r="K5884" s="2" t="e">
        <f>RIGHT(I5884,LEN(I5884)-SEARCH("[",I5884))</f>
        <v>#VALUE!</v>
      </c>
      <c r="L5884" s="2" t="e">
        <f t="shared" si="186"/>
        <v>#VALUE!</v>
      </c>
      <c r="M5884" s="2" t="s">
        <v>42</v>
      </c>
      <c r="N5884" s="2" t="e">
        <f t="shared" si="187"/>
        <v>#VALUE!</v>
      </c>
      <c r="O5884" s="2"/>
      <c r="P5884" s="2"/>
      <c r="Q5884" s="2" t="s">
        <v>43</v>
      </c>
      <c r="R5884" s="2"/>
      <c r="S5884" s="2"/>
      <c r="T5884" s="2"/>
      <c r="U5884" s="2" t="s">
        <v>30</v>
      </c>
      <c r="V5884" s="2" t="s">
        <v>31</v>
      </c>
      <c r="W5884" s="2" t="s">
        <v>81</v>
      </c>
      <c r="X5884" s="2" t="s">
        <v>842</v>
      </c>
    </row>
    <row r="5885" spans="1:24" hidden="1">
      <c r="A5885" s="2">
        <v>18684</v>
      </c>
      <c r="B5885" s="2" t="s">
        <v>20817</v>
      </c>
      <c r="C5885" s="2"/>
      <c r="D5885" s="2" t="s">
        <v>35</v>
      </c>
      <c r="E5885" s="2" t="s">
        <v>20818</v>
      </c>
      <c r="F5885" s="2" t="s">
        <v>20819</v>
      </c>
      <c r="G5885" s="2" t="s">
        <v>48</v>
      </c>
      <c r="H5885" s="2" t="s">
        <v>20820</v>
      </c>
      <c r="I5885" s="2" t="s">
        <v>20821</v>
      </c>
      <c r="J5885" s="2" t="s">
        <v>1123</v>
      </c>
      <c r="K5885" s="2" t="e">
        <f>RIGHT(I5885,LEN(I5885)-SEARCH("[",I5885))</f>
        <v>#VALUE!</v>
      </c>
      <c r="L5885" s="2" t="e">
        <f t="shared" si="186"/>
        <v>#VALUE!</v>
      </c>
      <c r="M5885" s="2" t="s">
        <v>42</v>
      </c>
      <c r="N5885" s="2" t="e">
        <f t="shared" si="187"/>
        <v>#VALUE!</v>
      </c>
      <c r="O5885" s="2"/>
      <c r="P5885" s="2"/>
      <c r="Q5885" s="2" t="s">
        <v>43</v>
      </c>
      <c r="R5885" s="2"/>
      <c r="S5885" s="2"/>
      <c r="T5885" s="2"/>
      <c r="U5885" s="2" t="s">
        <v>30</v>
      </c>
      <c r="V5885" s="2" t="s">
        <v>31</v>
      </c>
      <c r="W5885" s="2"/>
      <c r="X5885" s="2"/>
    </row>
    <row r="5886" spans="1:24" hidden="1">
      <c r="A5886" s="2">
        <v>18683</v>
      </c>
      <c r="B5886" s="2" t="s">
        <v>20822</v>
      </c>
      <c r="C5886" s="2"/>
      <c r="D5886" s="2" t="s">
        <v>126</v>
      </c>
      <c r="E5886" s="2" t="s">
        <v>20818</v>
      </c>
      <c r="F5886" s="2" t="s">
        <v>20823</v>
      </c>
      <c r="G5886" s="2" t="s">
        <v>1922</v>
      </c>
      <c r="H5886" s="2" t="s">
        <v>20824</v>
      </c>
      <c r="I5886" s="2" t="s">
        <v>20825</v>
      </c>
      <c r="J5886" s="2" t="s">
        <v>958</v>
      </c>
      <c r="K5886" s="2" t="e">
        <f>RIGHT(I5886,LEN(I5886)-SEARCH("[",I5886))</f>
        <v>#VALUE!</v>
      </c>
      <c r="L5886" s="2" t="e">
        <f t="shared" si="186"/>
        <v>#VALUE!</v>
      </c>
      <c r="M5886" s="2" t="s">
        <v>42</v>
      </c>
      <c r="N5886" s="2" t="e">
        <f t="shared" si="187"/>
        <v>#VALUE!</v>
      </c>
      <c r="O5886" s="2"/>
      <c r="P5886" s="2"/>
      <c r="Q5886" s="2" t="s">
        <v>43</v>
      </c>
      <c r="R5886" s="2"/>
      <c r="S5886" s="2"/>
      <c r="T5886" s="2"/>
      <c r="U5886" s="2" t="s">
        <v>30</v>
      </c>
      <c r="V5886" s="2" t="s">
        <v>31</v>
      </c>
      <c r="W5886" s="2"/>
      <c r="X5886" s="2"/>
    </row>
    <row r="5887" spans="1:24" hidden="1">
      <c r="A5887" s="2">
        <v>14280</v>
      </c>
      <c r="B5887" s="2" t="s">
        <v>20826</v>
      </c>
      <c r="C5887" s="2"/>
      <c r="D5887" s="2" t="s">
        <v>22</v>
      </c>
      <c r="E5887" s="2" t="s">
        <v>20827</v>
      </c>
      <c r="F5887" s="2" t="s">
        <v>20828</v>
      </c>
      <c r="G5887" s="2" t="s">
        <v>20829</v>
      </c>
      <c r="H5887" s="2" t="s">
        <v>20830</v>
      </c>
      <c r="I5887" s="2" t="s">
        <v>20831</v>
      </c>
      <c r="J5887" s="2" t="s">
        <v>6061</v>
      </c>
      <c r="K5887" s="2" t="e">
        <f>RIGHT(I5887,LEN(I5887)-SEARCH("[",I5887))</f>
        <v>#VALUE!</v>
      </c>
      <c r="L5887" s="2" t="e">
        <f t="shared" si="186"/>
        <v>#VALUE!</v>
      </c>
      <c r="M5887" s="2" t="s">
        <v>42</v>
      </c>
      <c r="N5887" s="2" t="e">
        <f t="shared" si="187"/>
        <v>#VALUE!</v>
      </c>
      <c r="O5887" s="2"/>
      <c r="P5887" s="2"/>
      <c r="Q5887" s="2" t="s">
        <v>43</v>
      </c>
      <c r="R5887" s="2"/>
      <c r="S5887" s="2"/>
      <c r="T5887" s="2"/>
      <c r="U5887" s="2" t="s">
        <v>30</v>
      </c>
      <c r="V5887" s="2" t="s">
        <v>31</v>
      </c>
      <c r="W5887" s="2" t="s">
        <v>984</v>
      </c>
      <c r="X5887" s="2" t="s">
        <v>1535</v>
      </c>
    </row>
    <row r="5888" spans="1:24" hidden="1">
      <c r="A5888" s="2">
        <v>14290</v>
      </c>
      <c r="B5888" s="2" t="s">
        <v>20832</v>
      </c>
      <c r="C5888" s="2"/>
      <c r="D5888" s="2" t="s">
        <v>126</v>
      </c>
      <c r="E5888" s="2" t="s">
        <v>20827</v>
      </c>
      <c r="F5888" s="2" t="s">
        <v>20833</v>
      </c>
      <c r="G5888" s="2" t="s">
        <v>128</v>
      </c>
      <c r="H5888" s="2" t="s">
        <v>20834</v>
      </c>
      <c r="I5888" s="2" t="s">
        <v>20835</v>
      </c>
      <c r="J5888" s="2" t="s">
        <v>10575</v>
      </c>
      <c r="K5888" s="2" t="e">
        <f>RIGHT(I5888,LEN(I5888)-SEARCH("[",I5888))</f>
        <v>#VALUE!</v>
      </c>
      <c r="L5888" s="2" t="e">
        <f t="shared" si="186"/>
        <v>#VALUE!</v>
      </c>
      <c r="M5888" s="2" t="s">
        <v>42</v>
      </c>
      <c r="N5888" s="2" t="e">
        <f t="shared" si="187"/>
        <v>#VALUE!</v>
      </c>
      <c r="O5888" s="2"/>
      <c r="P5888" s="2"/>
      <c r="Q5888" s="2" t="s">
        <v>43</v>
      </c>
      <c r="R5888" s="2"/>
      <c r="S5888" s="2"/>
      <c r="T5888" s="2"/>
      <c r="U5888" s="2" t="s">
        <v>30</v>
      </c>
      <c r="V5888" s="2" t="s">
        <v>31</v>
      </c>
      <c r="W5888" s="2" t="s">
        <v>984</v>
      </c>
      <c r="X5888" s="2" t="s">
        <v>1535</v>
      </c>
    </row>
    <row r="5889" spans="1:24" hidden="1">
      <c r="A5889" s="2">
        <v>14279</v>
      </c>
      <c r="B5889" s="2" t="s">
        <v>20841</v>
      </c>
      <c r="C5889" s="2"/>
      <c r="D5889" s="2" t="s">
        <v>126</v>
      </c>
      <c r="E5889" s="2" t="s">
        <v>20827</v>
      </c>
      <c r="F5889" s="2" t="s">
        <v>20842</v>
      </c>
      <c r="G5889" s="2" t="s">
        <v>20838</v>
      </c>
      <c r="H5889" s="2" t="s">
        <v>20839</v>
      </c>
      <c r="I5889" s="2" t="s">
        <v>20843</v>
      </c>
      <c r="J5889" s="2" t="s">
        <v>3140</v>
      </c>
      <c r="K5889" s="2" t="e">
        <f>RIGHT(I5889,LEN(I5889)-SEARCH("[",I5889))</f>
        <v>#VALUE!</v>
      </c>
      <c r="L5889" s="2" t="e">
        <f t="shared" si="186"/>
        <v>#VALUE!</v>
      </c>
      <c r="M5889" s="2" t="s">
        <v>42</v>
      </c>
      <c r="N5889" s="2" t="e">
        <f t="shared" si="187"/>
        <v>#VALUE!</v>
      </c>
      <c r="O5889" s="2"/>
      <c r="P5889" s="2"/>
      <c r="Q5889" s="2" t="s">
        <v>43</v>
      </c>
      <c r="R5889" s="2"/>
      <c r="S5889" s="2"/>
      <c r="T5889" s="2"/>
      <c r="U5889" s="2" t="s">
        <v>30</v>
      </c>
      <c r="V5889" s="2" t="s">
        <v>31</v>
      </c>
      <c r="W5889" s="2" t="s">
        <v>984</v>
      </c>
      <c r="X5889" s="2" t="s">
        <v>1535</v>
      </c>
    </row>
    <row r="5890" spans="1:24" hidden="1">
      <c r="A5890" s="2">
        <v>14284</v>
      </c>
      <c r="B5890" s="2" t="s">
        <v>20844</v>
      </c>
      <c r="C5890" s="2"/>
      <c r="D5890" s="2" t="s">
        <v>22</v>
      </c>
      <c r="E5890" s="2" t="s">
        <v>20827</v>
      </c>
      <c r="F5890" s="2" t="s">
        <v>20845</v>
      </c>
      <c r="G5890" s="2" t="s">
        <v>20846</v>
      </c>
      <c r="H5890" s="2" t="s">
        <v>20847</v>
      </c>
      <c r="I5890" s="2" t="s">
        <v>20848</v>
      </c>
      <c r="J5890" s="2" t="s">
        <v>6029</v>
      </c>
      <c r="K5890" s="2" t="e">
        <f>RIGHT(I5890,LEN(I5890)-SEARCH("[",I5890))</f>
        <v>#VALUE!</v>
      </c>
      <c r="L5890" s="2" t="e">
        <f t="shared" si="186"/>
        <v>#VALUE!</v>
      </c>
      <c r="M5890" s="2" t="s">
        <v>42</v>
      </c>
      <c r="N5890" s="2" t="e">
        <f t="shared" si="187"/>
        <v>#VALUE!</v>
      </c>
      <c r="O5890" s="2"/>
      <c r="P5890" s="2"/>
      <c r="Q5890" s="2" t="s">
        <v>43</v>
      </c>
      <c r="R5890" s="2"/>
      <c r="S5890" s="2"/>
      <c r="T5890" s="2"/>
      <c r="U5890" s="2" t="s">
        <v>30</v>
      </c>
      <c r="V5890" s="2" t="s">
        <v>31</v>
      </c>
      <c r="W5890" s="2" t="s">
        <v>984</v>
      </c>
      <c r="X5890" s="2" t="s">
        <v>1535</v>
      </c>
    </row>
    <row r="5891" spans="1:24" hidden="1">
      <c r="A5891" s="2">
        <v>14276</v>
      </c>
      <c r="B5891" s="2" t="s">
        <v>20849</v>
      </c>
      <c r="C5891" s="2"/>
      <c r="D5891" s="2" t="s">
        <v>91</v>
      </c>
      <c r="E5891" s="2" t="s">
        <v>20827</v>
      </c>
      <c r="F5891" s="2" t="s">
        <v>20850</v>
      </c>
      <c r="G5891" s="2" t="s">
        <v>91</v>
      </c>
      <c r="H5891" s="2" t="s">
        <v>20851</v>
      </c>
      <c r="I5891" s="2" t="s">
        <v>20852</v>
      </c>
      <c r="J5891" s="2" t="s">
        <v>20853</v>
      </c>
      <c r="K5891" s="2" t="e">
        <f>RIGHT(I5891,LEN(I5891)-SEARCH("[",I5891))</f>
        <v>#VALUE!</v>
      </c>
      <c r="L5891" s="2" t="e">
        <f t="shared" si="186"/>
        <v>#VALUE!</v>
      </c>
      <c r="M5891" s="2" t="s">
        <v>42</v>
      </c>
      <c r="N5891" s="2" t="e">
        <f t="shared" si="187"/>
        <v>#VALUE!</v>
      </c>
      <c r="O5891" s="2"/>
      <c r="P5891" s="2"/>
      <c r="Q5891" s="2" t="s">
        <v>43</v>
      </c>
      <c r="R5891" s="2"/>
      <c r="S5891" s="2"/>
      <c r="T5891" s="2"/>
      <c r="U5891" s="2" t="s">
        <v>30</v>
      </c>
      <c r="V5891" s="2" t="s">
        <v>31</v>
      </c>
      <c r="W5891" s="2" t="s">
        <v>984</v>
      </c>
      <c r="X5891" s="2" t="s">
        <v>1535</v>
      </c>
    </row>
    <row r="5892" spans="1:24" hidden="1">
      <c r="A5892" s="2">
        <v>14281</v>
      </c>
      <c r="B5892" s="2" t="s">
        <v>20857</v>
      </c>
      <c r="C5892" s="2"/>
      <c r="D5892" s="2" t="s">
        <v>139</v>
      </c>
      <c r="E5892" s="2" t="s">
        <v>20827</v>
      </c>
      <c r="F5892" s="2" t="s">
        <v>20858</v>
      </c>
      <c r="G5892" s="2" t="s">
        <v>141</v>
      </c>
      <c r="H5892" s="2" t="s">
        <v>20859</v>
      </c>
      <c r="I5892" s="2" t="s">
        <v>20860</v>
      </c>
      <c r="J5892" s="2" t="s">
        <v>20861</v>
      </c>
      <c r="K5892" s="2" t="e">
        <f>RIGHT(I5892,LEN(I5892)-SEARCH("[",I5892))</f>
        <v>#VALUE!</v>
      </c>
      <c r="L5892" s="2" t="e">
        <f t="shared" ref="L5892:L5955" si="188">LEFT(K5892, LEN(K5892)-1)</f>
        <v>#VALUE!</v>
      </c>
      <c r="M5892" s="2" t="s">
        <v>42</v>
      </c>
      <c r="N5892" s="2" t="e">
        <f t="shared" si="187"/>
        <v>#VALUE!</v>
      </c>
      <c r="O5892" s="2"/>
      <c r="P5892" s="2"/>
      <c r="Q5892" s="2" t="s">
        <v>43</v>
      </c>
      <c r="R5892" s="2"/>
      <c r="S5892" s="2"/>
      <c r="T5892" s="2"/>
      <c r="U5892" s="2" t="s">
        <v>30</v>
      </c>
      <c r="V5892" s="2" t="s">
        <v>31</v>
      </c>
      <c r="W5892" s="2" t="s">
        <v>984</v>
      </c>
      <c r="X5892" s="2" t="s">
        <v>1535</v>
      </c>
    </row>
    <row r="5893" spans="1:24" hidden="1">
      <c r="A5893" s="2">
        <v>14277</v>
      </c>
      <c r="B5893" s="2" t="s">
        <v>20865</v>
      </c>
      <c r="C5893" s="2"/>
      <c r="D5893" s="2" t="s">
        <v>1091</v>
      </c>
      <c r="E5893" s="2" t="s">
        <v>20827</v>
      </c>
      <c r="F5893" s="2" t="s">
        <v>20866</v>
      </c>
      <c r="G5893" s="2" t="s">
        <v>20867</v>
      </c>
      <c r="H5893" s="2" t="s">
        <v>20868</v>
      </c>
      <c r="I5893" s="2" t="s">
        <v>20869</v>
      </c>
      <c r="J5893" s="2" t="s">
        <v>7876</v>
      </c>
      <c r="K5893" s="2" t="e">
        <f>RIGHT(I5893,LEN(I5893)-SEARCH("[",I5893))</f>
        <v>#VALUE!</v>
      </c>
      <c r="L5893" s="2" t="e">
        <f t="shared" si="188"/>
        <v>#VALUE!</v>
      </c>
      <c r="M5893" s="2" t="s">
        <v>42</v>
      </c>
      <c r="N5893" s="2" t="e">
        <f t="shared" si="187"/>
        <v>#VALUE!</v>
      </c>
      <c r="O5893" s="2"/>
      <c r="P5893" s="2"/>
      <c r="Q5893" s="2" t="s">
        <v>43</v>
      </c>
      <c r="R5893" s="2"/>
      <c r="S5893" s="2"/>
      <c r="T5893" s="2"/>
      <c r="U5893" s="2" t="s">
        <v>30</v>
      </c>
      <c r="V5893" s="2" t="s">
        <v>31</v>
      </c>
      <c r="W5893" s="2" t="s">
        <v>984</v>
      </c>
      <c r="X5893" s="2" t="s">
        <v>1535</v>
      </c>
    </row>
    <row r="5894" spans="1:24" hidden="1">
      <c r="A5894" s="2">
        <v>14285</v>
      </c>
      <c r="B5894" s="2" t="s">
        <v>20873</v>
      </c>
      <c r="C5894" s="2"/>
      <c r="D5894" s="2" t="s">
        <v>139</v>
      </c>
      <c r="E5894" s="2" t="s">
        <v>20827</v>
      </c>
      <c r="F5894" s="2" t="s">
        <v>20874</v>
      </c>
      <c r="G5894" s="2" t="s">
        <v>159</v>
      </c>
      <c r="H5894" s="2" t="s">
        <v>20875</v>
      </c>
      <c r="I5894" s="2" t="s">
        <v>20876</v>
      </c>
      <c r="J5894" s="2" t="s">
        <v>17983</v>
      </c>
      <c r="K5894" s="2" t="e">
        <f>RIGHT(I5894,LEN(I5894)-SEARCH("[",I5894))</f>
        <v>#VALUE!</v>
      </c>
      <c r="L5894" s="2" t="e">
        <f t="shared" si="188"/>
        <v>#VALUE!</v>
      </c>
      <c r="M5894" s="2" t="s">
        <v>42</v>
      </c>
      <c r="N5894" s="2" t="e">
        <f t="shared" si="187"/>
        <v>#VALUE!</v>
      </c>
      <c r="O5894" s="2"/>
      <c r="P5894" s="2"/>
      <c r="Q5894" s="2" t="s">
        <v>43</v>
      </c>
      <c r="R5894" s="2"/>
      <c r="S5894" s="2"/>
      <c r="T5894" s="2"/>
      <c r="U5894" s="2" t="s">
        <v>30</v>
      </c>
      <c r="V5894" s="2" t="s">
        <v>31</v>
      </c>
      <c r="W5894" s="2" t="s">
        <v>984</v>
      </c>
      <c r="X5894" s="2" t="s">
        <v>1535</v>
      </c>
    </row>
    <row r="5895" spans="1:24" hidden="1">
      <c r="A5895" s="2">
        <v>14286</v>
      </c>
      <c r="B5895" s="2" t="s">
        <v>20880</v>
      </c>
      <c r="C5895" s="2"/>
      <c r="D5895" s="2" t="s">
        <v>139</v>
      </c>
      <c r="E5895" s="2" t="s">
        <v>20827</v>
      </c>
      <c r="F5895" s="2" t="s">
        <v>20881</v>
      </c>
      <c r="G5895" s="2" t="s">
        <v>597</v>
      </c>
      <c r="H5895" s="2" t="s">
        <v>20882</v>
      </c>
      <c r="I5895" s="2" t="s">
        <v>20883</v>
      </c>
      <c r="J5895" s="2" t="s">
        <v>20884</v>
      </c>
      <c r="K5895" s="2" t="e">
        <f>RIGHT(I5895,LEN(I5895)-SEARCH("[",I5895))</f>
        <v>#VALUE!</v>
      </c>
      <c r="L5895" s="2" t="e">
        <f t="shared" si="188"/>
        <v>#VALUE!</v>
      </c>
      <c r="M5895" s="2" t="s">
        <v>42</v>
      </c>
      <c r="N5895" s="2" t="e">
        <f t="shared" si="187"/>
        <v>#VALUE!</v>
      </c>
      <c r="O5895" s="2"/>
      <c r="P5895" s="2"/>
      <c r="Q5895" s="2" t="s">
        <v>43</v>
      </c>
      <c r="R5895" s="2"/>
      <c r="S5895" s="2"/>
      <c r="T5895" s="2"/>
      <c r="U5895" s="2" t="s">
        <v>30</v>
      </c>
      <c r="V5895" s="2" t="s">
        <v>31</v>
      </c>
      <c r="W5895" s="2" t="s">
        <v>984</v>
      </c>
      <c r="X5895" s="2" t="s">
        <v>1535</v>
      </c>
    </row>
    <row r="5896" spans="1:24" hidden="1">
      <c r="A5896" s="2">
        <v>14288</v>
      </c>
      <c r="B5896" s="2" t="s">
        <v>20888</v>
      </c>
      <c r="C5896" s="2"/>
      <c r="D5896" s="2" t="s">
        <v>139</v>
      </c>
      <c r="E5896" s="2" t="s">
        <v>20827</v>
      </c>
      <c r="F5896" s="2" t="s">
        <v>20889</v>
      </c>
      <c r="G5896" s="2" t="s">
        <v>606</v>
      </c>
      <c r="H5896" s="2" t="s">
        <v>20890</v>
      </c>
      <c r="I5896" s="2" t="s">
        <v>20891</v>
      </c>
      <c r="J5896" s="2" t="s">
        <v>5190</v>
      </c>
      <c r="K5896" s="2" t="e">
        <f>RIGHT(I5896,LEN(I5896)-SEARCH("[",I5896))</f>
        <v>#VALUE!</v>
      </c>
      <c r="L5896" s="2" t="e">
        <f t="shared" si="188"/>
        <v>#VALUE!</v>
      </c>
      <c r="M5896" s="2" t="s">
        <v>42</v>
      </c>
      <c r="N5896" s="2" t="e">
        <f t="shared" si="187"/>
        <v>#VALUE!</v>
      </c>
      <c r="O5896" s="2"/>
      <c r="P5896" s="2"/>
      <c r="Q5896" s="2" t="s">
        <v>43</v>
      </c>
      <c r="R5896" s="2"/>
      <c r="S5896" s="2"/>
      <c r="T5896" s="2"/>
      <c r="U5896" s="2" t="s">
        <v>30</v>
      </c>
      <c r="V5896" s="2" t="s">
        <v>31</v>
      </c>
      <c r="W5896" s="2" t="s">
        <v>984</v>
      </c>
      <c r="X5896" s="2" t="s">
        <v>1535</v>
      </c>
    </row>
    <row r="5897" spans="1:24" hidden="1">
      <c r="A5897" s="2">
        <v>14291</v>
      </c>
      <c r="B5897" s="2" t="s">
        <v>20895</v>
      </c>
      <c r="C5897" s="2"/>
      <c r="D5897" s="2" t="s">
        <v>139</v>
      </c>
      <c r="E5897" s="2" t="s">
        <v>20827</v>
      </c>
      <c r="F5897" s="2" t="s">
        <v>20896</v>
      </c>
      <c r="G5897" s="2" t="s">
        <v>176</v>
      </c>
      <c r="H5897" s="2" t="s">
        <v>20897</v>
      </c>
      <c r="I5897" s="2" t="s">
        <v>20898</v>
      </c>
      <c r="J5897" s="2" t="s">
        <v>3500</v>
      </c>
      <c r="K5897" s="2" t="e">
        <f>RIGHT(I5897,LEN(I5897)-SEARCH("[",I5897))</f>
        <v>#VALUE!</v>
      </c>
      <c r="L5897" s="2" t="e">
        <f t="shared" si="188"/>
        <v>#VALUE!</v>
      </c>
      <c r="M5897" s="2" t="s">
        <v>42</v>
      </c>
      <c r="N5897" s="2" t="e">
        <f t="shared" si="187"/>
        <v>#VALUE!</v>
      </c>
      <c r="O5897" s="2"/>
      <c r="P5897" s="2"/>
      <c r="Q5897" s="2" t="s">
        <v>43</v>
      </c>
      <c r="R5897" s="2"/>
      <c r="S5897" s="2"/>
      <c r="T5897" s="2"/>
      <c r="U5897" s="2" t="s">
        <v>30</v>
      </c>
      <c r="V5897" s="2" t="s">
        <v>31</v>
      </c>
      <c r="W5897" s="2" t="s">
        <v>984</v>
      </c>
      <c r="X5897" s="2" t="s">
        <v>1535</v>
      </c>
    </row>
    <row r="5898" spans="1:24" hidden="1">
      <c r="A5898" s="2">
        <v>14292</v>
      </c>
      <c r="B5898" s="2" t="s">
        <v>20899</v>
      </c>
      <c r="C5898" s="2"/>
      <c r="D5898" s="2" t="s">
        <v>139</v>
      </c>
      <c r="E5898" s="2" t="s">
        <v>20827</v>
      </c>
      <c r="F5898" s="2" t="s">
        <v>20900</v>
      </c>
      <c r="G5898" s="2" t="s">
        <v>182</v>
      </c>
      <c r="H5898" s="2" t="s">
        <v>20901</v>
      </c>
      <c r="I5898" s="2" t="s">
        <v>20902</v>
      </c>
      <c r="J5898" s="2" t="s">
        <v>14706</v>
      </c>
      <c r="K5898" s="2" t="e">
        <f>RIGHT(I5898,LEN(I5898)-SEARCH("[",I5898))</f>
        <v>#VALUE!</v>
      </c>
      <c r="L5898" s="2" t="e">
        <f t="shared" si="188"/>
        <v>#VALUE!</v>
      </c>
      <c r="M5898" s="2" t="s">
        <v>42</v>
      </c>
      <c r="N5898" s="2" t="e">
        <f t="shared" si="187"/>
        <v>#VALUE!</v>
      </c>
      <c r="O5898" s="2"/>
      <c r="P5898" s="2"/>
      <c r="Q5898" s="2" t="s">
        <v>43</v>
      </c>
      <c r="R5898" s="2"/>
      <c r="S5898" s="2"/>
      <c r="T5898" s="2"/>
      <c r="U5898" s="2" t="s">
        <v>30</v>
      </c>
      <c r="V5898" s="2" t="s">
        <v>31</v>
      </c>
      <c r="W5898" s="2" t="s">
        <v>984</v>
      </c>
      <c r="X5898" s="2" t="s">
        <v>1535</v>
      </c>
    </row>
    <row r="5899" spans="1:24" hidden="1">
      <c r="A5899" s="2">
        <v>14293</v>
      </c>
      <c r="B5899" s="2" t="s">
        <v>20903</v>
      </c>
      <c r="C5899" s="2"/>
      <c r="D5899" s="2" t="s">
        <v>139</v>
      </c>
      <c r="E5899" s="2" t="s">
        <v>20827</v>
      </c>
      <c r="F5899" s="2" t="s">
        <v>20904</v>
      </c>
      <c r="G5899" s="2" t="s">
        <v>20905</v>
      </c>
      <c r="H5899" s="2" t="s">
        <v>20906</v>
      </c>
      <c r="I5899" s="2" t="s">
        <v>20907</v>
      </c>
      <c r="J5899" s="2" t="s">
        <v>14730</v>
      </c>
      <c r="K5899" s="2" t="e">
        <f>RIGHT(I5899,LEN(I5899)-SEARCH("[",I5899))</f>
        <v>#VALUE!</v>
      </c>
      <c r="L5899" s="2" t="e">
        <f t="shared" si="188"/>
        <v>#VALUE!</v>
      </c>
      <c r="M5899" s="2" t="s">
        <v>42</v>
      </c>
      <c r="N5899" s="2" t="e">
        <f t="shared" si="187"/>
        <v>#VALUE!</v>
      </c>
      <c r="O5899" s="2"/>
      <c r="P5899" s="2"/>
      <c r="Q5899" s="2" t="s">
        <v>43</v>
      </c>
      <c r="R5899" s="2"/>
      <c r="S5899" s="2"/>
      <c r="T5899" s="2"/>
      <c r="U5899" s="2" t="s">
        <v>30</v>
      </c>
      <c r="V5899" s="2" t="s">
        <v>31</v>
      </c>
      <c r="W5899" s="2" t="s">
        <v>984</v>
      </c>
      <c r="X5899" s="2" t="s">
        <v>1535</v>
      </c>
    </row>
    <row r="5900" spans="1:24" hidden="1">
      <c r="A5900" s="2">
        <v>14294</v>
      </c>
      <c r="B5900" s="2" t="s">
        <v>20908</v>
      </c>
      <c r="C5900" s="2"/>
      <c r="D5900" s="2" t="s">
        <v>139</v>
      </c>
      <c r="E5900" s="2" t="s">
        <v>20827</v>
      </c>
      <c r="F5900" s="2" t="s">
        <v>20909</v>
      </c>
      <c r="G5900" s="2" t="s">
        <v>20910</v>
      </c>
      <c r="H5900" s="2" t="s">
        <v>20911</v>
      </c>
      <c r="I5900" s="2" t="s">
        <v>20912</v>
      </c>
      <c r="J5900" s="2" t="s">
        <v>20913</v>
      </c>
      <c r="K5900" s="2" t="e">
        <f>RIGHT(I5900,LEN(I5900)-SEARCH("[",I5900))</f>
        <v>#VALUE!</v>
      </c>
      <c r="L5900" s="2" t="e">
        <f t="shared" si="188"/>
        <v>#VALUE!</v>
      </c>
      <c r="M5900" s="2" t="s">
        <v>42</v>
      </c>
      <c r="N5900" s="2" t="e">
        <f t="shared" si="187"/>
        <v>#VALUE!</v>
      </c>
      <c r="O5900" s="2"/>
      <c r="P5900" s="2"/>
      <c r="Q5900" s="2" t="s">
        <v>43</v>
      </c>
      <c r="R5900" s="2"/>
      <c r="S5900" s="2"/>
      <c r="T5900" s="2"/>
      <c r="U5900" s="2" t="s">
        <v>30</v>
      </c>
      <c r="V5900" s="2" t="s">
        <v>31</v>
      </c>
      <c r="W5900" s="2" t="s">
        <v>984</v>
      </c>
      <c r="X5900" s="2" t="s">
        <v>1535</v>
      </c>
    </row>
    <row r="5901" spans="1:24" hidden="1">
      <c r="A5901" s="2">
        <v>14275</v>
      </c>
      <c r="B5901" s="2" t="s">
        <v>20914</v>
      </c>
      <c r="C5901" s="2"/>
      <c r="D5901" s="2" t="s">
        <v>818</v>
      </c>
      <c r="E5901" s="2" t="s">
        <v>20827</v>
      </c>
      <c r="F5901" s="2" t="s">
        <v>20915</v>
      </c>
      <c r="G5901" s="2" t="s">
        <v>857</v>
      </c>
      <c r="H5901" s="2" t="s">
        <v>20916</v>
      </c>
      <c r="I5901" s="2" t="s">
        <v>20917</v>
      </c>
      <c r="J5901" s="2" t="s">
        <v>162</v>
      </c>
      <c r="K5901" s="2" t="e">
        <f>RIGHT(I5901,LEN(I5901)-SEARCH("[",I5901))</f>
        <v>#VALUE!</v>
      </c>
      <c r="L5901" s="2" t="e">
        <f t="shared" si="188"/>
        <v>#VALUE!</v>
      </c>
      <c r="M5901" s="2" t="s">
        <v>42</v>
      </c>
      <c r="N5901" s="2" t="e">
        <f t="shared" si="187"/>
        <v>#VALUE!</v>
      </c>
      <c r="O5901" s="2"/>
      <c r="P5901" s="2"/>
      <c r="Q5901" s="2" t="s">
        <v>43</v>
      </c>
      <c r="R5901" s="2"/>
      <c r="S5901" s="2"/>
      <c r="T5901" s="2"/>
      <c r="U5901" s="2" t="s">
        <v>30</v>
      </c>
      <c r="V5901" s="2" t="s">
        <v>31</v>
      </c>
      <c r="W5901" s="2" t="s">
        <v>984</v>
      </c>
      <c r="X5901" s="2" t="s">
        <v>1535</v>
      </c>
    </row>
    <row r="5902" spans="1:24" hidden="1">
      <c r="A5902" s="2">
        <v>14295</v>
      </c>
      <c r="B5902" s="2" t="s">
        <v>20918</v>
      </c>
      <c r="C5902" s="2"/>
      <c r="D5902" s="2" t="s">
        <v>57</v>
      </c>
      <c r="E5902" s="2" t="s">
        <v>20827</v>
      </c>
      <c r="F5902" s="2" t="s">
        <v>20919</v>
      </c>
      <c r="G5902" s="2" t="s">
        <v>5396</v>
      </c>
      <c r="H5902" s="2" t="s">
        <v>20920</v>
      </c>
      <c r="I5902" s="2" t="s">
        <v>20921</v>
      </c>
      <c r="J5902" s="2" t="s">
        <v>16971</v>
      </c>
      <c r="K5902" s="2" t="e">
        <f>RIGHT(I5902,LEN(I5902)-SEARCH("[",I5902))</f>
        <v>#VALUE!</v>
      </c>
      <c r="L5902" s="2" t="e">
        <f t="shared" si="188"/>
        <v>#VALUE!</v>
      </c>
      <c r="M5902" s="2" t="s">
        <v>42</v>
      </c>
      <c r="N5902" s="2" t="e">
        <f t="shared" si="187"/>
        <v>#VALUE!</v>
      </c>
      <c r="O5902" s="2"/>
      <c r="P5902" s="2"/>
      <c r="Q5902" s="2" t="s">
        <v>43</v>
      </c>
      <c r="R5902" s="2"/>
      <c r="S5902" s="2"/>
      <c r="T5902" s="2"/>
      <c r="U5902" s="2" t="s">
        <v>30</v>
      </c>
      <c r="V5902" s="2" t="s">
        <v>31</v>
      </c>
      <c r="W5902" s="2" t="s">
        <v>984</v>
      </c>
      <c r="X5902" s="2" t="s">
        <v>1535</v>
      </c>
    </row>
    <row r="5903" spans="1:24" hidden="1">
      <c r="A5903" s="2">
        <v>13857</v>
      </c>
      <c r="B5903" s="2" t="s">
        <v>20922</v>
      </c>
      <c r="C5903" s="2"/>
      <c r="D5903" s="2" t="s">
        <v>57</v>
      </c>
      <c r="E5903" s="2" t="s">
        <v>20923</v>
      </c>
      <c r="F5903" s="2" t="s">
        <v>20924</v>
      </c>
      <c r="G5903" s="2" t="s">
        <v>1040</v>
      </c>
      <c r="H5903" s="2" t="s">
        <v>20925</v>
      </c>
      <c r="I5903" s="2" t="s">
        <v>20926</v>
      </c>
      <c r="J5903" s="2" t="s">
        <v>20927</v>
      </c>
      <c r="K5903" s="2" t="e">
        <f>RIGHT(I5903,LEN(I5903)-SEARCH("[",I5903))</f>
        <v>#VALUE!</v>
      </c>
      <c r="L5903" s="2" t="e">
        <f t="shared" si="188"/>
        <v>#VALUE!</v>
      </c>
      <c r="M5903" s="2" t="s">
        <v>42</v>
      </c>
      <c r="N5903" s="2" t="e">
        <f t="shared" si="187"/>
        <v>#VALUE!</v>
      </c>
      <c r="O5903" s="2"/>
      <c r="P5903" s="2"/>
      <c r="Q5903" s="2" t="s">
        <v>43</v>
      </c>
      <c r="R5903" s="2"/>
      <c r="S5903" s="2"/>
      <c r="T5903" s="2"/>
      <c r="U5903" s="2" t="s">
        <v>30</v>
      </c>
      <c r="V5903" s="2" t="s">
        <v>31</v>
      </c>
      <c r="W5903" s="2" t="s">
        <v>984</v>
      </c>
      <c r="X5903" s="2" t="s">
        <v>13651</v>
      </c>
    </row>
    <row r="5904" spans="1:24" hidden="1">
      <c r="A5904" s="2">
        <v>13864</v>
      </c>
      <c r="B5904" s="2" t="s">
        <v>20928</v>
      </c>
      <c r="C5904" s="2"/>
      <c r="D5904" s="2" t="s">
        <v>57</v>
      </c>
      <c r="E5904" s="2" t="s">
        <v>20923</v>
      </c>
      <c r="F5904" s="2" t="s">
        <v>20929</v>
      </c>
      <c r="G5904" s="2" t="s">
        <v>1046</v>
      </c>
      <c r="H5904" s="2" t="s">
        <v>20930</v>
      </c>
      <c r="I5904" s="2" t="s">
        <v>20931</v>
      </c>
      <c r="J5904" s="2" t="s">
        <v>1083</v>
      </c>
      <c r="K5904" s="2" t="e">
        <f>RIGHT(I5904,LEN(I5904)-SEARCH("[",I5904))</f>
        <v>#VALUE!</v>
      </c>
      <c r="L5904" s="2" t="e">
        <f t="shared" si="188"/>
        <v>#VALUE!</v>
      </c>
      <c r="M5904" s="2" t="s">
        <v>42</v>
      </c>
      <c r="N5904" s="2" t="e">
        <f t="shared" si="187"/>
        <v>#VALUE!</v>
      </c>
      <c r="O5904" s="2"/>
      <c r="P5904" s="2"/>
      <c r="Q5904" s="2" t="s">
        <v>43</v>
      </c>
      <c r="R5904" s="2"/>
      <c r="S5904" s="2"/>
      <c r="T5904" s="2"/>
      <c r="U5904" s="2" t="s">
        <v>30</v>
      </c>
      <c r="V5904" s="2" t="s">
        <v>31</v>
      </c>
      <c r="W5904" s="2" t="s">
        <v>984</v>
      </c>
      <c r="X5904" s="2" t="s">
        <v>13651</v>
      </c>
    </row>
    <row r="5905" spans="1:24" hidden="1">
      <c r="A5905" s="2">
        <v>13861</v>
      </c>
      <c r="B5905" s="2" t="s">
        <v>20932</v>
      </c>
      <c r="C5905" s="2"/>
      <c r="D5905" s="2" t="s">
        <v>57</v>
      </c>
      <c r="E5905" s="2" t="s">
        <v>20923</v>
      </c>
      <c r="F5905" s="2" t="s">
        <v>20933</v>
      </c>
      <c r="G5905" s="2" t="s">
        <v>6699</v>
      </c>
      <c r="H5905" s="2" t="s">
        <v>20934</v>
      </c>
      <c r="I5905" s="2" t="s">
        <v>20935</v>
      </c>
      <c r="J5905" s="2" t="s">
        <v>20936</v>
      </c>
      <c r="K5905" s="2" t="e">
        <f>RIGHT(I5905,LEN(I5905)-SEARCH("[",I5905))</f>
        <v>#VALUE!</v>
      </c>
      <c r="L5905" s="2" t="e">
        <f t="shared" si="188"/>
        <v>#VALUE!</v>
      </c>
      <c r="M5905" s="2" t="s">
        <v>42</v>
      </c>
      <c r="N5905" s="2" t="e">
        <f t="shared" si="187"/>
        <v>#VALUE!</v>
      </c>
      <c r="O5905" s="2"/>
      <c r="P5905" s="2"/>
      <c r="Q5905" s="2" t="s">
        <v>43</v>
      </c>
      <c r="R5905" s="2"/>
      <c r="S5905" s="2"/>
      <c r="T5905" s="2"/>
      <c r="U5905" s="2" t="s">
        <v>30</v>
      </c>
      <c r="V5905" s="2" t="s">
        <v>31</v>
      </c>
      <c r="W5905" s="2" t="s">
        <v>984</v>
      </c>
      <c r="X5905" s="2" t="s">
        <v>13651</v>
      </c>
    </row>
    <row r="5906" spans="1:24" hidden="1">
      <c r="A5906" s="2">
        <v>13863</v>
      </c>
      <c r="B5906" s="2" t="s">
        <v>20937</v>
      </c>
      <c r="C5906" s="2"/>
      <c r="D5906" s="2" t="s">
        <v>57</v>
      </c>
      <c r="E5906" s="2" t="s">
        <v>20923</v>
      </c>
      <c r="F5906" s="2" t="s">
        <v>20938</v>
      </c>
      <c r="G5906" s="2" t="s">
        <v>4132</v>
      </c>
      <c r="H5906" s="2" t="s">
        <v>20939</v>
      </c>
      <c r="I5906" s="2" t="s">
        <v>20940</v>
      </c>
      <c r="J5906" s="2" t="s">
        <v>20941</v>
      </c>
      <c r="K5906" s="2" t="e">
        <f>RIGHT(I5906,LEN(I5906)-SEARCH("[",I5906))</f>
        <v>#VALUE!</v>
      </c>
      <c r="L5906" s="2" t="e">
        <f t="shared" si="188"/>
        <v>#VALUE!</v>
      </c>
      <c r="M5906" s="2" t="s">
        <v>42</v>
      </c>
      <c r="N5906" s="2" t="e">
        <f t="shared" si="187"/>
        <v>#VALUE!</v>
      </c>
      <c r="O5906" s="2"/>
      <c r="P5906" s="2"/>
      <c r="Q5906" s="2" t="s">
        <v>43</v>
      </c>
      <c r="R5906" s="2"/>
      <c r="S5906" s="2"/>
      <c r="T5906" s="2"/>
      <c r="U5906" s="2" t="s">
        <v>30</v>
      </c>
      <c r="V5906" s="2" t="s">
        <v>31</v>
      </c>
      <c r="W5906" s="2" t="s">
        <v>984</v>
      </c>
      <c r="X5906" s="2" t="s">
        <v>13651</v>
      </c>
    </row>
    <row r="5907" spans="1:24" hidden="1">
      <c r="A5907" s="2">
        <v>13871</v>
      </c>
      <c r="B5907" s="2" t="s">
        <v>20942</v>
      </c>
      <c r="C5907" s="2"/>
      <c r="D5907" s="2" t="s">
        <v>57</v>
      </c>
      <c r="E5907" s="2" t="s">
        <v>20923</v>
      </c>
      <c r="F5907" s="2" t="s">
        <v>20943</v>
      </c>
      <c r="G5907" s="2" t="s">
        <v>20944</v>
      </c>
      <c r="H5907" s="2" t="s">
        <v>20945</v>
      </c>
      <c r="I5907" s="2" t="s">
        <v>20946</v>
      </c>
      <c r="J5907" s="2" t="s">
        <v>20947</v>
      </c>
      <c r="K5907" s="2" t="e">
        <f>RIGHT(I5907,LEN(I5907)-SEARCH("[",I5907))</f>
        <v>#VALUE!</v>
      </c>
      <c r="L5907" s="2" t="e">
        <f t="shared" si="188"/>
        <v>#VALUE!</v>
      </c>
      <c r="M5907" s="2" t="s">
        <v>42</v>
      </c>
      <c r="N5907" s="2" t="e">
        <f t="shared" si="187"/>
        <v>#VALUE!</v>
      </c>
      <c r="O5907" s="2"/>
      <c r="P5907" s="2"/>
      <c r="Q5907" s="2" t="s">
        <v>43</v>
      </c>
      <c r="R5907" s="2"/>
      <c r="S5907" s="2"/>
      <c r="T5907" s="2"/>
      <c r="U5907" s="2" t="s">
        <v>30</v>
      </c>
      <c r="V5907" s="2" t="s">
        <v>31</v>
      </c>
      <c r="W5907" s="2" t="s">
        <v>984</v>
      </c>
      <c r="X5907" s="2" t="s">
        <v>13651</v>
      </c>
    </row>
    <row r="5908" spans="1:24" hidden="1">
      <c r="A5908" s="2">
        <v>13867</v>
      </c>
      <c r="B5908" s="2" t="s">
        <v>20948</v>
      </c>
      <c r="C5908" s="2"/>
      <c r="D5908" s="2" t="s">
        <v>57</v>
      </c>
      <c r="E5908" s="2" t="s">
        <v>20923</v>
      </c>
      <c r="F5908" s="2" t="s">
        <v>20949</v>
      </c>
      <c r="G5908" s="2" t="s">
        <v>10955</v>
      </c>
      <c r="H5908" s="2" t="s">
        <v>20950</v>
      </c>
      <c r="I5908" s="2" t="s">
        <v>20951</v>
      </c>
      <c r="J5908" s="2" t="s">
        <v>1049</v>
      </c>
      <c r="K5908" s="2" t="e">
        <f>RIGHT(I5908,LEN(I5908)-SEARCH("[",I5908))</f>
        <v>#VALUE!</v>
      </c>
      <c r="L5908" s="2" t="e">
        <f t="shared" si="188"/>
        <v>#VALUE!</v>
      </c>
      <c r="M5908" s="2" t="s">
        <v>42</v>
      </c>
      <c r="N5908" s="2" t="e">
        <f t="shared" si="187"/>
        <v>#VALUE!</v>
      </c>
      <c r="O5908" s="2"/>
      <c r="P5908" s="2"/>
      <c r="Q5908" s="2" t="s">
        <v>43</v>
      </c>
      <c r="R5908" s="2"/>
      <c r="S5908" s="2"/>
      <c r="T5908" s="2"/>
      <c r="U5908" s="2" t="s">
        <v>30</v>
      </c>
      <c r="V5908" s="2" t="s">
        <v>31</v>
      </c>
      <c r="W5908" s="2" t="s">
        <v>984</v>
      </c>
      <c r="X5908" s="2" t="s">
        <v>13651</v>
      </c>
    </row>
    <row r="5909" spans="1:24" hidden="1">
      <c r="A5909" s="2">
        <v>13859</v>
      </c>
      <c r="B5909" s="2" t="s">
        <v>20952</v>
      </c>
      <c r="C5909" s="2"/>
      <c r="D5909" s="2" t="s">
        <v>57</v>
      </c>
      <c r="E5909" s="2" t="s">
        <v>20923</v>
      </c>
      <c r="F5909" s="2" t="s">
        <v>20953</v>
      </c>
      <c r="G5909" s="2" t="s">
        <v>10955</v>
      </c>
      <c r="H5909" s="2" t="s">
        <v>20950</v>
      </c>
      <c r="I5909" s="2" t="s">
        <v>20954</v>
      </c>
      <c r="J5909" s="2" t="s">
        <v>20955</v>
      </c>
      <c r="K5909" s="2" t="e">
        <f>RIGHT(I5909,LEN(I5909)-SEARCH("[",I5909))</f>
        <v>#VALUE!</v>
      </c>
      <c r="L5909" s="2" t="e">
        <f t="shared" si="188"/>
        <v>#VALUE!</v>
      </c>
      <c r="M5909" s="2" t="s">
        <v>42</v>
      </c>
      <c r="N5909" s="2" t="e">
        <f t="shared" si="187"/>
        <v>#VALUE!</v>
      </c>
      <c r="O5909" s="2"/>
      <c r="P5909" s="2"/>
      <c r="Q5909" s="2" t="s">
        <v>43</v>
      </c>
      <c r="R5909" s="2"/>
      <c r="S5909" s="2"/>
      <c r="T5909" s="2"/>
      <c r="U5909" s="2" t="s">
        <v>30</v>
      </c>
      <c r="V5909" s="2" t="s">
        <v>31</v>
      </c>
      <c r="W5909" s="2" t="s">
        <v>984</v>
      </c>
      <c r="X5909" s="2" t="s">
        <v>13651</v>
      </c>
    </row>
    <row r="5910" spans="1:24" hidden="1">
      <c r="A5910" s="2">
        <v>13869</v>
      </c>
      <c r="B5910" s="2" t="s">
        <v>20956</v>
      </c>
      <c r="C5910" s="2"/>
      <c r="D5910" s="2" t="s">
        <v>57</v>
      </c>
      <c r="E5910" s="2" t="s">
        <v>20923</v>
      </c>
      <c r="F5910" s="2" t="s">
        <v>20957</v>
      </c>
      <c r="G5910" s="2" t="s">
        <v>20958</v>
      </c>
      <c r="H5910" s="2" t="s">
        <v>20959</v>
      </c>
      <c r="I5910" s="2" t="s">
        <v>20960</v>
      </c>
      <c r="J5910" s="2" t="s">
        <v>20961</v>
      </c>
      <c r="K5910" s="2" t="e">
        <f>RIGHT(I5910,LEN(I5910)-SEARCH("[",I5910))</f>
        <v>#VALUE!</v>
      </c>
      <c r="L5910" s="2" t="e">
        <f t="shared" si="188"/>
        <v>#VALUE!</v>
      </c>
      <c r="M5910" s="2" t="s">
        <v>42</v>
      </c>
      <c r="N5910" s="2" t="e">
        <f t="shared" si="187"/>
        <v>#VALUE!</v>
      </c>
      <c r="O5910" s="2"/>
      <c r="P5910" s="2"/>
      <c r="Q5910" s="2" t="s">
        <v>43</v>
      </c>
      <c r="R5910" s="2"/>
      <c r="S5910" s="2"/>
      <c r="T5910" s="2"/>
      <c r="U5910" s="2" t="s">
        <v>30</v>
      </c>
      <c r="V5910" s="2" t="s">
        <v>31</v>
      </c>
      <c r="W5910" s="2" t="s">
        <v>984</v>
      </c>
      <c r="X5910" s="2" t="s">
        <v>13651</v>
      </c>
    </row>
    <row r="5911" spans="1:24" hidden="1">
      <c r="A5911" s="2">
        <v>13847</v>
      </c>
      <c r="B5911" s="2" t="s">
        <v>20962</v>
      </c>
      <c r="C5911" s="2"/>
      <c r="D5911" s="2" t="s">
        <v>126</v>
      </c>
      <c r="E5911" s="2" t="s">
        <v>20923</v>
      </c>
      <c r="F5911" s="2" t="s">
        <v>20963</v>
      </c>
      <c r="G5911" s="2" t="s">
        <v>128</v>
      </c>
      <c r="H5911" s="2" t="s">
        <v>20964</v>
      </c>
      <c r="I5911" s="2" t="s">
        <v>20965</v>
      </c>
      <c r="J5911" s="2" t="s">
        <v>20966</v>
      </c>
      <c r="K5911" s="2" t="e">
        <f>RIGHT(I5911,LEN(I5911)-SEARCH("[",I5911))</f>
        <v>#VALUE!</v>
      </c>
      <c r="L5911" s="2" t="e">
        <f t="shared" si="188"/>
        <v>#VALUE!</v>
      </c>
      <c r="M5911" s="2" t="s">
        <v>42</v>
      </c>
      <c r="N5911" s="2" t="e">
        <f t="shared" si="187"/>
        <v>#VALUE!</v>
      </c>
      <c r="O5911" s="2"/>
      <c r="P5911" s="2"/>
      <c r="Q5911" s="2" t="s">
        <v>43</v>
      </c>
      <c r="R5911" s="2"/>
      <c r="S5911" s="2"/>
      <c r="T5911" s="2"/>
      <c r="U5911" s="2" t="s">
        <v>30</v>
      </c>
      <c r="V5911" s="2" t="s">
        <v>31</v>
      </c>
      <c r="W5911" s="2" t="s">
        <v>984</v>
      </c>
      <c r="X5911" s="2" t="s">
        <v>13651</v>
      </c>
    </row>
    <row r="5912" spans="1:24" hidden="1">
      <c r="A5912" s="2">
        <v>13848</v>
      </c>
      <c r="B5912" s="2" t="s">
        <v>20974</v>
      </c>
      <c r="C5912" s="2"/>
      <c r="D5912" s="2" t="s">
        <v>35</v>
      </c>
      <c r="E5912" s="2" t="s">
        <v>20923</v>
      </c>
      <c r="F5912" s="2" t="s">
        <v>20975</v>
      </c>
      <c r="G5912" s="2" t="s">
        <v>38</v>
      </c>
      <c r="H5912" s="2" t="s">
        <v>20976</v>
      </c>
      <c r="I5912" s="2" t="s">
        <v>20977</v>
      </c>
      <c r="J5912" s="2" t="s">
        <v>20978</v>
      </c>
      <c r="K5912" s="2" t="e">
        <f>RIGHT(I5912,LEN(I5912)-SEARCH("[",I5912))</f>
        <v>#VALUE!</v>
      </c>
      <c r="L5912" s="2" t="e">
        <f t="shared" si="188"/>
        <v>#VALUE!</v>
      </c>
      <c r="M5912" s="2" t="s">
        <v>42</v>
      </c>
      <c r="N5912" s="2" t="e">
        <f t="shared" si="187"/>
        <v>#VALUE!</v>
      </c>
      <c r="O5912" s="2"/>
      <c r="P5912" s="2"/>
      <c r="Q5912" s="2" t="s">
        <v>43</v>
      </c>
      <c r="R5912" s="2"/>
      <c r="S5912" s="2" t="s">
        <v>20979</v>
      </c>
      <c r="T5912" s="2"/>
      <c r="U5912" s="2" t="s">
        <v>30</v>
      </c>
      <c r="V5912" s="2" t="s">
        <v>31</v>
      </c>
      <c r="W5912" s="2" t="s">
        <v>984</v>
      </c>
      <c r="X5912" s="2" t="s">
        <v>13651</v>
      </c>
    </row>
    <row r="5913" spans="1:24" hidden="1">
      <c r="A5913" s="2">
        <v>13873</v>
      </c>
      <c r="B5913" s="2" t="s">
        <v>20980</v>
      </c>
      <c r="C5913" s="2"/>
      <c r="D5913" s="2" t="s">
        <v>57</v>
      </c>
      <c r="E5913" s="2" t="s">
        <v>20923</v>
      </c>
      <c r="F5913" s="2" t="s">
        <v>20981</v>
      </c>
      <c r="G5913" s="2" t="s">
        <v>20982</v>
      </c>
      <c r="H5913" s="2" t="s">
        <v>20983</v>
      </c>
      <c r="I5913" s="2" t="s">
        <v>20984</v>
      </c>
      <c r="J5913" s="2" t="s">
        <v>20985</v>
      </c>
      <c r="K5913" s="2" t="e">
        <f>RIGHT(I5913,LEN(I5913)-SEARCH("[",I5913))</f>
        <v>#VALUE!</v>
      </c>
      <c r="L5913" s="2" t="e">
        <f t="shared" si="188"/>
        <v>#VALUE!</v>
      </c>
      <c r="M5913" s="2" t="s">
        <v>42</v>
      </c>
      <c r="N5913" s="2" t="e">
        <f t="shared" ref="N5913:N5976" si="189">IF(L5913=M5913,1,0)</f>
        <v>#VALUE!</v>
      </c>
      <c r="O5913" s="2"/>
      <c r="P5913" s="2"/>
      <c r="Q5913" s="2" t="s">
        <v>43</v>
      </c>
      <c r="R5913" s="2"/>
      <c r="S5913" s="2"/>
      <c r="T5913" s="2"/>
      <c r="U5913" s="2" t="s">
        <v>30</v>
      </c>
      <c r="V5913" s="2" t="s">
        <v>31</v>
      </c>
      <c r="W5913" s="2" t="s">
        <v>984</v>
      </c>
      <c r="X5913" s="2" t="s">
        <v>13651</v>
      </c>
    </row>
    <row r="5914" spans="1:24" hidden="1">
      <c r="A5914" s="2">
        <v>13850</v>
      </c>
      <c r="B5914" s="2" t="s">
        <v>20986</v>
      </c>
      <c r="C5914" s="2"/>
      <c r="D5914" s="2" t="s">
        <v>64</v>
      </c>
      <c r="E5914" s="2" t="s">
        <v>20923</v>
      </c>
      <c r="F5914" s="2" t="s">
        <v>20987</v>
      </c>
      <c r="G5914" s="2" t="s">
        <v>20988</v>
      </c>
      <c r="H5914" s="2" t="s">
        <v>20989</v>
      </c>
      <c r="I5914" s="2" t="s">
        <v>20990</v>
      </c>
      <c r="J5914" s="2" t="s">
        <v>20991</v>
      </c>
      <c r="K5914" s="2" t="e">
        <f>RIGHT(I5914,LEN(I5914)-SEARCH("[",I5914))</f>
        <v>#VALUE!</v>
      </c>
      <c r="L5914" s="2" t="e">
        <f t="shared" si="188"/>
        <v>#VALUE!</v>
      </c>
      <c r="M5914" s="2" t="s">
        <v>42</v>
      </c>
      <c r="N5914" s="2" t="e">
        <f t="shared" si="189"/>
        <v>#VALUE!</v>
      </c>
      <c r="O5914" s="2"/>
      <c r="P5914" s="2"/>
      <c r="Q5914" s="2" t="s">
        <v>43</v>
      </c>
      <c r="R5914" s="2"/>
      <c r="S5914" s="2" t="s">
        <v>20973</v>
      </c>
      <c r="T5914" s="2" t="s">
        <v>71</v>
      </c>
      <c r="U5914" s="2" t="s">
        <v>30</v>
      </c>
      <c r="V5914" s="2" t="s">
        <v>31</v>
      </c>
      <c r="W5914" s="2" t="s">
        <v>984</v>
      </c>
      <c r="X5914" s="2" t="s">
        <v>13651</v>
      </c>
    </row>
    <row r="5915" spans="1:24" hidden="1">
      <c r="A5915" s="2">
        <v>13874</v>
      </c>
      <c r="B5915" s="2" t="s">
        <v>20992</v>
      </c>
      <c r="C5915" s="2"/>
      <c r="D5915" s="2" t="s">
        <v>57</v>
      </c>
      <c r="E5915" s="2" t="s">
        <v>20923</v>
      </c>
      <c r="F5915" s="2" t="s">
        <v>20993</v>
      </c>
      <c r="G5915" s="2" t="s">
        <v>20994</v>
      </c>
      <c r="H5915" s="2" t="s">
        <v>20995</v>
      </c>
      <c r="I5915" s="2" t="s">
        <v>20996</v>
      </c>
      <c r="J5915" s="2" t="s">
        <v>20997</v>
      </c>
      <c r="K5915" s="2" t="e">
        <f>RIGHT(I5915,LEN(I5915)-SEARCH("[",I5915))</f>
        <v>#VALUE!</v>
      </c>
      <c r="L5915" s="2" t="e">
        <f t="shared" si="188"/>
        <v>#VALUE!</v>
      </c>
      <c r="M5915" s="2" t="s">
        <v>42</v>
      </c>
      <c r="N5915" s="2" t="e">
        <f t="shared" si="189"/>
        <v>#VALUE!</v>
      </c>
      <c r="O5915" s="2"/>
      <c r="P5915" s="2"/>
      <c r="Q5915" s="2" t="s">
        <v>43</v>
      </c>
      <c r="R5915" s="2"/>
      <c r="S5915" s="2"/>
      <c r="T5915" s="2"/>
      <c r="U5915" s="2" t="s">
        <v>30</v>
      </c>
      <c r="V5915" s="2" t="s">
        <v>31</v>
      </c>
      <c r="W5915" s="2" t="s">
        <v>984</v>
      </c>
      <c r="X5915" s="2" t="s">
        <v>13651</v>
      </c>
    </row>
    <row r="5916" spans="1:24" hidden="1">
      <c r="A5916" s="2">
        <v>13853</v>
      </c>
      <c r="B5916" s="2" t="s">
        <v>20998</v>
      </c>
      <c r="C5916" s="2"/>
      <c r="D5916" s="2" t="s">
        <v>57</v>
      </c>
      <c r="E5916" s="2" t="s">
        <v>20923</v>
      </c>
      <c r="F5916" s="2" t="s">
        <v>20999</v>
      </c>
      <c r="G5916" s="2" t="s">
        <v>1058</v>
      </c>
      <c r="H5916" s="2" t="s">
        <v>21000</v>
      </c>
      <c r="I5916" s="2" t="s">
        <v>21001</v>
      </c>
      <c r="J5916" s="2" t="s">
        <v>21002</v>
      </c>
      <c r="K5916" s="2" t="e">
        <f>RIGHT(I5916,LEN(I5916)-SEARCH("[",I5916))</f>
        <v>#VALUE!</v>
      </c>
      <c r="L5916" s="2" t="e">
        <f t="shared" si="188"/>
        <v>#VALUE!</v>
      </c>
      <c r="M5916" s="2" t="s">
        <v>42</v>
      </c>
      <c r="N5916" s="2" t="e">
        <f t="shared" si="189"/>
        <v>#VALUE!</v>
      </c>
      <c r="O5916" s="2"/>
      <c r="P5916" s="2"/>
      <c r="Q5916" s="2" t="s">
        <v>43</v>
      </c>
      <c r="R5916" s="2"/>
      <c r="S5916" s="2"/>
      <c r="T5916" s="2"/>
      <c r="U5916" s="2" t="s">
        <v>30</v>
      </c>
      <c r="V5916" s="2" t="s">
        <v>31</v>
      </c>
      <c r="W5916" s="2" t="s">
        <v>984</v>
      </c>
      <c r="X5916" s="2" t="s">
        <v>13651</v>
      </c>
    </row>
    <row r="5917" spans="1:24" hidden="1">
      <c r="A5917" s="2">
        <v>13856</v>
      </c>
      <c r="B5917" s="2" t="s">
        <v>21003</v>
      </c>
      <c r="C5917" s="2"/>
      <c r="D5917" s="2" t="s">
        <v>57</v>
      </c>
      <c r="E5917" s="2" t="s">
        <v>20923</v>
      </c>
      <c r="F5917" s="2" t="s">
        <v>21004</v>
      </c>
      <c r="G5917" s="2" t="s">
        <v>1063</v>
      </c>
      <c r="H5917" s="2" t="s">
        <v>21005</v>
      </c>
      <c r="I5917" s="2" t="s">
        <v>21006</v>
      </c>
      <c r="J5917" s="2" t="s">
        <v>21007</v>
      </c>
      <c r="K5917" s="2" t="e">
        <f>RIGHT(I5917,LEN(I5917)-SEARCH("[",I5917))</f>
        <v>#VALUE!</v>
      </c>
      <c r="L5917" s="2" t="e">
        <f t="shared" si="188"/>
        <v>#VALUE!</v>
      </c>
      <c r="M5917" s="2" t="s">
        <v>42</v>
      </c>
      <c r="N5917" s="2" t="e">
        <f t="shared" si="189"/>
        <v>#VALUE!</v>
      </c>
      <c r="O5917" s="2"/>
      <c r="P5917" s="2"/>
      <c r="Q5917" s="2" t="s">
        <v>43</v>
      </c>
      <c r="R5917" s="2"/>
      <c r="S5917" s="2"/>
      <c r="T5917" s="2"/>
      <c r="U5917" s="2" t="s">
        <v>30</v>
      </c>
      <c r="V5917" s="2" t="s">
        <v>31</v>
      </c>
      <c r="W5917" s="2" t="s">
        <v>984</v>
      </c>
      <c r="X5917" s="2" t="s">
        <v>13651</v>
      </c>
    </row>
    <row r="5918" spans="1:24" hidden="1">
      <c r="A5918" s="2">
        <v>13865</v>
      </c>
      <c r="B5918" s="2" t="s">
        <v>21008</v>
      </c>
      <c r="C5918" s="2"/>
      <c r="D5918" s="2" t="s">
        <v>57</v>
      </c>
      <c r="E5918" s="2" t="s">
        <v>20923</v>
      </c>
      <c r="F5918" s="2" t="s">
        <v>21009</v>
      </c>
      <c r="G5918" s="2" t="s">
        <v>21010</v>
      </c>
      <c r="H5918" s="2" t="s">
        <v>21011</v>
      </c>
      <c r="I5918" s="2" t="s">
        <v>21012</v>
      </c>
      <c r="J5918" s="2" t="s">
        <v>21013</v>
      </c>
      <c r="K5918" s="2" t="e">
        <f>RIGHT(I5918,LEN(I5918)-SEARCH("[",I5918))</f>
        <v>#VALUE!</v>
      </c>
      <c r="L5918" s="2" t="e">
        <f t="shared" si="188"/>
        <v>#VALUE!</v>
      </c>
      <c r="M5918" s="2" t="s">
        <v>42</v>
      </c>
      <c r="N5918" s="2" t="e">
        <f t="shared" si="189"/>
        <v>#VALUE!</v>
      </c>
      <c r="O5918" s="2"/>
      <c r="P5918" s="2"/>
      <c r="Q5918" s="2" t="s">
        <v>43</v>
      </c>
      <c r="R5918" s="2"/>
      <c r="S5918" s="2"/>
      <c r="T5918" s="2"/>
      <c r="U5918" s="2" t="s">
        <v>30</v>
      </c>
      <c r="V5918" s="2" t="s">
        <v>31</v>
      </c>
      <c r="W5918" s="2" t="s">
        <v>984</v>
      </c>
      <c r="X5918" s="2" t="s">
        <v>13651</v>
      </c>
    </row>
    <row r="5919" spans="1:24" hidden="1">
      <c r="A5919" s="2">
        <v>13875</v>
      </c>
      <c r="B5919" s="2" t="s">
        <v>21014</v>
      </c>
      <c r="C5919" s="2"/>
      <c r="D5919" s="2" t="s">
        <v>57</v>
      </c>
      <c r="E5919" s="2" t="s">
        <v>20923</v>
      </c>
      <c r="F5919" s="2" t="s">
        <v>21015</v>
      </c>
      <c r="G5919" s="2" t="s">
        <v>21016</v>
      </c>
      <c r="H5919" s="2" t="s">
        <v>21017</v>
      </c>
      <c r="I5919" s="2" t="s">
        <v>21018</v>
      </c>
      <c r="J5919" s="2" t="s">
        <v>21019</v>
      </c>
      <c r="K5919" s="2" t="e">
        <f>RIGHT(I5919,LEN(I5919)-SEARCH("[",I5919))</f>
        <v>#VALUE!</v>
      </c>
      <c r="L5919" s="2" t="e">
        <f t="shared" si="188"/>
        <v>#VALUE!</v>
      </c>
      <c r="M5919" s="2" t="s">
        <v>42</v>
      </c>
      <c r="N5919" s="2" t="e">
        <f t="shared" si="189"/>
        <v>#VALUE!</v>
      </c>
      <c r="O5919" s="2"/>
      <c r="P5919" s="2"/>
      <c r="Q5919" s="2" t="s">
        <v>43</v>
      </c>
      <c r="R5919" s="2"/>
      <c r="S5919" s="2"/>
      <c r="T5919" s="2"/>
      <c r="U5919" s="2" t="s">
        <v>30</v>
      </c>
      <c r="V5919" s="2" t="s">
        <v>31</v>
      </c>
      <c r="W5919" s="2" t="s">
        <v>984</v>
      </c>
      <c r="X5919" s="2" t="s">
        <v>13651</v>
      </c>
    </row>
    <row r="5920" spans="1:24" hidden="1">
      <c r="A5920" s="2">
        <v>13852</v>
      </c>
      <c r="B5920" s="2" t="s">
        <v>21020</v>
      </c>
      <c r="C5920" s="2"/>
      <c r="D5920" s="2" t="s">
        <v>818</v>
      </c>
      <c r="E5920" s="2" t="s">
        <v>20923</v>
      </c>
      <c r="F5920" s="2" t="s">
        <v>21021</v>
      </c>
      <c r="G5920" s="2" t="s">
        <v>820</v>
      </c>
      <c r="H5920" s="2" t="s">
        <v>21022</v>
      </c>
      <c r="I5920" s="2" t="s">
        <v>21023</v>
      </c>
      <c r="J5920" s="2" t="s">
        <v>21024</v>
      </c>
      <c r="K5920" s="2" t="e">
        <f>RIGHT(I5920,LEN(I5920)-SEARCH("[",I5920))</f>
        <v>#VALUE!</v>
      </c>
      <c r="L5920" s="2" t="e">
        <f t="shared" si="188"/>
        <v>#VALUE!</v>
      </c>
      <c r="M5920" s="2" t="s">
        <v>42</v>
      </c>
      <c r="N5920" s="2" t="e">
        <f t="shared" si="189"/>
        <v>#VALUE!</v>
      </c>
      <c r="O5920" s="2"/>
      <c r="P5920" s="2"/>
      <c r="Q5920" s="2" t="s">
        <v>43</v>
      </c>
      <c r="R5920" s="2"/>
      <c r="S5920" s="2"/>
      <c r="T5920" s="2"/>
      <c r="U5920" s="2" t="s">
        <v>30</v>
      </c>
      <c r="V5920" s="2" t="s">
        <v>31</v>
      </c>
      <c r="W5920" s="2" t="s">
        <v>984</v>
      </c>
      <c r="X5920" s="2" t="s">
        <v>13651</v>
      </c>
    </row>
    <row r="5921" spans="1:24" hidden="1">
      <c r="A5921" s="2">
        <v>13851</v>
      </c>
      <c r="B5921" s="2" t="s">
        <v>21025</v>
      </c>
      <c r="C5921" s="2"/>
      <c r="D5921" s="2" t="s">
        <v>64</v>
      </c>
      <c r="E5921" s="2" t="s">
        <v>20923</v>
      </c>
      <c r="F5921" s="2" t="s">
        <v>21026</v>
      </c>
      <c r="G5921" s="2" t="s">
        <v>21027</v>
      </c>
      <c r="H5921" s="2" t="s">
        <v>21028</v>
      </c>
      <c r="I5921" s="2" t="s">
        <v>21029</v>
      </c>
      <c r="J5921" s="2" t="s">
        <v>21030</v>
      </c>
      <c r="K5921" s="2" t="e">
        <f>RIGHT(I5921,LEN(I5921)-SEARCH("[",I5921))</f>
        <v>#VALUE!</v>
      </c>
      <c r="L5921" s="2" t="e">
        <f t="shared" si="188"/>
        <v>#VALUE!</v>
      </c>
      <c r="M5921" s="2" t="s">
        <v>42</v>
      </c>
      <c r="N5921" s="2" t="e">
        <f t="shared" si="189"/>
        <v>#VALUE!</v>
      </c>
      <c r="O5921" s="2"/>
      <c r="P5921" s="2"/>
      <c r="Q5921" s="2" t="s">
        <v>43</v>
      </c>
      <c r="R5921" s="2"/>
      <c r="S5921" s="2"/>
      <c r="T5921" s="2" t="s">
        <v>71</v>
      </c>
      <c r="U5921" s="2" t="s">
        <v>30</v>
      </c>
      <c r="V5921" s="2" t="s">
        <v>31</v>
      </c>
      <c r="W5921" s="2" t="s">
        <v>984</v>
      </c>
      <c r="X5921" s="2" t="s">
        <v>13651</v>
      </c>
    </row>
    <row r="5922" spans="1:24" hidden="1">
      <c r="A5922" s="2">
        <v>13880</v>
      </c>
      <c r="B5922" s="2" t="s">
        <v>21031</v>
      </c>
      <c r="C5922" s="2"/>
      <c r="D5922" s="2" t="s">
        <v>57</v>
      </c>
      <c r="E5922" s="2" t="s">
        <v>20923</v>
      </c>
      <c r="F5922" s="2" t="s">
        <v>21032</v>
      </c>
      <c r="G5922" s="2" t="s">
        <v>21033</v>
      </c>
      <c r="H5922" s="2" t="s">
        <v>21034</v>
      </c>
      <c r="I5922" s="2" t="s">
        <v>21035</v>
      </c>
      <c r="J5922" s="2" t="s">
        <v>21036</v>
      </c>
      <c r="K5922" s="2" t="e">
        <f>RIGHT(I5922,LEN(I5922)-SEARCH("[",I5922))</f>
        <v>#VALUE!</v>
      </c>
      <c r="L5922" s="2" t="e">
        <f t="shared" si="188"/>
        <v>#VALUE!</v>
      </c>
      <c r="M5922" s="2" t="s">
        <v>42</v>
      </c>
      <c r="N5922" s="2" t="e">
        <f t="shared" si="189"/>
        <v>#VALUE!</v>
      </c>
      <c r="O5922" s="2"/>
      <c r="P5922" s="2"/>
      <c r="Q5922" s="2" t="s">
        <v>43</v>
      </c>
      <c r="R5922" s="2"/>
      <c r="S5922" s="2"/>
      <c r="T5922" s="2"/>
      <c r="U5922" s="2" t="s">
        <v>30</v>
      </c>
      <c r="V5922" s="2" t="s">
        <v>31</v>
      </c>
      <c r="W5922" s="2" t="s">
        <v>984</v>
      </c>
      <c r="X5922" s="2" t="s">
        <v>13651</v>
      </c>
    </row>
    <row r="5923" spans="1:24" hidden="1">
      <c r="A5923" s="2">
        <v>13872</v>
      </c>
      <c r="B5923" s="2" t="s">
        <v>21037</v>
      </c>
      <c r="C5923" s="2"/>
      <c r="D5923" s="2" t="s">
        <v>22</v>
      </c>
      <c r="E5923" s="2" t="s">
        <v>20923</v>
      </c>
      <c r="F5923" s="2" t="s">
        <v>21038</v>
      </c>
      <c r="G5923" s="2" t="s">
        <v>21039</v>
      </c>
      <c r="H5923" s="2" t="s">
        <v>21040</v>
      </c>
      <c r="I5923" s="2" t="s">
        <v>21041</v>
      </c>
      <c r="J5923" s="2" t="s">
        <v>21042</v>
      </c>
      <c r="K5923" s="2" t="e">
        <f>RIGHT(I5923,LEN(I5923)-SEARCH("[",I5923))</f>
        <v>#VALUE!</v>
      </c>
      <c r="L5923" s="2" t="e">
        <f t="shared" si="188"/>
        <v>#VALUE!</v>
      </c>
      <c r="M5923" s="2" t="s">
        <v>42</v>
      </c>
      <c r="N5923" s="2" t="e">
        <f t="shared" si="189"/>
        <v>#VALUE!</v>
      </c>
      <c r="O5923" s="2"/>
      <c r="P5923" s="2"/>
      <c r="Q5923" s="2" t="s">
        <v>43</v>
      </c>
      <c r="R5923" s="2"/>
      <c r="S5923" s="2"/>
      <c r="T5923" s="2"/>
      <c r="U5923" s="2" t="s">
        <v>30</v>
      </c>
      <c r="V5923" s="2" t="s">
        <v>31</v>
      </c>
      <c r="W5923" s="2" t="s">
        <v>984</v>
      </c>
      <c r="X5923" s="2" t="s">
        <v>13651</v>
      </c>
    </row>
    <row r="5924" spans="1:24" hidden="1">
      <c r="A5924" s="2">
        <v>13879</v>
      </c>
      <c r="B5924" s="2" t="s">
        <v>21043</v>
      </c>
      <c r="C5924" s="2"/>
      <c r="D5924" s="2" t="s">
        <v>57</v>
      </c>
      <c r="E5924" s="2" t="s">
        <v>20923</v>
      </c>
      <c r="F5924" s="2" t="s">
        <v>21044</v>
      </c>
      <c r="G5924" s="2" t="s">
        <v>21045</v>
      </c>
      <c r="H5924" s="2" t="s">
        <v>21046</v>
      </c>
      <c r="I5924" s="2" t="s">
        <v>21047</v>
      </c>
      <c r="J5924" s="2" t="s">
        <v>21048</v>
      </c>
      <c r="K5924" s="2" t="e">
        <f>RIGHT(I5924,LEN(I5924)-SEARCH("[",I5924))</f>
        <v>#VALUE!</v>
      </c>
      <c r="L5924" s="2" t="e">
        <f t="shared" si="188"/>
        <v>#VALUE!</v>
      </c>
      <c r="M5924" s="2" t="s">
        <v>42</v>
      </c>
      <c r="N5924" s="2" t="e">
        <f t="shared" si="189"/>
        <v>#VALUE!</v>
      </c>
      <c r="O5924" s="2"/>
      <c r="P5924" s="2"/>
      <c r="Q5924" s="2" t="s">
        <v>43</v>
      </c>
      <c r="R5924" s="2"/>
      <c r="S5924" s="2"/>
      <c r="T5924" s="2"/>
      <c r="U5924" s="2" t="s">
        <v>30</v>
      </c>
      <c r="V5924" s="2" t="s">
        <v>31</v>
      </c>
      <c r="W5924" s="2" t="s">
        <v>984</v>
      </c>
      <c r="X5924" s="2" t="s">
        <v>13651</v>
      </c>
    </row>
    <row r="5925" spans="1:24" hidden="1">
      <c r="A5925" s="2">
        <v>13881</v>
      </c>
      <c r="B5925" s="2" t="s">
        <v>21049</v>
      </c>
      <c r="C5925" s="2"/>
      <c r="D5925" s="2" t="s">
        <v>57</v>
      </c>
      <c r="E5925" s="2" t="s">
        <v>20923</v>
      </c>
      <c r="F5925" s="2" t="s">
        <v>21050</v>
      </c>
      <c r="G5925" s="2" t="s">
        <v>21051</v>
      </c>
      <c r="H5925" s="2" t="s">
        <v>21052</v>
      </c>
      <c r="I5925" s="2" t="s">
        <v>21053</v>
      </c>
      <c r="J5925" s="2" t="s">
        <v>21054</v>
      </c>
      <c r="K5925" s="2" t="e">
        <f>RIGHT(I5925,LEN(I5925)-SEARCH("[",I5925))</f>
        <v>#VALUE!</v>
      </c>
      <c r="L5925" s="2" t="e">
        <f t="shared" si="188"/>
        <v>#VALUE!</v>
      </c>
      <c r="M5925" s="2" t="s">
        <v>42</v>
      </c>
      <c r="N5925" s="2" t="e">
        <f t="shared" si="189"/>
        <v>#VALUE!</v>
      </c>
      <c r="O5925" s="2"/>
      <c r="P5925" s="2"/>
      <c r="Q5925" s="2" t="s">
        <v>43</v>
      </c>
      <c r="R5925" s="2"/>
      <c r="S5925" s="2"/>
      <c r="T5925" s="2"/>
      <c r="U5925" s="2" t="s">
        <v>30</v>
      </c>
      <c r="V5925" s="2" t="s">
        <v>31</v>
      </c>
      <c r="W5925" s="2" t="s">
        <v>984</v>
      </c>
      <c r="X5925" s="2" t="s">
        <v>13651</v>
      </c>
    </row>
    <row r="5926" spans="1:24" hidden="1">
      <c r="A5926" s="2">
        <v>13876</v>
      </c>
      <c r="B5926" s="2" t="s">
        <v>21055</v>
      </c>
      <c r="C5926" s="2"/>
      <c r="D5926" s="2" t="s">
        <v>57</v>
      </c>
      <c r="E5926" s="2" t="s">
        <v>20923</v>
      </c>
      <c r="F5926" s="2" t="s">
        <v>21056</v>
      </c>
      <c r="G5926" s="2" t="s">
        <v>21057</v>
      </c>
      <c r="H5926" s="2" t="s">
        <v>21058</v>
      </c>
      <c r="I5926" s="2" t="s">
        <v>21059</v>
      </c>
      <c r="J5926" s="2" t="s">
        <v>21060</v>
      </c>
      <c r="K5926" s="2" t="e">
        <f>RIGHT(I5926,LEN(I5926)-SEARCH("[",I5926))</f>
        <v>#VALUE!</v>
      </c>
      <c r="L5926" s="2" t="e">
        <f t="shared" si="188"/>
        <v>#VALUE!</v>
      </c>
      <c r="M5926" s="2" t="s">
        <v>42</v>
      </c>
      <c r="N5926" s="2" t="e">
        <f t="shared" si="189"/>
        <v>#VALUE!</v>
      </c>
      <c r="O5926" s="2"/>
      <c r="P5926" s="2"/>
      <c r="Q5926" s="2" t="s">
        <v>43</v>
      </c>
      <c r="R5926" s="2"/>
      <c r="S5926" s="2"/>
      <c r="T5926" s="2"/>
      <c r="U5926" s="2" t="s">
        <v>30</v>
      </c>
      <c r="V5926" s="2" t="s">
        <v>31</v>
      </c>
      <c r="W5926" s="2" t="s">
        <v>984</v>
      </c>
      <c r="X5926" s="2" t="s">
        <v>13651</v>
      </c>
    </row>
    <row r="5927" spans="1:24" hidden="1">
      <c r="A5927" s="2">
        <v>13877</v>
      </c>
      <c r="B5927" s="2" t="s">
        <v>21061</v>
      </c>
      <c r="C5927" s="2"/>
      <c r="D5927" s="2" t="s">
        <v>57</v>
      </c>
      <c r="E5927" s="2" t="s">
        <v>20923</v>
      </c>
      <c r="F5927" s="2" t="s">
        <v>21062</v>
      </c>
      <c r="G5927" s="2" t="s">
        <v>21063</v>
      </c>
      <c r="H5927" s="2" t="s">
        <v>21064</v>
      </c>
      <c r="I5927" s="2" t="s">
        <v>21065</v>
      </c>
      <c r="J5927" s="2" t="s">
        <v>15900</v>
      </c>
      <c r="K5927" s="2" t="e">
        <f>RIGHT(I5927,LEN(I5927)-SEARCH("[",I5927))</f>
        <v>#VALUE!</v>
      </c>
      <c r="L5927" s="2" t="e">
        <f t="shared" si="188"/>
        <v>#VALUE!</v>
      </c>
      <c r="M5927" s="2" t="s">
        <v>42</v>
      </c>
      <c r="N5927" s="2" t="e">
        <f t="shared" si="189"/>
        <v>#VALUE!</v>
      </c>
      <c r="O5927" s="2"/>
      <c r="P5927" s="2"/>
      <c r="Q5927" s="2" t="s">
        <v>43</v>
      </c>
      <c r="R5927" s="2"/>
      <c r="S5927" s="2"/>
      <c r="T5927" s="2"/>
      <c r="U5927" s="2" t="s">
        <v>30</v>
      </c>
      <c r="V5927" s="2" t="s">
        <v>31</v>
      </c>
      <c r="W5927" s="2" t="s">
        <v>984</v>
      </c>
      <c r="X5927" s="2" t="s">
        <v>13651</v>
      </c>
    </row>
    <row r="5928" spans="1:24" hidden="1">
      <c r="A5928" s="2">
        <v>13854</v>
      </c>
      <c r="B5928" s="2" t="s">
        <v>21066</v>
      </c>
      <c r="C5928" s="2"/>
      <c r="D5928" s="2" t="s">
        <v>57</v>
      </c>
      <c r="E5928" s="2" t="s">
        <v>20923</v>
      </c>
      <c r="F5928" s="2" t="s">
        <v>21067</v>
      </c>
      <c r="G5928" s="2" t="s">
        <v>3338</v>
      </c>
      <c r="H5928" s="2" t="s">
        <v>21068</v>
      </c>
      <c r="I5928" s="2" t="s">
        <v>21069</v>
      </c>
      <c r="J5928" s="2" t="s">
        <v>13925</v>
      </c>
      <c r="K5928" s="2" t="e">
        <f>RIGHT(I5928,LEN(I5928)-SEARCH("[",I5928))</f>
        <v>#VALUE!</v>
      </c>
      <c r="L5928" s="2" t="e">
        <f t="shared" si="188"/>
        <v>#VALUE!</v>
      </c>
      <c r="M5928" s="2" t="s">
        <v>42</v>
      </c>
      <c r="N5928" s="2" t="e">
        <f t="shared" si="189"/>
        <v>#VALUE!</v>
      </c>
      <c r="O5928" s="2"/>
      <c r="P5928" s="2"/>
      <c r="Q5928" s="2" t="s">
        <v>43</v>
      </c>
      <c r="R5928" s="2"/>
      <c r="S5928" s="2"/>
      <c r="T5928" s="2"/>
      <c r="U5928" s="2" t="s">
        <v>30</v>
      </c>
      <c r="V5928" s="2" t="s">
        <v>31</v>
      </c>
      <c r="W5928" s="2" t="s">
        <v>984</v>
      </c>
      <c r="X5928" s="2" t="s">
        <v>13651</v>
      </c>
    </row>
    <row r="5929" spans="1:24" hidden="1">
      <c r="A5929" s="2">
        <v>13860</v>
      </c>
      <c r="B5929" s="2" t="s">
        <v>21070</v>
      </c>
      <c r="C5929" s="2"/>
      <c r="D5929" s="2" t="s">
        <v>57</v>
      </c>
      <c r="E5929" s="2" t="s">
        <v>20923</v>
      </c>
      <c r="F5929" s="2" t="s">
        <v>21071</v>
      </c>
      <c r="G5929" s="2" t="s">
        <v>11277</v>
      </c>
      <c r="H5929" s="2" t="s">
        <v>21072</v>
      </c>
      <c r="I5929" s="2" t="s">
        <v>21073</v>
      </c>
      <c r="J5929" s="2" t="s">
        <v>21074</v>
      </c>
      <c r="K5929" s="2" t="e">
        <f>RIGHT(I5929,LEN(I5929)-SEARCH("[",I5929))</f>
        <v>#VALUE!</v>
      </c>
      <c r="L5929" s="2" t="e">
        <f t="shared" si="188"/>
        <v>#VALUE!</v>
      </c>
      <c r="M5929" s="2" t="s">
        <v>42</v>
      </c>
      <c r="N5929" s="2" t="e">
        <f t="shared" si="189"/>
        <v>#VALUE!</v>
      </c>
      <c r="O5929" s="2"/>
      <c r="P5929" s="2"/>
      <c r="Q5929" s="2" t="s">
        <v>43</v>
      </c>
      <c r="R5929" s="2"/>
      <c r="S5929" s="2"/>
      <c r="T5929" s="2"/>
      <c r="U5929" s="2" t="s">
        <v>30</v>
      </c>
      <c r="V5929" s="2" t="s">
        <v>31</v>
      </c>
      <c r="W5929" s="2" t="s">
        <v>984</v>
      </c>
      <c r="X5929" s="2" t="s">
        <v>13651</v>
      </c>
    </row>
    <row r="5930" spans="1:24" hidden="1">
      <c r="A5930" s="2">
        <v>13855</v>
      </c>
      <c r="B5930" s="2" t="s">
        <v>21075</v>
      </c>
      <c r="C5930" s="2"/>
      <c r="D5930" s="2" t="s">
        <v>57</v>
      </c>
      <c r="E5930" s="2" t="s">
        <v>20923</v>
      </c>
      <c r="F5930" s="2" t="s">
        <v>21076</v>
      </c>
      <c r="G5930" s="2" t="s">
        <v>3352</v>
      </c>
      <c r="H5930" s="2" t="s">
        <v>21077</v>
      </c>
      <c r="I5930" s="2" t="s">
        <v>21078</v>
      </c>
      <c r="J5930" s="2" t="s">
        <v>21079</v>
      </c>
      <c r="K5930" s="2" t="e">
        <f>RIGHT(I5930,LEN(I5930)-SEARCH("[",I5930))</f>
        <v>#VALUE!</v>
      </c>
      <c r="L5930" s="2" t="e">
        <f t="shared" si="188"/>
        <v>#VALUE!</v>
      </c>
      <c r="M5930" s="2" t="s">
        <v>42</v>
      </c>
      <c r="N5930" s="2" t="e">
        <f t="shared" si="189"/>
        <v>#VALUE!</v>
      </c>
      <c r="O5930" s="2"/>
      <c r="P5930" s="2"/>
      <c r="Q5930" s="2" t="s">
        <v>43</v>
      </c>
      <c r="R5930" s="2"/>
      <c r="S5930" s="2"/>
      <c r="T5930" s="2"/>
      <c r="U5930" s="2" t="s">
        <v>30</v>
      </c>
      <c r="V5930" s="2" t="s">
        <v>31</v>
      </c>
      <c r="W5930" s="2" t="s">
        <v>984</v>
      </c>
      <c r="X5930" s="2" t="s">
        <v>13651</v>
      </c>
    </row>
    <row r="5931" spans="1:24" hidden="1">
      <c r="A5931" s="2">
        <v>13862</v>
      </c>
      <c r="B5931" s="2" t="s">
        <v>21080</v>
      </c>
      <c r="C5931" s="2"/>
      <c r="D5931" s="2" t="s">
        <v>57</v>
      </c>
      <c r="E5931" s="2" t="s">
        <v>20923</v>
      </c>
      <c r="F5931" s="2" t="s">
        <v>21081</v>
      </c>
      <c r="G5931" s="2" t="s">
        <v>6861</v>
      </c>
      <c r="H5931" s="2" t="s">
        <v>21082</v>
      </c>
      <c r="I5931" s="2" t="s">
        <v>21083</v>
      </c>
      <c r="J5931" s="2" t="s">
        <v>21084</v>
      </c>
      <c r="K5931" s="2" t="e">
        <f>RIGHT(I5931,LEN(I5931)-SEARCH("[",I5931))</f>
        <v>#VALUE!</v>
      </c>
      <c r="L5931" s="2" t="e">
        <f t="shared" si="188"/>
        <v>#VALUE!</v>
      </c>
      <c r="M5931" s="2" t="s">
        <v>42</v>
      </c>
      <c r="N5931" s="2" t="e">
        <f t="shared" si="189"/>
        <v>#VALUE!</v>
      </c>
      <c r="O5931" s="2"/>
      <c r="P5931" s="2"/>
      <c r="Q5931" s="2" t="s">
        <v>43</v>
      </c>
      <c r="R5931" s="2"/>
      <c r="S5931" s="2"/>
      <c r="T5931" s="2"/>
      <c r="U5931" s="2" t="s">
        <v>30</v>
      </c>
      <c r="V5931" s="2" t="s">
        <v>31</v>
      </c>
      <c r="W5931" s="2" t="s">
        <v>984</v>
      </c>
      <c r="X5931" s="2" t="s">
        <v>13651</v>
      </c>
    </row>
    <row r="5932" spans="1:24" hidden="1">
      <c r="A5932" s="2">
        <v>13868</v>
      </c>
      <c r="B5932" s="2" t="s">
        <v>21085</v>
      </c>
      <c r="C5932" s="2"/>
      <c r="D5932" s="2" t="s">
        <v>57</v>
      </c>
      <c r="E5932" s="2" t="s">
        <v>20923</v>
      </c>
      <c r="F5932" s="2" t="s">
        <v>21086</v>
      </c>
      <c r="G5932" s="2" t="s">
        <v>14105</v>
      </c>
      <c r="H5932" s="2" t="s">
        <v>21087</v>
      </c>
      <c r="I5932" s="2" t="s">
        <v>21088</v>
      </c>
      <c r="J5932" s="2" t="s">
        <v>21089</v>
      </c>
      <c r="K5932" s="2" t="e">
        <f>RIGHT(I5932,LEN(I5932)-SEARCH("[",I5932))</f>
        <v>#VALUE!</v>
      </c>
      <c r="L5932" s="2" t="e">
        <f t="shared" si="188"/>
        <v>#VALUE!</v>
      </c>
      <c r="M5932" s="2" t="s">
        <v>42</v>
      </c>
      <c r="N5932" s="2" t="e">
        <f t="shared" si="189"/>
        <v>#VALUE!</v>
      </c>
      <c r="O5932" s="2"/>
      <c r="P5932" s="2"/>
      <c r="Q5932" s="2" t="s">
        <v>43</v>
      </c>
      <c r="R5932" s="2"/>
      <c r="S5932" s="2"/>
      <c r="T5932" s="2"/>
      <c r="U5932" s="2" t="s">
        <v>30</v>
      </c>
      <c r="V5932" s="2" t="s">
        <v>31</v>
      </c>
      <c r="W5932" s="2" t="s">
        <v>984</v>
      </c>
      <c r="X5932" s="2" t="s">
        <v>13651</v>
      </c>
    </row>
    <row r="5933" spans="1:24" hidden="1">
      <c r="A5933" s="2">
        <v>13866</v>
      </c>
      <c r="B5933" s="2" t="s">
        <v>21090</v>
      </c>
      <c r="C5933" s="2"/>
      <c r="D5933" s="2" t="s">
        <v>57</v>
      </c>
      <c r="E5933" s="2" t="s">
        <v>20923</v>
      </c>
      <c r="F5933" s="2" t="s">
        <v>21091</v>
      </c>
      <c r="G5933" s="2" t="s">
        <v>11065</v>
      </c>
      <c r="H5933" s="2" t="s">
        <v>21092</v>
      </c>
      <c r="I5933" s="2" t="s">
        <v>21093</v>
      </c>
      <c r="J5933" s="2" t="s">
        <v>1049</v>
      </c>
      <c r="K5933" s="2" t="e">
        <f>RIGHT(I5933,LEN(I5933)-SEARCH("[",I5933))</f>
        <v>#VALUE!</v>
      </c>
      <c r="L5933" s="2" t="e">
        <f t="shared" si="188"/>
        <v>#VALUE!</v>
      </c>
      <c r="M5933" s="2" t="s">
        <v>42</v>
      </c>
      <c r="N5933" s="2" t="e">
        <f t="shared" si="189"/>
        <v>#VALUE!</v>
      </c>
      <c r="O5933" s="2"/>
      <c r="P5933" s="2"/>
      <c r="Q5933" s="2" t="s">
        <v>43</v>
      </c>
      <c r="R5933" s="2"/>
      <c r="S5933" s="2"/>
      <c r="T5933" s="2"/>
      <c r="U5933" s="2" t="s">
        <v>30</v>
      </c>
      <c r="V5933" s="2" t="s">
        <v>31</v>
      </c>
      <c r="W5933" s="2" t="s">
        <v>984</v>
      </c>
      <c r="X5933" s="2" t="s">
        <v>13651</v>
      </c>
    </row>
    <row r="5934" spans="1:24" hidden="1">
      <c r="A5934" s="2">
        <v>13858</v>
      </c>
      <c r="B5934" s="2" t="s">
        <v>21094</v>
      </c>
      <c r="C5934" s="2"/>
      <c r="D5934" s="2" t="s">
        <v>57</v>
      </c>
      <c r="E5934" s="2" t="s">
        <v>20923</v>
      </c>
      <c r="F5934" s="2" t="s">
        <v>21095</v>
      </c>
      <c r="G5934" s="2" t="s">
        <v>11065</v>
      </c>
      <c r="H5934" s="2" t="s">
        <v>21092</v>
      </c>
      <c r="I5934" s="2" t="s">
        <v>21096</v>
      </c>
      <c r="J5934" s="2" t="s">
        <v>20955</v>
      </c>
      <c r="K5934" s="2" t="e">
        <f>RIGHT(I5934,LEN(I5934)-SEARCH("[",I5934))</f>
        <v>#VALUE!</v>
      </c>
      <c r="L5934" s="2" t="e">
        <f t="shared" si="188"/>
        <v>#VALUE!</v>
      </c>
      <c r="M5934" s="2" t="s">
        <v>42</v>
      </c>
      <c r="N5934" s="2" t="e">
        <f t="shared" si="189"/>
        <v>#VALUE!</v>
      </c>
      <c r="O5934" s="2"/>
      <c r="P5934" s="2"/>
      <c r="Q5934" s="2" t="s">
        <v>43</v>
      </c>
      <c r="R5934" s="2"/>
      <c r="S5934" s="2"/>
      <c r="T5934" s="2"/>
      <c r="U5934" s="2" t="s">
        <v>30</v>
      </c>
      <c r="V5934" s="2" t="s">
        <v>31</v>
      </c>
      <c r="W5934" s="2" t="s">
        <v>984</v>
      </c>
      <c r="X5934" s="2" t="s">
        <v>13651</v>
      </c>
    </row>
    <row r="5935" spans="1:24" hidden="1">
      <c r="A5935" s="2">
        <v>13870</v>
      </c>
      <c r="B5935" s="2" t="s">
        <v>21097</v>
      </c>
      <c r="C5935" s="2"/>
      <c r="D5935" s="2" t="s">
        <v>57</v>
      </c>
      <c r="E5935" s="2" t="s">
        <v>20923</v>
      </c>
      <c r="F5935" s="2" t="s">
        <v>21098</v>
      </c>
      <c r="G5935" s="2" t="s">
        <v>21099</v>
      </c>
      <c r="H5935" s="2" t="s">
        <v>21100</v>
      </c>
      <c r="I5935" s="2" t="s">
        <v>21101</v>
      </c>
      <c r="J5935" s="2" t="s">
        <v>21102</v>
      </c>
      <c r="K5935" s="2" t="e">
        <f>RIGHT(I5935,LEN(I5935)-SEARCH("[",I5935))</f>
        <v>#VALUE!</v>
      </c>
      <c r="L5935" s="2" t="e">
        <f t="shared" si="188"/>
        <v>#VALUE!</v>
      </c>
      <c r="M5935" s="2" t="s">
        <v>42</v>
      </c>
      <c r="N5935" s="2" t="e">
        <f t="shared" si="189"/>
        <v>#VALUE!</v>
      </c>
      <c r="O5935" s="2"/>
      <c r="P5935" s="2"/>
      <c r="Q5935" s="2" t="s">
        <v>43</v>
      </c>
      <c r="R5935" s="2"/>
      <c r="S5935" s="2"/>
      <c r="T5935" s="2"/>
      <c r="U5935" s="2" t="s">
        <v>30</v>
      </c>
      <c r="V5935" s="2" t="s">
        <v>31</v>
      </c>
      <c r="W5935" s="2" t="s">
        <v>984</v>
      </c>
      <c r="X5935" s="2" t="s">
        <v>13651</v>
      </c>
    </row>
    <row r="5936" spans="1:24" hidden="1">
      <c r="A5936" s="2">
        <v>13884</v>
      </c>
      <c r="B5936" s="2" t="s">
        <v>21103</v>
      </c>
      <c r="C5936" s="2"/>
      <c r="D5936" s="2" t="s">
        <v>57</v>
      </c>
      <c r="E5936" s="2" t="s">
        <v>20923</v>
      </c>
      <c r="F5936" s="2" t="s">
        <v>21104</v>
      </c>
      <c r="G5936" s="2" t="s">
        <v>21105</v>
      </c>
      <c r="H5936" s="2" t="s">
        <v>21106</v>
      </c>
      <c r="I5936" s="2" t="s">
        <v>21107</v>
      </c>
      <c r="J5936" s="2" t="s">
        <v>21108</v>
      </c>
      <c r="K5936" s="2" t="e">
        <f>RIGHT(I5936,LEN(I5936)-SEARCH("[",I5936))</f>
        <v>#VALUE!</v>
      </c>
      <c r="L5936" s="2" t="e">
        <f t="shared" si="188"/>
        <v>#VALUE!</v>
      </c>
      <c r="M5936" s="2" t="s">
        <v>42</v>
      </c>
      <c r="N5936" s="2" t="e">
        <f t="shared" si="189"/>
        <v>#VALUE!</v>
      </c>
      <c r="O5936" s="2"/>
      <c r="P5936" s="2"/>
      <c r="Q5936" s="2" t="s">
        <v>43</v>
      </c>
      <c r="R5936" s="2"/>
      <c r="S5936" s="2"/>
      <c r="T5936" s="2"/>
      <c r="U5936" s="2" t="s">
        <v>30</v>
      </c>
      <c r="V5936" s="2" t="s">
        <v>31</v>
      </c>
      <c r="W5936" s="2" t="s">
        <v>984</v>
      </c>
      <c r="X5936" s="2" t="s">
        <v>13651</v>
      </c>
    </row>
    <row r="5937" spans="1:24" hidden="1">
      <c r="A5937" s="2">
        <v>13882</v>
      </c>
      <c r="B5937" s="2" t="s">
        <v>21109</v>
      </c>
      <c r="C5937" s="2"/>
      <c r="D5937" s="2" t="s">
        <v>57</v>
      </c>
      <c r="E5937" s="2" t="s">
        <v>20923</v>
      </c>
      <c r="F5937" s="2" t="s">
        <v>21110</v>
      </c>
      <c r="G5937" s="2" t="s">
        <v>21111</v>
      </c>
      <c r="H5937" s="2" t="s">
        <v>21112</v>
      </c>
      <c r="I5937" s="2" t="s">
        <v>21113</v>
      </c>
      <c r="J5937" s="2" t="s">
        <v>21114</v>
      </c>
      <c r="K5937" s="2" t="e">
        <f>RIGHT(I5937,LEN(I5937)-SEARCH("[",I5937))</f>
        <v>#VALUE!</v>
      </c>
      <c r="L5937" s="2" t="e">
        <f t="shared" si="188"/>
        <v>#VALUE!</v>
      </c>
      <c r="M5937" s="2" t="s">
        <v>42</v>
      </c>
      <c r="N5937" s="2" t="e">
        <f t="shared" si="189"/>
        <v>#VALUE!</v>
      </c>
      <c r="O5937" s="2"/>
      <c r="P5937" s="2"/>
      <c r="Q5937" s="2" t="s">
        <v>43</v>
      </c>
      <c r="R5937" s="2"/>
      <c r="S5937" s="2"/>
      <c r="T5937" s="2"/>
      <c r="U5937" s="2" t="s">
        <v>30</v>
      </c>
      <c r="V5937" s="2" t="s">
        <v>31</v>
      </c>
      <c r="W5937" s="2" t="s">
        <v>984</v>
      </c>
      <c r="X5937" s="2" t="s">
        <v>13651</v>
      </c>
    </row>
    <row r="5938" spans="1:24" hidden="1">
      <c r="A5938" s="2">
        <v>13878</v>
      </c>
      <c r="B5938" s="2" t="s">
        <v>21115</v>
      </c>
      <c r="C5938" s="2"/>
      <c r="D5938" s="2" t="s">
        <v>57</v>
      </c>
      <c r="E5938" s="2" t="s">
        <v>20923</v>
      </c>
      <c r="F5938" s="2" t="s">
        <v>21116</v>
      </c>
      <c r="G5938" s="2" t="s">
        <v>21117</v>
      </c>
      <c r="H5938" s="2" t="s">
        <v>21118</v>
      </c>
      <c r="I5938" s="2" t="s">
        <v>21119</v>
      </c>
      <c r="J5938" s="2" t="s">
        <v>21120</v>
      </c>
      <c r="K5938" s="2" t="e">
        <f>RIGHT(I5938,LEN(I5938)-SEARCH("[",I5938))</f>
        <v>#VALUE!</v>
      </c>
      <c r="L5938" s="2" t="e">
        <f t="shared" si="188"/>
        <v>#VALUE!</v>
      </c>
      <c r="M5938" s="2" t="s">
        <v>42</v>
      </c>
      <c r="N5938" s="2" t="e">
        <f t="shared" si="189"/>
        <v>#VALUE!</v>
      </c>
      <c r="O5938" s="2"/>
      <c r="P5938" s="2"/>
      <c r="Q5938" s="2" t="s">
        <v>43</v>
      </c>
      <c r="R5938" s="2"/>
      <c r="S5938" s="2"/>
      <c r="T5938" s="2"/>
      <c r="U5938" s="2" t="s">
        <v>30</v>
      </c>
      <c r="V5938" s="2" t="s">
        <v>31</v>
      </c>
      <c r="W5938" s="2" t="s">
        <v>984</v>
      </c>
      <c r="X5938" s="2" t="s">
        <v>13651</v>
      </c>
    </row>
    <row r="5939" spans="1:24" hidden="1">
      <c r="A5939" s="2">
        <v>13883</v>
      </c>
      <c r="B5939" s="2" t="s">
        <v>21121</v>
      </c>
      <c r="C5939" s="2"/>
      <c r="D5939" s="2" t="s">
        <v>57</v>
      </c>
      <c r="E5939" s="2" t="s">
        <v>20923</v>
      </c>
      <c r="F5939" s="2" t="s">
        <v>21122</v>
      </c>
      <c r="G5939" s="2" t="s">
        <v>21123</v>
      </c>
      <c r="H5939" s="2" t="s">
        <v>21124</v>
      </c>
      <c r="I5939" s="2" t="s">
        <v>21125</v>
      </c>
      <c r="J5939" s="2" t="s">
        <v>18903</v>
      </c>
      <c r="K5939" s="2" t="e">
        <f>RIGHT(I5939,LEN(I5939)-SEARCH("[",I5939))</f>
        <v>#VALUE!</v>
      </c>
      <c r="L5939" s="2" t="e">
        <f t="shared" si="188"/>
        <v>#VALUE!</v>
      </c>
      <c r="M5939" s="2" t="s">
        <v>42</v>
      </c>
      <c r="N5939" s="2" t="e">
        <f t="shared" si="189"/>
        <v>#VALUE!</v>
      </c>
      <c r="O5939" s="2"/>
      <c r="P5939" s="2"/>
      <c r="Q5939" s="2" t="s">
        <v>43</v>
      </c>
      <c r="R5939" s="2"/>
      <c r="S5939" s="2"/>
      <c r="T5939" s="2"/>
      <c r="U5939" s="2" t="s">
        <v>30</v>
      </c>
      <c r="V5939" s="2" t="s">
        <v>31</v>
      </c>
      <c r="W5939" s="2" t="s">
        <v>984</v>
      </c>
      <c r="X5939" s="2" t="s">
        <v>13651</v>
      </c>
    </row>
    <row r="5940" spans="1:24" hidden="1">
      <c r="A5940" s="2">
        <v>13885</v>
      </c>
      <c r="B5940" s="2" t="s">
        <v>21126</v>
      </c>
      <c r="C5940" s="2"/>
      <c r="D5940" s="2" t="s">
        <v>57</v>
      </c>
      <c r="E5940" s="2" t="s">
        <v>20923</v>
      </c>
      <c r="F5940" s="2" t="s">
        <v>21127</v>
      </c>
      <c r="G5940" s="2" t="s">
        <v>21128</v>
      </c>
      <c r="H5940" s="2" t="s">
        <v>21129</v>
      </c>
      <c r="I5940" s="2" t="s">
        <v>21130</v>
      </c>
      <c r="J5940" s="2" t="s">
        <v>21108</v>
      </c>
      <c r="K5940" s="2" t="e">
        <f>RIGHT(I5940,LEN(I5940)-SEARCH("[",I5940))</f>
        <v>#VALUE!</v>
      </c>
      <c r="L5940" s="2" t="e">
        <f t="shared" si="188"/>
        <v>#VALUE!</v>
      </c>
      <c r="M5940" s="2" t="s">
        <v>42</v>
      </c>
      <c r="N5940" s="2" t="e">
        <f t="shared" si="189"/>
        <v>#VALUE!</v>
      </c>
      <c r="O5940" s="2"/>
      <c r="P5940" s="2"/>
      <c r="Q5940" s="2" t="s">
        <v>43</v>
      </c>
      <c r="R5940" s="2"/>
      <c r="S5940" s="2"/>
      <c r="T5940" s="2"/>
      <c r="U5940" s="2" t="s">
        <v>30</v>
      </c>
      <c r="V5940" s="2" t="s">
        <v>31</v>
      </c>
      <c r="W5940" s="2" t="s">
        <v>984</v>
      </c>
      <c r="X5940" s="2" t="s">
        <v>13651</v>
      </c>
    </row>
    <row r="5941" spans="1:24" hidden="1">
      <c r="A5941" s="2">
        <v>19978</v>
      </c>
      <c r="B5941" s="2" t="s">
        <v>21137</v>
      </c>
      <c r="C5941" s="2"/>
      <c r="D5941" s="2" t="s">
        <v>1473</v>
      </c>
      <c r="E5941" s="2" t="s">
        <v>21132</v>
      </c>
      <c r="F5941" s="2" t="s">
        <v>21138</v>
      </c>
      <c r="G5941" s="2" t="s">
        <v>21139</v>
      </c>
      <c r="H5941" s="2" t="s">
        <v>21140</v>
      </c>
      <c r="I5941" s="2" t="s">
        <v>21141</v>
      </c>
      <c r="J5941" s="2" t="s">
        <v>21142</v>
      </c>
      <c r="K5941" s="2" t="e">
        <f>RIGHT(I5941,LEN(I5941)-SEARCH("[",I5941))</f>
        <v>#VALUE!</v>
      </c>
      <c r="L5941" s="2" t="e">
        <f t="shared" si="188"/>
        <v>#VALUE!</v>
      </c>
      <c r="M5941" s="2" t="s">
        <v>42</v>
      </c>
      <c r="N5941" s="2" t="e">
        <f t="shared" si="189"/>
        <v>#VALUE!</v>
      </c>
      <c r="O5941" s="2"/>
      <c r="P5941" s="2"/>
      <c r="Q5941" s="2" t="s">
        <v>43</v>
      </c>
      <c r="R5941" s="2"/>
      <c r="S5941" s="2"/>
      <c r="T5941" s="2"/>
      <c r="U5941" s="2" t="s">
        <v>30</v>
      </c>
      <c r="V5941" s="2" t="s">
        <v>31</v>
      </c>
      <c r="W5941" s="2"/>
      <c r="X5941" s="2"/>
    </row>
    <row r="5942" spans="1:24" hidden="1">
      <c r="A5942" s="2">
        <v>19968</v>
      </c>
      <c r="B5942" s="2" t="s">
        <v>21148</v>
      </c>
      <c r="C5942" s="2"/>
      <c r="D5942" s="2" t="s">
        <v>57</v>
      </c>
      <c r="E5942" s="2" t="s">
        <v>21132</v>
      </c>
      <c r="F5942" s="2" t="s">
        <v>21149</v>
      </c>
      <c r="G5942" s="2" t="s">
        <v>2225</v>
      </c>
      <c r="H5942" s="2" t="s">
        <v>21150</v>
      </c>
      <c r="I5942" s="2" t="s">
        <v>21151</v>
      </c>
      <c r="J5942" s="2" t="s">
        <v>21152</v>
      </c>
      <c r="K5942" s="2" t="e">
        <f>RIGHT(I5942,LEN(I5942)-SEARCH("[",I5942))</f>
        <v>#VALUE!</v>
      </c>
      <c r="L5942" s="2" t="e">
        <f t="shared" si="188"/>
        <v>#VALUE!</v>
      </c>
      <c r="M5942" s="2" t="s">
        <v>42</v>
      </c>
      <c r="N5942" s="2" t="e">
        <f t="shared" si="189"/>
        <v>#VALUE!</v>
      </c>
      <c r="O5942" s="2"/>
      <c r="P5942" s="2"/>
      <c r="Q5942" s="2" t="s">
        <v>43</v>
      </c>
      <c r="R5942" s="2"/>
      <c r="S5942" s="2"/>
      <c r="T5942" s="2"/>
      <c r="U5942" s="2" t="s">
        <v>30</v>
      </c>
      <c r="V5942" s="2" t="s">
        <v>31</v>
      </c>
      <c r="W5942" s="2"/>
      <c r="X5942" s="2"/>
    </row>
    <row r="5943" spans="1:24" hidden="1">
      <c r="A5943" s="2">
        <v>19989</v>
      </c>
      <c r="B5943" s="2" t="s">
        <v>21153</v>
      </c>
      <c r="C5943" s="2"/>
      <c r="D5943" s="2" t="s">
        <v>57</v>
      </c>
      <c r="E5943" s="2" t="s">
        <v>21132</v>
      </c>
      <c r="F5943" s="2" t="s">
        <v>21154</v>
      </c>
      <c r="G5943" s="2" t="s">
        <v>21155</v>
      </c>
      <c r="H5943" s="2" t="s">
        <v>21156</v>
      </c>
      <c r="I5943" s="2" t="s">
        <v>21157</v>
      </c>
      <c r="J5943" s="2" t="s">
        <v>21158</v>
      </c>
      <c r="K5943" s="2" t="e">
        <f>RIGHT(I5943,LEN(I5943)-SEARCH("[",I5943))</f>
        <v>#VALUE!</v>
      </c>
      <c r="L5943" s="2" t="e">
        <f t="shared" si="188"/>
        <v>#VALUE!</v>
      </c>
      <c r="M5943" s="2" t="s">
        <v>42</v>
      </c>
      <c r="N5943" s="2" t="e">
        <f t="shared" si="189"/>
        <v>#VALUE!</v>
      </c>
      <c r="O5943" s="2"/>
      <c r="P5943" s="2"/>
      <c r="Q5943" s="2" t="s">
        <v>43</v>
      </c>
      <c r="R5943" s="2"/>
      <c r="S5943" s="2"/>
      <c r="T5943" s="2"/>
      <c r="U5943" s="2" t="s">
        <v>30</v>
      </c>
      <c r="V5943" s="2" t="s">
        <v>31</v>
      </c>
      <c r="W5943" s="2"/>
      <c r="X5943" s="2"/>
    </row>
    <row r="5944" spans="1:24" hidden="1">
      <c r="A5944" s="2">
        <v>19986</v>
      </c>
      <c r="B5944" s="2" t="s">
        <v>21159</v>
      </c>
      <c r="C5944" s="2"/>
      <c r="D5944" s="2" t="s">
        <v>57</v>
      </c>
      <c r="E5944" s="2" t="s">
        <v>21132</v>
      </c>
      <c r="F5944" s="2" t="s">
        <v>21160</v>
      </c>
      <c r="G5944" s="2" t="s">
        <v>12214</v>
      </c>
      <c r="H5944" s="2" t="s">
        <v>21161</v>
      </c>
      <c r="I5944" s="2" t="s">
        <v>21162</v>
      </c>
      <c r="J5944" s="2" t="s">
        <v>21163</v>
      </c>
      <c r="K5944" s="2" t="e">
        <f>RIGHT(I5944,LEN(I5944)-SEARCH("[",I5944))</f>
        <v>#VALUE!</v>
      </c>
      <c r="L5944" s="2" t="e">
        <f t="shared" si="188"/>
        <v>#VALUE!</v>
      </c>
      <c r="M5944" s="2" t="s">
        <v>42</v>
      </c>
      <c r="N5944" s="2" t="e">
        <f t="shared" si="189"/>
        <v>#VALUE!</v>
      </c>
      <c r="O5944" s="2"/>
      <c r="P5944" s="2"/>
      <c r="Q5944" s="2" t="s">
        <v>43</v>
      </c>
      <c r="R5944" s="2"/>
      <c r="S5944" s="2"/>
      <c r="T5944" s="2"/>
      <c r="U5944" s="2" t="s">
        <v>30</v>
      </c>
      <c r="V5944" s="2" t="s">
        <v>31</v>
      </c>
      <c r="W5944" s="2"/>
      <c r="X5944" s="2"/>
    </row>
    <row r="5945" spans="1:24" hidden="1">
      <c r="A5945" s="2">
        <v>19975</v>
      </c>
      <c r="B5945" s="2" t="s">
        <v>21164</v>
      </c>
      <c r="C5945" s="2"/>
      <c r="D5945" s="2" t="s">
        <v>57</v>
      </c>
      <c r="E5945" s="2" t="s">
        <v>21132</v>
      </c>
      <c r="F5945" s="2" t="s">
        <v>21165</v>
      </c>
      <c r="G5945" s="2" t="s">
        <v>3479</v>
      </c>
      <c r="H5945" s="2" t="s">
        <v>21166</v>
      </c>
      <c r="I5945" s="2" t="s">
        <v>21167</v>
      </c>
      <c r="J5945" s="2" t="s">
        <v>6021</v>
      </c>
      <c r="K5945" s="2" t="e">
        <f>RIGHT(I5945,LEN(I5945)-SEARCH("[",I5945))</f>
        <v>#VALUE!</v>
      </c>
      <c r="L5945" s="2" t="e">
        <f t="shared" si="188"/>
        <v>#VALUE!</v>
      </c>
      <c r="M5945" s="2" t="s">
        <v>42</v>
      </c>
      <c r="N5945" s="2" t="e">
        <f t="shared" si="189"/>
        <v>#VALUE!</v>
      </c>
      <c r="O5945" s="2"/>
      <c r="P5945" s="2"/>
      <c r="Q5945" s="2" t="s">
        <v>43</v>
      </c>
      <c r="R5945" s="2"/>
      <c r="S5945" s="2"/>
      <c r="T5945" s="2"/>
      <c r="U5945" s="2" t="s">
        <v>30</v>
      </c>
      <c r="V5945" s="2" t="s">
        <v>31</v>
      </c>
      <c r="W5945" s="2"/>
      <c r="X5945" s="2"/>
    </row>
    <row r="5946" spans="1:24" hidden="1">
      <c r="A5946" s="2">
        <v>19991</v>
      </c>
      <c r="B5946" s="2" t="s">
        <v>21168</v>
      </c>
      <c r="C5946" s="2"/>
      <c r="D5946" s="2" t="s">
        <v>57</v>
      </c>
      <c r="E5946" s="2" t="s">
        <v>21132</v>
      </c>
      <c r="F5946" s="2" t="s">
        <v>21169</v>
      </c>
      <c r="G5946" s="2" t="s">
        <v>21170</v>
      </c>
      <c r="H5946" s="2" t="s">
        <v>21171</v>
      </c>
      <c r="I5946" s="2" t="s">
        <v>21172</v>
      </c>
      <c r="J5946" s="2" t="s">
        <v>21158</v>
      </c>
      <c r="K5946" s="2" t="e">
        <f>RIGHT(I5946,LEN(I5946)-SEARCH("[",I5946))</f>
        <v>#VALUE!</v>
      </c>
      <c r="L5946" s="2" t="e">
        <f t="shared" si="188"/>
        <v>#VALUE!</v>
      </c>
      <c r="M5946" s="2" t="s">
        <v>42</v>
      </c>
      <c r="N5946" s="2" t="e">
        <f t="shared" si="189"/>
        <v>#VALUE!</v>
      </c>
      <c r="O5946" s="2"/>
      <c r="P5946" s="2"/>
      <c r="Q5946" s="2" t="s">
        <v>43</v>
      </c>
      <c r="R5946" s="2"/>
      <c r="S5946" s="2"/>
      <c r="T5946" s="2"/>
      <c r="U5946" s="2" t="s">
        <v>30</v>
      </c>
      <c r="V5946" s="2" t="s">
        <v>31</v>
      </c>
      <c r="W5946" s="2"/>
      <c r="X5946" s="2"/>
    </row>
    <row r="5947" spans="1:24" hidden="1">
      <c r="A5947" s="2">
        <v>19967</v>
      </c>
      <c r="B5947" s="2" t="s">
        <v>21173</v>
      </c>
      <c r="C5947" s="2"/>
      <c r="D5947" s="2" t="s">
        <v>139</v>
      </c>
      <c r="E5947" s="2" t="s">
        <v>21132</v>
      </c>
      <c r="F5947" s="2" t="s">
        <v>21174</v>
      </c>
      <c r="G5947" s="2" t="s">
        <v>10976</v>
      </c>
      <c r="H5947" s="2" t="s">
        <v>21175</v>
      </c>
      <c r="I5947" s="2" t="s">
        <v>21176</v>
      </c>
      <c r="J5947" s="2" t="s">
        <v>11489</v>
      </c>
      <c r="K5947" s="2" t="e">
        <f>RIGHT(I5947,LEN(I5947)-SEARCH("[",I5947))</f>
        <v>#VALUE!</v>
      </c>
      <c r="L5947" s="2" t="e">
        <f t="shared" si="188"/>
        <v>#VALUE!</v>
      </c>
      <c r="M5947" s="2" t="s">
        <v>42</v>
      </c>
      <c r="N5947" s="2" t="e">
        <f t="shared" si="189"/>
        <v>#VALUE!</v>
      </c>
      <c r="O5947" s="2"/>
      <c r="P5947" s="2"/>
      <c r="Q5947" s="2" t="s">
        <v>43</v>
      </c>
      <c r="R5947" s="2"/>
      <c r="S5947" s="2"/>
      <c r="T5947" s="2"/>
      <c r="U5947" s="2" t="s">
        <v>30</v>
      </c>
      <c r="V5947" s="2" t="s">
        <v>31</v>
      </c>
      <c r="W5947" s="2"/>
      <c r="X5947" s="2"/>
    </row>
    <row r="5948" spans="1:24" hidden="1">
      <c r="A5948" s="2">
        <v>19980</v>
      </c>
      <c r="B5948" s="2" t="s">
        <v>21177</v>
      </c>
      <c r="C5948" s="2"/>
      <c r="D5948" s="2" t="s">
        <v>1473</v>
      </c>
      <c r="E5948" s="2" t="s">
        <v>21132</v>
      </c>
      <c r="F5948" s="2" t="s">
        <v>21178</v>
      </c>
      <c r="G5948" s="2" t="s">
        <v>21179</v>
      </c>
      <c r="H5948" s="2" t="s">
        <v>21180</v>
      </c>
      <c r="I5948" s="2" t="s">
        <v>21181</v>
      </c>
      <c r="J5948" s="2" t="s">
        <v>9862</v>
      </c>
      <c r="K5948" s="2" t="e">
        <f>RIGHT(I5948,LEN(I5948)-SEARCH("[",I5948))</f>
        <v>#VALUE!</v>
      </c>
      <c r="L5948" s="2" t="e">
        <f t="shared" si="188"/>
        <v>#VALUE!</v>
      </c>
      <c r="M5948" s="2" t="s">
        <v>42</v>
      </c>
      <c r="N5948" s="2" t="e">
        <f t="shared" si="189"/>
        <v>#VALUE!</v>
      </c>
      <c r="O5948" s="2"/>
      <c r="P5948" s="2"/>
      <c r="Q5948" s="2" t="s">
        <v>43</v>
      </c>
      <c r="R5948" s="2"/>
      <c r="S5948" s="2"/>
      <c r="T5948" s="2"/>
      <c r="U5948" s="2" t="s">
        <v>30</v>
      </c>
      <c r="V5948" s="2" t="s">
        <v>31</v>
      </c>
      <c r="W5948" s="2"/>
      <c r="X5948" s="2"/>
    </row>
    <row r="5949" spans="1:24" hidden="1">
      <c r="A5949" s="2">
        <v>19981</v>
      </c>
      <c r="B5949" s="2" t="s">
        <v>21182</v>
      </c>
      <c r="C5949" s="2"/>
      <c r="D5949" s="2" t="s">
        <v>1473</v>
      </c>
      <c r="E5949" s="2" t="s">
        <v>21132</v>
      </c>
      <c r="F5949" s="2" t="s">
        <v>21183</v>
      </c>
      <c r="G5949" s="2" t="s">
        <v>21184</v>
      </c>
      <c r="H5949" s="2" t="s">
        <v>21185</v>
      </c>
      <c r="I5949" s="2" t="s">
        <v>21186</v>
      </c>
      <c r="J5949" s="2" t="s">
        <v>9862</v>
      </c>
      <c r="K5949" s="2" t="e">
        <f>RIGHT(I5949,LEN(I5949)-SEARCH("[",I5949))</f>
        <v>#VALUE!</v>
      </c>
      <c r="L5949" s="2" t="e">
        <f t="shared" si="188"/>
        <v>#VALUE!</v>
      </c>
      <c r="M5949" s="2" t="s">
        <v>42</v>
      </c>
      <c r="N5949" s="2" t="e">
        <f t="shared" si="189"/>
        <v>#VALUE!</v>
      </c>
      <c r="O5949" s="2"/>
      <c r="P5949" s="2"/>
      <c r="Q5949" s="2" t="s">
        <v>43</v>
      </c>
      <c r="R5949" s="2"/>
      <c r="S5949" s="2"/>
      <c r="T5949" s="2"/>
      <c r="U5949" s="2" t="s">
        <v>30</v>
      </c>
      <c r="V5949" s="2" t="s">
        <v>31</v>
      </c>
      <c r="W5949" s="2"/>
      <c r="X5949" s="2"/>
    </row>
    <row r="5950" spans="1:24" hidden="1">
      <c r="A5950" s="2">
        <v>19963</v>
      </c>
      <c r="B5950" s="2" t="s">
        <v>21187</v>
      </c>
      <c r="C5950" s="2"/>
      <c r="D5950" s="2" t="s">
        <v>818</v>
      </c>
      <c r="E5950" s="2" t="s">
        <v>21132</v>
      </c>
      <c r="F5950" s="2" t="s">
        <v>21188</v>
      </c>
      <c r="G5950" s="2" t="s">
        <v>820</v>
      </c>
      <c r="H5950" s="2" t="s">
        <v>21189</v>
      </c>
      <c r="I5950" s="2" t="s">
        <v>21190</v>
      </c>
      <c r="J5950" s="2" t="s">
        <v>21191</v>
      </c>
      <c r="K5950" s="2" t="e">
        <f>RIGHT(I5950,LEN(I5950)-SEARCH("[",I5950))</f>
        <v>#VALUE!</v>
      </c>
      <c r="L5950" s="2" t="e">
        <f t="shared" si="188"/>
        <v>#VALUE!</v>
      </c>
      <c r="M5950" s="2" t="s">
        <v>42</v>
      </c>
      <c r="N5950" s="2" t="e">
        <f t="shared" si="189"/>
        <v>#VALUE!</v>
      </c>
      <c r="O5950" s="2"/>
      <c r="P5950" s="2"/>
      <c r="Q5950" s="2" t="s">
        <v>43</v>
      </c>
      <c r="R5950" s="2"/>
      <c r="S5950" s="2"/>
      <c r="T5950" s="2"/>
      <c r="U5950" s="2" t="s">
        <v>30</v>
      </c>
      <c r="V5950" s="2" t="s">
        <v>31</v>
      </c>
      <c r="W5950" s="2"/>
      <c r="X5950" s="2"/>
    </row>
    <row r="5951" spans="1:24" hidden="1">
      <c r="A5951" s="2">
        <v>19962</v>
      </c>
      <c r="B5951" s="2" t="s">
        <v>21192</v>
      </c>
      <c r="C5951" s="2"/>
      <c r="D5951" s="2" t="s">
        <v>91</v>
      </c>
      <c r="E5951" s="2" t="s">
        <v>21132</v>
      </c>
      <c r="F5951" s="2" t="s">
        <v>21193</v>
      </c>
      <c r="G5951" s="2" t="s">
        <v>91</v>
      </c>
      <c r="H5951" s="2" t="s">
        <v>21194</v>
      </c>
      <c r="I5951" s="2" t="s">
        <v>21195</v>
      </c>
      <c r="J5951" s="2" t="s">
        <v>21196</v>
      </c>
      <c r="K5951" s="2" t="e">
        <f>RIGHT(I5951,LEN(I5951)-SEARCH("[",I5951))</f>
        <v>#VALUE!</v>
      </c>
      <c r="L5951" s="2" t="e">
        <f t="shared" si="188"/>
        <v>#VALUE!</v>
      </c>
      <c r="M5951" s="2" t="s">
        <v>42</v>
      </c>
      <c r="N5951" s="2" t="e">
        <f t="shared" si="189"/>
        <v>#VALUE!</v>
      </c>
      <c r="O5951" s="2"/>
      <c r="P5951" s="2"/>
      <c r="Q5951" s="2" t="s">
        <v>43</v>
      </c>
      <c r="R5951" s="2"/>
      <c r="S5951" s="2"/>
      <c r="T5951" s="2"/>
      <c r="U5951" s="2" t="s">
        <v>30</v>
      </c>
      <c r="V5951" s="2" t="s">
        <v>31</v>
      </c>
      <c r="W5951" s="2"/>
      <c r="X5951" s="2"/>
    </row>
    <row r="5952" spans="1:24" hidden="1">
      <c r="A5952" s="2">
        <v>19966</v>
      </c>
      <c r="B5952" s="2" t="s">
        <v>21197</v>
      </c>
      <c r="C5952" s="2"/>
      <c r="D5952" s="2" t="s">
        <v>139</v>
      </c>
      <c r="E5952" s="2" t="s">
        <v>21132</v>
      </c>
      <c r="F5952" s="2" t="s">
        <v>21198</v>
      </c>
      <c r="G5952" s="2" t="s">
        <v>141</v>
      </c>
      <c r="H5952" s="2" t="s">
        <v>21199</v>
      </c>
      <c r="I5952" s="2" t="s">
        <v>21200</v>
      </c>
      <c r="J5952" s="2" t="s">
        <v>11489</v>
      </c>
      <c r="K5952" s="2" t="e">
        <f>RIGHT(I5952,LEN(I5952)-SEARCH("[",I5952))</f>
        <v>#VALUE!</v>
      </c>
      <c r="L5952" s="2" t="e">
        <f t="shared" si="188"/>
        <v>#VALUE!</v>
      </c>
      <c r="M5952" s="2" t="s">
        <v>42</v>
      </c>
      <c r="N5952" s="2" t="e">
        <f t="shared" si="189"/>
        <v>#VALUE!</v>
      </c>
      <c r="O5952" s="2"/>
      <c r="P5952" s="2"/>
      <c r="Q5952" s="2" t="s">
        <v>43</v>
      </c>
      <c r="R5952" s="2"/>
      <c r="S5952" s="2"/>
      <c r="T5952" s="2"/>
      <c r="U5952" s="2" t="s">
        <v>30</v>
      </c>
      <c r="V5952" s="2" t="s">
        <v>31</v>
      </c>
      <c r="W5952" s="2"/>
      <c r="X5952" s="2"/>
    </row>
    <row r="5953" spans="1:24" hidden="1">
      <c r="A5953" s="2">
        <v>19971</v>
      </c>
      <c r="B5953" s="2" t="s">
        <v>21201</v>
      </c>
      <c r="C5953" s="2"/>
      <c r="D5953" s="2" t="s">
        <v>139</v>
      </c>
      <c r="E5953" s="2" t="s">
        <v>21132</v>
      </c>
      <c r="F5953" s="2" t="s">
        <v>21202</v>
      </c>
      <c r="G5953" s="2" t="s">
        <v>447</v>
      </c>
      <c r="H5953" s="2" t="s">
        <v>21203</v>
      </c>
      <c r="I5953" s="2" t="s">
        <v>21204</v>
      </c>
      <c r="J5953" s="2" t="s">
        <v>21205</v>
      </c>
      <c r="K5953" s="2" t="e">
        <f>RIGHT(I5953,LEN(I5953)-SEARCH("[",I5953))</f>
        <v>#VALUE!</v>
      </c>
      <c r="L5953" s="2" t="e">
        <f t="shared" si="188"/>
        <v>#VALUE!</v>
      </c>
      <c r="M5953" s="2" t="s">
        <v>42</v>
      </c>
      <c r="N5953" s="2" t="e">
        <f t="shared" si="189"/>
        <v>#VALUE!</v>
      </c>
      <c r="O5953" s="2"/>
      <c r="P5953" s="2"/>
      <c r="Q5953" s="2" t="s">
        <v>43</v>
      </c>
      <c r="R5953" s="2"/>
      <c r="S5953" s="2"/>
      <c r="T5953" s="2"/>
      <c r="U5953" s="2" t="s">
        <v>30</v>
      </c>
      <c r="V5953" s="2" t="s">
        <v>31</v>
      </c>
      <c r="W5953" s="2"/>
      <c r="X5953" s="2"/>
    </row>
    <row r="5954" spans="1:24" hidden="1">
      <c r="A5954" s="2">
        <v>19974</v>
      </c>
      <c r="B5954" s="2" t="s">
        <v>21206</v>
      </c>
      <c r="C5954" s="2"/>
      <c r="D5954" s="2" t="s">
        <v>139</v>
      </c>
      <c r="E5954" s="2" t="s">
        <v>21132</v>
      </c>
      <c r="F5954" s="2" t="s">
        <v>21207</v>
      </c>
      <c r="G5954" s="2" t="s">
        <v>159</v>
      </c>
      <c r="H5954" s="2" t="s">
        <v>21208</v>
      </c>
      <c r="I5954" s="2" t="s">
        <v>21209</v>
      </c>
      <c r="J5954" s="2" t="s">
        <v>21210</v>
      </c>
      <c r="K5954" s="2" t="e">
        <f>RIGHT(I5954,LEN(I5954)-SEARCH("[",I5954))</f>
        <v>#VALUE!</v>
      </c>
      <c r="L5954" s="2" t="e">
        <f t="shared" si="188"/>
        <v>#VALUE!</v>
      </c>
      <c r="M5954" s="2" t="s">
        <v>42</v>
      </c>
      <c r="N5954" s="2" t="e">
        <f t="shared" si="189"/>
        <v>#VALUE!</v>
      </c>
      <c r="O5954" s="2"/>
      <c r="P5954" s="2"/>
      <c r="Q5954" s="2" t="s">
        <v>43</v>
      </c>
      <c r="R5954" s="2"/>
      <c r="S5954" s="2"/>
      <c r="T5954" s="2"/>
      <c r="U5954" s="2" t="s">
        <v>30</v>
      </c>
      <c r="V5954" s="2" t="s">
        <v>31</v>
      </c>
      <c r="W5954" s="2"/>
      <c r="X5954" s="2"/>
    </row>
    <row r="5955" spans="1:24" hidden="1">
      <c r="A5955" s="2">
        <v>19976</v>
      </c>
      <c r="B5955" s="2" t="s">
        <v>21211</v>
      </c>
      <c r="C5955" s="2"/>
      <c r="D5955" s="2" t="s">
        <v>139</v>
      </c>
      <c r="E5955" s="2" t="s">
        <v>21132</v>
      </c>
      <c r="F5955" s="2" t="s">
        <v>21212</v>
      </c>
      <c r="G5955" s="2" t="s">
        <v>597</v>
      </c>
      <c r="H5955" s="2" t="s">
        <v>21213</v>
      </c>
      <c r="I5955" s="2" t="s">
        <v>21214</v>
      </c>
      <c r="J5955" s="2" t="s">
        <v>4908</v>
      </c>
      <c r="K5955" s="2" t="e">
        <f>RIGHT(I5955,LEN(I5955)-SEARCH("[",I5955))</f>
        <v>#VALUE!</v>
      </c>
      <c r="L5955" s="2" t="e">
        <f t="shared" si="188"/>
        <v>#VALUE!</v>
      </c>
      <c r="M5955" s="2" t="s">
        <v>42</v>
      </c>
      <c r="N5955" s="2" t="e">
        <f t="shared" si="189"/>
        <v>#VALUE!</v>
      </c>
      <c r="O5955" s="2"/>
      <c r="P5955" s="2"/>
      <c r="Q5955" s="2" t="s">
        <v>43</v>
      </c>
      <c r="R5955" s="2"/>
      <c r="S5955" s="2"/>
      <c r="T5955" s="2"/>
      <c r="U5955" s="2" t="s">
        <v>30</v>
      </c>
      <c r="V5955" s="2" t="s">
        <v>31</v>
      </c>
      <c r="W5955" s="2"/>
      <c r="X5955" s="2"/>
    </row>
    <row r="5956" spans="1:24" hidden="1">
      <c r="A5956" s="2">
        <v>19977</v>
      </c>
      <c r="B5956" s="2" t="s">
        <v>21215</v>
      </c>
      <c r="C5956" s="2"/>
      <c r="D5956" s="2" t="s">
        <v>139</v>
      </c>
      <c r="E5956" s="2" t="s">
        <v>21132</v>
      </c>
      <c r="F5956" s="2" t="s">
        <v>21216</v>
      </c>
      <c r="G5956" s="2" t="s">
        <v>606</v>
      </c>
      <c r="H5956" s="2" t="s">
        <v>21217</v>
      </c>
      <c r="I5956" s="2" t="s">
        <v>21218</v>
      </c>
      <c r="J5956" s="2" t="s">
        <v>6150</v>
      </c>
      <c r="K5956" s="2" t="e">
        <f>RIGHT(I5956,LEN(I5956)-SEARCH("[",I5956))</f>
        <v>#VALUE!</v>
      </c>
      <c r="L5956" s="2" t="e">
        <f t="shared" ref="L5956:L6019" si="190">LEFT(K5956, LEN(K5956)-1)</f>
        <v>#VALUE!</v>
      </c>
      <c r="M5956" s="2" t="s">
        <v>42</v>
      </c>
      <c r="N5956" s="2" t="e">
        <f t="shared" si="189"/>
        <v>#VALUE!</v>
      </c>
      <c r="O5956" s="2"/>
      <c r="P5956" s="2"/>
      <c r="Q5956" s="2" t="s">
        <v>43</v>
      </c>
      <c r="R5956" s="2"/>
      <c r="S5956" s="2"/>
      <c r="T5956" s="2"/>
      <c r="U5956" s="2" t="s">
        <v>30</v>
      </c>
      <c r="V5956" s="2" t="s">
        <v>31</v>
      </c>
      <c r="W5956" s="2"/>
      <c r="X5956" s="2"/>
    </row>
    <row r="5957" spans="1:24" hidden="1">
      <c r="A5957" s="2">
        <v>19984</v>
      </c>
      <c r="B5957" s="2" t="s">
        <v>21219</v>
      </c>
      <c r="C5957" s="2"/>
      <c r="D5957" s="2" t="s">
        <v>57</v>
      </c>
      <c r="E5957" s="2" t="s">
        <v>21132</v>
      </c>
      <c r="F5957" s="2" t="s">
        <v>21220</v>
      </c>
      <c r="G5957" s="2" t="s">
        <v>176</v>
      </c>
      <c r="H5957" s="2" t="s">
        <v>21221</v>
      </c>
      <c r="I5957" s="2" t="s">
        <v>21222</v>
      </c>
      <c r="J5957" s="2" t="s">
        <v>15139</v>
      </c>
      <c r="K5957" s="2" t="e">
        <f>RIGHT(I5957,LEN(I5957)-SEARCH("[",I5957))</f>
        <v>#VALUE!</v>
      </c>
      <c r="L5957" s="2" t="e">
        <f t="shared" si="190"/>
        <v>#VALUE!</v>
      </c>
      <c r="M5957" s="2" t="s">
        <v>42</v>
      </c>
      <c r="N5957" s="2" t="e">
        <f t="shared" si="189"/>
        <v>#VALUE!</v>
      </c>
      <c r="O5957" s="2"/>
      <c r="P5957" s="2"/>
      <c r="Q5957" s="2" t="s">
        <v>43</v>
      </c>
      <c r="R5957" s="2"/>
      <c r="S5957" s="2"/>
      <c r="T5957" s="2"/>
      <c r="U5957" s="2" t="s">
        <v>30</v>
      </c>
      <c r="V5957" s="2" t="s">
        <v>31</v>
      </c>
      <c r="W5957" s="2"/>
      <c r="X5957" s="2"/>
    </row>
    <row r="5958" spans="1:24" hidden="1">
      <c r="A5958" s="2">
        <v>19985</v>
      </c>
      <c r="B5958" s="2" t="s">
        <v>21223</v>
      </c>
      <c r="C5958" s="2"/>
      <c r="D5958" s="2" t="s">
        <v>57</v>
      </c>
      <c r="E5958" s="2" t="s">
        <v>21132</v>
      </c>
      <c r="F5958" s="2" t="s">
        <v>21224</v>
      </c>
      <c r="G5958" s="2" t="s">
        <v>182</v>
      </c>
      <c r="H5958" s="2" t="s">
        <v>21225</v>
      </c>
      <c r="I5958" s="2" t="s">
        <v>21226</v>
      </c>
      <c r="J5958" s="2" t="s">
        <v>10489</v>
      </c>
      <c r="K5958" s="2" t="e">
        <f>RIGHT(I5958,LEN(I5958)-SEARCH("[",I5958))</f>
        <v>#VALUE!</v>
      </c>
      <c r="L5958" s="2" t="e">
        <f t="shared" si="190"/>
        <v>#VALUE!</v>
      </c>
      <c r="M5958" s="2" t="s">
        <v>42</v>
      </c>
      <c r="N5958" s="2" t="e">
        <f t="shared" si="189"/>
        <v>#VALUE!</v>
      </c>
      <c r="O5958" s="2"/>
      <c r="P5958" s="2"/>
      <c r="Q5958" s="2" t="s">
        <v>43</v>
      </c>
      <c r="R5958" s="2"/>
      <c r="S5958" s="2"/>
      <c r="T5958" s="2"/>
      <c r="U5958" s="2" t="s">
        <v>30</v>
      </c>
      <c r="V5958" s="2" t="s">
        <v>31</v>
      </c>
      <c r="W5958" s="2"/>
      <c r="X5958" s="2"/>
    </row>
    <row r="5959" spans="1:24" hidden="1">
      <c r="A5959" s="2">
        <v>19983</v>
      </c>
      <c r="B5959" s="2" t="s">
        <v>21227</v>
      </c>
      <c r="C5959" s="2"/>
      <c r="D5959" s="2" t="s">
        <v>139</v>
      </c>
      <c r="E5959" s="2" t="s">
        <v>21132</v>
      </c>
      <c r="F5959" s="2" t="s">
        <v>21228</v>
      </c>
      <c r="G5959" s="2" t="s">
        <v>21229</v>
      </c>
      <c r="H5959" s="2" t="s">
        <v>21230</v>
      </c>
      <c r="I5959" s="2" t="s">
        <v>21231</v>
      </c>
      <c r="J5959" s="2" t="s">
        <v>21232</v>
      </c>
      <c r="K5959" s="2" t="e">
        <f>RIGHT(I5959,LEN(I5959)-SEARCH("[",I5959))</f>
        <v>#VALUE!</v>
      </c>
      <c r="L5959" s="2" t="e">
        <f t="shared" si="190"/>
        <v>#VALUE!</v>
      </c>
      <c r="M5959" s="2" t="s">
        <v>42</v>
      </c>
      <c r="N5959" s="2" t="e">
        <f t="shared" si="189"/>
        <v>#VALUE!</v>
      </c>
      <c r="O5959" s="2"/>
      <c r="P5959" s="2"/>
      <c r="Q5959" s="2" t="s">
        <v>43</v>
      </c>
      <c r="R5959" s="2"/>
      <c r="S5959" s="2"/>
      <c r="T5959" s="2"/>
      <c r="U5959" s="2" t="s">
        <v>30</v>
      </c>
      <c r="V5959" s="2" t="s">
        <v>31</v>
      </c>
      <c r="W5959" s="2"/>
      <c r="X5959" s="2"/>
    </row>
    <row r="5960" spans="1:24" hidden="1">
      <c r="A5960" s="2">
        <v>19970</v>
      </c>
      <c r="B5960" s="2" t="s">
        <v>21233</v>
      </c>
      <c r="C5960" s="2"/>
      <c r="D5960" s="2" t="s">
        <v>139</v>
      </c>
      <c r="E5960" s="2" t="s">
        <v>21132</v>
      </c>
      <c r="F5960" s="2" t="s">
        <v>21234</v>
      </c>
      <c r="G5960" s="2" t="s">
        <v>21235</v>
      </c>
      <c r="H5960" s="2" t="s">
        <v>21236</v>
      </c>
      <c r="I5960" s="2" t="s">
        <v>21237</v>
      </c>
      <c r="J5960" s="2" t="s">
        <v>12454</v>
      </c>
      <c r="K5960" s="2" t="e">
        <f>RIGHT(I5960,LEN(I5960)-SEARCH("[",I5960))</f>
        <v>#VALUE!</v>
      </c>
      <c r="L5960" s="2" t="e">
        <f t="shared" si="190"/>
        <v>#VALUE!</v>
      </c>
      <c r="M5960" s="2" t="s">
        <v>42</v>
      </c>
      <c r="N5960" s="2" t="e">
        <f t="shared" si="189"/>
        <v>#VALUE!</v>
      </c>
      <c r="O5960" s="2"/>
      <c r="P5960" s="2"/>
      <c r="Q5960" s="2" t="s">
        <v>43</v>
      </c>
      <c r="R5960" s="2"/>
      <c r="S5960" s="2"/>
      <c r="T5960" s="2"/>
      <c r="U5960" s="2" t="s">
        <v>30</v>
      </c>
      <c r="V5960" s="2" t="s">
        <v>31</v>
      </c>
      <c r="W5960" s="2"/>
      <c r="X5960" s="2"/>
    </row>
    <row r="5961" spans="1:24" hidden="1">
      <c r="A5961" s="2">
        <v>19973</v>
      </c>
      <c r="B5961" s="2" t="s">
        <v>21238</v>
      </c>
      <c r="C5961" s="2"/>
      <c r="D5961" s="2" t="s">
        <v>139</v>
      </c>
      <c r="E5961" s="2" t="s">
        <v>21132</v>
      </c>
      <c r="F5961" s="2" t="s">
        <v>21239</v>
      </c>
      <c r="G5961" s="2" t="s">
        <v>21240</v>
      </c>
      <c r="H5961" s="2" t="s">
        <v>21241</v>
      </c>
      <c r="I5961" s="2" t="s">
        <v>21242</v>
      </c>
      <c r="J5961" s="2" t="s">
        <v>11932</v>
      </c>
      <c r="K5961" s="2" t="e">
        <f>RIGHT(I5961,LEN(I5961)-SEARCH("[",I5961))</f>
        <v>#VALUE!</v>
      </c>
      <c r="L5961" s="2" t="e">
        <f t="shared" si="190"/>
        <v>#VALUE!</v>
      </c>
      <c r="M5961" s="2" t="s">
        <v>42</v>
      </c>
      <c r="N5961" s="2" t="e">
        <f t="shared" si="189"/>
        <v>#VALUE!</v>
      </c>
      <c r="O5961" s="2"/>
      <c r="P5961" s="2"/>
      <c r="Q5961" s="2" t="s">
        <v>43</v>
      </c>
      <c r="R5961" s="2"/>
      <c r="S5961" s="2"/>
      <c r="T5961" s="2"/>
      <c r="U5961" s="2" t="s">
        <v>30</v>
      </c>
      <c r="V5961" s="2" t="s">
        <v>31</v>
      </c>
      <c r="W5961" s="2"/>
      <c r="X5961" s="2"/>
    </row>
    <row r="5962" spans="1:24" hidden="1">
      <c r="A5962" s="2">
        <v>19965</v>
      </c>
      <c r="B5962" s="2" t="s">
        <v>21243</v>
      </c>
      <c r="C5962" s="2"/>
      <c r="D5962" s="2" t="s">
        <v>139</v>
      </c>
      <c r="E5962" s="2" t="s">
        <v>21132</v>
      </c>
      <c r="F5962" s="2" t="s">
        <v>21244</v>
      </c>
      <c r="G5962" s="2" t="s">
        <v>21245</v>
      </c>
      <c r="H5962" s="2" t="s">
        <v>21246</v>
      </c>
      <c r="I5962" s="2" t="s">
        <v>21247</v>
      </c>
      <c r="J5962" s="2" t="s">
        <v>21248</v>
      </c>
      <c r="K5962" s="2" t="e">
        <f>RIGHT(I5962,LEN(I5962)-SEARCH("[",I5962))</f>
        <v>#VALUE!</v>
      </c>
      <c r="L5962" s="2" t="e">
        <f t="shared" si="190"/>
        <v>#VALUE!</v>
      </c>
      <c r="M5962" s="2" t="s">
        <v>42</v>
      </c>
      <c r="N5962" s="2" t="e">
        <f t="shared" si="189"/>
        <v>#VALUE!</v>
      </c>
      <c r="O5962" s="2"/>
      <c r="P5962" s="2"/>
      <c r="Q5962" s="2" t="s">
        <v>43</v>
      </c>
      <c r="R5962" s="2"/>
      <c r="S5962" s="2"/>
      <c r="T5962" s="2"/>
      <c r="U5962" s="2" t="s">
        <v>30</v>
      </c>
      <c r="V5962" s="2" t="s">
        <v>31</v>
      </c>
      <c r="W5962" s="2"/>
      <c r="X5962" s="2"/>
    </row>
    <row r="5963" spans="1:24" hidden="1">
      <c r="A5963" s="2">
        <v>19972</v>
      </c>
      <c r="B5963" s="2" t="s">
        <v>21249</v>
      </c>
      <c r="C5963" s="2"/>
      <c r="D5963" s="2" t="s">
        <v>139</v>
      </c>
      <c r="E5963" s="2" t="s">
        <v>21132</v>
      </c>
      <c r="F5963" s="2" t="s">
        <v>21250</v>
      </c>
      <c r="G5963" s="2" t="s">
        <v>21251</v>
      </c>
      <c r="H5963" s="2" t="s">
        <v>21252</v>
      </c>
      <c r="I5963" s="2" t="s">
        <v>21253</v>
      </c>
      <c r="J5963" s="2" t="s">
        <v>1245</v>
      </c>
      <c r="K5963" s="2" t="e">
        <f>RIGHT(I5963,LEN(I5963)-SEARCH("[",I5963))</f>
        <v>#VALUE!</v>
      </c>
      <c r="L5963" s="2" t="e">
        <f t="shared" si="190"/>
        <v>#VALUE!</v>
      </c>
      <c r="M5963" s="2" t="s">
        <v>42</v>
      </c>
      <c r="N5963" s="2" t="e">
        <f t="shared" si="189"/>
        <v>#VALUE!</v>
      </c>
      <c r="O5963" s="2"/>
      <c r="P5963" s="2"/>
      <c r="Q5963" s="2" t="s">
        <v>43</v>
      </c>
      <c r="R5963" s="2"/>
      <c r="S5963" s="2"/>
      <c r="T5963" s="2"/>
      <c r="U5963" s="2" t="s">
        <v>30</v>
      </c>
      <c r="V5963" s="2" t="s">
        <v>31</v>
      </c>
      <c r="W5963" s="2"/>
      <c r="X5963" s="2"/>
    </row>
    <row r="5964" spans="1:24" hidden="1">
      <c r="A5964" s="2">
        <v>17437</v>
      </c>
      <c r="B5964" s="2" t="s">
        <v>21277</v>
      </c>
      <c r="C5964" s="2"/>
      <c r="D5964" s="2" t="s">
        <v>139</v>
      </c>
      <c r="E5964" s="2" t="s">
        <v>21278</v>
      </c>
      <c r="F5964" s="2" t="s">
        <v>21279</v>
      </c>
      <c r="G5964" s="2" t="s">
        <v>8872</v>
      </c>
      <c r="H5964" s="2" t="s">
        <v>21280</v>
      </c>
      <c r="I5964" s="2" t="s">
        <v>21281</v>
      </c>
      <c r="J5964" s="2" t="s">
        <v>5352</v>
      </c>
      <c r="K5964" s="2" t="e">
        <f>RIGHT(I5964,LEN(I5964)-SEARCH("[",I5964))</f>
        <v>#VALUE!</v>
      </c>
      <c r="L5964" s="2" t="e">
        <f t="shared" si="190"/>
        <v>#VALUE!</v>
      </c>
      <c r="M5964" s="2" t="s">
        <v>767</v>
      </c>
      <c r="N5964" s="2" t="e">
        <f t="shared" si="189"/>
        <v>#VALUE!</v>
      </c>
      <c r="O5964" s="2"/>
      <c r="P5964" s="2"/>
      <c r="Q5964" s="2" t="s">
        <v>768</v>
      </c>
      <c r="R5964" s="2"/>
      <c r="S5964" s="2"/>
      <c r="T5964" s="2"/>
      <c r="U5964" s="2" t="s">
        <v>30</v>
      </c>
      <c r="V5964" s="2" t="s">
        <v>31</v>
      </c>
      <c r="W5964" s="2"/>
      <c r="X5964" s="2"/>
    </row>
    <row r="5965" spans="1:24" hidden="1">
      <c r="A5965" s="2">
        <v>17435</v>
      </c>
      <c r="B5965" s="2" t="s">
        <v>3447</v>
      </c>
      <c r="C5965" s="2"/>
      <c r="D5965" s="2" t="s">
        <v>35</v>
      </c>
      <c r="E5965" s="2" t="s">
        <v>21278</v>
      </c>
      <c r="F5965" s="2" t="s">
        <v>21282</v>
      </c>
      <c r="G5965" s="2" t="s">
        <v>1546</v>
      </c>
      <c r="H5965" s="2" t="s">
        <v>21283</v>
      </c>
      <c r="I5965" s="2" t="s">
        <v>21284</v>
      </c>
      <c r="J5965" s="2" t="s">
        <v>9375</v>
      </c>
      <c r="K5965" s="2" t="e">
        <f>RIGHT(I5965,LEN(I5965)-SEARCH("[",I5965))</f>
        <v>#VALUE!</v>
      </c>
      <c r="L5965" s="2" t="e">
        <f t="shared" si="190"/>
        <v>#VALUE!</v>
      </c>
      <c r="M5965" s="2" t="s">
        <v>42</v>
      </c>
      <c r="N5965" s="2" t="e">
        <f t="shared" si="189"/>
        <v>#VALUE!</v>
      </c>
      <c r="O5965" s="2"/>
      <c r="P5965" s="2"/>
      <c r="Q5965" s="2" t="s">
        <v>768</v>
      </c>
      <c r="R5965" s="2"/>
      <c r="S5965" s="2"/>
      <c r="T5965" s="2"/>
      <c r="U5965" s="2" t="s">
        <v>30</v>
      </c>
      <c r="V5965" s="2" t="s">
        <v>31</v>
      </c>
      <c r="W5965" s="2"/>
      <c r="X5965" s="2"/>
    </row>
    <row r="5966" spans="1:24" hidden="1">
      <c r="A5966" s="2">
        <v>20156</v>
      </c>
      <c r="B5966" s="2" t="s">
        <v>21294</v>
      </c>
      <c r="C5966" s="2"/>
      <c r="D5966" s="2" t="s">
        <v>91</v>
      </c>
      <c r="E5966" s="2" t="s">
        <v>21290</v>
      </c>
      <c r="F5966" s="2" t="s">
        <v>21295</v>
      </c>
      <c r="G5966" s="2" t="s">
        <v>91</v>
      </c>
      <c r="H5966" s="2" t="s">
        <v>21296</v>
      </c>
      <c r="I5966" s="2" t="s">
        <v>21297</v>
      </c>
      <c r="J5966" s="2" t="s">
        <v>5948</v>
      </c>
      <c r="K5966" s="2" t="e">
        <f>RIGHT(I5966,LEN(I5966)-SEARCH("[",I5966))</f>
        <v>#VALUE!</v>
      </c>
      <c r="L5966" s="2" t="e">
        <f t="shared" si="190"/>
        <v>#VALUE!</v>
      </c>
      <c r="M5966" s="2" t="s">
        <v>42</v>
      </c>
      <c r="N5966" s="2" t="e">
        <f t="shared" si="189"/>
        <v>#VALUE!</v>
      </c>
      <c r="O5966" s="2"/>
      <c r="P5966" s="2"/>
      <c r="Q5966" s="2" t="s">
        <v>43</v>
      </c>
      <c r="R5966" s="2"/>
      <c r="S5966" s="2"/>
      <c r="T5966" s="2"/>
      <c r="U5966" s="2" t="s">
        <v>30</v>
      </c>
      <c r="V5966" s="2" t="s">
        <v>31</v>
      </c>
      <c r="W5966" s="2"/>
      <c r="X5966" s="2"/>
    </row>
    <row r="5967" spans="1:24" hidden="1">
      <c r="A5967" s="2">
        <v>20158</v>
      </c>
      <c r="B5967" s="2" t="s">
        <v>21298</v>
      </c>
      <c r="C5967" s="2"/>
      <c r="D5967" s="2" t="s">
        <v>22</v>
      </c>
      <c r="E5967" s="2" t="s">
        <v>21290</v>
      </c>
      <c r="F5967" s="2" t="s">
        <v>21299</v>
      </c>
      <c r="G5967" s="2" t="s">
        <v>21300</v>
      </c>
      <c r="H5967" s="2" t="s">
        <v>21301</v>
      </c>
      <c r="I5967" s="2" t="s">
        <v>21302</v>
      </c>
      <c r="J5967" s="2" t="s">
        <v>4595</v>
      </c>
      <c r="K5967" s="2" t="e">
        <f>RIGHT(I5967,LEN(I5967)-SEARCH("[",I5967))</f>
        <v>#VALUE!</v>
      </c>
      <c r="L5967" s="2" t="e">
        <f t="shared" si="190"/>
        <v>#VALUE!</v>
      </c>
      <c r="M5967" s="2" t="s">
        <v>42</v>
      </c>
      <c r="N5967" s="2" t="e">
        <f t="shared" si="189"/>
        <v>#VALUE!</v>
      </c>
      <c r="O5967" s="2"/>
      <c r="P5967" s="2"/>
      <c r="Q5967" s="2" t="s">
        <v>43</v>
      </c>
      <c r="R5967" s="2"/>
      <c r="S5967" s="2"/>
      <c r="T5967" s="2"/>
      <c r="U5967" s="2" t="s">
        <v>30</v>
      </c>
      <c r="V5967" s="2" t="s">
        <v>31</v>
      </c>
      <c r="W5967" s="2"/>
      <c r="X5967" s="2"/>
    </row>
    <row r="5968" spans="1:24" hidden="1">
      <c r="A5968" s="2">
        <v>17514</v>
      </c>
      <c r="B5968" s="2" t="s">
        <v>21303</v>
      </c>
      <c r="C5968" s="2"/>
      <c r="D5968" s="2" t="s">
        <v>139</v>
      </c>
      <c r="E5968" s="2" t="s">
        <v>21304</v>
      </c>
      <c r="F5968" s="2" t="s">
        <v>21305</v>
      </c>
      <c r="G5968" s="2" t="s">
        <v>141</v>
      </c>
      <c r="H5968" s="2" t="s">
        <v>21306</v>
      </c>
      <c r="I5968" s="2" t="s">
        <v>21307</v>
      </c>
      <c r="J5968" s="2" t="s">
        <v>4489</v>
      </c>
      <c r="K5968" s="2" t="e">
        <f>RIGHT(I5968,LEN(I5968)-SEARCH("[",I5968))</f>
        <v>#VALUE!</v>
      </c>
      <c r="L5968" s="2" t="e">
        <f t="shared" si="190"/>
        <v>#VALUE!</v>
      </c>
      <c r="M5968" s="2" t="s">
        <v>42</v>
      </c>
      <c r="N5968" s="2" t="e">
        <f t="shared" si="189"/>
        <v>#VALUE!</v>
      </c>
      <c r="O5968" s="2"/>
      <c r="P5968" s="2"/>
      <c r="Q5968" s="2" t="s">
        <v>43</v>
      </c>
      <c r="R5968" s="2"/>
      <c r="S5968" s="2"/>
      <c r="T5968" s="2"/>
      <c r="U5968" s="2" t="s">
        <v>30</v>
      </c>
      <c r="V5968" s="2" t="s">
        <v>31</v>
      </c>
      <c r="W5968" s="2" t="s">
        <v>32</v>
      </c>
      <c r="X5968" s="2" t="s">
        <v>2215</v>
      </c>
    </row>
    <row r="5969" spans="1:24" hidden="1">
      <c r="A5969" s="2">
        <v>23165</v>
      </c>
      <c r="B5969" s="2" t="s">
        <v>21308</v>
      </c>
      <c r="C5969" s="2"/>
      <c r="D5969" s="2" t="s">
        <v>139</v>
      </c>
      <c r="E5969" s="2" t="s">
        <v>21304</v>
      </c>
      <c r="F5969" s="2" t="s">
        <v>21309</v>
      </c>
      <c r="G5969" s="2" t="s">
        <v>21310</v>
      </c>
      <c r="H5969" s="2" t="s">
        <v>21311</v>
      </c>
      <c r="I5969" s="2" t="s">
        <v>21312</v>
      </c>
      <c r="J5969" s="2" t="s">
        <v>21313</v>
      </c>
      <c r="K5969" s="2" t="e">
        <f>RIGHT(I5969,LEN(I5969)-SEARCH("[",I5969))</f>
        <v>#VALUE!</v>
      </c>
      <c r="L5969" s="2" t="e">
        <f t="shared" si="190"/>
        <v>#VALUE!</v>
      </c>
      <c r="M5969" s="2" t="s">
        <v>42</v>
      </c>
      <c r="N5969" s="2" t="e">
        <f t="shared" si="189"/>
        <v>#VALUE!</v>
      </c>
      <c r="O5969" s="2"/>
      <c r="P5969" s="2"/>
      <c r="Q5969" s="2" t="s">
        <v>43</v>
      </c>
      <c r="R5969" s="2"/>
      <c r="S5969" s="2"/>
      <c r="T5969" s="2" t="s">
        <v>29</v>
      </c>
      <c r="U5969" s="2" t="s">
        <v>30</v>
      </c>
      <c r="V5969" s="2" t="s">
        <v>31</v>
      </c>
      <c r="W5969" s="2" t="s">
        <v>32</v>
      </c>
      <c r="X5969" s="2" t="s">
        <v>2215</v>
      </c>
    </row>
    <row r="5970" spans="1:24" hidden="1">
      <c r="A5970" s="2">
        <v>23167</v>
      </c>
      <c r="B5970" s="2" t="s">
        <v>21331</v>
      </c>
      <c r="C5970" s="2"/>
      <c r="D5970" s="2" t="s">
        <v>139</v>
      </c>
      <c r="E5970" s="2" t="s">
        <v>21304</v>
      </c>
      <c r="F5970" s="2" t="s">
        <v>21332</v>
      </c>
      <c r="G5970" s="2" t="s">
        <v>21333</v>
      </c>
      <c r="H5970" s="2" t="s">
        <v>21334</v>
      </c>
      <c r="I5970" s="2" t="s">
        <v>21335</v>
      </c>
      <c r="J5970" s="2" t="s">
        <v>7700</v>
      </c>
      <c r="K5970" s="2" t="e">
        <f>RIGHT(I5970,LEN(I5970)-SEARCH("[",I5970))</f>
        <v>#VALUE!</v>
      </c>
      <c r="L5970" s="2" t="e">
        <f t="shared" si="190"/>
        <v>#VALUE!</v>
      </c>
      <c r="M5970" s="2" t="s">
        <v>42</v>
      </c>
      <c r="N5970" s="2" t="e">
        <f t="shared" si="189"/>
        <v>#VALUE!</v>
      </c>
      <c r="O5970" s="2"/>
      <c r="P5970" s="2"/>
      <c r="Q5970" s="2" t="s">
        <v>43</v>
      </c>
      <c r="R5970" s="2"/>
      <c r="S5970" s="2"/>
      <c r="T5970" s="2" t="s">
        <v>29</v>
      </c>
      <c r="U5970" s="2" t="s">
        <v>30</v>
      </c>
      <c r="V5970" s="2" t="s">
        <v>31</v>
      </c>
      <c r="W5970" s="2" t="s">
        <v>32</v>
      </c>
      <c r="X5970" s="2" t="s">
        <v>2215</v>
      </c>
    </row>
    <row r="5971" spans="1:24" hidden="1">
      <c r="A5971" s="2">
        <v>17511</v>
      </c>
      <c r="B5971" s="2" t="s">
        <v>21336</v>
      </c>
      <c r="C5971" s="2"/>
      <c r="D5971" s="2" t="s">
        <v>35</v>
      </c>
      <c r="E5971" s="2" t="s">
        <v>21337</v>
      </c>
      <c r="F5971" s="2" t="s">
        <v>21338</v>
      </c>
      <c r="G5971" s="2" t="s">
        <v>48</v>
      </c>
      <c r="H5971" s="2" t="s">
        <v>21339</v>
      </c>
      <c r="I5971" s="2" t="s">
        <v>21340</v>
      </c>
      <c r="J5971" s="2" t="s">
        <v>7502</v>
      </c>
      <c r="K5971" s="2" t="e">
        <f>RIGHT(I5971,LEN(I5971)-SEARCH("[",I5971))</f>
        <v>#VALUE!</v>
      </c>
      <c r="L5971" s="2" t="e">
        <f t="shared" si="190"/>
        <v>#VALUE!</v>
      </c>
      <c r="M5971" s="2" t="s">
        <v>42</v>
      </c>
      <c r="N5971" s="2" t="e">
        <f t="shared" si="189"/>
        <v>#VALUE!</v>
      </c>
      <c r="O5971" s="2"/>
      <c r="P5971" s="2"/>
      <c r="Q5971" s="2" t="s">
        <v>43</v>
      </c>
      <c r="R5971" s="2"/>
      <c r="S5971" s="2"/>
      <c r="T5971" s="2"/>
      <c r="U5971" s="2" t="s">
        <v>30</v>
      </c>
      <c r="V5971" s="2" t="s">
        <v>31</v>
      </c>
      <c r="W5971" s="2" t="s">
        <v>32</v>
      </c>
      <c r="X5971" s="2" t="s">
        <v>2152</v>
      </c>
    </row>
    <row r="5972" spans="1:24" hidden="1">
      <c r="A5972" s="2">
        <v>21309</v>
      </c>
      <c r="B5972" s="2" t="s">
        <v>21341</v>
      </c>
      <c r="C5972" s="2"/>
      <c r="D5972" s="2" t="s">
        <v>35</v>
      </c>
      <c r="E5972" s="2" t="s">
        <v>21342</v>
      </c>
      <c r="F5972" s="2" t="s">
        <v>21343</v>
      </c>
      <c r="G5972" s="2" t="s">
        <v>48</v>
      </c>
      <c r="H5972" s="2" t="s">
        <v>21344</v>
      </c>
      <c r="I5972" s="2" t="s">
        <v>21345</v>
      </c>
      <c r="J5972" s="2" t="s">
        <v>21346</v>
      </c>
      <c r="K5972" s="2" t="e">
        <f>RIGHT(I5972,LEN(I5972)-SEARCH("[",I5972))</f>
        <v>#VALUE!</v>
      </c>
      <c r="L5972" s="2" t="e">
        <f t="shared" si="190"/>
        <v>#VALUE!</v>
      </c>
      <c r="M5972" s="2" t="s">
        <v>42</v>
      </c>
      <c r="N5972" s="2" t="e">
        <f t="shared" si="189"/>
        <v>#VALUE!</v>
      </c>
      <c r="O5972" s="2"/>
      <c r="P5972" s="2"/>
      <c r="Q5972" s="2" t="s">
        <v>43</v>
      </c>
      <c r="R5972" s="2"/>
      <c r="S5972" s="2"/>
      <c r="T5972" s="2"/>
      <c r="U5972" s="2" t="s">
        <v>30</v>
      </c>
      <c r="V5972" s="2" t="s">
        <v>31</v>
      </c>
      <c r="W5972" s="2" t="s">
        <v>4751</v>
      </c>
      <c r="X5972" s="2" t="s">
        <v>953</v>
      </c>
    </row>
    <row r="5973" spans="1:24" hidden="1">
      <c r="A5973" s="2">
        <v>21310</v>
      </c>
      <c r="B5973" s="2" t="s">
        <v>21347</v>
      </c>
      <c r="C5973" s="2"/>
      <c r="D5973" s="2" t="s">
        <v>126</v>
      </c>
      <c r="E5973" s="2" t="s">
        <v>21342</v>
      </c>
      <c r="F5973" s="2" t="s">
        <v>21348</v>
      </c>
      <c r="G5973" s="2" t="s">
        <v>128</v>
      </c>
      <c r="H5973" s="2" t="s">
        <v>21349</v>
      </c>
      <c r="I5973" s="2" t="s">
        <v>21350</v>
      </c>
      <c r="J5973" s="2" t="s">
        <v>21351</v>
      </c>
      <c r="K5973" s="2" t="e">
        <f>RIGHT(I5973,LEN(I5973)-SEARCH("[",I5973))</f>
        <v>#VALUE!</v>
      </c>
      <c r="L5973" s="2" t="e">
        <f t="shared" si="190"/>
        <v>#VALUE!</v>
      </c>
      <c r="M5973" s="2" t="s">
        <v>42</v>
      </c>
      <c r="N5973" s="2" t="e">
        <f t="shared" si="189"/>
        <v>#VALUE!</v>
      </c>
      <c r="O5973" s="2"/>
      <c r="P5973" s="2"/>
      <c r="Q5973" s="2" t="s">
        <v>43</v>
      </c>
      <c r="R5973" s="2"/>
      <c r="S5973" s="2"/>
      <c r="T5973" s="2"/>
      <c r="U5973" s="2" t="s">
        <v>30</v>
      </c>
      <c r="V5973" s="2" t="s">
        <v>31</v>
      </c>
      <c r="W5973" s="2" t="s">
        <v>4751</v>
      </c>
      <c r="X5973" s="2" t="s">
        <v>953</v>
      </c>
    </row>
    <row r="5974" spans="1:24" hidden="1">
      <c r="A5974" s="2">
        <v>23154</v>
      </c>
      <c r="B5974" s="2" t="s">
        <v>21362</v>
      </c>
      <c r="C5974" s="2"/>
      <c r="D5974" s="2" t="s">
        <v>57</v>
      </c>
      <c r="E5974" s="2" t="s">
        <v>21363</v>
      </c>
      <c r="F5974" s="2" t="s">
        <v>21364</v>
      </c>
      <c r="G5974" s="2" t="s">
        <v>21365</v>
      </c>
      <c r="H5974" s="2" t="s">
        <v>21366</v>
      </c>
      <c r="I5974" s="2" t="s">
        <v>21367</v>
      </c>
      <c r="J5974" s="2" t="s">
        <v>5557</v>
      </c>
      <c r="K5974" s="2" t="e">
        <f>RIGHT(I5974,LEN(I5974)-SEARCH("[",I5974))</f>
        <v>#VALUE!</v>
      </c>
      <c r="L5974" s="2" t="e">
        <f t="shared" si="190"/>
        <v>#VALUE!</v>
      </c>
      <c r="M5974" s="2" t="s">
        <v>42</v>
      </c>
      <c r="N5974" s="2" t="e">
        <f t="shared" si="189"/>
        <v>#VALUE!</v>
      </c>
      <c r="O5974" s="2"/>
      <c r="P5974" s="2"/>
      <c r="Q5974" s="2" t="s">
        <v>43</v>
      </c>
      <c r="R5974" s="2"/>
      <c r="S5974" s="2"/>
      <c r="T5974" s="2" t="s">
        <v>29</v>
      </c>
      <c r="U5974" s="2" t="s">
        <v>30</v>
      </c>
      <c r="V5974" s="2" t="s">
        <v>31</v>
      </c>
      <c r="W5974" s="2" t="s">
        <v>993</v>
      </c>
      <c r="X5974" s="2" t="s">
        <v>1786</v>
      </c>
    </row>
    <row r="5975" spans="1:24" hidden="1">
      <c r="A5975" s="2">
        <v>23156</v>
      </c>
      <c r="B5975" s="2" t="s">
        <v>21368</v>
      </c>
      <c r="C5975" s="2"/>
      <c r="D5975" s="2" t="s">
        <v>57</v>
      </c>
      <c r="E5975" s="2" t="s">
        <v>21363</v>
      </c>
      <c r="F5975" s="2" t="s">
        <v>21369</v>
      </c>
      <c r="G5975" s="2" t="s">
        <v>21370</v>
      </c>
      <c r="H5975" s="2" t="s">
        <v>21371</v>
      </c>
      <c r="I5975" s="2" t="s">
        <v>21372</v>
      </c>
      <c r="J5975" s="2" t="s">
        <v>21373</v>
      </c>
      <c r="K5975" s="2" t="e">
        <f>RIGHT(I5975,LEN(I5975)-SEARCH("[",I5975))</f>
        <v>#VALUE!</v>
      </c>
      <c r="L5975" s="2" t="e">
        <f t="shared" si="190"/>
        <v>#VALUE!</v>
      </c>
      <c r="M5975" s="2" t="s">
        <v>42</v>
      </c>
      <c r="N5975" s="2" t="e">
        <f t="shared" si="189"/>
        <v>#VALUE!</v>
      </c>
      <c r="O5975" s="2"/>
      <c r="P5975" s="2"/>
      <c r="Q5975" s="2" t="s">
        <v>43</v>
      </c>
      <c r="R5975" s="2"/>
      <c r="S5975" s="2"/>
      <c r="T5975" s="2" t="s">
        <v>29</v>
      </c>
      <c r="U5975" s="2" t="s">
        <v>30</v>
      </c>
      <c r="V5975" s="2" t="s">
        <v>31</v>
      </c>
      <c r="W5975" s="2" t="s">
        <v>993</v>
      </c>
      <c r="X5975" s="2" t="s">
        <v>1786</v>
      </c>
    </row>
    <row r="5976" spans="1:24" hidden="1">
      <c r="A5976" s="2">
        <v>23155</v>
      </c>
      <c r="B5976" s="2" t="s">
        <v>21379</v>
      </c>
      <c r="C5976" s="2"/>
      <c r="D5976" s="2" t="s">
        <v>57</v>
      </c>
      <c r="E5976" s="2" t="s">
        <v>21363</v>
      </c>
      <c r="F5976" s="2" t="s">
        <v>21380</v>
      </c>
      <c r="G5976" s="2" t="s">
        <v>21381</v>
      </c>
      <c r="H5976" s="2" t="s">
        <v>21382</v>
      </c>
      <c r="I5976" s="2" t="s">
        <v>21383</v>
      </c>
      <c r="J5976" s="2" t="s">
        <v>21384</v>
      </c>
      <c r="K5976" s="2" t="e">
        <f>RIGHT(I5976,LEN(I5976)-SEARCH("[",I5976))</f>
        <v>#VALUE!</v>
      </c>
      <c r="L5976" s="2" t="e">
        <f t="shared" si="190"/>
        <v>#VALUE!</v>
      </c>
      <c r="M5976" s="2" t="s">
        <v>42</v>
      </c>
      <c r="N5976" s="2" t="e">
        <f t="shared" si="189"/>
        <v>#VALUE!</v>
      </c>
      <c r="O5976" s="2"/>
      <c r="P5976" s="2"/>
      <c r="Q5976" s="2" t="s">
        <v>43</v>
      </c>
      <c r="R5976" s="2"/>
      <c r="S5976" s="2"/>
      <c r="T5976" s="2" t="s">
        <v>29</v>
      </c>
      <c r="U5976" s="2" t="s">
        <v>30</v>
      </c>
      <c r="V5976" s="2" t="s">
        <v>31</v>
      </c>
      <c r="W5976" s="2" t="s">
        <v>993</v>
      </c>
      <c r="X5976" s="2" t="s">
        <v>1786</v>
      </c>
    </row>
    <row r="5977" spans="1:24" hidden="1">
      <c r="A5977" s="2">
        <v>17534</v>
      </c>
      <c r="B5977" s="2" t="s">
        <v>21385</v>
      </c>
      <c r="C5977" s="2"/>
      <c r="D5977" s="2" t="s">
        <v>22</v>
      </c>
      <c r="E5977" s="2" t="s">
        <v>21386</v>
      </c>
      <c r="F5977" s="2" t="s">
        <v>21387</v>
      </c>
      <c r="G5977" s="2" t="s">
        <v>3914</v>
      </c>
      <c r="H5977" s="2" t="s">
        <v>21388</v>
      </c>
      <c r="I5977" s="2" t="s">
        <v>21389</v>
      </c>
      <c r="J5977" s="2" t="s">
        <v>21390</v>
      </c>
      <c r="K5977" s="2" t="e">
        <f>RIGHT(I5977,LEN(I5977)-SEARCH("[",I5977))</f>
        <v>#VALUE!</v>
      </c>
      <c r="L5977" s="2" t="e">
        <f t="shared" si="190"/>
        <v>#VALUE!</v>
      </c>
      <c r="M5977" s="2" t="s">
        <v>42</v>
      </c>
      <c r="N5977" s="2" t="e">
        <f t="shared" ref="N5977:N6040" si="191">IF(L5977=M5977,1,0)</f>
        <v>#VALUE!</v>
      </c>
      <c r="O5977" s="2"/>
      <c r="P5977" s="2"/>
      <c r="Q5977" s="2" t="s">
        <v>43</v>
      </c>
      <c r="R5977" s="2"/>
      <c r="S5977" s="2"/>
      <c r="T5977" s="2"/>
      <c r="U5977" s="2" t="s">
        <v>30</v>
      </c>
      <c r="V5977" s="2" t="s">
        <v>31</v>
      </c>
      <c r="W5977" s="2" t="s">
        <v>32</v>
      </c>
      <c r="X5977" s="2" t="s">
        <v>1943</v>
      </c>
    </row>
    <row r="5978" spans="1:24" hidden="1">
      <c r="A5978" s="2">
        <v>14628</v>
      </c>
      <c r="B5978" s="2" t="s">
        <v>21391</v>
      </c>
      <c r="C5978" s="2"/>
      <c r="D5978" s="2" t="s">
        <v>35</v>
      </c>
      <c r="E5978" s="2" t="s">
        <v>21392</v>
      </c>
      <c r="F5978" s="2" t="s">
        <v>21393</v>
      </c>
      <c r="G5978" s="2" t="s">
        <v>48</v>
      </c>
      <c r="H5978" s="2" t="s">
        <v>21394</v>
      </c>
      <c r="I5978" s="2" t="s">
        <v>21395</v>
      </c>
      <c r="J5978" s="2" t="s">
        <v>21396</v>
      </c>
      <c r="K5978" s="2" t="e">
        <f>RIGHT(I5978,LEN(I5978)-SEARCH("[",I5978))</f>
        <v>#VALUE!</v>
      </c>
      <c r="L5978" s="2" t="e">
        <f t="shared" si="190"/>
        <v>#VALUE!</v>
      </c>
      <c r="M5978" s="2" t="s">
        <v>42</v>
      </c>
      <c r="N5978" s="2" t="e">
        <f t="shared" si="191"/>
        <v>#VALUE!</v>
      </c>
      <c r="O5978" s="2"/>
      <c r="P5978" s="2"/>
      <c r="Q5978" s="2" t="s">
        <v>43</v>
      </c>
      <c r="R5978" s="2"/>
      <c r="S5978" s="2" t="s">
        <v>21397</v>
      </c>
      <c r="T5978" s="2"/>
      <c r="U5978" s="2" t="s">
        <v>30</v>
      </c>
      <c r="V5978" s="2" t="s">
        <v>31</v>
      </c>
      <c r="W5978" s="2"/>
      <c r="X5978" s="2"/>
    </row>
    <row r="5979" spans="1:24" hidden="1">
      <c r="A5979" s="2">
        <v>14630</v>
      </c>
      <c r="B5979" s="2" t="s">
        <v>21401</v>
      </c>
      <c r="C5979" s="2"/>
      <c r="D5979" s="2" t="s">
        <v>205</v>
      </c>
      <c r="E5979" s="2" t="s">
        <v>21392</v>
      </c>
      <c r="F5979" s="2" t="s">
        <v>21402</v>
      </c>
      <c r="G5979" s="2" t="s">
        <v>21403</v>
      </c>
      <c r="H5979" s="2" t="s">
        <v>21404</v>
      </c>
      <c r="I5979" s="2" t="s">
        <v>21405</v>
      </c>
      <c r="J5979" s="2" t="s">
        <v>21406</v>
      </c>
      <c r="K5979" s="2" t="e">
        <f>RIGHT(I5979,LEN(I5979)-SEARCH("[",I5979))</f>
        <v>#VALUE!</v>
      </c>
      <c r="L5979" s="2" t="e">
        <f t="shared" si="190"/>
        <v>#VALUE!</v>
      </c>
      <c r="M5979" s="2" t="s">
        <v>42</v>
      </c>
      <c r="N5979" s="2" t="e">
        <f t="shared" si="191"/>
        <v>#VALUE!</v>
      </c>
      <c r="O5979" s="2"/>
      <c r="P5979" s="2"/>
      <c r="Q5979" s="2" t="s">
        <v>43</v>
      </c>
      <c r="R5979" s="2"/>
      <c r="S5979" s="2" t="s">
        <v>21407</v>
      </c>
      <c r="T5979" s="2"/>
      <c r="U5979" s="2" t="s">
        <v>30</v>
      </c>
      <c r="V5979" s="2" t="s">
        <v>31</v>
      </c>
      <c r="W5979" s="2"/>
      <c r="X5979" s="2"/>
    </row>
    <row r="5980" spans="1:24" hidden="1">
      <c r="A5980" s="2">
        <v>14632</v>
      </c>
      <c r="B5980" s="2" t="s">
        <v>21411</v>
      </c>
      <c r="C5980" s="2"/>
      <c r="D5980" s="2" t="s">
        <v>205</v>
      </c>
      <c r="E5980" s="2" t="s">
        <v>21392</v>
      </c>
      <c r="F5980" s="2" t="s">
        <v>21412</v>
      </c>
      <c r="G5980" s="2" t="s">
        <v>21413</v>
      </c>
      <c r="H5980" s="2" t="s">
        <v>21414</v>
      </c>
      <c r="I5980" s="2" t="s">
        <v>21415</v>
      </c>
      <c r="J5980" s="2" t="s">
        <v>21416</v>
      </c>
      <c r="K5980" s="2" t="e">
        <f>RIGHT(I5980,LEN(I5980)-SEARCH("[",I5980))</f>
        <v>#VALUE!</v>
      </c>
      <c r="L5980" s="2" t="e">
        <f t="shared" si="190"/>
        <v>#VALUE!</v>
      </c>
      <c r="M5980" s="2" t="s">
        <v>42</v>
      </c>
      <c r="N5980" s="2" t="e">
        <f t="shared" si="191"/>
        <v>#VALUE!</v>
      </c>
      <c r="O5980" s="2"/>
      <c r="P5980" s="2"/>
      <c r="Q5980" s="2" t="s">
        <v>43</v>
      </c>
      <c r="R5980" s="2"/>
      <c r="S5980" s="2" t="s">
        <v>21417</v>
      </c>
      <c r="T5980" s="2"/>
      <c r="U5980" s="2" t="s">
        <v>30</v>
      </c>
      <c r="V5980" s="2" t="s">
        <v>31</v>
      </c>
      <c r="W5980" s="2"/>
      <c r="X5980" s="2"/>
    </row>
    <row r="5981" spans="1:24" hidden="1">
      <c r="A5981" s="2">
        <v>14634</v>
      </c>
      <c r="B5981" s="2" t="s">
        <v>21421</v>
      </c>
      <c r="C5981" s="2"/>
      <c r="D5981" s="2" t="s">
        <v>114</v>
      </c>
      <c r="E5981" s="2" t="s">
        <v>21392</v>
      </c>
      <c r="F5981" s="2" t="s">
        <v>21422</v>
      </c>
      <c r="G5981" s="2" t="s">
        <v>21423</v>
      </c>
      <c r="H5981" s="2" t="s">
        <v>21424</v>
      </c>
      <c r="I5981" s="2" t="s">
        <v>21425</v>
      </c>
      <c r="J5981" s="2" t="s">
        <v>21406</v>
      </c>
      <c r="K5981" s="2" t="e">
        <f>RIGHT(I5981,LEN(I5981)-SEARCH("[",I5981))</f>
        <v>#VALUE!</v>
      </c>
      <c r="L5981" s="2" t="e">
        <f t="shared" si="190"/>
        <v>#VALUE!</v>
      </c>
      <c r="M5981" s="2" t="s">
        <v>42</v>
      </c>
      <c r="N5981" s="2" t="e">
        <f t="shared" si="191"/>
        <v>#VALUE!</v>
      </c>
      <c r="O5981" s="2"/>
      <c r="P5981" s="2"/>
      <c r="Q5981" s="2" t="s">
        <v>43</v>
      </c>
      <c r="R5981" s="2"/>
      <c r="S5981" s="2" t="s">
        <v>21426</v>
      </c>
      <c r="T5981" s="2"/>
      <c r="U5981" s="2" t="s">
        <v>30</v>
      </c>
      <c r="V5981" s="2" t="s">
        <v>31</v>
      </c>
      <c r="W5981" s="2"/>
      <c r="X5981" s="2"/>
    </row>
    <row r="5982" spans="1:24" hidden="1">
      <c r="A5982" s="2">
        <v>20974</v>
      </c>
      <c r="B5982" s="2" t="s">
        <v>21430</v>
      </c>
      <c r="C5982" s="2"/>
      <c r="D5982" s="2" t="s">
        <v>22</v>
      </c>
      <c r="E5982" s="2" t="s">
        <v>21431</v>
      </c>
      <c r="F5982" s="2" t="s">
        <v>21432</v>
      </c>
      <c r="G5982" s="2" t="s">
        <v>13726</v>
      </c>
      <c r="H5982" s="2" t="s">
        <v>21433</v>
      </c>
      <c r="I5982" s="2" t="s">
        <v>21434</v>
      </c>
      <c r="J5982" s="2" t="s">
        <v>5661</v>
      </c>
      <c r="K5982" s="2" t="e">
        <f>RIGHT(I5982,LEN(I5982)-SEARCH("[",I5982))</f>
        <v>#VALUE!</v>
      </c>
      <c r="L5982" s="2" t="e">
        <f t="shared" si="190"/>
        <v>#VALUE!</v>
      </c>
      <c r="M5982" s="2" t="s">
        <v>42</v>
      </c>
      <c r="N5982" s="2" t="e">
        <f t="shared" si="191"/>
        <v>#VALUE!</v>
      </c>
      <c r="O5982" s="2"/>
      <c r="P5982" s="2"/>
      <c r="Q5982" s="2" t="s">
        <v>43</v>
      </c>
      <c r="R5982" s="2"/>
      <c r="S5982" s="2"/>
      <c r="T5982" s="2"/>
      <c r="U5982" s="2" t="s">
        <v>30</v>
      </c>
      <c r="V5982" s="2" t="s">
        <v>31</v>
      </c>
      <c r="W5982" s="2"/>
      <c r="X5982" s="2"/>
    </row>
    <row r="5983" spans="1:24" hidden="1">
      <c r="A5983" s="2">
        <v>20976</v>
      </c>
      <c r="B5983" s="2" t="s">
        <v>21438</v>
      </c>
      <c r="C5983" s="2"/>
      <c r="D5983" s="2" t="s">
        <v>22</v>
      </c>
      <c r="E5983" s="2" t="s">
        <v>21431</v>
      </c>
      <c r="F5983" s="2" t="s">
        <v>21439</v>
      </c>
      <c r="G5983" s="2" t="s">
        <v>1268</v>
      </c>
      <c r="H5983" s="2" t="s">
        <v>21440</v>
      </c>
      <c r="I5983" s="2" t="s">
        <v>21441</v>
      </c>
      <c r="J5983" s="2" t="s">
        <v>21442</v>
      </c>
      <c r="K5983" s="2" t="e">
        <f>RIGHT(I5983,LEN(I5983)-SEARCH("[",I5983))</f>
        <v>#VALUE!</v>
      </c>
      <c r="L5983" s="2" t="e">
        <f t="shared" si="190"/>
        <v>#VALUE!</v>
      </c>
      <c r="M5983" s="2" t="s">
        <v>42</v>
      </c>
      <c r="N5983" s="2" t="e">
        <f t="shared" si="191"/>
        <v>#VALUE!</v>
      </c>
      <c r="O5983" s="2"/>
      <c r="P5983" s="2"/>
      <c r="Q5983" s="2" t="s">
        <v>43</v>
      </c>
      <c r="R5983" s="2"/>
      <c r="S5983" s="2"/>
      <c r="T5983" s="2"/>
      <c r="U5983" s="2" t="s">
        <v>30</v>
      </c>
      <c r="V5983" s="2" t="s">
        <v>31</v>
      </c>
      <c r="W5983" s="2"/>
      <c r="X5983" s="2"/>
    </row>
    <row r="5984" spans="1:24" hidden="1">
      <c r="A5984" s="2">
        <v>24844</v>
      </c>
      <c r="B5984" s="2" t="s">
        <v>21451</v>
      </c>
      <c r="C5984" s="2"/>
      <c r="D5984" s="2" t="s">
        <v>139</v>
      </c>
      <c r="E5984" s="2" t="s">
        <v>21452</v>
      </c>
      <c r="F5984" s="2" t="s">
        <v>21453</v>
      </c>
      <c r="G5984" s="2" t="s">
        <v>141</v>
      </c>
      <c r="H5984" s="2" t="s">
        <v>21454</v>
      </c>
      <c r="I5984" s="2" t="s">
        <v>21455</v>
      </c>
      <c r="J5984" s="2" t="s">
        <v>14948</v>
      </c>
      <c r="K5984" s="2" t="e">
        <f>RIGHT(I5984,LEN(I5984)-SEARCH("[",I5984))</f>
        <v>#VALUE!</v>
      </c>
      <c r="L5984" s="2" t="e">
        <f t="shared" si="190"/>
        <v>#VALUE!</v>
      </c>
      <c r="M5984" s="2" t="s">
        <v>42</v>
      </c>
      <c r="N5984" s="2" t="e">
        <f t="shared" si="191"/>
        <v>#VALUE!</v>
      </c>
      <c r="O5984" s="2" t="s">
        <v>27</v>
      </c>
      <c r="P5984" s="2"/>
      <c r="Q5984" s="2" t="s">
        <v>28</v>
      </c>
      <c r="R5984" s="2"/>
      <c r="S5984" s="2"/>
      <c r="T5984" s="2" t="s">
        <v>29</v>
      </c>
      <c r="U5984" s="2" t="s">
        <v>30</v>
      </c>
      <c r="V5984" s="2" t="s">
        <v>31</v>
      </c>
      <c r="W5984" s="2" t="s">
        <v>32</v>
      </c>
      <c r="X5984" s="2" t="s">
        <v>842</v>
      </c>
    </row>
    <row r="5985" spans="1:24" hidden="1">
      <c r="A5985" s="2">
        <v>21306</v>
      </c>
      <c r="B5985" s="2" t="s">
        <v>21461</v>
      </c>
      <c r="C5985" s="2"/>
      <c r="D5985" s="2" t="s">
        <v>64</v>
      </c>
      <c r="E5985" s="2" t="s">
        <v>21456</v>
      </c>
      <c r="F5985" s="2" t="s">
        <v>21462</v>
      </c>
      <c r="G5985" s="2" t="s">
        <v>21463</v>
      </c>
      <c r="H5985" s="2" t="s">
        <v>21464</v>
      </c>
      <c r="I5985" s="2" t="s">
        <v>21465</v>
      </c>
      <c r="J5985" s="2" t="s">
        <v>5822</v>
      </c>
      <c r="K5985" s="2" t="e">
        <f>RIGHT(I5985,LEN(I5985)-SEARCH("[",I5985))</f>
        <v>#VALUE!</v>
      </c>
      <c r="L5985" s="2" t="e">
        <f t="shared" si="190"/>
        <v>#VALUE!</v>
      </c>
      <c r="M5985" s="2" t="s">
        <v>42</v>
      </c>
      <c r="N5985" s="2" t="e">
        <f t="shared" si="191"/>
        <v>#VALUE!</v>
      </c>
      <c r="O5985" s="2"/>
      <c r="P5985" s="2"/>
      <c r="Q5985" s="2" t="s">
        <v>43</v>
      </c>
      <c r="R5985" s="2"/>
      <c r="S5985" s="2"/>
      <c r="T5985" s="2" t="s">
        <v>71</v>
      </c>
      <c r="U5985" s="2" t="s">
        <v>30</v>
      </c>
      <c r="V5985" s="2" t="s">
        <v>31</v>
      </c>
      <c r="W5985" s="2"/>
      <c r="X5985" s="2"/>
    </row>
    <row r="5986" spans="1:24" hidden="1">
      <c r="A5986" s="2">
        <v>21308</v>
      </c>
      <c r="B5986" s="2" t="s">
        <v>21466</v>
      </c>
      <c r="C5986" s="2"/>
      <c r="D5986" s="2" t="s">
        <v>64</v>
      </c>
      <c r="E5986" s="2" t="s">
        <v>21456</v>
      </c>
      <c r="F5986" s="2" t="s">
        <v>21467</v>
      </c>
      <c r="G5986" s="2" t="s">
        <v>21468</v>
      </c>
      <c r="H5986" s="2" t="s">
        <v>21469</v>
      </c>
      <c r="I5986" s="2" t="s">
        <v>21470</v>
      </c>
      <c r="J5986" s="2" t="s">
        <v>14570</v>
      </c>
      <c r="K5986" s="2" t="e">
        <f>RIGHT(I5986,LEN(I5986)-SEARCH("[",I5986))</f>
        <v>#VALUE!</v>
      </c>
      <c r="L5986" s="2" t="e">
        <f t="shared" si="190"/>
        <v>#VALUE!</v>
      </c>
      <c r="M5986" s="2" t="s">
        <v>42</v>
      </c>
      <c r="N5986" s="2" t="e">
        <f t="shared" si="191"/>
        <v>#VALUE!</v>
      </c>
      <c r="O5986" s="2"/>
      <c r="P5986" s="2"/>
      <c r="Q5986" s="2" t="s">
        <v>43</v>
      </c>
      <c r="R5986" s="2"/>
      <c r="S5986" s="2"/>
      <c r="T5986" s="2" t="s">
        <v>71</v>
      </c>
      <c r="U5986" s="2" t="s">
        <v>30</v>
      </c>
      <c r="V5986" s="2" t="s">
        <v>31</v>
      </c>
      <c r="W5986" s="2"/>
      <c r="X5986" s="2"/>
    </row>
    <row r="5987" spans="1:24" hidden="1">
      <c r="A5987" s="2">
        <v>21307</v>
      </c>
      <c r="B5987" s="2" t="s">
        <v>21471</v>
      </c>
      <c r="C5987" s="2"/>
      <c r="D5987" s="2" t="s">
        <v>64</v>
      </c>
      <c r="E5987" s="2" t="s">
        <v>21456</v>
      </c>
      <c r="F5987" s="2" t="s">
        <v>21472</v>
      </c>
      <c r="G5987" s="2" t="s">
        <v>21473</v>
      </c>
      <c r="H5987" s="2" t="s">
        <v>21474</v>
      </c>
      <c r="I5987" s="2" t="s">
        <v>21475</v>
      </c>
      <c r="J5987" s="2" t="s">
        <v>21476</v>
      </c>
      <c r="K5987" s="2" t="e">
        <f>RIGHT(I5987,LEN(I5987)-SEARCH("[",I5987))</f>
        <v>#VALUE!</v>
      </c>
      <c r="L5987" s="2" t="e">
        <f t="shared" si="190"/>
        <v>#VALUE!</v>
      </c>
      <c r="M5987" s="2" t="s">
        <v>42</v>
      </c>
      <c r="N5987" s="2" t="e">
        <f t="shared" si="191"/>
        <v>#VALUE!</v>
      </c>
      <c r="O5987" s="2"/>
      <c r="P5987" s="2"/>
      <c r="Q5987" s="2" t="s">
        <v>43</v>
      </c>
      <c r="R5987" s="2"/>
      <c r="S5987" s="2"/>
      <c r="T5987" s="2" t="s">
        <v>71</v>
      </c>
      <c r="U5987" s="2" t="s">
        <v>30</v>
      </c>
      <c r="V5987" s="2" t="s">
        <v>31</v>
      </c>
      <c r="W5987" s="2"/>
      <c r="X5987" s="2"/>
    </row>
    <row r="5988" spans="1:24" hidden="1">
      <c r="A5988" s="2">
        <v>14640</v>
      </c>
      <c r="B5988" s="2" t="s">
        <v>21477</v>
      </c>
      <c r="C5988" s="2"/>
      <c r="D5988" s="2" t="s">
        <v>35</v>
      </c>
      <c r="E5988" s="2" t="s">
        <v>21478</v>
      </c>
      <c r="F5988" s="2" t="s">
        <v>21479</v>
      </c>
      <c r="G5988" s="2" t="s">
        <v>48</v>
      </c>
      <c r="H5988" s="2" t="s">
        <v>21480</v>
      </c>
      <c r="I5988" s="2" t="s">
        <v>21481</v>
      </c>
      <c r="J5988" s="2" t="s">
        <v>21482</v>
      </c>
      <c r="K5988" s="2" t="e">
        <f>RIGHT(I5988,LEN(I5988)-SEARCH("[",I5988))</f>
        <v>#VALUE!</v>
      </c>
      <c r="L5988" s="2" t="e">
        <f t="shared" si="190"/>
        <v>#VALUE!</v>
      </c>
      <c r="M5988" s="2" t="s">
        <v>42</v>
      </c>
      <c r="N5988" s="2" t="e">
        <f t="shared" si="191"/>
        <v>#VALUE!</v>
      </c>
      <c r="O5988" s="2"/>
      <c r="P5988" s="2"/>
      <c r="Q5988" s="2" t="s">
        <v>43</v>
      </c>
      <c r="R5988" s="2"/>
      <c r="S5988" s="2" t="s">
        <v>21483</v>
      </c>
      <c r="T5988" s="2"/>
      <c r="U5988" s="2" t="s">
        <v>30</v>
      </c>
      <c r="V5988" s="2" t="s">
        <v>31</v>
      </c>
      <c r="W5988" s="2"/>
      <c r="X5988" s="2"/>
    </row>
    <row r="5989" spans="1:24" hidden="1">
      <c r="A5989" s="2">
        <v>14642</v>
      </c>
      <c r="B5989" s="2" t="s">
        <v>21487</v>
      </c>
      <c r="C5989" s="2"/>
      <c r="D5989" s="2" t="s">
        <v>1366</v>
      </c>
      <c r="E5989" s="2" t="s">
        <v>21478</v>
      </c>
      <c r="F5989" s="2" t="s">
        <v>21488</v>
      </c>
      <c r="G5989" s="2" t="s">
        <v>1675</v>
      </c>
      <c r="H5989" s="2" t="s">
        <v>21489</v>
      </c>
      <c r="I5989" s="2" t="s">
        <v>21490</v>
      </c>
      <c r="J5989" s="2" t="s">
        <v>21491</v>
      </c>
      <c r="K5989" s="2" t="e">
        <f>RIGHT(I5989,LEN(I5989)-SEARCH("[",I5989))</f>
        <v>#VALUE!</v>
      </c>
      <c r="L5989" s="2" t="e">
        <f t="shared" si="190"/>
        <v>#VALUE!</v>
      </c>
      <c r="M5989" s="2" t="s">
        <v>42</v>
      </c>
      <c r="N5989" s="2" t="e">
        <f t="shared" si="191"/>
        <v>#VALUE!</v>
      </c>
      <c r="O5989" s="2"/>
      <c r="P5989" s="2"/>
      <c r="Q5989" s="2" t="s">
        <v>43</v>
      </c>
      <c r="R5989" s="2"/>
      <c r="S5989" s="2" t="s">
        <v>21492</v>
      </c>
      <c r="T5989" s="2" t="s">
        <v>1373</v>
      </c>
      <c r="U5989" s="2" t="s">
        <v>30</v>
      </c>
      <c r="V5989" s="2" t="s">
        <v>31</v>
      </c>
      <c r="W5989" s="2"/>
      <c r="X5989" s="2"/>
    </row>
    <row r="5990" spans="1:24" hidden="1">
      <c r="A5990" s="2">
        <v>24135</v>
      </c>
      <c r="B5990" s="2" t="s">
        <v>21496</v>
      </c>
      <c r="C5990" s="2"/>
      <c r="D5990" s="2" t="s">
        <v>126</v>
      </c>
      <c r="E5990" s="2" t="s">
        <v>21497</v>
      </c>
      <c r="F5990" s="2" t="s">
        <v>21498</v>
      </c>
      <c r="G5990" s="2" t="s">
        <v>128</v>
      </c>
      <c r="H5990" s="2" t="s">
        <v>21499</v>
      </c>
      <c r="I5990" s="2" t="s">
        <v>21500</v>
      </c>
      <c r="J5990" s="2" t="s">
        <v>21501</v>
      </c>
      <c r="K5990" s="2" t="e">
        <f>RIGHT(I5990,LEN(I5990)-SEARCH("[",I5990))</f>
        <v>#VALUE!</v>
      </c>
      <c r="L5990" s="2" t="e">
        <f t="shared" si="190"/>
        <v>#VALUE!</v>
      </c>
      <c r="M5990" s="2" t="s">
        <v>42</v>
      </c>
      <c r="N5990" s="2" t="e">
        <f t="shared" si="191"/>
        <v>#VALUE!</v>
      </c>
      <c r="O5990" s="2" t="s">
        <v>27</v>
      </c>
      <c r="P5990" s="2"/>
      <c r="Q5990" s="2" t="s">
        <v>28</v>
      </c>
      <c r="R5990" s="2"/>
      <c r="S5990" s="2"/>
      <c r="T5990" s="2" t="s">
        <v>29</v>
      </c>
      <c r="U5990" s="2" t="s">
        <v>15407</v>
      </c>
      <c r="V5990" s="2" t="s">
        <v>31</v>
      </c>
      <c r="W5990" s="2" t="s">
        <v>782</v>
      </c>
      <c r="X5990" s="2" t="s">
        <v>6468</v>
      </c>
    </row>
    <row r="5991" spans="1:24" hidden="1">
      <c r="A5991" s="2">
        <v>24034</v>
      </c>
      <c r="B5991" s="2" t="s">
        <v>21502</v>
      </c>
      <c r="C5991" s="2"/>
      <c r="D5991" s="2" t="s">
        <v>126</v>
      </c>
      <c r="E5991" s="2" t="s">
        <v>21497</v>
      </c>
      <c r="F5991" s="2" t="s">
        <v>21498</v>
      </c>
      <c r="G5991" s="2" t="s">
        <v>128</v>
      </c>
      <c r="H5991" s="2" t="s">
        <v>21499</v>
      </c>
      <c r="I5991" s="2" t="s">
        <v>21500</v>
      </c>
      <c r="J5991" s="2" t="s">
        <v>21501</v>
      </c>
      <c r="K5991" s="2" t="e">
        <f>RIGHT(I5991,LEN(I5991)-SEARCH("[",I5991))</f>
        <v>#VALUE!</v>
      </c>
      <c r="L5991" s="2" t="e">
        <f t="shared" si="190"/>
        <v>#VALUE!</v>
      </c>
      <c r="M5991" s="2" t="s">
        <v>42</v>
      </c>
      <c r="N5991" s="2" t="e">
        <f t="shared" si="191"/>
        <v>#VALUE!</v>
      </c>
      <c r="O5991" s="2" t="s">
        <v>27</v>
      </c>
      <c r="P5991" s="2"/>
      <c r="Q5991" s="2" t="s">
        <v>28</v>
      </c>
      <c r="R5991" s="2"/>
      <c r="S5991" s="2"/>
      <c r="T5991" s="2" t="s">
        <v>29</v>
      </c>
      <c r="U5991" s="2" t="s">
        <v>30</v>
      </c>
      <c r="V5991" s="2" t="s">
        <v>31</v>
      </c>
      <c r="W5991" s="2" t="s">
        <v>782</v>
      </c>
      <c r="X5991" s="2" t="s">
        <v>7229</v>
      </c>
    </row>
    <row r="5992" spans="1:24" hidden="1">
      <c r="A5992" s="2">
        <v>24035</v>
      </c>
      <c r="B5992" s="2" t="s">
        <v>21503</v>
      </c>
      <c r="C5992" s="2"/>
      <c r="D5992" s="2" t="s">
        <v>114</v>
      </c>
      <c r="E5992" s="2" t="s">
        <v>21497</v>
      </c>
      <c r="F5992" s="2" t="s">
        <v>21504</v>
      </c>
      <c r="G5992" s="2" t="s">
        <v>21505</v>
      </c>
      <c r="H5992" s="2" t="s">
        <v>21506</v>
      </c>
      <c r="I5992" s="2" t="s">
        <v>21507</v>
      </c>
      <c r="J5992" s="2" t="s">
        <v>21501</v>
      </c>
      <c r="K5992" s="2" t="e">
        <f>RIGHT(I5992,LEN(I5992)-SEARCH("[",I5992))</f>
        <v>#VALUE!</v>
      </c>
      <c r="L5992" s="2" t="e">
        <f t="shared" si="190"/>
        <v>#VALUE!</v>
      </c>
      <c r="M5992" s="2" t="s">
        <v>42</v>
      </c>
      <c r="N5992" s="2" t="e">
        <f t="shared" si="191"/>
        <v>#VALUE!</v>
      </c>
      <c r="O5992" s="2" t="s">
        <v>27</v>
      </c>
      <c r="P5992" s="2"/>
      <c r="Q5992" s="2" t="s">
        <v>28</v>
      </c>
      <c r="R5992" s="2"/>
      <c r="S5992" s="2" t="s">
        <v>21508</v>
      </c>
      <c r="T5992" s="2" t="s">
        <v>29</v>
      </c>
      <c r="U5992" s="2" t="s">
        <v>30</v>
      </c>
      <c r="V5992" s="2" t="s">
        <v>31</v>
      </c>
      <c r="W5992" s="2" t="s">
        <v>782</v>
      </c>
      <c r="X5992" s="2" t="s">
        <v>7229</v>
      </c>
    </row>
    <row r="5993" spans="1:24" hidden="1">
      <c r="A5993" s="2">
        <v>24136</v>
      </c>
      <c r="B5993" s="2" t="s">
        <v>21509</v>
      </c>
      <c r="C5993" s="2"/>
      <c r="D5993" s="2" t="s">
        <v>114</v>
      </c>
      <c r="E5993" s="2" t="s">
        <v>21497</v>
      </c>
      <c r="F5993" s="2" t="s">
        <v>21504</v>
      </c>
      <c r="G5993" s="2" t="s">
        <v>21505</v>
      </c>
      <c r="H5993" s="2" t="s">
        <v>21506</v>
      </c>
      <c r="I5993" s="2" t="s">
        <v>21507</v>
      </c>
      <c r="J5993" s="2" t="s">
        <v>21501</v>
      </c>
      <c r="K5993" s="2" t="e">
        <f>RIGHT(I5993,LEN(I5993)-SEARCH("[",I5993))</f>
        <v>#VALUE!</v>
      </c>
      <c r="L5993" s="2" t="e">
        <f t="shared" si="190"/>
        <v>#VALUE!</v>
      </c>
      <c r="M5993" s="2" t="s">
        <v>42</v>
      </c>
      <c r="N5993" s="2" t="e">
        <f t="shared" si="191"/>
        <v>#VALUE!</v>
      </c>
      <c r="O5993" s="2" t="s">
        <v>27</v>
      </c>
      <c r="P5993" s="2"/>
      <c r="Q5993" s="2" t="s">
        <v>28</v>
      </c>
      <c r="R5993" s="2"/>
      <c r="S5993" s="2" t="s">
        <v>21508</v>
      </c>
      <c r="T5993" s="2" t="s">
        <v>29</v>
      </c>
      <c r="U5993" s="2" t="s">
        <v>15407</v>
      </c>
      <c r="V5993" s="2" t="s">
        <v>31</v>
      </c>
      <c r="W5993" s="2" t="s">
        <v>72</v>
      </c>
      <c r="X5993" s="2" t="s">
        <v>6435</v>
      </c>
    </row>
    <row r="5994" spans="1:24" hidden="1">
      <c r="A5994" s="2">
        <v>18126</v>
      </c>
      <c r="B5994" s="2" t="s">
        <v>21558</v>
      </c>
      <c r="C5994" s="2"/>
      <c r="D5994" s="2" t="s">
        <v>22</v>
      </c>
      <c r="E5994" s="2" t="s">
        <v>21549</v>
      </c>
      <c r="F5994" s="2" t="s">
        <v>21559</v>
      </c>
      <c r="G5994" s="2" t="s">
        <v>21560</v>
      </c>
      <c r="H5994" s="2" t="s">
        <v>21561</v>
      </c>
      <c r="I5994" s="2" t="s">
        <v>21562</v>
      </c>
      <c r="J5994" s="2" t="s">
        <v>21563</v>
      </c>
      <c r="K5994" s="2" t="e">
        <f>RIGHT(I5994,LEN(I5994)-SEARCH("[",I5994))</f>
        <v>#VALUE!</v>
      </c>
      <c r="L5994" s="2" t="e">
        <f t="shared" si="190"/>
        <v>#VALUE!</v>
      </c>
      <c r="M5994" s="2" t="s">
        <v>42</v>
      </c>
      <c r="N5994" s="2" t="e">
        <f t="shared" si="191"/>
        <v>#VALUE!</v>
      </c>
      <c r="O5994" s="2"/>
      <c r="P5994" s="2"/>
      <c r="Q5994" s="2" t="s">
        <v>43</v>
      </c>
      <c r="R5994" s="2"/>
      <c r="S5994" s="2"/>
      <c r="T5994" s="2"/>
      <c r="U5994" s="2" t="s">
        <v>30</v>
      </c>
      <c r="V5994" s="2" t="s">
        <v>31</v>
      </c>
      <c r="W5994" s="2" t="s">
        <v>32</v>
      </c>
      <c r="X5994" s="2" t="s">
        <v>11568</v>
      </c>
    </row>
    <row r="5995" spans="1:24" hidden="1">
      <c r="A5995" s="2">
        <v>17509</v>
      </c>
      <c r="B5995" s="2" t="s">
        <v>21564</v>
      </c>
      <c r="C5995" s="2"/>
      <c r="D5995" s="2" t="s">
        <v>35</v>
      </c>
      <c r="E5995" s="2" t="s">
        <v>21565</v>
      </c>
      <c r="F5995" s="2" t="s">
        <v>21566</v>
      </c>
      <c r="G5995" s="2" t="s">
        <v>48</v>
      </c>
      <c r="H5995" s="2" t="s">
        <v>21567</v>
      </c>
      <c r="I5995" s="2" t="s">
        <v>21568</v>
      </c>
      <c r="J5995" s="2" t="s">
        <v>7265</v>
      </c>
      <c r="K5995" s="2" t="e">
        <f>RIGHT(I5995,LEN(I5995)-SEARCH("[",I5995))</f>
        <v>#VALUE!</v>
      </c>
      <c r="L5995" s="2" t="e">
        <f t="shared" si="190"/>
        <v>#VALUE!</v>
      </c>
      <c r="M5995" s="2" t="s">
        <v>42</v>
      </c>
      <c r="N5995" s="2" t="e">
        <f t="shared" si="191"/>
        <v>#VALUE!</v>
      </c>
      <c r="O5995" s="2"/>
      <c r="P5995" s="2"/>
      <c r="Q5995" s="2" t="s">
        <v>43</v>
      </c>
      <c r="R5995" s="2"/>
      <c r="S5995" s="2"/>
      <c r="T5995" s="2"/>
      <c r="U5995" s="2" t="s">
        <v>30</v>
      </c>
      <c r="V5995" s="2" t="s">
        <v>31</v>
      </c>
      <c r="W5995" s="2"/>
      <c r="X5995" s="2"/>
    </row>
    <row r="5996" spans="1:24" hidden="1">
      <c r="A5996" s="2">
        <v>17510</v>
      </c>
      <c r="B5996" s="2" t="s">
        <v>21569</v>
      </c>
      <c r="C5996" s="2"/>
      <c r="D5996" s="2" t="s">
        <v>57</v>
      </c>
      <c r="E5996" s="2" t="s">
        <v>21565</v>
      </c>
      <c r="F5996" s="2" t="s">
        <v>21570</v>
      </c>
      <c r="G5996" s="2" t="s">
        <v>21571</v>
      </c>
      <c r="H5996" s="2" t="s">
        <v>21572</v>
      </c>
      <c r="I5996" s="2" t="s">
        <v>21573</v>
      </c>
      <c r="J5996" s="2" t="s">
        <v>21574</v>
      </c>
      <c r="K5996" s="2" t="e">
        <f>RIGHT(I5996,LEN(I5996)-SEARCH("[",I5996))</f>
        <v>#VALUE!</v>
      </c>
      <c r="L5996" s="2" t="e">
        <f t="shared" si="190"/>
        <v>#VALUE!</v>
      </c>
      <c r="M5996" s="2" t="s">
        <v>42</v>
      </c>
      <c r="N5996" s="2" t="e">
        <f t="shared" si="191"/>
        <v>#VALUE!</v>
      </c>
      <c r="O5996" s="2"/>
      <c r="P5996" s="2"/>
      <c r="Q5996" s="2" t="s">
        <v>43</v>
      </c>
      <c r="R5996" s="2"/>
      <c r="S5996" s="2"/>
      <c r="T5996" s="2"/>
      <c r="U5996" s="2" t="s">
        <v>30</v>
      </c>
      <c r="V5996" s="2" t="s">
        <v>31</v>
      </c>
      <c r="W5996" s="2"/>
      <c r="X5996" s="2"/>
    </row>
    <row r="5997" spans="1:24" hidden="1">
      <c r="A5997" s="2">
        <v>15602</v>
      </c>
      <c r="B5997" s="2" t="s">
        <v>21584</v>
      </c>
      <c r="C5997" s="2"/>
      <c r="D5997" s="2" t="s">
        <v>35</v>
      </c>
      <c r="E5997" s="2" t="s">
        <v>21585</v>
      </c>
      <c r="F5997" s="2" t="s">
        <v>21586</v>
      </c>
      <c r="G5997" s="2" t="s">
        <v>48</v>
      </c>
      <c r="H5997" s="2" t="s">
        <v>21587</v>
      </c>
      <c r="I5997" s="2" t="s">
        <v>21588</v>
      </c>
      <c r="J5997" s="2" t="s">
        <v>21589</v>
      </c>
      <c r="K5997" s="2" t="e">
        <f>RIGHT(I5997,LEN(I5997)-SEARCH("[",I5997))</f>
        <v>#VALUE!</v>
      </c>
      <c r="L5997" s="2" t="e">
        <f t="shared" si="190"/>
        <v>#VALUE!</v>
      </c>
      <c r="M5997" s="2" t="s">
        <v>42</v>
      </c>
      <c r="N5997" s="2" t="e">
        <f t="shared" si="191"/>
        <v>#VALUE!</v>
      </c>
      <c r="O5997" s="2"/>
      <c r="P5997" s="2"/>
      <c r="Q5997" s="2" t="s">
        <v>43</v>
      </c>
      <c r="R5997" s="2"/>
      <c r="S5997" s="2" t="s">
        <v>21590</v>
      </c>
      <c r="T5997" s="2"/>
      <c r="U5997" s="2" t="s">
        <v>30</v>
      </c>
      <c r="V5997" s="2" t="s">
        <v>31</v>
      </c>
      <c r="W5997" s="2"/>
      <c r="X5997" s="2"/>
    </row>
    <row r="5998" spans="1:24" hidden="1">
      <c r="A5998" s="2">
        <v>15604</v>
      </c>
      <c r="B5998" s="2" t="s">
        <v>21594</v>
      </c>
      <c r="C5998" s="2"/>
      <c r="D5998" s="2" t="s">
        <v>1366</v>
      </c>
      <c r="E5998" s="2" t="s">
        <v>21585</v>
      </c>
      <c r="F5998" s="2" t="s">
        <v>21595</v>
      </c>
      <c r="G5998" s="2" t="s">
        <v>1675</v>
      </c>
      <c r="H5998" s="2" t="s">
        <v>21596</v>
      </c>
      <c r="I5998" s="2" t="s">
        <v>21597</v>
      </c>
      <c r="J5998" s="2" t="s">
        <v>15293</v>
      </c>
      <c r="K5998" s="2" t="e">
        <f>RIGHT(I5998,LEN(I5998)-SEARCH("[",I5998))</f>
        <v>#VALUE!</v>
      </c>
      <c r="L5998" s="2" t="e">
        <f t="shared" si="190"/>
        <v>#VALUE!</v>
      </c>
      <c r="M5998" s="2" t="s">
        <v>42</v>
      </c>
      <c r="N5998" s="2" t="e">
        <f t="shared" si="191"/>
        <v>#VALUE!</v>
      </c>
      <c r="O5998" s="2"/>
      <c r="P5998" s="2"/>
      <c r="Q5998" s="2" t="s">
        <v>43</v>
      </c>
      <c r="R5998" s="2"/>
      <c r="S5998" s="2" t="s">
        <v>21598</v>
      </c>
      <c r="T5998" s="2" t="s">
        <v>1373</v>
      </c>
      <c r="U5998" s="2" t="s">
        <v>30</v>
      </c>
      <c r="V5998" s="2" t="s">
        <v>31</v>
      </c>
      <c r="W5998" s="2"/>
      <c r="X5998" s="2"/>
    </row>
    <row r="5999" spans="1:24" hidden="1">
      <c r="A5999" s="2">
        <v>16350</v>
      </c>
      <c r="B5999" s="2" t="s">
        <v>21602</v>
      </c>
      <c r="C5999" s="2"/>
      <c r="D5999" s="2" t="s">
        <v>35</v>
      </c>
      <c r="E5999" s="2" t="s">
        <v>21603</v>
      </c>
      <c r="F5999" s="2" t="s">
        <v>21604</v>
      </c>
      <c r="G5999" s="2" t="s">
        <v>48</v>
      </c>
      <c r="H5999" s="2" t="s">
        <v>21605</v>
      </c>
      <c r="I5999" s="2" t="s">
        <v>21606</v>
      </c>
      <c r="J5999" s="2" t="s">
        <v>11494</v>
      </c>
      <c r="K5999" s="2" t="e">
        <f>RIGHT(I5999,LEN(I5999)-SEARCH("[",I5999))</f>
        <v>#VALUE!</v>
      </c>
      <c r="L5999" s="2" t="e">
        <f t="shared" si="190"/>
        <v>#VALUE!</v>
      </c>
      <c r="M5999" s="2" t="s">
        <v>42</v>
      </c>
      <c r="N5999" s="2" t="e">
        <f t="shared" si="191"/>
        <v>#VALUE!</v>
      </c>
      <c r="O5999" s="2"/>
      <c r="P5999" s="2"/>
      <c r="Q5999" s="2" t="s">
        <v>43</v>
      </c>
      <c r="R5999" s="2"/>
      <c r="S5999" s="2" t="s">
        <v>21607</v>
      </c>
      <c r="T5999" s="2"/>
      <c r="U5999" s="2" t="s">
        <v>30</v>
      </c>
      <c r="V5999" s="2" t="s">
        <v>31</v>
      </c>
      <c r="W5999" s="2" t="s">
        <v>81</v>
      </c>
      <c r="X5999" s="2" t="s">
        <v>2447</v>
      </c>
    </row>
    <row r="6000" spans="1:24" hidden="1">
      <c r="A6000" s="2">
        <v>16351</v>
      </c>
      <c r="B6000" s="2" t="s">
        <v>21608</v>
      </c>
      <c r="C6000" s="2"/>
      <c r="D6000" s="2" t="s">
        <v>114</v>
      </c>
      <c r="E6000" s="2" t="s">
        <v>21603</v>
      </c>
      <c r="F6000" s="2" t="s">
        <v>21609</v>
      </c>
      <c r="G6000" s="2" t="s">
        <v>21610</v>
      </c>
      <c r="H6000" s="2" t="s">
        <v>21611</v>
      </c>
      <c r="I6000" s="2" t="s">
        <v>21612</v>
      </c>
      <c r="J6000" s="2" t="s">
        <v>11494</v>
      </c>
      <c r="K6000" s="2" t="e">
        <f>RIGHT(I6000,LEN(I6000)-SEARCH("[",I6000))</f>
        <v>#VALUE!</v>
      </c>
      <c r="L6000" s="2" t="e">
        <f t="shared" si="190"/>
        <v>#VALUE!</v>
      </c>
      <c r="M6000" s="2" t="s">
        <v>42</v>
      </c>
      <c r="N6000" s="2" t="e">
        <f t="shared" si="191"/>
        <v>#VALUE!</v>
      </c>
      <c r="O6000" s="2"/>
      <c r="P6000" s="2"/>
      <c r="Q6000" s="2" t="s">
        <v>43</v>
      </c>
      <c r="R6000" s="2"/>
      <c r="S6000" s="2" t="s">
        <v>21613</v>
      </c>
      <c r="T6000" s="2"/>
      <c r="U6000" s="2" t="s">
        <v>30</v>
      </c>
      <c r="V6000" s="2" t="s">
        <v>31</v>
      </c>
      <c r="W6000" s="2" t="s">
        <v>81</v>
      </c>
      <c r="X6000" s="2" t="s">
        <v>2447</v>
      </c>
    </row>
    <row r="6001" spans="1:24" hidden="1">
      <c r="A6001" s="2">
        <v>16352</v>
      </c>
      <c r="B6001" s="2" t="s">
        <v>21614</v>
      </c>
      <c r="C6001" s="2"/>
      <c r="D6001" s="2" t="s">
        <v>818</v>
      </c>
      <c r="E6001" s="2" t="s">
        <v>21603</v>
      </c>
      <c r="F6001" s="2" t="s">
        <v>21615</v>
      </c>
      <c r="G6001" s="2" t="s">
        <v>857</v>
      </c>
      <c r="H6001" s="2" t="s">
        <v>21616</v>
      </c>
      <c r="I6001" s="2" t="s">
        <v>21617</v>
      </c>
      <c r="J6001" s="2" t="s">
        <v>9143</v>
      </c>
      <c r="K6001" s="2" t="e">
        <f>RIGHT(I6001,LEN(I6001)-SEARCH("[",I6001))</f>
        <v>#VALUE!</v>
      </c>
      <c r="L6001" s="2" t="e">
        <f t="shared" si="190"/>
        <v>#VALUE!</v>
      </c>
      <c r="M6001" s="2" t="s">
        <v>42</v>
      </c>
      <c r="N6001" s="2" t="e">
        <f t="shared" si="191"/>
        <v>#VALUE!</v>
      </c>
      <c r="O6001" s="2"/>
      <c r="P6001" s="2"/>
      <c r="Q6001" s="2" t="s">
        <v>43</v>
      </c>
      <c r="R6001" s="2"/>
      <c r="S6001" s="2"/>
      <c r="T6001" s="2"/>
      <c r="U6001" s="2" t="s">
        <v>30</v>
      </c>
      <c r="V6001" s="2" t="s">
        <v>31</v>
      </c>
      <c r="W6001" s="2" t="s">
        <v>81</v>
      </c>
      <c r="X6001" s="2" t="s">
        <v>2447</v>
      </c>
    </row>
    <row r="6002" spans="1:24" hidden="1">
      <c r="A6002" s="2">
        <v>21347</v>
      </c>
      <c r="B6002" s="2" t="s">
        <v>21636</v>
      </c>
      <c r="C6002" s="2"/>
      <c r="D6002" s="2" t="s">
        <v>57</v>
      </c>
      <c r="E6002" s="2" t="s">
        <v>21624</v>
      </c>
      <c r="F6002" s="2" t="s">
        <v>21637</v>
      </c>
      <c r="G6002" s="2" t="s">
        <v>21638</v>
      </c>
      <c r="H6002" s="2" t="s">
        <v>21639</v>
      </c>
      <c r="I6002" s="2" t="s">
        <v>21640</v>
      </c>
      <c r="J6002" s="2" t="s">
        <v>12026</v>
      </c>
      <c r="K6002" s="2" t="e">
        <f>RIGHT(I6002,LEN(I6002)-SEARCH("[",I6002))</f>
        <v>#VALUE!</v>
      </c>
      <c r="L6002" s="2" t="e">
        <f t="shared" si="190"/>
        <v>#VALUE!</v>
      </c>
      <c r="M6002" s="2" t="s">
        <v>42</v>
      </c>
      <c r="N6002" s="2" t="e">
        <f t="shared" si="191"/>
        <v>#VALUE!</v>
      </c>
      <c r="O6002" s="2"/>
      <c r="P6002" s="2"/>
      <c r="Q6002" s="2" t="s">
        <v>43</v>
      </c>
      <c r="R6002" s="2"/>
      <c r="S6002" s="2"/>
      <c r="T6002" s="2"/>
      <c r="U6002" s="2" t="s">
        <v>30</v>
      </c>
      <c r="V6002" s="2" t="s">
        <v>31</v>
      </c>
      <c r="W6002" s="2"/>
      <c r="X6002" s="2"/>
    </row>
    <row r="6003" spans="1:24" hidden="1">
      <c r="A6003" s="2">
        <v>21356</v>
      </c>
      <c r="B6003" s="2" t="s">
        <v>21641</v>
      </c>
      <c r="C6003" s="2"/>
      <c r="D6003" s="2" t="s">
        <v>57</v>
      </c>
      <c r="E6003" s="2" t="s">
        <v>21624</v>
      </c>
      <c r="F6003" s="2" t="s">
        <v>21642</v>
      </c>
      <c r="G6003" s="2" t="s">
        <v>21643</v>
      </c>
      <c r="H6003" s="2" t="s">
        <v>21644</v>
      </c>
      <c r="I6003" s="2" t="s">
        <v>21645</v>
      </c>
      <c r="J6003" s="2" t="s">
        <v>11225</v>
      </c>
      <c r="K6003" s="2" t="e">
        <f>RIGHT(I6003,LEN(I6003)-SEARCH("[",I6003))</f>
        <v>#VALUE!</v>
      </c>
      <c r="L6003" s="2" t="e">
        <f t="shared" si="190"/>
        <v>#VALUE!</v>
      </c>
      <c r="M6003" s="2" t="s">
        <v>42</v>
      </c>
      <c r="N6003" s="2" t="e">
        <f t="shared" si="191"/>
        <v>#VALUE!</v>
      </c>
      <c r="O6003" s="2"/>
      <c r="P6003" s="2"/>
      <c r="Q6003" s="2" t="s">
        <v>43</v>
      </c>
      <c r="R6003" s="2"/>
      <c r="S6003" s="2"/>
      <c r="T6003" s="2"/>
      <c r="U6003" s="2" t="s">
        <v>30</v>
      </c>
      <c r="V6003" s="2" t="s">
        <v>31</v>
      </c>
      <c r="W6003" s="2"/>
      <c r="X6003" s="2"/>
    </row>
    <row r="6004" spans="1:24" hidden="1">
      <c r="A6004" s="2">
        <v>21345</v>
      </c>
      <c r="B6004" s="2" t="s">
        <v>21646</v>
      </c>
      <c r="C6004" s="2"/>
      <c r="D6004" s="2" t="s">
        <v>57</v>
      </c>
      <c r="E6004" s="2" t="s">
        <v>21624</v>
      </c>
      <c r="F6004" s="2" t="s">
        <v>21647</v>
      </c>
      <c r="G6004" s="2" t="s">
        <v>21648</v>
      </c>
      <c r="H6004" s="2" t="s">
        <v>21649</v>
      </c>
      <c r="I6004" s="2" t="s">
        <v>21650</v>
      </c>
      <c r="J6004" s="2" t="s">
        <v>21651</v>
      </c>
      <c r="K6004" s="2" t="e">
        <f>RIGHT(I6004,LEN(I6004)-SEARCH("[",I6004))</f>
        <v>#VALUE!</v>
      </c>
      <c r="L6004" s="2" t="e">
        <f t="shared" si="190"/>
        <v>#VALUE!</v>
      </c>
      <c r="M6004" s="2" t="s">
        <v>42</v>
      </c>
      <c r="N6004" s="2" t="e">
        <f t="shared" si="191"/>
        <v>#VALUE!</v>
      </c>
      <c r="O6004" s="2"/>
      <c r="P6004" s="2"/>
      <c r="Q6004" s="2" t="s">
        <v>43</v>
      </c>
      <c r="R6004" s="2"/>
      <c r="S6004" s="2"/>
      <c r="T6004" s="2"/>
      <c r="U6004" s="2" t="s">
        <v>30</v>
      </c>
      <c r="V6004" s="2" t="s">
        <v>31</v>
      </c>
      <c r="W6004" s="2"/>
      <c r="X6004" s="2"/>
    </row>
    <row r="6005" spans="1:24" hidden="1">
      <c r="A6005" s="2">
        <v>21361</v>
      </c>
      <c r="B6005" s="2" t="s">
        <v>21657</v>
      </c>
      <c r="C6005" s="2"/>
      <c r="D6005" s="2" t="s">
        <v>22</v>
      </c>
      <c r="E6005" s="2" t="s">
        <v>21624</v>
      </c>
      <c r="F6005" s="2" t="s">
        <v>21658</v>
      </c>
      <c r="G6005" s="2" t="s">
        <v>15512</v>
      </c>
      <c r="H6005" s="2" t="s">
        <v>21659</v>
      </c>
      <c r="I6005" s="2" t="s">
        <v>21660</v>
      </c>
      <c r="J6005" s="2" t="s">
        <v>21661</v>
      </c>
      <c r="K6005" s="2" t="e">
        <f>RIGHT(I6005,LEN(I6005)-SEARCH("[",I6005))</f>
        <v>#VALUE!</v>
      </c>
      <c r="L6005" s="2" t="e">
        <f t="shared" si="190"/>
        <v>#VALUE!</v>
      </c>
      <c r="M6005" s="2" t="s">
        <v>42</v>
      </c>
      <c r="N6005" s="2" t="e">
        <f t="shared" si="191"/>
        <v>#VALUE!</v>
      </c>
      <c r="O6005" s="2"/>
      <c r="P6005" s="2"/>
      <c r="Q6005" s="2" t="s">
        <v>43</v>
      </c>
      <c r="R6005" s="2"/>
      <c r="S6005" s="2"/>
      <c r="T6005" s="2"/>
      <c r="U6005" s="2" t="s">
        <v>30</v>
      </c>
      <c r="V6005" s="2" t="s">
        <v>31</v>
      </c>
      <c r="W6005" s="2"/>
      <c r="X6005" s="2"/>
    </row>
    <row r="6006" spans="1:24" hidden="1">
      <c r="A6006" s="2">
        <v>21363</v>
      </c>
      <c r="B6006" s="2" t="s">
        <v>21667</v>
      </c>
      <c r="C6006" s="2"/>
      <c r="D6006" s="2" t="s">
        <v>139</v>
      </c>
      <c r="E6006" s="2" t="s">
        <v>21624</v>
      </c>
      <c r="F6006" s="2" t="s">
        <v>21668</v>
      </c>
      <c r="G6006" s="2" t="s">
        <v>21669</v>
      </c>
      <c r="H6006" s="2" t="s">
        <v>21670</v>
      </c>
      <c r="I6006" s="2" t="s">
        <v>21671</v>
      </c>
      <c r="J6006" s="2" t="s">
        <v>21672</v>
      </c>
      <c r="K6006" s="2" t="e">
        <f>RIGHT(I6006,LEN(I6006)-SEARCH("[",I6006))</f>
        <v>#VALUE!</v>
      </c>
      <c r="L6006" s="2" t="e">
        <f t="shared" si="190"/>
        <v>#VALUE!</v>
      </c>
      <c r="M6006" s="2" t="s">
        <v>42</v>
      </c>
      <c r="N6006" s="2" t="e">
        <f t="shared" si="191"/>
        <v>#VALUE!</v>
      </c>
      <c r="O6006" s="2"/>
      <c r="P6006" s="2"/>
      <c r="Q6006" s="2" t="s">
        <v>43</v>
      </c>
      <c r="R6006" s="2"/>
      <c r="S6006" s="2"/>
      <c r="T6006" s="2"/>
      <c r="U6006" s="2" t="s">
        <v>30</v>
      </c>
      <c r="V6006" s="2" t="s">
        <v>31</v>
      </c>
      <c r="W6006" s="2"/>
      <c r="X6006" s="2"/>
    </row>
    <row r="6007" spans="1:24" hidden="1">
      <c r="A6007" s="2">
        <v>21367</v>
      </c>
      <c r="B6007" s="2" t="s">
        <v>21673</v>
      </c>
      <c r="C6007" s="2"/>
      <c r="D6007" s="2" t="s">
        <v>139</v>
      </c>
      <c r="E6007" s="2" t="s">
        <v>21624</v>
      </c>
      <c r="F6007" s="2" t="s">
        <v>21674</v>
      </c>
      <c r="G6007" s="2" t="s">
        <v>21675</v>
      </c>
      <c r="H6007" s="2" t="s">
        <v>21676</v>
      </c>
      <c r="I6007" s="2" t="s">
        <v>21677</v>
      </c>
      <c r="J6007" s="2" t="s">
        <v>12829</v>
      </c>
      <c r="K6007" s="2" t="e">
        <f>RIGHT(I6007,LEN(I6007)-SEARCH("[",I6007))</f>
        <v>#VALUE!</v>
      </c>
      <c r="L6007" s="2" t="e">
        <f t="shared" si="190"/>
        <v>#VALUE!</v>
      </c>
      <c r="M6007" s="2" t="s">
        <v>42</v>
      </c>
      <c r="N6007" s="2" t="e">
        <f t="shared" si="191"/>
        <v>#VALUE!</v>
      </c>
      <c r="O6007" s="2"/>
      <c r="P6007" s="2"/>
      <c r="Q6007" s="2" t="s">
        <v>43</v>
      </c>
      <c r="R6007" s="2"/>
      <c r="S6007" s="2"/>
      <c r="T6007" s="2"/>
      <c r="U6007" s="2" t="s">
        <v>30</v>
      </c>
      <c r="V6007" s="2" t="s">
        <v>31</v>
      </c>
      <c r="W6007" s="2"/>
      <c r="X6007" s="2"/>
    </row>
    <row r="6008" spans="1:24" hidden="1">
      <c r="A6008" s="2">
        <v>21370</v>
      </c>
      <c r="B6008" s="2" t="s">
        <v>21683</v>
      </c>
      <c r="C6008" s="2"/>
      <c r="D6008" s="2" t="s">
        <v>22</v>
      </c>
      <c r="E6008" s="2" t="s">
        <v>21624</v>
      </c>
      <c r="F6008" s="2" t="s">
        <v>21684</v>
      </c>
      <c r="G6008" s="2" t="s">
        <v>21685</v>
      </c>
      <c r="H6008" s="2" t="s">
        <v>21686</v>
      </c>
      <c r="I6008" s="2" t="s">
        <v>21687</v>
      </c>
      <c r="J6008" s="2" t="s">
        <v>5828</v>
      </c>
      <c r="K6008" s="2" t="e">
        <f>RIGHT(I6008,LEN(I6008)-SEARCH("[",I6008))</f>
        <v>#VALUE!</v>
      </c>
      <c r="L6008" s="2" t="e">
        <f t="shared" si="190"/>
        <v>#VALUE!</v>
      </c>
      <c r="M6008" s="2" t="s">
        <v>42</v>
      </c>
      <c r="N6008" s="2" t="e">
        <f t="shared" si="191"/>
        <v>#VALUE!</v>
      </c>
      <c r="O6008" s="2"/>
      <c r="P6008" s="2"/>
      <c r="Q6008" s="2" t="s">
        <v>43</v>
      </c>
      <c r="R6008" s="2"/>
      <c r="S6008" s="2"/>
      <c r="T6008" s="2"/>
      <c r="U6008" s="2" t="s">
        <v>30</v>
      </c>
      <c r="V6008" s="2" t="s">
        <v>31</v>
      </c>
      <c r="W6008" s="2"/>
      <c r="X6008" s="2"/>
    </row>
    <row r="6009" spans="1:24" hidden="1">
      <c r="A6009" s="2">
        <v>21371</v>
      </c>
      <c r="B6009" s="2" t="s">
        <v>21688</v>
      </c>
      <c r="C6009" s="2"/>
      <c r="D6009" s="2" t="s">
        <v>22</v>
      </c>
      <c r="E6009" s="2" t="s">
        <v>21624</v>
      </c>
      <c r="F6009" s="2" t="s">
        <v>21689</v>
      </c>
      <c r="G6009" s="2" t="s">
        <v>21690</v>
      </c>
      <c r="H6009" s="2" t="s">
        <v>21691</v>
      </c>
      <c r="I6009" s="2" t="s">
        <v>21692</v>
      </c>
      <c r="J6009" s="2" t="s">
        <v>5837</v>
      </c>
      <c r="K6009" s="2" t="e">
        <f>RIGHT(I6009,LEN(I6009)-SEARCH("[",I6009))</f>
        <v>#VALUE!</v>
      </c>
      <c r="L6009" s="2" t="e">
        <f t="shared" si="190"/>
        <v>#VALUE!</v>
      </c>
      <c r="M6009" s="2" t="s">
        <v>42</v>
      </c>
      <c r="N6009" s="2" t="e">
        <f t="shared" si="191"/>
        <v>#VALUE!</v>
      </c>
      <c r="O6009" s="2"/>
      <c r="P6009" s="2"/>
      <c r="Q6009" s="2" t="s">
        <v>43</v>
      </c>
      <c r="R6009" s="2"/>
      <c r="S6009" s="2"/>
      <c r="T6009" s="2"/>
      <c r="U6009" s="2" t="s">
        <v>30</v>
      </c>
      <c r="V6009" s="2" t="s">
        <v>31</v>
      </c>
      <c r="W6009" s="2"/>
      <c r="X6009" s="2"/>
    </row>
    <row r="6010" spans="1:24" hidden="1">
      <c r="A6010" s="2">
        <v>21359</v>
      </c>
      <c r="B6010" s="2" t="s">
        <v>21698</v>
      </c>
      <c r="C6010" s="2"/>
      <c r="D6010" s="2" t="s">
        <v>57</v>
      </c>
      <c r="E6010" s="2" t="s">
        <v>21624</v>
      </c>
      <c r="F6010" s="2" t="s">
        <v>21699</v>
      </c>
      <c r="G6010" s="2" t="s">
        <v>21700</v>
      </c>
      <c r="H6010" s="2" t="s">
        <v>21701</v>
      </c>
      <c r="I6010" s="2" t="s">
        <v>21702</v>
      </c>
      <c r="J6010" s="2" t="s">
        <v>5822</v>
      </c>
      <c r="K6010" s="2" t="e">
        <f>RIGHT(I6010,LEN(I6010)-SEARCH("[",I6010))</f>
        <v>#VALUE!</v>
      </c>
      <c r="L6010" s="2" t="e">
        <f t="shared" si="190"/>
        <v>#VALUE!</v>
      </c>
      <c r="M6010" s="2" t="s">
        <v>42</v>
      </c>
      <c r="N6010" s="2" t="e">
        <f t="shared" si="191"/>
        <v>#VALUE!</v>
      </c>
      <c r="O6010" s="2"/>
      <c r="P6010" s="2"/>
      <c r="Q6010" s="2" t="s">
        <v>43</v>
      </c>
      <c r="R6010" s="2"/>
      <c r="S6010" s="2"/>
      <c r="T6010" s="2"/>
      <c r="U6010" s="2" t="s">
        <v>30</v>
      </c>
      <c r="V6010" s="2" t="s">
        <v>31</v>
      </c>
      <c r="W6010" s="2"/>
      <c r="X6010" s="2"/>
    </row>
    <row r="6011" spans="1:24" hidden="1">
      <c r="A6011" s="2">
        <v>21362</v>
      </c>
      <c r="B6011" s="2" t="s">
        <v>21717</v>
      </c>
      <c r="C6011" s="2"/>
      <c r="D6011" s="2" t="s">
        <v>139</v>
      </c>
      <c r="E6011" s="2" t="s">
        <v>21624</v>
      </c>
      <c r="F6011" s="2" t="s">
        <v>21718</v>
      </c>
      <c r="G6011" s="2" t="s">
        <v>141</v>
      </c>
      <c r="H6011" s="2" t="s">
        <v>21719</v>
      </c>
      <c r="I6011" s="2" t="s">
        <v>21720</v>
      </c>
      <c r="J6011" s="2" t="s">
        <v>21721</v>
      </c>
      <c r="K6011" s="2" t="e">
        <f>RIGHT(I6011,LEN(I6011)-SEARCH("[",I6011))</f>
        <v>#VALUE!</v>
      </c>
      <c r="L6011" s="2" t="e">
        <f t="shared" si="190"/>
        <v>#VALUE!</v>
      </c>
      <c r="M6011" s="2" t="s">
        <v>42</v>
      </c>
      <c r="N6011" s="2" t="e">
        <f t="shared" si="191"/>
        <v>#VALUE!</v>
      </c>
      <c r="O6011" s="2"/>
      <c r="P6011" s="2"/>
      <c r="Q6011" s="2" t="s">
        <v>43</v>
      </c>
      <c r="R6011" s="2"/>
      <c r="S6011" s="2"/>
      <c r="T6011" s="2"/>
      <c r="U6011" s="2" t="s">
        <v>30</v>
      </c>
      <c r="V6011" s="2" t="s">
        <v>31</v>
      </c>
      <c r="W6011" s="2"/>
      <c r="X6011" s="2"/>
    </row>
    <row r="6012" spans="1:24" hidden="1">
      <c r="A6012" s="2">
        <v>21365</v>
      </c>
      <c r="B6012" s="2" t="s">
        <v>21722</v>
      </c>
      <c r="C6012" s="2"/>
      <c r="D6012" s="2" t="s">
        <v>139</v>
      </c>
      <c r="E6012" s="2" t="s">
        <v>21624</v>
      </c>
      <c r="F6012" s="2" t="s">
        <v>21723</v>
      </c>
      <c r="G6012" s="2" t="s">
        <v>447</v>
      </c>
      <c r="H6012" s="2" t="s">
        <v>21724</v>
      </c>
      <c r="I6012" s="2" t="s">
        <v>21725</v>
      </c>
      <c r="J6012" s="2" t="s">
        <v>19593</v>
      </c>
      <c r="K6012" s="2" t="e">
        <f>RIGHT(I6012,LEN(I6012)-SEARCH("[",I6012))</f>
        <v>#VALUE!</v>
      </c>
      <c r="L6012" s="2" t="e">
        <f t="shared" si="190"/>
        <v>#VALUE!</v>
      </c>
      <c r="M6012" s="2" t="s">
        <v>42</v>
      </c>
      <c r="N6012" s="2" t="e">
        <f t="shared" si="191"/>
        <v>#VALUE!</v>
      </c>
      <c r="O6012" s="2"/>
      <c r="P6012" s="2"/>
      <c r="Q6012" s="2" t="s">
        <v>43</v>
      </c>
      <c r="R6012" s="2"/>
      <c r="S6012" s="2"/>
      <c r="T6012" s="2"/>
      <c r="U6012" s="2" t="s">
        <v>30</v>
      </c>
      <c r="V6012" s="2" t="s">
        <v>31</v>
      </c>
      <c r="W6012" s="2"/>
      <c r="X6012" s="2"/>
    </row>
    <row r="6013" spans="1:24" hidden="1">
      <c r="A6013" s="2">
        <v>21346</v>
      </c>
      <c r="B6013" s="2" t="s">
        <v>21726</v>
      </c>
      <c r="C6013" s="2"/>
      <c r="D6013" s="2" t="s">
        <v>57</v>
      </c>
      <c r="E6013" s="2" t="s">
        <v>21624</v>
      </c>
      <c r="F6013" s="2" t="s">
        <v>21727</v>
      </c>
      <c r="G6013" s="2" t="s">
        <v>21728</v>
      </c>
      <c r="H6013" s="2" t="s">
        <v>21729</v>
      </c>
      <c r="I6013" s="2" t="s">
        <v>21730</v>
      </c>
      <c r="J6013" s="2" t="s">
        <v>5996</v>
      </c>
      <c r="K6013" s="2" t="e">
        <f>RIGHT(I6013,LEN(I6013)-SEARCH("[",I6013))</f>
        <v>#VALUE!</v>
      </c>
      <c r="L6013" s="2" t="e">
        <f t="shared" si="190"/>
        <v>#VALUE!</v>
      </c>
      <c r="M6013" s="2" t="s">
        <v>42</v>
      </c>
      <c r="N6013" s="2" t="e">
        <f t="shared" si="191"/>
        <v>#VALUE!</v>
      </c>
      <c r="O6013" s="2"/>
      <c r="P6013" s="2"/>
      <c r="Q6013" s="2" t="s">
        <v>43</v>
      </c>
      <c r="R6013" s="2"/>
      <c r="S6013" s="2"/>
      <c r="T6013" s="2"/>
      <c r="U6013" s="2" t="s">
        <v>30</v>
      </c>
      <c r="V6013" s="2" t="s">
        <v>31</v>
      </c>
      <c r="W6013" s="2"/>
      <c r="X6013" s="2"/>
    </row>
    <row r="6014" spans="1:24" hidden="1">
      <c r="A6014" s="2">
        <v>21343</v>
      </c>
      <c r="B6014" s="2" t="s">
        <v>21751</v>
      </c>
      <c r="C6014" s="2"/>
      <c r="D6014" s="2" t="s">
        <v>57</v>
      </c>
      <c r="E6014" s="2" t="s">
        <v>21624</v>
      </c>
      <c r="F6014" s="2" t="s">
        <v>21752</v>
      </c>
      <c r="G6014" s="2" t="s">
        <v>967</v>
      </c>
      <c r="H6014" s="2" t="s">
        <v>21753</v>
      </c>
      <c r="I6014" s="2" t="s">
        <v>21754</v>
      </c>
      <c r="J6014" s="2" t="s">
        <v>10422</v>
      </c>
      <c r="K6014" s="2" t="e">
        <f>RIGHT(I6014,LEN(I6014)-SEARCH("[",I6014))</f>
        <v>#VALUE!</v>
      </c>
      <c r="L6014" s="2" t="e">
        <f t="shared" si="190"/>
        <v>#VALUE!</v>
      </c>
      <c r="M6014" s="2" t="s">
        <v>42</v>
      </c>
      <c r="N6014" s="2" t="e">
        <f t="shared" si="191"/>
        <v>#VALUE!</v>
      </c>
      <c r="O6014" s="2"/>
      <c r="P6014" s="2"/>
      <c r="Q6014" s="2" t="s">
        <v>43</v>
      </c>
      <c r="R6014" s="2"/>
      <c r="S6014" s="2"/>
      <c r="T6014" s="2"/>
      <c r="U6014" s="2" t="s">
        <v>30</v>
      </c>
      <c r="V6014" s="2" t="s">
        <v>31</v>
      </c>
      <c r="W6014" s="2"/>
      <c r="X6014" s="2"/>
    </row>
    <row r="6015" spans="1:24" hidden="1">
      <c r="A6015" s="2">
        <v>21364</v>
      </c>
      <c r="B6015" s="2" t="s">
        <v>21760</v>
      </c>
      <c r="C6015" s="2"/>
      <c r="D6015" s="2" t="s">
        <v>139</v>
      </c>
      <c r="E6015" s="2" t="s">
        <v>21624</v>
      </c>
      <c r="F6015" s="2" t="s">
        <v>21761</v>
      </c>
      <c r="G6015" s="2" t="s">
        <v>21762</v>
      </c>
      <c r="H6015" s="2" t="s">
        <v>21763</v>
      </c>
      <c r="I6015" s="2" t="s">
        <v>21764</v>
      </c>
      <c r="J6015" s="2" t="s">
        <v>12766</v>
      </c>
      <c r="K6015" s="2" t="e">
        <f>RIGHT(I6015,LEN(I6015)-SEARCH("[",I6015))</f>
        <v>#VALUE!</v>
      </c>
      <c r="L6015" s="2" t="e">
        <f t="shared" si="190"/>
        <v>#VALUE!</v>
      </c>
      <c r="M6015" s="2" t="s">
        <v>42</v>
      </c>
      <c r="N6015" s="2" t="e">
        <f t="shared" si="191"/>
        <v>#VALUE!</v>
      </c>
      <c r="O6015" s="2"/>
      <c r="P6015" s="2"/>
      <c r="Q6015" s="2" t="s">
        <v>43</v>
      </c>
      <c r="R6015" s="2"/>
      <c r="S6015" s="2"/>
      <c r="T6015" s="2"/>
      <c r="U6015" s="2" t="s">
        <v>30</v>
      </c>
      <c r="V6015" s="2" t="s">
        <v>31</v>
      </c>
      <c r="W6015" s="2"/>
      <c r="X6015" s="2"/>
    </row>
    <row r="6016" spans="1:24" hidden="1">
      <c r="A6016" s="2">
        <v>21368</v>
      </c>
      <c r="B6016" s="2" t="s">
        <v>21765</v>
      </c>
      <c r="C6016" s="2"/>
      <c r="D6016" s="2" t="s">
        <v>139</v>
      </c>
      <c r="E6016" s="2" t="s">
        <v>21624</v>
      </c>
      <c r="F6016" s="2" t="s">
        <v>21766</v>
      </c>
      <c r="G6016" s="2" t="s">
        <v>2272</v>
      </c>
      <c r="H6016" s="2" t="s">
        <v>21767</v>
      </c>
      <c r="I6016" s="2" t="s">
        <v>21768</v>
      </c>
      <c r="J6016" s="2" t="s">
        <v>21651</v>
      </c>
      <c r="K6016" s="2" t="e">
        <f>RIGHT(I6016,LEN(I6016)-SEARCH("[",I6016))</f>
        <v>#VALUE!</v>
      </c>
      <c r="L6016" s="2" t="e">
        <f t="shared" si="190"/>
        <v>#VALUE!</v>
      </c>
      <c r="M6016" s="2" t="s">
        <v>42</v>
      </c>
      <c r="N6016" s="2" t="e">
        <f t="shared" si="191"/>
        <v>#VALUE!</v>
      </c>
      <c r="O6016" s="2"/>
      <c r="P6016" s="2"/>
      <c r="Q6016" s="2" t="s">
        <v>43</v>
      </c>
      <c r="R6016" s="2"/>
      <c r="S6016" s="2"/>
      <c r="T6016" s="2"/>
      <c r="U6016" s="2" t="s">
        <v>30</v>
      </c>
      <c r="V6016" s="2" t="s">
        <v>31</v>
      </c>
      <c r="W6016" s="2"/>
      <c r="X6016" s="2"/>
    </row>
    <row r="6017" spans="1:24" hidden="1">
      <c r="A6017" s="2">
        <v>21366</v>
      </c>
      <c r="B6017" s="2" t="s">
        <v>21769</v>
      </c>
      <c r="C6017" s="2"/>
      <c r="D6017" s="2" t="s">
        <v>139</v>
      </c>
      <c r="E6017" s="2" t="s">
        <v>21624</v>
      </c>
      <c r="F6017" s="2" t="s">
        <v>21770</v>
      </c>
      <c r="G6017" s="2" t="s">
        <v>21771</v>
      </c>
      <c r="H6017" s="2" t="s">
        <v>21772</v>
      </c>
      <c r="I6017" s="2" t="s">
        <v>21773</v>
      </c>
      <c r="J6017" s="2" t="s">
        <v>21774</v>
      </c>
      <c r="K6017" s="2" t="e">
        <f>RIGHT(I6017,LEN(I6017)-SEARCH("[",I6017))</f>
        <v>#VALUE!</v>
      </c>
      <c r="L6017" s="2" t="e">
        <f t="shared" si="190"/>
        <v>#VALUE!</v>
      </c>
      <c r="M6017" s="2" t="s">
        <v>42</v>
      </c>
      <c r="N6017" s="2" t="e">
        <f t="shared" si="191"/>
        <v>#VALUE!</v>
      </c>
      <c r="O6017" s="2"/>
      <c r="P6017" s="2"/>
      <c r="Q6017" s="2" t="s">
        <v>43</v>
      </c>
      <c r="R6017" s="2"/>
      <c r="S6017" s="2"/>
      <c r="T6017" s="2"/>
      <c r="U6017" s="2" t="s">
        <v>30</v>
      </c>
      <c r="V6017" s="2" t="s">
        <v>31</v>
      </c>
      <c r="W6017" s="2"/>
      <c r="X6017" s="2"/>
    </row>
    <row r="6018" spans="1:24" hidden="1">
      <c r="A6018" s="2">
        <v>17263</v>
      </c>
      <c r="B6018" s="2" t="s">
        <v>21780</v>
      </c>
      <c r="C6018" s="2"/>
      <c r="D6018" s="2" t="s">
        <v>22</v>
      </c>
      <c r="E6018" s="2" t="s">
        <v>21776</v>
      </c>
      <c r="F6018" s="2" t="s">
        <v>21781</v>
      </c>
      <c r="G6018" s="2" t="s">
        <v>1539</v>
      </c>
      <c r="H6018" s="2" t="s">
        <v>21782</v>
      </c>
      <c r="I6018" s="2" t="s">
        <v>21783</v>
      </c>
      <c r="J6018" s="2" t="s">
        <v>2460</v>
      </c>
      <c r="K6018" s="2" t="e">
        <f>RIGHT(I6018,LEN(I6018)-SEARCH("[",I6018))</f>
        <v>#VALUE!</v>
      </c>
      <c r="L6018" s="2" t="e">
        <f t="shared" si="190"/>
        <v>#VALUE!</v>
      </c>
      <c r="M6018" s="2" t="s">
        <v>21784</v>
      </c>
      <c r="N6018" s="2" t="e">
        <f t="shared" si="191"/>
        <v>#VALUE!</v>
      </c>
      <c r="O6018" s="2"/>
      <c r="P6018" s="2"/>
      <c r="Q6018" s="2" t="s">
        <v>43</v>
      </c>
      <c r="R6018" s="2"/>
      <c r="S6018" s="2"/>
      <c r="T6018" s="2"/>
      <c r="U6018" s="2" t="s">
        <v>30</v>
      </c>
      <c r="V6018" s="2" t="s">
        <v>31</v>
      </c>
      <c r="W6018" s="2"/>
      <c r="X6018" s="2"/>
    </row>
    <row r="6019" spans="1:24" hidden="1">
      <c r="A6019" s="2">
        <v>15851</v>
      </c>
      <c r="B6019" s="2" t="s">
        <v>21785</v>
      </c>
      <c r="C6019" s="2"/>
      <c r="D6019" s="2" t="s">
        <v>35</v>
      </c>
      <c r="E6019" s="2" t="s">
        <v>21786</v>
      </c>
      <c r="F6019" s="2" t="s">
        <v>21787</v>
      </c>
      <c r="G6019" s="2" t="s">
        <v>48</v>
      </c>
      <c r="H6019" s="2" t="s">
        <v>21788</v>
      </c>
      <c r="I6019" s="2" t="s">
        <v>21789</v>
      </c>
      <c r="J6019" s="2" t="s">
        <v>21790</v>
      </c>
      <c r="K6019" s="2" t="e">
        <f>RIGHT(I6019,LEN(I6019)-SEARCH("[",I6019))</f>
        <v>#VALUE!</v>
      </c>
      <c r="L6019" s="2" t="e">
        <f t="shared" si="190"/>
        <v>#VALUE!</v>
      </c>
      <c r="M6019" s="2" t="s">
        <v>42</v>
      </c>
      <c r="N6019" s="2" t="e">
        <f t="shared" si="191"/>
        <v>#VALUE!</v>
      </c>
      <c r="O6019" s="2"/>
      <c r="P6019" s="2"/>
      <c r="Q6019" s="2" t="s">
        <v>43</v>
      </c>
      <c r="R6019" s="2"/>
      <c r="S6019" s="2"/>
      <c r="T6019" s="2"/>
      <c r="U6019" s="2" t="s">
        <v>30</v>
      </c>
      <c r="V6019" s="2" t="s">
        <v>31</v>
      </c>
      <c r="W6019" s="2" t="s">
        <v>81</v>
      </c>
      <c r="X6019" s="2" t="s">
        <v>985</v>
      </c>
    </row>
    <row r="6020" spans="1:24" hidden="1">
      <c r="A6020" s="2">
        <v>16785</v>
      </c>
      <c r="B6020" s="2" t="s">
        <v>21794</v>
      </c>
      <c r="C6020" s="2"/>
      <c r="D6020" s="2" t="s">
        <v>35</v>
      </c>
      <c r="E6020" s="2" t="s">
        <v>21795</v>
      </c>
      <c r="F6020" s="2" t="s">
        <v>21796</v>
      </c>
      <c r="G6020" s="2" t="s">
        <v>48</v>
      </c>
      <c r="H6020" s="2" t="s">
        <v>21797</v>
      </c>
      <c r="I6020" s="2" t="s">
        <v>21798</v>
      </c>
      <c r="J6020" s="2" t="s">
        <v>19679</v>
      </c>
      <c r="K6020" s="2" t="e">
        <f>RIGHT(I6020,LEN(I6020)-SEARCH("[",I6020))</f>
        <v>#VALUE!</v>
      </c>
      <c r="L6020" s="2" t="e">
        <f t="shared" ref="L6020:L6083" si="192">LEFT(K6020, LEN(K6020)-1)</f>
        <v>#VALUE!</v>
      </c>
      <c r="M6020" s="2" t="s">
        <v>42</v>
      </c>
      <c r="N6020" s="2" t="e">
        <f t="shared" si="191"/>
        <v>#VALUE!</v>
      </c>
      <c r="O6020" s="2"/>
      <c r="P6020" s="2"/>
      <c r="Q6020" s="2" t="s">
        <v>43</v>
      </c>
      <c r="R6020" s="2"/>
      <c r="S6020" s="2" t="s">
        <v>21799</v>
      </c>
      <c r="T6020" s="2"/>
      <c r="U6020" s="2" t="s">
        <v>30</v>
      </c>
      <c r="V6020" s="2" t="s">
        <v>31</v>
      </c>
      <c r="W6020" s="2"/>
      <c r="X6020" s="2"/>
    </row>
    <row r="6021" spans="1:24" hidden="1">
      <c r="A6021" s="2">
        <v>16790</v>
      </c>
      <c r="B6021" s="2" t="s">
        <v>21800</v>
      </c>
      <c r="C6021" s="2"/>
      <c r="D6021" s="2" t="s">
        <v>57</v>
      </c>
      <c r="E6021" s="2" t="s">
        <v>21795</v>
      </c>
      <c r="F6021" s="2" t="s">
        <v>21801</v>
      </c>
      <c r="G6021" s="2" t="s">
        <v>21802</v>
      </c>
      <c r="H6021" s="2" t="s">
        <v>21803</v>
      </c>
      <c r="I6021" s="2" t="s">
        <v>21804</v>
      </c>
      <c r="J6021" s="2" t="s">
        <v>11455</v>
      </c>
      <c r="K6021" s="2" t="e">
        <f>RIGHT(I6021,LEN(I6021)-SEARCH("[",I6021))</f>
        <v>#VALUE!</v>
      </c>
      <c r="L6021" s="2" t="e">
        <f t="shared" si="192"/>
        <v>#VALUE!</v>
      </c>
      <c r="M6021" s="2" t="s">
        <v>42</v>
      </c>
      <c r="N6021" s="2" t="e">
        <f t="shared" si="191"/>
        <v>#VALUE!</v>
      </c>
      <c r="O6021" s="2"/>
      <c r="P6021" s="2"/>
      <c r="Q6021" s="2" t="s">
        <v>43</v>
      </c>
      <c r="R6021" s="2"/>
      <c r="S6021" s="2"/>
      <c r="T6021" s="2"/>
      <c r="U6021" s="2" t="s">
        <v>30</v>
      </c>
      <c r="V6021" s="2" t="s">
        <v>31</v>
      </c>
      <c r="W6021" s="2"/>
      <c r="X6021" s="2"/>
    </row>
    <row r="6022" spans="1:24" hidden="1">
      <c r="A6022" s="2">
        <v>16787</v>
      </c>
      <c r="B6022" s="2" t="s">
        <v>21805</v>
      </c>
      <c r="C6022" s="2"/>
      <c r="D6022" s="2" t="s">
        <v>2087</v>
      </c>
      <c r="E6022" s="2" t="s">
        <v>21795</v>
      </c>
      <c r="F6022" s="2" t="s">
        <v>21806</v>
      </c>
      <c r="G6022" s="2" t="s">
        <v>21807</v>
      </c>
      <c r="H6022" s="2" t="s">
        <v>21808</v>
      </c>
      <c r="I6022" s="2" t="s">
        <v>21809</v>
      </c>
      <c r="J6022" s="2" t="s">
        <v>3615</v>
      </c>
      <c r="K6022" s="2" t="e">
        <f>RIGHT(I6022,LEN(I6022)-SEARCH("[",I6022))</f>
        <v>#VALUE!</v>
      </c>
      <c r="L6022" s="2" t="e">
        <f t="shared" si="192"/>
        <v>#VALUE!</v>
      </c>
      <c r="M6022" s="2" t="s">
        <v>42</v>
      </c>
      <c r="N6022" s="2" t="e">
        <f t="shared" si="191"/>
        <v>#VALUE!</v>
      </c>
      <c r="O6022" s="2"/>
      <c r="P6022" s="2"/>
      <c r="Q6022" s="2" t="s">
        <v>43</v>
      </c>
      <c r="R6022" s="2"/>
      <c r="S6022" s="2" t="s">
        <v>21810</v>
      </c>
      <c r="T6022" s="2" t="s">
        <v>1373</v>
      </c>
      <c r="U6022" s="2" t="s">
        <v>30</v>
      </c>
      <c r="V6022" s="2" t="s">
        <v>31</v>
      </c>
      <c r="W6022" s="2"/>
      <c r="X6022" s="2"/>
    </row>
    <row r="6023" spans="1:24" hidden="1">
      <c r="A6023" s="2">
        <v>16789</v>
      </c>
      <c r="B6023" s="2" t="s">
        <v>21811</v>
      </c>
      <c r="C6023" s="2"/>
      <c r="D6023" s="2" t="s">
        <v>205</v>
      </c>
      <c r="E6023" s="2" t="s">
        <v>21795</v>
      </c>
      <c r="F6023" s="2" t="s">
        <v>21812</v>
      </c>
      <c r="G6023" s="2" t="s">
        <v>21813</v>
      </c>
      <c r="H6023" s="2" t="s">
        <v>21814</v>
      </c>
      <c r="I6023" s="2" t="s">
        <v>21815</v>
      </c>
      <c r="J6023" s="2" t="s">
        <v>21816</v>
      </c>
      <c r="K6023" s="2" t="e">
        <f>RIGHT(I6023,LEN(I6023)-SEARCH("[",I6023))</f>
        <v>#VALUE!</v>
      </c>
      <c r="L6023" s="2" t="e">
        <f t="shared" si="192"/>
        <v>#VALUE!</v>
      </c>
      <c r="M6023" s="2" t="s">
        <v>42</v>
      </c>
      <c r="N6023" s="2" t="e">
        <f t="shared" si="191"/>
        <v>#VALUE!</v>
      </c>
      <c r="O6023" s="2"/>
      <c r="P6023" s="2"/>
      <c r="Q6023" s="2" t="s">
        <v>43</v>
      </c>
      <c r="R6023" s="2"/>
      <c r="S6023" s="2" t="s">
        <v>21817</v>
      </c>
      <c r="T6023" s="2"/>
      <c r="U6023" s="2" t="s">
        <v>30</v>
      </c>
      <c r="V6023" s="2" t="s">
        <v>31</v>
      </c>
      <c r="W6023" s="2"/>
      <c r="X6023" s="2"/>
    </row>
    <row r="6024" spans="1:24" hidden="1">
      <c r="A6024" s="2">
        <v>16793</v>
      </c>
      <c r="B6024" s="2" t="s">
        <v>21818</v>
      </c>
      <c r="C6024" s="2"/>
      <c r="D6024" s="2" t="s">
        <v>22</v>
      </c>
      <c r="E6024" s="2" t="s">
        <v>21795</v>
      </c>
      <c r="F6024" s="2" t="s">
        <v>21819</v>
      </c>
      <c r="G6024" s="2" t="s">
        <v>21820</v>
      </c>
      <c r="H6024" s="2" t="s">
        <v>21821</v>
      </c>
      <c r="I6024" s="2" t="s">
        <v>21822</v>
      </c>
      <c r="J6024" s="2" t="s">
        <v>21390</v>
      </c>
      <c r="K6024" s="2" t="e">
        <f>RIGHT(I6024,LEN(I6024)-SEARCH("[",I6024))</f>
        <v>#VALUE!</v>
      </c>
      <c r="L6024" s="2" t="e">
        <f t="shared" si="192"/>
        <v>#VALUE!</v>
      </c>
      <c r="M6024" s="2" t="s">
        <v>42</v>
      </c>
      <c r="N6024" s="2" t="e">
        <f t="shared" si="191"/>
        <v>#VALUE!</v>
      </c>
      <c r="O6024" s="2"/>
      <c r="P6024" s="2"/>
      <c r="Q6024" s="2" t="s">
        <v>43</v>
      </c>
      <c r="R6024" s="2"/>
      <c r="S6024" s="2"/>
      <c r="T6024" s="2" t="s">
        <v>1373</v>
      </c>
      <c r="U6024" s="2" t="s">
        <v>30</v>
      </c>
      <c r="V6024" s="2" t="s">
        <v>31</v>
      </c>
      <c r="W6024" s="2"/>
      <c r="X6024" s="2"/>
    </row>
    <row r="6025" spans="1:24" hidden="1">
      <c r="A6025" s="2">
        <v>16788</v>
      </c>
      <c r="B6025" s="2" t="s">
        <v>21823</v>
      </c>
      <c r="C6025" s="2"/>
      <c r="D6025" s="2" t="s">
        <v>64</v>
      </c>
      <c r="E6025" s="2" t="s">
        <v>21795</v>
      </c>
      <c r="F6025" s="2" t="s">
        <v>21824</v>
      </c>
      <c r="G6025" s="2" t="s">
        <v>3209</v>
      </c>
      <c r="H6025" s="2" t="s">
        <v>21825</v>
      </c>
      <c r="I6025" s="2" t="s">
        <v>21826</v>
      </c>
      <c r="J6025" s="2" t="s">
        <v>21827</v>
      </c>
      <c r="K6025" s="2" t="e">
        <f>RIGHT(I6025,LEN(I6025)-SEARCH("[",I6025))</f>
        <v>#VALUE!</v>
      </c>
      <c r="L6025" s="2" t="e">
        <f t="shared" si="192"/>
        <v>#VALUE!</v>
      </c>
      <c r="M6025" s="2" t="s">
        <v>42</v>
      </c>
      <c r="N6025" s="2" t="e">
        <f t="shared" si="191"/>
        <v>#VALUE!</v>
      </c>
      <c r="O6025" s="2"/>
      <c r="P6025" s="2"/>
      <c r="Q6025" s="2" t="s">
        <v>43</v>
      </c>
      <c r="R6025" s="2"/>
      <c r="S6025" s="2" t="s">
        <v>21828</v>
      </c>
      <c r="T6025" s="2" t="s">
        <v>71</v>
      </c>
      <c r="U6025" s="2" t="s">
        <v>30</v>
      </c>
      <c r="V6025" s="2" t="s">
        <v>31</v>
      </c>
      <c r="W6025" s="2"/>
      <c r="X6025" s="2"/>
    </row>
    <row r="6026" spans="1:24" hidden="1">
      <c r="A6026" s="2">
        <v>16786</v>
      </c>
      <c r="B6026" s="2" t="s">
        <v>21829</v>
      </c>
      <c r="C6026" s="2"/>
      <c r="D6026" s="2" t="s">
        <v>57</v>
      </c>
      <c r="E6026" s="2" t="s">
        <v>21795</v>
      </c>
      <c r="F6026" s="2" t="s">
        <v>21830</v>
      </c>
      <c r="G6026" s="2" t="s">
        <v>2457</v>
      </c>
      <c r="H6026" s="2" t="s">
        <v>21831</v>
      </c>
      <c r="I6026" s="2" t="s">
        <v>21832</v>
      </c>
      <c r="J6026" s="2" t="s">
        <v>21833</v>
      </c>
      <c r="K6026" s="2" t="e">
        <f>RIGHT(I6026,LEN(I6026)-SEARCH("[",I6026))</f>
        <v>#VALUE!</v>
      </c>
      <c r="L6026" s="2" t="e">
        <f t="shared" si="192"/>
        <v>#VALUE!</v>
      </c>
      <c r="M6026" s="2" t="s">
        <v>42</v>
      </c>
      <c r="N6026" s="2" t="e">
        <f t="shared" si="191"/>
        <v>#VALUE!</v>
      </c>
      <c r="O6026" s="2"/>
      <c r="P6026" s="2"/>
      <c r="Q6026" s="2" t="s">
        <v>43</v>
      </c>
      <c r="R6026" s="2"/>
      <c r="S6026" s="2"/>
      <c r="T6026" s="2"/>
      <c r="U6026" s="2" t="s">
        <v>30</v>
      </c>
      <c r="V6026" s="2" t="s">
        <v>31</v>
      </c>
      <c r="W6026" s="2"/>
      <c r="X6026" s="2"/>
    </row>
    <row r="6027" spans="1:24" hidden="1">
      <c r="A6027" s="2">
        <v>16792</v>
      </c>
      <c r="B6027" s="2" t="s">
        <v>21834</v>
      </c>
      <c r="C6027" s="2"/>
      <c r="D6027" s="2" t="s">
        <v>2087</v>
      </c>
      <c r="E6027" s="2" t="s">
        <v>21795</v>
      </c>
      <c r="F6027" s="2" t="s">
        <v>21835</v>
      </c>
      <c r="G6027" s="2" t="s">
        <v>21836</v>
      </c>
      <c r="H6027" s="2" t="s">
        <v>21837</v>
      </c>
      <c r="I6027" s="2" t="s">
        <v>21838</v>
      </c>
      <c r="J6027" s="2" t="s">
        <v>21839</v>
      </c>
      <c r="K6027" s="2" t="e">
        <f>RIGHT(I6027,LEN(I6027)-SEARCH("[",I6027))</f>
        <v>#VALUE!</v>
      </c>
      <c r="L6027" s="2" t="e">
        <f t="shared" si="192"/>
        <v>#VALUE!</v>
      </c>
      <c r="M6027" s="2" t="s">
        <v>42</v>
      </c>
      <c r="N6027" s="2" t="e">
        <f t="shared" si="191"/>
        <v>#VALUE!</v>
      </c>
      <c r="O6027" s="2"/>
      <c r="P6027" s="2"/>
      <c r="Q6027" s="2" t="s">
        <v>43</v>
      </c>
      <c r="R6027" s="2"/>
      <c r="S6027" s="2" t="s">
        <v>21840</v>
      </c>
      <c r="T6027" s="2" t="s">
        <v>1373</v>
      </c>
      <c r="U6027" s="2" t="s">
        <v>30</v>
      </c>
      <c r="V6027" s="2" t="s">
        <v>31</v>
      </c>
      <c r="W6027" s="2"/>
      <c r="X6027" s="2"/>
    </row>
    <row r="6028" spans="1:24" hidden="1">
      <c r="A6028" s="2">
        <v>16791</v>
      </c>
      <c r="B6028" s="2" t="s">
        <v>21841</v>
      </c>
      <c r="C6028" s="2"/>
      <c r="D6028" s="2" t="s">
        <v>57</v>
      </c>
      <c r="E6028" s="2" t="s">
        <v>21795</v>
      </c>
      <c r="F6028" s="2" t="s">
        <v>21842</v>
      </c>
      <c r="G6028" s="2" t="s">
        <v>4332</v>
      </c>
      <c r="H6028" s="2" t="s">
        <v>21843</v>
      </c>
      <c r="I6028" s="2" t="s">
        <v>21844</v>
      </c>
      <c r="J6028" s="2" t="s">
        <v>21845</v>
      </c>
      <c r="K6028" s="2" t="e">
        <f>RIGHT(I6028,LEN(I6028)-SEARCH("[",I6028))</f>
        <v>#VALUE!</v>
      </c>
      <c r="L6028" s="2" t="e">
        <f t="shared" si="192"/>
        <v>#VALUE!</v>
      </c>
      <c r="M6028" s="2" t="s">
        <v>42</v>
      </c>
      <c r="N6028" s="2" t="e">
        <f t="shared" si="191"/>
        <v>#VALUE!</v>
      </c>
      <c r="O6028" s="2"/>
      <c r="P6028" s="2"/>
      <c r="Q6028" s="2" t="s">
        <v>43</v>
      </c>
      <c r="R6028" s="2"/>
      <c r="S6028" s="2"/>
      <c r="T6028" s="2"/>
      <c r="U6028" s="2" t="s">
        <v>30</v>
      </c>
      <c r="V6028" s="2" t="s">
        <v>31</v>
      </c>
      <c r="W6028" s="2"/>
      <c r="X6028" s="2"/>
    </row>
    <row r="6029" spans="1:24" hidden="1">
      <c r="A6029" s="2">
        <v>23344</v>
      </c>
      <c r="B6029" s="2" t="s">
        <v>21846</v>
      </c>
      <c r="C6029" s="2"/>
      <c r="D6029" s="2" t="s">
        <v>57</v>
      </c>
      <c r="E6029" s="2" t="s">
        <v>21847</v>
      </c>
      <c r="F6029" s="2" t="s">
        <v>21848</v>
      </c>
      <c r="G6029" s="2" t="s">
        <v>3455</v>
      </c>
      <c r="H6029" s="2" t="s">
        <v>21849</v>
      </c>
      <c r="I6029" s="2" t="s">
        <v>21850</v>
      </c>
      <c r="J6029" s="2" t="s">
        <v>992</v>
      </c>
      <c r="K6029" s="2" t="e">
        <f>RIGHT(I6029,LEN(I6029)-SEARCH("[",I6029))</f>
        <v>#VALUE!</v>
      </c>
      <c r="L6029" s="2" t="e">
        <f t="shared" si="192"/>
        <v>#VALUE!</v>
      </c>
      <c r="M6029" s="2" t="s">
        <v>42</v>
      </c>
      <c r="N6029" s="2" t="e">
        <f t="shared" si="191"/>
        <v>#VALUE!</v>
      </c>
      <c r="O6029" s="2"/>
      <c r="P6029" s="2"/>
      <c r="Q6029" s="2" t="s">
        <v>43</v>
      </c>
      <c r="R6029" s="2"/>
      <c r="S6029" s="2"/>
      <c r="T6029" s="2" t="s">
        <v>29</v>
      </c>
      <c r="U6029" s="2" t="s">
        <v>30</v>
      </c>
      <c r="V6029" s="2" t="s">
        <v>31</v>
      </c>
      <c r="W6029" s="2" t="s">
        <v>782</v>
      </c>
      <c r="X6029" s="2" t="s">
        <v>953</v>
      </c>
    </row>
    <row r="6030" spans="1:24" hidden="1">
      <c r="A6030" s="2">
        <v>21074</v>
      </c>
      <c r="B6030" s="2" t="s">
        <v>21854</v>
      </c>
      <c r="C6030" s="2"/>
      <c r="D6030" s="2" t="s">
        <v>57</v>
      </c>
      <c r="E6030" s="2" t="s">
        <v>21847</v>
      </c>
      <c r="F6030" s="2" t="s">
        <v>21855</v>
      </c>
      <c r="G6030" s="2" t="s">
        <v>21856</v>
      </c>
      <c r="H6030" s="2" t="s">
        <v>21857</v>
      </c>
      <c r="I6030" s="2" t="s">
        <v>21858</v>
      </c>
      <c r="J6030" s="2" t="s">
        <v>21859</v>
      </c>
      <c r="K6030" s="2" t="e">
        <f>RIGHT(I6030,LEN(I6030)-SEARCH("[",I6030))</f>
        <v>#VALUE!</v>
      </c>
      <c r="L6030" s="2" t="e">
        <f t="shared" si="192"/>
        <v>#VALUE!</v>
      </c>
      <c r="M6030" s="2" t="s">
        <v>42</v>
      </c>
      <c r="N6030" s="2" t="e">
        <f t="shared" si="191"/>
        <v>#VALUE!</v>
      </c>
      <c r="O6030" s="2"/>
      <c r="P6030" s="2"/>
      <c r="Q6030" s="2" t="s">
        <v>43</v>
      </c>
      <c r="R6030" s="2"/>
      <c r="S6030" s="2"/>
      <c r="T6030" s="2"/>
      <c r="U6030" s="2" t="s">
        <v>30</v>
      </c>
      <c r="V6030" s="2" t="s">
        <v>31</v>
      </c>
      <c r="W6030" s="2" t="s">
        <v>782</v>
      </c>
      <c r="X6030" s="2" t="s">
        <v>953</v>
      </c>
    </row>
    <row r="6031" spans="1:24" hidden="1">
      <c r="A6031" s="2">
        <v>21082</v>
      </c>
      <c r="B6031" s="2" t="s">
        <v>21863</v>
      </c>
      <c r="C6031" s="2"/>
      <c r="D6031" s="2" t="s">
        <v>57</v>
      </c>
      <c r="E6031" s="2" t="s">
        <v>21847</v>
      </c>
      <c r="F6031" s="2" t="s">
        <v>21864</v>
      </c>
      <c r="G6031" s="2" t="s">
        <v>21865</v>
      </c>
      <c r="H6031" s="2" t="s">
        <v>21866</v>
      </c>
      <c r="I6031" s="2" t="s">
        <v>21867</v>
      </c>
      <c r="J6031" s="2" t="s">
        <v>21868</v>
      </c>
      <c r="K6031" s="2" t="e">
        <f>RIGHT(I6031,LEN(I6031)-SEARCH("[",I6031))</f>
        <v>#VALUE!</v>
      </c>
      <c r="L6031" s="2" t="e">
        <f t="shared" si="192"/>
        <v>#VALUE!</v>
      </c>
      <c r="M6031" s="2" t="s">
        <v>42</v>
      </c>
      <c r="N6031" s="2" t="e">
        <f t="shared" si="191"/>
        <v>#VALUE!</v>
      </c>
      <c r="O6031" s="2"/>
      <c r="P6031" s="2"/>
      <c r="Q6031" s="2" t="s">
        <v>43</v>
      </c>
      <c r="R6031" s="2"/>
      <c r="S6031" s="2"/>
      <c r="T6031" s="2"/>
      <c r="U6031" s="2" t="s">
        <v>30</v>
      </c>
      <c r="V6031" s="2" t="s">
        <v>31</v>
      </c>
      <c r="W6031" s="2" t="s">
        <v>782</v>
      </c>
      <c r="X6031" s="2" t="s">
        <v>953</v>
      </c>
    </row>
    <row r="6032" spans="1:24" hidden="1">
      <c r="A6032" s="2">
        <v>21066</v>
      </c>
      <c r="B6032" s="2" t="s">
        <v>21881</v>
      </c>
      <c r="C6032" s="2"/>
      <c r="D6032" s="2" t="s">
        <v>818</v>
      </c>
      <c r="E6032" s="2" t="s">
        <v>21847</v>
      </c>
      <c r="F6032" s="2" t="s">
        <v>21882</v>
      </c>
      <c r="G6032" s="2" t="s">
        <v>4747</v>
      </c>
      <c r="H6032" s="2" t="s">
        <v>21883</v>
      </c>
      <c r="I6032" s="2" t="s">
        <v>21884</v>
      </c>
      <c r="J6032" s="2" t="s">
        <v>21885</v>
      </c>
      <c r="K6032" s="2" t="e">
        <f>RIGHT(I6032,LEN(I6032)-SEARCH("[",I6032))</f>
        <v>#VALUE!</v>
      </c>
      <c r="L6032" s="2" t="e">
        <f t="shared" si="192"/>
        <v>#VALUE!</v>
      </c>
      <c r="M6032" s="2" t="s">
        <v>42</v>
      </c>
      <c r="N6032" s="2" t="e">
        <f t="shared" si="191"/>
        <v>#VALUE!</v>
      </c>
      <c r="O6032" s="2"/>
      <c r="P6032" s="2"/>
      <c r="Q6032" s="2" t="s">
        <v>43</v>
      </c>
      <c r="R6032" s="2"/>
      <c r="S6032" s="2"/>
      <c r="T6032" s="2"/>
      <c r="U6032" s="2" t="s">
        <v>30</v>
      </c>
      <c r="V6032" s="2" t="s">
        <v>31</v>
      </c>
      <c r="W6032" s="2" t="s">
        <v>782</v>
      </c>
      <c r="X6032" s="2" t="s">
        <v>953</v>
      </c>
    </row>
    <row r="6033" spans="1:24" hidden="1">
      <c r="A6033" s="2">
        <v>21073</v>
      </c>
      <c r="B6033" s="2" t="s">
        <v>21886</v>
      </c>
      <c r="C6033" s="2"/>
      <c r="D6033" s="2" t="s">
        <v>91</v>
      </c>
      <c r="E6033" s="2" t="s">
        <v>21847</v>
      </c>
      <c r="F6033" s="2" t="s">
        <v>21887</v>
      </c>
      <c r="G6033" s="2" t="s">
        <v>91</v>
      </c>
      <c r="H6033" s="2" t="s">
        <v>21888</v>
      </c>
      <c r="I6033" s="2" t="s">
        <v>21889</v>
      </c>
      <c r="J6033" s="2" t="s">
        <v>2470</v>
      </c>
      <c r="K6033" s="2" t="e">
        <f>RIGHT(I6033,LEN(I6033)-SEARCH("[",I6033))</f>
        <v>#VALUE!</v>
      </c>
      <c r="L6033" s="2" t="e">
        <f t="shared" si="192"/>
        <v>#VALUE!</v>
      </c>
      <c r="M6033" s="2" t="s">
        <v>42</v>
      </c>
      <c r="N6033" s="2" t="e">
        <f t="shared" si="191"/>
        <v>#VALUE!</v>
      </c>
      <c r="O6033" s="2"/>
      <c r="P6033" s="2"/>
      <c r="Q6033" s="2" t="s">
        <v>43</v>
      </c>
      <c r="R6033" s="2"/>
      <c r="S6033" s="2"/>
      <c r="T6033" s="2"/>
      <c r="U6033" s="2" t="s">
        <v>30</v>
      </c>
      <c r="V6033" s="2" t="s">
        <v>31</v>
      </c>
      <c r="W6033" s="2" t="s">
        <v>782</v>
      </c>
      <c r="X6033" s="2" t="s">
        <v>953</v>
      </c>
    </row>
    <row r="6034" spans="1:24" hidden="1">
      <c r="A6034" s="2">
        <v>21078</v>
      </c>
      <c r="B6034" s="2" t="s">
        <v>21890</v>
      </c>
      <c r="C6034" s="2"/>
      <c r="D6034" s="2" t="s">
        <v>22</v>
      </c>
      <c r="E6034" s="2" t="s">
        <v>21847</v>
      </c>
      <c r="F6034" s="2" t="s">
        <v>21891</v>
      </c>
      <c r="G6034" s="2" t="s">
        <v>1255</v>
      </c>
      <c r="H6034" s="2" t="s">
        <v>21892</v>
      </c>
      <c r="I6034" s="2" t="s">
        <v>21893</v>
      </c>
      <c r="J6034" s="2" t="s">
        <v>10718</v>
      </c>
      <c r="K6034" s="2" t="e">
        <f>RIGHT(I6034,LEN(I6034)-SEARCH("[",I6034))</f>
        <v>#VALUE!</v>
      </c>
      <c r="L6034" s="2" t="e">
        <f t="shared" si="192"/>
        <v>#VALUE!</v>
      </c>
      <c r="M6034" s="2" t="s">
        <v>42</v>
      </c>
      <c r="N6034" s="2" t="e">
        <f t="shared" si="191"/>
        <v>#VALUE!</v>
      </c>
      <c r="O6034" s="2"/>
      <c r="P6034" s="2"/>
      <c r="Q6034" s="2" t="s">
        <v>43</v>
      </c>
      <c r="R6034" s="2"/>
      <c r="S6034" s="2"/>
      <c r="T6034" s="2"/>
      <c r="U6034" s="2" t="s">
        <v>30</v>
      </c>
      <c r="V6034" s="2" t="s">
        <v>31</v>
      </c>
      <c r="W6034" s="2" t="s">
        <v>782</v>
      </c>
      <c r="X6034" s="2" t="s">
        <v>953</v>
      </c>
    </row>
    <row r="6035" spans="1:24" hidden="1">
      <c r="A6035" s="2">
        <v>21067</v>
      </c>
      <c r="B6035" s="2" t="s">
        <v>21897</v>
      </c>
      <c r="C6035" s="2"/>
      <c r="D6035" s="2" t="s">
        <v>139</v>
      </c>
      <c r="E6035" s="2" t="s">
        <v>21847</v>
      </c>
      <c r="F6035" s="2" t="s">
        <v>21898</v>
      </c>
      <c r="G6035" s="2" t="s">
        <v>141</v>
      </c>
      <c r="H6035" s="2" t="s">
        <v>21899</v>
      </c>
      <c r="I6035" s="2" t="s">
        <v>21900</v>
      </c>
      <c r="J6035" s="2" t="s">
        <v>20174</v>
      </c>
      <c r="K6035" s="2" t="e">
        <f>RIGHT(I6035,LEN(I6035)-SEARCH("[",I6035))</f>
        <v>#VALUE!</v>
      </c>
      <c r="L6035" s="2" t="e">
        <f t="shared" si="192"/>
        <v>#VALUE!</v>
      </c>
      <c r="M6035" s="2" t="s">
        <v>42</v>
      </c>
      <c r="N6035" s="2" t="e">
        <f t="shared" si="191"/>
        <v>#VALUE!</v>
      </c>
      <c r="O6035" s="2"/>
      <c r="P6035" s="2"/>
      <c r="Q6035" s="2" t="s">
        <v>43</v>
      </c>
      <c r="R6035" s="2"/>
      <c r="S6035" s="2"/>
      <c r="T6035" s="2"/>
      <c r="U6035" s="2" t="s">
        <v>30</v>
      </c>
      <c r="V6035" s="2" t="s">
        <v>31</v>
      </c>
      <c r="W6035" s="2" t="s">
        <v>782</v>
      </c>
      <c r="X6035" s="2" t="s">
        <v>953</v>
      </c>
    </row>
    <row r="6036" spans="1:24" hidden="1">
      <c r="A6036" s="2">
        <v>21069</v>
      </c>
      <c r="B6036" s="2" t="s">
        <v>21904</v>
      </c>
      <c r="C6036" s="2"/>
      <c r="D6036" s="2" t="s">
        <v>139</v>
      </c>
      <c r="E6036" s="2" t="s">
        <v>21847</v>
      </c>
      <c r="F6036" s="2" t="s">
        <v>21905</v>
      </c>
      <c r="G6036" s="2" t="s">
        <v>447</v>
      </c>
      <c r="H6036" s="2" t="s">
        <v>21906</v>
      </c>
      <c r="I6036" s="2" t="s">
        <v>21907</v>
      </c>
      <c r="J6036" s="2" t="s">
        <v>16257</v>
      </c>
      <c r="K6036" s="2" t="e">
        <f>RIGHT(I6036,LEN(I6036)-SEARCH("[",I6036))</f>
        <v>#VALUE!</v>
      </c>
      <c r="L6036" s="2" t="e">
        <f t="shared" si="192"/>
        <v>#VALUE!</v>
      </c>
      <c r="M6036" s="2" t="s">
        <v>42</v>
      </c>
      <c r="N6036" s="2" t="e">
        <f t="shared" si="191"/>
        <v>#VALUE!</v>
      </c>
      <c r="O6036" s="2"/>
      <c r="P6036" s="2"/>
      <c r="Q6036" s="2" t="s">
        <v>43</v>
      </c>
      <c r="R6036" s="2"/>
      <c r="S6036" s="2"/>
      <c r="T6036" s="2"/>
      <c r="U6036" s="2" t="s">
        <v>30</v>
      </c>
      <c r="V6036" s="2" t="s">
        <v>31</v>
      </c>
      <c r="W6036" s="2" t="s">
        <v>782</v>
      </c>
      <c r="X6036" s="2" t="s">
        <v>953</v>
      </c>
    </row>
    <row r="6037" spans="1:24" hidden="1">
      <c r="A6037" s="2">
        <v>21080</v>
      </c>
      <c r="B6037" s="2" t="s">
        <v>21911</v>
      </c>
      <c r="C6037" s="2"/>
      <c r="D6037" s="2" t="s">
        <v>139</v>
      </c>
      <c r="E6037" s="2" t="s">
        <v>21847</v>
      </c>
      <c r="F6037" s="2" t="s">
        <v>21912</v>
      </c>
      <c r="G6037" s="2" t="s">
        <v>159</v>
      </c>
      <c r="H6037" s="2" t="s">
        <v>21913</v>
      </c>
      <c r="I6037" s="2" t="s">
        <v>21914</v>
      </c>
      <c r="J6037" s="2" t="s">
        <v>20425</v>
      </c>
      <c r="K6037" s="2" t="e">
        <f>RIGHT(I6037,LEN(I6037)-SEARCH("[",I6037))</f>
        <v>#VALUE!</v>
      </c>
      <c r="L6037" s="2" t="e">
        <f t="shared" si="192"/>
        <v>#VALUE!</v>
      </c>
      <c r="M6037" s="2" t="s">
        <v>42</v>
      </c>
      <c r="N6037" s="2" t="e">
        <f t="shared" si="191"/>
        <v>#VALUE!</v>
      </c>
      <c r="O6037" s="2"/>
      <c r="P6037" s="2"/>
      <c r="Q6037" s="2" t="s">
        <v>43</v>
      </c>
      <c r="R6037" s="2"/>
      <c r="S6037" s="2"/>
      <c r="T6037" s="2"/>
      <c r="U6037" s="2" t="s">
        <v>30</v>
      </c>
      <c r="V6037" s="2" t="s">
        <v>31</v>
      </c>
      <c r="W6037" s="2" t="s">
        <v>782</v>
      </c>
      <c r="X6037" s="2" t="s">
        <v>953</v>
      </c>
    </row>
    <row r="6038" spans="1:24" hidden="1">
      <c r="A6038" s="2">
        <v>21089</v>
      </c>
      <c r="B6038" s="2" t="s">
        <v>21918</v>
      </c>
      <c r="C6038" s="2"/>
      <c r="D6038" s="2" t="s">
        <v>139</v>
      </c>
      <c r="E6038" s="2" t="s">
        <v>21847</v>
      </c>
      <c r="F6038" s="2" t="s">
        <v>21919</v>
      </c>
      <c r="G6038" s="2" t="s">
        <v>597</v>
      </c>
      <c r="H6038" s="2" t="s">
        <v>21920</v>
      </c>
      <c r="I6038" s="2" t="s">
        <v>21921</v>
      </c>
      <c r="J6038" s="2" t="s">
        <v>21922</v>
      </c>
      <c r="K6038" s="2" t="e">
        <f>RIGHT(I6038,LEN(I6038)-SEARCH("[",I6038))</f>
        <v>#VALUE!</v>
      </c>
      <c r="L6038" s="2" t="e">
        <f t="shared" si="192"/>
        <v>#VALUE!</v>
      </c>
      <c r="M6038" s="2" t="s">
        <v>42</v>
      </c>
      <c r="N6038" s="2" t="e">
        <f t="shared" si="191"/>
        <v>#VALUE!</v>
      </c>
      <c r="O6038" s="2"/>
      <c r="P6038" s="2"/>
      <c r="Q6038" s="2" t="s">
        <v>43</v>
      </c>
      <c r="R6038" s="2"/>
      <c r="S6038" s="2"/>
      <c r="T6038" s="2"/>
      <c r="U6038" s="2" t="s">
        <v>30</v>
      </c>
      <c r="V6038" s="2" t="s">
        <v>31</v>
      </c>
      <c r="W6038" s="2" t="s">
        <v>782</v>
      </c>
      <c r="X6038" s="2" t="s">
        <v>953</v>
      </c>
    </row>
    <row r="6039" spans="1:24" hidden="1">
      <c r="A6039" s="2">
        <v>21071</v>
      </c>
      <c r="B6039" s="2" t="s">
        <v>21939</v>
      </c>
      <c r="C6039" s="2"/>
      <c r="D6039" s="2" t="s">
        <v>57</v>
      </c>
      <c r="E6039" s="2" t="s">
        <v>21847</v>
      </c>
      <c r="F6039" s="2" t="s">
        <v>21940</v>
      </c>
      <c r="G6039" s="2" t="s">
        <v>21941</v>
      </c>
      <c r="H6039" s="2" t="s">
        <v>21942</v>
      </c>
      <c r="I6039" s="2" t="s">
        <v>21943</v>
      </c>
      <c r="J6039" s="2" t="s">
        <v>13723</v>
      </c>
      <c r="K6039" s="2" t="e">
        <f>RIGHT(I6039,LEN(I6039)-SEARCH("[",I6039))</f>
        <v>#VALUE!</v>
      </c>
      <c r="L6039" s="2" t="e">
        <f t="shared" si="192"/>
        <v>#VALUE!</v>
      </c>
      <c r="M6039" s="2" t="s">
        <v>42</v>
      </c>
      <c r="N6039" s="2" t="e">
        <f t="shared" si="191"/>
        <v>#VALUE!</v>
      </c>
      <c r="O6039" s="2"/>
      <c r="P6039" s="2"/>
      <c r="Q6039" s="2" t="s">
        <v>43</v>
      </c>
      <c r="R6039" s="2"/>
      <c r="S6039" s="2"/>
      <c r="T6039" s="2"/>
      <c r="U6039" s="2" t="s">
        <v>30</v>
      </c>
      <c r="V6039" s="2" t="s">
        <v>31</v>
      </c>
      <c r="W6039" s="2" t="s">
        <v>782</v>
      </c>
      <c r="X6039" s="2" t="s">
        <v>953</v>
      </c>
    </row>
    <row r="6040" spans="1:24" hidden="1">
      <c r="A6040" s="2">
        <v>21076</v>
      </c>
      <c r="B6040" s="2" t="s">
        <v>21947</v>
      </c>
      <c r="C6040" s="2"/>
      <c r="D6040" s="2" t="s">
        <v>57</v>
      </c>
      <c r="E6040" s="2" t="s">
        <v>21847</v>
      </c>
      <c r="F6040" s="2" t="s">
        <v>21948</v>
      </c>
      <c r="G6040" s="2" t="s">
        <v>21949</v>
      </c>
      <c r="H6040" s="2" t="s">
        <v>21950</v>
      </c>
      <c r="I6040" s="2" t="s">
        <v>21951</v>
      </c>
      <c r="J6040" s="2" t="s">
        <v>3911</v>
      </c>
      <c r="K6040" s="2" t="e">
        <f>RIGHT(I6040,LEN(I6040)-SEARCH("[",I6040))</f>
        <v>#VALUE!</v>
      </c>
      <c r="L6040" s="2" t="e">
        <f t="shared" si="192"/>
        <v>#VALUE!</v>
      </c>
      <c r="M6040" s="2" t="s">
        <v>42</v>
      </c>
      <c r="N6040" s="2" t="e">
        <f t="shared" si="191"/>
        <v>#VALUE!</v>
      </c>
      <c r="O6040" s="2"/>
      <c r="P6040" s="2"/>
      <c r="Q6040" s="2" t="s">
        <v>43</v>
      </c>
      <c r="R6040" s="2"/>
      <c r="S6040" s="2"/>
      <c r="T6040" s="2"/>
      <c r="U6040" s="2" t="s">
        <v>30</v>
      </c>
      <c r="V6040" s="2" t="s">
        <v>31</v>
      </c>
      <c r="W6040" s="2" t="s">
        <v>782</v>
      </c>
      <c r="X6040" s="2" t="s">
        <v>953</v>
      </c>
    </row>
    <row r="6041" spans="1:24" hidden="1">
      <c r="A6041" s="2">
        <v>21084</v>
      </c>
      <c r="B6041" s="2" t="s">
        <v>21961</v>
      </c>
      <c r="C6041" s="2"/>
      <c r="D6041" s="2" t="s">
        <v>22</v>
      </c>
      <c r="E6041" s="2" t="s">
        <v>21847</v>
      </c>
      <c r="F6041" s="2" t="s">
        <v>21962</v>
      </c>
      <c r="G6041" s="2" t="s">
        <v>21963</v>
      </c>
      <c r="H6041" s="2" t="s">
        <v>21964</v>
      </c>
      <c r="I6041" s="2" t="s">
        <v>21965</v>
      </c>
      <c r="J6041" s="2" t="s">
        <v>5357</v>
      </c>
      <c r="K6041" s="2" t="e">
        <f>RIGHT(I6041,LEN(I6041)-SEARCH("[",I6041))</f>
        <v>#VALUE!</v>
      </c>
      <c r="L6041" s="2" t="e">
        <f t="shared" si="192"/>
        <v>#VALUE!</v>
      </c>
      <c r="M6041" s="2" t="s">
        <v>42</v>
      </c>
      <c r="N6041" s="2" t="e">
        <f t="shared" ref="N6041:N6104" si="193">IF(L6041=M6041,1,0)</f>
        <v>#VALUE!</v>
      </c>
      <c r="O6041" s="2"/>
      <c r="P6041" s="2"/>
      <c r="Q6041" s="2" t="s">
        <v>43</v>
      </c>
      <c r="R6041" s="2"/>
      <c r="S6041" s="2"/>
      <c r="T6041" s="2"/>
      <c r="U6041" s="2" t="s">
        <v>30</v>
      </c>
      <c r="V6041" s="2" t="s">
        <v>31</v>
      </c>
      <c r="W6041" s="2" t="s">
        <v>782</v>
      </c>
      <c r="X6041" s="2" t="s">
        <v>953</v>
      </c>
    </row>
    <row r="6042" spans="1:24" hidden="1">
      <c r="A6042" s="2">
        <v>21086</v>
      </c>
      <c r="B6042" s="2" t="s">
        <v>21966</v>
      </c>
      <c r="C6042" s="2"/>
      <c r="D6042" s="2" t="s">
        <v>22</v>
      </c>
      <c r="E6042" s="2" t="s">
        <v>21847</v>
      </c>
      <c r="F6042" s="2" t="s">
        <v>21967</v>
      </c>
      <c r="G6042" s="2" t="s">
        <v>21968</v>
      </c>
      <c r="H6042" s="2" t="s">
        <v>21969</v>
      </c>
      <c r="I6042" s="2" t="s">
        <v>21970</v>
      </c>
      <c r="J6042" s="2" t="s">
        <v>5415</v>
      </c>
      <c r="K6042" s="2" t="e">
        <f>RIGHT(I6042,LEN(I6042)-SEARCH("[",I6042))</f>
        <v>#VALUE!</v>
      </c>
      <c r="L6042" s="2" t="e">
        <f t="shared" si="192"/>
        <v>#VALUE!</v>
      </c>
      <c r="M6042" s="2" t="s">
        <v>42</v>
      </c>
      <c r="N6042" s="2" t="e">
        <f t="shared" si="193"/>
        <v>#VALUE!</v>
      </c>
      <c r="O6042" s="2"/>
      <c r="P6042" s="2"/>
      <c r="Q6042" s="2" t="s">
        <v>43</v>
      </c>
      <c r="R6042" s="2"/>
      <c r="S6042" s="2"/>
      <c r="T6042" s="2"/>
      <c r="U6042" s="2" t="s">
        <v>30</v>
      </c>
      <c r="V6042" s="2" t="s">
        <v>31</v>
      </c>
      <c r="W6042" s="2" t="s">
        <v>782</v>
      </c>
      <c r="X6042" s="2" t="s">
        <v>953</v>
      </c>
    </row>
    <row r="6043" spans="1:24" hidden="1">
      <c r="A6043" s="2">
        <v>21085</v>
      </c>
      <c r="B6043" s="2" t="s">
        <v>21971</v>
      </c>
      <c r="C6043" s="2"/>
      <c r="D6043" s="2" t="s">
        <v>22</v>
      </c>
      <c r="E6043" s="2" t="s">
        <v>21847</v>
      </c>
      <c r="F6043" s="2" t="s">
        <v>21972</v>
      </c>
      <c r="G6043" s="2" t="s">
        <v>21973</v>
      </c>
      <c r="H6043" s="2" t="s">
        <v>21974</v>
      </c>
      <c r="I6043" s="2" t="s">
        <v>21975</v>
      </c>
      <c r="J6043" s="2" t="s">
        <v>11225</v>
      </c>
      <c r="K6043" s="2" t="e">
        <f>RIGHT(I6043,LEN(I6043)-SEARCH("[",I6043))</f>
        <v>#VALUE!</v>
      </c>
      <c r="L6043" s="2" t="e">
        <f t="shared" si="192"/>
        <v>#VALUE!</v>
      </c>
      <c r="M6043" s="2" t="s">
        <v>42</v>
      </c>
      <c r="N6043" s="2" t="e">
        <f t="shared" si="193"/>
        <v>#VALUE!</v>
      </c>
      <c r="O6043" s="2"/>
      <c r="P6043" s="2"/>
      <c r="Q6043" s="2" t="s">
        <v>43</v>
      </c>
      <c r="R6043" s="2"/>
      <c r="S6043" s="2"/>
      <c r="T6043" s="2"/>
      <c r="U6043" s="2" t="s">
        <v>30</v>
      </c>
      <c r="V6043" s="2" t="s">
        <v>31</v>
      </c>
      <c r="W6043" s="2" t="s">
        <v>782</v>
      </c>
      <c r="X6043" s="2" t="s">
        <v>953</v>
      </c>
    </row>
    <row r="6044" spans="1:24" hidden="1">
      <c r="A6044" s="2">
        <v>24444</v>
      </c>
      <c r="B6044" s="2" t="s">
        <v>21976</v>
      </c>
      <c r="C6044" s="2"/>
      <c r="D6044" s="2" t="s">
        <v>57</v>
      </c>
      <c r="E6044" s="2" t="s">
        <v>21847</v>
      </c>
      <c r="F6044" s="2" t="s">
        <v>21977</v>
      </c>
      <c r="G6044" s="2" t="s">
        <v>12843</v>
      </c>
      <c r="H6044" s="2" t="s">
        <v>21978</v>
      </c>
      <c r="I6044" s="2" t="s">
        <v>21979</v>
      </c>
      <c r="J6044" s="2" t="s">
        <v>21980</v>
      </c>
      <c r="K6044" s="2" t="e">
        <f>RIGHT(I6044,LEN(I6044)-SEARCH("[",I6044))</f>
        <v>#VALUE!</v>
      </c>
      <c r="L6044" s="2" t="e">
        <f t="shared" si="192"/>
        <v>#VALUE!</v>
      </c>
      <c r="M6044" s="2" t="s">
        <v>42</v>
      </c>
      <c r="N6044" s="2" t="e">
        <f t="shared" si="193"/>
        <v>#VALUE!</v>
      </c>
      <c r="O6044" s="2" t="s">
        <v>27</v>
      </c>
      <c r="P6044" s="2"/>
      <c r="Q6044" s="2" t="s">
        <v>28</v>
      </c>
      <c r="R6044" s="2"/>
      <c r="S6044" s="2"/>
      <c r="T6044" s="2" t="s">
        <v>29</v>
      </c>
      <c r="U6044" s="2" t="s">
        <v>30</v>
      </c>
      <c r="V6044" s="2" t="s">
        <v>31</v>
      </c>
      <c r="W6044" s="2" t="s">
        <v>782</v>
      </c>
      <c r="X6044" s="2" t="s">
        <v>953</v>
      </c>
    </row>
    <row r="6045" spans="1:24" hidden="1">
      <c r="A6045" s="2">
        <v>17382</v>
      </c>
      <c r="B6045" s="2" t="s">
        <v>22018</v>
      </c>
      <c r="C6045" s="2"/>
      <c r="D6045" s="2" t="s">
        <v>126</v>
      </c>
      <c r="E6045" s="2" t="s">
        <v>22019</v>
      </c>
      <c r="F6045" s="2" t="s">
        <v>22020</v>
      </c>
      <c r="G6045" s="2" t="s">
        <v>128</v>
      </c>
      <c r="H6045" s="2" t="s">
        <v>22021</v>
      </c>
      <c r="I6045" s="2" t="s">
        <v>22022</v>
      </c>
      <c r="J6045" s="2" t="s">
        <v>22023</v>
      </c>
      <c r="K6045" s="2" t="e">
        <f>RIGHT(I6045,LEN(I6045)-SEARCH("[",I6045))</f>
        <v>#VALUE!</v>
      </c>
      <c r="L6045" s="2" t="e">
        <f t="shared" si="192"/>
        <v>#VALUE!</v>
      </c>
      <c r="M6045" s="2" t="s">
        <v>42</v>
      </c>
      <c r="N6045" s="2" t="e">
        <f t="shared" si="193"/>
        <v>#VALUE!</v>
      </c>
      <c r="O6045" s="2"/>
      <c r="P6045" s="2"/>
      <c r="Q6045" s="2" t="s">
        <v>43</v>
      </c>
      <c r="R6045" s="2"/>
      <c r="S6045" s="2"/>
      <c r="T6045" s="2"/>
      <c r="U6045" s="2" t="s">
        <v>30</v>
      </c>
      <c r="V6045" s="2" t="s">
        <v>31</v>
      </c>
      <c r="W6045" s="2"/>
      <c r="X6045" s="2"/>
    </row>
    <row r="6046" spans="1:24" hidden="1">
      <c r="A6046" s="2">
        <v>14131</v>
      </c>
      <c r="B6046" s="2" t="s">
        <v>22024</v>
      </c>
      <c r="C6046" s="2"/>
      <c r="D6046" s="2" t="s">
        <v>57</v>
      </c>
      <c r="E6046" s="2" t="s">
        <v>22025</v>
      </c>
      <c r="F6046" s="2" t="s">
        <v>22026</v>
      </c>
      <c r="G6046" s="2" t="s">
        <v>22027</v>
      </c>
      <c r="H6046" s="2" t="s">
        <v>22028</v>
      </c>
      <c r="I6046" s="2" t="s">
        <v>22029</v>
      </c>
      <c r="J6046" s="2" t="s">
        <v>13491</v>
      </c>
      <c r="K6046" s="2" t="e">
        <f>RIGHT(I6046,LEN(I6046)-SEARCH("[",I6046))</f>
        <v>#VALUE!</v>
      </c>
      <c r="L6046" s="2" t="e">
        <f t="shared" si="192"/>
        <v>#VALUE!</v>
      </c>
      <c r="M6046" s="2" t="s">
        <v>42</v>
      </c>
      <c r="N6046" s="2" t="e">
        <f t="shared" si="193"/>
        <v>#VALUE!</v>
      </c>
      <c r="O6046" s="2"/>
      <c r="P6046" s="2"/>
      <c r="Q6046" s="2" t="s">
        <v>43</v>
      </c>
      <c r="R6046" s="2"/>
      <c r="S6046" s="2"/>
      <c r="T6046" s="2"/>
      <c r="U6046" s="2" t="s">
        <v>30</v>
      </c>
      <c r="V6046" s="2" t="s">
        <v>31</v>
      </c>
      <c r="W6046" s="2" t="s">
        <v>984</v>
      </c>
      <c r="X6046" s="2" t="s">
        <v>1167</v>
      </c>
    </row>
    <row r="6047" spans="1:24" hidden="1">
      <c r="A6047" s="2">
        <v>14132</v>
      </c>
      <c r="B6047" s="2" t="s">
        <v>22030</v>
      </c>
      <c r="C6047" s="2"/>
      <c r="D6047" s="2" t="s">
        <v>57</v>
      </c>
      <c r="E6047" s="2" t="s">
        <v>22025</v>
      </c>
      <c r="F6047" s="2" t="s">
        <v>22031</v>
      </c>
      <c r="G6047" s="2" t="s">
        <v>22032</v>
      </c>
      <c r="H6047" s="2" t="s">
        <v>22033</v>
      </c>
      <c r="I6047" s="2" t="s">
        <v>22034</v>
      </c>
      <c r="J6047" s="2" t="s">
        <v>13491</v>
      </c>
      <c r="K6047" s="2" t="e">
        <f>RIGHT(I6047,LEN(I6047)-SEARCH("[",I6047))</f>
        <v>#VALUE!</v>
      </c>
      <c r="L6047" s="2" t="e">
        <f t="shared" si="192"/>
        <v>#VALUE!</v>
      </c>
      <c r="M6047" s="2" t="s">
        <v>42</v>
      </c>
      <c r="N6047" s="2" t="e">
        <f t="shared" si="193"/>
        <v>#VALUE!</v>
      </c>
      <c r="O6047" s="2"/>
      <c r="P6047" s="2"/>
      <c r="Q6047" s="2" t="s">
        <v>43</v>
      </c>
      <c r="R6047" s="2"/>
      <c r="S6047" s="2"/>
      <c r="T6047" s="2"/>
      <c r="U6047" s="2" t="s">
        <v>30</v>
      </c>
      <c r="V6047" s="2" t="s">
        <v>31</v>
      </c>
      <c r="W6047" s="2" t="s">
        <v>984</v>
      </c>
      <c r="X6047" s="2" t="s">
        <v>1167</v>
      </c>
    </row>
    <row r="6048" spans="1:24" hidden="1">
      <c r="A6048" s="2">
        <v>14141</v>
      </c>
      <c r="B6048" s="2" t="s">
        <v>22035</v>
      </c>
      <c r="C6048" s="2"/>
      <c r="D6048" s="2" t="s">
        <v>35</v>
      </c>
      <c r="E6048" s="2" t="s">
        <v>22025</v>
      </c>
      <c r="F6048" s="2" t="s">
        <v>22036</v>
      </c>
      <c r="G6048" s="2" t="s">
        <v>48</v>
      </c>
      <c r="H6048" s="2" t="s">
        <v>22037</v>
      </c>
      <c r="I6048" s="2" t="s">
        <v>22038</v>
      </c>
      <c r="J6048" s="2" t="s">
        <v>907</v>
      </c>
      <c r="K6048" s="2" t="e">
        <f>RIGHT(I6048,LEN(I6048)-SEARCH("[",I6048))</f>
        <v>#VALUE!</v>
      </c>
      <c r="L6048" s="2" t="e">
        <f t="shared" si="192"/>
        <v>#VALUE!</v>
      </c>
      <c r="M6048" s="2" t="s">
        <v>42</v>
      </c>
      <c r="N6048" s="2" t="e">
        <f t="shared" si="193"/>
        <v>#VALUE!</v>
      </c>
      <c r="O6048" s="2"/>
      <c r="P6048" s="2"/>
      <c r="Q6048" s="2" t="s">
        <v>43</v>
      </c>
      <c r="R6048" s="2"/>
      <c r="S6048" s="2" t="s">
        <v>22039</v>
      </c>
      <c r="T6048" s="2"/>
      <c r="U6048" s="2" t="s">
        <v>30</v>
      </c>
      <c r="V6048" s="2" t="s">
        <v>31</v>
      </c>
      <c r="W6048" s="2" t="s">
        <v>984</v>
      </c>
      <c r="X6048" s="2" t="s">
        <v>1167</v>
      </c>
    </row>
    <row r="6049" spans="1:24" hidden="1">
      <c r="A6049" s="2">
        <v>14088</v>
      </c>
      <c r="B6049" s="2" t="s">
        <v>22040</v>
      </c>
      <c r="C6049" s="2"/>
      <c r="D6049" s="2" t="s">
        <v>57</v>
      </c>
      <c r="E6049" s="2" t="s">
        <v>22025</v>
      </c>
      <c r="F6049" s="2" t="s">
        <v>22041</v>
      </c>
      <c r="G6049" s="2" t="s">
        <v>2225</v>
      </c>
      <c r="H6049" s="2" t="s">
        <v>22042</v>
      </c>
      <c r="I6049" s="2" t="s">
        <v>22043</v>
      </c>
      <c r="J6049" s="2" t="s">
        <v>22044</v>
      </c>
      <c r="K6049" s="2" t="e">
        <f>RIGHT(I6049,LEN(I6049)-SEARCH("[",I6049))</f>
        <v>#VALUE!</v>
      </c>
      <c r="L6049" s="2" t="e">
        <f t="shared" si="192"/>
        <v>#VALUE!</v>
      </c>
      <c r="M6049" s="2" t="s">
        <v>42</v>
      </c>
      <c r="N6049" s="2" t="e">
        <f t="shared" si="193"/>
        <v>#VALUE!</v>
      </c>
      <c r="O6049" s="2"/>
      <c r="P6049" s="2"/>
      <c r="Q6049" s="2" t="s">
        <v>43</v>
      </c>
      <c r="R6049" s="2"/>
      <c r="S6049" s="2"/>
      <c r="T6049" s="2"/>
      <c r="U6049" s="2" t="s">
        <v>30</v>
      </c>
      <c r="V6049" s="2" t="s">
        <v>31</v>
      </c>
      <c r="W6049" s="2" t="s">
        <v>984</v>
      </c>
      <c r="X6049" s="2" t="s">
        <v>1167</v>
      </c>
    </row>
    <row r="6050" spans="1:24" hidden="1">
      <c r="A6050" s="2">
        <v>14156</v>
      </c>
      <c r="B6050" s="2" t="s">
        <v>22050</v>
      </c>
      <c r="C6050" s="2"/>
      <c r="D6050" s="2" t="s">
        <v>57</v>
      </c>
      <c r="E6050" s="2" t="s">
        <v>22025</v>
      </c>
      <c r="F6050" s="2" t="s">
        <v>22051</v>
      </c>
      <c r="G6050" s="2" t="s">
        <v>22052</v>
      </c>
      <c r="H6050" s="2" t="s">
        <v>22053</v>
      </c>
      <c r="I6050" s="2" t="s">
        <v>22054</v>
      </c>
      <c r="J6050" s="2" t="s">
        <v>12026</v>
      </c>
      <c r="K6050" s="2" t="e">
        <f>RIGHT(I6050,LEN(I6050)-SEARCH("[",I6050))</f>
        <v>#VALUE!</v>
      </c>
      <c r="L6050" s="2" t="e">
        <f t="shared" si="192"/>
        <v>#VALUE!</v>
      </c>
      <c r="M6050" s="2" t="s">
        <v>42</v>
      </c>
      <c r="N6050" s="2" t="e">
        <f t="shared" si="193"/>
        <v>#VALUE!</v>
      </c>
      <c r="O6050" s="2"/>
      <c r="P6050" s="2"/>
      <c r="Q6050" s="2" t="s">
        <v>43</v>
      </c>
      <c r="R6050" s="2"/>
      <c r="S6050" s="2"/>
      <c r="T6050" s="2"/>
      <c r="U6050" s="2" t="s">
        <v>30</v>
      </c>
      <c r="V6050" s="2" t="s">
        <v>31</v>
      </c>
      <c r="W6050" s="2" t="s">
        <v>984</v>
      </c>
      <c r="X6050" s="2" t="s">
        <v>1167</v>
      </c>
    </row>
    <row r="6051" spans="1:24" hidden="1">
      <c r="A6051" s="2">
        <v>14150</v>
      </c>
      <c r="B6051" s="2" t="s">
        <v>22055</v>
      </c>
      <c r="C6051" s="2"/>
      <c r="D6051" s="2" t="s">
        <v>57</v>
      </c>
      <c r="E6051" s="2" t="s">
        <v>22025</v>
      </c>
      <c r="F6051" s="2" t="s">
        <v>22056</v>
      </c>
      <c r="G6051" s="2" t="s">
        <v>22057</v>
      </c>
      <c r="H6051" s="2" t="s">
        <v>22058</v>
      </c>
      <c r="I6051" s="2" t="s">
        <v>22059</v>
      </c>
      <c r="J6051" s="2" t="s">
        <v>22060</v>
      </c>
      <c r="K6051" s="2" t="e">
        <f>RIGHT(I6051,LEN(I6051)-SEARCH("[",I6051))</f>
        <v>#VALUE!</v>
      </c>
      <c r="L6051" s="2" t="e">
        <f t="shared" si="192"/>
        <v>#VALUE!</v>
      </c>
      <c r="M6051" s="2" t="s">
        <v>42</v>
      </c>
      <c r="N6051" s="2" t="e">
        <f t="shared" si="193"/>
        <v>#VALUE!</v>
      </c>
      <c r="O6051" s="2"/>
      <c r="P6051" s="2"/>
      <c r="Q6051" s="2" t="s">
        <v>43</v>
      </c>
      <c r="R6051" s="2"/>
      <c r="S6051" s="2"/>
      <c r="T6051" s="2"/>
      <c r="U6051" s="2" t="s">
        <v>30</v>
      </c>
      <c r="V6051" s="2" t="s">
        <v>31</v>
      </c>
      <c r="W6051" s="2" t="s">
        <v>984</v>
      </c>
      <c r="X6051" s="2" t="s">
        <v>1167</v>
      </c>
    </row>
    <row r="6052" spans="1:24" hidden="1">
      <c r="A6052" s="2">
        <v>14152</v>
      </c>
      <c r="B6052" s="2" t="s">
        <v>22067</v>
      </c>
      <c r="C6052" s="2"/>
      <c r="D6052" s="2" t="s">
        <v>57</v>
      </c>
      <c r="E6052" s="2" t="s">
        <v>22025</v>
      </c>
      <c r="F6052" s="2" t="s">
        <v>22068</v>
      </c>
      <c r="G6052" s="2" t="s">
        <v>22069</v>
      </c>
      <c r="H6052" s="2" t="s">
        <v>22070</v>
      </c>
      <c r="I6052" s="2" t="s">
        <v>22071</v>
      </c>
      <c r="J6052" s="2" t="s">
        <v>3710</v>
      </c>
      <c r="K6052" s="2" t="e">
        <f>RIGHT(I6052,LEN(I6052)-SEARCH("[",I6052))</f>
        <v>#VALUE!</v>
      </c>
      <c r="L6052" s="2" t="e">
        <f t="shared" si="192"/>
        <v>#VALUE!</v>
      </c>
      <c r="M6052" s="2" t="s">
        <v>42</v>
      </c>
      <c r="N6052" s="2" t="e">
        <f t="shared" si="193"/>
        <v>#VALUE!</v>
      </c>
      <c r="O6052" s="2"/>
      <c r="P6052" s="2"/>
      <c r="Q6052" s="2" t="s">
        <v>43</v>
      </c>
      <c r="R6052" s="2"/>
      <c r="S6052" s="2"/>
      <c r="T6052" s="2"/>
      <c r="U6052" s="2" t="s">
        <v>30</v>
      </c>
      <c r="V6052" s="2" t="s">
        <v>31</v>
      </c>
      <c r="W6052" s="2" t="s">
        <v>984</v>
      </c>
      <c r="X6052" s="2" t="s">
        <v>1167</v>
      </c>
    </row>
    <row r="6053" spans="1:24" hidden="1">
      <c r="A6053" s="2">
        <v>14137</v>
      </c>
      <c r="B6053" s="2" t="s">
        <v>22072</v>
      </c>
      <c r="C6053" s="2"/>
      <c r="D6053" s="2" t="s">
        <v>57</v>
      </c>
      <c r="E6053" s="2" t="s">
        <v>22025</v>
      </c>
      <c r="F6053" s="2" t="s">
        <v>22073</v>
      </c>
      <c r="G6053" s="2" t="s">
        <v>10955</v>
      </c>
      <c r="H6053" s="2" t="s">
        <v>22074</v>
      </c>
      <c r="I6053" s="2" t="s">
        <v>22075</v>
      </c>
      <c r="J6053" s="2" t="s">
        <v>6328</v>
      </c>
      <c r="K6053" s="2" t="e">
        <f>RIGHT(I6053,LEN(I6053)-SEARCH("[",I6053))</f>
        <v>#VALUE!</v>
      </c>
      <c r="L6053" s="2" t="e">
        <f t="shared" si="192"/>
        <v>#VALUE!</v>
      </c>
      <c r="M6053" s="2" t="s">
        <v>42</v>
      </c>
      <c r="N6053" s="2" t="e">
        <f t="shared" si="193"/>
        <v>#VALUE!</v>
      </c>
      <c r="O6053" s="2"/>
      <c r="P6053" s="2"/>
      <c r="Q6053" s="2" t="s">
        <v>43</v>
      </c>
      <c r="R6053" s="2"/>
      <c r="S6053" s="2"/>
      <c r="T6053" s="2"/>
      <c r="U6053" s="2" t="s">
        <v>30</v>
      </c>
      <c r="V6053" s="2" t="s">
        <v>31</v>
      </c>
      <c r="W6053" s="2" t="s">
        <v>984</v>
      </c>
      <c r="X6053" s="2" t="s">
        <v>1167</v>
      </c>
    </row>
    <row r="6054" spans="1:24" hidden="1">
      <c r="A6054" s="2">
        <v>14085</v>
      </c>
      <c r="B6054" s="2" t="s">
        <v>22076</v>
      </c>
      <c r="C6054" s="2"/>
      <c r="D6054" s="2" t="s">
        <v>139</v>
      </c>
      <c r="E6054" s="2" t="s">
        <v>22025</v>
      </c>
      <c r="F6054" s="2" t="s">
        <v>22077</v>
      </c>
      <c r="G6054" s="2" t="s">
        <v>10976</v>
      </c>
      <c r="H6054" s="2" t="s">
        <v>22078</v>
      </c>
      <c r="I6054" s="2" t="s">
        <v>22079</v>
      </c>
      <c r="J6054" s="2" t="s">
        <v>22080</v>
      </c>
      <c r="K6054" s="2" t="e">
        <f>RIGHT(I6054,LEN(I6054)-SEARCH("[",I6054))</f>
        <v>#VALUE!</v>
      </c>
      <c r="L6054" s="2" t="e">
        <f t="shared" si="192"/>
        <v>#VALUE!</v>
      </c>
      <c r="M6054" s="2" t="s">
        <v>42</v>
      </c>
      <c r="N6054" s="2" t="e">
        <f t="shared" si="193"/>
        <v>#VALUE!</v>
      </c>
      <c r="O6054" s="2"/>
      <c r="P6054" s="2"/>
      <c r="Q6054" s="2" t="s">
        <v>43</v>
      </c>
      <c r="R6054" s="2"/>
      <c r="S6054" s="2"/>
      <c r="T6054" s="2"/>
      <c r="U6054" s="2" t="s">
        <v>30</v>
      </c>
      <c r="V6054" s="2" t="s">
        <v>31</v>
      </c>
      <c r="W6054" s="2" t="s">
        <v>984</v>
      </c>
      <c r="X6054" s="2" t="s">
        <v>1167</v>
      </c>
    </row>
    <row r="6055" spans="1:24" hidden="1">
      <c r="A6055" s="2">
        <v>14128</v>
      </c>
      <c r="B6055" s="2" t="s">
        <v>22091</v>
      </c>
      <c r="C6055" s="2"/>
      <c r="D6055" s="2" t="s">
        <v>57</v>
      </c>
      <c r="E6055" s="2" t="s">
        <v>22025</v>
      </c>
      <c r="F6055" s="2" t="s">
        <v>22092</v>
      </c>
      <c r="G6055" s="2" t="s">
        <v>22093</v>
      </c>
      <c r="H6055" s="2" t="s">
        <v>22094</v>
      </c>
      <c r="I6055" s="2" t="s">
        <v>22095</v>
      </c>
      <c r="J6055" s="2" t="s">
        <v>13491</v>
      </c>
      <c r="K6055" s="2" t="e">
        <f>RIGHT(I6055,LEN(I6055)-SEARCH("[",I6055))</f>
        <v>#VALUE!</v>
      </c>
      <c r="L6055" s="2" t="e">
        <f t="shared" si="192"/>
        <v>#VALUE!</v>
      </c>
      <c r="M6055" s="2" t="s">
        <v>42</v>
      </c>
      <c r="N6055" s="2" t="e">
        <f t="shared" si="193"/>
        <v>#VALUE!</v>
      </c>
      <c r="O6055" s="2"/>
      <c r="P6055" s="2"/>
      <c r="Q6055" s="2" t="s">
        <v>43</v>
      </c>
      <c r="R6055" s="2"/>
      <c r="S6055" s="2"/>
      <c r="T6055" s="2"/>
      <c r="U6055" s="2" t="s">
        <v>30</v>
      </c>
      <c r="V6055" s="2" t="s">
        <v>31</v>
      </c>
      <c r="W6055" s="2" t="s">
        <v>984</v>
      </c>
      <c r="X6055" s="2" t="s">
        <v>1167</v>
      </c>
    </row>
    <row r="6056" spans="1:24" hidden="1">
      <c r="A6056" s="2">
        <v>14097</v>
      </c>
      <c r="B6056" s="2" t="s">
        <v>22101</v>
      </c>
      <c r="C6056" s="2"/>
      <c r="D6056" s="2" t="s">
        <v>57</v>
      </c>
      <c r="E6056" s="2" t="s">
        <v>22025</v>
      </c>
      <c r="F6056" s="2" t="s">
        <v>22102</v>
      </c>
      <c r="G6056" s="2" t="s">
        <v>22103</v>
      </c>
      <c r="H6056" s="2" t="s">
        <v>22104</v>
      </c>
      <c r="I6056" s="2" t="s">
        <v>22105</v>
      </c>
      <c r="J6056" s="2" t="s">
        <v>22106</v>
      </c>
      <c r="K6056" s="2" t="e">
        <f>RIGHT(I6056,LEN(I6056)-SEARCH("[",I6056))</f>
        <v>#VALUE!</v>
      </c>
      <c r="L6056" s="2" t="e">
        <f t="shared" si="192"/>
        <v>#VALUE!</v>
      </c>
      <c r="M6056" s="2" t="s">
        <v>42</v>
      </c>
      <c r="N6056" s="2" t="e">
        <f t="shared" si="193"/>
        <v>#VALUE!</v>
      </c>
      <c r="O6056" s="2"/>
      <c r="P6056" s="2"/>
      <c r="Q6056" s="2" t="s">
        <v>43</v>
      </c>
      <c r="R6056" s="2"/>
      <c r="S6056" s="2"/>
      <c r="T6056" s="2"/>
      <c r="U6056" s="2" t="s">
        <v>30</v>
      </c>
      <c r="V6056" s="2" t="s">
        <v>31</v>
      </c>
      <c r="W6056" s="2" t="s">
        <v>984</v>
      </c>
      <c r="X6056" s="2" t="s">
        <v>1167</v>
      </c>
    </row>
    <row r="6057" spans="1:24" hidden="1">
      <c r="A6057" s="2">
        <v>14093</v>
      </c>
      <c r="B6057" s="2" t="s">
        <v>22107</v>
      </c>
      <c r="C6057" s="2"/>
      <c r="D6057" s="2" t="s">
        <v>57</v>
      </c>
      <c r="E6057" s="2" t="s">
        <v>22025</v>
      </c>
      <c r="F6057" s="2" t="s">
        <v>22108</v>
      </c>
      <c r="G6057" s="2" t="s">
        <v>22109</v>
      </c>
      <c r="H6057" s="2" t="s">
        <v>22110</v>
      </c>
      <c r="I6057" s="2" t="s">
        <v>22111</v>
      </c>
      <c r="J6057" s="2" t="s">
        <v>22106</v>
      </c>
      <c r="K6057" s="2" t="e">
        <f>RIGHT(I6057,LEN(I6057)-SEARCH("[",I6057))</f>
        <v>#VALUE!</v>
      </c>
      <c r="L6057" s="2" t="e">
        <f t="shared" si="192"/>
        <v>#VALUE!</v>
      </c>
      <c r="M6057" s="2" t="s">
        <v>42</v>
      </c>
      <c r="N6057" s="2" t="e">
        <f t="shared" si="193"/>
        <v>#VALUE!</v>
      </c>
      <c r="O6057" s="2"/>
      <c r="P6057" s="2"/>
      <c r="Q6057" s="2" t="s">
        <v>43</v>
      </c>
      <c r="R6057" s="2"/>
      <c r="S6057" s="2"/>
      <c r="T6057" s="2"/>
      <c r="U6057" s="2" t="s">
        <v>30</v>
      </c>
      <c r="V6057" s="2" t="s">
        <v>31</v>
      </c>
      <c r="W6057" s="2" t="s">
        <v>984</v>
      </c>
      <c r="X6057" s="2" t="s">
        <v>1167</v>
      </c>
    </row>
    <row r="6058" spans="1:24" hidden="1">
      <c r="A6058" s="2">
        <v>14142</v>
      </c>
      <c r="B6058" s="2" t="s">
        <v>22118</v>
      </c>
      <c r="C6058" s="2"/>
      <c r="D6058" s="2" t="s">
        <v>22</v>
      </c>
      <c r="E6058" s="2" t="s">
        <v>22025</v>
      </c>
      <c r="F6058" s="2" t="s">
        <v>22119</v>
      </c>
      <c r="G6058" s="2" t="s">
        <v>3497</v>
      </c>
      <c r="H6058" s="2" t="s">
        <v>22120</v>
      </c>
      <c r="I6058" s="2" t="s">
        <v>22121</v>
      </c>
      <c r="J6058" s="2" t="s">
        <v>14488</v>
      </c>
      <c r="K6058" s="2" t="e">
        <f>RIGHT(I6058,LEN(I6058)-SEARCH("[",I6058))</f>
        <v>#VALUE!</v>
      </c>
      <c r="L6058" s="2" t="e">
        <f t="shared" si="192"/>
        <v>#VALUE!</v>
      </c>
      <c r="M6058" s="2" t="s">
        <v>42</v>
      </c>
      <c r="N6058" s="2" t="e">
        <f t="shared" si="193"/>
        <v>#VALUE!</v>
      </c>
      <c r="O6058" s="2"/>
      <c r="P6058" s="2"/>
      <c r="Q6058" s="2" t="s">
        <v>43</v>
      </c>
      <c r="R6058" s="2"/>
      <c r="S6058" s="2"/>
      <c r="T6058" s="2"/>
      <c r="U6058" s="2" t="s">
        <v>30</v>
      </c>
      <c r="V6058" s="2" t="s">
        <v>31</v>
      </c>
      <c r="W6058" s="2" t="s">
        <v>984</v>
      </c>
      <c r="X6058" s="2" t="s">
        <v>1167</v>
      </c>
    </row>
    <row r="6059" spans="1:24" hidden="1">
      <c r="A6059" s="2">
        <v>14143</v>
      </c>
      <c r="B6059" s="2" t="s">
        <v>22122</v>
      </c>
      <c r="C6059" s="2"/>
      <c r="D6059" s="2" t="s">
        <v>22</v>
      </c>
      <c r="E6059" s="2" t="s">
        <v>22025</v>
      </c>
      <c r="F6059" s="2" t="s">
        <v>22123</v>
      </c>
      <c r="G6059" s="2" t="s">
        <v>3506</v>
      </c>
      <c r="H6059" s="2" t="s">
        <v>22124</v>
      </c>
      <c r="I6059" s="2" t="s">
        <v>22125</v>
      </c>
      <c r="J6059" s="2" t="s">
        <v>22126</v>
      </c>
      <c r="K6059" s="2" t="e">
        <f>RIGHT(I6059,LEN(I6059)-SEARCH("[",I6059))</f>
        <v>#VALUE!</v>
      </c>
      <c r="L6059" s="2" t="e">
        <f t="shared" si="192"/>
        <v>#VALUE!</v>
      </c>
      <c r="M6059" s="2" t="s">
        <v>42</v>
      </c>
      <c r="N6059" s="2" t="e">
        <f t="shared" si="193"/>
        <v>#VALUE!</v>
      </c>
      <c r="O6059" s="2"/>
      <c r="P6059" s="2"/>
      <c r="Q6059" s="2" t="s">
        <v>43</v>
      </c>
      <c r="R6059" s="2"/>
      <c r="S6059" s="2"/>
      <c r="T6059" s="2"/>
      <c r="U6059" s="2" t="s">
        <v>30</v>
      </c>
      <c r="V6059" s="2" t="s">
        <v>31</v>
      </c>
      <c r="W6059" s="2" t="s">
        <v>984</v>
      </c>
      <c r="X6059" s="2" t="s">
        <v>1167</v>
      </c>
    </row>
    <row r="6060" spans="1:24" hidden="1">
      <c r="A6060" s="2">
        <v>14144</v>
      </c>
      <c r="B6060" s="2" t="s">
        <v>22127</v>
      </c>
      <c r="C6060" s="2"/>
      <c r="D6060" s="2" t="s">
        <v>22</v>
      </c>
      <c r="E6060" s="2" t="s">
        <v>22025</v>
      </c>
      <c r="F6060" s="2" t="s">
        <v>22128</v>
      </c>
      <c r="G6060" s="2" t="s">
        <v>3515</v>
      </c>
      <c r="H6060" s="2" t="s">
        <v>22129</v>
      </c>
      <c r="I6060" s="2" t="s">
        <v>22130</v>
      </c>
      <c r="J6060" s="2" t="s">
        <v>19557</v>
      </c>
      <c r="K6060" s="2" t="e">
        <f>RIGHT(I6060,LEN(I6060)-SEARCH("[",I6060))</f>
        <v>#VALUE!</v>
      </c>
      <c r="L6060" s="2" t="e">
        <f t="shared" si="192"/>
        <v>#VALUE!</v>
      </c>
      <c r="M6060" s="2" t="s">
        <v>42</v>
      </c>
      <c r="N6060" s="2" t="e">
        <f t="shared" si="193"/>
        <v>#VALUE!</v>
      </c>
      <c r="O6060" s="2"/>
      <c r="P6060" s="2"/>
      <c r="Q6060" s="2" t="s">
        <v>43</v>
      </c>
      <c r="R6060" s="2"/>
      <c r="S6060" s="2"/>
      <c r="T6060" s="2"/>
      <c r="U6060" s="2" t="s">
        <v>30</v>
      </c>
      <c r="V6060" s="2" t="s">
        <v>31</v>
      </c>
      <c r="W6060" s="2" t="s">
        <v>984</v>
      </c>
      <c r="X6060" s="2" t="s">
        <v>1167</v>
      </c>
    </row>
    <row r="6061" spans="1:24" hidden="1">
      <c r="A6061" s="2">
        <v>14145</v>
      </c>
      <c r="B6061" s="2" t="s">
        <v>22131</v>
      </c>
      <c r="C6061" s="2"/>
      <c r="D6061" s="2" t="s">
        <v>22</v>
      </c>
      <c r="E6061" s="2" t="s">
        <v>22025</v>
      </c>
      <c r="F6061" s="2" t="s">
        <v>22132</v>
      </c>
      <c r="G6061" s="2" t="s">
        <v>3524</v>
      </c>
      <c r="H6061" s="2" t="s">
        <v>22133</v>
      </c>
      <c r="I6061" s="2" t="s">
        <v>22134</v>
      </c>
      <c r="J6061" s="2" t="s">
        <v>21258</v>
      </c>
      <c r="K6061" s="2" t="e">
        <f>RIGHT(I6061,LEN(I6061)-SEARCH("[",I6061))</f>
        <v>#VALUE!</v>
      </c>
      <c r="L6061" s="2" t="e">
        <f t="shared" si="192"/>
        <v>#VALUE!</v>
      </c>
      <c r="M6061" s="2" t="s">
        <v>42</v>
      </c>
      <c r="N6061" s="2" t="e">
        <f t="shared" si="193"/>
        <v>#VALUE!</v>
      </c>
      <c r="O6061" s="2"/>
      <c r="P6061" s="2"/>
      <c r="Q6061" s="2" t="s">
        <v>43</v>
      </c>
      <c r="R6061" s="2"/>
      <c r="S6061" s="2"/>
      <c r="T6061" s="2"/>
      <c r="U6061" s="2" t="s">
        <v>30</v>
      </c>
      <c r="V6061" s="2" t="s">
        <v>31</v>
      </c>
      <c r="W6061" s="2" t="s">
        <v>984</v>
      </c>
      <c r="X6061" s="2" t="s">
        <v>1167</v>
      </c>
    </row>
    <row r="6062" spans="1:24" hidden="1">
      <c r="A6062" s="2">
        <v>14146</v>
      </c>
      <c r="B6062" s="2" t="s">
        <v>22135</v>
      </c>
      <c r="C6062" s="2"/>
      <c r="D6062" s="2" t="s">
        <v>22</v>
      </c>
      <c r="E6062" s="2" t="s">
        <v>22025</v>
      </c>
      <c r="F6062" s="2" t="s">
        <v>22136</v>
      </c>
      <c r="G6062" s="2" t="s">
        <v>3533</v>
      </c>
      <c r="H6062" s="2" t="s">
        <v>22137</v>
      </c>
      <c r="I6062" s="2" t="s">
        <v>22138</v>
      </c>
      <c r="J6062" s="2" t="s">
        <v>22139</v>
      </c>
      <c r="K6062" s="2" t="e">
        <f>RIGHT(I6062,LEN(I6062)-SEARCH("[",I6062))</f>
        <v>#VALUE!</v>
      </c>
      <c r="L6062" s="2" t="e">
        <f t="shared" si="192"/>
        <v>#VALUE!</v>
      </c>
      <c r="M6062" s="2" t="s">
        <v>42</v>
      </c>
      <c r="N6062" s="2" t="e">
        <f t="shared" si="193"/>
        <v>#VALUE!</v>
      </c>
      <c r="O6062" s="2"/>
      <c r="P6062" s="2"/>
      <c r="Q6062" s="2" t="s">
        <v>43</v>
      </c>
      <c r="R6062" s="2"/>
      <c r="S6062" s="2"/>
      <c r="T6062" s="2"/>
      <c r="U6062" s="2" t="s">
        <v>30</v>
      </c>
      <c r="V6062" s="2" t="s">
        <v>31</v>
      </c>
      <c r="W6062" s="2" t="s">
        <v>984</v>
      </c>
      <c r="X6062" s="2" t="s">
        <v>1167</v>
      </c>
    </row>
    <row r="6063" spans="1:24" hidden="1">
      <c r="A6063" s="2">
        <v>14147</v>
      </c>
      <c r="B6063" s="2" t="s">
        <v>22140</v>
      </c>
      <c r="C6063" s="2"/>
      <c r="D6063" s="2" t="s">
        <v>22</v>
      </c>
      <c r="E6063" s="2" t="s">
        <v>22025</v>
      </c>
      <c r="F6063" s="2" t="s">
        <v>22141</v>
      </c>
      <c r="G6063" s="2" t="s">
        <v>6058</v>
      </c>
      <c r="H6063" s="2" t="s">
        <v>22142</v>
      </c>
      <c r="I6063" s="2" t="s">
        <v>22143</v>
      </c>
      <c r="J6063" s="2" t="s">
        <v>5467</v>
      </c>
      <c r="K6063" s="2" t="e">
        <f>RIGHT(I6063,LEN(I6063)-SEARCH("[",I6063))</f>
        <v>#VALUE!</v>
      </c>
      <c r="L6063" s="2" t="e">
        <f t="shared" si="192"/>
        <v>#VALUE!</v>
      </c>
      <c r="M6063" s="2" t="s">
        <v>42</v>
      </c>
      <c r="N6063" s="2" t="e">
        <f t="shared" si="193"/>
        <v>#VALUE!</v>
      </c>
      <c r="O6063" s="2"/>
      <c r="P6063" s="2"/>
      <c r="Q6063" s="2" t="s">
        <v>43</v>
      </c>
      <c r="R6063" s="2"/>
      <c r="S6063" s="2"/>
      <c r="T6063" s="2"/>
      <c r="U6063" s="2" t="s">
        <v>30</v>
      </c>
      <c r="V6063" s="2" t="s">
        <v>31</v>
      </c>
      <c r="W6063" s="2" t="s">
        <v>984</v>
      </c>
      <c r="X6063" s="2" t="s">
        <v>1167</v>
      </c>
    </row>
    <row r="6064" spans="1:24" hidden="1">
      <c r="A6064" s="2">
        <v>14148</v>
      </c>
      <c r="B6064" s="2" t="s">
        <v>22144</v>
      </c>
      <c r="C6064" s="2"/>
      <c r="D6064" s="2" t="s">
        <v>22</v>
      </c>
      <c r="E6064" s="2" t="s">
        <v>22025</v>
      </c>
      <c r="F6064" s="2" t="s">
        <v>22145</v>
      </c>
      <c r="G6064" s="2" t="s">
        <v>6067</v>
      </c>
      <c r="H6064" s="2" t="s">
        <v>22146</v>
      </c>
      <c r="I6064" s="2" t="s">
        <v>22147</v>
      </c>
      <c r="J6064" s="2" t="s">
        <v>18708</v>
      </c>
      <c r="K6064" s="2" t="e">
        <f>RIGHT(I6064,LEN(I6064)-SEARCH("[",I6064))</f>
        <v>#VALUE!</v>
      </c>
      <c r="L6064" s="2" t="e">
        <f t="shared" si="192"/>
        <v>#VALUE!</v>
      </c>
      <c r="M6064" s="2" t="s">
        <v>42</v>
      </c>
      <c r="N6064" s="2" t="e">
        <f t="shared" si="193"/>
        <v>#VALUE!</v>
      </c>
      <c r="O6064" s="2"/>
      <c r="P6064" s="2"/>
      <c r="Q6064" s="2" t="s">
        <v>43</v>
      </c>
      <c r="R6064" s="2"/>
      <c r="S6064" s="2"/>
      <c r="T6064" s="2"/>
      <c r="U6064" s="2" t="s">
        <v>30</v>
      </c>
      <c r="V6064" s="2" t="s">
        <v>31</v>
      </c>
      <c r="W6064" s="2" t="s">
        <v>984</v>
      </c>
      <c r="X6064" s="2" t="s">
        <v>1167</v>
      </c>
    </row>
    <row r="6065" spans="1:24" hidden="1">
      <c r="A6065" s="2">
        <v>14149</v>
      </c>
      <c r="B6065" s="2" t="s">
        <v>22148</v>
      </c>
      <c r="C6065" s="2"/>
      <c r="D6065" s="2" t="s">
        <v>22</v>
      </c>
      <c r="E6065" s="2" t="s">
        <v>22025</v>
      </c>
      <c r="F6065" s="2" t="s">
        <v>22149</v>
      </c>
      <c r="G6065" s="2" t="s">
        <v>6075</v>
      </c>
      <c r="H6065" s="2" t="s">
        <v>22150</v>
      </c>
      <c r="I6065" s="2" t="s">
        <v>22151</v>
      </c>
      <c r="J6065" s="2" t="s">
        <v>22152</v>
      </c>
      <c r="K6065" s="2" t="e">
        <f>RIGHT(I6065,LEN(I6065)-SEARCH("[",I6065))</f>
        <v>#VALUE!</v>
      </c>
      <c r="L6065" s="2" t="e">
        <f t="shared" si="192"/>
        <v>#VALUE!</v>
      </c>
      <c r="M6065" s="2" t="s">
        <v>42</v>
      </c>
      <c r="N6065" s="2" t="e">
        <f t="shared" si="193"/>
        <v>#VALUE!</v>
      </c>
      <c r="O6065" s="2"/>
      <c r="P6065" s="2"/>
      <c r="Q6065" s="2" t="s">
        <v>43</v>
      </c>
      <c r="R6065" s="2"/>
      <c r="S6065" s="2"/>
      <c r="T6065" s="2"/>
      <c r="U6065" s="2" t="s">
        <v>30</v>
      </c>
      <c r="V6065" s="2" t="s">
        <v>31</v>
      </c>
      <c r="W6065" s="2" t="s">
        <v>984</v>
      </c>
      <c r="X6065" s="2" t="s">
        <v>1167</v>
      </c>
    </row>
    <row r="6066" spans="1:24" hidden="1">
      <c r="A6066" s="2">
        <v>14136</v>
      </c>
      <c r="B6066" s="2" t="s">
        <v>22153</v>
      </c>
      <c r="C6066" s="2"/>
      <c r="D6066" s="2" t="s">
        <v>57</v>
      </c>
      <c r="E6066" s="2" t="s">
        <v>22025</v>
      </c>
      <c r="F6066" s="2" t="s">
        <v>22154</v>
      </c>
      <c r="G6066" s="2" t="s">
        <v>6570</v>
      </c>
      <c r="H6066" s="2" t="s">
        <v>22155</v>
      </c>
      <c r="I6066" s="2" t="s">
        <v>22156</v>
      </c>
      <c r="J6066" s="2" t="s">
        <v>8812</v>
      </c>
      <c r="K6066" s="2" t="e">
        <f>RIGHT(I6066,LEN(I6066)-SEARCH("[",I6066))</f>
        <v>#VALUE!</v>
      </c>
      <c r="L6066" s="2" t="e">
        <f t="shared" si="192"/>
        <v>#VALUE!</v>
      </c>
      <c r="M6066" s="2" t="s">
        <v>42</v>
      </c>
      <c r="N6066" s="2" t="e">
        <f t="shared" si="193"/>
        <v>#VALUE!</v>
      </c>
      <c r="O6066" s="2"/>
      <c r="P6066" s="2"/>
      <c r="Q6066" s="2" t="s">
        <v>43</v>
      </c>
      <c r="R6066" s="2"/>
      <c r="S6066" s="2"/>
      <c r="T6066" s="2"/>
      <c r="U6066" s="2" t="s">
        <v>30</v>
      </c>
      <c r="V6066" s="2" t="s">
        <v>31</v>
      </c>
      <c r="W6066" s="2" t="s">
        <v>984</v>
      </c>
      <c r="X6066" s="2" t="s">
        <v>1167</v>
      </c>
    </row>
    <row r="6067" spans="1:24" hidden="1">
      <c r="A6067" s="2">
        <v>14080</v>
      </c>
      <c r="B6067" s="2" t="s">
        <v>22157</v>
      </c>
      <c r="C6067" s="2"/>
      <c r="D6067" s="2" t="s">
        <v>91</v>
      </c>
      <c r="E6067" s="2" t="s">
        <v>22025</v>
      </c>
      <c r="F6067" s="2" t="s">
        <v>22158</v>
      </c>
      <c r="G6067" s="2" t="s">
        <v>91</v>
      </c>
      <c r="H6067" s="2" t="s">
        <v>22159</v>
      </c>
      <c r="I6067" s="2" t="s">
        <v>22160</v>
      </c>
      <c r="J6067" s="2" t="s">
        <v>22161</v>
      </c>
      <c r="K6067" s="2" t="e">
        <f>RIGHT(I6067,LEN(I6067)-SEARCH("[",I6067))</f>
        <v>#VALUE!</v>
      </c>
      <c r="L6067" s="2" t="e">
        <f t="shared" si="192"/>
        <v>#VALUE!</v>
      </c>
      <c r="M6067" s="2" t="s">
        <v>42</v>
      </c>
      <c r="N6067" s="2" t="e">
        <f t="shared" si="193"/>
        <v>#VALUE!</v>
      </c>
      <c r="O6067" s="2"/>
      <c r="P6067" s="2"/>
      <c r="Q6067" s="2" t="s">
        <v>43</v>
      </c>
      <c r="R6067" s="2"/>
      <c r="S6067" s="2"/>
      <c r="T6067" s="2"/>
      <c r="U6067" s="2" t="s">
        <v>30</v>
      </c>
      <c r="V6067" s="2" t="s">
        <v>31</v>
      </c>
      <c r="W6067" s="2" t="s">
        <v>984</v>
      </c>
      <c r="X6067" s="2" t="s">
        <v>1167</v>
      </c>
    </row>
    <row r="6068" spans="1:24" hidden="1">
      <c r="A6068" s="2">
        <v>14082</v>
      </c>
      <c r="B6068" s="2" t="s">
        <v>22162</v>
      </c>
      <c r="C6068" s="2"/>
      <c r="D6068" s="2" t="s">
        <v>139</v>
      </c>
      <c r="E6068" s="2" t="s">
        <v>22025</v>
      </c>
      <c r="F6068" s="2" t="s">
        <v>22163</v>
      </c>
      <c r="G6068" s="2" t="s">
        <v>141</v>
      </c>
      <c r="H6068" s="2" t="s">
        <v>22164</v>
      </c>
      <c r="I6068" s="2" t="s">
        <v>22165</v>
      </c>
      <c r="J6068" s="2" t="s">
        <v>22080</v>
      </c>
      <c r="K6068" s="2" t="e">
        <f>RIGHT(I6068,LEN(I6068)-SEARCH("[",I6068))</f>
        <v>#VALUE!</v>
      </c>
      <c r="L6068" s="2" t="e">
        <f t="shared" si="192"/>
        <v>#VALUE!</v>
      </c>
      <c r="M6068" s="2" t="s">
        <v>42</v>
      </c>
      <c r="N6068" s="2" t="e">
        <f t="shared" si="193"/>
        <v>#VALUE!</v>
      </c>
      <c r="O6068" s="2"/>
      <c r="P6068" s="2"/>
      <c r="Q6068" s="2" t="s">
        <v>43</v>
      </c>
      <c r="R6068" s="2"/>
      <c r="S6068" s="2"/>
      <c r="T6068" s="2"/>
      <c r="U6068" s="2" t="s">
        <v>30</v>
      </c>
      <c r="V6068" s="2" t="s">
        <v>31</v>
      </c>
      <c r="W6068" s="2" t="s">
        <v>984</v>
      </c>
      <c r="X6068" s="2" t="s">
        <v>1167</v>
      </c>
    </row>
    <row r="6069" spans="1:24" hidden="1">
      <c r="A6069" s="2">
        <v>14139</v>
      </c>
      <c r="B6069" s="2" t="s">
        <v>22166</v>
      </c>
      <c r="C6069" s="2"/>
      <c r="D6069" s="2" t="s">
        <v>139</v>
      </c>
      <c r="E6069" s="2" t="s">
        <v>22025</v>
      </c>
      <c r="F6069" s="2" t="s">
        <v>22167</v>
      </c>
      <c r="G6069" s="2" t="s">
        <v>147</v>
      </c>
      <c r="H6069" s="2" t="s">
        <v>22168</v>
      </c>
      <c r="I6069" s="2" t="s">
        <v>22169</v>
      </c>
      <c r="J6069" s="2" t="s">
        <v>22170</v>
      </c>
      <c r="K6069" s="2" t="e">
        <f>RIGHT(I6069,LEN(I6069)-SEARCH("[",I6069))</f>
        <v>#VALUE!</v>
      </c>
      <c r="L6069" s="2" t="e">
        <f t="shared" si="192"/>
        <v>#VALUE!</v>
      </c>
      <c r="M6069" s="2" t="s">
        <v>42</v>
      </c>
      <c r="N6069" s="2" t="e">
        <f t="shared" si="193"/>
        <v>#VALUE!</v>
      </c>
      <c r="O6069" s="2"/>
      <c r="P6069" s="2"/>
      <c r="Q6069" s="2" t="s">
        <v>43</v>
      </c>
      <c r="R6069" s="2"/>
      <c r="S6069" s="2"/>
      <c r="T6069" s="2"/>
      <c r="U6069" s="2" t="s">
        <v>30</v>
      </c>
      <c r="V6069" s="2" t="s">
        <v>31</v>
      </c>
      <c r="W6069" s="2" t="s">
        <v>984</v>
      </c>
      <c r="X6069" s="2" t="s">
        <v>1167</v>
      </c>
    </row>
    <row r="6070" spans="1:24" hidden="1">
      <c r="A6070" s="2">
        <v>14140</v>
      </c>
      <c r="B6070" s="2" t="s">
        <v>22171</v>
      </c>
      <c r="C6070" s="2"/>
      <c r="D6070" s="2" t="s">
        <v>139</v>
      </c>
      <c r="E6070" s="2" t="s">
        <v>22025</v>
      </c>
      <c r="F6070" s="2" t="s">
        <v>22172</v>
      </c>
      <c r="G6070" s="2" t="s">
        <v>367</v>
      </c>
      <c r="H6070" s="2" t="s">
        <v>22173</v>
      </c>
      <c r="I6070" s="2" t="s">
        <v>22174</v>
      </c>
      <c r="J6070" s="2" t="s">
        <v>3065</v>
      </c>
      <c r="K6070" s="2" t="e">
        <f>RIGHT(I6070,LEN(I6070)-SEARCH("[",I6070))</f>
        <v>#VALUE!</v>
      </c>
      <c r="L6070" s="2" t="e">
        <f t="shared" si="192"/>
        <v>#VALUE!</v>
      </c>
      <c r="M6070" s="2" t="s">
        <v>42</v>
      </c>
      <c r="N6070" s="2" t="e">
        <f t="shared" si="193"/>
        <v>#VALUE!</v>
      </c>
      <c r="O6070" s="2"/>
      <c r="P6070" s="2"/>
      <c r="Q6070" s="2" t="s">
        <v>43</v>
      </c>
      <c r="R6070" s="2"/>
      <c r="S6070" s="2"/>
      <c r="T6070" s="2"/>
      <c r="U6070" s="2" t="s">
        <v>30</v>
      </c>
      <c r="V6070" s="2" t="s">
        <v>31</v>
      </c>
      <c r="W6070" s="2" t="s">
        <v>984</v>
      </c>
      <c r="X6070" s="2" t="s">
        <v>1167</v>
      </c>
    </row>
    <row r="6071" spans="1:24" hidden="1">
      <c r="A6071" s="2">
        <v>14083</v>
      </c>
      <c r="B6071" s="2" t="s">
        <v>22175</v>
      </c>
      <c r="C6071" s="2"/>
      <c r="D6071" s="2" t="s">
        <v>139</v>
      </c>
      <c r="E6071" s="2" t="s">
        <v>22025</v>
      </c>
      <c r="F6071" s="2" t="s">
        <v>22176</v>
      </c>
      <c r="G6071" s="2" t="s">
        <v>447</v>
      </c>
      <c r="H6071" s="2" t="s">
        <v>22177</v>
      </c>
      <c r="I6071" s="2" t="s">
        <v>22178</v>
      </c>
      <c r="J6071" s="2" t="s">
        <v>22179</v>
      </c>
      <c r="K6071" s="2" t="e">
        <f>RIGHT(I6071,LEN(I6071)-SEARCH("[",I6071))</f>
        <v>#VALUE!</v>
      </c>
      <c r="L6071" s="2" t="e">
        <f t="shared" si="192"/>
        <v>#VALUE!</v>
      </c>
      <c r="M6071" s="2" t="s">
        <v>42</v>
      </c>
      <c r="N6071" s="2" t="e">
        <f t="shared" si="193"/>
        <v>#VALUE!</v>
      </c>
      <c r="O6071" s="2"/>
      <c r="P6071" s="2"/>
      <c r="Q6071" s="2" t="s">
        <v>43</v>
      </c>
      <c r="R6071" s="2"/>
      <c r="S6071" s="2"/>
      <c r="T6071" s="2"/>
      <c r="U6071" s="2" t="s">
        <v>30</v>
      </c>
      <c r="V6071" s="2" t="s">
        <v>31</v>
      </c>
      <c r="W6071" s="2" t="s">
        <v>984</v>
      </c>
      <c r="X6071" s="2" t="s">
        <v>1167</v>
      </c>
    </row>
    <row r="6072" spans="1:24" hidden="1">
      <c r="A6072" s="2">
        <v>14084</v>
      </c>
      <c r="B6072" s="2" t="s">
        <v>22180</v>
      </c>
      <c r="C6072" s="2"/>
      <c r="D6072" s="2" t="s">
        <v>139</v>
      </c>
      <c r="E6072" s="2" t="s">
        <v>22025</v>
      </c>
      <c r="F6072" s="2" t="s">
        <v>22181</v>
      </c>
      <c r="G6072" s="2" t="s">
        <v>159</v>
      </c>
      <c r="H6072" s="2" t="s">
        <v>22182</v>
      </c>
      <c r="I6072" s="2" t="s">
        <v>22183</v>
      </c>
      <c r="J6072" s="2" t="s">
        <v>22184</v>
      </c>
      <c r="K6072" s="2" t="e">
        <f>RIGHT(I6072,LEN(I6072)-SEARCH("[",I6072))</f>
        <v>#VALUE!</v>
      </c>
      <c r="L6072" s="2" t="e">
        <f t="shared" si="192"/>
        <v>#VALUE!</v>
      </c>
      <c r="M6072" s="2" t="s">
        <v>42</v>
      </c>
      <c r="N6072" s="2" t="e">
        <f t="shared" si="193"/>
        <v>#VALUE!</v>
      </c>
      <c r="O6072" s="2"/>
      <c r="P6072" s="2"/>
      <c r="Q6072" s="2" t="s">
        <v>43</v>
      </c>
      <c r="R6072" s="2"/>
      <c r="S6072" s="2"/>
      <c r="T6072" s="2"/>
      <c r="U6072" s="2" t="s">
        <v>30</v>
      </c>
      <c r="V6072" s="2" t="s">
        <v>31</v>
      </c>
      <c r="W6072" s="2" t="s">
        <v>984</v>
      </c>
      <c r="X6072" s="2" t="s">
        <v>1167</v>
      </c>
    </row>
    <row r="6073" spans="1:24" hidden="1">
      <c r="A6073" s="2">
        <v>14086</v>
      </c>
      <c r="B6073" s="2" t="s">
        <v>22185</v>
      </c>
      <c r="C6073" s="2"/>
      <c r="D6073" s="2" t="s">
        <v>139</v>
      </c>
      <c r="E6073" s="2" t="s">
        <v>22025</v>
      </c>
      <c r="F6073" s="2" t="s">
        <v>22186</v>
      </c>
      <c r="G6073" s="2" t="s">
        <v>597</v>
      </c>
      <c r="H6073" s="2" t="s">
        <v>22187</v>
      </c>
      <c r="I6073" s="2" t="s">
        <v>22188</v>
      </c>
      <c r="J6073" s="2" t="s">
        <v>5876</v>
      </c>
      <c r="K6073" s="2" t="e">
        <f>RIGHT(I6073,LEN(I6073)-SEARCH("[",I6073))</f>
        <v>#VALUE!</v>
      </c>
      <c r="L6073" s="2" t="e">
        <f t="shared" si="192"/>
        <v>#VALUE!</v>
      </c>
      <c r="M6073" s="2" t="s">
        <v>42</v>
      </c>
      <c r="N6073" s="2" t="e">
        <f t="shared" si="193"/>
        <v>#VALUE!</v>
      </c>
      <c r="O6073" s="2"/>
      <c r="P6073" s="2"/>
      <c r="Q6073" s="2" t="s">
        <v>43</v>
      </c>
      <c r="R6073" s="2"/>
      <c r="S6073" s="2"/>
      <c r="T6073" s="2"/>
      <c r="U6073" s="2" t="s">
        <v>30</v>
      </c>
      <c r="V6073" s="2" t="s">
        <v>31</v>
      </c>
      <c r="W6073" s="2" t="s">
        <v>984</v>
      </c>
      <c r="X6073" s="2" t="s">
        <v>1167</v>
      </c>
    </row>
    <row r="6074" spans="1:24" hidden="1">
      <c r="A6074" s="2">
        <v>14087</v>
      </c>
      <c r="B6074" s="2" t="s">
        <v>22189</v>
      </c>
      <c r="C6074" s="2"/>
      <c r="D6074" s="2" t="s">
        <v>139</v>
      </c>
      <c r="E6074" s="2" t="s">
        <v>22025</v>
      </c>
      <c r="F6074" s="2" t="s">
        <v>22190</v>
      </c>
      <c r="G6074" s="2" t="s">
        <v>606</v>
      </c>
      <c r="H6074" s="2" t="s">
        <v>22191</v>
      </c>
      <c r="I6074" s="2" t="s">
        <v>22192</v>
      </c>
      <c r="J6074" s="2" t="s">
        <v>12869</v>
      </c>
      <c r="K6074" s="2" t="e">
        <f>RIGHT(I6074,LEN(I6074)-SEARCH("[",I6074))</f>
        <v>#VALUE!</v>
      </c>
      <c r="L6074" s="2" t="e">
        <f t="shared" si="192"/>
        <v>#VALUE!</v>
      </c>
      <c r="M6074" s="2" t="s">
        <v>42</v>
      </c>
      <c r="N6074" s="2" t="e">
        <f t="shared" si="193"/>
        <v>#VALUE!</v>
      </c>
      <c r="O6074" s="2"/>
      <c r="P6074" s="2"/>
      <c r="Q6074" s="2" t="s">
        <v>43</v>
      </c>
      <c r="R6074" s="2"/>
      <c r="S6074" s="2"/>
      <c r="T6074" s="2"/>
      <c r="U6074" s="2" t="s">
        <v>30</v>
      </c>
      <c r="V6074" s="2" t="s">
        <v>31</v>
      </c>
      <c r="W6074" s="2" t="s">
        <v>984</v>
      </c>
      <c r="X6074" s="2" t="s">
        <v>1167</v>
      </c>
    </row>
    <row r="6075" spans="1:24" hidden="1">
      <c r="A6075" s="2">
        <v>14099</v>
      </c>
      <c r="B6075" s="2" t="s">
        <v>22193</v>
      </c>
      <c r="C6075" s="2"/>
      <c r="D6075" s="2" t="s">
        <v>139</v>
      </c>
      <c r="E6075" s="2" t="s">
        <v>22025</v>
      </c>
      <c r="F6075" s="2" t="s">
        <v>22194</v>
      </c>
      <c r="G6075" s="2" t="s">
        <v>176</v>
      </c>
      <c r="H6075" s="2" t="s">
        <v>22195</v>
      </c>
      <c r="I6075" s="2" t="s">
        <v>22196</v>
      </c>
      <c r="J6075" s="2" t="s">
        <v>22197</v>
      </c>
      <c r="K6075" s="2" t="e">
        <f>RIGHT(I6075,LEN(I6075)-SEARCH("[",I6075))</f>
        <v>#VALUE!</v>
      </c>
      <c r="L6075" s="2" t="e">
        <f t="shared" si="192"/>
        <v>#VALUE!</v>
      </c>
      <c r="M6075" s="2" t="s">
        <v>42</v>
      </c>
      <c r="N6075" s="2" t="e">
        <f t="shared" si="193"/>
        <v>#VALUE!</v>
      </c>
      <c r="O6075" s="2"/>
      <c r="P6075" s="2"/>
      <c r="Q6075" s="2" t="s">
        <v>43</v>
      </c>
      <c r="R6075" s="2"/>
      <c r="S6075" s="2"/>
      <c r="T6075" s="2"/>
      <c r="U6075" s="2" t="s">
        <v>30</v>
      </c>
      <c r="V6075" s="2" t="s">
        <v>31</v>
      </c>
      <c r="W6075" s="2" t="s">
        <v>984</v>
      </c>
      <c r="X6075" s="2" t="s">
        <v>1167</v>
      </c>
    </row>
    <row r="6076" spans="1:24" hidden="1">
      <c r="A6076" s="2">
        <v>14100</v>
      </c>
      <c r="B6076" s="2" t="s">
        <v>22198</v>
      </c>
      <c r="C6076" s="2"/>
      <c r="D6076" s="2" t="s">
        <v>139</v>
      </c>
      <c r="E6076" s="2" t="s">
        <v>22025</v>
      </c>
      <c r="F6076" s="2" t="s">
        <v>22199</v>
      </c>
      <c r="G6076" s="2" t="s">
        <v>182</v>
      </c>
      <c r="H6076" s="2" t="s">
        <v>22200</v>
      </c>
      <c r="I6076" s="2" t="s">
        <v>22201</v>
      </c>
      <c r="J6076" s="2" t="s">
        <v>22202</v>
      </c>
      <c r="K6076" s="2" t="e">
        <f>RIGHT(I6076,LEN(I6076)-SEARCH("[",I6076))</f>
        <v>#VALUE!</v>
      </c>
      <c r="L6076" s="2" t="e">
        <f t="shared" si="192"/>
        <v>#VALUE!</v>
      </c>
      <c r="M6076" s="2" t="s">
        <v>42</v>
      </c>
      <c r="N6076" s="2" t="e">
        <f t="shared" si="193"/>
        <v>#VALUE!</v>
      </c>
      <c r="O6076" s="2"/>
      <c r="P6076" s="2"/>
      <c r="Q6076" s="2" t="s">
        <v>43</v>
      </c>
      <c r="R6076" s="2"/>
      <c r="S6076" s="2"/>
      <c r="T6076" s="2"/>
      <c r="U6076" s="2" t="s">
        <v>30</v>
      </c>
      <c r="V6076" s="2" t="s">
        <v>31</v>
      </c>
      <c r="W6076" s="2" t="s">
        <v>984</v>
      </c>
      <c r="X6076" s="2" t="s">
        <v>1167</v>
      </c>
    </row>
    <row r="6077" spans="1:24" hidden="1">
      <c r="A6077" s="2">
        <v>14133</v>
      </c>
      <c r="B6077" s="2" t="s">
        <v>22203</v>
      </c>
      <c r="C6077" s="2"/>
      <c r="D6077" s="2" t="s">
        <v>139</v>
      </c>
      <c r="E6077" s="2" t="s">
        <v>22025</v>
      </c>
      <c r="F6077" s="2" t="s">
        <v>22204</v>
      </c>
      <c r="G6077" s="2" t="s">
        <v>188</v>
      </c>
      <c r="H6077" s="2" t="s">
        <v>22205</v>
      </c>
      <c r="I6077" s="2" t="s">
        <v>22206</v>
      </c>
      <c r="J6077" s="2" t="s">
        <v>22207</v>
      </c>
      <c r="K6077" s="2" t="e">
        <f>RIGHT(I6077,LEN(I6077)-SEARCH("[",I6077))</f>
        <v>#VALUE!</v>
      </c>
      <c r="L6077" s="2" t="e">
        <f t="shared" si="192"/>
        <v>#VALUE!</v>
      </c>
      <c r="M6077" s="2" t="s">
        <v>42</v>
      </c>
      <c r="N6077" s="2" t="e">
        <f t="shared" si="193"/>
        <v>#VALUE!</v>
      </c>
      <c r="O6077" s="2"/>
      <c r="P6077" s="2"/>
      <c r="Q6077" s="2" t="s">
        <v>43</v>
      </c>
      <c r="R6077" s="2"/>
      <c r="S6077" s="2"/>
      <c r="T6077" s="2"/>
      <c r="U6077" s="2" t="s">
        <v>30</v>
      </c>
      <c r="V6077" s="2" t="s">
        <v>31</v>
      </c>
      <c r="W6077" s="2" t="s">
        <v>984</v>
      </c>
      <c r="X6077" s="2" t="s">
        <v>1167</v>
      </c>
    </row>
    <row r="6078" spans="1:24" hidden="1">
      <c r="A6078" s="2">
        <v>14134</v>
      </c>
      <c r="B6078" s="2" t="s">
        <v>22208</v>
      </c>
      <c r="C6078" s="2"/>
      <c r="D6078" s="2" t="s">
        <v>139</v>
      </c>
      <c r="E6078" s="2" t="s">
        <v>22025</v>
      </c>
      <c r="F6078" s="2" t="s">
        <v>22209</v>
      </c>
      <c r="G6078" s="2" t="s">
        <v>639</v>
      </c>
      <c r="H6078" s="2" t="s">
        <v>22210</v>
      </c>
      <c r="I6078" s="2" t="s">
        <v>22211</v>
      </c>
      <c r="J6078" s="2" t="s">
        <v>22212</v>
      </c>
      <c r="K6078" s="2" t="e">
        <f>RIGHT(I6078,LEN(I6078)-SEARCH("[",I6078))</f>
        <v>#VALUE!</v>
      </c>
      <c r="L6078" s="2" t="e">
        <f t="shared" si="192"/>
        <v>#VALUE!</v>
      </c>
      <c r="M6078" s="2" t="s">
        <v>42</v>
      </c>
      <c r="N6078" s="2" t="e">
        <f t="shared" si="193"/>
        <v>#VALUE!</v>
      </c>
      <c r="O6078" s="2"/>
      <c r="P6078" s="2"/>
      <c r="Q6078" s="2" t="s">
        <v>43</v>
      </c>
      <c r="R6078" s="2"/>
      <c r="S6078" s="2"/>
      <c r="T6078" s="2"/>
      <c r="U6078" s="2" t="s">
        <v>30</v>
      </c>
      <c r="V6078" s="2" t="s">
        <v>31</v>
      </c>
      <c r="W6078" s="2" t="s">
        <v>984</v>
      </c>
      <c r="X6078" s="2" t="s">
        <v>1167</v>
      </c>
    </row>
    <row r="6079" spans="1:24" hidden="1">
      <c r="A6079" s="2">
        <v>14130</v>
      </c>
      <c r="B6079" s="2" t="s">
        <v>22213</v>
      </c>
      <c r="C6079" s="2"/>
      <c r="D6079" s="2" t="s">
        <v>57</v>
      </c>
      <c r="E6079" s="2" t="s">
        <v>22025</v>
      </c>
      <c r="F6079" s="2" t="s">
        <v>22214</v>
      </c>
      <c r="G6079" s="2" t="s">
        <v>22215</v>
      </c>
      <c r="H6079" s="2" t="s">
        <v>22216</v>
      </c>
      <c r="I6079" s="2" t="s">
        <v>22217</v>
      </c>
      <c r="J6079" s="2" t="s">
        <v>13491</v>
      </c>
      <c r="K6079" s="2" t="e">
        <f>RIGHT(I6079,LEN(I6079)-SEARCH("[",I6079))</f>
        <v>#VALUE!</v>
      </c>
      <c r="L6079" s="2" t="e">
        <f t="shared" si="192"/>
        <v>#VALUE!</v>
      </c>
      <c r="M6079" s="2" t="s">
        <v>42</v>
      </c>
      <c r="N6079" s="2" t="e">
        <f t="shared" si="193"/>
        <v>#VALUE!</v>
      </c>
      <c r="O6079" s="2"/>
      <c r="P6079" s="2"/>
      <c r="Q6079" s="2" t="s">
        <v>43</v>
      </c>
      <c r="R6079" s="2"/>
      <c r="S6079" s="2"/>
      <c r="T6079" s="2"/>
      <c r="U6079" s="2" t="s">
        <v>30</v>
      </c>
      <c r="V6079" s="2" t="s">
        <v>31</v>
      </c>
      <c r="W6079" s="2" t="s">
        <v>984</v>
      </c>
      <c r="X6079" s="2" t="s">
        <v>1167</v>
      </c>
    </row>
    <row r="6080" spans="1:24" hidden="1">
      <c r="A6080" s="2">
        <v>14081</v>
      </c>
      <c r="B6080" s="2" t="s">
        <v>22218</v>
      </c>
      <c r="C6080" s="2"/>
      <c r="D6080" s="2" t="s">
        <v>818</v>
      </c>
      <c r="E6080" s="2" t="s">
        <v>22025</v>
      </c>
      <c r="F6080" s="2" t="s">
        <v>22219</v>
      </c>
      <c r="G6080" s="2" t="s">
        <v>857</v>
      </c>
      <c r="H6080" s="2" t="s">
        <v>22220</v>
      </c>
      <c r="I6080" s="2" t="s">
        <v>22221</v>
      </c>
      <c r="J6080" s="2" t="s">
        <v>22222</v>
      </c>
      <c r="K6080" s="2" t="e">
        <f>RIGHT(I6080,LEN(I6080)-SEARCH("[",I6080))</f>
        <v>#VALUE!</v>
      </c>
      <c r="L6080" s="2" t="e">
        <f t="shared" si="192"/>
        <v>#VALUE!</v>
      </c>
      <c r="M6080" s="2" t="s">
        <v>42</v>
      </c>
      <c r="N6080" s="2" t="e">
        <f t="shared" si="193"/>
        <v>#VALUE!</v>
      </c>
      <c r="O6080" s="2"/>
      <c r="P6080" s="2"/>
      <c r="Q6080" s="2" t="s">
        <v>43</v>
      </c>
      <c r="R6080" s="2"/>
      <c r="S6080" s="2"/>
      <c r="T6080" s="2"/>
      <c r="U6080" s="2" t="s">
        <v>30</v>
      </c>
      <c r="V6080" s="2" t="s">
        <v>31</v>
      </c>
      <c r="W6080" s="2" t="s">
        <v>984</v>
      </c>
      <c r="X6080" s="2" t="s">
        <v>1167</v>
      </c>
    </row>
    <row r="6081" spans="1:24" hidden="1">
      <c r="A6081" s="2">
        <v>14151</v>
      </c>
      <c r="B6081" s="2" t="s">
        <v>22237</v>
      </c>
      <c r="C6081" s="2"/>
      <c r="D6081" s="2" t="s">
        <v>57</v>
      </c>
      <c r="E6081" s="2" t="s">
        <v>22025</v>
      </c>
      <c r="F6081" s="2" t="s">
        <v>22238</v>
      </c>
      <c r="G6081" s="2" t="s">
        <v>22239</v>
      </c>
      <c r="H6081" s="2" t="s">
        <v>22240</v>
      </c>
      <c r="I6081" s="2" t="s">
        <v>22241</v>
      </c>
      <c r="J6081" s="2" t="s">
        <v>22242</v>
      </c>
      <c r="K6081" s="2" t="e">
        <f>RIGHT(I6081,LEN(I6081)-SEARCH("[",I6081))</f>
        <v>#VALUE!</v>
      </c>
      <c r="L6081" s="2" t="e">
        <f t="shared" si="192"/>
        <v>#VALUE!</v>
      </c>
      <c r="M6081" s="2" t="s">
        <v>42</v>
      </c>
      <c r="N6081" s="2" t="e">
        <f t="shared" si="193"/>
        <v>#VALUE!</v>
      </c>
      <c r="O6081" s="2"/>
      <c r="P6081" s="2"/>
      <c r="Q6081" s="2" t="s">
        <v>43</v>
      </c>
      <c r="R6081" s="2"/>
      <c r="S6081" s="2"/>
      <c r="T6081" s="2"/>
      <c r="U6081" s="2" t="s">
        <v>30</v>
      </c>
      <c r="V6081" s="2" t="s">
        <v>31</v>
      </c>
      <c r="W6081" s="2" t="s">
        <v>984</v>
      </c>
      <c r="X6081" s="2" t="s">
        <v>1167</v>
      </c>
    </row>
    <row r="6082" spans="1:24" hidden="1">
      <c r="A6082" s="2">
        <v>14116</v>
      </c>
      <c r="B6082" s="2" t="s">
        <v>22243</v>
      </c>
      <c r="C6082" s="2"/>
      <c r="D6082" s="2" t="s">
        <v>57</v>
      </c>
      <c r="E6082" s="2" t="s">
        <v>22025</v>
      </c>
      <c r="F6082" s="2" t="s">
        <v>22244</v>
      </c>
      <c r="G6082" s="2" t="s">
        <v>3352</v>
      </c>
      <c r="H6082" s="2" t="s">
        <v>22245</v>
      </c>
      <c r="I6082" s="2" t="s">
        <v>22246</v>
      </c>
      <c r="J6082" s="2" t="s">
        <v>13491</v>
      </c>
      <c r="K6082" s="2" t="e">
        <f>RIGHT(I6082,LEN(I6082)-SEARCH("[",I6082))</f>
        <v>#VALUE!</v>
      </c>
      <c r="L6082" s="2" t="e">
        <f t="shared" si="192"/>
        <v>#VALUE!</v>
      </c>
      <c r="M6082" s="2" t="s">
        <v>42</v>
      </c>
      <c r="N6082" s="2" t="e">
        <f t="shared" si="193"/>
        <v>#VALUE!</v>
      </c>
      <c r="O6082" s="2"/>
      <c r="P6082" s="2"/>
      <c r="Q6082" s="2" t="s">
        <v>43</v>
      </c>
      <c r="R6082" s="2"/>
      <c r="S6082" s="2"/>
      <c r="T6082" s="2"/>
      <c r="U6082" s="2" t="s">
        <v>30</v>
      </c>
      <c r="V6082" s="2" t="s">
        <v>31</v>
      </c>
      <c r="W6082" s="2" t="s">
        <v>984</v>
      </c>
      <c r="X6082" s="2" t="s">
        <v>1167</v>
      </c>
    </row>
    <row r="6083" spans="1:24" hidden="1">
      <c r="A6083" s="2">
        <v>14153</v>
      </c>
      <c r="B6083" s="2" t="s">
        <v>22247</v>
      </c>
      <c r="C6083" s="2"/>
      <c r="D6083" s="2" t="s">
        <v>57</v>
      </c>
      <c r="E6083" s="2" t="s">
        <v>22025</v>
      </c>
      <c r="F6083" s="2" t="s">
        <v>22248</v>
      </c>
      <c r="G6083" s="2" t="s">
        <v>22249</v>
      </c>
      <c r="H6083" s="2" t="s">
        <v>22250</v>
      </c>
      <c r="I6083" s="2" t="s">
        <v>22251</v>
      </c>
      <c r="J6083" s="2" t="s">
        <v>5337</v>
      </c>
      <c r="K6083" s="2" t="e">
        <f>RIGHT(I6083,LEN(I6083)-SEARCH("[",I6083))</f>
        <v>#VALUE!</v>
      </c>
      <c r="L6083" s="2" t="e">
        <f t="shared" si="192"/>
        <v>#VALUE!</v>
      </c>
      <c r="M6083" s="2" t="s">
        <v>42</v>
      </c>
      <c r="N6083" s="2" t="e">
        <f t="shared" si="193"/>
        <v>#VALUE!</v>
      </c>
      <c r="O6083" s="2"/>
      <c r="P6083" s="2"/>
      <c r="Q6083" s="2" t="s">
        <v>43</v>
      </c>
      <c r="R6083" s="2"/>
      <c r="S6083" s="2"/>
      <c r="T6083" s="2"/>
      <c r="U6083" s="2" t="s">
        <v>30</v>
      </c>
      <c r="V6083" s="2" t="s">
        <v>31</v>
      </c>
      <c r="W6083" s="2" t="s">
        <v>984</v>
      </c>
      <c r="X6083" s="2" t="s">
        <v>1167</v>
      </c>
    </row>
    <row r="6084" spans="1:24" hidden="1">
      <c r="A6084" s="2">
        <v>14138</v>
      </c>
      <c r="B6084" s="2" t="s">
        <v>22252</v>
      </c>
      <c r="C6084" s="2"/>
      <c r="D6084" s="2" t="s">
        <v>57</v>
      </c>
      <c r="E6084" s="2" t="s">
        <v>22025</v>
      </c>
      <c r="F6084" s="2" t="s">
        <v>22253</v>
      </c>
      <c r="G6084" s="2" t="s">
        <v>11065</v>
      </c>
      <c r="H6084" s="2" t="s">
        <v>22254</v>
      </c>
      <c r="I6084" s="2" t="s">
        <v>22255</v>
      </c>
      <c r="J6084" s="2" t="s">
        <v>22256</v>
      </c>
      <c r="K6084" s="2" t="e">
        <f>RIGHT(I6084,LEN(I6084)-SEARCH("[",I6084))</f>
        <v>#VALUE!</v>
      </c>
      <c r="L6084" s="2" t="e">
        <f t="shared" ref="L6084:L6147" si="194">LEFT(K6084, LEN(K6084)-1)</f>
        <v>#VALUE!</v>
      </c>
      <c r="M6084" s="2" t="s">
        <v>42</v>
      </c>
      <c r="N6084" s="2" t="e">
        <f t="shared" si="193"/>
        <v>#VALUE!</v>
      </c>
      <c r="O6084" s="2"/>
      <c r="P6084" s="2"/>
      <c r="Q6084" s="2" t="s">
        <v>43</v>
      </c>
      <c r="R6084" s="2"/>
      <c r="S6084" s="2"/>
      <c r="T6084" s="2"/>
      <c r="U6084" s="2" t="s">
        <v>30</v>
      </c>
      <c r="V6084" s="2" t="s">
        <v>31</v>
      </c>
      <c r="W6084" s="2" t="s">
        <v>984</v>
      </c>
      <c r="X6084" s="2" t="s">
        <v>1167</v>
      </c>
    </row>
    <row r="6085" spans="1:24" hidden="1">
      <c r="A6085" s="2">
        <v>14154</v>
      </c>
      <c r="B6085" s="2" t="s">
        <v>22257</v>
      </c>
      <c r="C6085" s="2"/>
      <c r="D6085" s="2" t="s">
        <v>57</v>
      </c>
      <c r="E6085" s="2" t="s">
        <v>22025</v>
      </c>
      <c r="F6085" s="2" t="s">
        <v>22258</v>
      </c>
      <c r="G6085" s="2" t="s">
        <v>22259</v>
      </c>
      <c r="H6085" s="2" t="s">
        <v>22260</v>
      </c>
      <c r="I6085" s="2" t="s">
        <v>22261</v>
      </c>
      <c r="J6085" s="2" t="s">
        <v>22262</v>
      </c>
      <c r="K6085" s="2" t="e">
        <f>RIGHT(I6085,LEN(I6085)-SEARCH("[",I6085))</f>
        <v>#VALUE!</v>
      </c>
      <c r="L6085" s="2" t="e">
        <f t="shared" si="194"/>
        <v>#VALUE!</v>
      </c>
      <c r="M6085" s="2" t="s">
        <v>42</v>
      </c>
      <c r="N6085" s="2" t="e">
        <f t="shared" si="193"/>
        <v>#VALUE!</v>
      </c>
      <c r="O6085" s="2"/>
      <c r="P6085" s="2"/>
      <c r="Q6085" s="2" t="s">
        <v>43</v>
      </c>
      <c r="R6085" s="2"/>
      <c r="S6085" s="2"/>
      <c r="T6085" s="2"/>
      <c r="U6085" s="2" t="s">
        <v>30</v>
      </c>
      <c r="V6085" s="2" t="s">
        <v>31</v>
      </c>
      <c r="W6085" s="2" t="s">
        <v>984</v>
      </c>
      <c r="X6085" s="2" t="s">
        <v>1167</v>
      </c>
    </row>
    <row r="6086" spans="1:24" hidden="1">
      <c r="A6086" s="2">
        <v>14129</v>
      </c>
      <c r="B6086" s="2" t="s">
        <v>22268</v>
      </c>
      <c r="C6086" s="2"/>
      <c r="D6086" s="2" t="s">
        <v>57</v>
      </c>
      <c r="E6086" s="2" t="s">
        <v>22025</v>
      </c>
      <c r="F6086" s="2" t="s">
        <v>22269</v>
      </c>
      <c r="G6086" s="2" t="s">
        <v>22270</v>
      </c>
      <c r="H6086" s="2" t="s">
        <v>22271</v>
      </c>
      <c r="I6086" s="2" t="s">
        <v>22272</v>
      </c>
      <c r="J6086" s="2" t="s">
        <v>8794</v>
      </c>
      <c r="K6086" s="2" t="e">
        <f>RIGHT(I6086,LEN(I6086)-SEARCH("[",I6086))</f>
        <v>#VALUE!</v>
      </c>
      <c r="L6086" s="2" t="e">
        <f t="shared" si="194"/>
        <v>#VALUE!</v>
      </c>
      <c r="M6086" s="2" t="s">
        <v>42</v>
      </c>
      <c r="N6086" s="2" t="e">
        <f t="shared" si="193"/>
        <v>#VALUE!</v>
      </c>
      <c r="O6086" s="2"/>
      <c r="P6086" s="2"/>
      <c r="Q6086" s="2" t="s">
        <v>43</v>
      </c>
      <c r="R6086" s="2"/>
      <c r="S6086" s="2"/>
      <c r="T6086" s="2"/>
      <c r="U6086" s="2" t="s">
        <v>30</v>
      </c>
      <c r="V6086" s="2" t="s">
        <v>31</v>
      </c>
      <c r="W6086" s="2" t="s">
        <v>984</v>
      </c>
      <c r="X6086" s="2" t="s">
        <v>1167</v>
      </c>
    </row>
    <row r="6087" spans="1:24" hidden="1">
      <c r="A6087" s="2">
        <v>14127</v>
      </c>
      <c r="B6087" s="2" t="s">
        <v>22283</v>
      </c>
      <c r="C6087" s="2"/>
      <c r="D6087" s="2" t="s">
        <v>57</v>
      </c>
      <c r="E6087" s="2" t="s">
        <v>22025</v>
      </c>
      <c r="F6087" s="2" t="s">
        <v>22284</v>
      </c>
      <c r="G6087" s="2" t="s">
        <v>22285</v>
      </c>
      <c r="H6087" s="2" t="s">
        <v>22286</v>
      </c>
      <c r="I6087" s="2" t="s">
        <v>22287</v>
      </c>
      <c r="J6087" s="2" t="s">
        <v>6434</v>
      </c>
      <c r="K6087" s="2" t="e">
        <f>RIGHT(I6087,LEN(I6087)-SEARCH("[",I6087))</f>
        <v>#VALUE!</v>
      </c>
      <c r="L6087" s="2" t="e">
        <f t="shared" si="194"/>
        <v>#VALUE!</v>
      </c>
      <c r="M6087" s="2" t="s">
        <v>42</v>
      </c>
      <c r="N6087" s="2" t="e">
        <f t="shared" si="193"/>
        <v>#VALUE!</v>
      </c>
      <c r="O6087" s="2"/>
      <c r="P6087" s="2"/>
      <c r="Q6087" s="2" t="s">
        <v>43</v>
      </c>
      <c r="R6087" s="2"/>
      <c r="S6087" s="2"/>
      <c r="T6087" s="2"/>
      <c r="U6087" s="2" t="s">
        <v>30</v>
      </c>
      <c r="V6087" s="2" t="s">
        <v>31</v>
      </c>
      <c r="W6087" s="2" t="s">
        <v>984</v>
      </c>
      <c r="X6087" s="2" t="s">
        <v>1167</v>
      </c>
    </row>
    <row r="6088" spans="1:24" hidden="1">
      <c r="A6088" s="2">
        <v>14126</v>
      </c>
      <c r="B6088" s="2" t="s">
        <v>22288</v>
      </c>
      <c r="C6088" s="2"/>
      <c r="D6088" s="2" t="s">
        <v>57</v>
      </c>
      <c r="E6088" s="2" t="s">
        <v>22025</v>
      </c>
      <c r="F6088" s="2" t="s">
        <v>22289</v>
      </c>
      <c r="G6088" s="2" t="s">
        <v>22290</v>
      </c>
      <c r="H6088" s="2" t="s">
        <v>22291</v>
      </c>
      <c r="I6088" s="2" t="s">
        <v>22292</v>
      </c>
      <c r="J6088" s="2" t="s">
        <v>11494</v>
      </c>
      <c r="K6088" s="2" t="e">
        <f>RIGHT(I6088,LEN(I6088)-SEARCH("[",I6088))</f>
        <v>#VALUE!</v>
      </c>
      <c r="L6088" s="2" t="e">
        <f t="shared" si="194"/>
        <v>#VALUE!</v>
      </c>
      <c r="M6088" s="2" t="s">
        <v>42</v>
      </c>
      <c r="N6088" s="2" t="e">
        <f t="shared" si="193"/>
        <v>#VALUE!</v>
      </c>
      <c r="O6088" s="2"/>
      <c r="P6088" s="2"/>
      <c r="Q6088" s="2" t="s">
        <v>43</v>
      </c>
      <c r="R6088" s="2"/>
      <c r="S6088" s="2"/>
      <c r="T6088" s="2"/>
      <c r="U6088" s="2" t="s">
        <v>30</v>
      </c>
      <c r="V6088" s="2" t="s">
        <v>31</v>
      </c>
      <c r="W6088" s="2" t="s">
        <v>984</v>
      </c>
      <c r="X6088" s="2" t="s">
        <v>1167</v>
      </c>
    </row>
    <row r="6089" spans="1:24" hidden="1">
      <c r="A6089" s="2">
        <v>14123</v>
      </c>
      <c r="B6089" s="2" t="s">
        <v>22293</v>
      </c>
      <c r="C6089" s="2"/>
      <c r="D6089" s="2" t="s">
        <v>57</v>
      </c>
      <c r="E6089" s="2" t="s">
        <v>22025</v>
      </c>
      <c r="F6089" s="2" t="s">
        <v>22294</v>
      </c>
      <c r="G6089" s="2" t="s">
        <v>22295</v>
      </c>
      <c r="H6089" s="2" t="s">
        <v>22296</v>
      </c>
      <c r="I6089" s="2" t="s">
        <v>22297</v>
      </c>
      <c r="J6089" s="2" t="s">
        <v>22298</v>
      </c>
      <c r="K6089" s="2" t="e">
        <f>RIGHT(I6089,LEN(I6089)-SEARCH("[",I6089))</f>
        <v>#VALUE!</v>
      </c>
      <c r="L6089" s="2" t="e">
        <f t="shared" si="194"/>
        <v>#VALUE!</v>
      </c>
      <c r="M6089" s="2" t="s">
        <v>42</v>
      </c>
      <c r="N6089" s="2" t="e">
        <f t="shared" si="193"/>
        <v>#VALUE!</v>
      </c>
      <c r="O6089" s="2"/>
      <c r="P6089" s="2"/>
      <c r="Q6089" s="2" t="s">
        <v>43</v>
      </c>
      <c r="R6089" s="2"/>
      <c r="S6089" s="2"/>
      <c r="T6089" s="2"/>
      <c r="U6089" s="2" t="s">
        <v>30</v>
      </c>
      <c r="V6089" s="2" t="s">
        <v>31</v>
      </c>
      <c r="W6089" s="2" t="s">
        <v>984</v>
      </c>
      <c r="X6089" s="2" t="s">
        <v>1167</v>
      </c>
    </row>
    <row r="6090" spans="1:24" hidden="1">
      <c r="A6090" s="2">
        <v>14117</v>
      </c>
      <c r="B6090" s="2" t="s">
        <v>22299</v>
      </c>
      <c r="C6090" s="2"/>
      <c r="D6090" s="2" t="s">
        <v>57</v>
      </c>
      <c r="E6090" s="2" t="s">
        <v>22025</v>
      </c>
      <c r="F6090" s="2" t="s">
        <v>22300</v>
      </c>
      <c r="G6090" s="2" t="s">
        <v>22301</v>
      </c>
      <c r="H6090" s="2" t="s">
        <v>22302</v>
      </c>
      <c r="I6090" s="2" t="s">
        <v>22303</v>
      </c>
      <c r="J6090" s="2" t="s">
        <v>3173</v>
      </c>
      <c r="K6090" s="2" t="e">
        <f>RIGHT(I6090,LEN(I6090)-SEARCH("[",I6090))</f>
        <v>#VALUE!</v>
      </c>
      <c r="L6090" s="2" t="e">
        <f t="shared" si="194"/>
        <v>#VALUE!</v>
      </c>
      <c r="M6090" s="2" t="s">
        <v>42</v>
      </c>
      <c r="N6090" s="2" t="e">
        <f t="shared" si="193"/>
        <v>#VALUE!</v>
      </c>
      <c r="O6090" s="2"/>
      <c r="P6090" s="2"/>
      <c r="Q6090" s="2" t="s">
        <v>43</v>
      </c>
      <c r="R6090" s="2"/>
      <c r="S6090" s="2"/>
      <c r="T6090" s="2"/>
      <c r="U6090" s="2" t="s">
        <v>30</v>
      </c>
      <c r="V6090" s="2" t="s">
        <v>31</v>
      </c>
      <c r="W6090" s="2" t="s">
        <v>984</v>
      </c>
      <c r="X6090" s="2" t="s">
        <v>1167</v>
      </c>
    </row>
    <row r="6091" spans="1:24" hidden="1">
      <c r="A6091" s="2">
        <v>14121</v>
      </c>
      <c r="B6091" s="2" t="s">
        <v>22304</v>
      </c>
      <c r="C6091" s="2"/>
      <c r="D6091" s="2" t="s">
        <v>57</v>
      </c>
      <c r="E6091" s="2" t="s">
        <v>22025</v>
      </c>
      <c r="F6091" s="2" t="s">
        <v>22305</v>
      </c>
      <c r="G6091" s="2" t="s">
        <v>22306</v>
      </c>
      <c r="H6091" s="2" t="s">
        <v>22307</v>
      </c>
      <c r="I6091" s="2" t="s">
        <v>22308</v>
      </c>
      <c r="J6091" s="2" t="s">
        <v>144</v>
      </c>
      <c r="K6091" s="2" t="e">
        <f>RIGHT(I6091,LEN(I6091)-SEARCH("[",I6091))</f>
        <v>#VALUE!</v>
      </c>
      <c r="L6091" s="2" t="e">
        <f t="shared" si="194"/>
        <v>#VALUE!</v>
      </c>
      <c r="M6091" s="2" t="s">
        <v>42</v>
      </c>
      <c r="N6091" s="2" t="e">
        <f t="shared" si="193"/>
        <v>#VALUE!</v>
      </c>
      <c r="O6091" s="2"/>
      <c r="P6091" s="2"/>
      <c r="Q6091" s="2" t="s">
        <v>43</v>
      </c>
      <c r="R6091" s="2"/>
      <c r="S6091" s="2"/>
      <c r="T6091" s="2"/>
      <c r="U6091" s="2" t="s">
        <v>30</v>
      </c>
      <c r="V6091" s="2" t="s">
        <v>31</v>
      </c>
      <c r="W6091" s="2" t="s">
        <v>984</v>
      </c>
      <c r="X6091" s="2" t="s">
        <v>1167</v>
      </c>
    </row>
    <row r="6092" spans="1:24" hidden="1">
      <c r="A6092" s="2">
        <v>14155</v>
      </c>
      <c r="B6092" s="2" t="s">
        <v>22309</v>
      </c>
      <c r="C6092" s="2"/>
      <c r="D6092" s="2" t="s">
        <v>205</v>
      </c>
      <c r="E6092" s="2" t="s">
        <v>22025</v>
      </c>
      <c r="F6092" s="2" t="s">
        <v>22310</v>
      </c>
      <c r="G6092" s="2" t="s">
        <v>22311</v>
      </c>
      <c r="H6092" s="2" t="s">
        <v>22312</v>
      </c>
      <c r="I6092" s="2" t="s">
        <v>22313</v>
      </c>
      <c r="J6092" s="2" t="s">
        <v>22314</v>
      </c>
      <c r="K6092" s="2" t="e">
        <f>RIGHT(I6092,LEN(I6092)-SEARCH("[",I6092))</f>
        <v>#VALUE!</v>
      </c>
      <c r="L6092" s="2" t="e">
        <f t="shared" si="194"/>
        <v>#VALUE!</v>
      </c>
      <c r="M6092" s="2" t="s">
        <v>42</v>
      </c>
      <c r="N6092" s="2" t="e">
        <f t="shared" si="193"/>
        <v>#VALUE!</v>
      </c>
      <c r="O6092" s="2"/>
      <c r="P6092" s="2"/>
      <c r="Q6092" s="2" t="s">
        <v>43</v>
      </c>
      <c r="R6092" s="2"/>
      <c r="S6092" s="2" t="s">
        <v>22315</v>
      </c>
      <c r="T6092" s="2"/>
      <c r="U6092" s="2" t="s">
        <v>30</v>
      </c>
      <c r="V6092" s="2" t="s">
        <v>31</v>
      </c>
      <c r="W6092" s="2" t="s">
        <v>984</v>
      </c>
      <c r="X6092" s="2" t="s">
        <v>1167</v>
      </c>
    </row>
    <row r="6093" spans="1:24" hidden="1">
      <c r="A6093" s="2">
        <v>14135</v>
      </c>
      <c r="B6093" s="2" t="s">
        <v>22316</v>
      </c>
      <c r="C6093" s="2"/>
      <c r="D6093" s="2" t="s">
        <v>57</v>
      </c>
      <c r="E6093" s="2" t="s">
        <v>22025</v>
      </c>
      <c r="F6093" s="2" t="s">
        <v>22317</v>
      </c>
      <c r="G6093" s="2" t="s">
        <v>4068</v>
      </c>
      <c r="H6093" s="2" t="s">
        <v>22318</v>
      </c>
      <c r="I6093" s="2" t="s">
        <v>22319</v>
      </c>
      <c r="J6093" s="2" t="s">
        <v>8812</v>
      </c>
      <c r="K6093" s="2" t="e">
        <f>RIGHT(I6093,LEN(I6093)-SEARCH("[",I6093))</f>
        <v>#VALUE!</v>
      </c>
      <c r="L6093" s="2" t="e">
        <f t="shared" si="194"/>
        <v>#VALUE!</v>
      </c>
      <c r="M6093" s="2" t="s">
        <v>42</v>
      </c>
      <c r="N6093" s="2" t="e">
        <f t="shared" si="193"/>
        <v>#VALUE!</v>
      </c>
      <c r="O6093" s="2"/>
      <c r="P6093" s="2"/>
      <c r="Q6093" s="2" t="s">
        <v>43</v>
      </c>
      <c r="R6093" s="2"/>
      <c r="S6093" s="2"/>
      <c r="T6093" s="2"/>
      <c r="U6093" s="2" t="s">
        <v>30</v>
      </c>
      <c r="V6093" s="2" t="s">
        <v>31</v>
      </c>
      <c r="W6093" s="2" t="s">
        <v>984</v>
      </c>
      <c r="X6093" s="2" t="s">
        <v>1167</v>
      </c>
    </row>
    <row r="6094" spans="1:24" hidden="1">
      <c r="A6094" s="2">
        <v>14120</v>
      </c>
      <c r="B6094" s="2" t="s">
        <v>22325</v>
      </c>
      <c r="C6094" s="2"/>
      <c r="D6094" s="2" t="s">
        <v>57</v>
      </c>
      <c r="E6094" s="2" t="s">
        <v>22025</v>
      </c>
      <c r="F6094" s="2" t="s">
        <v>22326</v>
      </c>
      <c r="G6094" s="2" t="s">
        <v>22327</v>
      </c>
      <c r="H6094" s="2" t="s">
        <v>22328</v>
      </c>
      <c r="I6094" s="2" t="s">
        <v>22329</v>
      </c>
      <c r="J6094" s="2" t="s">
        <v>6434</v>
      </c>
      <c r="K6094" s="2" t="e">
        <f>RIGHT(I6094,LEN(I6094)-SEARCH("[",I6094))</f>
        <v>#VALUE!</v>
      </c>
      <c r="L6094" s="2" t="e">
        <f t="shared" si="194"/>
        <v>#VALUE!</v>
      </c>
      <c r="M6094" s="2" t="s">
        <v>42</v>
      </c>
      <c r="N6094" s="2" t="e">
        <f t="shared" si="193"/>
        <v>#VALUE!</v>
      </c>
      <c r="O6094" s="2"/>
      <c r="P6094" s="2"/>
      <c r="Q6094" s="2" t="s">
        <v>43</v>
      </c>
      <c r="R6094" s="2"/>
      <c r="S6094" s="2"/>
      <c r="T6094" s="2"/>
      <c r="U6094" s="2" t="s">
        <v>30</v>
      </c>
      <c r="V6094" s="2" t="s">
        <v>31</v>
      </c>
      <c r="W6094" s="2" t="s">
        <v>984</v>
      </c>
      <c r="X6094" s="2" t="s">
        <v>1167</v>
      </c>
    </row>
    <row r="6095" spans="1:24" hidden="1">
      <c r="A6095" s="2">
        <v>14119</v>
      </c>
      <c r="B6095" s="2" t="s">
        <v>22335</v>
      </c>
      <c r="C6095" s="2"/>
      <c r="D6095" s="2" t="s">
        <v>57</v>
      </c>
      <c r="E6095" s="2" t="s">
        <v>22025</v>
      </c>
      <c r="F6095" s="2" t="s">
        <v>22336</v>
      </c>
      <c r="G6095" s="2" t="s">
        <v>22337</v>
      </c>
      <c r="H6095" s="2" t="s">
        <v>22338</v>
      </c>
      <c r="I6095" s="2" t="s">
        <v>22339</v>
      </c>
      <c r="J6095" s="2" t="s">
        <v>13491</v>
      </c>
      <c r="K6095" s="2" t="e">
        <f>RIGHT(I6095,LEN(I6095)-SEARCH("[",I6095))</f>
        <v>#VALUE!</v>
      </c>
      <c r="L6095" s="2" t="e">
        <f t="shared" si="194"/>
        <v>#VALUE!</v>
      </c>
      <c r="M6095" s="2" t="s">
        <v>42</v>
      </c>
      <c r="N6095" s="2" t="e">
        <f t="shared" si="193"/>
        <v>#VALUE!</v>
      </c>
      <c r="O6095" s="2"/>
      <c r="P6095" s="2"/>
      <c r="Q6095" s="2" t="s">
        <v>43</v>
      </c>
      <c r="R6095" s="2"/>
      <c r="S6095" s="2"/>
      <c r="T6095" s="2"/>
      <c r="U6095" s="2" t="s">
        <v>30</v>
      </c>
      <c r="V6095" s="2" t="s">
        <v>31</v>
      </c>
      <c r="W6095" s="2" t="s">
        <v>984</v>
      </c>
      <c r="X6095" s="2" t="s">
        <v>1167</v>
      </c>
    </row>
    <row r="6096" spans="1:24" hidden="1">
      <c r="A6096" s="2">
        <v>14124</v>
      </c>
      <c r="B6096" s="2" t="s">
        <v>22340</v>
      </c>
      <c r="C6096" s="2"/>
      <c r="D6096" s="2" t="s">
        <v>57</v>
      </c>
      <c r="E6096" s="2" t="s">
        <v>22025</v>
      </c>
      <c r="F6096" s="2" t="s">
        <v>22341</v>
      </c>
      <c r="G6096" s="2" t="s">
        <v>22342</v>
      </c>
      <c r="H6096" s="2" t="s">
        <v>22343</v>
      </c>
      <c r="I6096" s="2" t="s">
        <v>22344</v>
      </c>
      <c r="J6096" s="2" t="s">
        <v>22345</v>
      </c>
      <c r="K6096" s="2" t="e">
        <f>RIGHT(I6096,LEN(I6096)-SEARCH("[",I6096))</f>
        <v>#VALUE!</v>
      </c>
      <c r="L6096" s="2" t="e">
        <f t="shared" si="194"/>
        <v>#VALUE!</v>
      </c>
      <c r="M6096" s="2" t="s">
        <v>42</v>
      </c>
      <c r="N6096" s="2" t="e">
        <f t="shared" si="193"/>
        <v>#VALUE!</v>
      </c>
      <c r="O6096" s="2"/>
      <c r="P6096" s="2"/>
      <c r="Q6096" s="2" t="s">
        <v>43</v>
      </c>
      <c r="R6096" s="2"/>
      <c r="S6096" s="2"/>
      <c r="T6096" s="2"/>
      <c r="U6096" s="2" t="s">
        <v>30</v>
      </c>
      <c r="V6096" s="2" t="s">
        <v>31</v>
      </c>
      <c r="W6096" s="2" t="s">
        <v>984</v>
      </c>
      <c r="X6096" s="2" t="s">
        <v>1167</v>
      </c>
    </row>
    <row r="6097" spans="1:24" hidden="1">
      <c r="A6097" s="2">
        <v>14092</v>
      </c>
      <c r="B6097" s="2" t="s">
        <v>22346</v>
      </c>
      <c r="C6097" s="2"/>
      <c r="D6097" s="2" t="s">
        <v>57</v>
      </c>
      <c r="E6097" s="2" t="s">
        <v>22025</v>
      </c>
      <c r="F6097" s="2" t="s">
        <v>22347</v>
      </c>
      <c r="G6097" s="2" t="s">
        <v>22348</v>
      </c>
      <c r="H6097" s="2" t="s">
        <v>22349</v>
      </c>
      <c r="I6097" s="2" t="s">
        <v>22350</v>
      </c>
      <c r="J6097" s="2" t="s">
        <v>22106</v>
      </c>
      <c r="K6097" s="2" t="e">
        <f>RIGHT(I6097,LEN(I6097)-SEARCH("[",I6097))</f>
        <v>#VALUE!</v>
      </c>
      <c r="L6097" s="2" t="e">
        <f t="shared" si="194"/>
        <v>#VALUE!</v>
      </c>
      <c r="M6097" s="2" t="s">
        <v>42</v>
      </c>
      <c r="N6097" s="2" t="e">
        <f t="shared" si="193"/>
        <v>#VALUE!</v>
      </c>
      <c r="O6097" s="2"/>
      <c r="P6097" s="2"/>
      <c r="Q6097" s="2" t="s">
        <v>43</v>
      </c>
      <c r="R6097" s="2"/>
      <c r="S6097" s="2"/>
      <c r="T6097" s="2"/>
      <c r="U6097" s="2" t="s">
        <v>30</v>
      </c>
      <c r="V6097" s="2" t="s">
        <v>31</v>
      </c>
      <c r="W6097" s="2" t="s">
        <v>984</v>
      </c>
      <c r="X6097" s="2" t="s">
        <v>1167</v>
      </c>
    </row>
    <row r="6098" spans="1:24" hidden="1">
      <c r="A6098" s="2">
        <v>14091</v>
      </c>
      <c r="B6098" s="2" t="s">
        <v>22351</v>
      </c>
      <c r="C6098" s="2"/>
      <c r="D6098" s="2" t="s">
        <v>57</v>
      </c>
      <c r="E6098" s="2" t="s">
        <v>22025</v>
      </c>
      <c r="F6098" s="2" t="s">
        <v>22352</v>
      </c>
      <c r="G6098" s="2" t="s">
        <v>22353</v>
      </c>
      <c r="H6098" s="2" t="s">
        <v>22354</v>
      </c>
      <c r="I6098" s="2" t="s">
        <v>22355</v>
      </c>
      <c r="J6098" s="2" t="s">
        <v>22356</v>
      </c>
      <c r="K6098" s="2" t="e">
        <f>RIGHT(I6098,LEN(I6098)-SEARCH("[",I6098))</f>
        <v>#VALUE!</v>
      </c>
      <c r="L6098" s="2" t="e">
        <f t="shared" si="194"/>
        <v>#VALUE!</v>
      </c>
      <c r="M6098" s="2" t="s">
        <v>42</v>
      </c>
      <c r="N6098" s="2" t="e">
        <f t="shared" si="193"/>
        <v>#VALUE!</v>
      </c>
      <c r="O6098" s="2"/>
      <c r="P6098" s="2"/>
      <c r="Q6098" s="2" t="s">
        <v>43</v>
      </c>
      <c r="R6098" s="2"/>
      <c r="S6098" s="2"/>
      <c r="T6098" s="2"/>
      <c r="U6098" s="2" t="s">
        <v>30</v>
      </c>
      <c r="V6098" s="2" t="s">
        <v>31</v>
      </c>
      <c r="W6098" s="2" t="s">
        <v>984</v>
      </c>
      <c r="X6098" s="2" t="s">
        <v>1167</v>
      </c>
    </row>
    <row r="6099" spans="1:24" hidden="1">
      <c r="A6099" s="2">
        <v>14090</v>
      </c>
      <c r="B6099" s="2" t="s">
        <v>22362</v>
      </c>
      <c r="C6099" s="2"/>
      <c r="D6099" s="2" t="s">
        <v>57</v>
      </c>
      <c r="E6099" s="2" t="s">
        <v>22025</v>
      </c>
      <c r="F6099" s="2" t="s">
        <v>22363</v>
      </c>
      <c r="G6099" s="2" t="s">
        <v>22364</v>
      </c>
      <c r="H6099" s="2" t="s">
        <v>22365</v>
      </c>
      <c r="I6099" s="2" t="s">
        <v>22366</v>
      </c>
      <c r="J6099" s="2" t="s">
        <v>8948</v>
      </c>
      <c r="K6099" s="2" t="e">
        <f>RIGHT(I6099,LEN(I6099)-SEARCH("[",I6099))</f>
        <v>#VALUE!</v>
      </c>
      <c r="L6099" s="2" t="e">
        <f t="shared" si="194"/>
        <v>#VALUE!</v>
      </c>
      <c r="M6099" s="2" t="s">
        <v>42</v>
      </c>
      <c r="N6099" s="2" t="e">
        <f t="shared" si="193"/>
        <v>#VALUE!</v>
      </c>
      <c r="O6099" s="2"/>
      <c r="P6099" s="2"/>
      <c r="Q6099" s="2" t="s">
        <v>43</v>
      </c>
      <c r="R6099" s="2"/>
      <c r="S6099" s="2"/>
      <c r="T6099" s="2"/>
      <c r="U6099" s="2" t="s">
        <v>30</v>
      </c>
      <c r="V6099" s="2" t="s">
        <v>31</v>
      </c>
      <c r="W6099" s="2" t="s">
        <v>984</v>
      </c>
      <c r="X6099" s="2" t="s">
        <v>1167</v>
      </c>
    </row>
    <row r="6100" spans="1:24" hidden="1">
      <c r="A6100" s="2">
        <v>14125</v>
      </c>
      <c r="B6100" s="2" t="s">
        <v>22372</v>
      </c>
      <c r="C6100" s="2"/>
      <c r="D6100" s="2" t="s">
        <v>57</v>
      </c>
      <c r="E6100" s="2" t="s">
        <v>22025</v>
      </c>
      <c r="F6100" s="2" t="s">
        <v>22373</v>
      </c>
      <c r="G6100" s="2" t="s">
        <v>22374</v>
      </c>
      <c r="H6100" s="2" t="s">
        <v>22375</v>
      </c>
      <c r="I6100" s="2" t="s">
        <v>22376</v>
      </c>
      <c r="J6100" s="2" t="s">
        <v>22345</v>
      </c>
      <c r="K6100" s="2" t="e">
        <f>RIGHT(I6100,LEN(I6100)-SEARCH("[",I6100))</f>
        <v>#VALUE!</v>
      </c>
      <c r="L6100" s="2" t="e">
        <f t="shared" si="194"/>
        <v>#VALUE!</v>
      </c>
      <c r="M6100" s="2" t="s">
        <v>42</v>
      </c>
      <c r="N6100" s="2" t="e">
        <f t="shared" si="193"/>
        <v>#VALUE!</v>
      </c>
      <c r="O6100" s="2"/>
      <c r="P6100" s="2"/>
      <c r="Q6100" s="2" t="s">
        <v>43</v>
      </c>
      <c r="R6100" s="2"/>
      <c r="S6100" s="2"/>
      <c r="T6100" s="2"/>
      <c r="U6100" s="2" t="s">
        <v>30</v>
      </c>
      <c r="V6100" s="2" t="s">
        <v>31</v>
      </c>
      <c r="W6100" s="2" t="s">
        <v>984</v>
      </c>
      <c r="X6100" s="2" t="s">
        <v>1167</v>
      </c>
    </row>
    <row r="6101" spans="1:24" hidden="1">
      <c r="A6101" s="2">
        <v>14098</v>
      </c>
      <c r="B6101" s="2" t="s">
        <v>22377</v>
      </c>
      <c r="C6101" s="2"/>
      <c r="D6101" s="2" t="s">
        <v>57</v>
      </c>
      <c r="E6101" s="2" t="s">
        <v>22025</v>
      </c>
      <c r="F6101" s="2" t="s">
        <v>22378</v>
      </c>
      <c r="G6101" s="2" t="s">
        <v>22379</v>
      </c>
      <c r="H6101" s="2" t="s">
        <v>22380</v>
      </c>
      <c r="I6101" s="2" t="s">
        <v>22381</v>
      </c>
      <c r="J6101" s="2" t="s">
        <v>22382</v>
      </c>
      <c r="K6101" s="2" t="e">
        <f>RIGHT(I6101,LEN(I6101)-SEARCH("[",I6101))</f>
        <v>#VALUE!</v>
      </c>
      <c r="L6101" s="2" t="e">
        <f t="shared" si="194"/>
        <v>#VALUE!</v>
      </c>
      <c r="M6101" s="2" t="s">
        <v>42</v>
      </c>
      <c r="N6101" s="2" t="e">
        <f t="shared" si="193"/>
        <v>#VALUE!</v>
      </c>
      <c r="O6101" s="2"/>
      <c r="P6101" s="2"/>
      <c r="Q6101" s="2" t="s">
        <v>43</v>
      </c>
      <c r="R6101" s="2"/>
      <c r="S6101" s="2"/>
      <c r="T6101" s="2"/>
      <c r="U6101" s="2" t="s">
        <v>30</v>
      </c>
      <c r="V6101" s="2" t="s">
        <v>31</v>
      </c>
      <c r="W6101" s="2" t="s">
        <v>984</v>
      </c>
      <c r="X6101" s="2" t="s">
        <v>1167</v>
      </c>
    </row>
    <row r="6102" spans="1:24" hidden="1">
      <c r="A6102" s="2">
        <v>14095</v>
      </c>
      <c r="B6102" s="2" t="s">
        <v>22383</v>
      </c>
      <c r="C6102" s="2"/>
      <c r="D6102" s="2" t="s">
        <v>57</v>
      </c>
      <c r="E6102" s="2" t="s">
        <v>22025</v>
      </c>
      <c r="F6102" s="2" t="s">
        <v>22384</v>
      </c>
      <c r="G6102" s="2" t="s">
        <v>22385</v>
      </c>
      <c r="H6102" s="2" t="s">
        <v>22386</v>
      </c>
      <c r="I6102" s="2" t="s">
        <v>22387</v>
      </c>
      <c r="J6102" s="2" t="s">
        <v>8948</v>
      </c>
      <c r="K6102" s="2" t="e">
        <f>RIGHT(I6102,LEN(I6102)-SEARCH("[",I6102))</f>
        <v>#VALUE!</v>
      </c>
      <c r="L6102" s="2" t="e">
        <f t="shared" si="194"/>
        <v>#VALUE!</v>
      </c>
      <c r="M6102" s="2" t="s">
        <v>42</v>
      </c>
      <c r="N6102" s="2" t="e">
        <f t="shared" si="193"/>
        <v>#VALUE!</v>
      </c>
      <c r="O6102" s="2"/>
      <c r="P6102" s="2"/>
      <c r="Q6102" s="2" t="s">
        <v>43</v>
      </c>
      <c r="R6102" s="2"/>
      <c r="S6102" s="2"/>
      <c r="T6102" s="2"/>
      <c r="U6102" s="2" t="s">
        <v>30</v>
      </c>
      <c r="V6102" s="2" t="s">
        <v>31</v>
      </c>
      <c r="W6102" s="2" t="s">
        <v>984</v>
      </c>
      <c r="X6102" s="2" t="s">
        <v>1167</v>
      </c>
    </row>
    <row r="6103" spans="1:24" hidden="1">
      <c r="A6103" s="2">
        <v>14122</v>
      </c>
      <c r="B6103" s="2" t="s">
        <v>22388</v>
      </c>
      <c r="C6103" s="2"/>
      <c r="D6103" s="2" t="s">
        <v>57</v>
      </c>
      <c r="E6103" s="2" t="s">
        <v>22025</v>
      </c>
      <c r="F6103" s="2" t="s">
        <v>22389</v>
      </c>
      <c r="G6103" s="2" t="s">
        <v>22390</v>
      </c>
      <c r="H6103" s="2" t="s">
        <v>22391</v>
      </c>
      <c r="I6103" s="2" t="s">
        <v>22392</v>
      </c>
      <c r="J6103" s="2" t="s">
        <v>22393</v>
      </c>
      <c r="K6103" s="2" t="e">
        <f>RIGHT(I6103,LEN(I6103)-SEARCH("[",I6103))</f>
        <v>#VALUE!</v>
      </c>
      <c r="L6103" s="2" t="e">
        <f t="shared" si="194"/>
        <v>#VALUE!</v>
      </c>
      <c r="M6103" s="2" t="s">
        <v>42</v>
      </c>
      <c r="N6103" s="2" t="e">
        <f t="shared" si="193"/>
        <v>#VALUE!</v>
      </c>
      <c r="O6103" s="2"/>
      <c r="P6103" s="2"/>
      <c r="Q6103" s="2" t="s">
        <v>43</v>
      </c>
      <c r="R6103" s="2"/>
      <c r="S6103" s="2"/>
      <c r="T6103" s="2"/>
      <c r="U6103" s="2" t="s">
        <v>30</v>
      </c>
      <c r="V6103" s="2" t="s">
        <v>31</v>
      </c>
      <c r="W6103" s="2" t="s">
        <v>984</v>
      </c>
      <c r="X6103" s="2" t="s">
        <v>1167</v>
      </c>
    </row>
    <row r="6104" spans="1:24" hidden="1">
      <c r="A6104" s="2">
        <v>14096</v>
      </c>
      <c r="B6104" s="2" t="s">
        <v>22394</v>
      </c>
      <c r="C6104" s="2"/>
      <c r="D6104" s="2" t="s">
        <v>57</v>
      </c>
      <c r="E6104" s="2" t="s">
        <v>22025</v>
      </c>
      <c r="F6104" s="2" t="s">
        <v>22395</v>
      </c>
      <c r="G6104" s="2" t="s">
        <v>22396</v>
      </c>
      <c r="H6104" s="2" t="s">
        <v>22397</v>
      </c>
      <c r="I6104" s="2" t="s">
        <v>22398</v>
      </c>
      <c r="J6104" s="2" t="s">
        <v>8948</v>
      </c>
      <c r="K6104" s="2" t="e">
        <f>RIGHT(I6104,LEN(I6104)-SEARCH("[",I6104))</f>
        <v>#VALUE!</v>
      </c>
      <c r="L6104" s="2" t="e">
        <f t="shared" si="194"/>
        <v>#VALUE!</v>
      </c>
      <c r="M6104" s="2" t="s">
        <v>42</v>
      </c>
      <c r="N6104" s="2" t="e">
        <f t="shared" si="193"/>
        <v>#VALUE!</v>
      </c>
      <c r="O6104" s="2"/>
      <c r="P6104" s="2"/>
      <c r="Q6104" s="2" t="s">
        <v>43</v>
      </c>
      <c r="R6104" s="2"/>
      <c r="S6104" s="2"/>
      <c r="T6104" s="2"/>
      <c r="U6104" s="2" t="s">
        <v>30</v>
      </c>
      <c r="V6104" s="2" t="s">
        <v>31</v>
      </c>
      <c r="W6104" s="2" t="s">
        <v>984</v>
      </c>
      <c r="X6104" s="2" t="s">
        <v>1167</v>
      </c>
    </row>
    <row r="6105" spans="1:24" hidden="1">
      <c r="A6105" s="2">
        <v>14094</v>
      </c>
      <c r="B6105" s="2" t="s">
        <v>22399</v>
      </c>
      <c r="C6105" s="2"/>
      <c r="D6105" s="2" t="s">
        <v>57</v>
      </c>
      <c r="E6105" s="2" t="s">
        <v>22025</v>
      </c>
      <c r="F6105" s="2" t="s">
        <v>22400</v>
      </c>
      <c r="G6105" s="2" t="s">
        <v>22401</v>
      </c>
      <c r="H6105" s="2" t="s">
        <v>22402</v>
      </c>
      <c r="I6105" s="2" t="s">
        <v>22403</v>
      </c>
      <c r="J6105" s="2" t="s">
        <v>13334</v>
      </c>
      <c r="K6105" s="2" t="e">
        <f>RIGHT(I6105,LEN(I6105)-SEARCH("[",I6105))</f>
        <v>#VALUE!</v>
      </c>
      <c r="L6105" s="2" t="e">
        <f t="shared" si="194"/>
        <v>#VALUE!</v>
      </c>
      <c r="M6105" s="2" t="s">
        <v>42</v>
      </c>
      <c r="N6105" s="2" t="e">
        <f t="shared" ref="N6105:N6168" si="195">IF(L6105=M6105,1,0)</f>
        <v>#VALUE!</v>
      </c>
      <c r="O6105" s="2"/>
      <c r="P6105" s="2"/>
      <c r="Q6105" s="2" t="s">
        <v>43</v>
      </c>
      <c r="R6105" s="2"/>
      <c r="S6105" s="2"/>
      <c r="T6105" s="2"/>
      <c r="U6105" s="2" t="s">
        <v>30</v>
      </c>
      <c r="V6105" s="2" t="s">
        <v>31</v>
      </c>
      <c r="W6105" s="2" t="s">
        <v>984</v>
      </c>
      <c r="X6105" s="2" t="s">
        <v>1167</v>
      </c>
    </row>
    <row r="6106" spans="1:24" hidden="1">
      <c r="A6106" s="2">
        <v>14118</v>
      </c>
      <c r="B6106" s="2" t="s">
        <v>22414</v>
      </c>
      <c r="C6106" s="2"/>
      <c r="D6106" s="2" t="s">
        <v>57</v>
      </c>
      <c r="E6106" s="2" t="s">
        <v>22025</v>
      </c>
      <c r="F6106" s="2" t="s">
        <v>22415</v>
      </c>
      <c r="G6106" s="2" t="s">
        <v>22416</v>
      </c>
      <c r="H6106" s="2" t="s">
        <v>22417</v>
      </c>
      <c r="I6106" s="2" t="s">
        <v>22418</v>
      </c>
      <c r="J6106" s="2" t="s">
        <v>15525</v>
      </c>
      <c r="K6106" s="2" t="e">
        <f>RIGHT(I6106,LEN(I6106)-SEARCH("[",I6106))</f>
        <v>#VALUE!</v>
      </c>
      <c r="L6106" s="2" t="e">
        <f t="shared" si="194"/>
        <v>#VALUE!</v>
      </c>
      <c r="M6106" s="2" t="s">
        <v>42</v>
      </c>
      <c r="N6106" s="2" t="e">
        <f t="shared" si="195"/>
        <v>#VALUE!</v>
      </c>
      <c r="O6106" s="2"/>
      <c r="P6106" s="2"/>
      <c r="Q6106" s="2" t="s">
        <v>43</v>
      </c>
      <c r="R6106" s="2"/>
      <c r="S6106" s="2"/>
      <c r="T6106" s="2"/>
      <c r="U6106" s="2" t="s">
        <v>30</v>
      </c>
      <c r="V6106" s="2" t="s">
        <v>31</v>
      </c>
      <c r="W6106" s="2" t="s">
        <v>984</v>
      </c>
      <c r="X6106" s="2" t="s">
        <v>1167</v>
      </c>
    </row>
    <row r="6107" spans="1:24" hidden="1">
      <c r="A6107" s="2">
        <v>20800</v>
      </c>
      <c r="B6107" s="2" t="s">
        <v>22419</v>
      </c>
      <c r="C6107" s="2"/>
      <c r="D6107" s="2" t="s">
        <v>57</v>
      </c>
      <c r="E6107" s="2" t="s">
        <v>22420</v>
      </c>
      <c r="F6107" s="2" t="s">
        <v>22421</v>
      </c>
      <c r="G6107" s="2" t="s">
        <v>22422</v>
      </c>
      <c r="H6107" s="2" t="s">
        <v>22423</v>
      </c>
      <c r="I6107" s="2" t="s">
        <v>22424</v>
      </c>
      <c r="J6107" s="2" t="s">
        <v>12160</v>
      </c>
      <c r="K6107" s="2" t="e">
        <f>RIGHT(I6107,LEN(I6107)-SEARCH("[",I6107))</f>
        <v>#VALUE!</v>
      </c>
      <c r="L6107" s="2" t="e">
        <f t="shared" si="194"/>
        <v>#VALUE!</v>
      </c>
      <c r="M6107" s="2" t="s">
        <v>42</v>
      </c>
      <c r="N6107" s="2" t="e">
        <f t="shared" si="195"/>
        <v>#VALUE!</v>
      </c>
      <c r="O6107" s="2"/>
      <c r="P6107" s="2"/>
      <c r="Q6107" s="2" t="s">
        <v>43</v>
      </c>
      <c r="R6107" s="2"/>
      <c r="S6107" s="2"/>
      <c r="T6107" s="2"/>
      <c r="U6107" s="2" t="s">
        <v>30</v>
      </c>
      <c r="V6107" s="2" t="s">
        <v>31</v>
      </c>
      <c r="W6107" s="2" t="s">
        <v>81</v>
      </c>
      <c r="X6107" s="2" t="s">
        <v>82</v>
      </c>
    </row>
    <row r="6108" spans="1:24" hidden="1">
      <c r="A6108" s="2">
        <v>20795</v>
      </c>
      <c r="B6108" s="2" t="s">
        <v>22428</v>
      </c>
      <c r="C6108" s="2"/>
      <c r="D6108" s="2" t="s">
        <v>57</v>
      </c>
      <c r="E6108" s="2" t="s">
        <v>22420</v>
      </c>
      <c r="F6108" s="2" t="s">
        <v>22429</v>
      </c>
      <c r="G6108" s="2" t="s">
        <v>2225</v>
      </c>
      <c r="H6108" s="2" t="s">
        <v>22430</v>
      </c>
      <c r="I6108" s="2" t="s">
        <v>22431</v>
      </c>
      <c r="J6108" s="2" t="s">
        <v>22432</v>
      </c>
      <c r="K6108" s="2" t="e">
        <f>RIGHT(I6108,LEN(I6108)-SEARCH("[",I6108))</f>
        <v>#VALUE!</v>
      </c>
      <c r="L6108" s="2" t="e">
        <f t="shared" si="194"/>
        <v>#VALUE!</v>
      </c>
      <c r="M6108" s="2" t="s">
        <v>42</v>
      </c>
      <c r="N6108" s="2" t="e">
        <f t="shared" si="195"/>
        <v>#VALUE!</v>
      </c>
      <c r="O6108" s="2"/>
      <c r="P6108" s="2"/>
      <c r="Q6108" s="2" t="s">
        <v>43</v>
      </c>
      <c r="R6108" s="2"/>
      <c r="S6108" s="2"/>
      <c r="T6108" s="2"/>
      <c r="U6108" s="2" t="s">
        <v>30</v>
      </c>
      <c r="V6108" s="2" t="s">
        <v>31</v>
      </c>
      <c r="W6108" s="2" t="s">
        <v>81</v>
      </c>
      <c r="X6108" s="2" t="s">
        <v>82</v>
      </c>
    </row>
    <row r="6109" spans="1:24" hidden="1">
      <c r="A6109" s="2">
        <v>20802</v>
      </c>
      <c r="B6109" s="2" t="s">
        <v>22436</v>
      </c>
      <c r="C6109" s="2"/>
      <c r="D6109" s="2" t="s">
        <v>57</v>
      </c>
      <c r="E6109" s="2" t="s">
        <v>22420</v>
      </c>
      <c r="F6109" s="2" t="s">
        <v>22437</v>
      </c>
      <c r="G6109" s="2" t="s">
        <v>19295</v>
      </c>
      <c r="H6109" s="2" t="s">
        <v>22438</v>
      </c>
      <c r="I6109" s="2" t="s">
        <v>22439</v>
      </c>
      <c r="J6109" s="2" t="s">
        <v>22440</v>
      </c>
      <c r="K6109" s="2" t="e">
        <f>RIGHT(I6109,LEN(I6109)-SEARCH("[",I6109))</f>
        <v>#VALUE!</v>
      </c>
      <c r="L6109" s="2" t="e">
        <f t="shared" si="194"/>
        <v>#VALUE!</v>
      </c>
      <c r="M6109" s="2" t="s">
        <v>42</v>
      </c>
      <c r="N6109" s="2" t="e">
        <f t="shared" si="195"/>
        <v>#VALUE!</v>
      </c>
      <c r="O6109" s="2"/>
      <c r="P6109" s="2"/>
      <c r="Q6109" s="2" t="s">
        <v>43</v>
      </c>
      <c r="R6109" s="2"/>
      <c r="S6109" s="2"/>
      <c r="T6109" s="2"/>
      <c r="U6109" s="2" t="s">
        <v>30</v>
      </c>
      <c r="V6109" s="2" t="s">
        <v>31</v>
      </c>
      <c r="W6109" s="2" t="s">
        <v>81</v>
      </c>
      <c r="X6109" s="2" t="s">
        <v>82</v>
      </c>
    </row>
    <row r="6110" spans="1:24" hidden="1">
      <c r="A6110" s="2">
        <v>20805</v>
      </c>
      <c r="B6110" s="2" t="s">
        <v>22444</v>
      </c>
      <c r="C6110" s="2"/>
      <c r="D6110" s="2" t="s">
        <v>57</v>
      </c>
      <c r="E6110" s="2" t="s">
        <v>22420</v>
      </c>
      <c r="F6110" s="2" t="s">
        <v>22445</v>
      </c>
      <c r="G6110" s="2" t="s">
        <v>22446</v>
      </c>
      <c r="H6110" s="2" t="s">
        <v>22447</v>
      </c>
      <c r="I6110" s="2" t="s">
        <v>22448</v>
      </c>
      <c r="J6110" s="2" t="s">
        <v>22449</v>
      </c>
      <c r="K6110" s="2" t="e">
        <f>RIGHT(I6110,LEN(I6110)-SEARCH("[",I6110))</f>
        <v>#VALUE!</v>
      </c>
      <c r="L6110" s="2" t="e">
        <f t="shared" si="194"/>
        <v>#VALUE!</v>
      </c>
      <c r="M6110" s="2" t="s">
        <v>42</v>
      </c>
      <c r="N6110" s="2" t="e">
        <f t="shared" si="195"/>
        <v>#VALUE!</v>
      </c>
      <c r="O6110" s="2"/>
      <c r="P6110" s="2"/>
      <c r="Q6110" s="2" t="s">
        <v>43</v>
      </c>
      <c r="R6110" s="2"/>
      <c r="S6110" s="2"/>
      <c r="T6110" s="2"/>
      <c r="U6110" s="2" t="s">
        <v>30</v>
      </c>
      <c r="V6110" s="2" t="s">
        <v>31</v>
      </c>
      <c r="W6110" s="2" t="s">
        <v>81</v>
      </c>
      <c r="X6110" s="2" t="s">
        <v>82</v>
      </c>
    </row>
    <row r="6111" spans="1:24" hidden="1">
      <c r="A6111" s="2">
        <v>20785</v>
      </c>
      <c r="B6111" s="2" t="s">
        <v>22450</v>
      </c>
      <c r="C6111" s="2"/>
      <c r="D6111" s="2" t="s">
        <v>57</v>
      </c>
      <c r="E6111" s="2" t="s">
        <v>22420</v>
      </c>
      <c r="F6111" s="2" t="s">
        <v>22451</v>
      </c>
      <c r="G6111" s="2" t="s">
        <v>22452</v>
      </c>
      <c r="H6111" s="2" t="s">
        <v>22453</v>
      </c>
      <c r="I6111" s="2" t="s">
        <v>22454</v>
      </c>
      <c r="J6111" s="2" t="s">
        <v>14898</v>
      </c>
      <c r="K6111" s="2" t="e">
        <f>RIGHT(I6111,LEN(I6111)-SEARCH("[",I6111))</f>
        <v>#VALUE!</v>
      </c>
      <c r="L6111" s="2" t="e">
        <f t="shared" si="194"/>
        <v>#VALUE!</v>
      </c>
      <c r="M6111" s="2" t="s">
        <v>42</v>
      </c>
      <c r="N6111" s="2" t="e">
        <f t="shared" si="195"/>
        <v>#VALUE!</v>
      </c>
      <c r="O6111" s="2"/>
      <c r="P6111" s="2"/>
      <c r="Q6111" s="2" t="s">
        <v>43</v>
      </c>
      <c r="R6111" s="2"/>
      <c r="S6111" s="2"/>
      <c r="T6111" s="2"/>
      <c r="U6111" s="2" t="s">
        <v>30</v>
      </c>
      <c r="V6111" s="2" t="s">
        <v>31</v>
      </c>
      <c r="W6111" s="2" t="s">
        <v>81</v>
      </c>
      <c r="X6111" s="2" t="s">
        <v>82</v>
      </c>
    </row>
    <row r="6112" spans="1:24" hidden="1">
      <c r="A6112" s="2">
        <v>20773</v>
      </c>
      <c r="B6112" s="2" t="s">
        <v>22458</v>
      </c>
      <c r="C6112" s="2"/>
      <c r="D6112" s="2" t="s">
        <v>57</v>
      </c>
      <c r="E6112" s="2" t="s">
        <v>22420</v>
      </c>
      <c r="F6112" s="2" t="s">
        <v>22459</v>
      </c>
      <c r="G6112" s="2" t="s">
        <v>22460</v>
      </c>
      <c r="H6112" s="2" t="s">
        <v>22461</v>
      </c>
      <c r="I6112" s="2" t="s">
        <v>22462</v>
      </c>
      <c r="J6112" s="2" t="s">
        <v>22463</v>
      </c>
      <c r="K6112" s="2" t="e">
        <f>RIGHT(I6112,LEN(I6112)-SEARCH("[",I6112))</f>
        <v>#VALUE!</v>
      </c>
      <c r="L6112" s="2" t="e">
        <f t="shared" si="194"/>
        <v>#VALUE!</v>
      </c>
      <c r="M6112" s="2" t="s">
        <v>42</v>
      </c>
      <c r="N6112" s="2" t="e">
        <f t="shared" si="195"/>
        <v>#VALUE!</v>
      </c>
      <c r="O6112" s="2"/>
      <c r="P6112" s="2"/>
      <c r="Q6112" s="2" t="s">
        <v>43</v>
      </c>
      <c r="R6112" s="2"/>
      <c r="S6112" s="2"/>
      <c r="T6112" s="2"/>
      <c r="U6112" s="2" t="s">
        <v>30</v>
      </c>
      <c r="V6112" s="2" t="s">
        <v>31</v>
      </c>
      <c r="W6112" s="2" t="s">
        <v>81</v>
      </c>
      <c r="X6112" s="2" t="s">
        <v>82</v>
      </c>
    </row>
    <row r="6113" spans="1:24" hidden="1">
      <c r="A6113" s="2">
        <v>20804</v>
      </c>
      <c r="B6113" s="2" t="s">
        <v>22472</v>
      </c>
      <c r="C6113" s="2"/>
      <c r="D6113" s="2" t="s">
        <v>57</v>
      </c>
      <c r="E6113" s="2" t="s">
        <v>22420</v>
      </c>
      <c r="F6113" s="2" t="s">
        <v>22473</v>
      </c>
      <c r="G6113" s="2" t="s">
        <v>22474</v>
      </c>
      <c r="H6113" s="2" t="s">
        <v>22475</v>
      </c>
      <c r="I6113" s="2" t="s">
        <v>22476</v>
      </c>
      <c r="J6113" s="2" t="s">
        <v>11823</v>
      </c>
      <c r="K6113" s="2" t="e">
        <f>RIGHT(I6113,LEN(I6113)-SEARCH("[",I6113))</f>
        <v>#VALUE!</v>
      </c>
      <c r="L6113" s="2" t="e">
        <f t="shared" si="194"/>
        <v>#VALUE!</v>
      </c>
      <c r="M6113" s="2" t="s">
        <v>42</v>
      </c>
      <c r="N6113" s="2" t="e">
        <f t="shared" si="195"/>
        <v>#VALUE!</v>
      </c>
      <c r="O6113" s="2"/>
      <c r="P6113" s="2"/>
      <c r="Q6113" s="2" t="s">
        <v>43</v>
      </c>
      <c r="R6113" s="2"/>
      <c r="S6113" s="2"/>
      <c r="T6113" s="2"/>
      <c r="U6113" s="2" t="s">
        <v>30</v>
      </c>
      <c r="V6113" s="2" t="s">
        <v>31</v>
      </c>
      <c r="W6113" s="2" t="s">
        <v>81</v>
      </c>
      <c r="X6113" s="2" t="s">
        <v>82</v>
      </c>
    </row>
    <row r="6114" spans="1:24" hidden="1">
      <c r="A6114" s="2">
        <v>20808</v>
      </c>
      <c r="B6114" s="2" t="s">
        <v>22477</v>
      </c>
      <c r="C6114" s="2"/>
      <c r="D6114" s="2" t="s">
        <v>57</v>
      </c>
      <c r="E6114" s="2" t="s">
        <v>22420</v>
      </c>
      <c r="F6114" s="2" t="s">
        <v>22478</v>
      </c>
      <c r="G6114" s="2" t="s">
        <v>22479</v>
      </c>
      <c r="H6114" s="2" t="s">
        <v>22480</v>
      </c>
      <c r="I6114" s="2" t="s">
        <v>22481</v>
      </c>
      <c r="J6114" s="2" t="s">
        <v>22482</v>
      </c>
      <c r="K6114" s="2" t="e">
        <f>RIGHT(I6114,LEN(I6114)-SEARCH("[",I6114))</f>
        <v>#VALUE!</v>
      </c>
      <c r="L6114" s="2" t="e">
        <f t="shared" si="194"/>
        <v>#VALUE!</v>
      </c>
      <c r="M6114" s="2" t="s">
        <v>42</v>
      </c>
      <c r="N6114" s="2" t="e">
        <f t="shared" si="195"/>
        <v>#VALUE!</v>
      </c>
      <c r="O6114" s="2"/>
      <c r="P6114" s="2"/>
      <c r="Q6114" s="2" t="s">
        <v>43</v>
      </c>
      <c r="R6114" s="2"/>
      <c r="S6114" s="2"/>
      <c r="T6114" s="2"/>
      <c r="U6114" s="2" t="s">
        <v>30</v>
      </c>
      <c r="V6114" s="2" t="s">
        <v>31</v>
      </c>
      <c r="W6114" s="2" t="s">
        <v>81</v>
      </c>
      <c r="X6114" s="2" t="s">
        <v>82</v>
      </c>
    </row>
    <row r="6115" spans="1:24" hidden="1">
      <c r="A6115" s="2">
        <v>20810</v>
      </c>
      <c r="B6115" s="2" t="s">
        <v>22486</v>
      </c>
      <c r="C6115" s="2"/>
      <c r="D6115" s="2" t="s">
        <v>57</v>
      </c>
      <c r="E6115" s="2" t="s">
        <v>22420</v>
      </c>
      <c r="F6115" s="2" t="s">
        <v>22487</v>
      </c>
      <c r="G6115" s="2" t="s">
        <v>22488</v>
      </c>
      <c r="H6115" s="2" t="s">
        <v>22489</v>
      </c>
      <c r="I6115" s="2" t="s">
        <v>22490</v>
      </c>
      <c r="J6115" s="2" t="s">
        <v>22491</v>
      </c>
      <c r="K6115" s="2" t="e">
        <f>RIGHT(I6115,LEN(I6115)-SEARCH("[",I6115))</f>
        <v>#VALUE!</v>
      </c>
      <c r="L6115" s="2" t="e">
        <f t="shared" si="194"/>
        <v>#VALUE!</v>
      </c>
      <c r="M6115" s="2" t="s">
        <v>42</v>
      </c>
      <c r="N6115" s="2" t="e">
        <f t="shared" si="195"/>
        <v>#VALUE!</v>
      </c>
      <c r="O6115" s="2"/>
      <c r="P6115" s="2"/>
      <c r="Q6115" s="2" t="s">
        <v>43</v>
      </c>
      <c r="R6115" s="2"/>
      <c r="S6115" s="2"/>
      <c r="T6115" s="2"/>
      <c r="U6115" s="2" t="s">
        <v>30</v>
      </c>
      <c r="V6115" s="2" t="s">
        <v>31</v>
      </c>
      <c r="W6115" s="2" t="s">
        <v>81</v>
      </c>
      <c r="X6115" s="2" t="s">
        <v>82</v>
      </c>
    </row>
    <row r="6116" spans="1:24" hidden="1">
      <c r="A6116" s="2">
        <v>20806</v>
      </c>
      <c r="B6116" s="2" t="s">
        <v>22500</v>
      </c>
      <c r="C6116" s="2"/>
      <c r="D6116" s="2" t="s">
        <v>57</v>
      </c>
      <c r="E6116" s="2" t="s">
        <v>22420</v>
      </c>
      <c r="F6116" s="2" t="s">
        <v>22501</v>
      </c>
      <c r="G6116" s="2" t="s">
        <v>22502</v>
      </c>
      <c r="H6116" s="2" t="s">
        <v>22503</v>
      </c>
      <c r="I6116" s="2" t="s">
        <v>22504</v>
      </c>
      <c r="J6116" s="2" t="s">
        <v>22505</v>
      </c>
      <c r="K6116" s="2" t="e">
        <f>RIGHT(I6116,LEN(I6116)-SEARCH("[",I6116))</f>
        <v>#VALUE!</v>
      </c>
      <c r="L6116" s="2" t="e">
        <f t="shared" si="194"/>
        <v>#VALUE!</v>
      </c>
      <c r="M6116" s="2" t="s">
        <v>42</v>
      </c>
      <c r="N6116" s="2" t="e">
        <f t="shared" si="195"/>
        <v>#VALUE!</v>
      </c>
      <c r="O6116" s="2"/>
      <c r="P6116" s="2"/>
      <c r="Q6116" s="2" t="s">
        <v>43</v>
      </c>
      <c r="R6116" s="2"/>
      <c r="S6116" s="2"/>
      <c r="T6116" s="2"/>
      <c r="U6116" s="2" t="s">
        <v>30</v>
      </c>
      <c r="V6116" s="2" t="s">
        <v>31</v>
      </c>
      <c r="W6116" s="2" t="s">
        <v>81</v>
      </c>
      <c r="X6116" s="2" t="s">
        <v>82</v>
      </c>
    </row>
    <row r="6117" spans="1:24" hidden="1">
      <c r="A6117" s="2">
        <v>20812</v>
      </c>
      <c r="B6117" s="2" t="s">
        <v>22509</v>
      </c>
      <c r="C6117" s="2"/>
      <c r="D6117" s="2" t="s">
        <v>57</v>
      </c>
      <c r="E6117" s="2" t="s">
        <v>22420</v>
      </c>
      <c r="F6117" s="2" t="s">
        <v>22510</v>
      </c>
      <c r="G6117" s="2" t="s">
        <v>22511</v>
      </c>
      <c r="H6117" s="2" t="s">
        <v>22512</v>
      </c>
      <c r="I6117" s="2" t="s">
        <v>22513</v>
      </c>
      <c r="J6117" s="2" t="s">
        <v>8638</v>
      </c>
      <c r="K6117" s="2" t="e">
        <f>RIGHT(I6117,LEN(I6117)-SEARCH("[",I6117))</f>
        <v>#VALUE!</v>
      </c>
      <c r="L6117" s="2" t="e">
        <f t="shared" si="194"/>
        <v>#VALUE!</v>
      </c>
      <c r="M6117" s="2" t="s">
        <v>42</v>
      </c>
      <c r="N6117" s="2" t="e">
        <f t="shared" si="195"/>
        <v>#VALUE!</v>
      </c>
      <c r="O6117" s="2"/>
      <c r="P6117" s="2"/>
      <c r="Q6117" s="2" t="s">
        <v>43</v>
      </c>
      <c r="R6117" s="2"/>
      <c r="S6117" s="2"/>
      <c r="T6117" s="2"/>
      <c r="U6117" s="2" t="s">
        <v>30</v>
      </c>
      <c r="V6117" s="2" t="s">
        <v>31</v>
      </c>
      <c r="W6117" s="2" t="s">
        <v>81</v>
      </c>
      <c r="X6117" s="2" t="s">
        <v>82</v>
      </c>
    </row>
    <row r="6118" spans="1:24" hidden="1">
      <c r="A6118" s="2">
        <v>20813</v>
      </c>
      <c r="B6118" s="2" t="s">
        <v>22514</v>
      </c>
      <c r="C6118" s="2"/>
      <c r="D6118" s="2" t="s">
        <v>57</v>
      </c>
      <c r="E6118" s="2" t="s">
        <v>22420</v>
      </c>
      <c r="F6118" s="2" t="s">
        <v>22515</v>
      </c>
      <c r="G6118" s="2" t="s">
        <v>22511</v>
      </c>
      <c r="H6118" s="2" t="s">
        <v>22512</v>
      </c>
      <c r="I6118" s="2" t="s">
        <v>22516</v>
      </c>
      <c r="J6118" s="2" t="s">
        <v>22517</v>
      </c>
      <c r="K6118" s="2" t="e">
        <f>RIGHT(I6118,LEN(I6118)-SEARCH("[",I6118))</f>
        <v>#VALUE!</v>
      </c>
      <c r="L6118" s="2" t="e">
        <f t="shared" si="194"/>
        <v>#VALUE!</v>
      </c>
      <c r="M6118" s="2" t="s">
        <v>42</v>
      </c>
      <c r="N6118" s="2" t="e">
        <f t="shared" si="195"/>
        <v>#VALUE!</v>
      </c>
      <c r="O6118" s="2"/>
      <c r="P6118" s="2"/>
      <c r="Q6118" s="2" t="s">
        <v>43</v>
      </c>
      <c r="R6118" s="2"/>
      <c r="S6118" s="2"/>
      <c r="T6118" s="2"/>
      <c r="U6118" s="2" t="s">
        <v>30</v>
      </c>
      <c r="V6118" s="2" t="s">
        <v>31</v>
      </c>
      <c r="W6118" s="2" t="s">
        <v>81</v>
      </c>
      <c r="X6118" s="2" t="s">
        <v>82</v>
      </c>
    </row>
    <row r="6119" spans="1:24" hidden="1">
      <c r="A6119" s="2">
        <v>20781</v>
      </c>
      <c r="B6119" s="2" t="s">
        <v>22518</v>
      </c>
      <c r="C6119" s="2"/>
      <c r="D6119" s="2" t="s">
        <v>57</v>
      </c>
      <c r="E6119" s="2" t="s">
        <v>22420</v>
      </c>
      <c r="F6119" s="2" t="s">
        <v>22519</v>
      </c>
      <c r="G6119" s="2" t="s">
        <v>22520</v>
      </c>
      <c r="H6119" s="2" t="s">
        <v>22521</v>
      </c>
      <c r="I6119" s="2" t="s">
        <v>22522</v>
      </c>
      <c r="J6119" s="2" t="s">
        <v>22523</v>
      </c>
      <c r="K6119" s="2" t="e">
        <f>RIGHT(I6119,LEN(I6119)-SEARCH("[",I6119))</f>
        <v>#VALUE!</v>
      </c>
      <c r="L6119" s="2" t="e">
        <f t="shared" si="194"/>
        <v>#VALUE!</v>
      </c>
      <c r="M6119" s="2" t="s">
        <v>42</v>
      </c>
      <c r="N6119" s="2" t="e">
        <f t="shared" si="195"/>
        <v>#VALUE!</v>
      </c>
      <c r="O6119" s="2"/>
      <c r="P6119" s="2"/>
      <c r="Q6119" s="2" t="s">
        <v>43</v>
      </c>
      <c r="R6119" s="2"/>
      <c r="S6119" s="2"/>
      <c r="T6119" s="2"/>
      <c r="U6119" s="2" t="s">
        <v>30</v>
      </c>
      <c r="V6119" s="2" t="s">
        <v>31</v>
      </c>
      <c r="W6119" s="2" t="s">
        <v>81</v>
      </c>
      <c r="X6119" s="2" t="s">
        <v>82</v>
      </c>
    </row>
    <row r="6120" spans="1:24" hidden="1">
      <c r="A6120" s="2">
        <v>20783</v>
      </c>
      <c r="B6120" s="2" t="s">
        <v>22527</v>
      </c>
      <c r="C6120" s="2"/>
      <c r="D6120" s="2" t="s">
        <v>57</v>
      </c>
      <c r="E6120" s="2" t="s">
        <v>22420</v>
      </c>
      <c r="F6120" s="2" t="s">
        <v>22528</v>
      </c>
      <c r="G6120" s="2" t="s">
        <v>22529</v>
      </c>
      <c r="H6120" s="2" t="s">
        <v>22530</v>
      </c>
      <c r="I6120" s="2" t="s">
        <v>22531</v>
      </c>
      <c r="J6120" s="2" t="s">
        <v>22532</v>
      </c>
      <c r="K6120" s="2" t="e">
        <f>RIGHT(I6120,LEN(I6120)-SEARCH("[",I6120))</f>
        <v>#VALUE!</v>
      </c>
      <c r="L6120" s="2" t="e">
        <f t="shared" si="194"/>
        <v>#VALUE!</v>
      </c>
      <c r="M6120" s="2" t="s">
        <v>42</v>
      </c>
      <c r="N6120" s="2" t="e">
        <f t="shared" si="195"/>
        <v>#VALUE!</v>
      </c>
      <c r="O6120" s="2"/>
      <c r="P6120" s="2"/>
      <c r="Q6120" s="2" t="s">
        <v>43</v>
      </c>
      <c r="R6120" s="2"/>
      <c r="S6120" s="2"/>
      <c r="T6120" s="2"/>
      <c r="U6120" s="2" t="s">
        <v>30</v>
      </c>
      <c r="V6120" s="2" t="s">
        <v>31</v>
      </c>
      <c r="W6120" s="2" t="s">
        <v>81</v>
      </c>
      <c r="X6120" s="2" t="s">
        <v>82</v>
      </c>
    </row>
    <row r="6121" spans="1:24" hidden="1">
      <c r="A6121" s="2">
        <v>20765</v>
      </c>
      <c r="B6121" s="2" t="s">
        <v>22536</v>
      </c>
      <c r="C6121" s="2"/>
      <c r="D6121" s="2" t="s">
        <v>259</v>
      </c>
      <c r="E6121" s="2" t="s">
        <v>22420</v>
      </c>
      <c r="F6121" s="2" t="s">
        <v>22537</v>
      </c>
      <c r="G6121" s="2" t="s">
        <v>22538</v>
      </c>
      <c r="H6121" s="2" t="s">
        <v>22539</v>
      </c>
      <c r="I6121" s="2" t="s">
        <v>22540</v>
      </c>
      <c r="J6121" s="2" t="s">
        <v>19086</v>
      </c>
      <c r="K6121" s="2" t="e">
        <f>RIGHT(I6121,LEN(I6121)-SEARCH("[",I6121))</f>
        <v>#VALUE!</v>
      </c>
      <c r="L6121" s="2" t="e">
        <f t="shared" si="194"/>
        <v>#VALUE!</v>
      </c>
      <c r="M6121" s="2" t="s">
        <v>42</v>
      </c>
      <c r="N6121" s="2" t="e">
        <f t="shared" si="195"/>
        <v>#VALUE!</v>
      </c>
      <c r="O6121" s="2"/>
      <c r="P6121" s="2"/>
      <c r="Q6121" s="2" t="s">
        <v>43</v>
      </c>
      <c r="R6121" s="2"/>
      <c r="S6121" s="2"/>
      <c r="T6121" s="2"/>
      <c r="U6121" s="2" t="s">
        <v>30</v>
      </c>
      <c r="V6121" s="2" t="s">
        <v>31</v>
      </c>
      <c r="W6121" s="2" t="s">
        <v>81</v>
      </c>
      <c r="X6121" s="2" t="s">
        <v>82</v>
      </c>
    </row>
    <row r="6122" spans="1:24" hidden="1">
      <c r="A6122" s="2">
        <v>20817</v>
      </c>
      <c r="B6122" s="2" t="s">
        <v>22544</v>
      </c>
      <c r="C6122" s="2"/>
      <c r="D6122" s="2" t="s">
        <v>259</v>
      </c>
      <c r="E6122" s="2" t="s">
        <v>22420</v>
      </c>
      <c r="F6122" s="2" t="s">
        <v>22545</v>
      </c>
      <c r="G6122" s="2" t="s">
        <v>22546</v>
      </c>
      <c r="H6122" s="2" t="s">
        <v>22547</v>
      </c>
      <c r="I6122" s="2" t="s">
        <v>22548</v>
      </c>
      <c r="J6122" s="2" t="s">
        <v>22549</v>
      </c>
      <c r="K6122" s="2" t="e">
        <f>RIGHT(I6122,LEN(I6122)-SEARCH("[",I6122))</f>
        <v>#VALUE!</v>
      </c>
      <c r="L6122" s="2" t="e">
        <f t="shared" si="194"/>
        <v>#VALUE!</v>
      </c>
      <c r="M6122" s="2" t="s">
        <v>42</v>
      </c>
      <c r="N6122" s="2" t="e">
        <f t="shared" si="195"/>
        <v>#VALUE!</v>
      </c>
      <c r="O6122" s="2"/>
      <c r="P6122" s="2"/>
      <c r="Q6122" s="2" t="s">
        <v>43</v>
      </c>
      <c r="R6122" s="2"/>
      <c r="S6122" s="2"/>
      <c r="T6122" s="2"/>
      <c r="U6122" s="2" t="s">
        <v>30</v>
      </c>
      <c r="V6122" s="2" t="s">
        <v>31</v>
      </c>
      <c r="W6122" s="2" t="s">
        <v>81</v>
      </c>
      <c r="X6122" s="2" t="s">
        <v>82</v>
      </c>
    </row>
    <row r="6123" spans="1:24" hidden="1">
      <c r="A6123" s="2">
        <v>20767</v>
      </c>
      <c r="B6123" s="2" t="s">
        <v>22553</v>
      </c>
      <c r="C6123" s="2"/>
      <c r="D6123" s="2" t="s">
        <v>1239</v>
      </c>
      <c r="E6123" s="2" t="s">
        <v>22420</v>
      </c>
      <c r="F6123" s="2" t="s">
        <v>22554</v>
      </c>
      <c r="G6123" s="2" t="s">
        <v>22555</v>
      </c>
      <c r="H6123" s="2" t="s">
        <v>22556</v>
      </c>
      <c r="I6123" s="2" t="s">
        <v>22557</v>
      </c>
      <c r="J6123" s="2" t="s">
        <v>11603</v>
      </c>
      <c r="K6123" s="2" t="e">
        <f>RIGHT(I6123,LEN(I6123)-SEARCH("[",I6123))</f>
        <v>#VALUE!</v>
      </c>
      <c r="L6123" s="2" t="e">
        <f t="shared" si="194"/>
        <v>#VALUE!</v>
      </c>
      <c r="M6123" s="2" t="s">
        <v>42</v>
      </c>
      <c r="N6123" s="2" t="e">
        <f t="shared" si="195"/>
        <v>#VALUE!</v>
      </c>
      <c r="O6123" s="2"/>
      <c r="P6123" s="2"/>
      <c r="Q6123" s="2" t="s">
        <v>43</v>
      </c>
      <c r="R6123" s="2"/>
      <c r="S6123" s="2" t="s">
        <v>22558</v>
      </c>
      <c r="T6123" s="2"/>
      <c r="U6123" s="2" t="s">
        <v>30</v>
      </c>
      <c r="V6123" s="2" t="s">
        <v>31</v>
      </c>
      <c r="W6123" s="2" t="s">
        <v>81</v>
      </c>
      <c r="X6123" s="2" t="s">
        <v>82</v>
      </c>
    </row>
    <row r="6124" spans="1:24" hidden="1">
      <c r="A6124" s="2">
        <v>20816</v>
      </c>
      <c r="B6124" s="2" t="s">
        <v>22567</v>
      </c>
      <c r="C6124" s="2"/>
      <c r="D6124" s="2" t="s">
        <v>57</v>
      </c>
      <c r="E6124" s="2" t="s">
        <v>22420</v>
      </c>
      <c r="F6124" s="2" t="s">
        <v>22568</v>
      </c>
      <c r="G6124" s="2" t="s">
        <v>22569</v>
      </c>
      <c r="H6124" s="2" t="s">
        <v>22570</v>
      </c>
      <c r="I6124" s="2" t="s">
        <v>22571</v>
      </c>
      <c r="J6124" s="2" t="s">
        <v>574</v>
      </c>
      <c r="K6124" s="2" t="e">
        <f>RIGHT(I6124,LEN(I6124)-SEARCH("[",I6124))</f>
        <v>#VALUE!</v>
      </c>
      <c r="L6124" s="2" t="e">
        <f t="shared" si="194"/>
        <v>#VALUE!</v>
      </c>
      <c r="M6124" s="2" t="s">
        <v>42</v>
      </c>
      <c r="N6124" s="2" t="e">
        <f t="shared" si="195"/>
        <v>#VALUE!</v>
      </c>
      <c r="O6124" s="2"/>
      <c r="P6124" s="2"/>
      <c r="Q6124" s="2" t="s">
        <v>43</v>
      </c>
      <c r="R6124" s="2"/>
      <c r="S6124" s="2"/>
      <c r="T6124" s="2"/>
      <c r="U6124" s="2" t="s">
        <v>30</v>
      </c>
      <c r="V6124" s="2" t="s">
        <v>31</v>
      </c>
      <c r="W6124" s="2" t="s">
        <v>81</v>
      </c>
      <c r="X6124" s="2" t="s">
        <v>82</v>
      </c>
    </row>
    <row r="6125" spans="1:24" hidden="1">
      <c r="A6125" s="2">
        <v>20798</v>
      </c>
      <c r="B6125" s="2" t="s">
        <v>22572</v>
      </c>
      <c r="C6125" s="2"/>
      <c r="D6125" s="2" t="s">
        <v>57</v>
      </c>
      <c r="E6125" s="2" t="s">
        <v>22420</v>
      </c>
      <c r="F6125" s="2" t="s">
        <v>22573</v>
      </c>
      <c r="G6125" s="2" t="s">
        <v>820</v>
      </c>
      <c r="H6125" s="2" t="s">
        <v>22574</v>
      </c>
      <c r="I6125" s="2" t="s">
        <v>22575</v>
      </c>
      <c r="J6125" s="2" t="s">
        <v>22576</v>
      </c>
      <c r="K6125" s="2" t="e">
        <f>RIGHT(I6125,LEN(I6125)-SEARCH("[",I6125))</f>
        <v>#VALUE!</v>
      </c>
      <c r="L6125" s="2" t="e">
        <f t="shared" si="194"/>
        <v>#VALUE!</v>
      </c>
      <c r="M6125" s="2" t="s">
        <v>42</v>
      </c>
      <c r="N6125" s="2" t="e">
        <f t="shared" si="195"/>
        <v>#VALUE!</v>
      </c>
      <c r="O6125" s="2"/>
      <c r="P6125" s="2"/>
      <c r="Q6125" s="2" t="s">
        <v>43</v>
      </c>
      <c r="R6125" s="2"/>
      <c r="S6125" s="2"/>
      <c r="T6125" s="2"/>
      <c r="U6125" s="2" t="s">
        <v>30</v>
      </c>
      <c r="V6125" s="2" t="s">
        <v>31</v>
      </c>
      <c r="W6125" s="2" t="s">
        <v>81</v>
      </c>
      <c r="X6125" s="2" t="s">
        <v>82</v>
      </c>
    </row>
    <row r="6126" spans="1:24" hidden="1">
      <c r="A6126" s="2">
        <v>20770</v>
      </c>
      <c r="B6126" s="2" t="s">
        <v>22591</v>
      </c>
      <c r="C6126" s="2"/>
      <c r="D6126" s="2" t="s">
        <v>22</v>
      </c>
      <c r="E6126" s="2" t="s">
        <v>22420</v>
      </c>
      <c r="F6126" s="2" t="s">
        <v>22592</v>
      </c>
      <c r="G6126" s="2" t="s">
        <v>22593</v>
      </c>
      <c r="H6126" s="2" t="s">
        <v>22594</v>
      </c>
      <c r="I6126" s="2" t="s">
        <v>22595</v>
      </c>
      <c r="J6126" s="2" t="s">
        <v>22596</v>
      </c>
      <c r="K6126" s="2" t="e">
        <f>RIGHT(I6126,LEN(I6126)-SEARCH("[",I6126))</f>
        <v>#VALUE!</v>
      </c>
      <c r="L6126" s="2" t="e">
        <f t="shared" si="194"/>
        <v>#VALUE!</v>
      </c>
      <c r="M6126" s="2" t="s">
        <v>42</v>
      </c>
      <c r="N6126" s="2" t="e">
        <f t="shared" si="195"/>
        <v>#VALUE!</v>
      </c>
      <c r="O6126" s="2"/>
      <c r="P6126" s="2"/>
      <c r="Q6126" s="2" t="s">
        <v>43</v>
      </c>
      <c r="R6126" s="2"/>
      <c r="S6126" s="2"/>
      <c r="T6126" s="2"/>
      <c r="U6126" s="2" t="s">
        <v>30</v>
      </c>
      <c r="V6126" s="2" t="s">
        <v>31</v>
      </c>
      <c r="W6126" s="2" t="s">
        <v>81</v>
      </c>
      <c r="X6126" s="2" t="s">
        <v>82</v>
      </c>
    </row>
    <row r="6127" spans="1:24" hidden="1">
      <c r="A6127" s="2">
        <v>20778</v>
      </c>
      <c r="B6127" s="2" t="s">
        <v>22597</v>
      </c>
      <c r="C6127" s="2"/>
      <c r="D6127" s="2" t="s">
        <v>57</v>
      </c>
      <c r="E6127" s="2" t="s">
        <v>22420</v>
      </c>
      <c r="F6127" s="2" t="s">
        <v>22598</v>
      </c>
      <c r="G6127" s="2" t="s">
        <v>22599</v>
      </c>
      <c r="H6127" s="2" t="s">
        <v>22600</v>
      </c>
      <c r="I6127" s="2" t="s">
        <v>22601</v>
      </c>
      <c r="J6127" s="2" t="s">
        <v>9732</v>
      </c>
      <c r="K6127" s="2" t="e">
        <f>RIGHT(I6127,LEN(I6127)-SEARCH("[",I6127))</f>
        <v>#VALUE!</v>
      </c>
      <c r="L6127" s="2" t="e">
        <f t="shared" si="194"/>
        <v>#VALUE!</v>
      </c>
      <c r="M6127" s="2" t="s">
        <v>42</v>
      </c>
      <c r="N6127" s="2" t="e">
        <f t="shared" si="195"/>
        <v>#VALUE!</v>
      </c>
      <c r="O6127" s="2"/>
      <c r="P6127" s="2"/>
      <c r="Q6127" s="2" t="s">
        <v>43</v>
      </c>
      <c r="R6127" s="2"/>
      <c r="S6127" s="2"/>
      <c r="T6127" s="2"/>
      <c r="U6127" s="2" t="s">
        <v>30</v>
      </c>
      <c r="V6127" s="2" t="s">
        <v>31</v>
      </c>
      <c r="W6127" s="2" t="s">
        <v>81</v>
      </c>
      <c r="X6127" s="2" t="s">
        <v>82</v>
      </c>
    </row>
    <row r="6128" spans="1:24" hidden="1">
      <c r="A6128" s="2">
        <v>20789</v>
      </c>
      <c r="B6128" s="2" t="s">
        <v>22605</v>
      </c>
      <c r="C6128" s="2"/>
      <c r="D6128" s="2" t="s">
        <v>57</v>
      </c>
      <c r="E6128" s="2" t="s">
        <v>22420</v>
      </c>
      <c r="F6128" s="2" t="s">
        <v>22606</v>
      </c>
      <c r="G6128" s="2" t="s">
        <v>3338</v>
      </c>
      <c r="H6128" s="2" t="s">
        <v>22607</v>
      </c>
      <c r="I6128" s="2" t="s">
        <v>22608</v>
      </c>
      <c r="J6128" s="2" t="s">
        <v>22609</v>
      </c>
      <c r="K6128" s="2" t="e">
        <f>RIGHT(I6128,LEN(I6128)-SEARCH("[",I6128))</f>
        <v>#VALUE!</v>
      </c>
      <c r="L6128" s="2" t="e">
        <f t="shared" si="194"/>
        <v>#VALUE!</v>
      </c>
      <c r="M6128" s="2" t="s">
        <v>42</v>
      </c>
      <c r="N6128" s="2" t="e">
        <f t="shared" si="195"/>
        <v>#VALUE!</v>
      </c>
      <c r="O6128" s="2"/>
      <c r="P6128" s="2"/>
      <c r="Q6128" s="2" t="s">
        <v>43</v>
      </c>
      <c r="R6128" s="2"/>
      <c r="S6128" s="2"/>
      <c r="T6128" s="2"/>
      <c r="U6128" s="2" t="s">
        <v>30</v>
      </c>
      <c r="V6128" s="2" t="s">
        <v>31</v>
      </c>
      <c r="W6128" s="2" t="s">
        <v>81</v>
      </c>
      <c r="X6128" s="2" t="s">
        <v>82</v>
      </c>
    </row>
    <row r="6129" spans="1:24" hidden="1">
      <c r="A6129" s="2">
        <v>20780</v>
      </c>
      <c r="B6129" s="2" t="s">
        <v>22613</v>
      </c>
      <c r="C6129" s="2"/>
      <c r="D6129" s="2" t="s">
        <v>57</v>
      </c>
      <c r="E6129" s="2" t="s">
        <v>22420</v>
      </c>
      <c r="F6129" s="2" t="s">
        <v>22614</v>
      </c>
      <c r="G6129" s="2" t="s">
        <v>22615</v>
      </c>
      <c r="H6129" s="2" t="s">
        <v>22616</v>
      </c>
      <c r="I6129" s="2" t="s">
        <v>22617</v>
      </c>
      <c r="J6129" s="2" t="s">
        <v>22491</v>
      </c>
      <c r="K6129" s="2" t="e">
        <f>RIGHT(I6129,LEN(I6129)-SEARCH("[",I6129))</f>
        <v>#VALUE!</v>
      </c>
      <c r="L6129" s="2" t="e">
        <f t="shared" si="194"/>
        <v>#VALUE!</v>
      </c>
      <c r="M6129" s="2" t="s">
        <v>42</v>
      </c>
      <c r="N6129" s="2" t="e">
        <f t="shared" si="195"/>
        <v>#VALUE!</v>
      </c>
      <c r="O6129" s="2"/>
      <c r="P6129" s="2"/>
      <c r="Q6129" s="2" t="s">
        <v>43</v>
      </c>
      <c r="R6129" s="2"/>
      <c r="S6129" s="2"/>
      <c r="T6129" s="2"/>
      <c r="U6129" s="2" t="s">
        <v>30</v>
      </c>
      <c r="V6129" s="2" t="s">
        <v>31</v>
      </c>
      <c r="W6129" s="2" t="s">
        <v>81</v>
      </c>
      <c r="X6129" s="2" t="s">
        <v>82</v>
      </c>
    </row>
    <row r="6130" spans="1:24" hidden="1">
      <c r="A6130" s="2">
        <v>20777</v>
      </c>
      <c r="B6130" s="2" t="s">
        <v>22622</v>
      </c>
      <c r="C6130" s="2"/>
      <c r="D6130" s="2" t="s">
        <v>57</v>
      </c>
      <c r="E6130" s="2" t="s">
        <v>22420</v>
      </c>
      <c r="F6130" s="2" t="s">
        <v>22623</v>
      </c>
      <c r="G6130" s="2" t="s">
        <v>22624</v>
      </c>
      <c r="H6130" s="2" t="s">
        <v>22625</v>
      </c>
      <c r="I6130" s="2" t="s">
        <v>22626</v>
      </c>
      <c r="J6130" s="2" t="s">
        <v>173</v>
      </c>
      <c r="K6130" s="2" t="e">
        <f>RIGHT(I6130,LEN(I6130)-SEARCH("[",I6130))</f>
        <v>#VALUE!</v>
      </c>
      <c r="L6130" s="2" t="e">
        <f t="shared" si="194"/>
        <v>#VALUE!</v>
      </c>
      <c r="M6130" s="2" t="s">
        <v>42</v>
      </c>
      <c r="N6130" s="2" t="e">
        <f t="shared" si="195"/>
        <v>#VALUE!</v>
      </c>
      <c r="O6130" s="2"/>
      <c r="P6130" s="2"/>
      <c r="Q6130" s="2" t="s">
        <v>43</v>
      </c>
      <c r="R6130" s="2"/>
      <c r="S6130" s="2"/>
      <c r="T6130" s="2"/>
      <c r="U6130" s="2" t="s">
        <v>30</v>
      </c>
      <c r="V6130" s="2" t="s">
        <v>31</v>
      </c>
      <c r="W6130" s="2" t="s">
        <v>81</v>
      </c>
      <c r="X6130" s="2" t="s">
        <v>82</v>
      </c>
    </row>
    <row r="6131" spans="1:24" hidden="1">
      <c r="A6131" s="2">
        <v>20775</v>
      </c>
      <c r="B6131" s="2" t="s">
        <v>22627</v>
      </c>
      <c r="C6131" s="2"/>
      <c r="D6131" s="2" t="s">
        <v>57</v>
      </c>
      <c r="E6131" s="2" t="s">
        <v>22420</v>
      </c>
      <c r="F6131" s="2" t="s">
        <v>22628</v>
      </c>
      <c r="G6131" s="2" t="s">
        <v>22629</v>
      </c>
      <c r="H6131" s="2" t="s">
        <v>22630</v>
      </c>
      <c r="I6131" s="2" t="s">
        <v>22631</v>
      </c>
      <c r="J6131" s="2" t="s">
        <v>22523</v>
      </c>
      <c r="K6131" s="2" t="e">
        <f>RIGHT(I6131,LEN(I6131)-SEARCH("[",I6131))</f>
        <v>#VALUE!</v>
      </c>
      <c r="L6131" s="2" t="e">
        <f t="shared" si="194"/>
        <v>#VALUE!</v>
      </c>
      <c r="M6131" s="2" t="s">
        <v>42</v>
      </c>
      <c r="N6131" s="2" t="e">
        <f t="shared" si="195"/>
        <v>#VALUE!</v>
      </c>
      <c r="O6131" s="2"/>
      <c r="P6131" s="2"/>
      <c r="Q6131" s="2" t="s">
        <v>43</v>
      </c>
      <c r="R6131" s="2"/>
      <c r="S6131" s="2"/>
      <c r="T6131" s="2"/>
      <c r="U6131" s="2" t="s">
        <v>30</v>
      </c>
      <c r="V6131" s="2" t="s">
        <v>31</v>
      </c>
      <c r="W6131" s="2" t="s">
        <v>81</v>
      </c>
      <c r="X6131" s="2" t="s">
        <v>82</v>
      </c>
    </row>
    <row r="6132" spans="1:24" hidden="1">
      <c r="A6132" s="2">
        <v>20791</v>
      </c>
      <c r="B6132" s="2" t="s">
        <v>22635</v>
      </c>
      <c r="C6132" s="2"/>
      <c r="D6132" s="2" t="s">
        <v>57</v>
      </c>
      <c r="E6132" s="2" t="s">
        <v>22420</v>
      </c>
      <c r="F6132" s="2" t="s">
        <v>22636</v>
      </c>
      <c r="G6132" s="2" t="s">
        <v>22637</v>
      </c>
      <c r="H6132" s="2" t="s">
        <v>22638</v>
      </c>
      <c r="I6132" s="2" t="s">
        <v>22639</v>
      </c>
      <c r="J6132" s="2" t="s">
        <v>22640</v>
      </c>
      <c r="K6132" s="2" t="e">
        <f>RIGHT(I6132,LEN(I6132)-SEARCH("[",I6132))</f>
        <v>#VALUE!</v>
      </c>
      <c r="L6132" s="2" t="e">
        <f t="shared" si="194"/>
        <v>#VALUE!</v>
      </c>
      <c r="M6132" s="2" t="s">
        <v>42</v>
      </c>
      <c r="N6132" s="2" t="e">
        <f t="shared" si="195"/>
        <v>#VALUE!</v>
      </c>
      <c r="O6132" s="2"/>
      <c r="P6132" s="2"/>
      <c r="Q6132" s="2" t="s">
        <v>43</v>
      </c>
      <c r="R6132" s="2"/>
      <c r="S6132" s="2"/>
      <c r="T6132" s="2"/>
      <c r="U6132" s="2" t="s">
        <v>30</v>
      </c>
      <c r="V6132" s="2" t="s">
        <v>31</v>
      </c>
      <c r="W6132" s="2" t="s">
        <v>81</v>
      </c>
      <c r="X6132" s="2" t="s">
        <v>82</v>
      </c>
    </row>
    <row r="6133" spans="1:24" hidden="1">
      <c r="A6133" s="2">
        <v>20793</v>
      </c>
      <c r="B6133" s="2" t="s">
        <v>22644</v>
      </c>
      <c r="C6133" s="2"/>
      <c r="D6133" s="2" t="s">
        <v>57</v>
      </c>
      <c r="E6133" s="2" t="s">
        <v>22420</v>
      </c>
      <c r="F6133" s="2" t="s">
        <v>22645</v>
      </c>
      <c r="G6133" s="2" t="s">
        <v>22646</v>
      </c>
      <c r="H6133" s="2" t="s">
        <v>22647</v>
      </c>
      <c r="I6133" s="2" t="s">
        <v>22648</v>
      </c>
      <c r="J6133" s="2" t="s">
        <v>11460</v>
      </c>
      <c r="K6133" s="2" t="e">
        <f>RIGHT(I6133,LEN(I6133)-SEARCH("[",I6133))</f>
        <v>#VALUE!</v>
      </c>
      <c r="L6133" s="2" t="e">
        <f t="shared" si="194"/>
        <v>#VALUE!</v>
      </c>
      <c r="M6133" s="2" t="s">
        <v>42</v>
      </c>
      <c r="N6133" s="2" t="e">
        <f t="shared" si="195"/>
        <v>#VALUE!</v>
      </c>
      <c r="O6133" s="2"/>
      <c r="P6133" s="2"/>
      <c r="Q6133" s="2" t="s">
        <v>43</v>
      </c>
      <c r="R6133" s="2"/>
      <c r="S6133" s="2"/>
      <c r="T6133" s="2"/>
      <c r="U6133" s="2" t="s">
        <v>30</v>
      </c>
      <c r="V6133" s="2" t="s">
        <v>31</v>
      </c>
      <c r="W6133" s="2" t="s">
        <v>81</v>
      </c>
      <c r="X6133" s="2" t="s">
        <v>82</v>
      </c>
    </row>
    <row r="6134" spans="1:24" hidden="1">
      <c r="A6134" s="2">
        <v>20771</v>
      </c>
      <c r="B6134" s="2" t="s">
        <v>22652</v>
      </c>
      <c r="C6134" s="2"/>
      <c r="D6134" s="2" t="s">
        <v>1239</v>
      </c>
      <c r="E6134" s="2" t="s">
        <v>22420</v>
      </c>
      <c r="F6134" s="2" t="s">
        <v>22653</v>
      </c>
      <c r="G6134" s="2" t="s">
        <v>22654</v>
      </c>
      <c r="H6134" s="2" t="s">
        <v>22655</v>
      </c>
      <c r="I6134" s="2" t="s">
        <v>22656</v>
      </c>
      <c r="J6134" s="2" t="s">
        <v>16913</v>
      </c>
      <c r="K6134" s="2" t="e">
        <f>RIGHT(I6134,LEN(I6134)-SEARCH("[",I6134))</f>
        <v>#VALUE!</v>
      </c>
      <c r="L6134" s="2" t="e">
        <f t="shared" si="194"/>
        <v>#VALUE!</v>
      </c>
      <c r="M6134" s="2" t="s">
        <v>42</v>
      </c>
      <c r="N6134" s="2" t="e">
        <f t="shared" si="195"/>
        <v>#VALUE!</v>
      </c>
      <c r="O6134" s="2"/>
      <c r="P6134" s="2"/>
      <c r="Q6134" s="2" t="s">
        <v>43</v>
      </c>
      <c r="R6134" s="2"/>
      <c r="S6134" s="2" t="s">
        <v>22657</v>
      </c>
      <c r="T6134" s="2"/>
      <c r="U6134" s="2" t="s">
        <v>30</v>
      </c>
      <c r="V6134" s="2" t="s">
        <v>31</v>
      </c>
      <c r="W6134" s="2" t="s">
        <v>81</v>
      </c>
      <c r="X6134" s="2" t="s">
        <v>82</v>
      </c>
    </row>
    <row r="6135" spans="1:24" hidden="1">
      <c r="A6135" s="2">
        <v>18186</v>
      </c>
      <c r="B6135" s="2" t="s">
        <v>20607</v>
      </c>
      <c r="C6135" s="2"/>
      <c r="D6135" s="2" t="s">
        <v>126</v>
      </c>
      <c r="E6135" s="2" t="s">
        <v>22661</v>
      </c>
      <c r="F6135" s="2" t="s">
        <v>22662</v>
      </c>
      <c r="G6135" s="2" t="s">
        <v>128</v>
      </c>
      <c r="H6135" s="2" t="s">
        <v>22663</v>
      </c>
      <c r="I6135" s="2" t="s">
        <v>22664</v>
      </c>
      <c r="J6135" s="2" t="s">
        <v>450</v>
      </c>
      <c r="K6135" s="2" t="e">
        <f>RIGHT(I6135,LEN(I6135)-SEARCH("[",I6135))</f>
        <v>#VALUE!</v>
      </c>
      <c r="L6135" s="2" t="e">
        <f t="shared" si="194"/>
        <v>#VALUE!</v>
      </c>
      <c r="M6135" s="2" t="s">
        <v>42</v>
      </c>
      <c r="N6135" s="2" t="e">
        <f t="shared" si="195"/>
        <v>#VALUE!</v>
      </c>
      <c r="O6135" s="2"/>
      <c r="P6135" s="2"/>
      <c r="Q6135" s="2" t="s">
        <v>768</v>
      </c>
      <c r="R6135" s="2"/>
      <c r="S6135" s="2"/>
      <c r="T6135" s="2"/>
      <c r="U6135" s="2" t="s">
        <v>30</v>
      </c>
      <c r="V6135" s="2" t="s">
        <v>31</v>
      </c>
      <c r="W6135" s="2" t="s">
        <v>32</v>
      </c>
      <c r="X6135" s="2" t="s">
        <v>2421</v>
      </c>
    </row>
    <row r="6136" spans="1:24" hidden="1">
      <c r="A6136" s="2">
        <v>18187</v>
      </c>
      <c r="B6136" s="2" t="s">
        <v>22665</v>
      </c>
      <c r="C6136" s="2"/>
      <c r="D6136" s="2" t="s">
        <v>35</v>
      </c>
      <c r="E6136" s="2" t="s">
        <v>22661</v>
      </c>
      <c r="F6136" s="2" t="s">
        <v>22666</v>
      </c>
      <c r="G6136" s="2" t="s">
        <v>38</v>
      </c>
      <c r="H6136" s="2" t="s">
        <v>22667</v>
      </c>
      <c r="I6136" s="2" t="s">
        <v>22668</v>
      </c>
      <c r="J6136" s="2" t="s">
        <v>22669</v>
      </c>
      <c r="K6136" s="2" t="e">
        <f>RIGHT(I6136,LEN(I6136)-SEARCH("[",I6136))</f>
        <v>#VALUE!</v>
      </c>
      <c r="L6136" s="2" t="e">
        <f t="shared" si="194"/>
        <v>#VALUE!</v>
      </c>
      <c r="M6136" s="2" t="s">
        <v>42</v>
      </c>
      <c r="N6136" s="2" t="e">
        <f t="shared" si="195"/>
        <v>#VALUE!</v>
      </c>
      <c r="O6136" s="2"/>
      <c r="P6136" s="2"/>
      <c r="Q6136" s="2" t="s">
        <v>768</v>
      </c>
      <c r="R6136" s="2"/>
      <c r="S6136" s="2"/>
      <c r="T6136" s="2"/>
      <c r="U6136" s="2" t="s">
        <v>30</v>
      </c>
      <c r="V6136" s="2" t="s">
        <v>31</v>
      </c>
      <c r="W6136" s="2" t="s">
        <v>32</v>
      </c>
      <c r="X6136" s="2" t="s">
        <v>2421</v>
      </c>
    </row>
    <row r="6137" spans="1:24" hidden="1">
      <c r="A6137" s="2">
        <v>19206</v>
      </c>
      <c r="B6137" s="2" t="s">
        <v>22670</v>
      </c>
      <c r="C6137" s="2"/>
      <c r="D6137" s="2" t="s">
        <v>35</v>
      </c>
      <c r="E6137" s="2" t="s">
        <v>22671</v>
      </c>
      <c r="F6137" s="2" t="s">
        <v>22672</v>
      </c>
      <c r="G6137" s="2" t="s">
        <v>48</v>
      </c>
      <c r="H6137" s="2" t="s">
        <v>22673</v>
      </c>
      <c r="I6137" s="2" t="s">
        <v>22674</v>
      </c>
      <c r="J6137" s="2" t="s">
        <v>8356</v>
      </c>
      <c r="K6137" s="2" t="e">
        <f>RIGHT(I6137,LEN(I6137)-SEARCH("[",I6137))</f>
        <v>#VALUE!</v>
      </c>
      <c r="L6137" s="2" t="e">
        <f t="shared" si="194"/>
        <v>#VALUE!</v>
      </c>
      <c r="M6137" s="2" t="s">
        <v>42</v>
      </c>
      <c r="N6137" s="2" t="e">
        <f t="shared" si="195"/>
        <v>#VALUE!</v>
      </c>
      <c r="O6137" s="2"/>
      <c r="P6137" s="2"/>
      <c r="Q6137" s="2" t="s">
        <v>43</v>
      </c>
      <c r="R6137" s="2"/>
      <c r="S6137" s="2"/>
      <c r="T6137" s="2"/>
      <c r="U6137" s="2" t="s">
        <v>30</v>
      </c>
      <c r="V6137" s="2" t="s">
        <v>31</v>
      </c>
      <c r="W6137" s="2"/>
      <c r="X6137" s="2"/>
    </row>
    <row r="6138" spans="1:24" hidden="1">
      <c r="A6138" s="2">
        <v>19228</v>
      </c>
      <c r="B6138" s="2" t="s">
        <v>22691</v>
      </c>
      <c r="C6138" s="2"/>
      <c r="D6138" s="2" t="s">
        <v>57</v>
      </c>
      <c r="E6138" s="2" t="s">
        <v>22671</v>
      </c>
      <c r="F6138" s="2" t="s">
        <v>22692</v>
      </c>
      <c r="G6138" s="2" t="s">
        <v>22693</v>
      </c>
      <c r="H6138" s="2" t="s">
        <v>22694</v>
      </c>
      <c r="I6138" s="2" t="s">
        <v>22695</v>
      </c>
      <c r="J6138" s="2" t="s">
        <v>22696</v>
      </c>
      <c r="K6138" s="2" t="e">
        <f>RIGHT(I6138,LEN(I6138)-SEARCH("[",I6138))</f>
        <v>#VALUE!</v>
      </c>
      <c r="L6138" s="2" t="e">
        <f t="shared" si="194"/>
        <v>#VALUE!</v>
      </c>
      <c r="M6138" s="2" t="s">
        <v>42</v>
      </c>
      <c r="N6138" s="2" t="e">
        <f t="shared" si="195"/>
        <v>#VALUE!</v>
      </c>
      <c r="O6138" s="2"/>
      <c r="P6138" s="2"/>
      <c r="Q6138" s="2" t="s">
        <v>43</v>
      </c>
      <c r="R6138" s="2"/>
      <c r="S6138" s="2"/>
      <c r="T6138" s="2"/>
      <c r="U6138" s="2" t="s">
        <v>30</v>
      </c>
      <c r="V6138" s="2" t="s">
        <v>31</v>
      </c>
      <c r="W6138" s="2"/>
      <c r="X6138" s="2"/>
    </row>
    <row r="6139" spans="1:24" hidden="1">
      <c r="A6139" s="2">
        <v>19210</v>
      </c>
      <c r="B6139" s="2" t="s">
        <v>22697</v>
      </c>
      <c r="C6139" s="2"/>
      <c r="D6139" s="2" t="s">
        <v>57</v>
      </c>
      <c r="E6139" s="2" t="s">
        <v>22671</v>
      </c>
      <c r="F6139" s="2" t="s">
        <v>22698</v>
      </c>
      <c r="G6139" s="2" t="s">
        <v>22699</v>
      </c>
      <c r="H6139" s="2" t="s">
        <v>22700</v>
      </c>
      <c r="I6139" s="2" t="s">
        <v>22701</v>
      </c>
      <c r="J6139" s="2" t="s">
        <v>22702</v>
      </c>
      <c r="K6139" s="2" t="e">
        <f>RIGHT(I6139,LEN(I6139)-SEARCH("[",I6139))</f>
        <v>#VALUE!</v>
      </c>
      <c r="L6139" s="2" t="e">
        <f t="shared" si="194"/>
        <v>#VALUE!</v>
      </c>
      <c r="M6139" s="2" t="s">
        <v>42</v>
      </c>
      <c r="N6139" s="2" t="e">
        <f t="shared" si="195"/>
        <v>#VALUE!</v>
      </c>
      <c r="O6139" s="2"/>
      <c r="P6139" s="2"/>
      <c r="Q6139" s="2" t="s">
        <v>43</v>
      </c>
      <c r="R6139" s="2"/>
      <c r="S6139" s="2"/>
      <c r="T6139" s="2"/>
      <c r="U6139" s="2" t="s">
        <v>30</v>
      </c>
      <c r="V6139" s="2" t="s">
        <v>31</v>
      </c>
      <c r="W6139" s="2"/>
      <c r="X6139" s="2"/>
    </row>
    <row r="6140" spans="1:24" hidden="1">
      <c r="A6140" s="2">
        <v>19218</v>
      </c>
      <c r="B6140" s="2" t="s">
        <v>22703</v>
      </c>
      <c r="C6140" s="2"/>
      <c r="D6140" s="2" t="s">
        <v>57</v>
      </c>
      <c r="E6140" s="2" t="s">
        <v>22671</v>
      </c>
      <c r="F6140" s="2" t="s">
        <v>22704</v>
      </c>
      <c r="G6140" s="2" t="s">
        <v>19295</v>
      </c>
      <c r="H6140" s="2" t="s">
        <v>22705</v>
      </c>
      <c r="I6140" s="2" t="s">
        <v>22706</v>
      </c>
      <c r="J6140" s="2" t="s">
        <v>22707</v>
      </c>
      <c r="K6140" s="2" t="e">
        <f>RIGHT(I6140,LEN(I6140)-SEARCH("[",I6140))</f>
        <v>#VALUE!</v>
      </c>
      <c r="L6140" s="2" t="e">
        <f t="shared" si="194"/>
        <v>#VALUE!</v>
      </c>
      <c r="M6140" s="2" t="s">
        <v>42</v>
      </c>
      <c r="N6140" s="2" t="e">
        <f t="shared" si="195"/>
        <v>#VALUE!</v>
      </c>
      <c r="O6140" s="2"/>
      <c r="P6140" s="2"/>
      <c r="Q6140" s="2" t="s">
        <v>43</v>
      </c>
      <c r="R6140" s="2"/>
      <c r="S6140" s="2"/>
      <c r="T6140" s="2"/>
      <c r="U6140" s="2" t="s">
        <v>30</v>
      </c>
      <c r="V6140" s="2" t="s">
        <v>31</v>
      </c>
      <c r="W6140" s="2"/>
      <c r="X6140" s="2"/>
    </row>
    <row r="6141" spans="1:24" hidden="1">
      <c r="A6141" s="2">
        <v>19233</v>
      </c>
      <c r="B6141" s="2" t="s">
        <v>22708</v>
      </c>
      <c r="C6141" s="2"/>
      <c r="D6141" s="2" t="s">
        <v>57</v>
      </c>
      <c r="E6141" s="2" t="s">
        <v>22671</v>
      </c>
      <c r="F6141" s="2" t="s">
        <v>22709</v>
      </c>
      <c r="G6141" s="2" t="s">
        <v>22710</v>
      </c>
      <c r="H6141" s="2" t="s">
        <v>22711</v>
      </c>
      <c r="I6141" s="2" t="s">
        <v>22712</v>
      </c>
      <c r="J6141" s="2" t="s">
        <v>22713</v>
      </c>
      <c r="K6141" s="2" t="e">
        <f>RIGHT(I6141,LEN(I6141)-SEARCH("[",I6141))</f>
        <v>#VALUE!</v>
      </c>
      <c r="L6141" s="2" t="e">
        <f t="shared" si="194"/>
        <v>#VALUE!</v>
      </c>
      <c r="M6141" s="2" t="s">
        <v>42</v>
      </c>
      <c r="N6141" s="2" t="e">
        <f t="shared" si="195"/>
        <v>#VALUE!</v>
      </c>
      <c r="O6141" s="2"/>
      <c r="P6141" s="2"/>
      <c r="Q6141" s="2" t="s">
        <v>43</v>
      </c>
      <c r="R6141" s="2"/>
      <c r="S6141" s="2"/>
      <c r="T6141" s="2"/>
      <c r="U6141" s="2" t="s">
        <v>30</v>
      </c>
      <c r="V6141" s="2" t="s">
        <v>31</v>
      </c>
      <c r="W6141" s="2"/>
      <c r="X6141" s="2"/>
    </row>
    <row r="6142" spans="1:24" hidden="1">
      <c r="A6142" s="2">
        <v>19223</v>
      </c>
      <c r="B6142" s="2" t="s">
        <v>22714</v>
      </c>
      <c r="C6142" s="2"/>
      <c r="D6142" s="2" t="s">
        <v>57</v>
      </c>
      <c r="E6142" s="2" t="s">
        <v>22671</v>
      </c>
      <c r="F6142" s="2" t="s">
        <v>22715</v>
      </c>
      <c r="G6142" s="2" t="s">
        <v>22716</v>
      </c>
      <c r="H6142" s="2" t="s">
        <v>22717</v>
      </c>
      <c r="I6142" s="2" t="s">
        <v>22718</v>
      </c>
      <c r="J6142" s="2" t="s">
        <v>22702</v>
      </c>
      <c r="K6142" s="2" t="e">
        <f>RIGHT(I6142,LEN(I6142)-SEARCH("[",I6142))</f>
        <v>#VALUE!</v>
      </c>
      <c r="L6142" s="2" t="e">
        <f t="shared" si="194"/>
        <v>#VALUE!</v>
      </c>
      <c r="M6142" s="2" t="s">
        <v>42</v>
      </c>
      <c r="N6142" s="2" t="e">
        <f t="shared" si="195"/>
        <v>#VALUE!</v>
      </c>
      <c r="O6142" s="2"/>
      <c r="P6142" s="2"/>
      <c r="Q6142" s="2" t="s">
        <v>43</v>
      </c>
      <c r="R6142" s="2"/>
      <c r="S6142" s="2"/>
      <c r="T6142" s="2"/>
      <c r="U6142" s="2" t="s">
        <v>30</v>
      </c>
      <c r="V6142" s="2" t="s">
        <v>31</v>
      </c>
      <c r="W6142" s="2"/>
      <c r="X6142" s="2"/>
    </row>
    <row r="6143" spans="1:24" hidden="1">
      <c r="A6143" s="2">
        <v>19224</v>
      </c>
      <c r="B6143" s="2" t="s">
        <v>22719</v>
      </c>
      <c r="C6143" s="2"/>
      <c r="D6143" s="2" t="s">
        <v>57</v>
      </c>
      <c r="E6143" s="2" t="s">
        <v>22671</v>
      </c>
      <c r="F6143" s="2" t="s">
        <v>22720</v>
      </c>
      <c r="G6143" s="2" t="s">
        <v>22721</v>
      </c>
      <c r="H6143" s="2" t="s">
        <v>22722</v>
      </c>
      <c r="I6143" s="2" t="s">
        <v>22723</v>
      </c>
      <c r="J6143" s="2" t="s">
        <v>22702</v>
      </c>
      <c r="K6143" s="2" t="e">
        <f>RIGHT(I6143,LEN(I6143)-SEARCH("[",I6143))</f>
        <v>#VALUE!</v>
      </c>
      <c r="L6143" s="2" t="e">
        <f t="shared" si="194"/>
        <v>#VALUE!</v>
      </c>
      <c r="M6143" s="2" t="s">
        <v>42</v>
      </c>
      <c r="N6143" s="2" t="e">
        <f t="shared" si="195"/>
        <v>#VALUE!</v>
      </c>
      <c r="O6143" s="2"/>
      <c r="P6143" s="2"/>
      <c r="Q6143" s="2" t="s">
        <v>43</v>
      </c>
      <c r="R6143" s="2"/>
      <c r="S6143" s="2"/>
      <c r="T6143" s="2"/>
      <c r="U6143" s="2" t="s">
        <v>30</v>
      </c>
      <c r="V6143" s="2" t="s">
        <v>31</v>
      </c>
      <c r="W6143" s="2"/>
      <c r="X6143" s="2"/>
    </row>
    <row r="6144" spans="1:24" hidden="1">
      <c r="A6144" s="2">
        <v>19222</v>
      </c>
      <c r="B6144" s="2" t="s">
        <v>22724</v>
      </c>
      <c r="C6144" s="2"/>
      <c r="D6144" s="2" t="s">
        <v>57</v>
      </c>
      <c r="E6144" s="2" t="s">
        <v>22671</v>
      </c>
      <c r="F6144" s="2" t="s">
        <v>22725</v>
      </c>
      <c r="G6144" s="2" t="s">
        <v>22726</v>
      </c>
      <c r="H6144" s="2" t="s">
        <v>22727</v>
      </c>
      <c r="I6144" s="2" t="s">
        <v>22728</v>
      </c>
      <c r="J6144" s="2" t="s">
        <v>22702</v>
      </c>
      <c r="K6144" s="2" t="e">
        <f>RIGHT(I6144,LEN(I6144)-SEARCH("[",I6144))</f>
        <v>#VALUE!</v>
      </c>
      <c r="L6144" s="2" t="e">
        <f t="shared" si="194"/>
        <v>#VALUE!</v>
      </c>
      <c r="M6144" s="2" t="s">
        <v>42</v>
      </c>
      <c r="N6144" s="2" t="e">
        <f t="shared" si="195"/>
        <v>#VALUE!</v>
      </c>
      <c r="O6144" s="2"/>
      <c r="P6144" s="2"/>
      <c r="Q6144" s="2" t="s">
        <v>43</v>
      </c>
      <c r="R6144" s="2"/>
      <c r="S6144" s="2"/>
      <c r="T6144" s="2"/>
      <c r="U6144" s="2" t="s">
        <v>30</v>
      </c>
      <c r="V6144" s="2" t="s">
        <v>31</v>
      </c>
      <c r="W6144" s="2"/>
      <c r="X6144" s="2"/>
    </row>
    <row r="6145" spans="1:24" hidden="1">
      <c r="A6145" s="2">
        <v>19202</v>
      </c>
      <c r="B6145" s="2" t="s">
        <v>22729</v>
      </c>
      <c r="C6145" s="2"/>
      <c r="D6145" s="2" t="s">
        <v>139</v>
      </c>
      <c r="E6145" s="2" t="s">
        <v>22671</v>
      </c>
      <c r="F6145" s="2" t="s">
        <v>22730</v>
      </c>
      <c r="G6145" s="2" t="s">
        <v>10976</v>
      </c>
      <c r="H6145" s="2" t="s">
        <v>22731</v>
      </c>
      <c r="I6145" s="2" t="s">
        <v>22732</v>
      </c>
      <c r="J6145" s="2" t="s">
        <v>8137</v>
      </c>
      <c r="K6145" s="2" t="e">
        <f>RIGHT(I6145,LEN(I6145)-SEARCH("[",I6145))</f>
        <v>#VALUE!</v>
      </c>
      <c r="L6145" s="2" t="e">
        <f t="shared" si="194"/>
        <v>#VALUE!</v>
      </c>
      <c r="M6145" s="2" t="s">
        <v>42</v>
      </c>
      <c r="N6145" s="2" t="e">
        <f t="shared" si="195"/>
        <v>#VALUE!</v>
      </c>
      <c r="O6145" s="2"/>
      <c r="P6145" s="2"/>
      <c r="Q6145" s="2" t="s">
        <v>43</v>
      </c>
      <c r="R6145" s="2"/>
      <c r="S6145" s="2"/>
      <c r="T6145" s="2"/>
      <c r="U6145" s="2" t="s">
        <v>30</v>
      </c>
      <c r="V6145" s="2" t="s">
        <v>31</v>
      </c>
      <c r="W6145" s="2"/>
      <c r="X6145" s="2"/>
    </row>
    <row r="6146" spans="1:24" hidden="1">
      <c r="A6146" s="2">
        <v>19203</v>
      </c>
      <c r="B6146" s="2" t="s">
        <v>22733</v>
      </c>
      <c r="C6146" s="2"/>
      <c r="D6146" s="2" t="s">
        <v>139</v>
      </c>
      <c r="E6146" s="2" t="s">
        <v>22671</v>
      </c>
      <c r="F6146" s="2" t="s">
        <v>22734</v>
      </c>
      <c r="G6146" s="2" t="s">
        <v>10976</v>
      </c>
      <c r="H6146" s="2" t="s">
        <v>22731</v>
      </c>
      <c r="I6146" s="2" t="s">
        <v>22735</v>
      </c>
      <c r="J6146" s="2" t="s">
        <v>22736</v>
      </c>
      <c r="K6146" s="2" t="e">
        <f>RIGHT(I6146,LEN(I6146)-SEARCH("[",I6146))</f>
        <v>#VALUE!</v>
      </c>
      <c r="L6146" s="2" t="e">
        <f t="shared" si="194"/>
        <v>#VALUE!</v>
      </c>
      <c r="M6146" s="2" t="s">
        <v>42</v>
      </c>
      <c r="N6146" s="2" t="e">
        <f t="shared" si="195"/>
        <v>#VALUE!</v>
      </c>
      <c r="O6146" s="2"/>
      <c r="P6146" s="2"/>
      <c r="Q6146" s="2" t="s">
        <v>43</v>
      </c>
      <c r="R6146" s="2"/>
      <c r="S6146" s="2"/>
      <c r="T6146" s="2"/>
      <c r="U6146" s="2" t="s">
        <v>30</v>
      </c>
      <c r="V6146" s="2" t="s">
        <v>31</v>
      </c>
      <c r="W6146" s="2"/>
      <c r="X6146" s="2"/>
    </row>
    <row r="6147" spans="1:24" hidden="1">
      <c r="A6147" s="2">
        <v>19230</v>
      </c>
      <c r="B6147" s="2" t="s">
        <v>22737</v>
      </c>
      <c r="C6147" s="2"/>
      <c r="D6147" s="2" t="s">
        <v>139</v>
      </c>
      <c r="E6147" s="2" t="s">
        <v>22671</v>
      </c>
      <c r="F6147" s="2" t="s">
        <v>22738</v>
      </c>
      <c r="G6147" s="2" t="s">
        <v>22739</v>
      </c>
      <c r="H6147" s="2" t="s">
        <v>22740</v>
      </c>
      <c r="I6147" s="2" t="s">
        <v>22741</v>
      </c>
      <c r="J6147" s="2" t="s">
        <v>22742</v>
      </c>
      <c r="K6147" s="2" t="e">
        <f>RIGHT(I6147,LEN(I6147)-SEARCH("[",I6147))</f>
        <v>#VALUE!</v>
      </c>
      <c r="L6147" s="2" t="e">
        <f t="shared" si="194"/>
        <v>#VALUE!</v>
      </c>
      <c r="M6147" s="2" t="s">
        <v>42</v>
      </c>
      <c r="N6147" s="2" t="e">
        <f t="shared" si="195"/>
        <v>#VALUE!</v>
      </c>
      <c r="O6147" s="2"/>
      <c r="P6147" s="2"/>
      <c r="Q6147" s="2" t="s">
        <v>43</v>
      </c>
      <c r="R6147" s="2"/>
      <c r="S6147" s="2"/>
      <c r="T6147" s="2"/>
      <c r="U6147" s="2" t="s">
        <v>30</v>
      </c>
      <c r="V6147" s="2" t="s">
        <v>31</v>
      </c>
      <c r="W6147" s="2"/>
      <c r="X6147" s="2"/>
    </row>
    <row r="6148" spans="1:24" hidden="1">
      <c r="A6148" s="2">
        <v>19200</v>
      </c>
      <c r="B6148" s="2" t="s">
        <v>22743</v>
      </c>
      <c r="C6148" s="2"/>
      <c r="D6148" s="2" t="s">
        <v>139</v>
      </c>
      <c r="E6148" s="2" t="s">
        <v>22671</v>
      </c>
      <c r="F6148" s="2" t="s">
        <v>22744</v>
      </c>
      <c r="G6148" s="2" t="s">
        <v>20221</v>
      </c>
      <c r="H6148" s="2" t="s">
        <v>22745</v>
      </c>
      <c r="I6148" s="2" t="s">
        <v>22746</v>
      </c>
      <c r="J6148" s="2" t="s">
        <v>5132</v>
      </c>
      <c r="K6148" s="2" t="e">
        <f>RIGHT(I6148,LEN(I6148)-SEARCH("[",I6148))</f>
        <v>#VALUE!</v>
      </c>
      <c r="L6148" s="2" t="e">
        <f t="shared" ref="L6148:L6211" si="196">LEFT(K6148, LEN(K6148)-1)</f>
        <v>#VALUE!</v>
      </c>
      <c r="M6148" s="2" t="s">
        <v>42</v>
      </c>
      <c r="N6148" s="2" t="e">
        <f t="shared" si="195"/>
        <v>#VALUE!</v>
      </c>
      <c r="O6148" s="2"/>
      <c r="P6148" s="2"/>
      <c r="Q6148" s="2" t="s">
        <v>43</v>
      </c>
      <c r="R6148" s="2"/>
      <c r="S6148" s="2"/>
      <c r="T6148" s="2"/>
      <c r="U6148" s="2" t="s">
        <v>30</v>
      </c>
      <c r="V6148" s="2" t="s">
        <v>31</v>
      </c>
      <c r="W6148" s="2"/>
      <c r="X6148" s="2"/>
    </row>
    <row r="6149" spans="1:24" hidden="1">
      <c r="A6149" s="2">
        <v>19201</v>
      </c>
      <c r="B6149" s="2" t="s">
        <v>22747</v>
      </c>
      <c r="C6149" s="2"/>
      <c r="D6149" s="2" t="s">
        <v>139</v>
      </c>
      <c r="E6149" s="2" t="s">
        <v>22671</v>
      </c>
      <c r="F6149" s="2" t="s">
        <v>22748</v>
      </c>
      <c r="G6149" s="2" t="s">
        <v>22749</v>
      </c>
      <c r="H6149" s="2" t="s">
        <v>22750</v>
      </c>
      <c r="I6149" s="2" t="s">
        <v>22751</v>
      </c>
      <c r="J6149" s="2" t="s">
        <v>22752</v>
      </c>
      <c r="K6149" s="2" t="e">
        <f>RIGHT(I6149,LEN(I6149)-SEARCH("[",I6149))</f>
        <v>#VALUE!</v>
      </c>
      <c r="L6149" s="2" t="e">
        <f t="shared" si="196"/>
        <v>#VALUE!</v>
      </c>
      <c r="M6149" s="2" t="s">
        <v>42</v>
      </c>
      <c r="N6149" s="2" t="e">
        <f t="shared" si="195"/>
        <v>#VALUE!</v>
      </c>
      <c r="O6149" s="2"/>
      <c r="P6149" s="2"/>
      <c r="Q6149" s="2" t="s">
        <v>43</v>
      </c>
      <c r="R6149" s="2"/>
      <c r="S6149" s="2"/>
      <c r="T6149" s="2"/>
      <c r="U6149" s="2" t="s">
        <v>30</v>
      </c>
      <c r="V6149" s="2" t="s">
        <v>31</v>
      </c>
      <c r="W6149" s="2"/>
      <c r="X6149" s="2"/>
    </row>
    <row r="6150" spans="1:24" hidden="1">
      <c r="A6150" s="2">
        <v>19204</v>
      </c>
      <c r="B6150" s="2" t="s">
        <v>22753</v>
      </c>
      <c r="C6150" s="2"/>
      <c r="D6150" s="2" t="s">
        <v>22</v>
      </c>
      <c r="E6150" s="2" t="s">
        <v>22671</v>
      </c>
      <c r="F6150" s="2" t="s">
        <v>22754</v>
      </c>
      <c r="G6150" s="2" t="s">
        <v>22755</v>
      </c>
      <c r="H6150" s="2" t="s">
        <v>22756</v>
      </c>
      <c r="I6150" s="2" t="s">
        <v>22757</v>
      </c>
      <c r="J6150" s="2" t="s">
        <v>22758</v>
      </c>
      <c r="K6150" s="2" t="e">
        <f>RIGHT(I6150,LEN(I6150)-SEARCH("[",I6150))</f>
        <v>#VALUE!</v>
      </c>
      <c r="L6150" s="2" t="e">
        <f t="shared" si="196"/>
        <v>#VALUE!</v>
      </c>
      <c r="M6150" s="2" t="s">
        <v>42</v>
      </c>
      <c r="N6150" s="2" t="e">
        <f t="shared" si="195"/>
        <v>#VALUE!</v>
      </c>
      <c r="O6150" s="2"/>
      <c r="P6150" s="2"/>
      <c r="Q6150" s="2" t="s">
        <v>43</v>
      </c>
      <c r="R6150" s="2"/>
      <c r="S6150" s="2"/>
      <c r="T6150" s="2"/>
      <c r="U6150" s="2" t="s">
        <v>30</v>
      </c>
      <c r="V6150" s="2" t="s">
        <v>31</v>
      </c>
      <c r="W6150" s="2"/>
      <c r="X6150" s="2"/>
    </row>
    <row r="6151" spans="1:24" hidden="1">
      <c r="A6151" s="2">
        <v>19198</v>
      </c>
      <c r="B6151" s="2" t="s">
        <v>22759</v>
      </c>
      <c r="C6151" s="2"/>
      <c r="D6151" s="2" t="s">
        <v>1091</v>
      </c>
      <c r="E6151" s="2" t="s">
        <v>22671</v>
      </c>
      <c r="F6151" s="2" t="s">
        <v>22760</v>
      </c>
      <c r="G6151" s="2" t="s">
        <v>15008</v>
      </c>
      <c r="H6151" s="2" t="s">
        <v>22761</v>
      </c>
      <c r="I6151" s="2" t="s">
        <v>22762</v>
      </c>
      <c r="J6151" s="2" t="s">
        <v>22696</v>
      </c>
      <c r="K6151" s="2" t="e">
        <f>RIGHT(I6151,LEN(I6151)-SEARCH("[",I6151))</f>
        <v>#VALUE!</v>
      </c>
      <c r="L6151" s="2" t="e">
        <f t="shared" si="196"/>
        <v>#VALUE!</v>
      </c>
      <c r="M6151" s="2" t="s">
        <v>42</v>
      </c>
      <c r="N6151" s="2" t="e">
        <f t="shared" si="195"/>
        <v>#VALUE!</v>
      </c>
      <c r="O6151" s="2"/>
      <c r="P6151" s="2"/>
      <c r="Q6151" s="2" t="s">
        <v>43</v>
      </c>
      <c r="R6151" s="2"/>
      <c r="S6151" s="2"/>
      <c r="T6151" s="2"/>
      <c r="U6151" s="2" t="s">
        <v>30</v>
      </c>
      <c r="V6151" s="2" t="s">
        <v>31</v>
      </c>
      <c r="W6151" s="2"/>
      <c r="X6151" s="2"/>
    </row>
    <row r="6152" spans="1:24" hidden="1">
      <c r="A6152" s="2">
        <v>19199</v>
      </c>
      <c r="B6152" s="2" t="s">
        <v>22763</v>
      </c>
      <c r="C6152" s="2"/>
      <c r="D6152" s="2" t="s">
        <v>139</v>
      </c>
      <c r="E6152" s="2" t="s">
        <v>22671</v>
      </c>
      <c r="F6152" s="2" t="s">
        <v>22764</v>
      </c>
      <c r="G6152" s="2" t="s">
        <v>22765</v>
      </c>
      <c r="H6152" s="2" t="s">
        <v>22766</v>
      </c>
      <c r="I6152" s="2" t="s">
        <v>22767</v>
      </c>
      <c r="J6152" s="2" t="s">
        <v>8137</v>
      </c>
      <c r="K6152" s="2" t="e">
        <f>RIGHT(I6152,LEN(I6152)-SEARCH("[",I6152))</f>
        <v>#VALUE!</v>
      </c>
      <c r="L6152" s="2" t="e">
        <f t="shared" si="196"/>
        <v>#VALUE!</v>
      </c>
      <c r="M6152" s="2" t="s">
        <v>42</v>
      </c>
      <c r="N6152" s="2" t="e">
        <f t="shared" si="195"/>
        <v>#VALUE!</v>
      </c>
      <c r="O6152" s="2"/>
      <c r="P6152" s="2"/>
      <c r="Q6152" s="2" t="s">
        <v>43</v>
      </c>
      <c r="R6152" s="2"/>
      <c r="S6152" s="2"/>
      <c r="T6152" s="2"/>
      <c r="U6152" s="2" t="s">
        <v>30</v>
      </c>
      <c r="V6152" s="2" t="s">
        <v>31</v>
      </c>
      <c r="W6152" s="2"/>
      <c r="X6152" s="2"/>
    </row>
    <row r="6153" spans="1:24" hidden="1">
      <c r="A6153" s="2">
        <v>19221</v>
      </c>
      <c r="B6153" s="2" t="s">
        <v>22768</v>
      </c>
      <c r="C6153" s="2"/>
      <c r="D6153" s="2" t="s">
        <v>57</v>
      </c>
      <c r="E6153" s="2" t="s">
        <v>22671</v>
      </c>
      <c r="F6153" s="2" t="s">
        <v>22769</v>
      </c>
      <c r="G6153" s="2" t="s">
        <v>22770</v>
      </c>
      <c r="H6153" s="2" t="s">
        <v>22771</v>
      </c>
      <c r="I6153" s="2" t="s">
        <v>22772</v>
      </c>
      <c r="J6153" s="2" t="s">
        <v>22773</v>
      </c>
      <c r="K6153" s="2" t="e">
        <f>RIGHT(I6153,LEN(I6153)-SEARCH("[",I6153))</f>
        <v>#VALUE!</v>
      </c>
      <c r="L6153" s="2" t="e">
        <f t="shared" si="196"/>
        <v>#VALUE!</v>
      </c>
      <c r="M6153" s="2" t="s">
        <v>42</v>
      </c>
      <c r="N6153" s="2" t="e">
        <f t="shared" si="195"/>
        <v>#VALUE!</v>
      </c>
      <c r="O6153" s="2"/>
      <c r="P6153" s="2"/>
      <c r="Q6153" s="2" t="s">
        <v>43</v>
      </c>
      <c r="R6153" s="2"/>
      <c r="S6153" s="2"/>
      <c r="T6153" s="2"/>
      <c r="U6153" s="2" t="s">
        <v>30</v>
      </c>
      <c r="V6153" s="2" t="s">
        <v>31</v>
      </c>
      <c r="W6153" s="2"/>
      <c r="X6153" s="2"/>
    </row>
    <row r="6154" spans="1:24" hidden="1">
      <c r="A6154" s="2">
        <v>19197</v>
      </c>
      <c r="B6154" s="2" t="s">
        <v>22774</v>
      </c>
      <c r="C6154" s="2"/>
      <c r="D6154" s="2" t="s">
        <v>139</v>
      </c>
      <c r="E6154" s="2" t="s">
        <v>22671</v>
      </c>
      <c r="F6154" s="2" t="s">
        <v>22775</v>
      </c>
      <c r="G6154" s="2" t="s">
        <v>22776</v>
      </c>
      <c r="H6154" s="2" t="s">
        <v>22777</v>
      </c>
      <c r="I6154" s="2" t="s">
        <v>22778</v>
      </c>
      <c r="J6154" s="2" t="s">
        <v>22779</v>
      </c>
      <c r="K6154" s="2" t="e">
        <f>RIGHT(I6154,LEN(I6154)-SEARCH("[",I6154))</f>
        <v>#VALUE!</v>
      </c>
      <c r="L6154" s="2" t="e">
        <f t="shared" si="196"/>
        <v>#VALUE!</v>
      </c>
      <c r="M6154" s="2" t="s">
        <v>42</v>
      </c>
      <c r="N6154" s="2" t="e">
        <f t="shared" si="195"/>
        <v>#VALUE!</v>
      </c>
      <c r="O6154" s="2"/>
      <c r="P6154" s="2"/>
      <c r="Q6154" s="2" t="s">
        <v>43</v>
      </c>
      <c r="R6154" s="2"/>
      <c r="S6154" s="2"/>
      <c r="T6154" s="2"/>
      <c r="U6154" s="2" t="s">
        <v>30</v>
      </c>
      <c r="V6154" s="2" t="s">
        <v>31</v>
      </c>
      <c r="W6154" s="2"/>
      <c r="X6154" s="2"/>
    </row>
    <row r="6155" spans="1:24" hidden="1">
      <c r="A6155" s="2">
        <v>19205</v>
      </c>
      <c r="B6155" s="2" t="s">
        <v>22780</v>
      </c>
      <c r="C6155" s="2"/>
      <c r="D6155" s="2" t="s">
        <v>22</v>
      </c>
      <c r="E6155" s="2" t="s">
        <v>22671</v>
      </c>
      <c r="F6155" s="2" t="s">
        <v>22781</v>
      </c>
      <c r="G6155" s="2" t="s">
        <v>22776</v>
      </c>
      <c r="H6155" s="2" t="s">
        <v>22777</v>
      </c>
      <c r="I6155" s="2" t="s">
        <v>22782</v>
      </c>
      <c r="J6155" s="2" t="s">
        <v>22783</v>
      </c>
      <c r="K6155" s="2" t="e">
        <f>RIGHT(I6155,LEN(I6155)-SEARCH("[",I6155))</f>
        <v>#VALUE!</v>
      </c>
      <c r="L6155" s="2" t="e">
        <f t="shared" si="196"/>
        <v>#VALUE!</v>
      </c>
      <c r="M6155" s="2" t="s">
        <v>42</v>
      </c>
      <c r="N6155" s="2" t="e">
        <f t="shared" si="195"/>
        <v>#VALUE!</v>
      </c>
      <c r="O6155" s="2"/>
      <c r="P6155" s="2"/>
      <c r="Q6155" s="2" t="s">
        <v>43</v>
      </c>
      <c r="R6155" s="2"/>
      <c r="S6155" s="2"/>
      <c r="T6155" s="2"/>
      <c r="U6155" s="2" t="s">
        <v>30</v>
      </c>
      <c r="V6155" s="2" t="s">
        <v>31</v>
      </c>
      <c r="W6155" s="2"/>
      <c r="X6155" s="2"/>
    </row>
    <row r="6156" spans="1:24" hidden="1">
      <c r="A6156" s="2">
        <v>19236</v>
      </c>
      <c r="B6156" s="2" t="s">
        <v>22784</v>
      </c>
      <c r="C6156" s="2"/>
      <c r="D6156" s="2" t="s">
        <v>57</v>
      </c>
      <c r="E6156" s="2" t="s">
        <v>22671</v>
      </c>
      <c r="F6156" s="2" t="s">
        <v>22785</v>
      </c>
      <c r="G6156" s="2" t="s">
        <v>6570</v>
      </c>
      <c r="H6156" s="2" t="s">
        <v>22786</v>
      </c>
      <c r="I6156" s="2" t="s">
        <v>22787</v>
      </c>
      <c r="J6156" s="2" t="s">
        <v>6549</v>
      </c>
      <c r="K6156" s="2" t="e">
        <f>RIGHT(I6156,LEN(I6156)-SEARCH("[",I6156))</f>
        <v>#VALUE!</v>
      </c>
      <c r="L6156" s="2" t="e">
        <f t="shared" si="196"/>
        <v>#VALUE!</v>
      </c>
      <c r="M6156" s="2" t="s">
        <v>42</v>
      </c>
      <c r="N6156" s="2" t="e">
        <f t="shared" si="195"/>
        <v>#VALUE!</v>
      </c>
      <c r="O6156" s="2"/>
      <c r="P6156" s="2"/>
      <c r="Q6156" s="2" t="s">
        <v>43</v>
      </c>
      <c r="R6156" s="2"/>
      <c r="S6156" s="2"/>
      <c r="T6156" s="2"/>
      <c r="U6156" s="2" t="s">
        <v>30</v>
      </c>
      <c r="V6156" s="2" t="s">
        <v>31</v>
      </c>
      <c r="W6156" s="2"/>
      <c r="X6156" s="2"/>
    </row>
    <row r="6157" spans="1:24" hidden="1">
      <c r="A6157" s="2">
        <v>19235</v>
      </c>
      <c r="B6157" s="2" t="s">
        <v>22788</v>
      </c>
      <c r="C6157" s="2"/>
      <c r="D6157" s="2" t="s">
        <v>57</v>
      </c>
      <c r="E6157" s="2" t="s">
        <v>22671</v>
      </c>
      <c r="F6157" s="2" t="s">
        <v>22789</v>
      </c>
      <c r="G6157" s="2" t="s">
        <v>22790</v>
      </c>
      <c r="H6157" s="2" t="s">
        <v>22791</v>
      </c>
      <c r="I6157" s="2" t="s">
        <v>22792</v>
      </c>
      <c r="J6157" s="2" t="s">
        <v>22793</v>
      </c>
      <c r="K6157" s="2" t="e">
        <f>RIGHT(I6157,LEN(I6157)-SEARCH("[",I6157))</f>
        <v>#VALUE!</v>
      </c>
      <c r="L6157" s="2" t="e">
        <f t="shared" si="196"/>
        <v>#VALUE!</v>
      </c>
      <c r="M6157" s="2" t="s">
        <v>42</v>
      </c>
      <c r="N6157" s="2" t="e">
        <f t="shared" si="195"/>
        <v>#VALUE!</v>
      </c>
      <c r="O6157" s="2"/>
      <c r="P6157" s="2"/>
      <c r="Q6157" s="2" t="s">
        <v>43</v>
      </c>
      <c r="R6157" s="2"/>
      <c r="S6157" s="2"/>
      <c r="T6157" s="2"/>
      <c r="U6157" s="2" t="s">
        <v>30</v>
      </c>
      <c r="V6157" s="2" t="s">
        <v>31</v>
      </c>
      <c r="W6157" s="2"/>
      <c r="X6157" s="2"/>
    </row>
    <row r="6158" spans="1:24" hidden="1">
      <c r="A6158" s="2">
        <v>19208</v>
      </c>
      <c r="B6158" s="2" t="s">
        <v>22794</v>
      </c>
      <c r="C6158" s="2"/>
      <c r="D6158" s="2" t="s">
        <v>818</v>
      </c>
      <c r="E6158" s="2" t="s">
        <v>22671</v>
      </c>
      <c r="F6158" s="2" t="s">
        <v>22795</v>
      </c>
      <c r="G6158" s="2" t="s">
        <v>4747</v>
      </c>
      <c r="H6158" s="2" t="s">
        <v>22796</v>
      </c>
      <c r="I6158" s="2" t="s">
        <v>22797</v>
      </c>
      <c r="J6158" s="2" t="s">
        <v>22798</v>
      </c>
      <c r="K6158" s="2" t="e">
        <f>RIGHT(I6158,LEN(I6158)-SEARCH("[",I6158))</f>
        <v>#VALUE!</v>
      </c>
      <c r="L6158" s="2" t="e">
        <f t="shared" si="196"/>
        <v>#VALUE!</v>
      </c>
      <c r="M6158" s="2" t="s">
        <v>42</v>
      </c>
      <c r="N6158" s="2" t="e">
        <f t="shared" si="195"/>
        <v>#VALUE!</v>
      </c>
      <c r="O6158" s="2"/>
      <c r="P6158" s="2"/>
      <c r="Q6158" s="2" t="s">
        <v>43</v>
      </c>
      <c r="R6158" s="2"/>
      <c r="S6158" s="2"/>
      <c r="T6158" s="2"/>
      <c r="U6158" s="2" t="s">
        <v>30</v>
      </c>
      <c r="V6158" s="2" t="s">
        <v>31</v>
      </c>
      <c r="W6158" s="2"/>
      <c r="X6158" s="2"/>
    </row>
    <row r="6159" spans="1:24" hidden="1">
      <c r="A6159" s="2">
        <v>19207</v>
      </c>
      <c r="B6159" s="2" t="s">
        <v>22799</v>
      </c>
      <c r="C6159" s="2"/>
      <c r="D6159" s="2" t="s">
        <v>91</v>
      </c>
      <c r="E6159" s="2" t="s">
        <v>22671</v>
      </c>
      <c r="F6159" s="2" t="s">
        <v>22800</v>
      </c>
      <c r="G6159" s="2" t="s">
        <v>91</v>
      </c>
      <c r="H6159" s="2" t="s">
        <v>22801</v>
      </c>
      <c r="I6159" s="2" t="s">
        <v>22802</v>
      </c>
      <c r="J6159" s="2" t="s">
        <v>22803</v>
      </c>
      <c r="K6159" s="2" t="e">
        <f>RIGHT(I6159,LEN(I6159)-SEARCH("[",I6159))</f>
        <v>#VALUE!</v>
      </c>
      <c r="L6159" s="2" t="e">
        <f t="shared" si="196"/>
        <v>#VALUE!</v>
      </c>
      <c r="M6159" s="2" t="s">
        <v>42</v>
      </c>
      <c r="N6159" s="2" t="e">
        <f t="shared" si="195"/>
        <v>#VALUE!</v>
      </c>
      <c r="O6159" s="2"/>
      <c r="P6159" s="2"/>
      <c r="Q6159" s="2" t="s">
        <v>43</v>
      </c>
      <c r="R6159" s="2"/>
      <c r="S6159" s="2"/>
      <c r="T6159" s="2"/>
      <c r="U6159" s="2" t="s">
        <v>30</v>
      </c>
      <c r="V6159" s="2" t="s">
        <v>31</v>
      </c>
      <c r="W6159" s="2"/>
      <c r="X6159" s="2"/>
    </row>
    <row r="6160" spans="1:24" hidden="1">
      <c r="A6160" s="2">
        <v>19196</v>
      </c>
      <c r="B6160" s="2" t="s">
        <v>22804</v>
      </c>
      <c r="C6160" s="2"/>
      <c r="D6160" s="2" t="s">
        <v>139</v>
      </c>
      <c r="E6160" s="2" t="s">
        <v>22671</v>
      </c>
      <c r="F6160" s="2" t="s">
        <v>22805</v>
      </c>
      <c r="G6160" s="2" t="s">
        <v>22806</v>
      </c>
      <c r="H6160" s="2" t="s">
        <v>22807</v>
      </c>
      <c r="I6160" s="2" t="s">
        <v>22808</v>
      </c>
      <c r="J6160" s="2" t="s">
        <v>17172</v>
      </c>
      <c r="K6160" s="2" t="e">
        <f>RIGHT(I6160,LEN(I6160)-SEARCH("[",I6160))</f>
        <v>#VALUE!</v>
      </c>
      <c r="L6160" s="2" t="e">
        <f t="shared" si="196"/>
        <v>#VALUE!</v>
      </c>
      <c r="M6160" s="2" t="s">
        <v>42</v>
      </c>
      <c r="N6160" s="2" t="e">
        <f t="shared" si="195"/>
        <v>#VALUE!</v>
      </c>
      <c r="O6160" s="2"/>
      <c r="P6160" s="2"/>
      <c r="Q6160" s="2" t="s">
        <v>43</v>
      </c>
      <c r="R6160" s="2"/>
      <c r="S6160" s="2"/>
      <c r="T6160" s="2"/>
      <c r="U6160" s="2" t="s">
        <v>30</v>
      </c>
      <c r="V6160" s="2" t="s">
        <v>31</v>
      </c>
      <c r="W6160" s="2"/>
      <c r="X6160" s="2"/>
    </row>
    <row r="6161" spans="1:24" hidden="1">
      <c r="A6161" s="2">
        <v>19234</v>
      </c>
      <c r="B6161" s="2" t="s">
        <v>22809</v>
      </c>
      <c r="C6161" s="2"/>
      <c r="D6161" s="2" t="s">
        <v>57</v>
      </c>
      <c r="E6161" s="2" t="s">
        <v>22671</v>
      </c>
      <c r="F6161" s="2" t="s">
        <v>22810</v>
      </c>
      <c r="G6161" s="2" t="s">
        <v>22811</v>
      </c>
      <c r="H6161" s="2" t="s">
        <v>22812</v>
      </c>
      <c r="I6161" s="2" t="s">
        <v>22813</v>
      </c>
      <c r="J6161" s="2" t="s">
        <v>22793</v>
      </c>
      <c r="K6161" s="2" t="e">
        <f>RIGHT(I6161,LEN(I6161)-SEARCH("[",I6161))</f>
        <v>#VALUE!</v>
      </c>
      <c r="L6161" s="2" t="e">
        <f t="shared" si="196"/>
        <v>#VALUE!</v>
      </c>
      <c r="M6161" s="2" t="s">
        <v>42</v>
      </c>
      <c r="N6161" s="2" t="e">
        <f t="shared" si="195"/>
        <v>#VALUE!</v>
      </c>
      <c r="O6161" s="2"/>
      <c r="P6161" s="2"/>
      <c r="Q6161" s="2" t="s">
        <v>43</v>
      </c>
      <c r="R6161" s="2"/>
      <c r="S6161" s="2"/>
      <c r="T6161" s="2"/>
      <c r="U6161" s="2" t="s">
        <v>30</v>
      </c>
      <c r="V6161" s="2" t="s">
        <v>31</v>
      </c>
      <c r="W6161" s="2"/>
      <c r="X6161" s="2"/>
    </row>
    <row r="6162" spans="1:24" hidden="1">
      <c r="A6162" s="2">
        <v>19229</v>
      </c>
      <c r="B6162" s="2" t="s">
        <v>22844</v>
      </c>
      <c r="C6162" s="2"/>
      <c r="D6162" s="2" t="s">
        <v>57</v>
      </c>
      <c r="E6162" s="2" t="s">
        <v>22671</v>
      </c>
      <c r="F6162" s="2" t="s">
        <v>22845</v>
      </c>
      <c r="G6162" s="2" t="s">
        <v>22846</v>
      </c>
      <c r="H6162" s="2" t="s">
        <v>22847</v>
      </c>
      <c r="I6162" s="2" t="s">
        <v>22848</v>
      </c>
      <c r="J6162" s="2" t="s">
        <v>22849</v>
      </c>
      <c r="K6162" s="2" t="e">
        <f>RIGHT(I6162,LEN(I6162)-SEARCH("[",I6162))</f>
        <v>#VALUE!</v>
      </c>
      <c r="L6162" s="2" t="e">
        <f t="shared" si="196"/>
        <v>#VALUE!</v>
      </c>
      <c r="M6162" s="2" t="s">
        <v>42</v>
      </c>
      <c r="N6162" s="2" t="e">
        <f t="shared" si="195"/>
        <v>#VALUE!</v>
      </c>
      <c r="O6162" s="2"/>
      <c r="P6162" s="2"/>
      <c r="Q6162" s="2" t="s">
        <v>43</v>
      </c>
      <c r="R6162" s="2"/>
      <c r="S6162" s="2"/>
      <c r="T6162" s="2"/>
      <c r="U6162" s="2" t="s">
        <v>30</v>
      </c>
      <c r="V6162" s="2" t="s">
        <v>31</v>
      </c>
      <c r="W6162" s="2"/>
      <c r="X6162" s="2"/>
    </row>
    <row r="6163" spans="1:24" hidden="1">
      <c r="A6163" s="2">
        <v>19232</v>
      </c>
      <c r="B6163" s="2" t="s">
        <v>22850</v>
      </c>
      <c r="C6163" s="2"/>
      <c r="D6163" s="2" t="s">
        <v>57</v>
      </c>
      <c r="E6163" s="2" t="s">
        <v>22671</v>
      </c>
      <c r="F6163" s="2" t="s">
        <v>22851</v>
      </c>
      <c r="G6163" s="2" t="s">
        <v>22852</v>
      </c>
      <c r="H6163" s="2" t="s">
        <v>22853</v>
      </c>
      <c r="I6163" s="2" t="s">
        <v>22854</v>
      </c>
      <c r="J6163" s="2" t="s">
        <v>22713</v>
      </c>
      <c r="K6163" s="2" t="e">
        <f>RIGHT(I6163,LEN(I6163)-SEARCH("[",I6163))</f>
        <v>#VALUE!</v>
      </c>
      <c r="L6163" s="2" t="e">
        <f t="shared" si="196"/>
        <v>#VALUE!</v>
      </c>
      <c r="M6163" s="2" t="s">
        <v>42</v>
      </c>
      <c r="N6163" s="2" t="e">
        <f t="shared" si="195"/>
        <v>#VALUE!</v>
      </c>
      <c r="O6163" s="2"/>
      <c r="P6163" s="2"/>
      <c r="Q6163" s="2" t="s">
        <v>43</v>
      </c>
      <c r="R6163" s="2"/>
      <c r="S6163" s="2"/>
      <c r="T6163" s="2"/>
      <c r="U6163" s="2" t="s">
        <v>30</v>
      </c>
      <c r="V6163" s="2" t="s">
        <v>31</v>
      </c>
      <c r="W6163" s="2"/>
      <c r="X6163" s="2"/>
    </row>
    <row r="6164" spans="1:24" hidden="1">
      <c r="A6164" s="2">
        <v>19209</v>
      </c>
      <c r="B6164" s="2" t="s">
        <v>22855</v>
      </c>
      <c r="C6164" s="2"/>
      <c r="D6164" s="2" t="s">
        <v>57</v>
      </c>
      <c r="E6164" s="2" t="s">
        <v>22671</v>
      </c>
      <c r="F6164" s="2" t="s">
        <v>22856</v>
      </c>
      <c r="G6164" s="2" t="s">
        <v>13315</v>
      </c>
      <c r="H6164" s="2" t="s">
        <v>22857</v>
      </c>
      <c r="I6164" s="2" t="s">
        <v>22858</v>
      </c>
      <c r="J6164" s="2" t="s">
        <v>22859</v>
      </c>
      <c r="K6164" s="2" t="e">
        <f>RIGHT(I6164,LEN(I6164)-SEARCH("[",I6164))</f>
        <v>#VALUE!</v>
      </c>
      <c r="L6164" s="2" t="e">
        <f t="shared" si="196"/>
        <v>#VALUE!</v>
      </c>
      <c r="M6164" s="2" t="s">
        <v>42</v>
      </c>
      <c r="N6164" s="2" t="e">
        <f t="shared" si="195"/>
        <v>#VALUE!</v>
      </c>
      <c r="O6164" s="2"/>
      <c r="P6164" s="2"/>
      <c r="Q6164" s="2" t="s">
        <v>43</v>
      </c>
      <c r="R6164" s="2"/>
      <c r="S6164" s="2"/>
      <c r="T6164" s="2"/>
      <c r="U6164" s="2" t="s">
        <v>30</v>
      </c>
      <c r="V6164" s="2" t="s">
        <v>31</v>
      </c>
      <c r="W6164" s="2"/>
      <c r="X6164" s="2"/>
    </row>
    <row r="6165" spans="1:24" hidden="1">
      <c r="A6165" s="2">
        <v>19243</v>
      </c>
      <c r="B6165" s="2" t="s">
        <v>22860</v>
      </c>
      <c r="C6165" s="2"/>
      <c r="D6165" s="2" t="s">
        <v>57</v>
      </c>
      <c r="E6165" s="2" t="s">
        <v>22671</v>
      </c>
      <c r="F6165" s="2" t="s">
        <v>22861</v>
      </c>
      <c r="G6165" s="2" t="s">
        <v>22862</v>
      </c>
      <c r="H6165" s="2" t="s">
        <v>22863</v>
      </c>
      <c r="I6165" s="2" t="s">
        <v>22864</v>
      </c>
      <c r="J6165" s="2" t="s">
        <v>22865</v>
      </c>
      <c r="K6165" s="2" t="e">
        <f>RIGHT(I6165,LEN(I6165)-SEARCH("[",I6165))</f>
        <v>#VALUE!</v>
      </c>
      <c r="L6165" s="2" t="e">
        <f t="shared" si="196"/>
        <v>#VALUE!</v>
      </c>
      <c r="M6165" s="2" t="s">
        <v>42</v>
      </c>
      <c r="N6165" s="2" t="e">
        <f t="shared" si="195"/>
        <v>#VALUE!</v>
      </c>
      <c r="O6165" s="2"/>
      <c r="P6165" s="2"/>
      <c r="Q6165" s="2" t="s">
        <v>43</v>
      </c>
      <c r="R6165" s="2"/>
      <c r="S6165" s="2"/>
      <c r="T6165" s="2"/>
      <c r="U6165" s="2" t="s">
        <v>30</v>
      </c>
      <c r="V6165" s="2" t="s">
        <v>31</v>
      </c>
      <c r="W6165" s="2"/>
      <c r="X6165" s="2"/>
    </row>
    <row r="6166" spans="1:24" hidden="1">
      <c r="A6166" s="2">
        <v>19225</v>
      </c>
      <c r="B6166" s="2" t="s">
        <v>22866</v>
      </c>
      <c r="C6166" s="2"/>
      <c r="D6166" s="2" t="s">
        <v>57</v>
      </c>
      <c r="E6166" s="2" t="s">
        <v>22671</v>
      </c>
      <c r="F6166" s="2" t="s">
        <v>22867</v>
      </c>
      <c r="G6166" s="2" t="s">
        <v>22868</v>
      </c>
      <c r="H6166" s="2" t="s">
        <v>22869</v>
      </c>
      <c r="I6166" s="2" t="s">
        <v>22870</v>
      </c>
      <c r="J6166" s="2" t="s">
        <v>22702</v>
      </c>
      <c r="K6166" s="2" t="e">
        <f>RIGHT(I6166,LEN(I6166)-SEARCH("[",I6166))</f>
        <v>#VALUE!</v>
      </c>
      <c r="L6166" s="2" t="e">
        <f t="shared" si="196"/>
        <v>#VALUE!</v>
      </c>
      <c r="M6166" s="2" t="s">
        <v>42</v>
      </c>
      <c r="N6166" s="2" t="e">
        <f t="shared" si="195"/>
        <v>#VALUE!</v>
      </c>
      <c r="O6166" s="2"/>
      <c r="P6166" s="2"/>
      <c r="Q6166" s="2" t="s">
        <v>43</v>
      </c>
      <c r="R6166" s="2"/>
      <c r="S6166" s="2"/>
      <c r="T6166" s="2"/>
      <c r="U6166" s="2" t="s">
        <v>30</v>
      </c>
      <c r="V6166" s="2" t="s">
        <v>31</v>
      </c>
      <c r="W6166" s="2"/>
      <c r="X6166" s="2"/>
    </row>
    <row r="6167" spans="1:24" hidden="1">
      <c r="A6167" s="2">
        <v>19241</v>
      </c>
      <c r="B6167" s="2" t="s">
        <v>22882</v>
      </c>
      <c r="C6167" s="2"/>
      <c r="D6167" s="2" t="s">
        <v>22</v>
      </c>
      <c r="E6167" s="2" t="s">
        <v>22671</v>
      </c>
      <c r="F6167" s="2" t="s">
        <v>22883</v>
      </c>
      <c r="G6167" s="2" t="s">
        <v>22884</v>
      </c>
      <c r="H6167" s="2" t="s">
        <v>22885</v>
      </c>
      <c r="I6167" s="2" t="s">
        <v>22886</v>
      </c>
      <c r="J6167" s="2" t="s">
        <v>22887</v>
      </c>
      <c r="K6167" s="2" t="e">
        <f>RIGHT(I6167,LEN(I6167)-SEARCH("[",I6167))</f>
        <v>#VALUE!</v>
      </c>
      <c r="L6167" s="2" t="e">
        <f t="shared" si="196"/>
        <v>#VALUE!</v>
      </c>
      <c r="M6167" s="2" t="s">
        <v>42</v>
      </c>
      <c r="N6167" s="2" t="e">
        <f t="shared" si="195"/>
        <v>#VALUE!</v>
      </c>
      <c r="O6167" s="2"/>
      <c r="P6167" s="2"/>
      <c r="Q6167" s="2" t="s">
        <v>43</v>
      </c>
      <c r="R6167" s="2"/>
      <c r="S6167" s="2"/>
      <c r="T6167" s="2"/>
      <c r="U6167" s="2" t="s">
        <v>30</v>
      </c>
      <c r="V6167" s="2" t="s">
        <v>31</v>
      </c>
      <c r="W6167" s="2"/>
      <c r="X6167" s="2"/>
    </row>
    <row r="6168" spans="1:24" hidden="1">
      <c r="A6168" s="2">
        <v>19240</v>
      </c>
      <c r="B6168" s="2" t="s">
        <v>22888</v>
      </c>
      <c r="C6168" s="2"/>
      <c r="D6168" s="2" t="s">
        <v>22</v>
      </c>
      <c r="E6168" s="2" t="s">
        <v>22671</v>
      </c>
      <c r="F6168" s="2" t="s">
        <v>22889</v>
      </c>
      <c r="G6168" s="2" t="s">
        <v>22890</v>
      </c>
      <c r="H6168" s="2" t="s">
        <v>22891</v>
      </c>
      <c r="I6168" s="2" t="s">
        <v>22892</v>
      </c>
      <c r="J6168" s="2" t="s">
        <v>22893</v>
      </c>
      <c r="K6168" s="2" t="e">
        <f>RIGHT(I6168,LEN(I6168)-SEARCH("[",I6168))</f>
        <v>#VALUE!</v>
      </c>
      <c r="L6168" s="2" t="e">
        <f t="shared" si="196"/>
        <v>#VALUE!</v>
      </c>
      <c r="M6168" s="2" t="s">
        <v>42</v>
      </c>
      <c r="N6168" s="2" t="e">
        <f t="shared" si="195"/>
        <v>#VALUE!</v>
      </c>
      <c r="O6168" s="2"/>
      <c r="P6168" s="2"/>
      <c r="Q6168" s="2" t="s">
        <v>43</v>
      </c>
      <c r="R6168" s="2"/>
      <c r="S6168" s="2"/>
      <c r="T6168" s="2"/>
      <c r="U6168" s="2" t="s">
        <v>30</v>
      </c>
      <c r="V6168" s="2" t="s">
        <v>31</v>
      </c>
      <c r="W6168" s="2"/>
      <c r="X6168" s="2"/>
    </row>
    <row r="6169" spans="1:24" hidden="1">
      <c r="A6169" s="2">
        <v>19237</v>
      </c>
      <c r="B6169" s="2" t="s">
        <v>22894</v>
      </c>
      <c r="C6169" s="2"/>
      <c r="D6169" s="2" t="s">
        <v>22</v>
      </c>
      <c r="E6169" s="2" t="s">
        <v>22671</v>
      </c>
      <c r="F6169" s="2" t="s">
        <v>22895</v>
      </c>
      <c r="G6169" s="2" t="s">
        <v>22896</v>
      </c>
      <c r="H6169" s="2" t="s">
        <v>22897</v>
      </c>
      <c r="I6169" s="2" t="s">
        <v>22898</v>
      </c>
      <c r="J6169" s="2" t="s">
        <v>22899</v>
      </c>
      <c r="K6169" s="2" t="e">
        <f>RIGHT(I6169,LEN(I6169)-SEARCH("[",I6169))</f>
        <v>#VALUE!</v>
      </c>
      <c r="L6169" s="2" t="e">
        <f t="shared" si="196"/>
        <v>#VALUE!</v>
      </c>
      <c r="M6169" s="2" t="s">
        <v>42</v>
      </c>
      <c r="N6169" s="2" t="e">
        <f t="shared" ref="N6169:N6232" si="197">IF(L6169=M6169,1,0)</f>
        <v>#VALUE!</v>
      </c>
      <c r="O6169" s="2"/>
      <c r="P6169" s="2"/>
      <c r="Q6169" s="2" t="s">
        <v>43</v>
      </c>
      <c r="R6169" s="2"/>
      <c r="S6169" s="2"/>
      <c r="T6169" s="2"/>
      <c r="U6169" s="2" t="s">
        <v>30</v>
      </c>
      <c r="V6169" s="2" t="s">
        <v>31</v>
      </c>
      <c r="W6169" s="2"/>
      <c r="X6169" s="2"/>
    </row>
    <row r="6170" spans="1:24" hidden="1">
      <c r="A6170" s="2">
        <v>19242</v>
      </c>
      <c r="B6170" s="2" t="s">
        <v>22900</v>
      </c>
      <c r="C6170" s="2"/>
      <c r="D6170" s="2"/>
      <c r="E6170" s="2" t="s">
        <v>22671</v>
      </c>
      <c r="F6170" s="2" t="s">
        <v>22901</v>
      </c>
      <c r="G6170" s="2" t="s">
        <v>22902</v>
      </c>
      <c r="H6170" s="2" t="s">
        <v>22903</v>
      </c>
      <c r="I6170" s="2" t="s">
        <v>22904</v>
      </c>
      <c r="J6170" s="2" t="s">
        <v>22905</v>
      </c>
      <c r="K6170" s="2" t="e">
        <f>RIGHT(I6170,LEN(I6170)-SEARCH("[",I6170))</f>
        <v>#VALUE!</v>
      </c>
      <c r="L6170" s="2" t="e">
        <f t="shared" si="196"/>
        <v>#VALUE!</v>
      </c>
      <c r="M6170" s="2" t="s">
        <v>42</v>
      </c>
      <c r="N6170" s="2" t="e">
        <f t="shared" si="197"/>
        <v>#VALUE!</v>
      </c>
      <c r="O6170" s="2"/>
      <c r="P6170" s="2"/>
      <c r="Q6170" s="2" t="s">
        <v>43</v>
      </c>
      <c r="R6170" s="2"/>
      <c r="S6170" s="2"/>
      <c r="T6170" s="2"/>
      <c r="U6170" s="2" t="s">
        <v>30</v>
      </c>
      <c r="V6170" s="2" t="s">
        <v>31</v>
      </c>
      <c r="W6170" s="2"/>
      <c r="X6170" s="2"/>
    </row>
    <row r="6171" spans="1:24" hidden="1">
      <c r="A6171" s="2">
        <v>19239</v>
      </c>
      <c r="B6171" s="2" t="s">
        <v>22906</v>
      </c>
      <c r="C6171" s="2"/>
      <c r="D6171" s="2" t="s">
        <v>22</v>
      </c>
      <c r="E6171" s="2" t="s">
        <v>22671</v>
      </c>
      <c r="F6171" s="2" t="s">
        <v>22907</v>
      </c>
      <c r="G6171" s="2" t="s">
        <v>22908</v>
      </c>
      <c r="H6171" s="2" t="s">
        <v>22909</v>
      </c>
      <c r="I6171" s="2" t="s">
        <v>22910</v>
      </c>
      <c r="J6171" s="2" t="s">
        <v>13179</v>
      </c>
      <c r="K6171" s="2" t="e">
        <f>RIGHT(I6171,LEN(I6171)-SEARCH("[",I6171))</f>
        <v>#VALUE!</v>
      </c>
      <c r="L6171" s="2" t="e">
        <f t="shared" si="196"/>
        <v>#VALUE!</v>
      </c>
      <c r="M6171" s="2" t="s">
        <v>42</v>
      </c>
      <c r="N6171" s="2" t="e">
        <f t="shared" si="197"/>
        <v>#VALUE!</v>
      </c>
      <c r="O6171" s="2"/>
      <c r="P6171" s="2"/>
      <c r="Q6171" s="2" t="s">
        <v>43</v>
      </c>
      <c r="R6171" s="2"/>
      <c r="S6171" s="2"/>
      <c r="T6171" s="2"/>
      <c r="U6171" s="2" t="s">
        <v>30</v>
      </c>
      <c r="V6171" s="2" t="s">
        <v>31</v>
      </c>
      <c r="W6171" s="2"/>
      <c r="X6171" s="2"/>
    </row>
    <row r="6172" spans="1:24" hidden="1">
      <c r="A6172" s="2">
        <v>19238</v>
      </c>
      <c r="B6172" s="2" t="s">
        <v>22911</v>
      </c>
      <c r="C6172" s="2"/>
      <c r="D6172" s="2" t="s">
        <v>22</v>
      </c>
      <c r="E6172" s="2" t="s">
        <v>22671</v>
      </c>
      <c r="F6172" s="2" t="s">
        <v>22912</v>
      </c>
      <c r="G6172" s="2" t="s">
        <v>22913</v>
      </c>
      <c r="H6172" s="2" t="s">
        <v>22914</v>
      </c>
      <c r="I6172" s="2" t="s">
        <v>22915</v>
      </c>
      <c r="J6172" s="2" t="s">
        <v>22916</v>
      </c>
      <c r="K6172" s="2" t="e">
        <f>RIGHT(I6172,LEN(I6172)-SEARCH("[",I6172))</f>
        <v>#VALUE!</v>
      </c>
      <c r="L6172" s="2" t="e">
        <f t="shared" si="196"/>
        <v>#VALUE!</v>
      </c>
      <c r="M6172" s="2" t="s">
        <v>42</v>
      </c>
      <c r="N6172" s="2" t="e">
        <f t="shared" si="197"/>
        <v>#VALUE!</v>
      </c>
      <c r="O6172" s="2"/>
      <c r="P6172" s="2"/>
      <c r="Q6172" s="2" t="s">
        <v>43</v>
      </c>
      <c r="R6172" s="2"/>
      <c r="S6172" s="2"/>
      <c r="T6172" s="2"/>
      <c r="U6172" s="2" t="s">
        <v>30</v>
      </c>
      <c r="V6172" s="2" t="s">
        <v>31</v>
      </c>
      <c r="W6172" s="2"/>
      <c r="X6172" s="2"/>
    </row>
    <row r="6173" spans="1:24" hidden="1">
      <c r="A6173" s="2">
        <v>19231</v>
      </c>
      <c r="B6173" s="2" t="s">
        <v>22917</v>
      </c>
      <c r="C6173" s="2"/>
      <c r="D6173" s="2" t="s">
        <v>57</v>
      </c>
      <c r="E6173" s="2" t="s">
        <v>22671</v>
      </c>
      <c r="F6173" s="2" t="s">
        <v>22918</v>
      </c>
      <c r="G6173" s="2" t="s">
        <v>4068</v>
      </c>
      <c r="H6173" s="2" t="s">
        <v>22919</v>
      </c>
      <c r="I6173" s="2" t="s">
        <v>22920</v>
      </c>
      <c r="J6173" s="2" t="s">
        <v>1392</v>
      </c>
      <c r="K6173" s="2" t="e">
        <f>RIGHT(I6173,LEN(I6173)-SEARCH("[",I6173))</f>
        <v>#VALUE!</v>
      </c>
      <c r="L6173" s="2" t="e">
        <f t="shared" si="196"/>
        <v>#VALUE!</v>
      </c>
      <c r="M6173" s="2" t="s">
        <v>42</v>
      </c>
      <c r="N6173" s="2" t="e">
        <f t="shared" si="197"/>
        <v>#VALUE!</v>
      </c>
      <c r="O6173" s="2"/>
      <c r="P6173" s="2"/>
      <c r="Q6173" s="2" t="s">
        <v>43</v>
      </c>
      <c r="R6173" s="2"/>
      <c r="S6173" s="2"/>
      <c r="T6173" s="2"/>
      <c r="U6173" s="2" t="s">
        <v>30</v>
      </c>
      <c r="V6173" s="2" t="s">
        <v>31</v>
      </c>
      <c r="W6173" s="2"/>
      <c r="X6173" s="2"/>
    </row>
    <row r="6174" spans="1:24" hidden="1">
      <c r="A6174" s="2">
        <v>19688</v>
      </c>
      <c r="B6174" s="2" t="s">
        <v>22921</v>
      </c>
      <c r="C6174" s="2"/>
      <c r="D6174" s="2" t="s">
        <v>139</v>
      </c>
      <c r="E6174" s="2" t="s">
        <v>22922</v>
      </c>
      <c r="F6174" s="2" t="s">
        <v>22923</v>
      </c>
      <c r="G6174" s="2" t="s">
        <v>22924</v>
      </c>
      <c r="H6174" s="2" t="s">
        <v>22925</v>
      </c>
      <c r="I6174" s="2" t="s">
        <v>22926</v>
      </c>
      <c r="J6174" s="2" t="s">
        <v>22927</v>
      </c>
      <c r="K6174" s="2" t="e">
        <f>RIGHT(I6174,LEN(I6174)-SEARCH("[",I6174))</f>
        <v>#VALUE!</v>
      </c>
      <c r="L6174" s="2" t="e">
        <f t="shared" si="196"/>
        <v>#VALUE!</v>
      </c>
      <c r="M6174" s="2" t="s">
        <v>42</v>
      </c>
      <c r="N6174" s="2" t="e">
        <f t="shared" si="197"/>
        <v>#VALUE!</v>
      </c>
      <c r="O6174" s="2"/>
      <c r="P6174" s="2"/>
      <c r="Q6174" s="2" t="s">
        <v>43</v>
      </c>
      <c r="R6174" s="2"/>
      <c r="S6174" s="2"/>
      <c r="T6174" s="2"/>
      <c r="U6174" s="2" t="s">
        <v>30</v>
      </c>
      <c r="V6174" s="2" t="s">
        <v>31</v>
      </c>
      <c r="W6174" s="2"/>
      <c r="X6174" s="2"/>
    </row>
    <row r="6175" spans="1:24" hidden="1">
      <c r="A6175" s="2">
        <v>19752</v>
      </c>
      <c r="B6175" s="2" t="s">
        <v>22928</v>
      </c>
      <c r="C6175" s="2"/>
      <c r="D6175" s="2" t="s">
        <v>35</v>
      </c>
      <c r="E6175" s="2" t="s">
        <v>22922</v>
      </c>
      <c r="F6175" s="2" t="s">
        <v>22929</v>
      </c>
      <c r="G6175" s="2" t="s">
        <v>48</v>
      </c>
      <c r="H6175" s="2" t="s">
        <v>22930</v>
      </c>
      <c r="I6175" s="2" t="s">
        <v>22931</v>
      </c>
      <c r="J6175" s="2" t="s">
        <v>22932</v>
      </c>
      <c r="K6175" s="2" t="e">
        <f>RIGHT(I6175,LEN(I6175)-SEARCH("[",I6175))</f>
        <v>#VALUE!</v>
      </c>
      <c r="L6175" s="2" t="e">
        <f t="shared" si="196"/>
        <v>#VALUE!</v>
      </c>
      <c r="M6175" s="2" t="s">
        <v>42</v>
      </c>
      <c r="N6175" s="2" t="e">
        <f t="shared" si="197"/>
        <v>#VALUE!</v>
      </c>
      <c r="O6175" s="2"/>
      <c r="P6175" s="2"/>
      <c r="Q6175" s="2" t="s">
        <v>43</v>
      </c>
      <c r="R6175" s="2"/>
      <c r="S6175" s="2" t="s">
        <v>22933</v>
      </c>
      <c r="T6175" s="2"/>
      <c r="U6175" s="2" t="s">
        <v>30</v>
      </c>
      <c r="V6175" s="2" t="s">
        <v>31</v>
      </c>
      <c r="W6175" s="2"/>
      <c r="X6175" s="2"/>
    </row>
    <row r="6176" spans="1:24" hidden="1">
      <c r="A6176" s="2">
        <v>19749</v>
      </c>
      <c r="B6176" s="2" t="s">
        <v>22934</v>
      </c>
      <c r="C6176" s="2"/>
      <c r="D6176" s="2" t="s">
        <v>57</v>
      </c>
      <c r="E6176" s="2" t="s">
        <v>22922</v>
      </c>
      <c r="F6176" s="2" t="s">
        <v>22935</v>
      </c>
      <c r="G6176" s="2" t="s">
        <v>22936</v>
      </c>
      <c r="H6176" s="2" t="s">
        <v>22937</v>
      </c>
      <c r="I6176" s="2" t="s">
        <v>22938</v>
      </c>
      <c r="J6176" s="2" t="s">
        <v>22939</v>
      </c>
      <c r="K6176" s="2" t="e">
        <f>RIGHT(I6176,LEN(I6176)-SEARCH("[",I6176))</f>
        <v>#VALUE!</v>
      </c>
      <c r="L6176" s="2" t="e">
        <f t="shared" si="196"/>
        <v>#VALUE!</v>
      </c>
      <c r="M6176" s="2" t="s">
        <v>42</v>
      </c>
      <c r="N6176" s="2" t="e">
        <f t="shared" si="197"/>
        <v>#VALUE!</v>
      </c>
      <c r="O6176" s="2"/>
      <c r="P6176" s="2"/>
      <c r="Q6176" s="2" t="s">
        <v>43</v>
      </c>
      <c r="R6176" s="2"/>
      <c r="S6176" s="2"/>
      <c r="T6176" s="2"/>
      <c r="U6176" s="2" t="s">
        <v>30</v>
      </c>
      <c r="V6176" s="2" t="s">
        <v>31</v>
      </c>
      <c r="W6176" s="2"/>
      <c r="X6176" s="2"/>
    </row>
    <row r="6177" spans="1:24" hidden="1">
      <c r="A6177" s="2">
        <v>19761</v>
      </c>
      <c r="B6177" s="2" t="s">
        <v>22940</v>
      </c>
      <c r="C6177" s="2"/>
      <c r="D6177" s="2" t="s">
        <v>22</v>
      </c>
      <c r="E6177" s="2" t="s">
        <v>22922</v>
      </c>
      <c r="F6177" s="2" t="s">
        <v>22941</v>
      </c>
      <c r="G6177" s="2" t="s">
        <v>22942</v>
      </c>
      <c r="H6177" s="2" t="s">
        <v>22943</v>
      </c>
      <c r="I6177" s="2" t="s">
        <v>22944</v>
      </c>
      <c r="J6177" s="2" t="s">
        <v>22945</v>
      </c>
      <c r="K6177" s="2" t="e">
        <f>RIGHT(I6177,LEN(I6177)-SEARCH("[",I6177))</f>
        <v>#VALUE!</v>
      </c>
      <c r="L6177" s="2" t="e">
        <f t="shared" si="196"/>
        <v>#VALUE!</v>
      </c>
      <c r="M6177" s="2" t="s">
        <v>42</v>
      </c>
      <c r="N6177" s="2" t="e">
        <f t="shared" si="197"/>
        <v>#VALUE!</v>
      </c>
      <c r="O6177" s="2"/>
      <c r="P6177" s="2"/>
      <c r="Q6177" s="2" t="s">
        <v>43</v>
      </c>
      <c r="R6177" s="2"/>
      <c r="S6177" s="2"/>
      <c r="T6177" s="2"/>
      <c r="U6177" s="2" t="s">
        <v>30</v>
      </c>
      <c r="V6177" s="2" t="s">
        <v>31</v>
      </c>
      <c r="W6177" s="2"/>
      <c r="X6177" s="2"/>
    </row>
    <row r="6178" spans="1:24" hidden="1">
      <c r="A6178" s="2">
        <v>19702</v>
      </c>
      <c r="B6178" s="2" t="s">
        <v>22946</v>
      </c>
      <c r="C6178" s="2"/>
      <c r="D6178" s="2" t="s">
        <v>57</v>
      </c>
      <c r="E6178" s="2" t="s">
        <v>22922</v>
      </c>
      <c r="F6178" s="2" t="s">
        <v>22947</v>
      </c>
      <c r="G6178" s="2" t="s">
        <v>22948</v>
      </c>
      <c r="H6178" s="2" t="s">
        <v>22949</v>
      </c>
      <c r="I6178" s="2" t="s">
        <v>22950</v>
      </c>
      <c r="J6178" s="2" t="s">
        <v>2640</v>
      </c>
      <c r="K6178" s="2" t="e">
        <f>RIGHT(I6178,LEN(I6178)-SEARCH("[",I6178))</f>
        <v>#VALUE!</v>
      </c>
      <c r="L6178" s="2" t="e">
        <f t="shared" si="196"/>
        <v>#VALUE!</v>
      </c>
      <c r="M6178" s="2" t="s">
        <v>42</v>
      </c>
      <c r="N6178" s="2" t="e">
        <f t="shared" si="197"/>
        <v>#VALUE!</v>
      </c>
      <c r="O6178" s="2"/>
      <c r="P6178" s="2"/>
      <c r="Q6178" s="2" t="s">
        <v>43</v>
      </c>
      <c r="R6178" s="2"/>
      <c r="S6178" s="2"/>
      <c r="T6178" s="2"/>
      <c r="U6178" s="2" t="s">
        <v>30</v>
      </c>
      <c r="V6178" s="2" t="s">
        <v>31</v>
      </c>
      <c r="W6178" s="2"/>
      <c r="X6178" s="2"/>
    </row>
    <row r="6179" spans="1:24" hidden="1">
      <c r="A6179" s="2">
        <v>19746</v>
      </c>
      <c r="B6179" s="2" t="s">
        <v>22951</v>
      </c>
      <c r="C6179" s="2"/>
      <c r="D6179" s="2" t="s">
        <v>57</v>
      </c>
      <c r="E6179" s="2" t="s">
        <v>22922</v>
      </c>
      <c r="F6179" s="2" t="s">
        <v>22952</v>
      </c>
      <c r="G6179" s="2" t="s">
        <v>22953</v>
      </c>
      <c r="H6179" s="2" t="s">
        <v>22954</v>
      </c>
      <c r="I6179" s="2" t="s">
        <v>22955</v>
      </c>
      <c r="J6179" s="2" t="s">
        <v>22939</v>
      </c>
      <c r="K6179" s="2" t="e">
        <f>RIGHT(I6179,LEN(I6179)-SEARCH("[",I6179))</f>
        <v>#VALUE!</v>
      </c>
      <c r="L6179" s="2" t="e">
        <f t="shared" si="196"/>
        <v>#VALUE!</v>
      </c>
      <c r="M6179" s="2" t="s">
        <v>42</v>
      </c>
      <c r="N6179" s="2" t="e">
        <f t="shared" si="197"/>
        <v>#VALUE!</v>
      </c>
      <c r="O6179" s="2"/>
      <c r="P6179" s="2"/>
      <c r="Q6179" s="2" t="s">
        <v>43</v>
      </c>
      <c r="R6179" s="2"/>
      <c r="S6179" s="2"/>
      <c r="T6179" s="2"/>
      <c r="U6179" s="2" t="s">
        <v>30</v>
      </c>
      <c r="V6179" s="2" t="s">
        <v>31</v>
      </c>
      <c r="W6179" s="2"/>
      <c r="X6179" s="2"/>
    </row>
    <row r="6180" spans="1:24" hidden="1">
      <c r="A6180" s="2">
        <v>19754</v>
      </c>
      <c r="B6180" s="2" t="s">
        <v>22956</v>
      </c>
      <c r="C6180" s="2"/>
      <c r="D6180" s="2" t="s">
        <v>57</v>
      </c>
      <c r="E6180" s="2" t="s">
        <v>22922</v>
      </c>
      <c r="F6180" s="2" t="s">
        <v>22957</v>
      </c>
      <c r="G6180" s="2" t="s">
        <v>22958</v>
      </c>
      <c r="H6180" s="2" t="s">
        <v>22959</v>
      </c>
      <c r="I6180" s="2" t="s">
        <v>22960</v>
      </c>
      <c r="J6180" s="2" t="s">
        <v>22961</v>
      </c>
      <c r="K6180" s="2" t="e">
        <f>RIGHT(I6180,LEN(I6180)-SEARCH("[",I6180))</f>
        <v>#VALUE!</v>
      </c>
      <c r="L6180" s="2" t="e">
        <f t="shared" si="196"/>
        <v>#VALUE!</v>
      </c>
      <c r="M6180" s="2" t="s">
        <v>42</v>
      </c>
      <c r="N6180" s="2" t="e">
        <f t="shared" si="197"/>
        <v>#VALUE!</v>
      </c>
      <c r="O6180" s="2"/>
      <c r="P6180" s="2"/>
      <c r="Q6180" s="2" t="s">
        <v>43</v>
      </c>
      <c r="R6180" s="2"/>
      <c r="S6180" s="2"/>
      <c r="T6180" s="2"/>
      <c r="U6180" s="2" t="s">
        <v>30</v>
      </c>
      <c r="V6180" s="2" t="s">
        <v>31</v>
      </c>
      <c r="W6180" s="2"/>
      <c r="X6180" s="2"/>
    </row>
    <row r="6181" spans="1:24" hidden="1">
      <c r="A6181" s="2">
        <v>19734</v>
      </c>
      <c r="B6181" s="2" t="s">
        <v>22962</v>
      </c>
      <c r="C6181" s="2"/>
      <c r="D6181" s="2" t="s">
        <v>57</v>
      </c>
      <c r="E6181" s="2" t="s">
        <v>22922</v>
      </c>
      <c r="F6181" s="2" t="s">
        <v>22963</v>
      </c>
      <c r="G6181" s="2" t="s">
        <v>4587</v>
      </c>
      <c r="H6181" s="2" t="s">
        <v>22964</v>
      </c>
      <c r="I6181" s="2" t="s">
        <v>22965</v>
      </c>
      <c r="J6181" s="2" t="s">
        <v>914</v>
      </c>
      <c r="K6181" s="2" t="e">
        <f>RIGHT(I6181,LEN(I6181)-SEARCH("[",I6181))</f>
        <v>#VALUE!</v>
      </c>
      <c r="L6181" s="2" t="e">
        <f t="shared" si="196"/>
        <v>#VALUE!</v>
      </c>
      <c r="M6181" s="2" t="s">
        <v>42</v>
      </c>
      <c r="N6181" s="2" t="e">
        <f t="shared" si="197"/>
        <v>#VALUE!</v>
      </c>
      <c r="O6181" s="2"/>
      <c r="P6181" s="2"/>
      <c r="Q6181" s="2" t="s">
        <v>43</v>
      </c>
      <c r="R6181" s="2"/>
      <c r="S6181" s="2"/>
      <c r="T6181" s="2"/>
      <c r="U6181" s="2" t="s">
        <v>30</v>
      </c>
      <c r="V6181" s="2" t="s">
        <v>31</v>
      </c>
      <c r="W6181" s="2"/>
      <c r="X6181" s="2"/>
    </row>
    <row r="6182" spans="1:24" hidden="1">
      <c r="A6182" s="2">
        <v>19711</v>
      </c>
      <c r="B6182" s="2" t="s">
        <v>22966</v>
      </c>
      <c r="C6182" s="2"/>
      <c r="D6182" s="2" t="s">
        <v>57</v>
      </c>
      <c r="E6182" s="2" t="s">
        <v>22922</v>
      </c>
      <c r="F6182" s="2" t="s">
        <v>22967</v>
      </c>
      <c r="G6182" s="2" t="s">
        <v>22968</v>
      </c>
      <c r="H6182" s="2" t="s">
        <v>22969</v>
      </c>
      <c r="I6182" s="2" t="s">
        <v>22970</v>
      </c>
      <c r="J6182" s="2" t="s">
        <v>22971</v>
      </c>
      <c r="K6182" s="2" t="e">
        <f>RIGHT(I6182,LEN(I6182)-SEARCH("[",I6182))</f>
        <v>#VALUE!</v>
      </c>
      <c r="L6182" s="2" t="e">
        <f t="shared" si="196"/>
        <v>#VALUE!</v>
      </c>
      <c r="M6182" s="2" t="s">
        <v>42</v>
      </c>
      <c r="N6182" s="2" t="e">
        <f t="shared" si="197"/>
        <v>#VALUE!</v>
      </c>
      <c r="O6182" s="2"/>
      <c r="P6182" s="2"/>
      <c r="Q6182" s="2" t="s">
        <v>43</v>
      </c>
      <c r="R6182" s="2"/>
      <c r="S6182" s="2"/>
      <c r="T6182" s="2"/>
      <c r="U6182" s="2" t="s">
        <v>30</v>
      </c>
      <c r="V6182" s="2" t="s">
        <v>31</v>
      </c>
      <c r="W6182" s="2"/>
      <c r="X6182" s="2"/>
    </row>
    <row r="6183" spans="1:24" hidden="1">
      <c r="A6183" s="2">
        <v>19744</v>
      </c>
      <c r="B6183" s="2" t="s">
        <v>22972</v>
      </c>
      <c r="C6183" s="2"/>
      <c r="D6183" s="2" t="s">
        <v>57</v>
      </c>
      <c r="E6183" s="2" t="s">
        <v>22922</v>
      </c>
      <c r="F6183" s="2" t="s">
        <v>22973</v>
      </c>
      <c r="G6183" s="2" t="s">
        <v>22974</v>
      </c>
      <c r="H6183" s="2" t="s">
        <v>22975</v>
      </c>
      <c r="I6183" s="2" t="s">
        <v>22976</v>
      </c>
      <c r="J6183" s="2" t="s">
        <v>22977</v>
      </c>
      <c r="K6183" s="2" t="e">
        <f>RIGHT(I6183,LEN(I6183)-SEARCH("[",I6183))</f>
        <v>#VALUE!</v>
      </c>
      <c r="L6183" s="2" t="e">
        <f t="shared" si="196"/>
        <v>#VALUE!</v>
      </c>
      <c r="M6183" s="2" t="s">
        <v>42</v>
      </c>
      <c r="N6183" s="2" t="e">
        <f t="shared" si="197"/>
        <v>#VALUE!</v>
      </c>
      <c r="O6183" s="2"/>
      <c r="P6183" s="2"/>
      <c r="Q6183" s="2" t="s">
        <v>43</v>
      </c>
      <c r="R6183" s="2"/>
      <c r="S6183" s="2"/>
      <c r="T6183" s="2"/>
      <c r="U6183" s="2" t="s">
        <v>30</v>
      </c>
      <c r="V6183" s="2" t="s">
        <v>31</v>
      </c>
      <c r="W6183" s="2"/>
      <c r="X6183" s="2"/>
    </row>
    <row r="6184" spans="1:24" hidden="1">
      <c r="A6184" s="2">
        <v>19751</v>
      </c>
      <c r="B6184" s="2" t="s">
        <v>22978</v>
      </c>
      <c r="C6184" s="2"/>
      <c r="D6184" s="2" t="s">
        <v>57</v>
      </c>
      <c r="E6184" s="2" t="s">
        <v>22922</v>
      </c>
      <c r="F6184" s="2" t="s">
        <v>22979</v>
      </c>
      <c r="G6184" s="2" t="s">
        <v>22980</v>
      </c>
      <c r="H6184" s="2" t="s">
        <v>22981</v>
      </c>
      <c r="I6184" s="2" t="s">
        <v>22982</v>
      </c>
      <c r="J6184" s="2" t="s">
        <v>4595</v>
      </c>
      <c r="K6184" s="2" t="e">
        <f>RIGHT(I6184,LEN(I6184)-SEARCH("[",I6184))</f>
        <v>#VALUE!</v>
      </c>
      <c r="L6184" s="2" t="e">
        <f t="shared" si="196"/>
        <v>#VALUE!</v>
      </c>
      <c r="M6184" s="2" t="s">
        <v>42</v>
      </c>
      <c r="N6184" s="2" t="e">
        <f t="shared" si="197"/>
        <v>#VALUE!</v>
      </c>
      <c r="O6184" s="2"/>
      <c r="P6184" s="2"/>
      <c r="Q6184" s="2" t="s">
        <v>43</v>
      </c>
      <c r="R6184" s="2"/>
      <c r="S6184" s="2"/>
      <c r="T6184" s="2"/>
      <c r="U6184" s="2" t="s">
        <v>30</v>
      </c>
      <c r="V6184" s="2" t="s">
        <v>31</v>
      </c>
      <c r="W6184" s="2"/>
      <c r="X6184" s="2"/>
    </row>
    <row r="6185" spans="1:24" hidden="1">
      <c r="A6185" s="2">
        <v>19692</v>
      </c>
      <c r="B6185" s="2" t="s">
        <v>22983</v>
      </c>
      <c r="C6185" s="2"/>
      <c r="D6185" s="2" t="s">
        <v>57</v>
      </c>
      <c r="E6185" s="2" t="s">
        <v>22922</v>
      </c>
      <c r="F6185" s="2" t="s">
        <v>22984</v>
      </c>
      <c r="G6185" s="2" t="s">
        <v>22985</v>
      </c>
      <c r="H6185" s="2" t="s">
        <v>22986</v>
      </c>
      <c r="I6185" s="2" t="s">
        <v>22987</v>
      </c>
      <c r="J6185" s="2" t="s">
        <v>22988</v>
      </c>
      <c r="K6185" s="2" t="e">
        <f>RIGHT(I6185,LEN(I6185)-SEARCH("[",I6185))</f>
        <v>#VALUE!</v>
      </c>
      <c r="L6185" s="2" t="e">
        <f t="shared" si="196"/>
        <v>#VALUE!</v>
      </c>
      <c r="M6185" s="2" t="s">
        <v>42</v>
      </c>
      <c r="N6185" s="2" t="e">
        <f t="shared" si="197"/>
        <v>#VALUE!</v>
      </c>
      <c r="O6185" s="2"/>
      <c r="P6185" s="2"/>
      <c r="Q6185" s="2" t="s">
        <v>43</v>
      </c>
      <c r="R6185" s="2"/>
      <c r="S6185" s="2"/>
      <c r="T6185" s="2"/>
      <c r="U6185" s="2" t="s">
        <v>30</v>
      </c>
      <c r="V6185" s="2" t="s">
        <v>31</v>
      </c>
      <c r="W6185" s="2"/>
      <c r="X6185" s="2"/>
    </row>
    <row r="6186" spans="1:24" hidden="1">
      <c r="A6186" s="2">
        <v>19698</v>
      </c>
      <c r="B6186" s="2" t="s">
        <v>22989</v>
      </c>
      <c r="C6186" s="2"/>
      <c r="D6186" s="2" t="s">
        <v>57</v>
      </c>
      <c r="E6186" s="2" t="s">
        <v>22922</v>
      </c>
      <c r="F6186" s="2" t="s">
        <v>22990</v>
      </c>
      <c r="G6186" s="2" t="s">
        <v>22991</v>
      </c>
      <c r="H6186" s="2" t="s">
        <v>22992</v>
      </c>
      <c r="I6186" s="2" t="s">
        <v>22993</v>
      </c>
      <c r="J6186" s="2" t="s">
        <v>8055</v>
      </c>
      <c r="K6186" s="2" t="e">
        <f>RIGHT(I6186,LEN(I6186)-SEARCH("[",I6186))</f>
        <v>#VALUE!</v>
      </c>
      <c r="L6186" s="2" t="e">
        <f t="shared" si="196"/>
        <v>#VALUE!</v>
      </c>
      <c r="M6186" s="2" t="s">
        <v>42</v>
      </c>
      <c r="N6186" s="2" t="e">
        <f t="shared" si="197"/>
        <v>#VALUE!</v>
      </c>
      <c r="O6186" s="2"/>
      <c r="P6186" s="2"/>
      <c r="Q6186" s="2" t="s">
        <v>43</v>
      </c>
      <c r="R6186" s="2"/>
      <c r="S6186" s="2"/>
      <c r="T6186" s="2"/>
      <c r="U6186" s="2" t="s">
        <v>30</v>
      </c>
      <c r="V6186" s="2" t="s">
        <v>31</v>
      </c>
      <c r="W6186" s="2"/>
      <c r="X6186" s="2"/>
    </row>
    <row r="6187" spans="1:24" hidden="1">
      <c r="A6187" s="2">
        <v>19742</v>
      </c>
      <c r="B6187" s="2" t="s">
        <v>22994</v>
      </c>
      <c r="C6187" s="2"/>
      <c r="D6187" s="2" t="s">
        <v>57</v>
      </c>
      <c r="E6187" s="2" t="s">
        <v>22922</v>
      </c>
      <c r="F6187" s="2" t="s">
        <v>22995</v>
      </c>
      <c r="G6187" s="2" t="s">
        <v>22996</v>
      </c>
      <c r="H6187" s="2" t="s">
        <v>22997</v>
      </c>
      <c r="I6187" s="2" t="s">
        <v>22998</v>
      </c>
      <c r="J6187" s="2" t="s">
        <v>11484</v>
      </c>
      <c r="K6187" s="2" t="e">
        <f>RIGHT(I6187,LEN(I6187)-SEARCH("[",I6187))</f>
        <v>#VALUE!</v>
      </c>
      <c r="L6187" s="2" t="e">
        <f t="shared" si="196"/>
        <v>#VALUE!</v>
      </c>
      <c r="M6187" s="2" t="s">
        <v>42</v>
      </c>
      <c r="N6187" s="2" t="e">
        <f t="shared" si="197"/>
        <v>#VALUE!</v>
      </c>
      <c r="O6187" s="2"/>
      <c r="P6187" s="2"/>
      <c r="Q6187" s="2" t="s">
        <v>43</v>
      </c>
      <c r="R6187" s="2"/>
      <c r="S6187" s="2"/>
      <c r="T6187" s="2"/>
      <c r="U6187" s="2" t="s">
        <v>30</v>
      </c>
      <c r="V6187" s="2" t="s">
        <v>31</v>
      </c>
      <c r="W6187" s="2"/>
      <c r="X6187" s="2"/>
    </row>
    <row r="6188" spans="1:24" hidden="1">
      <c r="A6188" s="2">
        <v>19753</v>
      </c>
      <c r="B6188" s="2" t="s">
        <v>22999</v>
      </c>
      <c r="C6188" s="2"/>
      <c r="D6188" s="2" t="s">
        <v>114</v>
      </c>
      <c r="E6188" s="2" t="s">
        <v>22922</v>
      </c>
      <c r="F6188" s="2" t="s">
        <v>23000</v>
      </c>
      <c r="G6188" s="2" t="s">
        <v>18916</v>
      </c>
      <c r="H6188" s="2" t="s">
        <v>23001</v>
      </c>
      <c r="I6188" s="2" t="s">
        <v>23002</v>
      </c>
      <c r="J6188" s="2" t="s">
        <v>22932</v>
      </c>
      <c r="K6188" s="2" t="e">
        <f>RIGHT(I6188,LEN(I6188)-SEARCH("[",I6188))</f>
        <v>#VALUE!</v>
      </c>
      <c r="L6188" s="2" t="e">
        <f t="shared" si="196"/>
        <v>#VALUE!</v>
      </c>
      <c r="M6188" s="2" t="s">
        <v>42</v>
      </c>
      <c r="N6188" s="2" t="e">
        <f t="shared" si="197"/>
        <v>#VALUE!</v>
      </c>
      <c r="O6188" s="2"/>
      <c r="P6188" s="2"/>
      <c r="Q6188" s="2" t="s">
        <v>43</v>
      </c>
      <c r="R6188" s="2"/>
      <c r="S6188" s="2" t="s">
        <v>23003</v>
      </c>
      <c r="T6188" s="2"/>
      <c r="U6188" s="2" t="s">
        <v>30</v>
      </c>
      <c r="V6188" s="2" t="s">
        <v>31</v>
      </c>
      <c r="W6188" s="2"/>
      <c r="X6188" s="2"/>
    </row>
    <row r="6189" spans="1:24" hidden="1">
      <c r="A6189" s="2">
        <v>19689</v>
      </c>
      <c r="B6189" s="2" t="s">
        <v>23004</v>
      </c>
      <c r="C6189" s="2"/>
      <c r="D6189" s="2" t="s">
        <v>139</v>
      </c>
      <c r="E6189" s="2" t="s">
        <v>22922</v>
      </c>
      <c r="F6189" s="2" t="s">
        <v>23005</v>
      </c>
      <c r="G6189" s="2" t="s">
        <v>10976</v>
      </c>
      <c r="H6189" s="2" t="s">
        <v>23006</v>
      </c>
      <c r="I6189" s="2" t="s">
        <v>23007</v>
      </c>
      <c r="J6189" s="2" t="s">
        <v>22927</v>
      </c>
      <c r="K6189" s="2" t="e">
        <f>RIGHT(I6189,LEN(I6189)-SEARCH("[",I6189))</f>
        <v>#VALUE!</v>
      </c>
      <c r="L6189" s="2" t="e">
        <f t="shared" si="196"/>
        <v>#VALUE!</v>
      </c>
      <c r="M6189" s="2" t="s">
        <v>42</v>
      </c>
      <c r="N6189" s="2" t="e">
        <f t="shared" si="197"/>
        <v>#VALUE!</v>
      </c>
      <c r="O6189" s="2"/>
      <c r="P6189" s="2"/>
      <c r="Q6189" s="2" t="s">
        <v>43</v>
      </c>
      <c r="R6189" s="2"/>
      <c r="S6189" s="2"/>
      <c r="T6189" s="2"/>
      <c r="U6189" s="2" t="s">
        <v>30</v>
      </c>
      <c r="V6189" s="2" t="s">
        <v>31</v>
      </c>
      <c r="W6189" s="2"/>
      <c r="X6189" s="2"/>
    </row>
    <row r="6190" spans="1:24" hidden="1">
      <c r="A6190" s="2">
        <v>19755</v>
      </c>
      <c r="B6190" s="2" t="s">
        <v>23008</v>
      </c>
      <c r="C6190" s="2"/>
      <c r="D6190" s="2" t="s">
        <v>205</v>
      </c>
      <c r="E6190" s="2" t="s">
        <v>22922</v>
      </c>
      <c r="F6190" s="2" t="s">
        <v>23009</v>
      </c>
      <c r="G6190" s="2" t="s">
        <v>23010</v>
      </c>
      <c r="H6190" s="2" t="s">
        <v>23011</v>
      </c>
      <c r="I6190" s="2" t="s">
        <v>23012</v>
      </c>
      <c r="J6190" s="2" t="s">
        <v>12368</v>
      </c>
      <c r="K6190" s="2" t="e">
        <f>RIGHT(I6190,LEN(I6190)-SEARCH("[",I6190))</f>
        <v>#VALUE!</v>
      </c>
      <c r="L6190" s="2" t="e">
        <f t="shared" si="196"/>
        <v>#VALUE!</v>
      </c>
      <c r="M6190" s="2" t="s">
        <v>42</v>
      </c>
      <c r="N6190" s="2" t="e">
        <f t="shared" si="197"/>
        <v>#VALUE!</v>
      </c>
      <c r="O6190" s="2"/>
      <c r="P6190" s="2"/>
      <c r="Q6190" s="2" t="s">
        <v>43</v>
      </c>
      <c r="R6190" s="2"/>
      <c r="S6190" s="2" t="s">
        <v>23013</v>
      </c>
      <c r="T6190" s="2"/>
      <c r="U6190" s="2" t="s">
        <v>30</v>
      </c>
      <c r="V6190" s="2" t="s">
        <v>31</v>
      </c>
      <c r="W6190" s="2"/>
      <c r="X6190" s="2"/>
    </row>
    <row r="6191" spans="1:24" hidden="1">
      <c r="A6191" s="2">
        <v>19707</v>
      </c>
      <c r="B6191" s="2" t="s">
        <v>23014</v>
      </c>
      <c r="C6191" s="2"/>
      <c r="D6191" s="2" t="s">
        <v>57</v>
      </c>
      <c r="E6191" s="2" t="s">
        <v>22922</v>
      </c>
      <c r="F6191" s="2" t="s">
        <v>23015</v>
      </c>
      <c r="G6191" s="2" t="s">
        <v>23016</v>
      </c>
      <c r="H6191" s="2" t="s">
        <v>23017</v>
      </c>
      <c r="I6191" s="2" t="s">
        <v>23018</v>
      </c>
      <c r="J6191" s="2" t="s">
        <v>23019</v>
      </c>
      <c r="K6191" s="2" t="e">
        <f>RIGHT(I6191,LEN(I6191)-SEARCH("[",I6191))</f>
        <v>#VALUE!</v>
      </c>
      <c r="L6191" s="2" t="e">
        <f t="shared" si="196"/>
        <v>#VALUE!</v>
      </c>
      <c r="M6191" s="2" t="s">
        <v>42</v>
      </c>
      <c r="N6191" s="2" t="e">
        <f t="shared" si="197"/>
        <v>#VALUE!</v>
      </c>
      <c r="O6191" s="2"/>
      <c r="P6191" s="2"/>
      <c r="Q6191" s="2" t="s">
        <v>43</v>
      </c>
      <c r="R6191" s="2"/>
      <c r="S6191" s="2"/>
      <c r="T6191" s="2"/>
      <c r="U6191" s="2" t="s">
        <v>30</v>
      </c>
      <c r="V6191" s="2" t="s">
        <v>31</v>
      </c>
      <c r="W6191" s="2"/>
      <c r="X6191" s="2"/>
    </row>
    <row r="6192" spans="1:24" hidden="1">
      <c r="A6192" s="2">
        <v>19713</v>
      </c>
      <c r="B6192" s="2" t="s">
        <v>23025</v>
      </c>
      <c r="C6192" s="2"/>
      <c r="D6192" s="2" t="s">
        <v>57</v>
      </c>
      <c r="E6192" s="2" t="s">
        <v>22922</v>
      </c>
      <c r="F6192" s="2" t="s">
        <v>23026</v>
      </c>
      <c r="G6192" s="2" t="s">
        <v>23027</v>
      </c>
      <c r="H6192" s="2" t="s">
        <v>23028</v>
      </c>
      <c r="I6192" s="2" t="s">
        <v>23029</v>
      </c>
      <c r="J6192" s="2" t="s">
        <v>23030</v>
      </c>
      <c r="K6192" s="2" t="e">
        <f>RIGHT(I6192,LEN(I6192)-SEARCH("[",I6192))</f>
        <v>#VALUE!</v>
      </c>
      <c r="L6192" s="2" t="e">
        <f t="shared" si="196"/>
        <v>#VALUE!</v>
      </c>
      <c r="M6192" s="2" t="s">
        <v>42</v>
      </c>
      <c r="N6192" s="2" t="e">
        <f t="shared" si="197"/>
        <v>#VALUE!</v>
      </c>
      <c r="O6192" s="2"/>
      <c r="P6192" s="2"/>
      <c r="Q6192" s="2" t="s">
        <v>43</v>
      </c>
      <c r="R6192" s="2"/>
      <c r="S6192" s="2"/>
      <c r="T6192" s="2"/>
      <c r="U6192" s="2" t="s">
        <v>30</v>
      </c>
      <c r="V6192" s="2" t="s">
        <v>31</v>
      </c>
      <c r="W6192" s="2"/>
      <c r="X6192" s="2"/>
    </row>
    <row r="6193" spans="1:24" hidden="1">
      <c r="A6193" s="2">
        <v>19706</v>
      </c>
      <c r="B6193" s="2" t="s">
        <v>23031</v>
      </c>
      <c r="C6193" s="2"/>
      <c r="D6193" s="2" t="s">
        <v>57</v>
      </c>
      <c r="E6193" s="2" t="s">
        <v>22922</v>
      </c>
      <c r="F6193" s="2" t="s">
        <v>23032</v>
      </c>
      <c r="G6193" s="2" t="s">
        <v>23033</v>
      </c>
      <c r="H6193" s="2" t="s">
        <v>23034</v>
      </c>
      <c r="I6193" s="2" t="s">
        <v>23035</v>
      </c>
      <c r="J6193" s="2" t="s">
        <v>23019</v>
      </c>
      <c r="K6193" s="2" t="e">
        <f>RIGHT(I6193,LEN(I6193)-SEARCH("[",I6193))</f>
        <v>#VALUE!</v>
      </c>
      <c r="L6193" s="2" t="e">
        <f t="shared" si="196"/>
        <v>#VALUE!</v>
      </c>
      <c r="M6193" s="2" t="s">
        <v>42</v>
      </c>
      <c r="N6193" s="2" t="e">
        <f t="shared" si="197"/>
        <v>#VALUE!</v>
      </c>
      <c r="O6193" s="2"/>
      <c r="P6193" s="2"/>
      <c r="Q6193" s="2" t="s">
        <v>43</v>
      </c>
      <c r="R6193" s="2"/>
      <c r="S6193" s="2"/>
      <c r="T6193" s="2"/>
      <c r="U6193" s="2" t="s">
        <v>30</v>
      </c>
      <c r="V6193" s="2" t="s">
        <v>31</v>
      </c>
      <c r="W6193" s="2"/>
      <c r="X6193" s="2"/>
    </row>
    <row r="6194" spans="1:24" hidden="1">
      <c r="A6194" s="2">
        <v>19704</v>
      </c>
      <c r="B6194" s="2" t="s">
        <v>23036</v>
      </c>
      <c r="C6194" s="2"/>
      <c r="D6194" s="2" t="s">
        <v>57</v>
      </c>
      <c r="E6194" s="2" t="s">
        <v>22922</v>
      </c>
      <c r="F6194" s="2" t="s">
        <v>23037</v>
      </c>
      <c r="G6194" s="2" t="s">
        <v>23038</v>
      </c>
      <c r="H6194" s="2" t="s">
        <v>23039</v>
      </c>
      <c r="I6194" s="2" t="s">
        <v>23040</v>
      </c>
      <c r="J6194" s="2" t="s">
        <v>2628</v>
      </c>
      <c r="K6194" s="2" t="e">
        <f>RIGHT(I6194,LEN(I6194)-SEARCH("[",I6194))</f>
        <v>#VALUE!</v>
      </c>
      <c r="L6194" s="2" t="e">
        <f t="shared" si="196"/>
        <v>#VALUE!</v>
      </c>
      <c r="M6194" s="2" t="s">
        <v>42</v>
      </c>
      <c r="N6194" s="2" t="e">
        <f t="shared" si="197"/>
        <v>#VALUE!</v>
      </c>
      <c r="O6194" s="2"/>
      <c r="P6194" s="2"/>
      <c r="Q6194" s="2" t="s">
        <v>43</v>
      </c>
      <c r="R6194" s="2"/>
      <c r="S6194" s="2"/>
      <c r="T6194" s="2"/>
      <c r="U6194" s="2" t="s">
        <v>30</v>
      </c>
      <c r="V6194" s="2" t="s">
        <v>31</v>
      </c>
      <c r="W6194" s="2"/>
      <c r="X6194" s="2"/>
    </row>
    <row r="6195" spans="1:24" hidden="1">
      <c r="A6195" s="2">
        <v>19756</v>
      </c>
      <c r="B6195" s="2" t="s">
        <v>23041</v>
      </c>
      <c r="C6195" s="2"/>
      <c r="D6195" s="2" t="s">
        <v>64</v>
      </c>
      <c r="E6195" s="2" t="s">
        <v>22922</v>
      </c>
      <c r="F6195" s="2" t="s">
        <v>23042</v>
      </c>
      <c r="G6195" s="2" t="s">
        <v>3209</v>
      </c>
      <c r="H6195" s="2" t="s">
        <v>23043</v>
      </c>
      <c r="I6195" s="2" t="s">
        <v>23044</v>
      </c>
      <c r="J6195" s="2" t="s">
        <v>23045</v>
      </c>
      <c r="K6195" s="2" t="e">
        <f>RIGHT(I6195,LEN(I6195)-SEARCH("[",I6195))</f>
        <v>#VALUE!</v>
      </c>
      <c r="L6195" s="2" t="e">
        <f t="shared" si="196"/>
        <v>#VALUE!</v>
      </c>
      <c r="M6195" s="2" t="s">
        <v>42</v>
      </c>
      <c r="N6195" s="2" t="e">
        <f t="shared" si="197"/>
        <v>#VALUE!</v>
      </c>
      <c r="O6195" s="2"/>
      <c r="P6195" s="2"/>
      <c r="Q6195" s="2" t="s">
        <v>43</v>
      </c>
      <c r="R6195" s="2"/>
      <c r="S6195" s="2" t="s">
        <v>23013</v>
      </c>
      <c r="T6195" s="2" t="s">
        <v>71</v>
      </c>
      <c r="U6195" s="2" t="s">
        <v>30</v>
      </c>
      <c r="V6195" s="2" t="s">
        <v>31</v>
      </c>
      <c r="W6195" s="2"/>
      <c r="X6195" s="2"/>
    </row>
    <row r="6196" spans="1:24" hidden="1">
      <c r="A6196" s="2">
        <v>19716</v>
      </c>
      <c r="B6196" s="2" t="s">
        <v>23046</v>
      </c>
      <c r="C6196" s="2"/>
      <c r="D6196" s="2" t="s">
        <v>57</v>
      </c>
      <c r="E6196" s="2" t="s">
        <v>22922</v>
      </c>
      <c r="F6196" s="2" t="s">
        <v>23047</v>
      </c>
      <c r="G6196" s="2" t="s">
        <v>6570</v>
      </c>
      <c r="H6196" s="2" t="s">
        <v>23048</v>
      </c>
      <c r="I6196" s="2" t="s">
        <v>23049</v>
      </c>
      <c r="J6196" s="2" t="s">
        <v>23050</v>
      </c>
      <c r="K6196" s="2" t="e">
        <f>RIGHT(I6196,LEN(I6196)-SEARCH("[",I6196))</f>
        <v>#VALUE!</v>
      </c>
      <c r="L6196" s="2" t="e">
        <f t="shared" si="196"/>
        <v>#VALUE!</v>
      </c>
      <c r="M6196" s="2" t="s">
        <v>42</v>
      </c>
      <c r="N6196" s="2" t="e">
        <f t="shared" si="197"/>
        <v>#VALUE!</v>
      </c>
      <c r="O6196" s="2"/>
      <c r="P6196" s="2"/>
      <c r="Q6196" s="2" t="s">
        <v>43</v>
      </c>
      <c r="R6196" s="2"/>
      <c r="S6196" s="2"/>
      <c r="T6196" s="2"/>
      <c r="U6196" s="2" t="s">
        <v>30</v>
      </c>
      <c r="V6196" s="2" t="s">
        <v>31</v>
      </c>
      <c r="W6196" s="2"/>
      <c r="X6196" s="2"/>
    </row>
    <row r="6197" spans="1:24" hidden="1">
      <c r="A6197" s="2">
        <v>19759</v>
      </c>
      <c r="B6197" s="2" t="s">
        <v>23051</v>
      </c>
      <c r="C6197" s="2"/>
      <c r="D6197" s="2" t="s">
        <v>22</v>
      </c>
      <c r="E6197" s="2" t="s">
        <v>22922</v>
      </c>
      <c r="F6197" s="2" t="s">
        <v>23052</v>
      </c>
      <c r="G6197" s="2" t="s">
        <v>23053</v>
      </c>
      <c r="H6197" s="2" t="s">
        <v>23054</v>
      </c>
      <c r="I6197" s="2" t="s">
        <v>23055</v>
      </c>
      <c r="J6197" s="2" t="s">
        <v>22939</v>
      </c>
      <c r="K6197" s="2" t="e">
        <f>RIGHT(I6197,LEN(I6197)-SEARCH("[",I6197))</f>
        <v>#VALUE!</v>
      </c>
      <c r="L6197" s="2" t="e">
        <f t="shared" si="196"/>
        <v>#VALUE!</v>
      </c>
      <c r="M6197" s="2" t="s">
        <v>42</v>
      </c>
      <c r="N6197" s="2" t="e">
        <f t="shared" si="197"/>
        <v>#VALUE!</v>
      </c>
      <c r="O6197" s="2"/>
      <c r="P6197" s="2"/>
      <c r="Q6197" s="2" t="s">
        <v>43</v>
      </c>
      <c r="R6197" s="2"/>
      <c r="S6197" s="2"/>
      <c r="T6197" s="2"/>
      <c r="U6197" s="2" t="s">
        <v>30</v>
      </c>
      <c r="V6197" s="2" t="s">
        <v>31</v>
      </c>
      <c r="W6197" s="2"/>
      <c r="X6197" s="2"/>
    </row>
    <row r="6198" spans="1:24" hidden="1">
      <c r="A6198" s="2">
        <v>19748</v>
      </c>
      <c r="B6198" s="2" t="s">
        <v>23056</v>
      </c>
      <c r="C6198" s="2"/>
      <c r="D6198" s="2" t="s">
        <v>57</v>
      </c>
      <c r="E6198" s="2" t="s">
        <v>22922</v>
      </c>
      <c r="F6198" s="2" t="s">
        <v>23057</v>
      </c>
      <c r="G6198" s="2" t="s">
        <v>23058</v>
      </c>
      <c r="H6198" s="2" t="s">
        <v>23059</v>
      </c>
      <c r="I6198" s="2" t="s">
        <v>23060</v>
      </c>
      <c r="J6198" s="2" t="s">
        <v>6328</v>
      </c>
      <c r="K6198" s="2" t="e">
        <f>RIGHT(I6198,LEN(I6198)-SEARCH("[",I6198))</f>
        <v>#VALUE!</v>
      </c>
      <c r="L6198" s="2" t="e">
        <f t="shared" si="196"/>
        <v>#VALUE!</v>
      </c>
      <c r="M6198" s="2" t="s">
        <v>42</v>
      </c>
      <c r="N6198" s="2" t="e">
        <f t="shared" si="197"/>
        <v>#VALUE!</v>
      </c>
      <c r="O6198" s="2"/>
      <c r="P6198" s="2"/>
      <c r="Q6198" s="2" t="s">
        <v>43</v>
      </c>
      <c r="R6198" s="2"/>
      <c r="S6198" s="2"/>
      <c r="T6198" s="2"/>
      <c r="U6198" s="2" t="s">
        <v>30</v>
      </c>
      <c r="V6198" s="2" t="s">
        <v>31</v>
      </c>
      <c r="W6198" s="2"/>
      <c r="X6198" s="2"/>
    </row>
    <row r="6199" spans="1:24" hidden="1">
      <c r="A6199" s="2">
        <v>19690</v>
      </c>
      <c r="B6199" s="2" t="s">
        <v>23061</v>
      </c>
      <c r="C6199" s="2"/>
      <c r="D6199" s="2" t="s">
        <v>818</v>
      </c>
      <c r="E6199" s="2" t="s">
        <v>22922</v>
      </c>
      <c r="F6199" s="2" t="s">
        <v>23062</v>
      </c>
      <c r="G6199" s="2" t="s">
        <v>820</v>
      </c>
      <c r="H6199" s="2" t="s">
        <v>23063</v>
      </c>
      <c r="I6199" s="2" t="s">
        <v>23064</v>
      </c>
      <c r="J6199" s="2" t="s">
        <v>7127</v>
      </c>
      <c r="K6199" s="2" t="e">
        <f>RIGHT(I6199,LEN(I6199)-SEARCH("[",I6199))</f>
        <v>#VALUE!</v>
      </c>
      <c r="L6199" s="2" t="e">
        <f t="shared" si="196"/>
        <v>#VALUE!</v>
      </c>
      <c r="M6199" s="2" t="s">
        <v>42</v>
      </c>
      <c r="N6199" s="2" t="e">
        <f t="shared" si="197"/>
        <v>#VALUE!</v>
      </c>
      <c r="O6199" s="2"/>
      <c r="P6199" s="2"/>
      <c r="Q6199" s="2" t="s">
        <v>43</v>
      </c>
      <c r="R6199" s="2"/>
      <c r="S6199" s="2"/>
      <c r="T6199" s="2"/>
      <c r="U6199" s="2" t="s">
        <v>30</v>
      </c>
      <c r="V6199" s="2" t="s">
        <v>31</v>
      </c>
      <c r="W6199" s="2"/>
      <c r="X6199" s="2"/>
    </row>
    <row r="6200" spans="1:24" hidden="1">
      <c r="A6200" s="2">
        <v>19684</v>
      </c>
      <c r="B6200" s="2" t="s">
        <v>23065</v>
      </c>
      <c r="C6200" s="2"/>
      <c r="D6200" s="2" t="s">
        <v>91</v>
      </c>
      <c r="E6200" s="2" t="s">
        <v>22922</v>
      </c>
      <c r="F6200" s="2" t="s">
        <v>23066</v>
      </c>
      <c r="G6200" s="2" t="s">
        <v>91</v>
      </c>
      <c r="H6200" s="2" t="s">
        <v>23067</v>
      </c>
      <c r="I6200" s="2" t="s">
        <v>23068</v>
      </c>
      <c r="J6200" s="2" t="s">
        <v>23069</v>
      </c>
      <c r="K6200" s="2" t="e">
        <f>RIGHT(I6200,LEN(I6200)-SEARCH("[",I6200))</f>
        <v>#VALUE!</v>
      </c>
      <c r="L6200" s="2" t="e">
        <f t="shared" si="196"/>
        <v>#VALUE!</v>
      </c>
      <c r="M6200" s="2" t="s">
        <v>42</v>
      </c>
      <c r="N6200" s="2" t="e">
        <f t="shared" si="197"/>
        <v>#VALUE!</v>
      </c>
      <c r="O6200" s="2"/>
      <c r="P6200" s="2"/>
      <c r="Q6200" s="2" t="s">
        <v>43</v>
      </c>
      <c r="R6200" s="2"/>
      <c r="S6200" s="2"/>
      <c r="T6200" s="2"/>
      <c r="U6200" s="2" t="s">
        <v>30</v>
      </c>
      <c r="V6200" s="2" t="s">
        <v>31</v>
      </c>
      <c r="W6200" s="2"/>
      <c r="X6200" s="2"/>
    </row>
    <row r="6201" spans="1:24" hidden="1">
      <c r="A6201" s="2">
        <v>19709</v>
      </c>
      <c r="B6201" s="2" t="s">
        <v>23070</v>
      </c>
      <c r="C6201" s="2"/>
      <c r="D6201" s="2" t="s">
        <v>22</v>
      </c>
      <c r="E6201" s="2" t="s">
        <v>22922</v>
      </c>
      <c r="F6201" s="2" t="s">
        <v>23071</v>
      </c>
      <c r="G6201" s="2" t="s">
        <v>23072</v>
      </c>
      <c r="H6201" s="2" t="s">
        <v>23073</v>
      </c>
      <c r="I6201" s="2" t="s">
        <v>23074</v>
      </c>
      <c r="J6201" s="2" t="s">
        <v>23075</v>
      </c>
      <c r="K6201" s="2" t="e">
        <f>RIGHT(I6201,LEN(I6201)-SEARCH("[",I6201))</f>
        <v>#VALUE!</v>
      </c>
      <c r="L6201" s="2" t="e">
        <f t="shared" si="196"/>
        <v>#VALUE!</v>
      </c>
      <c r="M6201" s="2" t="s">
        <v>42</v>
      </c>
      <c r="N6201" s="2" t="e">
        <f t="shared" si="197"/>
        <v>#VALUE!</v>
      </c>
      <c r="O6201" s="2"/>
      <c r="P6201" s="2"/>
      <c r="Q6201" s="2" t="s">
        <v>43</v>
      </c>
      <c r="R6201" s="2"/>
      <c r="S6201" s="2"/>
      <c r="T6201" s="2"/>
      <c r="U6201" s="2" t="s">
        <v>30</v>
      </c>
      <c r="V6201" s="2" t="s">
        <v>31</v>
      </c>
      <c r="W6201" s="2"/>
      <c r="X6201" s="2"/>
    </row>
    <row r="6202" spans="1:24" hidden="1">
      <c r="A6202" s="2">
        <v>19758</v>
      </c>
      <c r="B6202" s="2" t="s">
        <v>23076</v>
      </c>
      <c r="C6202" s="2"/>
      <c r="D6202" s="2" t="s">
        <v>22</v>
      </c>
      <c r="E6202" s="2" t="s">
        <v>22922</v>
      </c>
      <c r="F6202" s="2" t="s">
        <v>23077</v>
      </c>
      <c r="G6202" s="2" t="s">
        <v>23078</v>
      </c>
      <c r="H6202" s="2" t="s">
        <v>23079</v>
      </c>
      <c r="I6202" s="2" t="s">
        <v>23080</v>
      </c>
      <c r="J6202" s="2" t="s">
        <v>23081</v>
      </c>
      <c r="K6202" s="2" t="e">
        <f>RIGHT(I6202,LEN(I6202)-SEARCH("[",I6202))</f>
        <v>#VALUE!</v>
      </c>
      <c r="L6202" s="2" t="e">
        <f t="shared" si="196"/>
        <v>#VALUE!</v>
      </c>
      <c r="M6202" s="2" t="s">
        <v>42</v>
      </c>
      <c r="N6202" s="2" t="e">
        <f t="shared" si="197"/>
        <v>#VALUE!</v>
      </c>
      <c r="O6202" s="2"/>
      <c r="P6202" s="2"/>
      <c r="Q6202" s="2" t="s">
        <v>43</v>
      </c>
      <c r="R6202" s="2"/>
      <c r="S6202" s="2"/>
      <c r="T6202" s="2"/>
      <c r="U6202" s="2" t="s">
        <v>30</v>
      </c>
      <c r="V6202" s="2" t="s">
        <v>31</v>
      </c>
      <c r="W6202" s="2"/>
      <c r="X6202" s="2"/>
    </row>
    <row r="6203" spans="1:24" hidden="1">
      <c r="A6203" s="2">
        <v>19685</v>
      </c>
      <c r="B6203" s="2" t="s">
        <v>23082</v>
      </c>
      <c r="C6203" s="2"/>
      <c r="D6203" s="2" t="s">
        <v>64</v>
      </c>
      <c r="E6203" s="2" t="s">
        <v>22922</v>
      </c>
      <c r="F6203" s="2" t="s">
        <v>23083</v>
      </c>
      <c r="G6203" s="2" t="s">
        <v>23084</v>
      </c>
      <c r="H6203" s="2" t="s">
        <v>23085</v>
      </c>
      <c r="I6203" s="2" t="s">
        <v>23086</v>
      </c>
      <c r="J6203" s="2" t="s">
        <v>306</v>
      </c>
      <c r="K6203" s="2" t="e">
        <f>RIGHT(I6203,LEN(I6203)-SEARCH("[",I6203))</f>
        <v>#VALUE!</v>
      </c>
      <c r="L6203" s="2" t="e">
        <f t="shared" si="196"/>
        <v>#VALUE!</v>
      </c>
      <c r="M6203" s="2" t="s">
        <v>42</v>
      </c>
      <c r="N6203" s="2" t="e">
        <f t="shared" si="197"/>
        <v>#VALUE!</v>
      </c>
      <c r="O6203" s="2"/>
      <c r="P6203" s="2"/>
      <c r="Q6203" s="2" t="s">
        <v>43</v>
      </c>
      <c r="R6203" s="2"/>
      <c r="S6203" s="2"/>
      <c r="T6203" s="2" t="s">
        <v>71</v>
      </c>
      <c r="U6203" s="2" t="s">
        <v>30</v>
      </c>
      <c r="V6203" s="2" t="s">
        <v>31</v>
      </c>
      <c r="W6203" s="2"/>
      <c r="X6203" s="2"/>
    </row>
    <row r="6204" spans="1:24" hidden="1">
      <c r="A6204" s="2">
        <v>19687</v>
      </c>
      <c r="B6204" s="2" t="s">
        <v>23087</v>
      </c>
      <c r="C6204" s="2"/>
      <c r="D6204" s="2" t="s">
        <v>139</v>
      </c>
      <c r="E6204" s="2" t="s">
        <v>22922</v>
      </c>
      <c r="F6204" s="2" t="s">
        <v>23088</v>
      </c>
      <c r="G6204" s="2" t="s">
        <v>141</v>
      </c>
      <c r="H6204" s="2" t="s">
        <v>23089</v>
      </c>
      <c r="I6204" s="2" t="s">
        <v>23090</v>
      </c>
      <c r="J6204" s="2" t="s">
        <v>22927</v>
      </c>
      <c r="K6204" s="2" t="e">
        <f>RIGHT(I6204,LEN(I6204)-SEARCH("[",I6204))</f>
        <v>#VALUE!</v>
      </c>
      <c r="L6204" s="2" t="e">
        <f t="shared" si="196"/>
        <v>#VALUE!</v>
      </c>
      <c r="M6204" s="2" t="s">
        <v>42</v>
      </c>
      <c r="N6204" s="2" t="e">
        <f t="shared" si="197"/>
        <v>#VALUE!</v>
      </c>
      <c r="O6204" s="2"/>
      <c r="P6204" s="2"/>
      <c r="Q6204" s="2" t="s">
        <v>43</v>
      </c>
      <c r="R6204" s="2"/>
      <c r="S6204" s="2"/>
      <c r="T6204" s="2"/>
      <c r="U6204" s="2" t="s">
        <v>30</v>
      </c>
      <c r="V6204" s="2" t="s">
        <v>31</v>
      </c>
      <c r="W6204" s="2"/>
      <c r="X6204" s="2"/>
    </row>
    <row r="6205" spans="1:24" hidden="1">
      <c r="A6205" s="2">
        <v>19710</v>
      </c>
      <c r="B6205" s="2" t="s">
        <v>23091</v>
      </c>
      <c r="C6205" s="2"/>
      <c r="D6205" s="2" t="s">
        <v>139</v>
      </c>
      <c r="E6205" s="2" t="s">
        <v>22922</v>
      </c>
      <c r="F6205" s="2" t="s">
        <v>23092</v>
      </c>
      <c r="G6205" s="2" t="s">
        <v>147</v>
      </c>
      <c r="H6205" s="2" t="s">
        <v>23093</v>
      </c>
      <c r="I6205" s="2" t="s">
        <v>23094</v>
      </c>
      <c r="J6205" s="2" t="s">
        <v>10310</v>
      </c>
      <c r="K6205" s="2" t="e">
        <f>RIGHT(I6205,LEN(I6205)-SEARCH("[",I6205))</f>
        <v>#VALUE!</v>
      </c>
      <c r="L6205" s="2" t="e">
        <f t="shared" si="196"/>
        <v>#VALUE!</v>
      </c>
      <c r="M6205" s="2" t="s">
        <v>42</v>
      </c>
      <c r="N6205" s="2" t="e">
        <f t="shared" si="197"/>
        <v>#VALUE!</v>
      </c>
      <c r="O6205" s="2"/>
      <c r="P6205" s="2"/>
      <c r="Q6205" s="2" t="s">
        <v>43</v>
      </c>
      <c r="R6205" s="2"/>
      <c r="S6205" s="2"/>
      <c r="T6205" s="2"/>
      <c r="U6205" s="2" t="s">
        <v>30</v>
      </c>
      <c r="V6205" s="2" t="s">
        <v>31</v>
      </c>
      <c r="W6205" s="2"/>
      <c r="X6205" s="2"/>
    </row>
    <row r="6206" spans="1:24" hidden="1">
      <c r="A6206" s="2">
        <v>19717</v>
      </c>
      <c r="B6206" s="2" t="s">
        <v>23095</v>
      </c>
      <c r="C6206" s="2"/>
      <c r="D6206" s="2" t="s">
        <v>139</v>
      </c>
      <c r="E6206" s="2" t="s">
        <v>22922</v>
      </c>
      <c r="F6206" s="2" t="s">
        <v>23096</v>
      </c>
      <c r="G6206" s="2" t="s">
        <v>367</v>
      </c>
      <c r="H6206" s="2" t="s">
        <v>23097</v>
      </c>
      <c r="I6206" s="2" t="s">
        <v>23098</v>
      </c>
      <c r="J6206" s="2" t="s">
        <v>23099</v>
      </c>
      <c r="K6206" s="2" t="e">
        <f>RIGHT(I6206,LEN(I6206)-SEARCH("[",I6206))</f>
        <v>#VALUE!</v>
      </c>
      <c r="L6206" s="2" t="e">
        <f t="shared" si="196"/>
        <v>#VALUE!</v>
      </c>
      <c r="M6206" s="2" t="s">
        <v>42</v>
      </c>
      <c r="N6206" s="2" t="e">
        <f t="shared" si="197"/>
        <v>#VALUE!</v>
      </c>
      <c r="O6206" s="2"/>
      <c r="P6206" s="2"/>
      <c r="Q6206" s="2" t="s">
        <v>43</v>
      </c>
      <c r="R6206" s="2"/>
      <c r="S6206" s="2"/>
      <c r="T6206" s="2"/>
      <c r="U6206" s="2" t="s">
        <v>30</v>
      </c>
      <c r="V6206" s="2" t="s">
        <v>31</v>
      </c>
      <c r="W6206" s="2"/>
      <c r="X6206" s="2"/>
    </row>
    <row r="6207" spans="1:24" hidden="1">
      <c r="A6207" s="2">
        <v>19720</v>
      </c>
      <c r="B6207" s="2" t="s">
        <v>23100</v>
      </c>
      <c r="C6207" s="2"/>
      <c r="D6207" s="2" t="s">
        <v>139</v>
      </c>
      <c r="E6207" s="2" t="s">
        <v>22922</v>
      </c>
      <c r="F6207" s="2" t="s">
        <v>23101</v>
      </c>
      <c r="G6207" s="2" t="s">
        <v>376</v>
      </c>
      <c r="H6207" s="2" t="s">
        <v>23102</v>
      </c>
      <c r="I6207" s="2" t="s">
        <v>23103</v>
      </c>
      <c r="J6207" s="2" t="s">
        <v>23104</v>
      </c>
      <c r="K6207" s="2" t="e">
        <f>RIGHT(I6207,LEN(I6207)-SEARCH("[",I6207))</f>
        <v>#VALUE!</v>
      </c>
      <c r="L6207" s="2" t="e">
        <f t="shared" si="196"/>
        <v>#VALUE!</v>
      </c>
      <c r="M6207" s="2" t="s">
        <v>42</v>
      </c>
      <c r="N6207" s="2" t="e">
        <f t="shared" si="197"/>
        <v>#VALUE!</v>
      </c>
      <c r="O6207" s="2"/>
      <c r="P6207" s="2"/>
      <c r="Q6207" s="2" t="s">
        <v>43</v>
      </c>
      <c r="R6207" s="2"/>
      <c r="S6207" s="2"/>
      <c r="T6207" s="2"/>
      <c r="U6207" s="2" t="s">
        <v>30</v>
      </c>
      <c r="V6207" s="2" t="s">
        <v>31</v>
      </c>
      <c r="W6207" s="2"/>
      <c r="X6207" s="2"/>
    </row>
    <row r="6208" spans="1:24" hidden="1">
      <c r="A6208" s="2">
        <v>19721</v>
      </c>
      <c r="B6208" s="2" t="s">
        <v>23105</v>
      </c>
      <c r="C6208" s="2"/>
      <c r="D6208" s="2" t="s">
        <v>139</v>
      </c>
      <c r="E6208" s="2" t="s">
        <v>22922</v>
      </c>
      <c r="F6208" s="2" t="s">
        <v>23106</v>
      </c>
      <c r="G6208" s="2" t="s">
        <v>385</v>
      </c>
      <c r="H6208" s="2" t="s">
        <v>23107</v>
      </c>
      <c r="I6208" s="2" t="s">
        <v>23108</v>
      </c>
      <c r="J6208" s="2" t="s">
        <v>583</v>
      </c>
      <c r="K6208" s="2" t="e">
        <f>RIGHT(I6208,LEN(I6208)-SEARCH("[",I6208))</f>
        <v>#VALUE!</v>
      </c>
      <c r="L6208" s="2" t="e">
        <f t="shared" si="196"/>
        <v>#VALUE!</v>
      </c>
      <c r="M6208" s="2" t="s">
        <v>42</v>
      </c>
      <c r="N6208" s="2" t="e">
        <f t="shared" si="197"/>
        <v>#VALUE!</v>
      </c>
      <c r="O6208" s="2"/>
      <c r="P6208" s="2"/>
      <c r="Q6208" s="2" t="s">
        <v>43</v>
      </c>
      <c r="R6208" s="2"/>
      <c r="S6208" s="2"/>
      <c r="T6208" s="2"/>
      <c r="U6208" s="2" t="s">
        <v>30</v>
      </c>
      <c r="V6208" s="2" t="s">
        <v>31</v>
      </c>
      <c r="W6208" s="2"/>
      <c r="X6208" s="2"/>
    </row>
    <row r="6209" spans="1:24" hidden="1">
      <c r="A6209" s="2">
        <v>19722</v>
      </c>
      <c r="B6209" s="2" t="s">
        <v>23109</v>
      </c>
      <c r="C6209" s="2"/>
      <c r="D6209" s="2" t="s">
        <v>139</v>
      </c>
      <c r="E6209" s="2" t="s">
        <v>22922</v>
      </c>
      <c r="F6209" s="2" t="s">
        <v>23110</v>
      </c>
      <c r="G6209" s="2" t="s">
        <v>394</v>
      </c>
      <c r="H6209" s="2" t="s">
        <v>23111</v>
      </c>
      <c r="I6209" s="2" t="s">
        <v>23112</v>
      </c>
      <c r="J6209" s="2" t="s">
        <v>23113</v>
      </c>
      <c r="K6209" s="2" t="e">
        <f>RIGHT(I6209,LEN(I6209)-SEARCH("[",I6209))</f>
        <v>#VALUE!</v>
      </c>
      <c r="L6209" s="2" t="e">
        <f t="shared" si="196"/>
        <v>#VALUE!</v>
      </c>
      <c r="M6209" s="2" t="s">
        <v>42</v>
      </c>
      <c r="N6209" s="2" t="e">
        <f t="shared" si="197"/>
        <v>#VALUE!</v>
      </c>
      <c r="O6209" s="2"/>
      <c r="P6209" s="2"/>
      <c r="Q6209" s="2" t="s">
        <v>43</v>
      </c>
      <c r="R6209" s="2"/>
      <c r="S6209" s="2"/>
      <c r="T6209" s="2"/>
      <c r="U6209" s="2" t="s">
        <v>30</v>
      </c>
      <c r="V6209" s="2" t="s">
        <v>31</v>
      </c>
      <c r="W6209" s="2"/>
      <c r="X6209" s="2"/>
    </row>
    <row r="6210" spans="1:24" hidden="1">
      <c r="A6210" s="2">
        <v>19731</v>
      </c>
      <c r="B6210" s="2" t="s">
        <v>23114</v>
      </c>
      <c r="C6210" s="2"/>
      <c r="D6210" s="2" t="s">
        <v>139</v>
      </c>
      <c r="E6210" s="2" t="s">
        <v>22922</v>
      </c>
      <c r="F6210" s="2" t="s">
        <v>23115</v>
      </c>
      <c r="G6210" s="2" t="s">
        <v>403</v>
      </c>
      <c r="H6210" s="2" t="s">
        <v>23116</v>
      </c>
      <c r="I6210" s="2" t="s">
        <v>23117</v>
      </c>
      <c r="J6210" s="2" t="s">
        <v>23118</v>
      </c>
      <c r="K6210" s="2" t="e">
        <f>RIGHT(I6210,LEN(I6210)-SEARCH("[",I6210))</f>
        <v>#VALUE!</v>
      </c>
      <c r="L6210" s="2" t="e">
        <f t="shared" si="196"/>
        <v>#VALUE!</v>
      </c>
      <c r="M6210" s="2" t="s">
        <v>42</v>
      </c>
      <c r="N6210" s="2" t="e">
        <f t="shared" si="197"/>
        <v>#VALUE!</v>
      </c>
      <c r="O6210" s="2"/>
      <c r="P6210" s="2"/>
      <c r="Q6210" s="2" t="s">
        <v>43</v>
      </c>
      <c r="R6210" s="2"/>
      <c r="S6210" s="2"/>
      <c r="T6210" s="2"/>
      <c r="U6210" s="2" t="s">
        <v>30</v>
      </c>
      <c r="V6210" s="2" t="s">
        <v>31</v>
      </c>
      <c r="W6210" s="2"/>
      <c r="X6210" s="2"/>
    </row>
    <row r="6211" spans="1:24" hidden="1">
      <c r="A6211" s="2">
        <v>19732</v>
      </c>
      <c r="B6211" s="2" t="s">
        <v>23119</v>
      </c>
      <c r="C6211" s="2"/>
      <c r="D6211" s="2" t="s">
        <v>139</v>
      </c>
      <c r="E6211" s="2" t="s">
        <v>22922</v>
      </c>
      <c r="F6211" s="2" t="s">
        <v>23120</v>
      </c>
      <c r="G6211" s="2" t="s">
        <v>411</v>
      </c>
      <c r="H6211" s="2" t="s">
        <v>23121</v>
      </c>
      <c r="I6211" s="2" t="s">
        <v>23122</v>
      </c>
      <c r="J6211" s="2" t="s">
        <v>23123</v>
      </c>
      <c r="K6211" s="2" t="e">
        <f>RIGHT(I6211,LEN(I6211)-SEARCH("[",I6211))</f>
        <v>#VALUE!</v>
      </c>
      <c r="L6211" s="2" t="e">
        <f t="shared" si="196"/>
        <v>#VALUE!</v>
      </c>
      <c r="M6211" s="2" t="s">
        <v>42</v>
      </c>
      <c r="N6211" s="2" t="e">
        <f t="shared" si="197"/>
        <v>#VALUE!</v>
      </c>
      <c r="O6211" s="2"/>
      <c r="P6211" s="2"/>
      <c r="Q6211" s="2" t="s">
        <v>43</v>
      </c>
      <c r="R6211" s="2"/>
      <c r="S6211" s="2"/>
      <c r="T6211" s="2"/>
      <c r="U6211" s="2" t="s">
        <v>30</v>
      </c>
      <c r="V6211" s="2" t="s">
        <v>31</v>
      </c>
      <c r="W6211" s="2"/>
      <c r="X6211" s="2"/>
    </row>
    <row r="6212" spans="1:24" hidden="1">
      <c r="A6212" s="2">
        <v>19693</v>
      </c>
      <c r="B6212" s="2" t="s">
        <v>23124</v>
      </c>
      <c r="C6212" s="2"/>
      <c r="D6212" s="2" t="s">
        <v>139</v>
      </c>
      <c r="E6212" s="2" t="s">
        <v>22922</v>
      </c>
      <c r="F6212" s="2" t="s">
        <v>23125</v>
      </c>
      <c r="G6212" s="2" t="s">
        <v>447</v>
      </c>
      <c r="H6212" s="2" t="s">
        <v>23126</v>
      </c>
      <c r="I6212" s="2" t="s">
        <v>23127</v>
      </c>
      <c r="J6212" s="2" t="s">
        <v>23128</v>
      </c>
      <c r="K6212" s="2" t="e">
        <f>RIGHT(I6212,LEN(I6212)-SEARCH("[",I6212))</f>
        <v>#VALUE!</v>
      </c>
      <c r="L6212" s="2" t="e">
        <f t="shared" ref="L6212:L6275" si="198">LEFT(K6212, LEN(K6212)-1)</f>
        <v>#VALUE!</v>
      </c>
      <c r="M6212" s="2" t="s">
        <v>42</v>
      </c>
      <c r="N6212" s="2" t="e">
        <f t="shared" si="197"/>
        <v>#VALUE!</v>
      </c>
      <c r="O6212" s="2"/>
      <c r="P6212" s="2"/>
      <c r="Q6212" s="2" t="s">
        <v>43</v>
      </c>
      <c r="R6212" s="2"/>
      <c r="S6212" s="2"/>
      <c r="T6212" s="2"/>
      <c r="U6212" s="2" t="s">
        <v>30</v>
      </c>
      <c r="V6212" s="2" t="s">
        <v>31</v>
      </c>
      <c r="W6212" s="2"/>
      <c r="X6212" s="2"/>
    </row>
    <row r="6213" spans="1:24" hidden="1">
      <c r="A6213" s="2">
        <v>19694</v>
      </c>
      <c r="B6213" s="2" t="s">
        <v>23129</v>
      </c>
      <c r="C6213" s="2"/>
      <c r="D6213" s="2" t="s">
        <v>139</v>
      </c>
      <c r="E6213" s="2" t="s">
        <v>22922</v>
      </c>
      <c r="F6213" s="2" t="s">
        <v>23130</v>
      </c>
      <c r="G6213" s="2" t="s">
        <v>159</v>
      </c>
      <c r="H6213" s="2" t="s">
        <v>23131</v>
      </c>
      <c r="I6213" s="2" t="s">
        <v>23132</v>
      </c>
      <c r="J6213" s="2" t="s">
        <v>23133</v>
      </c>
      <c r="K6213" s="2" t="e">
        <f>RIGHT(I6213,LEN(I6213)-SEARCH("[",I6213))</f>
        <v>#VALUE!</v>
      </c>
      <c r="L6213" s="2" t="e">
        <f t="shared" si="198"/>
        <v>#VALUE!</v>
      </c>
      <c r="M6213" s="2" t="s">
        <v>42</v>
      </c>
      <c r="N6213" s="2" t="e">
        <f t="shared" si="197"/>
        <v>#VALUE!</v>
      </c>
      <c r="O6213" s="2"/>
      <c r="P6213" s="2"/>
      <c r="Q6213" s="2" t="s">
        <v>43</v>
      </c>
      <c r="R6213" s="2"/>
      <c r="S6213" s="2"/>
      <c r="T6213" s="2"/>
      <c r="U6213" s="2" t="s">
        <v>30</v>
      </c>
      <c r="V6213" s="2" t="s">
        <v>31</v>
      </c>
      <c r="W6213" s="2"/>
      <c r="X6213" s="2"/>
    </row>
    <row r="6214" spans="1:24" hidden="1">
      <c r="A6214" s="2">
        <v>19696</v>
      </c>
      <c r="B6214" s="2" t="s">
        <v>23134</v>
      </c>
      <c r="C6214" s="2"/>
      <c r="D6214" s="2" t="s">
        <v>139</v>
      </c>
      <c r="E6214" s="2" t="s">
        <v>22922</v>
      </c>
      <c r="F6214" s="2" t="s">
        <v>23135</v>
      </c>
      <c r="G6214" s="2" t="s">
        <v>597</v>
      </c>
      <c r="H6214" s="2" t="s">
        <v>23136</v>
      </c>
      <c r="I6214" s="2" t="s">
        <v>23137</v>
      </c>
      <c r="J6214" s="2" t="s">
        <v>23138</v>
      </c>
      <c r="K6214" s="2" t="e">
        <f>RIGHT(I6214,LEN(I6214)-SEARCH("[",I6214))</f>
        <v>#VALUE!</v>
      </c>
      <c r="L6214" s="2" t="e">
        <f t="shared" si="198"/>
        <v>#VALUE!</v>
      </c>
      <c r="M6214" s="2" t="s">
        <v>42</v>
      </c>
      <c r="N6214" s="2" t="e">
        <f t="shared" si="197"/>
        <v>#VALUE!</v>
      </c>
      <c r="O6214" s="2"/>
      <c r="P6214" s="2"/>
      <c r="Q6214" s="2" t="s">
        <v>43</v>
      </c>
      <c r="R6214" s="2"/>
      <c r="S6214" s="2"/>
      <c r="T6214" s="2"/>
      <c r="U6214" s="2" t="s">
        <v>30</v>
      </c>
      <c r="V6214" s="2" t="s">
        <v>31</v>
      </c>
      <c r="W6214" s="2"/>
      <c r="X6214" s="2"/>
    </row>
    <row r="6215" spans="1:24" hidden="1">
      <c r="A6215" s="2">
        <v>19697</v>
      </c>
      <c r="B6215" s="2" t="s">
        <v>23139</v>
      </c>
      <c r="C6215" s="2"/>
      <c r="D6215" s="2" t="s">
        <v>139</v>
      </c>
      <c r="E6215" s="2" t="s">
        <v>22922</v>
      </c>
      <c r="F6215" s="2" t="s">
        <v>23140</v>
      </c>
      <c r="G6215" s="2" t="s">
        <v>606</v>
      </c>
      <c r="H6215" s="2" t="s">
        <v>23141</v>
      </c>
      <c r="I6215" s="2" t="s">
        <v>23142</v>
      </c>
      <c r="J6215" s="2" t="s">
        <v>10935</v>
      </c>
      <c r="K6215" s="2" t="e">
        <f>RIGHT(I6215,LEN(I6215)-SEARCH("[",I6215))</f>
        <v>#VALUE!</v>
      </c>
      <c r="L6215" s="2" t="e">
        <f t="shared" si="198"/>
        <v>#VALUE!</v>
      </c>
      <c r="M6215" s="2" t="s">
        <v>42</v>
      </c>
      <c r="N6215" s="2" t="e">
        <f t="shared" si="197"/>
        <v>#VALUE!</v>
      </c>
      <c r="O6215" s="2"/>
      <c r="P6215" s="2"/>
      <c r="Q6215" s="2" t="s">
        <v>43</v>
      </c>
      <c r="R6215" s="2"/>
      <c r="S6215" s="2"/>
      <c r="T6215" s="2"/>
      <c r="U6215" s="2" t="s">
        <v>30</v>
      </c>
      <c r="V6215" s="2" t="s">
        <v>31</v>
      </c>
      <c r="W6215" s="2"/>
      <c r="X6215" s="2"/>
    </row>
    <row r="6216" spans="1:24" hidden="1">
      <c r="A6216" s="2">
        <v>19699</v>
      </c>
      <c r="B6216" s="2" t="s">
        <v>23143</v>
      </c>
      <c r="C6216" s="2"/>
      <c r="D6216" s="2" t="s">
        <v>139</v>
      </c>
      <c r="E6216" s="2" t="s">
        <v>22922</v>
      </c>
      <c r="F6216" s="2" t="s">
        <v>23144</v>
      </c>
      <c r="G6216" s="2" t="s">
        <v>176</v>
      </c>
      <c r="H6216" s="2" t="s">
        <v>23145</v>
      </c>
      <c r="I6216" s="2" t="s">
        <v>23146</v>
      </c>
      <c r="J6216" s="2" t="s">
        <v>4967</v>
      </c>
      <c r="K6216" s="2" t="e">
        <f>RIGHT(I6216,LEN(I6216)-SEARCH("[",I6216))</f>
        <v>#VALUE!</v>
      </c>
      <c r="L6216" s="2" t="e">
        <f t="shared" si="198"/>
        <v>#VALUE!</v>
      </c>
      <c r="M6216" s="2" t="s">
        <v>42</v>
      </c>
      <c r="N6216" s="2" t="e">
        <f t="shared" si="197"/>
        <v>#VALUE!</v>
      </c>
      <c r="O6216" s="2"/>
      <c r="P6216" s="2"/>
      <c r="Q6216" s="2" t="s">
        <v>43</v>
      </c>
      <c r="R6216" s="2"/>
      <c r="S6216" s="2"/>
      <c r="T6216" s="2"/>
      <c r="U6216" s="2" t="s">
        <v>30</v>
      </c>
      <c r="V6216" s="2" t="s">
        <v>31</v>
      </c>
      <c r="W6216" s="2"/>
      <c r="X6216" s="2"/>
    </row>
    <row r="6217" spans="1:24" hidden="1">
      <c r="A6217" s="2">
        <v>19700</v>
      </c>
      <c r="B6217" s="2" t="s">
        <v>23147</v>
      </c>
      <c r="C6217" s="2"/>
      <c r="D6217" s="2" t="s">
        <v>139</v>
      </c>
      <c r="E6217" s="2" t="s">
        <v>22922</v>
      </c>
      <c r="F6217" s="2" t="s">
        <v>23148</v>
      </c>
      <c r="G6217" s="2" t="s">
        <v>182</v>
      </c>
      <c r="H6217" s="2" t="s">
        <v>23149</v>
      </c>
      <c r="I6217" s="2" t="s">
        <v>23150</v>
      </c>
      <c r="J6217" s="2" t="s">
        <v>23151</v>
      </c>
      <c r="K6217" s="2" t="e">
        <f>RIGHT(I6217,LEN(I6217)-SEARCH("[",I6217))</f>
        <v>#VALUE!</v>
      </c>
      <c r="L6217" s="2" t="e">
        <f t="shared" si="198"/>
        <v>#VALUE!</v>
      </c>
      <c r="M6217" s="2" t="s">
        <v>42</v>
      </c>
      <c r="N6217" s="2" t="e">
        <f t="shared" si="197"/>
        <v>#VALUE!</v>
      </c>
      <c r="O6217" s="2"/>
      <c r="P6217" s="2"/>
      <c r="Q6217" s="2" t="s">
        <v>43</v>
      </c>
      <c r="R6217" s="2"/>
      <c r="S6217" s="2"/>
      <c r="T6217" s="2"/>
      <c r="U6217" s="2" t="s">
        <v>30</v>
      </c>
      <c r="V6217" s="2" t="s">
        <v>31</v>
      </c>
      <c r="W6217" s="2"/>
      <c r="X6217" s="2"/>
    </row>
    <row r="6218" spans="1:24" hidden="1">
      <c r="A6218" s="2">
        <v>19701</v>
      </c>
      <c r="B6218" s="2" t="s">
        <v>23152</v>
      </c>
      <c r="C6218" s="2"/>
      <c r="D6218" s="2" t="s">
        <v>139</v>
      </c>
      <c r="E6218" s="2" t="s">
        <v>22922</v>
      </c>
      <c r="F6218" s="2" t="s">
        <v>23153</v>
      </c>
      <c r="G6218" s="2" t="s">
        <v>188</v>
      </c>
      <c r="H6218" s="2" t="s">
        <v>23154</v>
      </c>
      <c r="I6218" s="2" t="s">
        <v>23155</v>
      </c>
      <c r="J6218" s="2" t="s">
        <v>8393</v>
      </c>
      <c r="K6218" s="2" t="e">
        <f>RIGHT(I6218,LEN(I6218)-SEARCH("[",I6218))</f>
        <v>#VALUE!</v>
      </c>
      <c r="L6218" s="2" t="e">
        <f t="shared" si="198"/>
        <v>#VALUE!</v>
      </c>
      <c r="M6218" s="2" t="s">
        <v>42</v>
      </c>
      <c r="N6218" s="2" t="e">
        <f t="shared" si="197"/>
        <v>#VALUE!</v>
      </c>
      <c r="O6218" s="2"/>
      <c r="P6218" s="2"/>
      <c r="Q6218" s="2" t="s">
        <v>43</v>
      </c>
      <c r="R6218" s="2"/>
      <c r="S6218" s="2"/>
      <c r="T6218" s="2"/>
      <c r="U6218" s="2" t="s">
        <v>30</v>
      </c>
      <c r="V6218" s="2" t="s">
        <v>31</v>
      </c>
      <c r="W6218" s="2"/>
      <c r="X6218" s="2"/>
    </row>
    <row r="6219" spans="1:24" hidden="1">
      <c r="A6219" s="2">
        <v>19708</v>
      </c>
      <c r="B6219" s="2" t="s">
        <v>23156</v>
      </c>
      <c r="C6219" s="2"/>
      <c r="D6219" s="2" t="s">
        <v>139</v>
      </c>
      <c r="E6219" s="2" t="s">
        <v>22922</v>
      </c>
      <c r="F6219" s="2" t="s">
        <v>23157</v>
      </c>
      <c r="G6219" s="2" t="s">
        <v>639</v>
      </c>
      <c r="H6219" s="2" t="s">
        <v>23158</v>
      </c>
      <c r="I6219" s="2" t="s">
        <v>23159</v>
      </c>
      <c r="J6219" s="2" t="s">
        <v>23081</v>
      </c>
      <c r="K6219" s="2" t="e">
        <f>RIGHT(I6219,LEN(I6219)-SEARCH("[",I6219))</f>
        <v>#VALUE!</v>
      </c>
      <c r="L6219" s="2" t="e">
        <f t="shared" si="198"/>
        <v>#VALUE!</v>
      </c>
      <c r="M6219" s="2" t="s">
        <v>42</v>
      </c>
      <c r="N6219" s="2" t="e">
        <f t="shared" si="197"/>
        <v>#VALUE!</v>
      </c>
      <c r="O6219" s="2"/>
      <c r="P6219" s="2"/>
      <c r="Q6219" s="2" t="s">
        <v>43</v>
      </c>
      <c r="R6219" s="2"/>
      <c r="S6219" s="2"/>
      <c r="T6219" s="2"/>
      <c r="U6219" s="2" t="s">
        <v>30</v>
      </c>
      <c r="V6219" s="2" t="s">
        <v>31</v>
      </c>
      <c r="W6219" s="2"/>
      <c r="X6219" s="2"/>
    </row>
    <row r="6220" spans="1:24" hidden="1">
      <c r="A6220" s="2">
        <v>19730</v>
      </c>
      <c r="B6220" s="2" t="s">
        <v>23160</v>
      </c>
      <c r="C6220" s="2"/>
      <c r="D6220" s="2" t="s">
        <v>57</v>
      </c>
      <c r="E6220" s="2" t="s">
        <v>22922</v>
      </c>
      <c r="F6220" s="2" t="s">
        <v>23161</v>
      </c>
      <c r="G6220" s="2" t="s">
        <v>23162</v>
      </c>
      <c r="H6220" s="2" t="s">
        <v>23163</v>
      </c>
      <c r="I6220" s="2" t="s">
        <v>23164</v>
      </c>
      <c r="J6220" s="2" t="s">
        <v>11470</v>
      </c>
      <c r="K6220" s="2" t="e">
        <f>RIGHT(I6220,LEN(I6220)-SEARCH("[",I6220))</f>
        <v>#VALUE!</v>
      </c>
      <c r="L6220" s="2" t="e">
        <f t="shared" si="198"/>
        <v>#VALUE!</v>
      </c>
      <c r="M6220" s="2" t="s">
        <v>42</v>
      </c>
      <c r="N6220" s="2" t="e">
        <f t="shared" si="197"/>
        <v>#VALUE!</v>
      </c>
      <c r="O6220" s="2"/>
      <c r="P6220" s="2"/>
      <c r="Q6220" s="2" t="s">
        <v>43</v>
      </c>
      <c r="R6220" s="2"/>
      <c r="S6220" s="2"/>
      <c r="T6220" s="2"/>
      <c r="U6220" s="2" t="s">
        <v>30</v>
      </c>
      <c r="V6220" s="2" t="s">
        <v>31</v>
      </c>
      <c r="W6220" s="2"/>
      <c r="X6220" s="2"/>
    </row>
    <row r="6221" spans="1:24" hidden="1">
      <c r="A6221" s="2">
        <v>19714</v>
      </c>
      <c r="B6221" s="2" t="s">
        <v>23165</v>
      </c>
      <c r="C6221" s="2"/>
      <c r="D6221" s="2" t="s">
        <v>57</v>
      </c>
      <c r="E6221" s="2" t="s">
        <v>22922</v>
      </c>
      <c r="F6221" s="2" t="s">
        <v>23166</v>
      </c>
      <c r="G6221" s="2" t="s">
        <v>23167</v>
      </c>
      <c r="H6221" s="2" t="s">
        <v>23168</v>
      </c>
      <c r="I6221" s="2" t="s">
        <v>23169</v>
      </c>
      <c r="J6221" s="2" t="s">
        <v>11094</v>
      </c>
      <c r="K6221" s="2" t="e">
        <f>RIGHT(I6221,LEN(I6221)-SEARCH("[",I6221))</f>
        <v>#VALUE!</v>
      </c>
      <c r="L6221" s="2" t="e">
        <f t="shared" si="198"/>
        <v>#VALUE!</v>
      </c>
      <c r="M6221" s="2" t="s">
        <v>42</v>
      </c>
      <c r="N6221" s="2" t="e">
        <f t="shared" si="197"/>
        <v>#VALUE!</v>
      </c>
      <c r="O6221" s="2"/>
      <c r="P6221" s="2"/>
      <c r="Q6221" s="2" t="s">
        <v>43</v>
      </c>
      <c r="R6221" s="2"/>
      <c r="S6221" s="2"/>
      <c r="T6221" s="2"/>
      <c r="U6221" s="2" t="s">
        <v>30</v>
      </c>
      <c r="V6221" s="2" t="s">
        <v>31</v>
      </c>
      <c r="W6221" s="2"/>
      <c r="X6221" s="2"/>
    </row>
    <row r="6222" spans="1:24" hidden="1">
      <c r="A6222" s="2">
        <v>19712</v>
      </c>
      <c r="B6222" s="2" t="s">
        <v>23170</v>
      </c>
      <c r="C6222" s="2"/>
      <c r="D6222" s="2" t="s">
        <v>57</v>
      </c>
      <c r="E6222" s="2" t="s">
        <v>22922</v>
      </c>
      <c r="F6222" s="2" t="s">
        <v>23171</v>
      </c>
      <c r="G6222" s="2" t="s">
        <v>23172</v>
      </c>
      <c r="H6222" s="2" t="s">
        <v>23173</v>
      </c>
      <c r="I6222" s="2" t="s">
        <v>23174</v>
      </c>
      <c r="J6222" s="2" t="s">
        <v>502</v>
      </c>
      <c r="K6222" s="2" t="e">
        <f>RIGHT(I6222,LEN(I6222)-SEARCH("[",I6222))</f>
        <v>#VALUE!</v>
      </c>
      <c r="L6222" s="2" t="e">
        <f t="shared" si="198"/>
        <v>#VALUE!</v>
      </c>
      <c r="M6222" s="2" t="s">
        <v>42</v>
      </c>
      <c r="N6222" s="2" t="e">
        <f t="shared" si="197"/>
        <v>#VALUE!</v>
      </c>
      <c r="O6222" s="2"/>
      <c r="P6222" s="2"/>
      <c r="Q6222" s="2" t="s">
        <v>43</v>
      </c>
      <c r="R6222" s="2"/>
      <c r="S6222" s="2"/>
      <c r="T6222" s="2"/>
      <c r="U6222" s="2" t="s">
        <v>30</v>
      </c>
      <c r="V6222" s="2" t="s">
        <v>31</v>
      </c>
      <c r="W6222" s="2"/>
      <c r="X6222" s="2"/>
    </row>
    <row r="6223" spans="1:24" hidden="1">
      <c r="A6223" s="2">
        <v>19705</v>
      </c>
      <c r="B6223" s="2" t="s">
        <v>23175</v>
      </c>
      <c r="C6223" s="2"/>
      <c r="D6223" s="2" t="s">
        <v>57</v>
      </c>
      <c r="E6223" s="2" t="s">
        <v>22922</v>
      </c>
      <c r="F6223" s="2" t="s">
        <v>23176</v>
      </c>
      <c r="G6223" s="2" t="s">
        <v>23177</v>
      </c>
      <c r="H6223" s="2" t="s">
        <v>23178</v>
      </c>
      <c r="I6223" s="2" t="s">
        <v>23179</v>
      </c>
      <c r="J6223" s="2" t="s">
        <v>23019</v>
      </c>
      <c r="K6223" s="2" t="e">
        <f>RIGHT(I6223,LEN(I6223)-SEARCH("[",I6223))</f>
        <v>#VALUE!</v>
      </c>
      <c r="L6223" s="2" t="e">
        <f t="shared" si="198"/>
        <v>#VALUE!</v>
      </c>
      <c r="M6223" s="2" t="s">
        <v>42</v>
      </c>
      <c r="N6223" s="2" t="e">
        <f t="shared" si="197"/>
        <v>#VALUE!</v>
      </c>
      <c r="O6223" s="2"/>
      <c r="P6223" s="2"/>
      <c r="Q6223" s="2" t="s">
        <v>43</v>
      </c>
      <c r="R6223" s="2"/>
      <c r="S6223" s="2"/>
      <c r="T6223" s="2"/>
      <c r="U6223" s="2" t="s">
        <v>30</v>
      </c>
      <c r="V6223" s="2" t="s">
        <v>31</v>
      </c>
      <c r="W6223" s="2"/>
      <c r="X6223" s="2"/>
    </row>
    <row r="6224" spans="1:24" hidden="1">
      <c r="A6224" s="2">
        <v>19691</v>
      </c>
      <c r="B6224" s="2" t="s">
        <v>23180</v>
      </c>
      <c r="C6224" s="2"/>
      <c r="D6224" s="2" t="s">
        <v>57</v>
      </c>
      <c r="E6224" s="2" t="s">
        <v>22922</v>
      </c>
      <c r="F6224" s="2" t="s">
        <v>23181</v>
      </c>
      <c r="G6224" s="2" t="s">
        <v>6831</v>
      </c>
      <c r="H6224" s="2" t="s">
        <v>23182</v>
      </c>
      <c r="I6224" s="2" t="s">
        <v>23183</v>
      </c>
      <c r="J6224" s="2" t="s">
        <v>23184</v>
      </c>
      <c r="K6224" s="2" t="e">
        <f>RIGHT(I6224,LEN(I6224)-SEARCH("[",I6224))</f>
        <v>#VALUE!</v>
      </c>
      <c r="L6224" s="2" t="e">
        <f t="shared" si="198"/>
        <v>#VALUE!</v>
      </c>
      <c r="M6224" s="2" t="s">
        <v>42</v>
      </c>
      <c r="N6224" s="2" t="e">
        <f t="shared" si="197"/>
        <v>#VALUE!</v>
      </c>
      <c r="O6224" s="2"/>
      <c r="P6224" s="2"/>
      <c r="Q6224" s="2" t="s">
        <v>43</v>
      </c>
      <c r="R6224" s="2"/>
      <c r="S6224" s="2"/>
      <c r="T6224" s="2"/>
      <c r="U6224" s="2" t="s">
        <v>30</v>
      </c>
      <c r="V6224" s="2" t="s">
        <v>31</v>
      </c>
      <c r="W6224" s="2"/>
      <c r="X6224" s="2"/>
    </row>
    <row r="6225" spans="1:24" hidden="1">
      <c r="A6225" s="2">
        <v>19686</v>
      </c>
      <c r="B6225" s="2" t="s">
        <v>23185</v>
      </c>
      <c r="C6225" s="2"/>
      <c r="D6225" s="2" t="s">
        <v>22</v>
      </c>
      <c r="E6225" s="2" t="s">
        <v>22922</v>
      </c>
      <c r="F6225" s="2" t="s">
        <v>23186</v>
      </c>
      <c r="G6225" s="2" t="s">
        <v>23187</v>
      </c>
      <c r="H6225" s="2" t="s">
        <v>23188</v>
      </c>
      <c r="I6225" s="2" t="s">
        <v>23189</v>
      </c>
      <c r="J6225" s="2" t="s">
        <v>19461</v>
      </c>
      <c r="K6225" s="2" t="e">
        <f>RIGHT(I6225,LEN(I6225)-SEARCH("[",I6225))</f>
        <v>#VALUE!</v>
      </c>
      <c r="L6225" s="2" t="e">
        <f t="shared" si="198"/>
        <v>#VALUE!</v>
      </c>
      <c r="M6225" s="2" t="s">
        <v>42</v>
      </c>
      <c r="N6225" s="2" t="e">
        <f t="shared" si="197"/>
        <v>#VALUE!</v>
      </c>
      <c r="O6225" s="2"/>
      <c r="P6225" s="2"/>
      <c r="Q6225" s="2" t="s">
        <v>43</v>
      </c>
      <c r="R6225" s="2"/>
      <c r="S6225" s="2"/>
      <c r="T6225" s="2"/>
      <c r="U6225" s="2" t="s">
        <v>30</v>
      </c>
      <c r="V6225" s="2" t="s">
        <v>31</v>
      </c>
      <c r="W6225" s="2"/>
      <c r="X6225" s="2"/>
    </row>
    <row r="6226" spans="1:24" hidden="1">
      <c r="A6226" s="2">
        <v>19733</v>
      </c>
      <c r="B6226" s="2" t="s">
        <v>23190</v>
      </c>
      <c r="C6226" s="2"/>
      <c r="D6226" s="2" t="s">
        <v>57</v>
      </c>
      <c r="E6226" s="2" t="s">
        <v>22922</v>
      </c>
      <c r="F6226" s="2" t="s">
        <v>23191</v>
      </c>
      <c r="G6226" s="2" t="s">
        <v>4824</v>
      </c>
      <c r="H6226" s="2" t="s">
        <v>23192</v>
      </c>
      <c r="I6226" s="2" t="s">
        <v>23193</v>
      </c>
      <c r="J6226" s="2" t="s">
        <v>914</v>
      </c>
      <c r="K6226" s="2" t="e">
        <f>RIGHT(I6226,LEN(I6226)-SEARCH("[",I6226))</f>
        <v>#VALUE!</v>
      </c>
      <c r="L6226" s="2" t="e">
        <f t="shared" si="198"/>
        <v>#VALUE!</v>
      </c>
      <c r="M6226" s="2" t="s">
        <v>42</v>
      </c>
      <c r="N6226" s="2" t="e">
        <f t="shared" si="197"/>
        <v>#VALUE!</v>
      </c>
      <c r="O6226" s="2"/>
      <c r="P6226" s="2"/>
      <c r="Q6226" s="2" t="s">
        <v>43</v>
      </c>
      <c r="R6226" s="2"/>
      <c r="S6226" s="2"/>
      <c r="T6226" s="2"/>
      <c r="U6226" s="2" t="s">
        <v>30</v>
      </c>
      <c r="V6226" s="2" t="s">
        <v>31</v>
      </c>
      <c r="W6226" s="2"/>
      <c r="X6226" s="2"/>
    </row>
    <row r="6227" spans="1:24" hidden="1">
      <c r="A6227" s="2">
        <v>19718</v>
      </c>
      <c r="B6227" s="2" t="s">
        <v>23194</v>
      </c>
      <c r="C6227" s="2"/>
      <c r="D6227" s="2" t="s">
        <v>57</v>
      </c>
      <c r="E6227" s="2" t="s">
        <v>22922</v>
      </c>
      <c r="F6227" s="2" t="s">
        <v>23195</v>
      </c>
      <c r="G6227" s="2" t="s">
        <v>23196</v>
      </c>
      <c r="H6227" s="2" t="s">
        <v>23197</v>
      </c>
      <c r="I6227" s="2" t="s">
        <v>23198</v>
      </c>
      <c r="J6227" s="2" t="s">
        <v>11470</v>
      </c>
      <c r="K6227" s="2" t="e">
        <f>RIGHT(I6227,LEN(I6227)-SEARCH("[",I6227))</f>
        <v>#VALUE!</v>
      </c>
      <c r="L6227" s="2" t="e">
        <f t="shared" si="198"/>
        <v>#VALUE!</v>
      </c>
      <c r="M6227" s="2" t="s">
        <v>42</v>
      </c>
      <c r="N6227" s="2" t="e">
        <f t="shared" si="197"/>
        <v>#VALUE!</v>
      </c>
      <c r="O6227" s="2"/>
      <c r="P6227" s="2"/>
      <c r="Q6227" s="2" t="s">
        <v>43</v>
      </c>
      <c r="R6227" s="2"/>
      <c r="S6227" s="2"/>
      <c r="T6227" s="2"/>
      <c r="U6227" s="2" t="s">
        <v>30</v>
      </c>
      <c r="V6227" s="2" t="s">
        <v>31</v>
      </c>
      <c r="W6227" s="2"/>
      <c r="X6227" s="2"/>
    </row>
    <row r="6228" spans="1:24" hidden="1">
      <c r="A6228" s="2">
        <v>19743</v>
      </c>
      <c r="B6228" s="2" t="s">
        <v>23199</v>
      </c>
      <c r="C6228" s="2"/>
      <c r="D6228" s="2" t="s">
        <v>57</v>
      </c>
      <c r="E6228" s="2" t="s">
        <v>22922</v>
      </c>
      <c r="F6228" s="2" t="s">
        <v>23200</v>
      </c>
      <c r="G6228" s="2" t="s">
        <v>23201</v>
      </c>
      <c r="H6228" s="2" t="s">
        <v>23202</v>
      </c>
      <c r="I6228" s="2" t="s">
        <v>23203</v>
      </c>
      <c r="J6228" s="2" t="s">
        <v>22977</v>
      </c>
      <c r="K6228" s="2" t="e">
        <f>RIGHT(I6228,LEN(I6228)-SEARCH("[",I6228))</f>
        <v>#VALUE!</v>
      </c>
      <c r="L6228" s="2" t="e">
        <f t="shared" si="198"/>
        <v>#VALUE!</v>
      </c>
      <c r="M6228" s="2" t="s">
        <v>42</v>
      </c>
      <c r="N6228" s="2" t="e">
        <f t="shared" si="197"/>
        <v>#VALUE!</v>
      </c>
      <c r="O6228" s="2"/>
      <c r="P6228" s="2"/>
      <c r="Q6228" s="2" t="s">
        <v>43</v>
      </c>
      <c r="R6228" s="2"/>
      <c r="S6228" s="2"/>
      <c r="T6228" s="2"/>
      <c r="U6228" s="2" t="s">
        <v>30</v>
      </c>
      <c r="V6228" s="2" t="s">
        <v>31</v>
      </c>
      <c r="W6228" s="2"/>
      <c r="X6228" s="2"/>
    </row>
    <row r="6229" spans="1:24" hidden="1">
      <c r="A6229" s="2">
        <v>19750</v>
      </c>
      <c r="B6229" s="2" t="s">
        <v>23204</v>
      </c>
      <c r="C6229" s="2"/>
      <c r="D6229" s="2" t="s">
        <v>57</v>
      </c>
      <c r="E6229" s="2" t="s">
        <v>22922</v>
      </c>
      <c r="F6229" s="2" t="s">
        <v>23205</v>
      </c>
      <c r="G6229" s="2" t="s">
        <v>23206</v>
      </c>
      <c r="H6229" s="2" t="s">
        <v>23207</v>
      </c>
      <c r="I6229" s="2" t="s">
        <v>23208</v>
      </c>
      <c r="J6229" s="2" t="s">
        <v>4595</v>
      </c>
      <c r="K6229" s="2" t="e">
        <f>RIGHT(I6229,LEN(I6229)-SEARCH("[",I6229))</f>
        <v>#VALUE!</v>
      </c>
      <c r="L6229" s="2" t="e">
        <f t="shared" si="198"/>
        <v>#VALUE!</v>
      </c>
      <c r="M6229" s="2" t="s">
        <v>42</v>
      </c>
      <c r="N6229" s="2" t="e">
        <f t="shared" si="197"/>
        <v>#VALUE!</v>
      </c>
      <c r="O6229" s="2"/>
      <c r="P6229" s="2"/>
      <c r="Q6229" s="2" t="s">
        <v>43</v>
      </c>
      <c r="R6229" s="2"/>
      <c r="S6229" s="2"/>
      <c r="T6229" s="2"/>
      <c r="U6229" s="2" t="s">
        <v>30</v>
      </c>
      <c r="V6229" s="2" t="s">
        <v>31</v>
      </c>
      <c r="W6229" s="2"/>
      <c r="X6229" s="2"/>
    </row>
    <row r="6230" spans="1:24" hidden="1">
      <c r="A6230" s="2">
        <v>19695</v>
      </c>
      <c r="B6230" s="2" t="s">
        <v>23209</v>
      </c>
      <c r="C6230" s="2"/>
      <c r="D6230" s="2" t="s">
        <v>57</v>
      </c>
      <c r="E6230" s="2" t="s">
        <v>22922</v>
      </c>
      <c r="F6230" s="2" t="s">
        <v>23210</v>
      </c>
      <c r="G6230" s="2" t="s">
        <v>3953</v>
      </c>
      <c r="H6230" s="2" t="s">
        <v>23211</v>
      </c>
      <c r="I6230" s="2" t="s">
        <v>23212</v>
      </c>
      <c r="J6230" s="2" t="s">
        <v>23184</v>
      </c>
      <c r="K6230" s="2" t="e">
        <f>RIGHT(I6230,LEN(I6230)-SEARCH("[",I6230))</f>
        <v>#VALUE!</v>
      </c>
      <c r="L6230" s="2" t="e">
        <f t="shared" si="198"/>
        <v>#VALUE!</v>
      </c>
      <c r="M6230" s="2" t="s">
        <v>42</v>
      </c>
      <c r="N6230" s="2" t="e">
        <f t="shared" si="197"/>
        <v>#VALUE!</v>
      </c>
      <c r="O6230" s="2"/>
      <c r="P6230" s="2"/>
      <c r="Q6230" s="2" t="s">
        <v>43</v>
      </c>
      <c r="R6230" s="2"/>
      <c r="S6230" s="2"/>
      <c r="T6230" s="2"/>
      <c r="U6230" s="2" t="s">
        <v>30</v>
      </c>
      <c r="V6230" s="2" t="s">
        <v>31</v>
      </c>
      <c r="W6230" s="2"/>
      <c r="X6230" s="2"/>
    </row>
    <row r="6231" spans="1:24" hidden="1">
      <c r="A6231" s="2">
        <v>19741</v>
      </c>
      <c r="B6231" s="2" t="s">
        <v>23213</v>
      </c>
      <c r="C6231" s="2"/>
      <c r="D6231" s="2" t="s">
        <v>57</v>
      </c>
      <c r="E6231" s="2" t="s">
        <v>22922</v>
      </c>
      <c r="F6231" s="2" t="s">
        <v>23214</v>
      </c>
      <c r="G6231" s="2" t="s">
        <v>12516</v>
      </c>
      <c r="H6231" s="2" t="s">
        <v>23215</v>
      </c>
      <c r="I6231" s="2" t="s">
        <v>23216</v>
      </c>
      <c r="J6231" s="2" t="s">
        <v>11484</v>
      </c>
      <c r="K6231" s="2" t="e">
        <f>RIGHT(I6231,LEN(I6231)-SEARCH("[",I6231))</f>
        <v>#VALUE!</v>
      </c>
      <c r="L6231" s="2" t="e">
        <f t="shared" si="198"/>
        <v>#VALUE!</v>
      </c>
      <c r="M6231" s="2" t="s">
        <v>42</v>
      </c>
      <c r="N6231" s="2" t="e">
        <f t="shared" si="197"/>
        <v>#VALUE!</v>
      </c>
      <c r="O6231" s="2"/>
      <c r="P6231" s="2"/>
      <c r="Q6231" s="2" t="s">
        <v>43</v>
      </c>
      <c r="R6231" s="2"/>
      <c r="S6231" s="2"/>
      <c r="T6231" s="2"/>
      <c r="U6231" s="2" t="s">
        <v>30</v>
      </c>
      <c r="V6231" s="2" t="s">
        <v>31</v>
      </c>
      <c r="W6231" s="2"/>
      <c r="X6231" s="2"/>
    </row>
    <row r="6232" spans="1:24" hidden="1">
      <c r="A6232" s="2">
        <v>19719</v>
      </c>
      <c r="B6232" s="2" t="s">
        <v>23217</v>
      </c>
      <c r="C6232" s="2"/>
      <c r="D6232" s="2" t="s">
        <v>57</v>
      </c>
      <c r="E6232" s="2" t="s">
        <v>22922</v>
      </c>
      <c r="F6232" s="2" t="s">
        <v>23218</v>
      </c>
      <c r="G6232" s="2" t="s">
        <v>23219</v>
      </c>
      <c r="H6232" s="2" t="s">
        <v>23220</v>
      </c>
      <c r="I6232" s="2" t="s">
        <v>23221</v>
      </c>
      <c r="J6232" s="2" t="s">
        <v>23222</v>
      </c>
      <c r="K6232" s="2" t="e">
        <f>RIGHT(I6232,LEN(I6232)-SEARCH("[",I6232))</f>
        <v>#VALUE!</v>
      </c>
      <c r="L6232" s="2" t="e">
        <f t="shared" si="198"/>
        <v>#VALUE!</v>
      </c>
      <c r="M6232" s="2" t="s">
        <v>42</v>
      </c>
      <c r="N6232" s="2" t="e">
        <f t="shared" si="197"/>
        <v>#VALUE!</v>
      </c>
      <c r="O6232" s="2"/>
      <c r="P6232" s="2"/>
      <c r="Q6232" s="2" t="s">
        <v>43</v>
      </c>
      <c r="R6232" s="2"/>
      <c r="S6232" s="2"/>
      <c r="T6232" s="2"/>
      <c r="U6232" s="2" t="s">
        <v>30</v>
      </c>
      <c r="V6232" s="2" t="s">
        <v>31</v>
      </c>
      <c r="W6232" s="2"/>
      <c r="X6232" s="2"/>
    </row>
    <row r="6233" spans="1:24" hidden="1">
      <c r="A6233" s="2">
        <v>19757</v>
      </c>
      <c r="B6233" s="2" t="s">
        <v>23223</v>
      </c>
      <c r="C6233" s="2"/>
      <c r="D6233" s="2" t="s">
        <v>57</v>
      </c>
      <c r="E6233" s="2" t="s">
        <v>22922</v>
      </c>
      <c r="F6233" s="2" t="s">
        <v>23224</v>
      </c>
      <c r="G6233" s="2" t="s">
        <v>23225</v>
      </c>
      <c r="H6233" s="2" t="s">
        <v>23226</v>
      </c>
      <c r="I6233" s="2" t="s">
        <v>23227</v>
      </c>
      <c r="J6233" s="2" t="s">
        <v>5045</v>
      </c>
      <c r="K6233" s="2" t="e">
        <f>RIGHT(I6233,LEN(I6233)-SEARCH("[",I6233))</f>
        <v>#VALUE!</v>
      </c>
      <c r="L6233" s="2" t="e">
        <f t="shared" si="198"/>
        <v>#VALUE!</v>
      </c>
      <c r="M6233" s="2" t="s">
        <v>42</v>
      </c>
      <c r="N6233" s="2" t="e">
        <f t="shared" ref="N6233:N6296" si="199">IF(L6233=M6233,1,0)</f>
        <v>#VALUE!</v>
      </c>
      <c r="O6233" s="2"/>
      <c r="P6233" s="2"/>
      <c r="Q6233" s="2" t="s">
        <v>43</v>
      </c>
      <c r="R6233" s="2"/>
      <c r="S6233" s="2"/>
      <c r="T6233" s="2"/>
      <c r="U6233" s="2" t="s">
        <v>30</v>
      </c>
      <c r="V6233" s="2" t="s">
        <v>31</v>
      </c>
      <c r="W6233" s="2"/>
      <c r="X6233" s="2"/>
    </row>
    <row r="6234" spans="1:24" hidden="1">
      <c r="A6234" s="2">
        <v>19739</v>
      </c>
      <c r="B6234" s="2" t="s">
        <v>23228</v>
      </c>
      <c r="C6234" s="2"/>
      <c r="D6234" s="2" t="s">
        <v>22</v>
      </c>
      <c r="E6234" s="2" t="s">
        <v>22922</v>
      </c>
      <c r="F6234" s="2" t="s">
        <v>23229</v>
      </c>
      <c r="G6234" s="2" t="s">
        <v>13612</v>
      </c>
      <c r="H6234" s="2" t="s">
        <v>23230</v>
      </c>
      <c r="I6234" s="2" t="s">
        <v>23231</v>
      </c>
      <c r="J6234" s="2" t="s">
        <v>18434</v>
      </c>
      <c r="K6234" s="2" t="e">
        <f>RIGHT(I6234,LEN(I6234)-SEARCH("[",I6234))</f>
        <v>#VALUE!</v>
      </c>
      <c r="L6234" s="2" t="e">
        <f t="shared" si="198"/>
        <v>#VALUE!</v>
      </c>
      <c r="M6234" s="2" t="s">
        <v>42</v>
      </c>
      <c r="N6234" s="2" t="e">
        <f t="shared" si="199"/>
        <v>#VALUE!</v>
      </c>
      <c r="O6234" s="2"/>
      <c r="P6234" s="2"/>
      <c r="Q6234" s="2" t="s">
        <v>43</v>
      </c>
      <c r="R6234" s="2"/>
      <c r="S6234" s="2"/>
      <c r="T6234" s="2"/>
      <c r="U6234" s="2" t="s">
        <v>30</v>
      </c>
      <c r="V6234" s="2" t="s">
        <v>31</v>
      </c>
      <c r="W6234" s="2"/>
      <c r="X6234" s="2"/>
    </row>
    <row r="6235" spans="1:24" hidden="1">
      <c r="A6235" s="2">
        <v>19738</v>
      </c>
      <c r="B6235" s="2" t="s">
        <v>23232</v>
      </c>
      <c r="C6235" s="2"/>
      <c r="D6235" s="2" t="s">
        <v>22</v>
      </c>
      <c r="E6235" s="2" t="s">
        <v>22922</v>
      </c>
      <c r="F6235" s="2" t="s">
        <v>23233</v>
      </c>
      <c r="G6235" s="2" t="s">
        <v>13618</v>
      </c>
      <c r="H6235" s="2" t="s">
        <v>23234</v>
      </c>
      <c r="I6235" s="2" t="s">
        <v>23235</v>
      </c>
      <c r="J6235" s="2" t="s">
        <v>19117</v>
      </c>
      <c r="K6235" s="2" t="e">
        <f>RIGHT(I6235,LEN(I6235)-SEARCH("[",I6235))</f>
        <v>#VALUE!</v>
      </c>
      <c r="L6235" s="2" t="e">
        <f t="shared" si="198"/>
        <v>#VALUE!</v>
      </c>
      <c r="M6235" s="2" t="s">
        <v>42</v>
      </c>
      <c r="N6235" s="2" t="e">
        <f t="shared" si="199"/>
        <v>#VALUE!</v>
      </c>
      <c r="O6235" s="2"/>
      <c r="P6235" s="2"/>
      <c r="Q6235" s="2" t="s">
        <v>43</v>
      </c>
      <c r="R6235" s="2"/>
      <c r="S6235" s="2"/>
      <c r="T6235" s="2"/>
      <c r="U6235" s="2" t="s">
        <v>30</v>
      </c>
      <c r="V6235" s="2" t="s">
        <v>31</v>
      </c>
      <c r="W6235" s="2"/>
      <c r="X6235" s="2"/>
    </row>
    <row r="6236" spans="1:24" hidden="1">
      <c r="A6236" s="2">
        <v>19735</v>
      </c>
      <c r="B6236" s="2" t="s">
        <v>23236</v>
      </c>
      <c r="C6236" s="2"/>
      <c r="D6236" s="2" t="s">
        <v>22</v>
      </c>
      <c r="E6236" s="2" t="s">
        <v>22922</v>
      </c>
      <c r="F6236" s="2" t="s">
        <v>23237</v>
      </c>
      <c r="G6236" s="2" t="s">
        <v>13623</v>
      </c>
      <c r="H6236" s="2" t="s">
        <v>23238</v>
      </c>
      <c r="I6236" s="2" t="s">
        <v>23239</v>
      </c>
      <c r="J6236" s="2" t="s">
        <v>23240</v>
      </c>
      <c r="K6236" s="2" t="e">
        <f>RIGHT(I6236,LEN(I6236)-SEARCH("[",I6236))</f>
        <v>#VALUE!</v>
      </c>
      <c r="L6236" s="2" t="e">
        <f t="shared" si="198"/>
        <v>#VALUE!</v>
      </c>
      <c r="M6236" s="2" t="s">
        <v>42</v>
      </c>
      <c r="N6236" s="2" t="e">
        <f t="shared" si="199"/>
        <v>#VALUE!</v>
      </c>
      <c r="O6236" s="2"/>
      <c r="P6236" s="2"/>
      <c r="Q6236" s="2" t="s">
        <v>43</v>
      </c>
      <c r="R6236" s="2"/>
      <c r="S6236" s="2"/>
      <c r="T6236" s="2"/>
      <c r="U6236" s="2" t="s">
        <v>30</v>
      </c>
      <c r="V6236" s="2" t="s">
        <v>31</v>
      </c>
      <c r="W6236" s="2"/>
      <c r="X6236" s="2"/>
    </row>
    <row r="6237" spans="1:24" hidden="1">
      <c r="A6237" s="2">
        <v>19740</v>
      </c>
      <c r="B6237" s="2" t="s">
        <v>23241</v>
      </c>
      <c r="C6237" s="2"/>
      <c r="D6237" s="2" t="s">
        <v>22</v>
      </c>
      <c r="E6237" s="2" t="s">
        <v>22922</v>
      </c>
      <c r="F6237" s="2" t="s">
        <v>23242</v>
      </c>
      <c r="G6237" s="2" t="s">
        <v>23243</v>
      </c>
      <c r="H6237" s="2" t="s">
        <v>23244</v>
      </c>
      <c r="I6237" s="2" t="s">
        <v>23245</v>
      </c>
      <c r="J6237" s="2" t="s">
        <v>23246</v>
      </c>
      <c r="K6237" s="2" t="e">
        <f>RIGHT(I6237,LEN(I6237)-SEARCH("[",I6237))</f>
        <v>#VALUE!</v>
      </c>
      <c r="L6237" s="2" t="e">
        <f t="shared" si="198"/>
        <v>#VALUE!</v>
      </c>
      <c r="M6237" s="2" t="s">
        <v>42</v>
      </c>
      <c r="N6237" s="2" t="e">
        <f t="shared" si="199"/>
        <v>#VALUE!</v>
      </c>
      <c r="O6237" s="2"/>
      <c r="P6237" s="2"/>
      <c r="Q6237" s="2" t="s">
        <v>43</v>
      </c>
      <c r="R6237" s="2"/>
      <c r="S6237" s="2"/>
      <c r="T6237" s="2"/>
      <c r="U6237" s="2" t="s">
        <v>30</v>
      </c>
      <c r="V6237" s="2" t="s">
        <v>31</v>
      </c>
      <c r="W6237" s="2"/>
      <c r="X6237" s="2"/>
    </row>
    <row r="6238" spans="1:24" hidden="1">
      <c r="A6238" s="2">
        <v>19737</v>
      </c>
      <c r="B6238" s="2" t="s">
        <v>23247</v>
      </c>
      <c r="C6238" s="2"/>
      <c r="D6238" s="2" t="s">
        <v>22</v>
      </c>
      <c r="E6238" s="2" t="s">
        <v>22922</v>
      </c>
      <c r="F6238" s="2" t="s">
        <v>23248</v>
      </c>
      <c r="G6238" s="2" t="s">
        <v>13629</v>
      </c>
      <c r="H6238" s="2" t="s">
        <v>23249</v>
      </c>
      <c r="I6238" s="2" t="s">
        <v>23250</v>
      </c>
      <c r="J6238" s="2" t="s">
        <v>1913</v>
      </c>
      <c r="K6238" s="2" t="e">
        <f>RIGHT(I6238,LEN(I6238)-SEARCH("[",I6238))</f>
        <v>#VALUE!</v>
      </c>
      <c r="L6238" s="2" t="e">
        <f t="shared" si="198"/>
        <v>#VALUE!</v>
      </c>
      <c r="M6238" s="2" t="s">
        <v>42</v>
      </c>
      <c r="N6238" s="2" t="e">
        <f t="shared" si="199"/>
        <v>#VALUE!</v>
      </c>
      <c r="O6238" s="2"/>
      <c r="P6238" s="2"/>
      <c r="Q6238" s="2" t="s">
        <v>43</v>
      </c>
      <c r="R6238" s="2"/>
      <c r="S6238" s="2"/>
      <c r="T6238" s="2"/>
      <c r="U6238" s="2" t="s">
        <v>30</v>
      </c>
      <c r="V6238" s="2" t="s">
        <v>31</v>
      </c>
      <c r="W6238" s="2"/>
      <c r="X6238" s="2"/>
    </row>
    <row r="6239" spans="1:24" hidden="1">
      <c r="A6239" s="2">
        <v>19736</v>
      </c>
      <c r="B6239" s="2" t="s">
        <v>23251</v>
      </c>
      <c r="C6239" s="2"/>
      <c r="D6239" s="2" t="s">
        <v>22</v>
      </c>
      <c r="E6239" s="2" t="s">
        <v>22922</v>
      </c>
      <c r="F6239" s="2" t="s">
        <v>23252</v>
      </c>
      <c r="G6239" s="2" t="s">
        <v>13635</v>
      </c>
      <c r="H6239" s="2" t="s">
        <v>23253</v>
      </c>
      <c r="I6239" s="2" t="s">
        <v>23254</v>
      </c>
      <c r="J6239" s="2" t="s">
        <v>8953</v>
      </c>
      <c r="K6239" s="2" t="e">
        <f>RIGHT(I6239,LEN(I6239)-SEARCH("[",I6239))</f>
        <v>#VALUE!</v>
      </c>
      <c r="L6239" s="2" t="e">
        <f t="shared" si="198"/>
        <v>#VALUE!</v>
      </c>
      <c r="M6239" s="2" t="s">
        <v>42</v>
      </c>
      <c r="N6239" s="2" t="e">
        <f t="shared" si="199"/>
        <v>#VALUE!</v>
      </c>
      <c r="O6239" s="2"/>
      <c r="P6239" s="2"/>
      <c r="Q6239" s="2" t="s">
        <v>43</v>
      </c>
      <c r="R6239" s="2"/>
      <c r="S6239" s="2"/>
      <c r="T6239" s="2"/>
      <c r="U6239" s="2" t="s">
        <v>30</v>
      </c>
      <c r="V6239" s="2" t="s">
        <v>31</v>
      </c>
      <c r="W6239" s="2"/>
      <c r="X6239" s="2"/>
    </row>
    <row r="6240" spans="1:24" hidden="1">
      <c r="A6240" s="2">
        <v>19745</v>
      </c>
      <c r="B6240" s="2" t="s">
        <v>23255</v>
      </c>
      <c r="C6240" s="2"/>
      <c r="D6240" s="2" t="s">
        <v>22</v>
      </c>
      <c r="E6240" s="2" t="s">
        <v>22922</v>
      </c>
      <c r="F6240" s="2" t="s">
        <v>23256</v>
      </c>
      <c r="G6240" s="2" t="s">
        <v>23257</v>
      </c>
      <c r="H6240" s="2" t="s">
        <v>23258</v>
      </c>
      <c r="I6240" s="2" t="s">
        <v>23259</v>
      </c>
      <c r="J6240" s="2" t="s">
        <v>8806</v>
      </c>
      <c r="K6240" s="2" t="e">
        <f>RIGHT(I6240,LEN(I6240)-SEARCH("[",I6240))</f>
        <v>#VALUE!</v>
      </c>
      <c r="L6240" s="2" t="e">
        <f t="shared" si="198"/>
        <v>#VALUE!</v>
      </c>
      <c r="M6240" s="2" t="s">
        <v>42</v>
      </c>
      <c r="N6240" s="2" t="e">
        <f t="shared" si="199"/>
        <v>#VALUE!</v>
      </c>
      <c r="O6240" s="2"/>
      <c r="P6240" s="2"/>
      <c r="Q6240" s="2" t="s">
        <v>43</v>
      </c>
      <c r="R6240" s="2"/>
      <c r="S6240" s="2"/>
      <c r="T6240" s="2"/>
      <c r="U6240" s="2" t="s">
        <v>30</v>
      </c>
      <c r="V6240" s="2" t="s">
        <v>31</v>
      </c>
      <c r="W6240" s="2"/>
      <c r="X6240" s="2"/>
    </row>
    <row r="6241" spans="1:24" hidden="1">
      <c r="A6241" s="2">
        <v>19715</v>
      </c>
      <c r="B6241" s="2" t="s">
        <v>23260</v>
      </c>
      <c r="C6241" s="2"/>
      <c r="D6241" s="2" t="s">
        <v>57</v>
      </c>
      <c r="E6241" s="2" t="s">
        <v>22922</v>
      </c>
      <c r="F6241" s="2" t="s">
        <v>23261</v>
      </c>
      <c r="G6241" s="2" t="s">
        <v>4068</v>
      </c>
      <c r="H6241" s="2" t="s">
        <v>23262</v>
      </c>
      <c r="I6241" s="2" t="s">
        <v>23263</v>
      </c>
      <c r="J6241" s="2" t="s">
        <v>23050</v>
      </c>
      <c r="K6241" s="2" t="e">
        <f>RIGHT(I6241,LEN(I6241)-SEARCH("[",I6241))</f>
        <v>#VALUE!</v>
      </c>
      <c r="L6241" s="2" t="e">
        <f t="shared" si="198"/>
        <v>#VALUE!</v>
      </c>
      <c r="M6241" s="2" t="s">
        <v>42</v>
      </c>
      <c r="N6241" s="2" t="e">
        <f t="shared" si="199"/>
        <v>#VALUE!</v>
      </c>
      <c r="O6241" s="2"/>
      <c r="P6241" s="2"/>
      <c r="Q6241" s="2" t="s">
        <v>43</v>
      </c>
      <c r="R6241" s="2"/>
      <c r="S6241" s="2"/>
      <c r="T6241" s="2"/>
      <c r="U6241" s="2" t="s">
        <v>30</v>
      </c>
      <c r="V6241" s="2" t="s">
        <v>31</v>
      </c>
      <c r="W6241" s="2"/>
      <c r="X6241" s="2"/>
    </row>
    <row r="6242" spans="1:24" hidden="1">
      <c r="A6242" s="2">
        <v>19760</v>
      </c>
      <c r="B6242" s="2" t="s">
        <v>23264</v>
      </c>
      <c r="C6242" s="2"/>
      <c r="D6242" s="2" t="s">
        <v>22</v>
      </c>
      <c r="E6242" s="2" t="s">
        <v>22922</v>
      </c>
      <c r="F6242" s="2" t="s">
        <v>23265</v>
      </c>
      <c r="G6242" s="2" t="s">
        <v>23266</v>
      </c>
      <c r="H6242" s="2" t="s">
        <v>23267</v>
      </c>
      <c r="I6242" s="2" t="s">
        <v>23268</v>
      </c>
      <c r="J6242" s="2" t="s">
        <v>22939</v>
      </c>
      <c r="K6242" s="2" t="e">
        <f>RIGHT(I6242,LEN(I6242)-SEARCH("[",I6242))</f>
        <v>#VALUE!</v>
      </c>
      <c r="L6242" s="2" t="e">
        <f t="shared" si="198"/>
        <v>#VALUE!</v>
      </c>
      <c r="M6242" s="2" t="s">
        <v>42</v>
      </c>
      <c r="N6242" s="2" t="e">
        <f t="shared" si="199"/>
        <v>#VALUE!</v>
      </c>
      <c r="O6242" s="2"/>
      <c r="P6242" s="2"/>
      <c r="Q6242" s="2" t="s">
        <v>43</v>
      </c>
      <c r="R6242" s="2"/>
      <c r="S6242" s="2"/>
      <c r="T6242" s="2"/>
      <c r="U6242" s="2" t="s">
        <v>30</v>
      </c>
      <c r="V6242" s="2" t="s">
        <v>31</v>
      </c>
      <c r="W6242" s="2"/>
      <c r="X6242" s="2"/>
    </row>
    <row r="6243" spans="1:24" hidden="1">
      <c r="A6243" s="2">
        <v>19747</v>
      </c>
      <c r="B6243" s="2" t="s">
        <v>23269</v>
      </c>
      <c r="C6243" s="2"/>
      <c r="D6243" s="2" t="s">
        <v>57</v>
      </c>
      <c r="E6243" s="2" t="s">
        <v>22922</v>
      </c>
      <c r="F6243" s="2" t="s">
        <v>23270</v>
      </c>
      <c r="G6243" s="2" t="s">
        <v>23271</v>
      </c>
      <c r="H6243" s="2" t="s">
        <v>23272</v>
      </c>
      <c r="I6243" s="2" t="s">
        <v>23273</v>
      </c>
      <c r="J6243" s="2" t="s">
        <v>6328</v>
      </c>
      <c r="K6243" s="2" t="e">
        <f>RIGHT(I6243,LEN(I6243)-SEARCH("[",I6243))</f>
        <v>#VALUE!</v>
      </c>
      <c r="L6243" s="2" t="e">
        <f t="shared" si="198"/>
        <v>#VALUE!</v>
      </c>
      <c r="M6243" s="2" t="s">
        <v>42</v>
      </c>
      <c r="N6243" s="2" t="e">
        <f t="shared" si="199"/>
        <v>#VALUE!</v>
      </c>
      <c r="O6243" s="2"/>
      <c r="P6243" s="2"/>
      <c r="Q6243" s="2" t="s">
        <v>43</v>
      </c>
      <c r="R6243" s="2"/>
      <c r="S6243" s="2"/>
      <c r="T6243" s="2"/>
      <c r="U6243" s="2" t="s">
        <v>30</v>
      </c>
      <c r="V6243" s="2" t="s">
        <v>31</v>
      </c>
      <c r="W6243" s="2"/>
      <c r="X6243" s="2"/>
    </row>
    <row r="6244" spans="1:24" hidden="1">
      <c r="A6244" s="2">
        <v>19727</v>
      </c>
      <c r="B6244" s="2" t="s">
        <v>23274</v>
      </c>
      <c r="C6244" s="2"/>
      <c r="D6244" s="2" t="s">
        <v>57</v>
      </c>
      <c r="E6244" s="2" t="s">
        <v>22922</v>
      </c>
      <c r="F6244" s="2" t="s">
        <v>23275</v>
      </c>
      <c r="G6244" s="2" t="s">
        <v>23276</v>
      </c>
      <c r="H6244" s="2" t="s">
        <v>23277</v>
      </c>
      <c r="I6244" s="2" t="s">
        <v>23278</v>
      </c>
      <c r="J6244" s="2" t="s">
        <v>23019</v>
      </c>
      <c r="K6244" s="2" t="e">
        <f>RIGHT(I6244,LEN(I6244)-SEARCH("[",I6244))</f>
        <v>#VALUE!</v>
      </c>
      <c r="L6244" s="2" t="e">
        <f t="shared" si="198"/>
        <v>#VALUE!</v>
      </c>
      <c r="M6244" s="2" t="s">
        <v>42</v>
      </c>
      <c r="N6244" s="2" t="e">
        <f t="shared" si="199"/>
        <v>#VALUE!</v>
      </c>
      <c r="O6244" s="2"/>
      <c r="P6244" s="2"/>
      <c r="Q6244" s="2" t="s">
        <v>43</v>
      </c>
      <c r="R6244" s="2"/>
      <c r="S6244" s="2"/>
      <c r="T6244" s="2"/>
      <c r="U6244" s="2" t="s">
        <v>30</v>
      </c>
      <c r="V6244" s="2" t="s">
        <v>31</v>
      </c>
      <c r="W6244" s="2"/>
      <c r="X6244" s="2"/>
    </row>
    <row r="6245" spans="1:24" hidden="1">
      <c r="A6245" s="2">
        <v>19703</v>
      </c>
      <c r="B6245" s="2" t="s">
        <v>23279</v>
      </c>
      <c r="C6245" s="2"/>
      <c r="D6245" s="2" t="s">
        <v>57</v>
      </c>
      <c r="E6245" s="2" t="s">
        <v>22922</v>
      </c>
      <c r="F6245" s="2" t="s">
        <v>23280</v>
      </c>
      <c r="G6245" s="2" t="s">
        <v>23281</v>
      </c>
      <c r="H6245" s="2" t="s">
        <v>23282</v>
      </c>
      <c r="I6245" s="2" t="s">
        <v>23283</v>
      </c>
      <c r="J6245" s="2" t="s">
        <v>2634</v>
      </c>
      <c r="K6245" s="2" t="e">
        <f>RIGHT(I6245,LEN(I6245)-SEARCH("[",I6245))</f>
        <v>#VALUE!</v>
      </c>
      <c r="L6245" s="2" t="e">
        <f t="shared" si="198"/>
        <v>#VALUE!</v>
      </c>
      <c r="M6245" s="2" t="s">
        <v>42</v>
      </c>
      <c r="N6245" s="2" t="e">
        <f t="shared" si="199"/>
        <v>#VALUE!</v>
      </c>
      <c r="O6245" s="2"/>
      <c r="P6245" s="2"/>
      <c r="Q6245" s="2" t="s">
        <v>43</v>
      </c>
      <c r="R6245" s="2"/>
      <c r="S6245" s="2"/>
      <c r="T6245" s="2"/>
      <c r="U6245" s="2" t="s">
        <v>30</v>
      </c>
      <c r="V6245" s="2" t="s">
        <v>31</v>
      </c>
      <c r="W6245" s="2"/>
      <c r="X6245" s="2"/>
    </row>
    <row r="6246" spans="1:24" hidden="1">
      <c r="A6246" s="2">
        <v>19728</v>
      </c>
      <c r="B6246" s="2" t="s">
        <v>23284</v>
      </c>
      <c r="C6246" s="2"/>
      <c r="D6246" s="2" t="s">
        <v>57</v>
      </c>
      <c r="E6246" s="2" t="s">
        <v>22922</v>
      </c>
      <c r="F6246" s="2" t="s">
        <v>23285</v>
      </c>
      <c r="G6246" s="2" t="s">
        <v>23286</v>
      </c>
      <c r="H6246" s="2" t="s">
        <v>23287</v>
      </c>
      <c r="I6246" s="2" t="s">
        <v>23288</v>
      </c>
      <c r="J6246" s="2" t="s">
        <v>23019</v>
      </c>
      <c r="K6246" s="2" t="e">
        <f>RIGHT(I6246,LEN(I6246)-SEARCH("[",I6246))</f>
        <v>#VALUE!</v>
      </c>
      <c r="L6246" s="2" t="e">
        <f t="shared" si="198"/>
        <v>#VALUE!</v>
      </c>
      <c r="M6246" s="2" t="s">
        <v>42</v>
      </c>
      <c r="N6246" s="2" t="e">
        <f t="shared" si="199"/>
        <v>#VALUE!</v>
      </c>
      <c r="O6246" s="2"/>
      <c r="P6246" s="2"/>
      <c r="Q6246" s="2" t="s">
        <v>43</v>
      </c>
      <c r="R6246" s="2"/>
      <c r="S6246" s="2"/>
      <c r="T6246" s="2"/>
      <c r="U6246" s="2" t="s">
        <v>30</v>
      </c>
      <c r="V6246" s="2" t="s">
        <v>31</v>
      </c>
      <c r="W6246" s="2"/>
      <c r="X6246" s="2"/>
    </row>
    <row r="6247" spans="1:24" hidden="1">
      <c r="A6247" s="2">
        <v>19723</v>
      </c>
      <c r="B6247" s="2" t="s">
        <v>23289</v>
      </c>
      <c r="C6247" s="2"/>
      <c r="D6247" s="2" t="s">
        <v>57</v>
      </c>
      <c r="E6247" s="2" t="s">
        <v>22922</v>
      </c>
      <c r="F6247" s="2" t="s">
        <v>23290</v>
      </c>
      <c r="G6247" s="2" t="s">
        <v>23291</v>
      </c>
      <c r="H6247" s="2" t="s">
        <v>23292</v>
      </c>
      <c r="I6247" s="2" t="s">
        <v>23293</v>
      </c>
      <c r="J6247" s="2" t="s">
        <v>23019</v>
      </c>
      <c r="K6247" s="2" t="e">
        <f>RIGHT(I6247,LEN(I6247)-SEARCH("[",I6247))</f>
        <v>#VALUE!</v>
      </c>
      <c r="L6247" s="2" t="e">
        <f t="shared" si="198"/>
        <v>#VALUE!</v>
      </c>
      <c r="M6247" s="2" t="s">
        <v>42</v>
      </c>
      <c r="N6247" s="2" t="e">
        <f t="shared" si="199"/>
        <v>#VALUE!</v>
      </c>
      <c r="O6247" s="2"/>
      <c r="P6247" s="2"/>
      <c r="Q6247" s="2" t="s">
        <v>43</v>
      </c>
      <c r="R6247" s="2"/>
      <c r="S6247" s="2"/>
      <c r="T6247" s="2"/>
      <c r="U6247" s="2" t="s">
        <v>30</v>
      </c>
      <c r="V6247" s="2" t="s">
        <v>31</v>
      </c>
      <c r="W6247" s="2"/>
      <c r="X6247" s="2"/>
    </row>
    <row r="6248" spans="1:24" hidden="1">
      <c r="A6248" s="2">
        <v>19724</v>
      </c>
      <c r="B6248" s="2" t="s">
        <v>23294</v>
      </c>
      <c r="C6248" s="2"/>
      <c r="D6248" s="2" t="s">
        <v>57</v>
      </c>
      <c r="E6248" s="2" t="s">
        <v>22922</v>
      </c>
      <c r="F6248" s="2" t="s">
        <v>23295</v>
      </c>
      <c r="G6248" s="2" t="s">
        <v>23296</v>
      </c>
      <c r="H6248" s="2" t="s">
        <v>23297</v>
      </c>
      <c r="I6248" s="2" t="s">
        <v>23298</v>
      </c>
      <c r="J6248" s="2" t="s">
        <v>23019</v>
      </c>
      <c r="K6248" s="2" t="e">
        <f>RIGHT(I6248,LEN(I6248)-SEARCH("[",I6248))</f>
        <v>#VALUE!</v>
      </c>
      <c r="L6248" s="2" t="e">
        <f t="shared" si="198"/>
        <v>#VALUE!</v>
      </c>
      <c r="M6248" s="2" t="s">
        <v>42</v>
      </c>
      <c r="N6248" s="2" t="e">
        <f t="shared" si="199"/>
        <v>#VALUE!</v>
      </c>
      <c r="O6248" s="2"/>
      <c r="P6248" s="2"/>
      <c r="Q6248" s="2" t="s">
        <v>43</v>
      </c>
      <c r="R6248" s="2"/>
      <c r="S6248" s="2"/>
      <c r="T6248" s="2"/>
      <c r="U6248" s="2" t="s">
        <v>30</v>
      </c>
      <c r="V6248" s="2" t="s">
        <v>31</v>
      </c>
      <c r="W6248" s="2"/>
      <c r="X6248" s="2"/>
    </row>
    <row r="6249" spans="1:24" hidden="1">
      <c r="A6249" s="2">
        <v>19725</v>
      </c>
      <c r="B6249" s="2" t="s">
        <v>23299</v>
      </c>
      <c r="C6249" s="2"/>
      <c r="D6249" s="2" t="s">
        <v>57</v>
      </c>
      <c r="E6249" s="2" t="s">
        <v>22922</v>
      </c>
      <c r="F6249" s="2" t="s">
        <v>23300</v>
      </c>
      <c r="G6249" s="2" t="s">
        <v>23301</v>
      </c>
      <c r="H6249" s="2" t="s">
        <v>23302</v>
      </c>
      <c r="I6249" s="2" t="s">
        <v>23303</v>
      </c>
      <c r="J6249" s="2" t="s">
        <v>23019</v>
      </c>
      <c r="K6249" s="2" t="e">
        <f>RIGHT(I6249,LEN(I6249)-SEARCH("[",I6249))</f>
        <v>#VALUE!</v>
      </c>
      <c r="L6249" s="2" t="e">
        <f t="shared" si="198"/>
        <v>#VALUE!</v>
      </c>
      <c r="M6249" s="2" t="s">
        <v>42</v>
      </c>
      <c r="N6249" s="2" t="e">
        <f t="shared" si="199"/>
        <v>#VALUE!</v>
      </c>
      <c r="O6249" s="2"/>
      <c r="P6249" s="2"/>
      <c r="Q6249" s="2" t="s">
        <v>43</v>
      </c>
      <c r="R6249" s="2"/>
      <c r="S6249" s="2"/>
      <c r="T6249" s="2"/>
      <c r="U6249" s="2" t="s">
        <v>30</v>
      </c>
      <c r="V6249" s="2" t="s">
        <v>31</v>
      </c>
      <c r="W6249" s="2"/>
      <c r="X6249" s="2"/>
    </row>
    <row r="6250" spans="1:24" hidden="1">
      <c r="A6250" s="2">
        <v>19726</v>
      </c>
      <c r="B6250" s="2" t="s">
        <v>23304</v>
      </c>
      <c r="C6250" s="2"/>
      <c r="D6250" s="2" t="s">
        <v>57</v>
      </c>
      <c r="E6250" s="2" t="s">
        <v>22922</v>
      </c>
      <c r="F6250" s="2" t="s">
        <v>23305</v>
      </c>
      <c r="G6250" s="2" t="s">
        <v>23306</v>
      </c>
      <c r="H6250" s="2" t="s">
        <v>23307</v>
      </c>
      <c r="I6250" s="2" t="s">
        <v>23308</v>
      </c>
      <c r="J6250" s="2" t="s">
        <v>23019</v>
      </c>
      <c r="K6250" s="2" t="e">
        <f>RIGHT(I6250,LEN(I6250)-SEARCH("[",I6250))</f>
        <v>#VALUE!</v>
      </c>
      <c r="L6250" s="2" t="e">
        <f t="shared" si="198"/>
        <v>#VALUE!</v>
      </c>
      <c r="M6250" s="2" t="s">
        <v>42</v>
      </c>
      <c r="N6250" s="2" t="e">
        <f t="shared" si="199"/>
        <v>#VALUE!</v>
      </c>
      <c r="O6250" s="2"/>
      <c r="P6250" s="2"/>
      <c r="Q6250" s="2" t="s">
        <v>43</v>
      </c>
      <c r="R6250" s="2"/>
      <c r="S6250" s="2"/>
      <c r="T6250" s="2"/>
      <c r="U6250" s="2" t="s">
        <v>30</v>
      </c>
      <c r="V6250" s="2" t="s">
        <v>31</v>
      </c>
      <c r="W6250" s="2"/>
      <c r="X6250" s="2"/>
    </row>
    <row r="6251" spans="1:24" hidden="1">
      <c r="A6251" s="2">
        <v>13772</v>
      </c>
      <c r="B6251" s="2" t="s">
        <v>23309</v>
      </c>
      <c r="C6251" s="2"/>
      <c r="D6251" s="2" t="s">
        <v>35</v>
      </c>
      <c r="E6251" s="2" t="s">
        <v>23310</v>
      </c>
      <c r="F6251" s="2" t="s">
        <v>23311</v>
      </c>
      <c r="G6251" s="2" t="s">
        <v>48</v>
      </c>
      <c r="H6251" s="2" t="s">
        <v>23312</v>
      </c>
      <c r="I6251" s="2" t="s">
        <v>23313</v>
      </c>
      <c r="J6251" s="2" t="s">
        <v>23314</v>
      </c>
      <c r="K6251" s="2" t="e">
        <f>RIGHT(I6251,LEN(I6251)-SEARCH("[",I6251))</f>
        <v>#VALUE!</v>
      </c>
      <c r="L6251" s="2" t="e">
        <f t="shared" si="198"/>
        <v>#VALUE!</v>
      </c>
      <c r="M6251" s="2" t="s">
        <v>42</v>
      </c>
      <c r="N6251" s="2" t="e">
        <f t="shared" si="199"/>
        <v>#VALUE!</v>
      </c>
      <c r="O6251" s="2"/>
      <c r="P6251" s="2"/>
      <c r="Q6251" s="2" t="s">
        <v>43</v>
      </c>
      <c r="R6251" s="2"/>
      <c r="S6251" s="2" t="s">
        <v>23315</v>
      </c>
      <c r="T6251" s="2"/>
      <c r="U6251" s="2" t="s">
        <v>30</v>
      </c>
      <c r="V6251" s="2" t="s">
        <v>31</v>
      </c>
      <c r="W6251" s="2" t="s">
        <v>984</v>
      </c>
      <c r="X6251" s="2" t="s">
        <v>1167</v>
      </c>
    </row>
    <row r="6252" spans="1:24" hidden="1">
      <c r="A6252" s="2">
        <v>13798</v>
      </c>
      <c r="B6252" s="2" t="s">
        <v>23319</v>
      </c>
      <c r="C6252" s="2"/>
      <c r="D6252" s="2" t="s">
        <v>57</v>
      </c>
      <c r="E6252" s="2" t="s">
        <v>23310</v>
      </c>
      <c r="F6252" s="2" t="s">
        <v>23320</v>
      </c>
      <c r="G6252" s="2" t="s">
        <v>14162</v>
      </c>
      <c r="H6252" s="2" t="s">
        <v>23321</v>
      </c>
      <c r="I6252" s="2" t="s">
        <v>23322</v>
      </c>
      <c r="J6252" s="2" t="s">
        <v>23323</v>
      </c>
      <c r="K6252" s="2" t="e">
        <f>RIGHT(I6252,LEN(I6252)-SEARCH("[",I6252))</f>
        <v>#VALUE!</v>
      </c>
      <c r="L6252" s="2" t="e">
        <f t="shared" si="198"/>
        <v>#VALUE!</v>
      </c>
      <c r="M6252" s="2" t="s">
        <v>42</v>
      </c>
      <c r="N6252" s="2" t="e">
        <f t="shared" si="199"/>
        <v>#VALUE!</v>
      </c>
      <c r="O6252" s="2"/>
      <c r="P6252" s="2"/>
      <c r="Q6252" s="2" t="s">
        <v>43</v>
      </c>
      <c r="R6252" s="2"/>
      <c r="S6252" s="2"/>
      <c r="T6252" s="2"/>
      <c r="U6252" s="2" t="s">
        <v>30</v>
      </c>
      <c r="V6252" s="2" t="s">
        <v>31</v>
      </c>
      <c r="W6252" s="2" t="s">
        <v>984</v>
      </c>
      <c r="X6252" s="2" t="s">
        <v>1167</v>
      </c>
    </row>
    <row r="6253" spans="1:24" hidden="1">
      <c r="A6253" s="2">
        <v>13803</v>
      </c>
      <c r="B6253" s="2" t="s">
        <v>23324</v>
      </c>
      <c r="C6253" s="2"/>
      <c r="D6253" s="2" t="s">
        <v>57</v>
      </c>
      <c r="E6253" s="2" t="s">
        <v>23310</v>
      </c>
      <c r="F6253" s="2" t="s">
        <v>23325</v>
      </c>
      <c r="G6253" s="2" t="s">
        <v>23326</v>
      </c>
      <c r="H6253" s="2" t="s">
        <v>23327</v>
      </c>
      <c r="I6253" s="2" t="s">
        <v>23328</v>
      </c>
      <c r="J6253" s="2" t="s">
        <v>958</v>
      </c>
      <c r="K6253" s="2" t="e">
        <f>RIGHT(I6253,LEN(I6253)-SEARCH("[",I6253))</f>
        <v>#VALUE!</v>
      </c>
      <c r="L6253" s="2" t="e">
        <f t="shared" si="198"/>
        <v>#VALUE!</v>
      </c>
      <c r="M6253" s="2" t="s">
        <v>42</v>
      </c>
      <c r="N6253" s="2" t="e">
        <f t="shared" si="199"/>
        <v>#VALUE!</v>
      </c>
      <c r="O6253" s="2"/>
      <c r="P6253" s="2"/>
      <c r="Q6253" s="2" t="s">
        <v>43</v>
      </c>
      <c r="R6253" s="2"/>
      <c r="S6253" s="2"/>
      <c r="T6253" s="2"/>
      <c r="U6253" s="2" t="s">
        <v>30</v>
      </c>
      <c r="V6253" s="2" t="s">
        <v>31</v>
      </c>
      <c r="W6253" s="2" t="s">
        <v>984</v>
      </c>
      <c r="X6253" s="2" t="s">
        <v>1167</v>
      </c>
    </row>
    <row r="6254" spans="1:24" hidden="1">
      <c r="A6254" s="2">
        <v>13805</v>
      </c>
      <c r="B6254" s="2" t="s">
        <v>23342</v>
      </c>
      <c r="C6254" s="2"/>
      <c r="D6254" s="2" t="s">
        <v>57</v>
      </c>
      <c r="E6254" s="2" t="s">
        <v>23310</v>
      </c>
      <c r="F6254" s="2" t="s">
        <v>23343</v>
      </c>
      <c r="G6254" s="2" t="s">
        <v>23344</v>
      </c>
      <c r="H6254" s="2" t="s">
        <v>23345</v>
      </c>
      <c r="I6254" s="2" t="s">
        <v>23346</v>
      </c>
      <c r="J6254" s="2" t="s">
        <v>14201</v>
      </c>
      <c r="K6254" s="2" t="e">
        <f>RIGHT(I6254,LEN(I6254)-SEARCH("[",I6254))</f>
        <v>#VALUE!</v>
      </c>
      <c r="L6254" s="2" t="e">
        <f t="shared" si="198"/>
        <v>#VALUE!</v>
      </c>
      <c r="M6254" s="2" t="s">
        <v>42</v>
      </c>
      <c r="N6254" s="2" t="e">
        <f t="shared" si="199"/>
        <v>#VALUE!</v>
      </c>
      <c r="O6254" s="2"/>
      <c r="P6254" s="2"/>
      <c r="Q6254" s="2" t="s">
        <v>43</v>
      </c>
      <c r="R6254" s="2"/>
      <c r="S6254" s="2"/>
      <c r="T6254" s="2"/>
      <c r="U6254" s="2" t="s">
        <v>30</v>
      </c>
      <c r="V6254" s="2" t="s">
        <v>31</v>
      </c>
      <c r="W6254" s="2" t="s">
        <v>984</v>
      </c>
      <c r="X6254" s="2" t="s">
        <v>1167</v>
      </c>
    </row>
    <row r="6255" spans="1:24" hidden="1">
      <c r="A6255" s="2">
        <v>13801</v>
      </c>
      <c r="B6255" s="2" t="s">
        <v>23347</v>
      </c>
      <c r="C6255" s="2"/>
      <c r="D6255" s="2" t="s">
        <v>57</v>
      </c>
      <c r="E6255" s="2" t="s">
        <v>23310</v>
      </c>
      <c r="F6255" s="2" t="s">
        <v>23348</v>
      </c>
      <c r="G6255" s="2" t="s">
        <v>3294</v>
      </c>
      <c r="H6255" s="2" t="s">
        <v>23349</v>
      </c>
      <c r="I6255" s="2" t="s">
        <v>23350</v>
      </c>
      <c r="J6255" s="2" t="s">
        <v>23351</v>
      </c>
      <c r="K6255" s="2" t="e">
        <f>RIGHT(I6255,LEN(I6255)-SEARCH("[",I6255))</f>
        <v>#VALUE!</v>
      </c>
      <c r="L6255" s="2" t="e">
        <f t="shared" si="198"/>
        <v>#VALUE!</v>
      </c>
      <c r="M6255" s="2" t="s">
        <v>42</v>
      </c>
      <c r="N6255" s="2" t="e">
        <f t="shared" si="199"/>
        <v>#VALUE!</v>
      </c>
      <c r="O6255" s="2"/>
      <c r="P6255" s="2"/>
      <c r="Q6255" s="2" t="s">
        <v>43</v>
      </c>
      <c r="R6255" s="2"/>
      <c r="S6255" s="2"/>
      <c r="T6255" s="2"/>
      <c r="U6255" s="2" t="s">
        <v>30</v>
      </c>
      <c r="V6255" s="2" t="s">
        <v>31</v>
      </c>
      <c r="W6255" s="2" t="s">
        <v>984</v>
      </c>
      <c r="X6255" s="2" t="s">
        <v>1167</v>
      </c>
    </row>
    <row r="6256" spans="1:24" hidden="1">
      <c r="A6256" s="2">
        <v>13806</v>
      </c>
      <c r="B6256" s="2" t="s">
        <v>23379</v>
      </c>
      <c r="C6256" s="2"/>
      <c r="D6256" s="2" t="s">
        <v>139</v>
      </c>
      <c r="E6256" s="2" t="s">
        <v>23310</v>
      </c>
      <c r="F6256" s="2" t="s">
        <v>23380</v>
      </c>
      <c r="G6256" s="2" t="s">
        <v>23381</v>
      </c>
      <c r="H6256" s="2" t="s">
        <v>23382</v>
      </c>
      <c r="I6256" s="2" t="s">
        <v>23383</v>
      </c>
      <c r="J6256" s="2" t="s">
        <v>23384</v>
      </c>
      <c r="K6256" s="2" t="e">
        <f>RIGHT(I6256,LEN(I6256)-SEARCH("[",I6256))</f>
        <v>#VALUE!</v>
      </c>
      <c r="L6256" s="2" t="e">
        <f t="shared" si="198"/>
        <v>#VALUE!</v>
      </c>
      <c r="M6256" s="2" t="s">
        <v>42</v>
      </c>
      <c r="N6256" s="2" t="e">
        <f t="shared" si="199"/>
        <v>#VALUE!</v>
      </c>
      <c r="O6256" s="2"/>
      <c r="P6256" s="2"/>
      <c r="Q6256" s="2" t="s">
        <v>43</v>
      </c>
      <c r="R6256" s="2"/>
      <c r="S6256" s="2"/>
      <c r="T6256" s="2"/>
      <c r="U6256" s="2" t="s">
        <v>30</v>
      </c>
      <c r="V6256" s="2" t="s">
        <v>31</v>
      </c>
      <c r="W6256" s="2" t="s">
        <v>984</v>
      </c>
      <c r="X6256" s="2" t="s">
        <v>1167</v>
      </c>
    </row>
    <row r="6257" spans="1:24" hidden="1">
      <c r="A6257" s="2">
        <v>13781</v>
      </c>
      <c r="B6257" s="2" t="s">
        <v>23385</v>
      </c>
      <c r="C6257" s="2"/>
      <c r="D6257" s="2" t="s">
        <v>139</v>
      </c>
      <c r="E6257" s="2" t="s">
        <v>23310</v>
      </c>
      <c r="F6257" s="2" t="s">
        <v>23386</v>
      </c>
      <c r="G6257" s="2" t="s">
        <v>23387</v>
      </c>
      <c r="H6257" s="2" t="s">
        <v>23388</v>
      </c>
      <c r="I6257" s="2" t="s">
        <v>23389</v>
      </c>
      <c r="J6257" s="2" t="s">
        <v>23390</v>
      </c>
      <c r="K6257" s="2" t="e">
        <f>RIGHT(I6257,LEN(I6257)-SEARCH("[",I6257))</f>
        <v>#VALUE!</v>
      </c>
      <c r="L6257" s="2" t="e">
        <f t="shared" si="198"/>
        <v>#VALUE!</v>
      </c>
      <c r="M6257" s="2" t="s">
        <v>42</v>
      </c>
      <c r="N6257" s="2" t="e">
        <f t="shared" si="199"/>
        <v>#VALUE!</v>
      </c>
      <c r="O6257" s="2"/>
      <c r="P6257" s="2"/>
      <c r="Q6257" s="2" t="s">
        <v>43</v>
      </c>
      <c r="R6257" s="2"/>
      <c r="S6257" s="2"/>
      <c r="T6257" s="2"/>
      <c r="U6257" s="2" t="s">
        <v>30</v>
      </c>
      <c r="V6257" s="2" t="s">
        <v>31</v>
      </c>
      <c r="W6257" s="2" t="s">
        <v>984</v>
      </c>
      <c r="X6257" s="2" t="s">
        <v>1167</v>
      </c>
    </row>
    <row r="6258" spans="1:24" hidden="1">
      <c r="A6258" s="2">
        <v>13777</v>
      </c>
      <c r="B6258" s="2" t="s">
        <v>23391</v>
      </c>
      <c r="C6258" s="2"/>
      <c r="D6258" s="2" t="s">
        <v>818</v>
      </c>
      <c r="E6258" s="2" t="s">
        <v>23310</v>
      </c>
      <c r="F6258" s="2" t="s">
        <v>23392</v>
      </c>
      <c r="G6258" s="2" t="s">
        <v>820</v>
      </c>
      <c r="H6258" s="2" t="s">
        <v>23393</v>
      </c>
      <c r="I6258" s="2" t="s">
        <v>23394</v>
      </c>
      <c r="J6258" s="2" t="s">
        <v>23395</v>
      </c>
      <c r="K6258" s="2" t="e">
        <f>RIGHT(I6258,LEN(I6258)-SEARCH("[",I6258))</f>
        <v>#VALUE!</v>
      </c>
      <c r="L6258" s="2" t="e">
        <f t="shared" si="198"/>
        <v>#VALUE!</v>
      </c>
      <c r="M6258" s="2" t="s">
        <v>42</v>
      </c>
      <c r="N6258" s="2" t="e">
        <f t="shared" si="199"/>
        <v>#VALUE!</v>
      </c>
      <c r="O6258" s="2"/>
      <c r="P6258" s="2"/>
      <c r="Q6258" s="2" t="s">
        <v>43</v>
      </c>
      <c r="R6258" s="2"/>
      <c r="S6258" s="2"/>
      <c r="T6258" s="2"/>
      <c r="U6258" s="2" t="s">
        <v>30</v>
      </c>
      <c r="V6258" s="2" t="s">
        <v>31</v>
      </c>
      <c r="W6258" s="2" t="s">
        <v>984</v>
      </c>
      <c r="X6258" s="2" t="s">
        <v>1167</v>
      </c>
    </row>
    <row r="6259" spans="1:24" hidden="1">
      <c r="A6259" s="2">
        <v>13776</v>
      </c>
      <c r="B6259" s="2" t="s">
        <v>23396</v>
      </c>
      <c r="C6259" s="2"/>
      <c r="D6259" s="2" t="s">
        <v>91</v>
      </c>
      <c r="E6259" s="2" t="s">
        <v>23310</v>
      </c>
      <c r="F6259" s="2" t="s">
        <v>23397</v>
      </c>
      <c r="G6259" s="2" t="s">
        <v>91</v>
      </c>
      <c r="H6259" s="2" t="s">
        <v>23398</v>
      </c>
      <c r="I6259" s="2" t="s">
        <v>23399</v>
      </c>
      <c r="J6259" s="2" t="s">
        <v>23400</v>
      </c>
      <c r="K6259" s="2" t="e">
        <f>RIGHT(I6259,LEN(I6259)-SEARCH("[",I6259))</f>
        <v>#VALUE!</v>
      </c>
      <c r="L6259" s="2" t="e">
        <f t="shared" si="198"/>
        <v>#VALUE!</v>
      </c>
      <c r="M6259" s="2" t="s">
        <v>42</v>
      </c>
      <c r="N6259" s="2" t="e">
        <f t="shared" si="199"/>
        <v>#VALUE!</v>
      </c>
      <c r="O6259" s="2"/>
      <c r="P6259" s="2"/>
      <c r="Q6259" s="2" t="s">
        <v>43</v>
      </c>
      <c r="R6259" s="2"/>
      <c r="S6259" s="2"/>
      <c r="T6259" s="2"/>
      <c r="U6259" s="2" t="s">
        <v>30</v>
      </c>
      <c r="V6259" s="2" t="s">
        <v>31</v>
      </c>
      <c r="W6259" s="2" t="s">
        <v>984</v>
      </c>
      <c r="X6259" s="2" t="s">
        <v>1167</v>
      </c>
    </row>
    <row r="6260" spans="1:24" hidden="1">
      <c r="A6260" s="2">
        <v>13808</v>
      </c>
      <c r="B6260" s="2" t="s">
        <v>23401</v>
      </c>
      <c r="C6260" s="2"/>
      <c r="D6260" s="2" t="s">
        <v>139</v>
      </c>
      <c r="E6260" s="2" t="s">
        <v>23310</v>
      </c>
      <c r="F6260" s="2" t="s">
        <v>23402</v>
      </c>
      <c r="G6260" s="2" t="s">
        <v>597</v>
      </c>
      <c r="H6260" s="2" t="s">
        <v>23403</v>
      </c>
      <c r="I6260" s="2" t="s">
        <v>23404</v>
      </c>
      <c r="J6260" s="2" t="s">
        <v>23405</v>
      </c>
      <c r="K6260" s="2" t="e">
        <f>RIGHT(I6260,LEN(I6260)-SEARCH("[",I6260))</f>
        <v>#VALUE!</v>
      </c>
      <c r="L6260" s="2" t="e">
        <f t="shared" si="198"/>
        <v>#VALUE!</v>
      </c>
      <c r="M6260" s="2" t="s">
        <v>42</v>
      </c>
      <c r="N6260" s="2" t="e">
        <f t="shared" si="199"/>
        <v>#VALUE!</v>
      </c>
      <c r="O6260" s="2"/>
      <c r="P6260" s="2"/>
      <c r="Q6260" s="2" t="s">
        <v>43</v>
      </c>
      <c r="R6260" s="2"/>
      <c r="S6260" s="2"/>
      <c r="T6260" s="2"/>
      <c r="U6260" s="2" t="s">
        <v>30</v>
      </c>
      <c r="V6260" s="2" t="s">
        <v>31</v>
      </c>
      <c r="W6260" s="2" t="s">
        <v>984</v>
      </c>
      <c r="X6260" s="2" t="s">
        <v>1167</v>
      </c>
    </row>
    <row r="6261" spans="1:24" hidden="1">
      <c r="A6261" s="2">
        <v>13809</v>
      </c>
      <c r="B6261" s="2" t="s">
        <v>23406</v>
      </c>
      <c r="C6261" s="2"/>
      <c r="D6261" s="2" t="s">
        <v>139</v>
      </c>
      <c r="E6261" s="2" t="s">
        <v>23310</v>
      </c>
      <c r="F6261" s="2" t="s">
        <v>23407</v>
      </c>
      <c r="G6261" s="2" t="s">
        <v>606</v>
      </c>
      <c r="H6261" s="2" t="s">
        <v>23408</v>
      </c>
      <c r="I6261" s="2" t="s">
        <v>23409</v>
      </c>
      <c r="J6261" s="2" t="s">
        <v>23410</v>
      </c>
      <c r="K6261" s="2" t="e">
        <f>RIGHT(I6261,LEN(I6261)-SEARCH("[",I6261))</f>
        <v>#VALUE!</v>
      </c>
      <c r="L6261" s="2" t="e">
        <f t="shared" si="198"/>
        <v>#VALUE!</v>
      </c>
      <c r="M6261" s="2" t="s">
        <v>42</v>
      </c>
      <c r="N6261" s="2" t="e">
        <f t="shared" si="199"/>
        <v>#VALUE!</v>
      </c>
      <c r="O6261" s="2"/>
      <c r="P6261" s="2"/>
      <c r="Q6261" s="2" t="s">
        <v>43</v>
      </c>
      <c r="R6261" s="2"/>
      <c r="S6261" s="2"/>
      <c r="T6261" s="2"/>
      <c r="U6261" s="2" t="s">
        <v>30</v>
      </c>
      <c r="V6261" s="2" t="s">
        <v>31</v>
      </c>
      <c r="W6261" s="2" t="s">
        <v>984</v>
      </c>
      <c r="X6261" s="2" t="s">
        <v>1167</v>
      </c>
    </row>
    <row r="6262" spans="1:24" hidden="1">
      <c r="A6262" s="2">
        <v>13807</v>
      </c>
      <c r="B6262" s="2" t="s">
        <v>23411</v>
      </c>
      <c r="C6262" s="2"/>
      <c r="D6262" s="2" t="s">
        <v>139</v>
      </c>
      <c r="E6262" s="2" t="s">
        <v>23310</v>
      </c>
      <c r="F6262" s="2" t="s">
        <v>23412</v>
      </c>
      <c r="G6262" s="2" t="s">
        <v>23413</v>
      </c>
      <c r="H6262" s="2" t="s">
        <v>23414</v>
      </c>
      <c r="I6262" s="2" t="s">
        <v>23415</v>
      </c>
      <c r="J6262" s="2" t="s">
        <v>23416</v>
      </c>
      <c r="K6262" s="2" t="e">
        <f>RIGHT(I6262,LEN(I6262)-SEARCH("[",I6262))</f>
        <v>#VALUE!</v>
      </c>
      <c r="L6262" s="2" t="e">
        <f t="shared" si="198"/>
        <v>#VALUE!</v>
      </c>
      <c r="M6262" s="2" t="s">
        <v>42</v>
      </c>
      <c r="N6262" s="2" t="e">
        <f t="shared" si="199"/>
        <v>#VALUE!</v>
      </c>
      <c r="O6262" s="2"/>
      <c r="P6262" s="2"/>
      <c r="Q6262" s="2" t="s">
        <v>43</v>
      </c>
      <c r="R6262" s="2"/>
      <c r="S6262" s="2"/>
      <c r="T6262" s="2"/>
      <c r="U6262" s="2" t="s">
        <v>30</v>
      </c>
      <c r="V6262" s="2" t="s">
        <v>31</v>
      </c>
      <c r="W6262" s="2" t="s">
        <v>984</v>
      </c>
      <c r="X6262" s="2" t="s">
        <v>1167</v>
      </c>
    </row>
    <row r="6263" spans="1:24" hidden="1">
      <c r="A6263" s="2">
        <v>13802</v>
      </c>
      <c r="B6263" s="2" t="s">
        <v>23417</v>
      </c>
      <c r="C6263" s="2"/>
      <c r="D6263" s="2" t="s">
        <v>57</v>
      </c>
      <c r="E6263" s="2" t="s">
        <v>23310</v>
      </c>
      <c r="F6263" s="2" t="s">
        <v>23418</v>
      </c>
      <c r="G6263" s="2" t="s">
        <v>23419</v>
      </c>
      <c r="H6263" s="2" t="s">
        <v>23420</v>
      </c>
      <c r="I6263" s="2" t="s">
        <v>23421</v>
      </c>
      <c r="J6263" s="2" t="s">
        <v>23422</v>
      </c>
      <c r="K6263" s="2" t="e">
        <f>RIGHT(I6263,LEN(I6263)-SEARCH("[",I6263))</f>
        <v>#VALUE!</v>
      </c>
      <c r="L6263" s="2" t="e">
        <f t="shared" si="198"/>
        <v>#VALUE!</v>
      </c>
      <c r="M6263" s="2" t="s">
        <v>42</v>
      </c>
      <c r="N6263" s="2" t="e">
        <f t="shared" si="199"/>
        <v>#VALUE!</v>
      </c>
      <c r="O6263" s="2"/>
      <c r="P6263" s="2"/>
      <c r="Q6263" s="2" t="s">
        <v>43</v>
      </c>
      <c r="R6263" s="2"/>
      <c r="S6263" s="2"/>
      <c r="T6263" s="2"/>
      <c r="U6263" s="2" t="s">
        <v>30</v>
      </c>
      <c r="V6263" s="2" t="s">
        <v>31</v>
      </c>
      <c r="W6263" s="2" t="s">
        <v>984</v>
      </c>
      <c r="X6263" s="2" t="s">
        <v>1167</v>
      </c>
    </row>
    <row r="6264" spans="1:24" hidden="1">
      <c r="A6264" s="2">
        <v>13804</v>
      </c>
      <c r="B6264" s="2" t="s">
        <v>23454</v>
      </c>
      <c r="C6264" s="2"/>
      <c r="D6264" s="2" t="s">
        <v>57</v>
      </c>
      <c r="E6264" s="2" t="s">
        <v>23310</v>
      </c>
      <c r="F6264" s="2" t="s">
        <v>23455</v>
      </c>
      <c r="G6264" s="2" t="s">
        <v>23456</v>
      </c>
      <c r="H6264" s="2" t="s">
        <v>23457</v>
      </c>
      <c r="I6264" s="2" t="s">
        <v>23458</v>
      </c>
      <c r="J6264" s="2" t="s">
        <v>14201</v>
      </c>
      <c r="K6264" s="2" t="e">
        <f>RIGHT(I6264,LEN(I6264)-SEARCH("[",I6264))</f>
        <v>#VALUE!</v>
      </c>
      <c r="L6264" s="2" t="e">
        <f t="shared" si="198"/>
        <v>#VALUE!</v>
      </c>
      <c r="M6264" s="2" t="s">
        <v>42</v>
      </c>
      <c r="N6264" s="2" t="e">
        <f t="shared" si="199"/>
        <v>#VALUE!</v>
      </c>
      <c r="O6264" s="2"/>
      <c r="P6264" s="2"/>
      <c r="Q6264" s="2" t="s">
        <v>43</v>
      </c>
      <c r="R6264" s="2"/>
      <c r="S6264" s="2"/>
      <c r="T6264" s="2"/>
      <c r="U6264" s="2" t="s">
        <v>30</v>
      </c>
      <c r="V6264" s="2" t="s">
        <v>31</v>
      </c>
      <c r="W6264" s="2" t="s">
        <v>984</v>
      </c>
      <c r="X6264" s="2" t="s">
        <v>1167</v>
      </c>
    </row>
    <row r="6265" spans="1:24" hidden="1">
      <c r="A6265" s="2">
        <v>13800</v>
      </c>
      <c r="B6265" s="2" t="s">
        <v>23459</v>
      </c>
      <c r="C6265" s="2"/>
      <c r="D6265" s="2" t="s">
        <v>57</v>
      </c>
      <c r="E6265" s="2" t="s">
        <v>23310</v>
      </c>
      <c r="F6265" s="2" t="s">
        <v>23460</v>
      </c>
      <c r="G6265" s="2" t="s">
        <v>3347</v>
      </c>
      <c r="H6265" s="2" t="s">
        <v>23461</v>
      </c>
      <c r="I6265" s="2" t="s">
        <v>23462</v>
      </c>
      <c r="J6265" s="2" t="s">
        <v>23351</v>
      </c>
      <c r="K6265" s="2" t="e">
        <f>RIGHT(I6265,LEN(I6265)-SEARCH("[",I6265))</f>
        <v>#VALUE!</v>
      </c>
      <c r="L6265" s="2" t="e">
        <f t="shared" si="198"/>
        <v>#VALUE!</v>
      </c>
      <c r="M6265" s="2" t="s">
        <v>42</v>
      </c>
      <c r="N6265" s="2" t="e">
        <f t="shared" si="199"/>
        <v>#VALUE!</v>
      </c>
      <c r="O6265" s="2"/>
      <c r="P6265" s="2"/>
      <c r="Q6265" s="2" t="s">
        <v>43</v>
      </c>
      <c r="R6265" s="2"/>
      <c r="S6265" s="2"/>
      <c r="T6265" s="2"/>
      <c r="U6265" s="2" t="s">
        <v>30</v>
      </c>
      <c r="V6265" s="2" t="s">
        <v>31</v>
      </c>
      <c r="W6265" s="2" t="s">
        <v>984</v>
      </c>
      <c r="X6265" s="2" t="s">
        <v>1167</v>
      </c>
    </row>
    <row r="6266" spans="1:24" hidden="1">
      <c r="A6266" s="2">
        <v>13774</v>
      </c>
      <c r="B6266" s="2" t="s">
        <v>23472</v>
      </c>
      <c r="C6266" s="2"/>
      <c r="D6266" s="2" t="s">
        <v>64</v>
      </c>
      <c r="E6266" s="2" t="s">
        <v>23310</v>
      </c>
      <c r="F6266" s="2" t="s">
        <v>23473</v>
      </c>
      <c r="G6266" s="2" t="s">
        <v>23474</v>
      </c>
      <c r="H6266" s="2" t="s">
        <v>23475</v>
      </c>
      <c r="I6266" s="2" t="s">
        <v>23476</v>
      </c>
      <c r="J6266" s="2" t="s">
        <v>23477</v>
      </c>
      <c r="K6266" s="2" t="e">
        <f>RIGHT(I6266,LEN(I6266)-SEARCH("[",I6266))</f>
        <v>#VALUE!</v>
      </c>
      <c r="L6266" s="2" t="e">
        <f t="shared" si="198"/>
        <v>#VALUE!</v>
      </c>
      <c r="M6266" s="2" t="s">
        <v>42</v>
      </c>
      <c r="N6266" s="2" t="e">
        <f t="shared" si="199"/>
        <v>#VALUE!</v>
      </c>
      <c r="O6266" s="2"/>
      <c r="P6266" s="2"/>
      <c r="Q6266" s="2" t="s">
        <v>43</v>
      </c>
      <c r="R6266" s="2"/>
      <c r="S6266" s="2" t="s">
        <v>23478</v>
      </c>
      <c r="T6266" s="2" t="s">
        <v>71</v>
      </c>
      <c r="U6266" s="2" t="s">
        <v>30</v>
      </c>
      <c r="V6266" s="2" t="s">
        <v>31</v>
      </c>
      <c r="W6266" s="2" t="s">
        <v>984</v>
      </c>
      <c r="X6266" s="2" t="s">
        <v>1167</v>
      </c>
    </row>
    <row r="6267" spans="1:24" hidden="1">
      <c r="A6267" s="2">
        <v>13775</v>
      </c>
      <c r="B6267" s="2" t="s">
        <v>23479</v>
      </c>
      <c r="C6267" s="2"/>
      <c r="D6267" s="2" t="s">
        <v>64</v>
      </c>
      <c r="E6267" s="2" t="s">
        <v>23310</v>
      </c>
      <c r="F6267" s="2" t="s">
        <v>23480</v>
      </c>
      <c r="G6267" s="2" t="s">
        <v>23481</v>
      </c>
      <c r="H6267" s="2" t="s">
        <v>23482</v>
      </c>
      <c r="I6267" s="2" t="s">
        <v>23483</v>
      </c>
      <c r="J6267" s="2" t="s">
        <v>23484</v>
      </c>
      <c r="K6267" s="2" t="e">
        <f>RIGHT(I6267,LEN(I6267)-SEARCH("[",I6267))</f>
        <v>#VALUE!</v>
      </c>
      <c r="L6267" s="2" t="e">
        <f t="shared" si="198"/>
        <v>#VALUE!</v>
      </c>
      <c r="M6267" s="2" t="s">
        <v>42</v>
      </c>
      <c r="N6267" s="2" t="e">
        <f t="shared" si="199"/>
        <v>#VALUE!</v>
      </c>
      <c r="O6267" s="2"/>
      <c r="P6267" s="2"/>
      <c r="Q6267" s="2" t="s">
        <v>43</v>
      </c>
      <c r="R6267" s="2"/>
      <c r="S6267" s="2" t="s">
        <v>23485</v>
      </c>
      <c r="T6267" s="2" t="s">
        <v>71</v>
      </c>
      <c r="U6267" s="2" t="s">
        <v>30</v>
      </c>
      <c r="V6267" s="2" t="s">
        <v>31</v>
      </c>
      <c r="W6267" s="2" t="s">
        <v>984</v>
      </c>
      <c r="X6267" s="2" t="s">
        <v>1167</v>
      </c>
    </row>
    <row r="6268" spans="1:24" hidden="1">
      <c r="A6268" s="2">
        <v>13799</v>
      </c>
      <c r="B6268" s="2" t="s">
        <v>23486</v>
      </c>
      <c r="C6268" s="2"/>
      <c r="D6268" s="2" t="s">
        <v>57</v>
      </c>
      <c r="E6268" s="2" t="s">
        <v>23310</v>
      </c>
      <c r="F6268" s="2" t="s">
        <v>23487</v>
      </c>
      <c r="G6268" s="2" t="s">
        <v>4068</v>
      </c>
      <c r="H6268" s="2" t="s">
        <v>23488</v>
      </c>
      <c r="I6268" s="2" t="s">
        <v>23489</v>
      </c>
      <c r="J6268" s="2" t="s">
        <v>23351</v>
      </c>
      <c r="K6268" s="2" t="e">
        <f>RIGHT(I6268,LEN(I6268)-SEARCH("[",I6268))</f>
        <v>#VALUE!</v>
      </c>
      <c r="L6268" s="2" t="e">
        <f t="shared" si="198"/>
        <v>#VALUE!</v>
      </c>
      <c r="M6268" s="2" t="s">
        <v>42</v>
      </c>
      <c r="N6268" s="2" t="e">
        <f t="shared" si="199"/>
        <v>#VALUE!</v>
      </c>
      <c r="O6268" s="2"/>
      <c r="P6268" s="2"/>
      <c r="Q6268" s="2" t="s">
        <v>43</v>
      </c>
      <c r="R6268" s="2"/>
      <c r="S6268" s="2"/>
      <c r="T6268" s="2"/>
      <c r="U6268" s="2" t="s">
        <v>30</v>
      </c>
      <c r="V6268" s="2" t="s">
        <v>31</v>
      </c>
      <c r="W6268" s="2" t="s">
        <v>984</v>
      </c>
      <c r="X6268" s="2" t="s">
        <v>1167</v>
      </c>
    </row>
    <row r="6269" spans="1:24" hidden="1">
      <c r="A6269" s="2">
        <v>14638</v>
      </c>
      <c r="B6269" s="2" t="s">
        <v>23496</v>
      </c>
      <c r="C6269" s="2"/>
      <c r="D6269" s="2" t="s">
        <v>35</v>
      </c>
      <c r="E6269" s="2" t="s">
        <v>23491</v>
      </c>
      <c r="F6269" s="2" t="s">
        <v>23497</v>
      </c>
      <c r="G6269" s="2" t="s">
        <v>48</v>
      </c>
      <c r="H6269" s="2" t="s">
        <v>23493</v>
      </c>
      <c r="I6269" s="2" t="s">
        <v>23498</v>
      </c>
      <c r="J6269" s="2" t="s">
        <v>23495</v>
      </c>
      <c r="K6269" s="2" t="e">
        <f>RIGHT(I6269,LEN(I6269)-SEARCH("[",I6269))</f>
        <v>#VALUE!</v>
      </c>
      <c r="L6269" s="2" t="e">
        <f t="shared" si="198"/>
        <v>#VALUE!</v>
      </c>
      <c r="M6269" s="2" t="s">
        <v>888</v>
      </c>
      <c r="N6269" s="2" t="e">
        <f t="shared" si="199"/>
        <v>#VALUE!</v>
      </c>
      <c r="O6269" s="2"/>
      <c r="P6269" s="2"/>
      <c r="Q6269" s="2" t="s">
        <v>43</v>
      </c>
      <c r="R6269" s="2"/>
      <c r="S6269" s="2"/>
      <c r="T6269" s="2"/>
      <c r="U6269" s="2" t="s">
        <v>30</v>
      </c>
      <c r="V6269" s="2" t="s">
        <v>31</v>
      </c>
      <c r="W6269" s="2"/>
      <c r="X6269" s="2"/>
    </row>
    <row r="6270" spans="1:24" hidden="1">
      <c r="A6270" s="2">
        <v>14639</v>
      </c>
      <c r="B6270" s="2" t="s">
        <v>23503</v>
      </c>
      <c r="C6270" s="2"/>
      <c r="D6270" s="2" t="s">
        <v>22</v>
      </c>
      <c r="E6270" s="2" t="s">
        <v>23491</v>
      </c>
      <c r="F6270" s="2" t="s">
        <v>23504</v>
      </c>
      <c r="G6270" s="2" t="s">
        <v>23505</v>
      </c>
      <c r="H6270" s="2" t="s">
        <v>23506</v>
      </c>
      <c r="I6270" s="2" t="s">
        <v>23507</v>
      </c>
      <c r="J6270" s="2" t="s">
        <v>23508</v>
      </c>
      <c r="K6270" s="2" t="e">
        <f>RIGHT(I6270,LEN(I6270)-SEARCH("[",I6270))</f>
        <v>#VALUE!</v>
      </c>
      <c r="L6270" s="2" t="e">
        <f t="shared" si="198"/>
        <v>#VALUE!</v>
      </c>
      <c r="M6270" s="2" t="s">
        <v>42</v>
      </c>
      <c r="N6270" s="2" t="e">
        <f t="shared" si="199"/>
        <v>#VALUE!</v>
      </c>
      <c r="O6270" s="2"/>
      <c r="P6270" s="2"/>
      <c r="Q6270" s="2" t="s">
        <v>43</v>
      </c>
      <c r="R6270" s="2"/>
      <c r="S6270" s="2"/>
      <c r="T6270" s="2"/>
      <c r="U6270" s="2" t="s">
        <v>30</v>
      </c>
      <c r="V6270" s="2" t="s">
        <v>31</v>
      </c>
      <c r="W6270" s="2"/>
      <c r="X6270" s="2"/>
    </row>
    <row r="6271" spans="1:24" hidden="1">
      <c r="A6271" s="2">
        <v>16165</v>
      </c>
      <c r="B6271" s="2" t="s">
        <v>23509</v>
      </c>
      <c r="C6271" s="2"/>
      <c r="D6271" s="2" t="s">
        <v>35</v>
      </c>
      <c r="E6271" s="2" t="s">
        <v>23510</v>
      </c>
      <c r="F6271" s="2" t="s">
        <v>23511</v>
      </c>
      <c r="G6271" s="2" t="s">
        <v>48</v>
      </c>
      <c r="H6271" s="2" t="s">
        <v>23512</v>
      </c>
      <c r="I6271" s="2" t="s">
        <v>23513</v>
      </c>
      <c r="J6271" s="2" t="s">
        <v>23514</v>
      </c>
      <c r="K6271" s="2" t="e">
        <f>RIGHT(I6271,LEN(I6271)-SEARCH("[",I6271))</f>
        <v>#VALUE!</v>
      </c>
      <c r="L6271" s="2" t="e">
        <f t="shared" si="198"/>
        <v>#VALUE!</v>
      </c>
      <c r="M6271" s="2" t="s">
        <v>42</v>
      </c>
      <c r="N6271" s="2" t="e">
        <f t="shared" si="199"/>
        <v>#VALUE!</v>
      </c>
      <c r="O6271" s="2"/>
      <c r="P6271" s="2"/>
      <c r="Q6271" s="2" t="s">
        <v>43</v>
      </c>
      <c r="R6271" s="2"/>
      <c r="S6271" s="2"/>
      <c r="T6271" s="2"/>
      <c r="U6271" s="2" t="s">
        <v>30</v>
      </c>
      <c r="V6271" s="2" t="s">
        <v>31</v>
      </c>
      <c r="W6271" s="2"/>
      <c r="X6271" s="2"/>
    </row>
    <row r="6272" spans="1:24" hidden="1">
      <c r="A6272" s="2">
        <v>18742</v>
      </c>
      <c r="B6272" s="2" t="s">
        <v>23515</v>
      </c>
      <c r="C6272" s="2"/>
      <c r="D6272" s="2" t="s">
        <v>1473</v>
      </c>
      <c r="E6272" s="2" t="s">
        <v>23516</v>
      </c>
      <c r="F6272" s="2" t="s">
        <v>23517</v>
      </c>
      <c r="G6272" s="2" t="s">
        <v>23518</v>
      </c>
      <c r="H6272" s="2" t="s">
        <v>23519</v>
      </c>
      <c r="I6272" s="2" t="s">
        <v>23520</v>
      </c>
      <c r="J6272" s="2" t="s">
        <v>23521</v>
      </c>
      <c r="K6272" s="2" t="e">
        <f>RIGHT(I6272,LEN(I6272)-SEARCH("[",I6272))</f>
        <v>#VALUE!</v>
      </c>
      <c r="L6272" s="2" t="e">
        <f t="shared" si="198"/>
        <v>#VALUE!</v>
      </c>
      <c r="M6272" s="2" t="s">
        <v>42</v>
      </c>
      <c r="N6272" s="2" t="e">
        <f t="shared" si="199"/>
        <v>#VALUE!</v>
      </c>
      <c r="O6272" s="2"/>
      <c r="P6272" s="2"/>
      <c r="Q6272" s="2" t="s">
        <v>43</v>
      </c>
      <c r="R6272" s="2"/>
      <c r="S6272" s="2"/>
      <c r="T6272" s="2"/>
      <c r="U6272" s="2" t="s">
        <v>30</v>
      </c>
      <c r="V6272" s="2" t="s">
        <v>31</v>
      </c>
      <c r="W6272" s="2"/>
      <c r="X6272" s="2"/>
    </row>
    <row r="6273" spans="1:24" hidden="1">
      <c r="A6273" s="2">
        <v>18759</v>
      </c>
      <c r="B6273" s="2" t="s">
        <v>23522</v>
      </c>
      <c r="C6273" s="2"/>
      <c r="D6273" s="2" t="s">
        <v>57</v>
      </c>
      <c r="E6273" s="2" t="s">
        <v>23516</v>
      </c>
      <c r="F6273" s="2" t="s">
        <v>23523</v>
      </c>
      <c r="G6273" s="2" t="s">
        <v>23524</v>
      </c>
      <c r="H6273" s="2" t="s">
        <v>23525</v>
      </c>
      <c r="I6273" s="2" t="s">
        <v>23526</v>
      </c>
      <c r="J6273" s="2" t="s">
        <v>23527</v>
      </c>
      <c r="K6273" s="2" t="e">
        <f>RIGHT(I6273,LEN(I6273)-SEARCH("[",I6273))</f>
        <v>#VALUE!</v>
      </c>
      <c r="L6273" s="2" t="e">
        <f t="shared" si="198"/>
        <v>#VALUE!</v>
      </c>
      <c r="M6273" s="2" t="s">
        <v>42</v>
      </c>
      <c r="N6273" s="2" t="e">
        <f t="shared" si="199"/>
        <v>#VALUE!</v>
      </c>
      <c r="O6273" s="2"/>
      <c r="P6273" s="2"/>
      <c r="Q6273" s="2" t="s">
        <v>43</v>
      </c>
      <c r="R6273" s="2"/>
      <c r="S6273" s="2"/>
      <c r="T6273" s="2"/>
      <c r="U6273" s="2" t="s">
        <v>30</v>
      </c>
      <c r="V6273" s="2" t="s">
        <v>31</v>
      </c>
      <c r="W6273" s="2"/>
      <c r="X6273" s="2"/>
    </row>
    <row r="6274" spans="1:24" hidden="1">
      <c r="A6274" s="2">
        <v>18740</v>
      </c>
      <c r="B6274" s="2" t="s">
        <v>23528</v>
      </c>
      <c r="C6274" s="2"/>
      <c r="D6274" s="2" t="s">
        <v>1473</v>
      </c>
      <c r="E6274" s="2" t="s">
        <v>23516</v>
      </c>
      <c r="F6274" s="2" t="s">
        <v>23529</v>
      </c>
      <c r="G6274" s="2" t="s">
        <v>23530</v>
      </c>
      <c r="H6274" s="2" t="s">
        <v>23531</v>
      </c>
      <c r="I6274" s="2" t="s">
        <v>23532</v>
      </c>
      <c r="J6274" s="2" t="s">
        <v>23533</v>
      </c>
      <c r="K6274" s="2" t="e">
        <f>RIGHT(I6274,LEN(I6274)-SEARCH("[",I6274))</f>
        <v>#VALUE!</v>
      </c>
      <c r="L6274" s="2" t="e">
        <f t="shared" si="198"/>
        <v>#VALUE!</v>
      </c>
      <c r="M6274" s="2" t="s">
        <v>42</v>
      </c>
      <c r="N6274" s="2" t="e">
        <f t="shared" si="199"/>
        <v>#VALUE!</v>
      </c>
      <c r="O6274" s="2"/>
      <c r="P6274" s="2"/>
      <c r="Q6274" s="2" t="s">
        <v>43</v>
      </c>
      <c r="R6274" s="2"/>
      <c r="S6274" s="2"/>
      <c r="T6274" s="2"/>
      <c r="U6274" s="2" t="s">
        <v>30</v>
      </c>
      <c r="V6274" s="2" t="s">
        <v>31</v>
      </c>
      <c r="W6274" s="2"/>
      <c r="X6274" s="2"/>
    </row>
    <row r="6275" spans="1:24" hidden="1">
      <c r="A6275" s="2">
        <v>18739</v>
      </c>
      <c r="B6275" s="2" t="s">
        <v>23534</v>
      </c>
      <c r="C6275" s="2"/>
      <c r="D6275" s="2" t="s">
        <v>1473</v>
      </c>
      <c r="E6275" s="2" t="s">
        <v>23516</v>
      </c>
      <c r="F6275" s="2" t="s">
        <v>23535</v>
      </c>
      <c r="G6275" s="2" t="s">
        <v>23536</v>
      </c>
      <c r="H6275" s="2" t="s">
        <v>23537</v>
      </c>
      <c r="I6275" s="2" t="s">
        <v>23538</v>
      </c>
      <c r="J6275" s="2" t="s">
        <v>23533</v>
      </c>
      <c r="K6275" s="2" t="e">
        <f>RIGHT(I6275,LEN(I6275)-SEARCH("[",I6275))</f>
        <v>#VALUE!</v>
      </c>
      <c r="L6275" s="2" t="e">
        <f t="shared" si="198"/>
        <v>#VALUE!</v>
      </c>
      <c r="M6275" s="2" t="s">
        <v>42</v>
      </c>
      <c r="N6275" s="2" t="e">
        <f t="shared" si="199"/>
        <v>#VALUE!</v>
      </c>
      <c r="O6275" s="2"/>
      <c r="P6275" s="2"/>
      <c r="Q6275" s="2" t="s">
        <v>43</v>
      </c>
      <c r="R6275" s="2"/>
      <c r="S6275" s="2"/>
      <c r="T6275" s="2"/>
      <c r="U6275" s="2" t="s">
        <v>30</v>
      </c>
      <c r="V6275" s="2" t="s">
        <v>31</v>
      </c>
      <c r="W6275" s="2"/>
      <c r="X6275" s="2"/>
    </row>
    <row r="6276" spans="1:24" hidden="1">
      <c r="A6276" s="2">
        <v>18728</v>
      </c>
      <c r="B6276" s="2" t="s">
        <v>23539</v>
      </c>
      <c r="C6276" s="2"/>
      <c r="D6276" s="2" t="s">
        <v>57</v>
      </c>
      <c r="E6276" s="2" t="s">
        <v>23516</v>
      </c>
      <c r="F6276" s="2" t="s">
        <v>23540</v>
      </c>
      <c r="G6276" s="2" t="s">
        <v>23541</v>
      </c>
      <c r="H6276" s="2" t="s">
        <v>23542</v>
      </c>
      <c r="I6276" s="2" t="s">
        <v>23543</v>
      </c>
      <c r="J6276" s="2" t="s">
        <v>952</v>
      </c>
      <c r="K6276" s="2" t="e">
        <f>RIGHT(I6276,LEN(I6276)-SEARCH("[",I6276))</f>
        <v>#VALUE!</v>
      </c>
      <c r="L6276" s="2" t="e">
        <f t="shared" ref="L6276:L6339" si="200">LEFT(K6276, LEN(K6276)-1)</f>
        <v>#VALUE!</v>
      </c>
      <c r="M6276" s="2" t="s">
        <v>42</v>
      </c>
      <c r="N6276" s="2" t="e">
        <f t="shared" si="199"/>
        <v>#VALUE!</v>
      </c>
      <c r="O6276" s="2"/>
      <c r="P6276" s="2"/>
      <c r="Q6276" s="2" t="s">
        <v>43</v>
      </c>
      <c r="R6276" s="2"/>
      <c r="S6276" s="2"/>
      <c r="T6276" s="2"/>
      <c r="U6276" s="2" t="s">
        <v>30</v>
      </c>
      <c r="V6276" s="2" t="s">
        <v>31</v>
      </c>
      <c r="W6276" s="2"/>
      <c r="X6276" s="2"/>
    </row>
    <row r="6277" spans="1:24" hidden="1">
      <c r="A6277" s="2">
        <v>18763</v>
      </c>
      <c r="B6277" s="2" t="s">
        <v>23544</v>
      </c>
      <c r="C6277" s="2"/>
      <c r="D6277" s="2" t="s">
        <v>57</v>
      </c>
      <c r="E6277" s="2" t="s">
        <v>23516</v>
      </c>
      <c r="F6277" s="2" t="s">
        <v>23545</v>
      </c>
      <c r="G6277" s="2" t="s">
        <v>23546</v>
      </c>
      <c r="H6277" s="2" t="s">
        <v>23547</v>
      </c>
      <c r="I6277" s="2" t="s">
        <v>23548</v>
      </c>
      <c r="J6277" s="2" t="s">
        <v>23549</v>
      </c>
      <c r="K6277" s="2" t="e">
        <f>RIGHT(I6277,LEN(I6277)-SEARCH("[",I6277))</f>
        <v>#VALUE!</v>
      </c>
      <c r="L6277" s="2" t="e">
        <f t="shared" si="200"/>
        <v>#VALUE!</v>
      </c>
      <c r="M6277" s="2" t="s">
        <v>42</v>
      </c>
      <c r="N6277" s="2" t="e">
        <f t="shared" si="199"/>
        <v>#VALUE!</v>
      </c>
      <c r="O6277" s="2"/>
      <c r="P6277" s="2"/>
      <c r="Q6277" s="2" t="s">
        <v>43</v>
      </c>
      <c r="R6277" s="2"/>
      <c r="S6277" s="2"/>
      <c r="T6277" s="2"/>
      <c r="U6277" s="2" t="s">
        <v>30</v>
      </c>
      <c r="V6277" s="2" t="s">
        <v>31</v>
      </c>
      <c r="W6277" s="2"/>
      <c r="X6277" s="2"/>
    </row>
    <row r="6278" spans="1:24" hidden="1">
      <c r="A6278" s="2">
        <v>18714</v>
      </c>
      <c r="B6278" s="2" t="s">
        <v>23550</v>
      </c>
      <c r="C6278" s="2"/>
      <c r="D6278" s="2" t="s">
        <v>57</v>
      </c>
      <c r="E6278" s="2" t="s">
        <v>23516</v>
      </c>
      <c r="F6278" s="2" t="s">
        <v>23551</v>
      </c>
      <c r="G6278" s="2" t="s">
        <v>5224</v>
      </c>
      <c r="H6278" s="2" t="s">
        <v>23552</v>
      </c>
      <c r="I6278" s="2" t="s">
        <v>23553</v>
      </c>
      <c r="J6278" s="2" t="s">
        <v>23554</v>
      </c>
      <c r="K6278" s="2" t="e">
        <f>RIGHT(I6278,LEN(I6278)-SEARCH("[",I6278))</f>
        <v>#VALUE!</v>
      </c>
      <c r="L6278" s="2" t="e">
        <f t="shared" si="200"/>
        <v>#VALUE!</v>
      </c>
      <c r="M6278" s="2" t="s">
        <v>42</v>
      </c>
      <c r="N6278" s="2" t="e">
        <f t="shared" si="199"/>
        <v>#VALUE!</v>
      </c>
      <c r="O6278" s="2"/>
      <c r="P6278" s="2"/>
      <c r="Q6278" s="2" t="s">
        <v>43</v>
      </c>
      <c r="R6278" s="2"/>
      <c r="S6278" s="2"/>
      <c r="T6278" s="2"/>
      <c r="U6278" s="2" t="s">
        <v>30</v>
      </c>
      <c r="V6278" s="2" t="s">
        <v>31</v>
      </c>
      <c r="W6278" s="2"/>
      <c r="X6278" s="2"/>
    </row>
    <row r="6279" spans="1:24" hidden="1">
      <c r="A6279" s="2">
        <v>18726</v>
      </c>
      <c r="B6279" s="2" t="s">
        <v>23555</v>
      </c>
      <c r="C6279" s="2"/>
      <c r="D6279" s="2" t="s">
        <v>57</v>
      </c>
      <c r="E6279" s="2" t="s">
        <v>23516</v>
      </c>
      <c r="F6279" s="2" t="s">
        <v>23556</v>
      </c>
      <c r="G6279" s="2" t="s">
        <v>23557</v>
      </c>
      <c r="H6279" s="2" t="s">
        <v>23558</v>
      </c>
      <c r="I6279" s="2" t="s">
        <v>23559</v>
      </c>
      <c r="J6279" s="2" t="s">
        <v>23560</v>
      </c>
      <c r="K6279" s="2" t="e">
        <f>RIGHT(I6279,LEN(I6279)-SEARCH("[",I6279))</f>
        <v>#VALUE!</v>
      </c>
      <c r="L6279" s="2" t="e">
        <f t="shared" si="200"/>
        <v>#VALUE!</v>
      </c>
      <c r="M6279" s="2" t="s">
        <v>42</v>
      </c>
      <c r="N6279" s="2" t="e">
        <f t="shared" si="199"/>
        <v>#VALUE!</v>
      </c>
      <c r="O6279" s="2"/>
      <c r="P6279" s="2"/>
      <c r="Q6279" s="2" t="s">
        <v>43</v>
      </c>
      <c r="R6279" s="2"/>
      <c r="S6279" s="2"/>
      <c r="T6279" s="2"/>
      <c r="U6279" s="2" t="s">
        <v>30</v>
      </c>
      <c r="V6279" s="2" t="s">
        <v>31</v>
      </c>
      <c r="W6279" s="2"/>
      <c r="X6279" s="2"/>
    </row>
    <row r="6280" spans="1:24" hidden="1">
      <c r="A6280" s="2">
        <v>18712</v>
      </c>
      <c r="B6280" s="2" t="s">
        <v>23561</v>
      </c>
      <c r="C6280" s="2"/>
      <c r="D6280" s="2" t="s">
        <v>57</v>
      </c>
      <c r="E6280" s="2" t="s">
        <v>23516</v>
      </c>
      <c r="F6280" s="2" t="s">
        <v>23562</v>
      </c>
      <c r="G6280" s="2" t="s">
        <v>10932</v>
      </c>
      <c r="H6280" s="2" t="s">
        <v>23563</v>
      </c>
      <c r="I6280" s="2" t="s">
        <v>23564</v>
      </c>
      <c r="J6280" s="2" t="s">
        <v>23565</v>
      </c>
      <c r="K6280" s="2" t="e">
        <f>RIGHT(I6280,LEN(I6280)-SEARCH("[",I6280))</f>
        <v>#VALUE!</v>
      </c>
      <c r="L6280" s="2" t="e">
        <f t="shared" si="200"/>
        <v>#VALUE!</v>
      </c>
      <c r="M6280" s="2" t="s">
        <v>42</v>
      </c>
      <c r="N6280" s="2" t="e">
        <f t="shared" si="199"/>
        <v>#VALUE!</v>
      </c>
      <c r="O6280" s="2"/>
      <c r="P6280" s="2"/>
      <c r="Q6280" s="2" t="s">
        <v>43</v>
      </c>
      <c r="R6280" s="2"/>
      <c r="S6280" s="2"/>
      <c r="T6280" s="2"/>
      <c r="U6280" s="2" t="s">
        <v>30</v>
      </c>
      <c r="V6280" s="2" t="s">
        <v>31</v>
      </c>
      <c r="W6280" s="2"/>
      <c r="X6280" s="2"/>
    </row>
    <row r="6281" spans="1:24" hidden="1">
      <c r="A6281" s="2">
        <v>18710</v>
      </c>
      <c r="B6281" s="2" t="s">
        <v>23566</v>
      </c>
      <c r="C6281" s="2"/>
      <c r="D6281" s="2" t="s">
        <v>57</v>
      </c>
      <c r="E6281" s="2" t="s">
        <v>23516</v>
      </c>
      <c r="F6281" s="2" t="s">
        <v>23567</v>
      </c>
      <c r="G6281" s="2" t="s">
        <v>23568</v>
      </c>
      <c r="H6281" s="2" t="s">
        <v>23569</v>
      </c>
      <c r="I6281" s="2" t="s">
        <v>23570</v>
      </c>
      <c r="J6281" s="2" t="s">
        <v>23565</v>
      </c>
      <c r="K6281" s="2" t="e">
        <f>RIGHT(I6281,LEN(I6281)-SEARCH("[",I6281))</f>
        <v>#VALUE!</v>
      </c>
      <c r="L6281" s="2" t="e">
        <f t="shared" si="200"/>
        <v>#VALUE!</v>
      </c>
      <c r="M6281" s="2" t="s">
        <v>42</v>
      </c>
      <c r="N6281" s="2" t="e">
        <f t="shared" si="199"/>
        <v>#VALUE!</v>
      </c>
      <c r="O6281" s="2"/>
      <c r="P6281" s="2"/>
      <c r="Q6281" s="2" t="s">
        <v>43</v>
      </c>
      <c r="R6281" s="2"/>
      <c r="S6281" s="2"/>
      <c r="T6281" s="2"/>
      <c r="U6281" s="2" t="s">
        <v>30</v>
      </c>
      <c r="V6281" s="2" t="s">
        <v>31</v>
      </c>
      <c r="W6281" s="2"/>
      <c r="X6281" s="2"/>
    </row>
    <row r="6282" spans="1:24" hidden="1">
      <c r="A6282" s="2">
        <v>18734</v>
      </c>
      <c r="B6282" s="2" t="s">
        <v>23571</v>
      </c>
      <c r="C6282" s="2"/>
      <c r="D6282" s="2" t="s">
        <v>57</v>
      </c>
      <c r="E6282" s="2" t="s">
        <v>23516</v>
      </c>
      <c r="F6282" s="2" t="s">
        <v>23572</v>
      </c>
      <c r="G6282" s="2" t="s">
        <v>23573</v>
      </c>
      <c r="H6282" s="2" t="s">
        <v>23574</v>
      </c>
      <c r="I6282" s="2" t="s">
        <v>23575</v>
      </c>
      <c r="J6282" s="2" t="s">
        <v>23422</v>
      </c>
      <c r="K6282" s="2" t="e">
        <f>RIGHT(I6282,LEN(I6282)-SEARCH("[",I6282))</f>
        <v>#VALUE!</v>
      </c>
      <c r="L6282" s="2" t="e">
        <f t="shared" si="200"/>
        <v>#VALUE!</v>
      </c>
      <c r="M6282" s="2" t="s">
        <v>42</v>
      </c>
      <c r="N6282" s="2" t="e">
        <f t="shared" si="199"/>
        <v>#VALUE!</v>
      </c>
      <c r="O6282" s="2"/>
      <c r="P6282" s="2"/>
      <c r="Q6282" s="2" t="s">
        <v>43</v>
      </c>
      <c r="R6282" s="2"/>
      <c r="S6282" s="2"/>
      <c r="T6282" s="2"/>
      <c r="U6282" s="2" t="s">
        <v>30</v>
      </c>
      <c r="V6282" s="2" t="s">
        <v>31</v>
      </c>
      <c r="W6282" s="2"/>
      <c r="X6282" s="2"/>
    </row>
    <row r="6283" spans="1:24" hidden="1">
      <c r="A6283" s="2">
        <v>18760</v>
      </c>
      <c r="B6283" s="2" t="s">
        <v>23576</v>
      </c>
      <c r="C6283" s="2"/>
      <c r="D6283" s="2" t="s">
        <v>22</v>
      </c>
      <c r="E6283" s="2" t="s">
        <v>23516</v>
      </c>
      <c r="F6283" s="2" t="s">
        <v>23577</v>
      </c>
      <c r="G6283" s="2" t="s">
        <v>23578</v>
      </c>
      <c r="H6283" s="2" t="s">
        <v>23579</v>
      </c>
      <c r="I6283" s="2" t="s">
        <v>23580</v>
      </c>
      <c r="J6283" s="2" t="s">
        <v>23581</v>
      </c>
      <c r="K6283" s="2" t="e">
        <f>RIGHT(I6283,LEN(I6283)-SEARCH("[",I6283))</f>
        <v>#VALUE!</v>
      </c>
      <c r="L6283" s="2" t="e">
        <f t="shared" si="200"/>
        <v>#VALUE!</v>
      </c>
      <c r="M6283" s="2" t="s">
        <v>42</v>
      </c>
      <c r="N6283" s="2" t="e">
        <f t="shared" si="199"/>
        <v>#VALUE!</v>
      </c>
      <c r="O6283" s="2"/>
      <c r="P6283" s="2"/>
      <c r="Q6283" s="2" t="s">
        <v>43</v>
      </c>
      <c r="R6283" s="2"/>
      <c r="S6283" s="2"/>
      <c r="T6283" s="2"/>
      <c r="U6283" s="2" t="s">
        <v>30</v>
      </c>
      <c r="V6283" s="2" t="s">
        <v>31</v>
      </c>
      <c r="W6283" s="2"/>
      <c r="X6283" s="2"/>
    </row>
    <row r="6284" spans="1:24" hidden="1">
      <c r="A6284" s="2">
        <v>18774</v>
      </c>
      <c r="B6284" s="2" t="s">
        <v>23582</v>
      </c>
      <c r="C6284" s="2"/>
      <c r="D6284" s="2" t="s">
        <v>57</v>
      </c>
      <c r="E6284" s="2" t="s">
        <v>23516</v>
      </c>
      <c r="F6284" s="2" t="s">
        <v>23583</v>
      </c>
      <c r="G6284" s="2" t="s">
        <v>23584</v>
      </c>
      <c r="H6284" s="2" t="s">
        <v>23585</v>
      </c>
      <c r="I6284" s="2" t="s">
        <v>23586</v>
      </c>
      <c r="J6284" s="2" t="s">
        <v>10207</v>
      </c>
      <c r="K6284" s="2" t="e">
        <f>RIGHT(I6284,LEN(I6284)-SEARCH("[",I6284))</f>
        <v>#VALUE!</v>
      </c>
      <c r="L6284" s="2" t="e">
        <f t="shared" si="200"/>
        <v>#VALUE!</v>
      </c>
      <c r="M6284" s="2" t="s">
        <v>42</v>
      </c>
      <c r="N6284" s="2" t="e">
        <f t="shared" si="199"/>
        <v>#VALUE!</v>
      </c>
      <c r="O6284" s="2"/>
      <c r="P6284" s="2"/>
      <c r="Q6284" s="2" t="s">
        <v>43</v>
      </c>
      <c r="R6284" s="2"/>
      <c r="S6284" s="2"/>
      <c r="T6284" s="2"/>
      <c r="U6284" s="2" t="s">
        <v>30</v>
      </c>
      <c r="V6284" s="2" t="s">
        <v>31</v>
      </c>
      <c r="W6284" s="2"/>
      <c r="X6284" s="2"/>
    </row>
    <row r="6285" spans="1:24" hidden="1">
      <c r="A6285" s="2">
        <v>18745</v>
      </c>
      <c r="B6285" s="2" t="s">
        <v>23587</v>
      </c>
      <c r="C6285" s="2"/>
      <c r="D6285" s="2" t="s">
        <v>57</v>
      </c>
      <c r="E6285" s="2" t="s">
        <v>23516</v>
      </c>
      <c r="F6285" s="2" t="s">
        <v>23588</v>
      </c>
      <c r="G6285" s="2" t="s">
        <v>23589</v>
      </c>
      <c r="H6285" s="2" t="s">
        <v>23590</v>
      </c>
      <c r="I6285" s="2" t="s">
        <v>23591</v>
      </c>
      <c r="J6285" s="2" t="s">
        <v>23592</v>
      </c>
      <c r="K6285" s="2" t="e">
        <f>RIGHT(I6285,LEN(I6285)-SEARCH("[",I6285))</f>
        <v>#VALUE!</v>
      </c>
      <c r="L6285" s="2" t="e">
        <f t="shared" si="200"/>
        <v>#VALUE!</v>
      </c>
      <c r="M6285" s="2" t="s">
        <v>42</v>
      </c>
      <c r="N6285" s="2" t="e">
        <f t="shared" si="199"/>
        <v>#VALUE!</v>
      </c>
      <c r="O6285" s="2"/>
      <c r="P6285" s="2"/>
      <c r="Q6285" s="2" t="s">
        <v>43</v>
      </c>
      <c r="R6285" s="2"/>
      <c r="S6285" s="2"/>
      <c r="T6285" s="2"/>
      <c r="U6285" s="2" t="s">
        <v>30</v>
      </c>
      <c r="V6285" s="2" t="s">
        <v>31</v>
      </c>
      <c r="W6285" s="2"/>
      <c r="X6285" s="2"/>
    </row>
    <row r="6286" spans="1:24" hidden="1">
      <c r="A6286" s="2">
        <v>18709</v>
      </c>
      <c r="B6286" s="2" t="s">
        <v>23593</v>
      </c>
      <c r="C6286" s="2"/>
      <c r="D6286" s="2" t="s">
        <v>57</v>
      </c>
      <c r="E6286" s="2" t="s">
        <v>23516</v>
      </c>
      <c r="F6286" s="2" t="s">
        <v>23594</v>
      </c>
      <c r="G6286" s="2" t="s">
        <v>23595</v>
      </c>
      <c r="H6286" s="2" t="s">
        <v>23596</v>
      </c>
      <c r="I6286" s="2" t="s">
        <v>23597</v>
      </c>
      <c r="J6286" s="2" t="s">
        <v>23598</v>
      </c>
      <c r="K6286" s="2" t="e">
        <f>RIGHT(I6286,LEN(I6286)-SEARCH("[",I6286))</f>
        <v>#VALUE!</v>
      </c>
      <c r="L6286" s="2" t="e">
        <f t="shared" si="200"/>
        <v>#VALUE!</v>
      </c>
      <c r="M6286" s="2" t="s">
        <v>42</v>
      </c>
      <c r="N6286" s="2" t="e">
        <f t="shared" si="199"/>
        <v>#VALUE!</v>
      </c>
      <c r="O6286" s="2"/>
      <c r="P6286" s="2"/>
      <c r="Q6286" s="2" t="s">
        <v>43</v>
      </c>
      <c r="R6286" s="2"/>
      <c r="S6286" s="2"/>
      <c r="T6286" s="2"/>
      <c r="U6286" s="2" t="s">
        <v>30</v>
      </c>
      <c r="V6286" s="2" t="s">
        <v>31</v>
      </c>
      <c r="W6286" s="2"/>
      <c r="X6286" s="2"/>
    </row>
    <row r="6287" spans="1:24" hidden="1">
      <c r="A6287" s="2">
        <v>18719</v>
      </c>
      <c r="B6287" s="2" t="s">
        <v>23599</v>
      </c>
      <c r="C6287" s="2"/>
      <c r="D6287" s="2" t="s">
        <v>57</v>
      </c>
      <c r="E6287" s="2" t="s">
        <v>23516</v>
      </c>
      <c r="F6287" s="2" t="s">
        <v>23600</v>
      </c>
      <c r="G6287" s="2" t="s">
        <v>4587</v>
      </c>
      <c r="H6287" s="2" t="s">
        <v>23601</v>
      </c>
      <c r="I6287" s="2" t="s">
        <v>23602</v>
      </c>
      <c r="J6287" s="2" t="s">
        <v>23603</v>
      </c>
      <c r="K6287" s="2" t="e">
        <f>RIGHT(I6287,LEN(I6287)-SEARCH("[",I6287))</f>
        <v>#VALUE!</v>
      </c>
      <c r="L6287" s="2" t="e">
        <f t="shared" si="200"/>
        <v>#VALUE!</v>
      </c>
      <c r="M6287" s="2" t="s">
        <v>42</v>
      </c>
      <c r="N6287" s="2" t="e">
        <f t="shared" si="199"/>
        <v>#VALUE!</v>
      </c>
      <c r="O6287" s="2"/>
      <c r="P6287" s="2"/>
      <c r="Q6287" s="2" t="s">
        <v>43</v>
      </c>
      <c r="R6287" s="2"/>
      <c r="S6287" s="2"/>
      <c r="T6287" s="2"/>
      <c r="U6287" s="2" t="s">
        <v>30</v>
      </c>
      <c r="V6287" s="2" t="s">
        <v>31</v>
      </c>
      <c r="W6287" s="2"/>
      <c r="X6287" s="2"/>
    </row>
    <row r="6288" spans="1:24" hidden="1">
      <c r="A6288" s="2">
        <v>18716</v>
      </c>
      <c r="B6288" s="2" t="s">
        <v>23604</v>
      </c>
      <c r="C6288" s="2"/>
      <c r="D6288" s="2" t="s">
        <v>57</v>
      </c>
      <c r="E6288" s="2" t="s">
        <v>23516</v>
      </c>
      <c r="F6288" s="2" t="s">
        <v>23605</v>
      </c>
      <c r="G6288" s="2" t="s">
        <v>10949</v>
      </c>
      <c r="H6288" s="2" t="s">
        <v>23606</v>
      </c>
      <c r="I6288" s="2" t="s">
        <v>23607</v>
      </c>
      <c r="J6288" s="2" t="s">
        <v>23608</v>
      </c>
      <c r="K6288" s="2" t="e">
        <f>RIGHT(I6288,LEN(I6288)-SEARCH("[",I6288))</f>
        <v>#VALUE!</v>
      </c>
      <c r="L6288" s="2" t="e">
        <f t="shared" si="200"/>
        <v>#VALUE!</v>
      </c>
      <c r="M6288" s="2" t="s">
        <v>42</v>
      </c>
      <c r="N6288" s="2" t="e">
        <f t="shared" si="199"/>
        <v>#VALUE!</v>
      </c>
      <c r="O6288" s="2"/>
      <c r="P6288" s="2"/>
      <c r="Q6288" s="2" t="s">
        <v>43</v>
      </c>
      <c r="R6288" s="2"/>
      <c r="S6288" s="2"/>
      <c r="T6288" s="2"/>
      <c r="U6288" s="2" t="s">
        <v>30</v>
      </c>
      <c r="V6288" s="2" t="s">
        <v>31</v>
      </c>
      <c r="W6288" s="2"/>
      <c r="X6288" s="2"/>
    </row>
    <row r="6289" spans="1:24" hidden="1">
      <c r="A6289" s="2">
        <v>18735</v>
      </c>
      <c r="B6289" s="2" t="s">
        <v>23609</v>
      </c>
      <c r="C6289" s="2"/>
      <c r="D6289" s="2" t="s">
        <v>57</v>
      </c>
      <c r="E6289" s="2" t="s">
        <v>23516</v>
      </c>
      <c r="F6289" s="2" t="s">
        <v>23610</v>
      </c>
      <c r="G6289" s="2" t="s">
        <v>23611</v>
      </c>
      <c r="H6289" s="2" t="s">
        <v>23612</v>
      </c>
      <c r="I6289" s="2" t="s">
        <v>23613</v>
      </c>
      <c r="J6289" s="2" t="s">
        <v>23614</v>
      </c>
      <c r="K6289" s="2" t="e">
        <f>RIGHT(I6289,LEN(I6289)-SEARCH("[",I6289))</f>
        <v>#VALUE!</v>
      </c>
      <c r="L6289" s="2" t="e">
        <f t="shared" si="200"/>
        <v>#VALUE!</v>
      </c>
      <c r="M6289" s="2" t="s">
        <v>42</v>
      </c>
      <c r="N6289" s="2" t="e">
        <f t="shared" si="199"/>
        <v>#VALUE!</v>
      </c>
      <c r="O6289" s="2"/>
      <c r="P6289" s="2"/>
      <c r="Q6289" s="2" t="s">
        <v>43</v>
      </c>
      <c r="R6289" s="2"/>
      <c r="S6289" s="2"/>
      <c r="T6289" s="2"/>
      <c r="U6289" s="2" t="s">
        <v>30</v>
      </c>
      <c r="V6289" s="2" t="s">
        <v>31</v>
      </c>
      <c r="W6289" s="2"/>
      <c r="X6289" s="2"/>
    </row>
    <row r="6290" spans="1:24" hidden="1">
      <c r="A6290" s="2">
        <v>18707</v>
      </c>
      <c r="B6290" s="2" t="s">
        <v>23615</v>
      </c>
      <c r="C6290" s="2"/>
      <c r="D6290" s="2" t="s">
        <v>57</v>
      </c>
      <c r="E6290" s="2" t="s">
        <v>23516</v>
      </c>
      <c r="F6290" s="2" t="s">
        <v>23616</v>
      </c>
      <c r="G6290" s="2" t="s">
        <v>3479</v>
      </c>
      <c r="H6290" s="2" t="s">
        <v>23617</v>
      </c>
      <c r="I6290" s="2" t="s">
        <v>23618</v>
      </c>
      <c r="J6290" s="2" t="s">
        <v>23619</v>
      </c>
      <c r="K6290" s="2" t="e">
        <f>RIGHT(I6290,LEN(I6290)-SEARCH("[",I6290))</f>
        <v>#VALUE!</v>
      </c>
      <c r="L6290" s="2" t="e">
        <f t="shared" si="200"/>
        <v>#VALUE!</v>
      </c>
      <c r="M6290" s="2" t="s">
        <v>42</v>
      </c>
      <c r="N6290" s="2" t="e">
        <f t="shared" si="199"/>
        <v>#VALUE!</v>
      </c>
      <c r="O6290" s="2"/>
      <c r="P6290" s="2"/>
      <c r="Q6290" s="2" t="s">
        <v>43</v>
      </c>
      <c r="R6290" s="2"/>
      <c r="S6290" s="2"/>
      <c r="T6290" s="2"/>
      <c r="U6290" s="2" t="s">
        <v>30</v>
      </c>
      <c r="V6290" s="2" t="s">
        <v>31</v>
      </c>
      <c r="W6290" s="2"/>
      <c r="X6290" s="2"/>
    </row>
    <row r="6291" spans="1:24" hidden="1">
      <c r="A6291" s="2">
        <v>18764</v>
      </c>
      <c r="B6291" s="2" t="s">
        <v>23620</v>
      </c>
      <c r="C6291" s="2"/>
      <c r="D6291" s="2" t="s">
        <v>57</v>
      </c>
      <c r="E6291" s="2" t="s">
        <v>23516</v>
      </c>
      <c r="F6291" s="2" t="s">
        <v>23621</v>
      </c>
      <c r="G6291" s="2" t="s">
        <v>23622</v>
      </c>
      <c r="H6291" s="2" t="s">
        <v>23623</v>
      </c>
      <c r="I6291" s="2" t="s">
        <v>23624</v>
      </c>
      <c r="J6291" s="2" t="s">
        <v>23625</v>
      </c>
      <c r="K6291" s="2" t="e">
        <f>RIGHT(I6291,LEN(I6291)-SEARCH("[",I6291))</f>
        <v>#VALUE!</v>
      </c>
      <c r="L6291" s="2" t="e">
        <f t="shared" si="200"/>
        <v>#VALUE!</v>
      </c>
      <c r="M6291" s="2" t="s">
        <v>42</v>
      </c>
      <c r="N6291" s="2" t="e">
        <f t="shared" si="199"/>
        <v>#VALUE!</v>
      </c>
      <c r="O6291" s="2"/>
      <c r="P6291" s="2"/>
      <c r="Q6291" s="2" t="s">
        <v>43</v>
      </c>
      <c r="R6291" s="2"/>
      <c r="S6291" s="2"/>
      <c r="T6291" s="2"/>
      <c r="U6291" s="2" t="s">
        <v>30</v>
      </c>
      <c r="V6291" s="2" t="s">
        <v>31</v>
      </c>
      <c r="W6291" s="2"/>
      <c r="X6291" s="2"/>
    </row>
    <row r="6292" spans="1:24" hidden="1">
      <c r="A6292" s="2">
        <v>18721</v>
      </c>
      <c r="B6292" s="2" t="s">
        <v>23626</v>
      </c>
      <c r="C6292" s="2"/>
      <c r="D6292" s="2" t="s">
        <v>57</v>
      </c>
      <c r="E6292" s="2" t="s">
        <v>23516</v>
      </c>
      <c r="F6292" s="2" t="s">
        <v>23627</v>
      </c>
      <c r="G6292" s="2" t="s">
        <v>23628</v>
      </c>
      <c r="H6292" s="2" t="s">
        <v>23629</v>
      </c>
      <c r="I6292" s="2" t="s">
        <v>23630</v>
      </c>
      <c r="J6292" s="2" t="s">
        <v>23631</v>
      </c>
      <c r="K6292" s="2" t="e">
        <f>RIGHT(I6292,LEN(I6292)-SEARCH("[",I6292))</f>
        <v>#VALUE!</v>
      </c>
      <c r="L6292" s="2" t="e">
        <f t="shared" si="200"/>
        <v>#VALUE!</v>
      </c>
      <c r="M6292" s="2" t="s">
        <v>42</v>
      </c>
      <c r="N6292" s="2" t="e">
        <f t="shared" si="199"/>
        <v>#VALUE!</v>
      </c>
      <c r="O6292" s="2"/>
      <c r="P6292" s="2"/>
      <c r="Q6292" s="2" t="s">
        <v>43</v>
      </c>
      <c r="R6292" s="2"/>
      <c r="S6292" s="2"/>
      <c r="T6292" s="2"/>
      <c r="U6292" s="2" t="s">
        <v>30</v>
      </c>
      <c r="V6292" s="2" t="s">
        <v>31</v>
      </c>
      <c r="W6292" s="2"/>
      <c r="X6292" s="2"/>
    </row>
    <row r="6293" spans="1:24" hidden="1">
      <c r="A6293" s="2">
        <v>18772</v>
      </c>
      <c r="B6293" s="2" t="s">
        <v>23632</v>
      </c>
      <c r="C6293" s="2"/>
      <c r="D6293" s="2" t="s">
        <v>57</v>
      </c>
      <c r="E6293" s="2" t="s">
        <v>23516</v>
      </c>
      <c r="F6293" s="2" t="s">
        <v>23633</v>
      </c>
      <c r="G6293" s="2" t="s">
        <v>23634</v>
      </c>
      <c r="H6293" s="2" t="s">
        <v>23635</v>
      </c>
      <c r="I6293" s="2" t="s">
        <v>23636</v>
      </c>
      <c r="J6293" s="2" t="s">
        <v>23637</v>
      </c>
      <c r="K6293" s="2" t="e">
        <f>RIGHT(I6293,LEN(I6293)-SEARCH("[",I6293))</f>
        <v>#VALUE!</v>
      </c>
      <c r="L6293" s="2" t="e">
        <f t="shared" si="200"/>
        <v>#VALUE!</v>
      </c>
      <c r="M6293" s="2" t="s">
        <v>42</v>
      </c>
      <c r="N6293" s="2" t="e">
        <f t="shared" si="199"/>
        <v>#VALUE!</v>
      </c>
      <c r="O6293" s="2"/>
      <c r="P6293" s="2"/>
      <c r="Q6293" s="2" t="s">
        <v>43</v>
      </c>
      <c r="R6293" s="2"/>
      <c r="S6293" s="2"/>
      <c r="T6293" s="2"/>
      <c r="U6293" s="2" t="s">
        <v>30</v>
      </c>
      <c r="V6293" s="2" t="s">
        <v>31</v>
      </c>
      <c r="W6293" s="2"/>
      <c r="X6293" s="2"/>
    </row>
    <row r="6294" spans="1:24" hidden="1">
      <c r="A6294" s="2">
        <v>18771</v>
      </c>
      <c r="B6294" s="2" t="s">
        <v>23638</v>
      </c>
      <c r="C6294" s="2"/>
      <c r="D6294" s="2" t="s">
        <v>57</v>
      </c>
      <c r="E6294" s="2" t="s">
        <v>23516</v>
      </c>
      <c r="F6294" s="2" t="s">
        <v>23639</v>
      </c>
      <c r="G6294" s="2" t="s">
        <v>23640</v>
      </c>
      <c r="H6294" s="2" t="s">
        <v>23641</v>
      </c>
      <c r="I6294" s="2" t="s">
        <v>23642</v>
      </c>
      <c r="J6294" s="2" t="s">
        <v>23637</v>
      </c>
      <c r="K6294" s="2" t="e">
        <f>RIGHT(I6294,LEN(I6294)-SEARCH("[",I6294))</f>
        <v>#VALUE!</v>
      </c>
      <c r="L6294" s="2" t="e">
        <f t="shared" si="200"/>
        <v>#VALUE!</v>
      </c>
      <c r="M6294" s="2" t="s">
        <v>42</v>
      </c>
      <c r="N6294" s="2" t="e">
        <f t="shared" si="199"/>
        <v>#VALUE!</v>
      </c>
      <c r="O6294" s="2"/>
      <c r="P6294" s="2"/>
      <c r="Q6294" s="2" t="s">
        <v>43</v>
      </c>
      <c r="R6294" s="2"/>
      <c r="S6294" s="2"/>
      <c r="T6294" s="2"/>
      <c r="U6294" s="2" t="s">
        <v>30</v>
      </c>
      <c r="V6294" s="2" t="s">
        <v>31</v>
      </c>
      <c r="W6294" s="2"/>
      <c r="X6294" s="2"/>
    </row>
    <row r="6295" spans="1:24" hidden="1">
      <c r="A6295" s="2">
        <v>18746</v>
      </c>
      <c r="B6295" s="2" t="s">
        <v>23643</v>
      </c>
      <c r="C6295" s="2"/>
      <c r="D6295" s="2" t="s">
        <v>57</v>
      </c>
      <c r="E6295" s="2" t="s">
        <v>23516</v>
      </c>
      <c r="F6295" s="2" t="s">
        <v>23644</v>
      </c>
      <c r="G6295" s="2" t="s">
        <v>23645</v>
      </c>
      <c r="H6295" s="2" t="s">
        <v>23646</v>
      </c>
      <c r="I6295" s="2" t="s">
        <v>23647</v>
      </c>
      <c r="J6295" s="2" t="s">
        <v>23592</v>
      </c>
      <c r="K6295" s="2" t="e">
        <f>RIGHT(I6295,LEN(I6295)-SEARCH("[",I6295))</f>
        <v>#VALUE!</v>
      </c>
      <c r="L6295" s="2" t="e">
        <f t="shared" si="200"/>
        <v>#VALUE!</v>
      </c>
      <c r="M6295" s="2" t="s">
        <v>42</v>
      </c>
      <c r="N6295" s="2" t="e">
        <f t="shared" si="199"/>
        <v>#VALUE!</v>
      </c>
      <c r="O6295" s="2"/>
      <c r="P6295" s="2"/>
      <c r="Q6295" s="2" t="s">
        <v>43</v>
      </c>
      <c r="R6295" s="2"/>
      <c r="S6295" s="2"/>
      <c r="T6295" s="2"/>
      <c r="U6295" s="2" t="s">
        <v>30</v>
      </c>
      <c r="V6295" s="2" t="s">
        <v>31</v>
      </c>
      <c r="W6295" s="2"/>
      <c r="X6295" s="2"/>
    </row>
    <row r="6296" spans="1:24" hidden="1">
      <c r="A6296" s="2">
        <v>18756</v>
      </c>
      <c r="B6296" s="2" t="s">
        <v>23648</v>
      </c>
      <c r="C6296" s="2"/>
      <c r="D6296" s="2" t="s">
        <v>57</v>
      </c>
      <c r="E6296" s="2" t="s">
        <v>23516</v>
      </c>
      <c r="F6296" s="2" t="s">
        <v>23649</v>
      </c>
      <c r="G6296" s="2" t="s">
        <v>23650</v>
      </c>
      <c r="H6296" s="2" t="s">
        <v>23651</v>
      </c>
      <c r="I6296" s="2" t="s">
        <v>23652</v>
      </c>
      <c r="J6296" s="2" t="s">
        <v>23653</v>
      </c>
      <c r="K6296" s="2" t="e">
        <f>RIGHT(I6296,LEN(I6296)-SEARCH("[",I6296))</f>
        <v>#VALUE!</v>
      </c>
      <c r="L6296" s="2" t="e">
        <f t="shared" si="200"/>
        <v>#VALUE!</v>
      </c>
      <c r="M6296" s="2" t="s">
        <v>42</v>
      </c>
      <c r="N6296" s="2" t="e">
        <f t="shared" si="199"/>
        <v>#VALUE!</v>
      </c>
      <c r="O6296" s="2"/>
      <c r="P6296" s="2"/>
      <c r="Q6296" s="2" t="s">
        <v>43</v>
      </c>
      <c r="R6296" s="2"/>
      <c r="S6296" s="2"/>
      <c r="T6296" s="2"/>
      <c r="U6296" s="2" t="s">
        <v>30</v>
      </c>
      <c r="V6296" s="2" t="s">
        <v>31</v>
      </c>
      <c r="W6296" s="2"/>
      <c r="X6296" s="2"/>
    </row>
    <row r="6297" spans="1:24" hidden="1">
      <c r="A6297" s="2">
        <v>18754</v>
      </c>
      <c r="B6297" s="2" t="s">
        <v>23654</v>
      </c>
      <c r="C6297" s="2"/>
      <c r="D6297" s="2" t="s">
        <v>57</v>
      </c>
      <c r="E6297" s="2" t="s">
        <v>23516</v>
      </c>
      <c r="F6297" s="2" t="s">
        <v>23655</v>
      </c>
      <c r="G6297" s="2" t="s">
        <v>23656</v>
      </c>
      <c r="H6297" s="2" t="s">
        <v>23657</v>
      </c>
      <c r="I6297" s="2" t="s">
        <v>23658</v>
      </c>
      <c r="J6297" s="2" t="s">
        <v>23659</v>
      </c>
      <c r="K6297" s="2" t="e">
        <f>RIGHT(I6297,LEN(I6297)-SEARCH("[",I6297))</f>
        <v>#VALUE!</v>
      </c>
      <c r="L6297" s="2" t="e">
        <f t="shared" si="200"/>
        <v>#VALUE!</v>
      </c>
      <c r="M6297" s="2" t="s">
        <v>42</v>
      </c>
      <c r="N6297" s="2" t="e">
        <f t="shared" ref="N6297:N6360" si="201">IF(L6297=M6297,1,0)</f>
        <v>#VALUE!</v>
      </c>
      <c r="O6297" s="2"/>
      <c r="P6297" s="2"/>
      <c r="Q6297" s="2" t="s">
        <v>43</v>
      </c>
      <c r="R6297" s="2"/>
      <c r="S6297" s="2"/>
      <c r="T6297" s="2"/>
      <c r="U6297" s="2" t="s">
        <v>30</v>
      </c>
      <c r="V6297" s="2" t="s">
        <v>31</v>
      </c>
      <c r="W6297" s="2"/>
      <c r="X6297" s="2"/>
    </row>
    <row r="6298" spans="1:24" hidden="1">
      <c r="A6298" s="2">
        <v>18744</v>
      </c>
      <c r="B6298" s="2" t="s">
        <v>23660</v>
      </c>
      <c r="C6298" s="2"/>
      <c r="D6298" s="2" t="s">
        <v>57</v>
      </c>
      <c r="E6298" s="2" t="s">
        <v>23516</v>
      </c>
      <c r="F6298" s="2" t="s">
        <v>23661</v>
      </c>
      <c r="G6298" s="2" t="s">
        <v>23662</v>
      </c>
      <c r="H6298" s="2" t="s">
        <v>23663</v>
      </c>
      <c r="I6298" s="2" t="s">
        <v>23664</v>
      </c>
      <c r="J6298" s="2" t="s">
        <v>21007</v>
      </c>
      <c r="K6298" s="2" t="e">
        <f>RIGHT(I6298,LEN(I6298)-SEARCH("[",I6298))</f>
        <v>#VALUE!</v>
      </c>
      <c r="L6298" s="2" t="e">
        <f t="shared" si="200"/>
        <v>#VALUE!</v>
      </c>
      <c r="M6298" s="2" t="s">
        <v>42</v>
      </c>
      <c r="N6298" s="2" t="e">
        <f t="shared" si="201"/>
        <v>#VALUE!</v>
      </c>
      <c r="O6298" s="2"/>
      <c r="P6298" s="2"/>
      <c r="Q6298" s="2" t="s">
        <v>43</v>
      </c>
      <c r="R6298" s="2"/>
      <c r="S6298" s="2"/>
      <c r="T6298" s="2"/>
      <c r="U6298" s="2" t="s">
        <v>30</v>
      </c>
      <c r="V6298" s="2" t="s">
        <v>31</v>
      </c>
      <c r="W6298" s="2"/>
      <c r="X6298" s="2"/>
    </row>
    <row r="6299" spans="1:24" hidden="1">
      <c r="A6299" s="2">
        <v>18705</v>
      </c>
      <c r="B6299" s="2" t="s">
        <v>23665</v>
      </c>
      <c r="C6299" s="2"/>
      <c r="D6299" s="2" t="s">
        <v>57</v>
      </c>
      <c r="E6299" s="2" t="s">
        <v>23516</v>
      </c>
      <c r="F6299" s="2" t="s">
        <v>23666</v>
      </c>
      <c r="G6299" s="2" t="s">
        <v>10966</v>
      </c>
      <c r="H6299" s="2" t="s">
        <v>23667</v>
      </c>
      <c r="I6299" s="2" t="s">
        <v>23668</v>
      </c>
      <c r="J6299" s="2" t="s">
        <v>23669</v>
      </c>
      <c r="K6299" s="2" t="e">
        <f>RIGHT(I6299,LEN(I6299)-SEARCH("[",I6299))</f>
        <v>#VALUE!</v>
      </c>
      <c r="L6299" s="2" t="e">
        <f t="shared" si="200"/>
        <v>#VALUE!</v>
      </c>
      <c r="M6299" s="2" t="s">
        <v>42</v>
      </c>
      <c r="N6299" s="2" t="e">
        <f t="shared" si="201"/>
        <v>#VALUE!</v>
      </c>
      <c r="O6299" s="2"/>
      <c r="P6299" s="2"/>
      <c r="Q6299" s="2" t="s">
        <v>43</v>
      </c>
      <c r="R6299" s="2"/>
      <c r="S6299" s="2"/>
      <c r="T6299" s="2"/>
      <c r="U6299" s="2" t="s">
        <v>30</v>
      </c>
      <c r="V6299" s="2" t="s">
        <v>31</v>
      </c>
      <c r="W6299" s="2"/>
      <c r="X6299" s="2"/>
    </row>
    <row r="6300" spans="1:24" hidden="1">
      <c r="A6300" s="2">
        <v>18731</v>
      </c>
      <c r="B6300" s="2" t="s">
        <v>23670</v>
      </c>
      <c r="C6300" s="2"/>
      <c r="D6300" s="2" t="s">
        <v>57</v>
      </c>
      <c r="E6300" s="2" t="s">
        <v>23516</v>
      </c>
      <c r="F6300" s="2" t="s">
        <v>23671</v>
      </c>
      <c r="G6300" s="2" t="s">
        <v>23672</v>
      </c>
      <c r="H6300" s="2" t="s">
        <v>23673</v>
      </c>
      <c r="I6300" s="2" t="s">
        <v>23674</v>
      </c>
      <c r="J6300" s="2" t="s">
        <v>23675</v>
      </c>
      <c r="K6300" s="2" t="e">
        <f>RIGHT(I6300,LEN(I6300)-SEARCH("[",I6300))</f>
        <v>#VALUE!</v>
      </c>
      <c r="L6300" s="2" t="e">
        <f t="shared" si="200"/>
        <v>#VALUE!</v>
      </c>
      <c r="M6300" s="2" t="s">
        <v>42</v>
      </c>
      <c r="N6300" s="2" t="e">
        <f t="shared" si="201"/>
        <v>#VALUE!</v>
      </c>
      <c r="O6300" s="2"/>
      <c r="P6300" s="2"/>
      <c r="Q6300" s="2" t="s">
        <v>43</v>
      </c>
      <c r="R6300" s="2"/>
      <c r="S6300" s="2"/>
      <c r="T6300" s="2"/>
      <c r="U6300" s="2" t="s">
        <v>30</v>
      </c>
      <c r="V6300" s="2" t="s">
        <v>31</v>
      </c>
      <c r="W6300" s="2"/>
      <c r="X6300" s="2"/>
    </row>
    <row r="6301" spans="1:24" hidden="1">
      <c r="A6301" s="2">
        <v>18784</v>
      </c>
      <c r="B6301" s="2" t="s">
        <v>23676</v>
      </c>
      <c r="C6301" s="2"/>
      <c r="D6301" s="2" t="s">
        <v>57</v>
      </c>
      <c r="E6301" s="2" t="s">
        <v>23516</v>
      </c>
      <c r="F6301" s="2" t="s">
        <v>23677</v>
      </c>
      <c r="G6301" s="2" t="s">
        <v>8128</v>
      </c>
      <c r="H6301" s="2" t="s">
        <v>23678</v>
      </c>
      <c r="I6301" s="2" t="s">
        <v>23679</v>
      </c>
      <c r="J6301" s="2" t="s">
        <v>23680</v>
      </c>
      <c r="K6301" s="2" t="e">
        <f>RIGHT(I6301,LEN(I6301)-SEARCH("[",I6301))</f>
        <v>#VALUE!</v>
      </c>
      <c r="L6301" s="2" t="e">
        <f t="shared" si="200"/>
        <v>#VALUE!</v>
      </c>
      <c r="M6301" s="2" t="s">
        <v>42</v>
      </c>
      <c r="N6301" s="2" t="e">
        <f t="shared" si="201"/>
        <v>#VALUE!</v>
      </c>
      <c r="O6301" s="2"/>
      <c r="P6301" s="2"/>
      <c r="Q6301" s="2" t="s">
        <v>43</v>
      </c>
      <c r="R6301" s="2"/>
      <c r="S6301" s="2"/>
      <c r="T6301" s="2"/>
      <c r="U6301" s="2" t="s">
        <v>30</v>
      </c>
      <c r="V6301" s="2" t="s">
        <v>31</v>
      </c>
      <c r="W6301" s="2"/>
      <c r="X6301" s="2"/>
    </row>
    <row r="6302" spans="1:24" hidden="1">
      <c r="A6302" s="2">
        <v>18723</v>
      </c>
      <c r="B6302" s="2" t="s">
        <v>23681</v>
      </c>
      <c r="C6302" s="2"/>
      <c r="D6302" s="2" t="s">
        <v>57</v>
      </c>
      <c r="E6302" s="2" t="s">
        <v>23516</v>
      </c>
      <c r="F6302" s="2" t="s">
        <v>23682</v>
      </c>
      <c r="G6302" s="2" t="s">
        <v>23683</v>
      </c>
      <c r="H6302" s="2" t="s">
        <v>23684</v>
      </c>
      <c r="I6302" s="2" t="s">
        <v>23685</v>
      </c>
      <c r="J6302" s="2" t="s">
        <v>23686</v>
      </c>
      <c r="K6302" s="2" t="e">
        <f>RIGHT(I6302,LEN(I6302)-SEARCH("[",I6302))</f>
        <v>#VALUE!</v>
      </c>
      <c r="L6302" s="2" t="e">
        <f t="shared" si="200"/>
        <v>#VALUE!</v>
      </c>
      <c r="M6302" s="2" t="s">
        <v>42</v>
      </c>
      <c r="N6302" s="2" t="e">
        <f t="shared" si="201"/>
        <v>#VALUE!</v>
      </c>
      <c r="O6302" s="2"/>
      <c r="P6302" s="2"/>
      <c r="Q6302" s="2" t="s">
        <v>43</v>
      </c>
      <c r="R6302" s="2"/>
      <c r="S6302" s="2"/>
      <c r="T6302" s="2"/>
      <c r="U6302" s="2" t="s">
        <v>30</v>
      </c>
      <c r="V6302" s="2" t="s">
        <v>31</v>
      </c>
      <c r="W6302" s="2"/>
      <c r="X6302" s="2"/>
    </row>
    <row r="6303" spans="1:24" hidden="1">
      <c r="A6303" s="2">
        <v>18768</v>
      </c>
      <c r="B6303" s="2" t="s">
        <v>23687</v>
      </c>
      <c r="C6303" s="2"/>
      <c r="D6303" s="2" t="s">
        <v>57</v>
      </c>
      <c r="E6303" s="2" t="s">
        <v>23516</v>
      </c>
      <c r="F6303" s="2" t="s">
        <v>23688</v>
      </c>
      <c r="G6303" s="2" t="s">
        <v>23689</v>
      </c>
      <c r="H6303" s="2" t="s">
        <v>23690</v>
      </c>
      <c r="I6303" s="2" t="s">
        <v>23691</v>
      </c>
      <c r="J6303" s="2" t="s">
        <v>15240</v>
      </c>
      <c r="K6303" s="2" t="e">
        <f>RIGHT(I6303,LEN(I6303)-SEARCH("[",I6303))</f>
        <v>#VALUE!</v>
      </c>
      <c r="L6303" s="2" t="e">
        <f t="shared" si="200"/>
        <v>#VALUE!</v>
      </c>
      <c r="M6303" s="2" t="s">
        <v>42</v>
      </c>
      <c r="N6303" s="2" t="e">
        <f t="shared" si="201"/>
        <v>#VALUE!</v>
      </c>
      <c r="O6303" s="2"/>
      <c r="P6303" s="2"/>
      <c r="Q6303" s="2" t="s">
        <v>43</v>
      </c>
      <c r="R6303" s="2"/>
      <c r="S6303" s="2"/>
      <c r="T6303" s="2"/>
      <c r="U6303" s="2" t="s">
        <v>30</v>
      </c>
      <c r="V6303" s="2" t="s">
        <v>31</v>
      </c>
      <c r="W6303" s="2"/>
      <c r="X6303" s="2"/>
    </row>
    <row r="6304" spans="1:24" hidden="1">
      <c r="A6304" s="2">
        <v>18769</v>
      </c>
      <c r="B6304" s="2" t="s">
        <v>23692</v>
      </c>
      <c r="C6304" s="2"/>
      <c r="D6304" s="2" t="s">
        <v>57</v>
      </c>
      <c r="E6304" s="2" t="s">
        <v>23516</v>
      </c>
      <c r="F6304" s="2" t="s">
        <v>23693</v>
      </c>
      <c r="G6304" s="2" t="s">
        <v>23694</v>
      </c>
      <c r="H6304" s="2" t="s">
        <v>23695</v>
      </c>
      <c r="I6304" s="2" t="s">
        <v>23696</v>
      </c>
      <c r="J6304" s="2" t="s">
        <v>23697</v>
      </c>
      <c r="K6304" s="2" t="e">
        <f>RIGHT(I6304,LEN(I6304)-SEARCH("[",I6304))</f>
        <v>#VALUE!</v>
      </c>
      <c r="L6304" s="2" t="e">
        <f t="shared" si="200"/>
        <v>#VALUE!</v>
      </c>
      <c r="M6304" s="2" t="s">
        <v>42</v>
      </c>
      <c r="N6304" s="2" t="e">
        <f t="shared" si="201"/>
        <v>#VALUE!</v>
      </c>
      <c r="O6304" s="2"/>
      <c r="P6304" s="2"/>
      <c r="Q6304" s="2" t="s">
        <v>43</v>
      </c>
      <c r="R6304" s="2"/>
      <c r="S6304" s="2"/>
      <c r="T6304" s="2"/>
      <c r="U6304" s="2" t="s">
        <v>30</v>
      </c>
      <c r="V6304" s="2" t="s">
        <v>31</v>
      </c>
      <c r="W6304" s="2"/>
      <c r="X6304" s="2"/>
    </row>
    <row r="6305" spans="1:24" hidden="1">
      <c r="A6305" s="2">
        <v>18688</v>
      </c>
      <c r="B6305" s="2" t="s">
        <v>23698</v>
      </c>
      <c r="C6305" s="2"/>
      <c r="D6305" s="2" t="s">
        <v>205</v>
      </c>
      <c r="E6305" s="2" t="s">
        <v>23516</v>
      </c>
      <c r="F6305" s="2" t="s">
        <v>23699</v>
      </c>
      <c r="G6305" s="2" t="s">
        <v>23700</v>
      </c>
      <c r="H6305" s="2" t="s">
        <v>23701</v>
      </c>
      <c r="I6305" s="2" t="s">
        <v>23702</v>
      </c>
      <c r="J6305" s="2" t="s">
        <v>23703</v>
      </c>
      <c r="K6305" s="2" t="e">
        <f>RIGHT(I6305,LEN(I6305)-SEARCH("[",I6305))</f>
        <v>#VALUE!</v>
      </c>
      <c r="L6305" s="2" t="e">
        <f t="shared" si="200"/>
        <v>#VALUE!</v>
      </c>
      <c r="M6305" s="2" t="s">
        <v>42</v>
      </c>
      <c r="N6305" s="2" t="e">
        <f t="shared" si="201"/>
        <v>#VALUE!</v>
      </c>
      <c r="O6305" s="2"/>
      <c r="P6305" s="2"/>
      <c r="Q6305" s="2" t="s">
        <v>43</v>
      </c>
      <c r="R6305" s="2"/>
      <c r="S6305" s="2"/>
      <c r="T6305" s="2"/>
      <c r="U6305" s="2" t="s">
        <v>30</v>
      </c>
      <c r="V6305" s="2" t="s">
        <v>31</v>
      </c>
      <c r="W6305" s="2"/>
      <c r="X6305" s="2"/>
    </row>
    <row r="6306" spans="1:24" hidden="1">
      <c r="A6306" s="2">
        <v>18685</v>
      </c>
      <c r="B6306" s="2" t="s">
        <v>23704</v>
      </c>
      <c r="C6306" s="2"/>
      <c r="D6306" s="2" t="s">
        <v>1473</v>
      </c>
      <c r="E6306" s="2" t="s">
        <v>23516</v>
      </c>
      <c r="F6306" s="2" t="s">
        <v>23705</v>
      </c>
      <c r="G6306" s="2" t="s">
        <v>23706</v>
      </c>
      <c r="H6306" s="2" t="s">
        <v>23707</v>
      </c>
      <c r="I6306" s="2" t="s">
        <v>23708</v>
      </c>
      <c r="J6306" s="2" t="s">
        <v>23709</v>
      </c>
      <c r="K6306" s="2" t="e">
        <f>RIGHT(I6306,LEN(I6306)-SEARCH("[",I6306))</f>
        <v>#VALUE!</v>
      </c>
      <c r="L6306" s="2" t="e">
        <f t="shared" si="200"/>
        <v>#VALUE!</v>
      </c>
      <c r="M6306" s="2" t="s">
        <v>42</v>
      </c>
      <c r="N6306" s="2" t="e">
        <f t="shared" si="201"/>
        <v>#VALUE!</v>
      </c>
      <c r="O6306" s="2"/>
      <c r="P6306" s="2"/>
      <c r="Q6306" s="2" t="s">
        <v>43</v>
      </c>
      <c r="R6306" s="2"/>
      <c r="S6306" s="2"/>
      <c r="T6306" s="2"/>
      <c r="U6306" s="2" t="s">
        <v>30</v>
      </c>
      <c r="V6306" s="2" t="s">
        <v>31</v>
      </c>
      <c r="W6306" s="2"/>
      <c r="X6306" s="2"/>
    </row>
    <row r="6307" spans="1:24" hidden="1">
      <c r="A6307" s="2">
        <v>18699</v>
      </c>
      <c r="B6307" s="2" t="s">
        <v>23710</v>
      </c>
      <c r="C6307" s="2"/>
      <c r="D6307" s="2" t="s">
        <v>1091</v>
      </c>
      <c r="E6307" s="2" t="s">
        <v>23516</v>
      </c>
      <c r="F6307" s="2" t="s">
        <v>23711</v>
      </c>
      <c r="G6307" s="2" t="s">
        <v>15008</v>
      </c>
      <c r="H6307" s="2" t="s">
        <v>23712</v>
      </c>
      <c r="I6307" s="2" t="s">
        <v>23713</v>
      </c>
      <c r="J6307" s="2" t="s">
        <v>23714</v>
      </c>
      <c r="K6307" s="2" t="e">
        <f>RIGHT(I6307,LEN(I6307)-SEARCH("[",I6307))</f>
        <v>#VALUE!</v>
      </c>
      <c r="L6307" s="2" t="e">
        <f t="shared" si="200"/>
        <v>#VALUE!</v>
      </c>
      <c r="M6307" s="2" t="s">
        <v>42</v>
      </c>
      <c r="N6307" s="2" t="e">
        <f t="shared" si="201"/>
        <v>#VALUE!</v>
      </c>
      <c r="O6307" s="2"/>
      <c r="P6307" s="2"/>
      <c r="Q6307" s="2" t="s">
        <v>43</v>
      </c>
      <c r="R6307" s="2"/>
      <c r="S6307" s="2"/>
      <c r="T6307" s="2"/>
      <c r="U6307" s="2" t="s">
        <v>30</v>
      </c>
      <c r="V6307" s="2" t="s">
        <v>31</v>
      </c>
      <c r="W6307" s="2"/>
      <c r="X6307" s="2"/>
    </row>
    <row r="6308" spans="1:24" hidden="1">
      <c r="A6308" s="2">
        <v>18687</v>
      </c>
      <c r="B6308" s="2" t="s">
        <v>23715</v>
      </c>
      <c r="C6308" s="2"/>
      <c r="D6308" s="2" t="s">
        <v>35</v>
      </c>
      <c r="E6308" s="2" t="s">
        <v>23516</v>
      </c>
      <c r="F6308" s="2" t="s">
        <v>23716</v>
      </c>
      <c r="G6308" s="2" t="s">
        <v>38</v>
      </c>
      <c r="H6308" s="2" t="s">
        <v>23717</v>
      </c>
      <c r="I6308" s="2" t="s">
        <v>23718</v>
      </c>
      <c r="J6308" s="2" t="s">
        <v>23719</v>
      </c>
      <c r="K6308" s="2" t="e">
        <f>RIGHT(I6308,LEN(I6308)-SEARCH("[",I6308))</f>
        <v>#VALUE!</v>
      </c>
      <c r="L6308" s="2" t="e">
        <f t="shared" si="200"/>
        <v>#VALUE!</v>
      </c>
      <c r="M6308" s="2" t="s">
        <v>42</v>
      </c>
      <c r="N6308" s="2" t="e">
        <f t="shared" si="201"/>
        <v>#VALUE!</v>
      </c>
      <c r="O6308" s="2"/>
      <c r="P6308" s="2"/>
      <c r="Q6308" s="2" t="s">
        <v>43</v>
      </c>
      <c r="R6308" s="2"/>
      <c r="S6308" s="2"/>
      <c r="T6308" s="2"/>
      <c r="U6308" s="2" t="s">
        <v>30</v>
      </c>
      <c r="V6308" s="2" t="s">
        <v>31</v>
      </c>
      <c r="W6308" s="2"/>
      <c r="X6308" s="2"/>
    </row>
    <row r="6309" spans="1:24" hidden="1">
      <c r="A6309" s="2">
        <v>18737</v>
      </c>
      <c r="B6309" s="2" t="s">
        <v>23720</v>
      </c>
      <c r="C6309" s="2"/>
      <c r="D6309" s="2" t="s">
        <v>1473</v>
      </c>
      <c r="E6309" s="2" t="s">
        <v>23516</v>
      </c>
      <c r="F6309" s="2" t="s">
        <v>23721</v>
      </c>
      <c r="G6309" s="2" t="s">
        <v>23722</v>
      </c>
      <c r="H6309" s="2" t="s">
        <v>23723</v>
      </c>
      <c r="I6309" s="2" t="s">
        <v>23724</v>
      </c>
      <c r="J6309" s="2" t="s">
        <v>23533</v>
      </c>
      <c r="K6309" s="2" t="e">
        <f>RIGHT(I6309,LEN(I6309)-SEARCH("[",I6309))</f>
        <v>#VALUE!</v>
      </c>
      <c r="L6309" s="2" t="e">
        <f t="shared" si="200"/>
        <v>#VALUE!</v>
      </c>
      <c r="M6309" s="2" t="s">
        <v>42</v>
      </c>
      <c r="N6309" s="2" t="e">
        <f t="shared" si="201"/>
        <v>#VALUE!</v>
      </c>
      <c r="O6309" s="2"/>
      <c r="P6309" s="2"/>
      <c r="Q6309" s="2" t="s">
        <v>43</v>
      </c>
      <c r="R6309" s="2"/>
      <c r="S6309" s="2"/>
      <c r="T6309" s="2"/>
      <c r="U6309" s="2" t="s">
        <v>30</v>
      </c>
      <c r="V6309" s="2" t="s">
        <v>31</v>
      </c>
      <c r="W6309" s="2"/>
      <c r="X6309" s="2"/>
    </row>
    <row r="6310" spans="1:24" hidden="1">
      <c r="A6310" s="2">
        <v>18730</v>
      </c>
      <c r="B6310" s="2" t="s">
        <v>23725</v>
      </c>
      <c r="C6310" s="2"/>
      <c r="D6310" s="2" t="s">
        <v>1473</v>
      </c>
      <c r="E6310" s="2" t="s">
        <v>23516</v>
      </c>
      <c r="F6310" s="2" t="s">
        <v>23726</v>
      </c>
      <c r="G6310" s="2" t="s">
        <v>23727</v>
      </c>
      <c r="H6310" s="2" t="s">
        <v>23728</v>
      </c>
      <c r="I6310" s="2" t="s">
        <v>23729</v>
      </c>
      <c r="J6310" s="2" t="s">
        <v>23730</v>
      </c>
      <c r="K6310" s="2" t="e">
        <f>RIGHT(I6310,LEN(I6310)-SEARCH("[",I6310))</f>
        <v>#VALUE!</v>
      </c>
      <c r="L6310" s="2" t="e">
        <f t="shared" si="200"/>
        <v>#VALUE!</v>
      </c>
      <c r="M6310" s="2" t="s">
        <v>42</v>
      </c>
      <c r="N6310" s="2" t="e">
        <f t="shared" si="201"/>
        <v>#VALUE!</v>
      </c>
      <c r="O6310" s="2"/>
      <c r="P6310" s="2"/>
      <c r="Q6310" s="2" t="s">
        <v>43</v>
      </c>
      <c r="R6310" s="2"/>
      <c r="S6310" s="2"/>
      <c r="T6310" s="2"/>
      <c r="U6310" s="2" t="s">
        <v>30</v>
      </c>
      <c r="V6310" s="2" t="s">
        <v>31</v>
      </c>
      <c r="W6310" s="2"/>
      <c r="X6310" s="2"/>
    </row>
    <row r="6311" spans="1:24" hidden="1">
      <c r="A6311" s="2">
        <v>18732</v>
      </c>
      <c r="B6311" s="2" t="s">
        <v>23731</v>
      </c>
      <c r="C6311" s="2"/>
      <c r="D6311" s="2" t="s">
        <v>1473</v>
      </c>
      <c r="E6311" s="2" t="s">
        <v>23516</v>
      </c>
      <c r="F6311" s="2" t="s">
        <v>23732</v>
      </c>
      <c r="G6311" s="2" t="s">
        <v>23733</v>
      </c>
      <c r="H6311" s="2" t="s">
        <v>23734</v>
      </c>
      <c r="I6311" s="2" t="s">
        <v>23735</v>
      </c>
      <c r="J6311" s="2" t="s">
        <v>21002</v>
      </c>
      <c r="K6311" s="2" t="e">
        <f>RIGHT(I6311,LEN(I6311)-SEARCH("[",I6311))</f>
        <v>#VALUE!</v>
      </c>
      <c r="L6311" s="2" t="e">
        <f t="shared" si="200"/>
        <v>#VALUE!</v>
      </c>
      <c r="M6311" s="2" t="s">
        <v>42</v>
      </c>
      <c r="N6311" s="2" t="e">
        <f t="shared" si="201"/>
        <v>#VALUE!</v>
      </c>
      <c r="O6311" s="2"/>
      <c r="P6311" s="2"/>
      <c r="Q6311" s="2" t="s">
        <v>43</v>
      </c>
      <c r="R6311" s="2"/>
      <c r="S6311" s="2"/>
      <c r="T6311" s="2"/>
      <c r="U6311" s="2" t="s">
        <v>30</v>
      </c>
      <c r="V6311" s="2" t="s">
        <v>31</v>
      </c>
      <c r="W6311" s="2"/>
      <c r="X6311" s="2"/>
    </row>
    <row r="6312" spans="1:24" hidden="1">
      <c r="A6312" s="2">
        <v>18738</v>
      </c>
      <c r="B6312" s="2" t="s">
        <v>23736</v>
      </c>
      <c r="C6312" s="2"/>
      <c r="D6312" s="2" t="s">
        <v>1473</v>
      </c>
      <c r="E6312" s="2" t="s">
        <v>23516</v>
      </c>
      <c r="F6312" s="2" t="s">
        <v>23737</v>
      </c>
      <c r="G6312" s="2" t="s">
        <v>23738</v>
      </c>
      <c r="H6312" s="2" t="s">
        <v>23739</v>
      </c>
      <c r="I6312" s="2" t="s">
        <v>23740</v>
      </c>
      <c r="J6312" s="2" t="s">
        <v>23533</v>
      </c>
      <c r="K6312" s="2" t="e">
        <f>RIGHT(I6312,LEN(I6312)-SEARCH("[",I6312))</f>
        <v>#VALUE!</v>
      </c>
      <c r="L6312" s="2" t="e">
        <f t="shared" si="200"/>
        <v>#VALUE!</v>
      </c>
      <c r="M6312" s="2" t="s">
        <v>42</v>
      </c>
      <c r="N6312" s="2" t="e">
        <f t="shared" si="201"/>
        <v>#VALUE!</v>
      </c>
      <c r="O6312" s="2"/>
      <c r="P6312" s="2"/>
      <c r="Q6312" s="2" t="s">
        <v>43</v>
      </c>
      <c r="R6312" s="2"/>
      <c r="S6312" s="2"/>
      <c r="T6312" s="2"/>
      <c r="U6312" s="2" t="s">
        <v>30</v>
      </c>
      <c r="V6312" s="2" t="s">
        <v>31</v>
      </c>
      <c r="W6312" s="2"/>
      <c r="X6312" s="2"/>
    </row>
    <row r="6313" spans="1:24" hidden="1">
      <c r="A6313" s="2">
        <v>18751</v>
      </c>
      <c r="B6313" s="2" t="s">
        <v>23741</v>
      </c>
      <c r="C6313" s="2"/>
      <c r="D6313" s="2" t="s">
        <v>1473</v>
      </c>
      <c r="E6313" s="2" t="s">
        <v>23516</v>
      </c>
      <c r="F6313" s="2" t="s">
        <v>23742</v>
      </c>
      <c r="G6313" s="2" t="s">
        <v>23743</v>
      </c>
      <c r="H6313" s="2" t="s">
        <v>23744</v>
      </c>
      <c r="I6313" s="2" t="s">
        <v>23745</v>
      </c>
      <c r="J6313" s="2" t="s">
        <v>15220</v>
      </c>
      <c r="K6313" s="2" t="e">
        <f>RIGHT(I6313,LEN(I6313)-SEARCH("[",I6313))</f>
        <v>#VALUE!</v>
      </c>
      <c r="L6313" s="2" t="e">
        <f t="shared" si="200"/>
        <v>#VALUE!</v>
      </c>
      <c r="M6313" s="2" t="s">
        <v>42</v>
      </c>
      <c r="N6313" s="2" t="e">
        <f t="shared" si="201"/>
        <v>#VALUE!</v>
      </c>
      <c r="O6313" s="2"/>
      <c r="P6313" s="2"/>
      <c r="Q6313" s="2" t="s">
        <v>43</v>
      </c>
      <c r="R6313" s="2"/>
      <c r="S6313" s="2"/>
      <c r="T6313" s="2"/>
      <c r="U6313" s="2" t="s">
        <v>30</v>
      </c>
      <c r="V6313" s="2" t="s">
        <v>31</v>
      </c>
      <c r="W6313" s="2"/>
      <c r="X6313" s="2"/>
    </row>
    <row r="6314" spans="1:24" hidden="1">
      <c r="A6314" s="2">
        <v>18689</v>
      </c>
      <c r="B6314" s="2" t="s">
        <v>23746</v>
      </c>
      <c r="C6314" s="2"/>
      <c r="D6314" s="2" t="s">
        <v>22</v>
      </c>
      <c r="E6314" s="2" t="s">
        <v>23516</v>
      </c>
      <c r="F6314" s="2" t="s">
        <v>23747</v>
      </c>
      <c r="G6314" s="2" t="s">
        <v>17157</v>
      </c>
      <c r="H6314" s="2" t="s">
        <v>23748</v>
      </c>
      <c r="I6314" s="2" t="s">
        <v>23749</v>
      </c>
      <c r="J6314" s="2" t="s">
        <v>23750</v>
      </c>
      <c r="K6314" s="2" t="e">
        <f>RIGHT(I6314,LEN(I6314)-SEARCH("[",I6314))</f>
        <v>#VALUE!</v>
      </c>
      <c r="L6314" s="2" t="e">
        <f t="shared" si="200"/>
        <v>#VALUE!</v>
      </c>
      <c r="M6314" s="2" t="s">
        <v>42</v>
      </c>
      <c r="N6314" s="2" t="e">
        <f t="shared" si="201"/>
        <v>#VALUE!</v>
      </c>
      <c r="O6314" s="2"/>
      <c r="P6314" s="2"/>
      <c r="Q6314" s="2" t="s">
        <v>43</v>
      </c>
      <c r="R6314" s="2"/>
      <c r="S6314" s="2"/>
      <c r="T6314" s="2"/>
      <c r="U6314" s="2" t="s">
        <v>30</v>
      </c>
      <c r="V6314" s="2" t="s">
        <v>31</v>
      </c>
      <c r="W6314" s="2"/>
      <c r="X6314" s="2"/>
    </row>
    <row r="6315" spans="1:24" hidden="1">
      <c r="A6315" s="2">
        <v>18729</v>
      </c>
      <c r="B6315" s="2" t="s">
        <v>23751</v>
      </c>
      <c r="C6315" s="2"/>
      <c r="D6315" s="2" t="s">
        <v>57</v>
      </c>
      <c r="E6315" s="2" t="s">
        <v>23516</v>
      </c>
      <c r="F6315" s="2" t="s">
        <v>23752</v>
      </c>
      <c r="G6315" s="2" t="s">
        <v>23753</v>
      </c>
      <c r="H6315" s="2" t="s">
        <v>23754</v>
      </c>
      <c r="I6315" s="2" t="s">
        <v>23755</v>
      </c>
      <c r="J6315" s="2" t="s">
        <v>952</v>
      </c>
      <c r="K6315" s="2" t="e">
        <f>RIGHT(I6315,LEN(I6315)-SEARCH("[",I6315))</f>
        <v>#VALUE!</v>
      </c>
      <c r="L6315" s="2" t="e">
        <f t="shared" si="200"/>
        <v>#VALUE!</v>
      </c>
      <c r="M6315" s="2" t="s">
        <v>42</v>
      </c>
      <c r="N6315" s="2" t="e">
        <f t="shared" si="201"/>
        <v>#VALUE!</v>
      </c>
      <c r="O6315" s="2"/>
      <c r="P6315" s="2"/>
      <c r="Q6315" s="2" t="s">
        <v>43</v>
      </c>
      <c r="R6315" s="2"/>
      <c r="S6315" s="2"/>
      <c r="T6315" s="2"/>
      <c r="U6315" s="2" t="s">
        <v>30</v>
      </c>
      <c r="V6315" s="2" t="s">
        <v>31</v>
      </c>
      <c r="W6315" s="2"/>
      <c r="X6315" s="2"/>
    </row>
    <row r="6316" spans="1:24" hidden="1">
      <c r="A6316" s="2">
        <v>18762</v>
      </c>
      <c r="B6316" s="2" t="s">
        <v>23756</v>
      </c>
      <c r="C6316" s="2"/>
      <c r="D6316" s="2" t="s">
        <v>57</v>
      </c>
      <c r="E6316" s="2" t="s">
        <v>23516</v>
      </c>
      <c r="F6316" s="2" t="s">
        <v>23757</v>
      </c>
      <c r="G6316" s="2" t="s">
        <v>23758</v>
      </c>
      <c r="H6316" s="2" t="s">
        <v>23759</v>
      </c>
      <c r="I6316" s="2" t="s">
        <v>23760</v>
      </c>
      <c r="J6316" s="2" t="s">
        <v>23549</v>
      </c>
      <c r="K6316" s="2" t="e">
        <f>RIGHT(I6316,LEN(I6316)-SEARCH("[",I6316))</f>
        <v>#VALUE!</v>
      </c>
      <c r="L6316" s="2" t="e">
        <f t="shared" si="200"/>
        <v>#VALUE!</v>
      </c>
      <c r="M6316" s="2" t="s">
        <v>42</v>
      </c>
      <c r="N6316" s="2" t="e">
        <f t="shared" si="201"/>
        <v>#VALUE!</v>
      </c>
      <c r="O6316" s="2"/>
      <c r="P6316" s="2"/>
      <c r="Q6316" s="2" t="s">
        <v>43</v>
      </c>
      <c r="R6316" s="2"/>
      <c r="S6316" s="2"/>
      <c r="T6316" s="2"/>
      <c r="U6316" s="2" t="s">
        <v>30</v>
      </c>
      <c r="V6316" s="2" t="s">
        <v>31</v>
      </c>
      <c r="W6316" s="2"/>
      <c r="X6316" s="2"/>
    </row>
    <row r="6317" spans="1:24" hidden="1">
      <c r="A6317" s="2">
        <v>18715</v>
      </c>
      <c r="B6317" s="2" t="s">
        <v>23761</v>
      </c>
      <c r="C6317" s="2"/>
      <c r="D6317" s="2" t="s">
        <v>57</v>
      </c>
      <c r="E6317" s="2" t="s">
        <v>23516</v>
      </c>
      <c r="F6317" s="2" t="s">
        <v>23762</v>
      </c>
      <c r="G6317" s="2" t="s">
        <v>23763</v>
      </c>
      <c r="H6317" s="2" t="s">
        <v>23764</v>
      </c>
      <c r="I6317" s="2" t="s">
        <v>23765</v>
      </c>
      <c r="J6317" s="2" t="s">
        <v>23766</v>
      </c>
      <c r="K6317" s="2" t="e">
        <f>RIGHT(I6317,LEN(I6317)-SEARCH("[",I6317))</f>
        <v>#VALUE!</v>
      </c>
      <c r="L6317" s="2" t="e">
        <f t="shared" si="200"/>
        <v>#VALUE!</v>
      </c>
      <c r="M6317" s="2" t="s">
        <v>42</v>
      </c>
      <c r="N6317" s="2" t="e">
        <f t="shared" si="201"/>
        <v>#VALUE!</v>
      </c>
      <c r="O6317" s="2"/>
      <c r="P6317" s="2"/>
      <c r="Q6317" s="2" t="s">
        <v>43</v>
      </c>
      <c r="R6317" s="2"/>
      <c r="S6317" s="2"/>
      <c r="T6317" s="2"/>
      <c r="U6317" s="2" t="s">
        <v>30</v>
      </c>
      <c r="V6317" s="2" t="s">
        <v>31</v>
      </c>
      <c r="W6317" s="2"/>
      <c r="X6317" s="2"/>
    </row>
    <row r="6318" spans="1:24" hidden="1">
      <c r="A6318" s="2">
        <v>18727</v>
      </c>
      <c r="B6318" s="2" t="s">
        <v>23767</v>
      </c>
      <c r="C6318" s="2"/>
      <c r="D6318" s="2" t="s">
        <v>57</v>
      </c>
      <c r="E6318" s="2" t="s">
        <v>23516</v>
      </c>
      <c r="F6318" s="2" t="s">
        <v>23768</v>
      </c>
      <c r="G6318" s="2" t="s">
        <v>23769</v>
      </c>
      <c r="H6318" s="2" t="s">
        <v>23770</v>
      </c>
      <c r="I6318" s="2" t="s">
        <v>23771</v>
      </c>
      <c r="J6318" s="2" t="s">
        <v>23772</v>
      </c>
      <c r="K6318" s="2" t="e">
        <f>RIGHT(I6318,LEN(I6318)-SEARCH("[",I6318))</f>
        <v>#VALUE!</v>
      </c>
      <c r="L6318" s="2" t="e">
        <f t="shared" si="200"/>
        <v>#VALUE!</v>
      </c>
      <c r="M6318" s="2" t="s">
        <v>42</v>
      </c>
      <c r="N6318" s="2" t="e">
        <f t="shared" si="201"/>
        <v>#VALUE!</v>
      </c>
      <c r="O6318" s="2"/>
      <c r="P6318" s="2"/>
      <c r="Q6318" s="2" t="s">
        <v>43</v>
      </c>
      <c r="R6318" s="2"/>
      <c r="S6318" s="2"/>
      <c r="T6318" s="2"/>
      <c r="U6318" s="2" t="s">
        <v>30</v>
      </c>
      <c r="V6318" s="2" t="s">
        <v>31</v>
      </c>
      <c r="W6318" s="2"/>
      <c r="X6318" s="2"/>
    </row>
    <row r="6319" spans="1:24" hidden="1">
      <c r="A6319" s="2">
        <v>18700</v>
      </c>
      <c r="B6319" s="2" t="s">
        <v>23773</v>
      </c>
      <c r="C6319" s="2"/>
      <c r="D6319" s="2" t="s">
        <v>22</v>
      </c>
      <c r="E6319" s="2" t="s">
        <v>23516</v>
      </c>
      <c r="F6319" s="2" t="s">
        <v>23774</v>
      </c>
      <c r="G6319" s="2" t="s">
        <v>23775</v>
      </c>
      <c r="H6319" s="2" t="s">
        <v>23776</v>
      </c>
      <c r="I6319" s="2" t="s">
        <v>23777</v>
      </c>
      <c r="J6319" s="2" t="s">
        <v>23778</v>
      </c>
      <c r="K6319" s="2" t="e">
        <f>RIGHT(I6319,LEN(I6319)-SEARCH("[",I6319))</f>
        <v>#VALUE!</v>
      </c>
      <c r="L6319" s="2" t="e">
        <f t="shared" si="200"/>
        <v>#VALUE!</v>
      </c>
      <c r="M6319" s="2" t="s">
        <v>42</v>
      </c>
      <c r="N6319" s="2" t="e">
        <f t="shared" si="201"/>
        <v>#VALUE!</v>
      </c>
      <c r="O6319" s="2"/>
      <c r="P6319" s="2"/>
      <c r="Q6319" s="2" t="s">
        <v>43</v>
      </c>
      <c r="R6319" s="2"/>
      <c r="S6319" s="2"/>
      <c r="T6319" s="2"/>
      <c r="U6319" s="2" t="s">
        <v>30</v>
      </c>
      <c r="V6319" s="2" t="s">
        <v>31</v>
      </c>
      <c r="W6319" s="2"/>
      <c r="X6319" s="2"/>
    </row>
    <row r="6320" spans="1:24" hidden="1">
      <c r="A6320" s="2">
        <v>18701</v>
      </c>
      <c r="B6320" s="2" t="s">
        <v>23779</v>
      </c>
      <c r="C6320" s="2"/>
      <c r="D6320" s="2" t="s">
        <v>22</v>
      </c>
      <c r="E6320" s="2" t="s">
        <v>23516</v>
      </c>
      <c r="F6320" s="2" t="s">
        <v>23780</v>
      </c>
      <c r="G6320" s="2" t="s">
        <v>23781</v>
      </c>
      <c r="H6320" s="2" t="s">
        <v>23782</v>
      </c>
      <c r="I6320" s="2" t="s">
        <v>23783</v>
      </c>
      <c r="J6320" s="2" t="s">
        <v>23784</v>
      </c>
      <c r="K6320" s="2" t="e">
        <f>RIGHT(I6320,LEN(I6320)-SEARCH("[",I6320))</f>
        <v>#VALUE!</v>
      </c>
      <c r="L6320" s="2" t="e">
        <f t="shared" si="200"/>
        <v>#VALUE!</v>
      </c>
      <c r="M6320" s="2" t="s">
        <v>42</v>
      </c>
      <c r="N6320" s="2" t="e">
        <f t="shared" si="201"/>
        <v>#VALUE!</v>
      </c>
      <c r="O6320" s="2"/>
      <c r="P6320" s="2"/>
      <c r="Q6320" s="2" t="s">
        <v>43</v>
      </c>
      <c r="R6320" s="2"/>
      <c r="S6320" s="2"/>
      <c r="T6320" s="2"/>
      <c r="U6320" s="2" t="s">
        <v>30</v>
      </c>
      <c r="V6320" s="2" t="s">
        <v>31</v>
      </c>
      <c r="W6320" s="2"/>
      <c r="X6320" s="2"/>
    </row>
    <row r="6321" spans="1:24" hidden="1">
      <c r="A6321" s="2">
        <v>18773</v>
      </c>
      <c r="B6321" s="2" t="s">
        <v>23785</v>
      </c>
      <c r="C6321" s="2"/>
      <c r="D6321" s="2" t="s">
        <v>57</v>
      </c>
      <c r="E6321" s="2" t="s">
        <v>23516</v>
      </c>
      <c r="F6321" s="2" t="s">
        <v>23786</v>
      </c>
      <c r="G6321" s="2" t="s">
        <v>23787</v>
      </c>
      <c r="H6321" s="2" t="s">
        <v>23788</v>
      </c>
      <c r="I6321" s="2" t="s">
        <v>23789</v>
      </c>
      <c r="J6321" s="2" t="s">
        <v>23790</v>
      </c>
      <c r="K6321" s="2" t="e">
        <f>RIGHT(I6321,LEN(I6321)-SEARCH("[",I6321))</f>
        <v>#VALUE!</v>
      </c>
      <c r="L6321" s="2" t="e">
        <f t="shared" si="200"/>
        <v>#VALUE!</v>
      </c>
      <c r="M6321" s="2" t="s">
        <v>42</v>
      </c>
      <c r="N6321" s="2" t="e">
        <f t="shared" si="201"/>
        <v>#VALUE!</v>
      </c>
      <c r="O6321" s="2"/>
      <c r="P6321" s="2"/>
      <c r="Q6321" s="2" t="s">
        <v>43</v>
      </c>
      <c r="R6321" s="2"/>
      <c r="S6321" s="2"/>
      <c r="T6321" s="2"/>
      <c r="U6321" s="2" t="s">
        <v>30</v>
      </c>
      <c r="V6321" s="2" t="s">
        <v>31</v>
      </c>
      <c r="W6321" s="2"/>
      <c r="X6321" s="2"/>
    </row>
    <row r="6322" spans="1:24" hidden="1">
      <c r="A6322" s="2">
        <v>18704</v>
      </c>
      <c r="B6322" s="2" t="s">
        <v>23791</v>
      </c>
      <c r="C6322" s="2"/>
      <c r="D6322" s="2" t="s">
        <v>818</v>
      </c>
      <c r="E6322" s="2" t="s">
        <v>23516</v>
      </c>
      <c r="F6322" s="2" t="s">
        <v>23792</v>
      </c>
      <c r="G6322" s="2" t="s">
        <v>820</v>
      </c>
      <c r="H6322" s="2" t="s">
        <v>23793</v>
      </c>
      <c r="I6322" s="2" t="s">
        <v>23794</v>
      </c>
      <c r="J6322" s="2" t="s">
        <v>23669</v>
      </c>
      <c r="K6322" s="2" t="e">
        <f>RIGHT(I6322,LEN(I6322)-SEARCH("[",I6322))</f>
        <v>#VALUE!</v>
      </c>
      <c r="L6322" s="2" t="e">
        <f t="shared" si="200"/>
        <v>#VALUE!</v>
      </c>
      <c r="M6322" s="2" t="s">
        <v>42</v>
      </c>
      <c r="N6322" s="2" t="e">
        <f t="shared" si="201"/>
        <v>#VALUE!</v>
      </c>
      <c r="O6322" s="2"/>
      <c r="P6322" s="2"/>
      <c r="Q6322" s="2" t="s">
        <v>43</v>
      </c>
      <c r="R6322" s="2"/>
      <c r="S6322" s="2"/>
      <c r="T6322" s="2"/>
      <c r="U6322" s="2" t="s">
        <v>30</v>
      </c>
      <c r="V6322" s="2" t="s">
        <v>31</v>
      </c>
      <c r="W6322" s="2"/>
      <c r="X6322" s="2"/>
    </row>
    <row r="6323" spans="1:24" hidden="1">
      <c r="A6323" s="2">
        <v>18741</v>
      </c>
      <c r="B6323" s="2" t="s">
        <v>23795</v>
      </c>
      <c r="C6323" s="2"/>
      <c r="D6323" s="2" t="s">
        <v>91</v>
      </c>
      <c r="E6323" s="2" t="s">
        <v>23516</v>
      </c>
      <c r="F6323" s="2" t="s">
        <v>23796</v>
      </c>
      <c r="G6323" s="2" t="s">
        <v>91</v>
      </c>
      <c r="H6323" s="2" t="s">
        <v>23797</v>
      </c>
      <c r="I6323" s="2" t="s">
        <v>23798</v>
      </c>
      <c r="J6323" s="2" t="s">
        <v>23799</v>
      </c>
      <c r="K6323" s="2" t="e">
        <f>RIGHT(I6323,LEN(I6323)-SEARCH("[",I6323))</f>
        <v>#VALUE!</v>
      </c>
      <c r="L6323" s="2" t="e">
        <f t="shared" si="200"/>
        <v>#VALUE!</v>
      </c>
      <c r="M6323" s="2" t="s">
        <v>42</v>
      </c>
      <c r="N6323" s="2" t="e">
        <f t="shared" si="201"/>
        <v>#VALUE!</v>
      </c>
      <c r="O6323" s="2"/>
      <c r="P6323" s="2"/>
      <c r="Q6323" s="2" t="s">
        <v>43</v>
      </c>
      <c r="R6323" s="2"/>
      <c r="S6323" s="2"/>
      <c r="T6323" s="2"/>
      <c r="U6323" s="2" t="s">
        <v>30</v>
      </c>
      <c r="V6323" s="2" t="s">
        <v>31</v>
      </c>
      <c r="W6323" s="2"/>
      <c r="X6323" s="2"/>
    </row>
    <row r="6324" spans="1:24" hidden="1">
      <c r="A6324" s="2">
        <v>18749</v>
      </c>
      <c r="B6324" s="2" t="s">
        <v>23800</v>
      </c>
      <c r="C6324" s="2"/>
      <c r="D6324" s="2" t="s">
        <v>22</v>
      </c>
      <c r="E6324" s="2" t="s">
        <v>23516</v>
      </c>
      <c r="F6324" s="2" t="s">
        <v>23801</v>
      </c>
      <c r="G6324" s="2" t="s">
        <v>23802</v>
      </c>
      <c r="H6324" s="2" t="s">
        <v>23803</v>
      </c>
      <c r="I6324" s="2" t="s">
        <v>23804</v>
      </c>
      <c r="J6324" s="2" t="s">
        <v>23805</v>
      </c>
      <c r="K6324" s="2" t="e">
        <f>RIGHT(I6324,LEN(I6324)-SEARCH("[",I6324))</f>
        <v>#VALUE!</v>
      </c>
      <c r="L6324" s="2" t="e">
        <f t="shared" si="200"/>
        <v>#VALUE!</v>
      </c>
      <c r="M6324" s="2" t="s">
        <v>42</v>
      </c>
      <c r="N6324" s="2" t="e">
        <f t="shared" si="201"/>
        <v>#VALUE!</v>
      </c>
      <c r="O6324" s="2"/>
      <c r="P6324" s="2"/>
      <c r="Q6324" s="2" t="s">
        <v>43</v>
      </c>
      <c r="R6324" s="2"/>
      <c r="S6324" s="2"/>
      <c r="T6324" s="2"/>
      <c r="U6324" s="2" t="s">
        <v>30</v>
      </c>
      <c r="V6324" s="2" t="s">
        <v>31</v>
      </c>
      <c r="W6324" s="2"/>
      <c r="X6324" s="2"/>
    </row>
    <row r="6325" spans="1:24" hidden="1">
      <c r="A6325" s="2">
        <v>18686</v>
      </c>
      <c r="B6325" s="2" t="s">
        <v>23806</v>
      </c>
      <c r="C6325" s="2"/>
      <c r="D6325" s="2" t="s">
        <v>126</v>
      </c>
      <c r="E6325" s="2" t="s">
        <v>23516</v>
      </c>
      <c r="F6325" s="2" t="s">
        <v>23807</v>
      </c>
      <c r="G6325" s="2" t="s">
        <v>5283</v>
      </c>
      <c r="H6325" s="2" t="s">
        <v>23808</v>
      </c>
      <c r="I6325" s="2" t="s">
        <v>23809</v>
      </c>
      <c r="J6325" s="2" t="s">
        <v>23810</v>
      </c>
      <c r="K6325" s="2" t="e">
        <f>RIGHT(I6325,LEN(I6325)-SEARCH("[",I6325))</f>
        <v>#VALUE!</v>
      </c>
      <c r="L6325" s="2" t="e">
        <f t="shared" si="200"/>
        <v>#VALUE!</v>
      </c>
      <c r="M6325" s="2" t="s">
        <v>42</v>
      </c>
      <c r="N6325" s="2" t="e">
        <f t="shared" si="201"/>
        <v>#VALUE!</v>
      </c>
      <c r="O6325" s="2"/>
      <c r="P6325" s="2"/>
      <c r="Q6325" s="2" t="s">
        <v>43</v>
      </c>
      <c r="R6325" s="2"/>
      <c r="S6325" s="2"/>
      <c r="T6325" s="2"/>
      <c r="U6325" s="2" t="s">
        <v>30</v>
      </c>
      <c r="V6325" s="2" t="s">
        <v>31</v>
      </c>
      <c r="W6325" s="2" t="s">
        <v>782</v>
      </c>
      <c r="X6325" s="2" t="s">
        <v>935</v>
      </c>
    </row>
    <row r="6326" spans="1:24" hidden="1">
      <c r="A6326" s="2">
        <v>18758</v>
      </c>
      <c r="B6326" s="2" t="s">
        <v>23811</v>
      </c>
      <c r="C6326" s="2"/>
      <c r="D6326" s="2" t="s">
        <v>1473</v>
      </c>
      <c r="E6326" s="2" t="s">
        <v>23516</v>
      </c>
      <c r="F6326" s="2" t="s">
        <v>23812</v>
      </c>
      <c r="G6326" s="2" t="s">
        <v>23813</v>
      </c>
      <c r="H6326" s="2" t="s">
        <v>23814</v>
      </c>
      <c r="I6326" s="2" t="s">
        <v>23815</v>
      </c>
      <c r="J6326" s="2" t="s">
        <v>23816</v>
      </c>
      <c r="K6326" s="2" t="e">
        <f>RIGHT(I6326,LEN(I6326)-SEARCH("[",I6326))</f>
        <v>#VALUE!</v>
      </c>
      <c r="L6326" s="2" t="e">
        <f t="shared" si="200"/>
        <v>#VALUE!</v>
      </c>
      <c r="M6326" s="2" t="s">
        <v>42</v>
      </c>
      <c r="N6326" s="2" t="e">
        <f t="shared" si="201"/>
        <v>#VALUE!</v>
      </c>
      <c r="O6326" s="2"/>
      <c r="P6326" s="2"/>
      <c r="Q6326" s="2" t="s">
        <v>43</v>
      </c>
      <c r="R6326" s="2"/>
      <c r="S6326" s="2"/>
      <c r="T6326" s="2"/>
      <c r="U6326" s="2" t="s">
        <v>30</v>
      </c>
      <c r="V6326" s="2" t="s">
        <v>31</v>
      </c>
      <c r="W6326" s="2"/>
      <c r="X6326" s="2"/>
    </row>
    <row r="6327" spans="1:24" hidden="1">
      <c r="A6327" s="2">
        <v>18696</v>
      </c>
      <c r="B6327" s="2" t="s">
        <v>23817</v>
      </c>
      <c r="C6327" s="2"/>
      <c r="D6327" s="2" t="s">
        <v>139</v>
      </c>
      <c r="E6327" s="2" t="s">
        <v>23516</v>
      </c>
      <c r="F6327" s="2" t="s">
        <v>23818</v>
      </c>
      <c r="G6327" s="2" t="s">
        <v>2567</v>
      </c>
      <c r="H6327" s="2" t="s">
        <v>23819</v>
      </c>
      <c r="I6327" s="2" t="s">
        <v>23820</v>
      </c>
      <c r="J6327" s="2" t="s">
        <v>15255</v>
      </c>
      <c r="K6327" s="2" t="e">
        <f>RIGHT(I6327,LEN(I6327)-SEARCH("[",I6327))</f>
        <v>#VALUE!</v>
      </c>
      <c r="L6327" s="2" t="e">
        <f t="shared" si="200"/>
        <v>#VALUE!</v>
      </c>
      <c r="M6327" s="2" t="s">
        <v>42</v>
      </c>
      <c r="N6327" s="2" t="e">
        <f t="shared" si="201"/>
        <v>#VALUE!</v>
      </c>
      <c r="O6327" s="2"/>
      <c r="P6327" s="2"/>
      <c r="Q6327" s="2" t="s">
        <v>43</v>
      </c>
      <c r="R6327" s="2"/>
      <c r="S6327" s="2"/>
      <c r="T6327" s="2"/>
      <c r="U6327" s="2" t="s">
        <v>30</v>
      </c>
      <c r="V6327" s="2" t="s">
        <v>31</v>
      </c>
      <c r="W6327" s="2"/>
      <c r="X6327" s="2"/>
    </row>
    <row r="6328" spans="1:24" hidden="1">
      <c r="A6328" s="2">
        <v>18697</v>
      </c>
      <c r="B6328" s="2" t="s">
        <v>23821</v>
      </c>
      <c r="C6328" s="2"/>
      <c r="D6328" s="2" t="s">
        <v>139</v>
      </c>
      <c r="E6328" s="2" t="s">
        <v>23516</v>
      </c>
      <c r="F6328" s="2" t="s">
        <v>23822</v>
      </c>
      <c r="G6328" s="2" t="s">
        <v>2567</v>
      </c>
      <c r="H6328" s="2" t="s">
        <v>23819</v>
      </c>
      <c r="I6328" s="2" t="s">
        <v>23823</v>
      </c>
      <c r="J6328" s="2" t="s">
        <v>23824</v>
      </c>
      <c r="K6328" s="2" t="e">
        <f>RIGHT(I6328,LEN(I6328)-SEARCH("[",I6328))</f>
        <v>#VALUE!</v>
      </c>
      <c r="L6328" s="2" t="e">
        <f t="shared" si="200"/>
        <v>#VALUE!</v>
      </c>
      <c r="M6328" s="2" t="s">
        <v>42</v>
      </c>
      <c r="N6328" s="2" t="e">
        <f t="shared" si="201"/>
        <v>#VALUE!</v>
      </c>
      <c r="O6328" s="2"/>
      <c r="P6328" s="2"/>
      <c r="Q6328" s="2" t="s">
        <v>43</v>
      </c>
      <c r="R6328" s="2"/>
      <c r="S6328" s="2"/>
      <c r="T6328" s="2"/>
      <c r="U6328" s="2" t="s">
        <v>30</v>
      </c>
      <c r="V6328" s="2" t="s">
        <v>31</v>
      </c>
      <c r="W6328" s="2"/>
      <c r="X6328" s="2"/>
    </row>
    <row r="6329" spans="1:24" hidden="1">
      <c r="A6329" s="2">
        <v>18698</v>
      </c>
      <c r="B6329" s="2" t="s">
        <v>23825</v>
      </c>
      <c r="C6329" s="2"/>
      <c r="D6329" s="2" t="s">
        <v>139</v>
      </c>
      <c r="E6329" s="2" t="s">
        <v>23516</v>
      </c>
      <c r="F6329" s="2" t="s">
        <v>23826</v>
      </c>
      <c r="G6329" s="2" t="s">
        <v>2567</v>
      </c>
      <c r="H6329" s="2" t="s">
        <v>23819</v>
      </c>
      <c r="I6329" s="2" t="s">
        <v>23827</v>
      </c>
      <c r="J6329" s="2" t="s">
        <v>23828</v>
      </c>
      <c r="K6329" s="2" t="e">
        <f>RIGHT(I6329,LEN(I6329)-SEARCH("[",I6329))</f>
        <v>#VALUE!</v>
      </c>
      <c r="L6329" s="2" t="e">
        <f t="shared" si="200"/>
        <v>#VALUE!</v>
      </c>
      <c r="M6329" s="2" t="s">
        <v>42</v>
      </c>
      <c r="N6329" s="2" t="e">
        <f t="shared" si="201"/>
        <v>#VALUE!</v>
      </c>
      <c r="O6329" s="2"/>
      <c r="P6329" s="2"/>
      <c r="Q6329" s="2" t="s">
        <v>43</v>
      </c>
      <c r="R6329" s="2"/>
      <c r="S6329" s="2"/>
      <c r="T6329" s="2"/>
      <c r="U6329" s="2" t="s">
        <v>30</v>
      </c>
      <c r="V6329" s="2" t="s">
        <v>31</v>
      </c>
      <c r="W6329" s="2"/>
      <c r="X6329" s="2"/>
    </row>
    <row r="6330" spans="1:24" hidden="1">
      <c r="A6330" s="2">
        <v>18702</v>
      </c>
      <c r="B6330" s="2" t="s">
        <v>23829</v>
      </c>
      <c r="C6330" s="2"/>
      <c r="D6330" s="2" t="s">
        <v>139</v>
      </c>
      <c r="E6330" s="2" t="s">
        <v>23516</v>
      </c>
      <c r="F6330" s="2" t="s">
        <v>23830</v>
      </c>
      <c r="G6330" s="2" t="s">
        <v>2567</v>
      </c>
      <c r="H6330" s="2" t="s">
        <v>23819</v>
      </c>
      <c r="I6330" s="2" t="s">
        <v>23831</v>
      </c>
      <c r="J6330" s="2" t="s">
        <v>23832</v>
      </c>
      <c r="K6330" s="2" t="e">
        <f>RIGHT(I6330,LEN(I6330)-SEARCH("[",I6330))</f>
        <v>#VALUE!</v>
      </c>
      <c r="L6330" s="2" t="e">
        <f t="shared" si="200"/>
        <v>#VALUE!</v>
      </c>
      <c r="M6330" s="2" t="s">
        <v>42</v>
      </c>
      <c r="N6330" s="2" t="e">
        <f t="shared" si="201"/>
        <v>#VALUE!</v>
      </c>
      <c r="O6330" s="2"/>
      <c r="P6330" s="2"/>
      <c r="Q6330" s="2" t="s">
        <v>43</v>
      </c>
      <c r="R6330" s="2"/>
      <c r="S6330" s="2"/>
      <c r="T6330" s="2"/>
      <c r="U6330" s="2" t="s">
        <v>30</v>
      </c>
      <c r="V6330" s="2" t="s">
        <v>31</v>
      </c>
      <c r="W6330" s="2"/>
      <c r="X6330" s="2"/>
    </row>
    <row r="6331" spans="1:24" hidden="1">
      <c r="A6331" s="2">
        <v>18703</v>
      </c>
      <c r="B6331" s="2" t="s">
        <v>23833</v>
      </c>
      <c r="C6331" s="2"/>
      <c r="D6331" s="2" t="s">
        <v>139</v>
      </c>
      <c r="E6331" s="2" t="s">
        <v>23516</v>
      </c>
      <c r="F6331" s="2" t="s">
        <v>23834</v>
      </c>
      <c r="G6331" s="2" t="s">
        <v>2567</v>
      </c>
      <c r="H6331" s="2" t="s">
        <v>23819</v>
      </c>
      <c r="I6331" s="2" t="s">
        <v>23835</v>
      </c>
      <c r="J6331" s="2" t="s">
        <v>23836</v>
      </c>
      <c r="K6331" s="2" t="e">
        <f>RIGHT(I6331,LEN(I6331)-SEARCH("[",I6331))</f>
        <v>#VALUE!</v>
      </c>
      <c r="L6331" s="2" t="e">
        <f t="shared" si="200"/>
        <v>#VALUE!</v>
      </c>
      <c r="M6331" s="2" t="s">
        <v>42</v>
      </c>
      <c r="N6331" s="2" t="e">
        <f t="shared" si="201"/>
        <v>#VALUE!</v>
      </c>
      <c r="O6331" s="2"/>
      <c r="P6331" s="2"/>
      <c r="Q6331" s="2" t="s">
        <v>43</v>
      </c>
      <c r="R6331" s="2"/>
      <c r="S6331" s="2"/>
      <c r="T6331" s="2"/>
      <c r="U6331" s="2" t="s">
        <v>30</v>
      </c>
      <c r="V6331" s="2" t="s">
        <v>31</v>
      </c>
      <c r="W6331" s="2"/>
      <c r="X6331" s="2"/>
    </row>
    <row r="6332" spans="1:24" hidden="1">
      <c r="A6332" s="2">
        <v>18690</v>
      </c>
      <c r="B6332" s="2" t="s">
        <v>23837</v>
      </c>
      <c r="C6332" s="2"/>
      <c r="D6332" s="2" t="s">
        <v>139</v>
      </c>
      <c r="E6332" s="2" t="s">
        <v>23516</v>
      </c>
      <c r="F6332" s="2" t="s">
        <v>23838</v>
      </c>
      <c r="G6332" s="2" t="s">
        <v>2567</v>
      </c>
      <c r="H6332" s="2" t="s">
        <v>23819</v>
      </c>
      <c r="I6332" s="2" t="s">
        <v>23839</v>
      </c>
      <c r="J6332" s="2" t="s">
        <v>23840</v>
      </c>
      <c r="K6332" s="2" t="e">
        <f>RIGHT(I6332,LEN(I6332)-SEARCH("[",I6332))</f>
        <v>#VALUE!</v>
      </c>
      <c r="L6332" s="2" t="e">
        <f t="shared" si="200"/>
        <v>#VALUE!</v>
      </c>
      <c r="M6332" s="2" t="s">
        <v>42</v>
      </c>
      <c r="N6332" s="2" t="e">
        <f t="shared" si="201"/>
        <v>#VALUE!</v>
      </c>
      <c r="O6332" s="2"/>
      <c r="P6332" s="2"/>
      <c r="Q6332" s="2" t="s">
        <v>43</v>
      </c>
      <c r="R6332" s="2"/>
      <c r="S6332" s="2"/>
      <c r="T6332" s="2"/>
      <c r="U6332" s="2" t="s">
        <v>30</v>
      </c>
      <c r="V6332" s="2" t="s">
        <v>31</v>
      </c>
      <c r="W6332" s="2"/>
      <c r="X6332" s="2"/>
    </row>
    <row r="6333" spans="1:24" hidden="1">
      <c r="A6333" s="2">
        <v>18691</v>
      </c>
      <c r="B6333" s="2" t="s">
        <v>23841</v>
      </c>
      <c r="C6333" s="2"/>
      <c r="D6333" s="2" t="s">
        <v>139</v>
      </c>
      <c r="E6333" s="2" t="s">
        <v>23516</v>
      </c>
      <c r="F6333" s="2" t="s">
        <v>23842</v>
      </c>
      <c r="G6333" s="2" t="s">
        <v>2567</v>
      </c>
      <c r="H6333" s="2" t="s">
        <v>23819</v>
      </c>
      <c r="I6333" s="2" t="s">
        <v>23843</v>
      </c>
      <c r="J6333" s="2" t="s">
        <v>23844</v>
      </c>
      <c r="K6333" s="2" t="e">
        <f>RIGHT(I6333,LEN(I6333)-SEARCH("[",I6333))</f>
        <v>#VALUE!</v>
      </c>
      <c r="L6333" s="2" t="e">
        <f t="shared" si="200"/>
        <v>#VALUE!</v>
      </c>
      <c r="M6333" s="2" t="s">
        <v>42</v>
      </c>
      <c r="N6333" s="2" t="e">
        <f t="shared" si="201"/>
        <v>#VALUE!</v>
      </c>
      <c r="O6333" s="2"/>
      <c r="P6333" s="2"/>
      <c r="Q6333" s="2" t="s">
        <v>43</v>
      </c>
      <c r="R6333" s="2"/>
      <c r="S6333" s="2"/>
      <c r="T6333" s="2"/>
      <c r="U6333" s="2" t="s">
        <v>30</v>
      </c>
      <c r="V6333" s="2" t="s">
        <v>31</v>
      </c>
      <c r="W6333" s="2"/>
      <c r="X6333" s="2"/>
    </row>
    <row r="6334" spans="1:24" hidden="1">
      <c r="A6334" s="2">
        <v>18692</v>
      </c>
      <c r="B6334" s="2" t="s">
        <v>23845</v>
      </c>
      <c r="C6334" s="2"/>
      <c r="D6334" s="2" t="s">
        <v>139</v>
      </c>
      <c r="E6334" s="2" t="s">
        <v>23516</v>
      </c>
      <c r="F6334" s="2" t="s">
        <v>23846</v>
      </c>
      <c r="G6334" s="2" t="s">
        <v>2567</v>
      </c>
      <c r="H6334" s="2" t="s">
        <v>23819</v>
      </c>
      <c r="I6334" s="2" t="s">
        <v>23847</v>
      </c>
      <c r="J6334" s="2" t="s">
        <v>23848</v>
      </c>
      <c r="K6334" s="2" t="e">
        <f>RIGHT(I6334,LEN(I6334)-SEARCH("[",I6334))</f>
        <v>#VALUE!</v>
      </c>
      <c r="L6334" s="2" t="e">
        <f t="shared" si="200"/>
        <v>#VALUE!</v>
      </c>
      <c r="M6334" s="2" t="s">
        <v>42</v>
      </c>
      <c r="N6334" s="2" t="e">
        <f t="shared" si="201"/>
        <v>#VALUE!</v>
      </c>
      <c r="O6334" s="2"/>
      <c r="P6334" s="2"/>
      <c r="Q6334" s="2" t="s">
        <v>43</v>
      </c>
      <c r="R6334" s="2"/>
      <c r="S6334" s="2"/>
      <c r="T6334" s="2"/>
      <c r="U6334" s="2" t="s">
        <v>30</v>
      </c>
      <c r="V6334" s="2" t="s">
        <v>31</v>
      </c>
      <c r="W6334" s="2"/>
      <c r="X6334" s="2"/>
    </row>
    <row r="6335" spans="1:24" hidden="1">
      <c r="A6335" s="2">
        <v>18693</v>
      </c>
      <c r="B6335" s="2" t="s">
        <v>23849</v>
      </c>
      <c r="C6335" s="2"/>
      <c r="D6335" s="2" t="s">
        <v>139</v>
      </c>
      <c r="E6335" s="2" t="s">
        <v>23516</v>
      </c>
      <c r="F6335" s="2" t="s">
        <v>23850</v>
      </c>
      <c r="G6335" s="2" t="s">
        <v>2567</v>
      </c>
      <c r="H6335" s="2" t="s">
        <v>23819</v>
      </c>
      <c r="I6335" s="2" t="s">
        <v>23851</v>
      </c>
      <c r="J6335" s="2" t="s">
        <v>23852</v>
      </c>
      <c r="K6335" s="2" t="e">
        <f>RIGHT(I6335,LEN(I6335)-SEARCH("[",I6335))</f>
        <v>#VALUE!</v>
      </c>
      <c r="L6335" s="2" t="e">
        <f t="shared" si="200"/>
        <v>#VALUE!</v>
      </c>
      <c r="M6335" s="2" t="s">
        <v>42</v>
      </c>
      <c r="N6335" s="2" t="e">
        <f t="shared" si="201"/>
        <v>#VALUE!</v>
      </c>
      <c r="O6335" s="2"/>
      <c r="P6335" s="2"/>
      <c r="Q6335" s="2" t="s">
        <v>43</v>
      </c>
      <c r="R6335" s="2"/>
      <c r="S6335" s="2"/>
      <c r="T6335" s="2"/>
      <c r="U6335" s="2" t="s">
        <v>30</v>
      </c>
      <c r="V6335" s="2" t="s">
        <v>31</v>
      </c>
      <c r="W6335" s="2"/>
      <c r="X6335" s="2"/>
    </row>
    <row r="6336" spans="1:24" hidden="1">
      <c r="A6336" s="2">
        <v>18694</v>
      </c>
      <c r="B6336" s="2" t="s">
        <v>23853</v>
      </c>
      <c r="C6336" s="2"/>
      <c r="D6336" s="2" t="s">
        <v>139</v>
      </c>
      <c r="E6336" s="2" t="s">
        <v>23516</v>
      </c>
      <c r="F6336" s="2" t="s">
        <v>23854</v>
      </c>
      <c r="G6336" s="2" t="s">
        <v>2567</v>
      </c>
      <c r="H6336" s="2" t="s">
        <v>23819</v>
      </c>
      <c r="I6336" s="2" t="s">
        <v>23855</v>
      </c>
      <c r="J6336" s="2" t="s">
        <v>6808</v>
      </c>
      <c r="K6336" s="2" t="e">
        <f>RIGHT(I6336,LEN(I6336)-SEARCH("[",I6336))</f>
        <v>#VALUE!</v>
      </c>
      <c r="L6336" s="2" t="e">
        <f t="shared" si="200"/>
        <v>#VALUE!</v>
      </c>
      <c r="M6336" s="2" t="s">
        <v>42</v>
      </c>
      <c r="N6336" s="2" t="e">
        <f t="shared" si="201"/>
        <v>#VALUE!</v>
      </c>
      <c r="O6336" s="2"/>
      <c r="P6336" s="2"/>
      <c r="Q6336" s="2" t="s">
        <v>43</v>
      </c>
      <c r="R6336" s="2"/>
      <c r="S6336" s="2"/>
      <c r="T6336" s="2"/>
      <c r="U6336" s="2" t="s">
        <v>30</v>
      </c>
      <c r="V6336" s="2" t="s">
        <v>31</v>
      </c>
      <c r="W6336" s="2"/>
      <c r="X6336" s="2"/>
    </row>
    <row r="6337" spans="1:24" hidden="1">
      <c r="A6337" s="2">
        <v>18770</v>
      </c>
      <c r="B6337" s="2" t="s">
        <v>23856</v>
      </c>
      <c r="C6337" s="2"/>
      <c r="D6337" s="2" t="s">
        <v>57</v>
      </c>
      <c r="E6337" s="2" t="s">
        <v>23516</v>
      </c>
      <c r="F6337" s="2" t="s">
        <v>23857</v>
      </c>
      <c r="G6337" s="2" t="s">
        <v>23858</v>
      </c>
      <c r="H6337" s="2" t="s">
        <v>23859</v>
      </c>
      <c r="I6337" s="2" t="s">
        <v>23860</v>
      </c>
      <c r="J6337" s="2" t="s">
        <v>23637</v>
      </c>
      <c r="K6337" s="2" t="e">
        <f>RIGHT(I6337,LEN(I6337)-SEARCH("[",I6337))</f>
        <v>#VALUE!</v>
      </c>
      <c r="L6337" s="2" t="e">
        <f t="shared" si="200"/>
        <v>#VALUE!</v>
      </c>
      <c r="M6337" s="2" t="s">
        <v>42</v>
      </c>
      <c r="N6337" s="2" t="e">
        <f t="shared" si="201"/>
        <v>#VALUE!</v>
      </c>
      <c r="O6337" s="2"/>
      <c r="P6337" s="2"/>
      <c r="Q6337" s="2" t="s">
        <v>43</v>
      </c>
      <c r="R6337" s="2"/>
      <c r="S6337" s="2"/>
      <c r="T6337" s="2"/>
      <c r="U6337" s="2" t="s">
        <v>30</v>
      </c>
      <c r="V6337" s="2" t="s">
        <v>31</v>
      </c>
      <c r="W6337" s="2"/>
      <c r="X6337" s="2"/>
    </row>
    <row r="6338" spans="1:24" hidden="1">
      <c r="A6338" s="2">
        <v>18761</v>
      </c>
      <c r="B6338" s="2" t="s">
        <v>23861</v>
      </c>
      <c r="C6338" s="2"/>
      <c r="D6338" s="2" t="s">
        <v>57</v>
      </c>
      <c r="E6338" s="2" t="s">
        <v>23516</v>
      </c>
      <c r="F6338" s="2" t="s">
        <v>23862</v>
      </c>
      <c r="G6338" s="2" t="s">
        <v>23863</v>
      </c>
      <c r="H6338" s="2" t="s">
        <v>23864</v>
      </c>
      <c r="I6338" s="2" t="s">
        <v>23865</v>
      </c>
      <c r="J6338" s="2" t="s">
        <v>23581</v>
      </c>
      <c r="K6338" s="2" t="e">
        <f>RIGHT(I6338,LEN(I6338)-SEARCH("[",I6338))</f>
        <v>#VALUE!</v>
      </c>
      <c r="L6338" s="2" t="e">
        <f t="shared" si="200"/>
        <v>#VALUE!</v>
      </c>
      <c r="M6338" s="2" t="s">
        <v>42</v>
      </c>
      <c r="N6338" s="2" t="e">
        <f t="shared" si="201"/>
        <v>#VALUE!</v>
      </c>
      <c r="O6338" s="2"/>
      <c r="P6338" s="2"/>
      <c r="Q6338" s="2" t="s">
        <v>43</v>
      </c>
      <c r="R6338" s="2"/>
      <c r="S6338" s="2"/>
      <c r="T6338" s="2"/>
      <c r="U6338" s="2" t="s">
        <v>30</v>
      </c>
      <c r="V6338" s="2" t="s">
        <v>31</v>
      </c>
      <c r="W6338" s="2"/>
      <c r="X6338" s="2"/>
    </row>
    <row r="6339" spans="1:24" hidden="1">
      <c r="A6339" s="2">
        <v>18695</v>
      </c>
      <c r="B6339" s="2" t="s">
        <v>23866</v>
      </c>
      <c r="C6339" s="2"/>
      <c r="D6339" s="2" t="s">
        <v>57</v>
      </c>
      <c r="E6339" s="2" t="s">
        <v>23516</v>
      </c>
      <c r="F6339" s="2" t="s">
        <v>23867</v>
      </c>
      <c r="G6339" s="2" t="s">
        <v>23868</v>
      </c>
      <c r="H6339" s="2" t="s">
        <v>23869</v>
      </c>
      <c r="I6339" s="2" t="s">
        <v>23870</v>
      </c>
      <c r="J6339" s="2" t="s">
        <v>13142</v>
      </c>
      <c r="K6339" s="2" t="e">
        <f>RIGHT(I6339,LEN(I6339)-SEARCH("[",I6339))</f>
        <v>#VALUE!</v>
      </c>
      <c r="L6339" s="2" t="e">
        <f t="shared" si="200"/>
        <v>#VALUE!</v>
      </c>
      <c r="M6339" s="2" t="s">
        <v>42</v>
      </c>
      <c r="N6339" s="2" t="e">
        <f t="shared" si="201"/>
        <v>#VALUE!</v>
      </c>
      <c r="O6339" s="2"/>
      <c r="P6339" s="2"/>
      <c r="Q6339" s="2" t="s">
        <v>43</v>
      </c>
      <c r="R6339" s="2"/>
      <c r="S6339" s="2"/>
      <c r="T6339" s="2"/>
      <c r="U6339" s="2" t="s">
        <v>30</v>
      </c>
      <c r="V6339" s="2" t="s">
        <v>31</v>
      </c>
      <c r="W6339" s="2"/>
      <c r="X6339" s="2"/>
    </row>
    <row r="6340" spans="1:24" hidden="1">
      <c r="A6340" s="2">
        <v>18752</v>
      </c>
      <c r="B6340" s="2" t="s">
        <v>23871</v>
      </c>
      <c r="C6340" s="2"/>
      <c r="D6340" s="2" t="s">
        <v>22</v>
      </c>
      <c r="E6340" s="2" t="s">
        <v>23516</v>
      </c>
      <c r="F6340" s="2" t="s">
        <v>23872</v>
      </c>
      <c r="G6340" s="2" t="s">
        <v>23873</v>
      </c>
      <c r="H6340" s="2" t="s">
        <v>23874</v>
      </c>
      <c r="I6340" s="2" t="s">
        <v>23875</v>
      </c>
      <c r="J6340" s="2" t="s">
        <v>23876</v>
      </c>
      <c r="K6340" s="2" t="e">
        <f>RIGHT(I6340,LEN(I6340)-SEARCH("[",I6340))</f>
        <v>#VALUE!</v>
      </c>
      <c r="L6340" s="2" t="e">
        <f t="shared" ref="L6340:L6403" si="202">LEFT(K6340, LEN(K6340)-1)</f>
        <v>#VALUE!</v>
      </c>
      <c r="M6340" s="2" t="s">
        <v>42</v>
      </c>
      <c r="N6340" s="2" t="e">
        <f t="shared" si="201"/>
        <v>#VALUE!</v>
      </c>
      <c r="O6340" s="2"/>
      <c r="P6340" s="2"/>
      <c r="Q6340" s="2" t="s">
        <v>43</v>
      </c>
      <c r="R6340" s="2"/>
      <c r="S6340" s="2"/>
      <c r="T6340" s="2"/>
      <c r="U6340" s="2" t="s">
        <v>30</v>
      </c>
      <c r="V6340" s="2" t="s">
        <v>31</v>
      </c>
      <c r="W6340" s="2"/>
      <c r="X6340" s="2"/>
    </row>
    <row r="6341" spans="1:24" hidden="1">
      <c r="A6341" s="2">
        <v>18711</v>
      </c>
      <c r="B6341" s="2" t="s">
        <v>23877</v>
      </c>
      <c r="C6341" s="2"/>
      <c r="D6341" s="2" t="s">
        <v>57</v>
      </c>
      <c r="E6341" s="2" t="s">
        <v>23516</v>
      </c>
      <c r="F6341" s="2" t="s">
        <v>23878</v>
      </c>
      <c r="G6341" s="2" t="s">
        <v>11053</v>
      </c>
      <c r="H6341" s="2" t="s">
        <v>23879</v>
      </c>
      <c r="I6341" s="2" t="s">
        <v>23880</v>
      </c>
      <c r="J6341" s="2" t="s">
        <v>21516</v>
      </c>
      <c r="K6341" s="2" t="e">
        <f>RIGHT(I6341,LEN(I6341)-SEARCH("[",I6341))</f>
        <v>#VALUE!</v>
      </c>
      <c r="L6341" s="2" t="e">
        <f t="shared" si="202"/>
        <v>#VALUE!</v>
      </c>
      <c r="M6341" s="2" t="s">
        <v>42</v>
      </c>
      <c r="N6341" s="2" t="e">
        <f t="shared" si="201"/>
        <v>#VALUE!</v>
      </c>
      <c r="O6341" s="2"/>
      <c r="P6341" s="2"/>
      <c r="Q6341" s="2" t="s">
        <v>43</v>
      </c>
      <c r="R6341" s="2"/>
      <c r="S6341" s="2"/>
      <c r="T6341" s="2"/>
      <c r="U6341" s="2" t="s">
        <v>30</v>
      </c>
      <c r="V6341" s="2" t="s">
        <v>31</v>
      </c>
      <c r="W6341" s="2"/>
      <c r="X6341" s="2"/>
    </row>
    <row r="6342" spans="1:24" hidden="1">
      <c r="A6342" s="2">
        <v>18720</v>
      </c>
      <c r="B6342" s="2" t="s">
        <v>23881</v>
      </c>
      <c r="C6342" s="2"/>
      <c r="D6342" s="2" t="s">
        <v>57</v>
      </c>
      <c r="E6342" s="2" t="s">
        <v>23516</v>
      </c>
      <c r="F6342" s="2" t="s">
        <v>23882</v>
      </c>
      <c r="G6342" s="2" t="s">
        <v>4824</v>
      </c>
      <c r="H6342" s="2" t="s">
        <v>23883</v>
      </c>
      <c r="I6342" s="2" t="s">
        <v>23884</v>
      </c>
      <c r="J6342" s="2" t="s">
        <v>23603</v>
      </c>
      <c r="K6342" s="2" t="e">
        <f>RIGHT(I6342,LEN(I6342)-SEARCH("[",I6342))</f>
        <v>#VALUE!</v>
      </c>
      <c r="L6342" s="2" t="e">
        <f t="shared" si="202"/>
        <v>#VALUE!</v>
      </c>
      <c r="M6342" s="2" t="s">
        <v>42</v>
      </c>
      <c r="N6342" s="2" t="e">
        <f t="shared" si="201"/>
        <v>#VALUE!</v>
      </c>
      <c r="O6342" s="2"/>
      <c r="P6342" s="2"/>
      <c r="Q6342" s="2" t="s">
        <v>43</v>
      </c>
      <c r="R6342" s="2"/>
      <c r="S6342" s="2"/>
      <c r="T6342" s="2"/>
      <c r="U6342" s="2" t="s">
        <v>30</v>
      </c>
      <c r="V6342" s="2" t="s">
        <v>31</v>
      </c>
      <c r="W6342" s="2"/>
      <c r="X6342" s="2"/>
    </row>
    <row r="6343" spans="1:24" hidden="1">
      <c r="A6343" s="2">
        <v>18708</v>
      </c>
      <c r="B6343" s="2" t="s">
        <v>23885</v>
      </c>
      <c r="C6343" s="2"/>
      <c r="D6343" s="2" t="s">
        <v>57</v>
      </c>
      <c r="E6343" s="2" t="s">
        <v>23516</v>
      </c>
      <c r="F6343" s="2" t="s">
        <v>23886</v>
      </c>
      <c r="G6343" s="2" t="s">
        <v>3352</v>
      </c>
      <c r="H6343" s="2" t="s">
        <v>23887</v>
      </c>
      <c r="I6343" s="2" t="s">
        <v>23888</v>
      </c>
      <c r="J6343" s="2" t="s">
        <v>23889</v>
      </c>
      <c r="K6343" s="2" t="e">
        <f>RIGHT(I6343,LEN(I6343)-SEARCH("[",I6343))</f>
        <v>#VALUE!</v>
      </c>
      <c r="L6343" s="2" t="e">
        <f t="shared" si="202"/>
        <v>#VALUE!</v>
      </c>
      <c r="M6343" s="2" t="s">
        <v>42</v>
      </c>
      <c r="N6343" s="2" t="e">
        <f t="shared" si="201"/>
        <v>#VALUE!</v>
      </c>
      <c r="O6343" s="2"/>
      <c r="P6343" s="2"/>
      <c r="Q6343" s="2" t="s">
        <v>43</v>
      </c>
      <c r="R6343" s="2"/>
      <c r="S6343" s="2"/>
      <c r="T6343" s="2"/>
      <c r="U6343" s="2" t="s">
        <v>30</v>
      </c>
      <c r="V6343" s="2" t="s">
        <v>31</v>
      </c>
      <c r="W6343" s="2"/>
      <c r="X6343" s="2"/>
    </row>
    <row r="6344" spans="1:24" hidden="1">
      <c r="A6344" s="2">
        <v>18717</v>
      </c>
      <c r="B6344" s="2" t="s">
        <v>23890</v>
      </c>
      <c r="C6344" s="2"/>
      <c r="D6344" s="2" t="s">
        <v>57</v>
      </c>
      <c r="E6344" s="2" t="s">
        <v>23516</v>
      </c>
      <c r="F6344" s="2" t="s">
        <v>23891</v>
      </c>
      <c r="G6344" s="2" t="s">
        <v>23892</v>
      </c>
      <c r="H6344" s="2" t="s">
        <v>23893</v>
      </c>
      <c r="I6344" s="2" t="s">
        <v>23894</v>
      </c>
      <c r="J6344" s="2" t="s">
        <v>23895</v>
      </c>
      <c r="K6344" s="2" t="e">
        <f>RIGHT(I6344,LEN(I6344)-SEARCH("[",I6344))</f>
        <v>#VALUE!</v>
      </c>
      <c r="L6344" s="2" t="e">
        <f t="shared" si="202"/>
        <v>#VALUE!</v>
      </c>
      <c r="M6344" s="2" t="s">
        <v>42</v>
      </c>
      <c r="N6344" s="2" t="e">
        <f t="shared" si="201"/>
        <v>#VALUE!</v>
      </c>
      <c r="O6344" s="2"/>
      <c r="P6344" s="2"/>
      <c r="Q6344" s="2" t="s">
        <v>43</v>
      </c>
      <c r="R6344" s="2"/>
      <c r="S6344" s="2"/>
      <c r="T6344" s="2"/>
      <c r="U6344" s="2" t="s">
        <v>30</v>
      </c>
      <c r="V6344" s="2" t="s">
        <v>31</v>
      </c>
      <c r="W6344" s="2"/>
      <c r="X6344" s="2"/>
    </row>
    <row r="6345" spans="1:24" hidden="1">
      <c r="A6345" s="2">
        <v>18725</v>
      </c>
      <c r="B6345" s="2" t="s">
        <v>23896</v>
      </c>
      <c r="C6345" s="2"/>
      <c r="D6345" s="2" t="s">
        <v>57</v>
      </c>
      <c r="E6345" s="2" t="s">
        <v>23516</v>
      </c>
      <c r="F6345" s="2" t="s">
        <v>23897</v>
      </c>
      <c r="G6345" s="2" t="s">
        <v>23898</v>
      </c>
      <c r="H6345" s="2" t="s">
        <v>23899</v>
      </c>
      <c r="I6345" s="2" t="s">
        <v>23900</v>
      </c>
      <c r="J6345" s="2" t="s">
        <v>23901</v>
      </c>
      <c r="K6345" s="2" t="e">
        <f>RIGHT(I6345,LEN(I6345)-SEARCH("[",I6345))</f>
        <v>#VALUE!</v>
      </c>
      <c r="L6345" s="2" t="e">
        <f t="shared" si="202"/>
        <v>#VALUE!</v>
      </c>
      <c r="M6345" s="2" t="s">
        <v>42</v>
      </c>
      <c r="N6345" s="2" t="e">
        <f t="shared" si="201"/>
        <v>#VALUE!</v>
      </c>
      <c r="O6345" s="2"/>
      <c r="P6345" s="2"/>
      <c r="Q6345" s="2" t="s">
        <v>43</v>
      </c>
      <c r="R6345" s="2"/>
      <c r="S6345" s="2"/>
      <c r="T6345" s="2"/>
      <c r="U6345" s="2" t="s">
        <v>30</v>
      </c>
      <c r="V6345" s="2" t="s">
        <v>31</v>
      </c>
      <c r="W6345" s="2"/>
      <c r="X6345" s="2"/>
    </row>
    <row r="6346" spans="1:24" hidden="1">
      <c r="A6346" s="2">
        <v>18713</v>
      </c>
      <c r="B6346" s="2" t="s">
        <v>23902</v>
      </c>
      <c r="C6346" s="2"/>
      <c r="D6346" s="2" t="s">
        <v>57</v>
      </c>
      <c r="E6346" s="2" t="s">
        <v>23516</v>
      </c>
      <c r="F6346" s="2" t="s">
        <v>23903</v>
      </c>
      <c r="G6346" s="2" t="s">
        <v>23904</v>
      </c>
      <c r="H6346" s="2" t="s">
        <v>23905</v>
      </c>
      <c r="I6346" s="2" t="s">
        <v>23906</v>
      </c>
      <c r="J6346" s="2" t="s">
        <v>23907</v>
      </c>
      <c r="K6346" s="2" t="e">
        <f>RIGHT(I6346,LEN(I6346)-SEARCH("[",I6346))</f>
        <v>#VALUE!</v>
      </c>
      <c r="L6346" s="2" t="e">
        <f t="shared" si="202"/>
        <v>#VALUE!</v>
      </c>
      <c r="M6346" s="2" t="s">
        <v>42</v>
      </c>
      <c r="N6346" s="2" t="e">
        <f t="shared" si="201"/>
        <v>#VALUE!</v>
      </c>
      <c r="O6346" s="2"/>
      <c r="P6346" s="2"/>
      <c r="Q6346" s="2" t="s">
        <v>43</v>
      </c>
      <c r="R6346" s="2"/>
      <c r="S6346" s="2"/>
      <c r="T6346" s="2"/>
      <c r="U6346" s="2" t="s">
        <v>30</v>
      </c>
      <c r="V6346" s="2" t="s">
        <v>31</v>
      </c>
      <c r="W6346" s="2"/>
      <c r="X6346" s="2"/>
    </row>
    <row r="6347" spans="1:24" hidden="1">
      <c r="A6347" s="2">
        <v>18722</v>
      </c>
      <c r="B6347" s="2" t="s">
        <v>23908</v>
      </c>
      <c r="C6347" s="2"/>
      <c r="D6347" s="2" t="s">
        <v>57</v>
      </c>
      <c r="E6347" s="2" t="s">
        <v>23516</v>
      </c>
      <c r="F6347" s="2" t="s">
        <v>23909</v>
      </c>
      <c r="G6347" s="2" t="s">
        <v>23910</v>
      </c>
      <c r="H6347" s="2" t="s">
        <v>23911</v>
      </c>
      <c r="I6347" s="2" t="s">
        <v>23912</v>
      </c>
      <c r="J6347" s="2" t="s">
        <v>23631</v>
      </c>
      <c r="K6347" s="2" t="e">
        <f>RIGHT(I6347,LEN(I6347)-SEARCH("[",I6347))</f>
        <v>#VALUE!</v>
      </c>
      <c r="L6347" s="2" t="e">
        <f t="shared" si="202"/>
        <v>#VALUE!</v>
      </c>
      <c r="M6347" s="2" t="s">
        <v>42</v>
      </c>
      <c r="N6347" s="2" t="e">
        <f t="shared" si="201"/>
        <v>#VALUE!</v>
      </c>
      <c r="O6347" s="2"/>
      <c r="P6347" s="2"/>
      <c r="Q6347" s="2" t="s">
        <v>43</v>
      </c>
      <c r="R6347" s="2"/>
      <c r="S6347" s="2"/>
      <c r="T6347" s="2"/>
      <c r="U6347" s="2" t="s">
        <v>30</v>
      </c>
      <c r="V6347" s="2" t="s">
        <v>31</v>
      </c>
      <c r="W6347" s="2"/>
      <c r="X6347" s="2"/>
    </row>
    <row r="6348" spans="1:24" hidden="1">
      <c r="A6348" s="2">
        <v>18757</v>
      </c>
      <c r="B6348" s="2" t="s">
        <v>23913</v>
      </c>
      <c r="C6348" s="2"/>
      <c r="D6348" s="2" t="s">
        <v>57</v>
      </c>
      <c r="E6348" s="2" t="s">
        <v>23516</v>
      </c>
      <c r="F6348" s="2" t="s">
        <v>23914</v>
      </c>
      <c r="G6348" s="2" t="s">
        <v>23915</v>
      </c>
      <c r="H6348" s="2" t="s">
        <v>23916</v>
      </c>
      <c r="I6348" s="2" t="s">
        <v>23917</v>
      </c>
      <c r="J6348" s="2" t="s">
        <v>23918</v>
      </c>
      <c r="K6348" s="2" t="e">
        <f>RIGHT(I6348,LEN(I6348)-SEARCH("[",I6348))</f>
        <v>#VALUE!</v>
      </c>
      <c r="L6348" s="2" t="e">
        <f t="shared" si="202"/>
        <v>#VALUE!</v>
      </c>
      <c r="M6348" s="2" t="s">
        <v>42</v>
      </c>
      <c r="N6348" s="2" t="e">
        <f t="shared" si="201"/>
        <v>#VALUE!</v>
      </c>
      <c r="O6348" s="2"/>
      <c r="P6348" s="2"/>
      <c r="Q6348" s="2" t="s">
        <v>43</v>
      </c>
      <c r="R6348" s="2"/>
      <c r="S6348" s="2"/>
      <c r="T6348" s="2"/>
      <c r="U6348" s="2" t="s">
        <v>30</v>
      </c>
      <c r="V6348" s="2" t="s">
        <v>31</v>
      </c>
      <c r="W6348" s="2"/>
      <c r="X6348" s="2"/>
    </row>
    <row r="6349" spans="1:24" hidden="1">
      <c r="A6349" s="2">
        <v>18724</v>
      </c>
      <c r="B6349" s="2" t="s">
        <v>23919</v>
      </c>
      <c r="C6349" s="2"/>
      <c r="D6349" s="2" t="s">
        <v>57</v>
      </c>
      <c r="E6349" s="2" t="s">
        <v>23516</v>
      </c>
      <c r="F6349" s="2" t="s">
        <v>23920</v>
      </c>
      <c r="G6349" s="2" t="s">
        <v>23921</v>
      </c>
      <c r="H6349" s="2" t="s">
        <v>23922</v>
      </c>
      <c r="I6349" s="2" t="s">
        <v>23923</v>
      </c>
      <c r="J6349" s="2" t="s">
        <v>23924</v>
      </c>
      <c r="K6349" s="2" t="e">
        <f>RIGHT(I6349,LEN(I6349)-SEARCH("[",I6349))</f>
        <v>#VALUE!</v>
      </c>
      <c r="L6349" s="2" t="e">
        <f t="shared" si="202"/>
        <v>#VALUE!</v>
      </c>
      <c r="M6349" s="2" t="s">
        <v>42</v>
      </c>
      <c r="N6349" s="2" t="e">
        <f t="shared" si="201"/>
        <v>#VALUE!</v>
      </c>
      <c r="O6349" s="2"/>
      <c r="P6349" s="2"/>
      <c r="Q6349" s="2" t="s">
        <v>43</v>
      </c>
      <c r="R6349" s="2"/>
      <c r="S6349" s="2"/>
      <c r="T6349" s="2"/>
      <c r="U6349" s="2" t="s">
        <v>30</v>
      </c>
      <c r="V6349" s="2" t="s">
        <v>31</v>
      </c>
      <c r="W6349" s="2"/>
      <c r="X6349" s="2"/>
    </row>
    <row r="6350" spans="1:24" hidden="1">
      <c r="A6350" s="2">
        <v>18706</v>
      </c>
      <c r="B6350" s="2" t="s">
        <v>23925</v>
      </c>
      <c r="C6350" s="2"/>
      <c r="D6350" s="2" t="s">
        <v>57</v>
      </c>
      <c r="E6350" s="2" t="s">
        <v>23516</v>
      </c>
      <c r="F6350" s="2" t="s">
        <v>23926</v>
      </c>
      <c r="G6350" s="2" t="s">
        <v>12510</v>
      </c>
      <c r="H6350" s="2" t="s">
        <v>23927</v>
      </c>
      <c r="I6350" s="2" t="s">
        <v>23928</v>
      </c>
      <c r="J6350" s="2" t="s">
        <v>23929</v>
      </c>
      <c r="K6350" s="2" t="e">
        <f>RIGHT(I6350,LEN(I6350)-SEARCH("[",I6350))</f>
        <v>#VALUE!</v>
      </c>
      <c r="L6350" s="2" t="e">
        <f t="shared" si="202"/>
        <v>#VALUE!</v>
      </c>
      <c r="M6350" s="2" t="s">
        <v>42</v>
      </c>
      <c r="N6350" s="2" t="e">
        <f t="shared" si="201"/>
        <v>#VALUE!</v>
      </c>
      <c r="O6350" s="2"/>
      <c r="P6350" s="2"/>
      <c r="Q6350" s="2" t="s">
        <v>43</v>
      </c>
      <c r="R6350" s="2"/>
      <c r="S6350" s="2"/>
      <c r="T6350" s="2"/>
      <c r="U6350" s="2" t="s">
        <v>30</v>
      </c>
      <c r="V6350" s="2" t="s">
        <v>31</v>
      </c>
      <c r="W6350" s="2"/>
      <c r="X6350" s="2"/>
    </row>
    <row r="6351" spans="1:24" hidden="1">
      <c r="A6351" s="2">
        <v>18733</v>
      </c>
      <c r="B6351" s="2" t="s">
        <v>23930</v>
      </c>
      <c r="C6351" s="2"/>
      <c r="D6351" s="2" t="s">
        <v>57</v>
      </c>
      <c r="E6351" s="2" t="s">
        <v>23516</v>
      </c>
      <c r="F6351" s="2" t="s">
        <v>23931</v>
      </c>
      <c r="G6351" s="2" t="s">
        <v>23932</v>
      </c>
      <c r="H6351" s="2" t="s">
        <v>23933</v>
      </c>
      <c r="I6351" s="2" t="s">
        <v>23934</v>
      </c>
      <c r="J6351" s="2" t="s">
        <v>23422</v>
      </c>
      <c r="K6351" s="2" t="e">
        <f>RIGHT(I6351,LEN(I6351)-SEARCH("[",I6351))</f>
        <v>#VALUE!</v>
      </c>
      <c r="L6351" s="2" t="e">
        <f t="shared" si="202"/>
        <v>#VALUE!</v>
      </c>
      <c r="M6351" s="2" t="s">
        <v>42</v>
      </c>
      <c r="N6351" s="2" t="e">
        <f t="shared" si="201"/>
        <v>#VALUE!</v>
      </c>
      <c r="O6351" s="2"/>
      <c r="P6351" s="2"/>
      <c r="Q6351" s="2" t="s">
        <v>43</v>
      </c>
      <c r="R6351" s="2"/>
      <c r="S6351" s="2"/>
      <c r="T6351" s="2"/>
      <c r="U6351" s="2" t="s">
        <v>30</v>
      </c>
      <c r="V6351" s="2" t="s">
        <v>31</v>
      </c>
      <c r="W6351" s="2"/>
      <c r="X6351" s="2"/>
    </row>
    <row r="6352" spans="1:24" hidden="1">
      <c r="A6352" s="2">
        <v>18736</v>
      </c>
      <c r="B6352" s="2" t="s">
        <v>23935</v>
      </c>
      <c r="C6352" s="2"/>
      <c r="D6352" s="2" t="s">
        <v>57</v>
      </c>
      <c r="E6352" s="2" t="s">
        <v>23516</v>
      </c>
      <c r="F6352" s="2" t="s">
        <v>23936</v>
      </c>
      <c r="G6352" s="2" t="s">
        <v>23937</v>
      </c>
      <c r="H6352" s="2" t="s">
        <v>23938</v>
      </c>
      <c r="I6352" s="2" t="s">
        <v>23939</v>
      </c>
      <c r="J6352" s="2" t="s">
        <v>23614</v>
      </c>
      <c r="K6352" s="2" t="e">
        <f>RIGHT(I6352,LEN(I6352)-SEARCH("[",I6352))</f>
        <v>#VALUE!</v>
      </c>
      <c r="L6352" s="2" t="e">
        <f t="shared" si="202"/>
        <v>#VALUE!</v>
      </c>
      <c r="M6352" s="2" t="s">
        <v>42</v>
      </c>
      <c r="N6352" s="2" t="e">
        <f t="shared" si="201"/>
        <v>#VALUE!</v>
      </c>
      <c r="O6352" s="2"/>
      <c r="P6352" s="2"/>
      <c r="Q6352" s="2" t="s">
        <v>43</v>
      </c>
      <c r="R6352" s="2"/>
      <c r="S6352" s="2"/>
      <c r="T6352" s="2"/>
      <c r="U6352" s="2" t="s">
        <v>30</v>
      </c>
      <c r="V6352" s="2" t="s">
        <v>31</v>
      </c>
      <c r="W6352" s="2"/>
      <c r="X6352" s="2"/>
    </row>
    <row r="6353" spans="1:24" hidden="1">
      <c r="A6353" s="2">
        <v>18765</v>
      </c>
      <c r="B6353" s="2" t="s">
        <v>23940</v>
      </c>
      <c r="C6353" s="2"/>
      <c r="D6353" s="2" t="s">
        <v>57</v>
      </c>
      <c r="E6353" s="2" t="s">
        <v>23516</v>
      </c>
      <c r="F6353" s="2" t="s">
        <v>23941</v>
      </c>
      <c r="G6353" s="2" t="s">
        <v>23942</v>
      </c>
      <c r="H6353" s="2" t="s">
        <v>23943</v>
      </c>
      <c r="I6353" s="2" t="s">
        <v>23944</v>
      </c>
      <c r="J6353" s="2" t="s">
        <v>6802</v>
      </c>
      <c r="K6353" s="2" t="e">
        <f>RIGHT(I6353,LEN(I6353)-SEARCH("[",I6353))</f>
        <v>#VALUE!</v>
      </c>
      <c r="L6353" s="2" t="e">
        <f t="shared" si="202"/>
        <v>#VALUE!</v>
      </c>
      <c r="M6353" s="2" t="s">
        <v>42</v>
      </c>
      <c r="N6353" s="2" t="e">
        <f t="shared" si="201"/>
        <v>#VALUE!</v>
      </c>
      <c r="O6353" s="2"/>
      <c r="P6353" s="2"/>
      <c r="Q6353" s="2" t="s">
        <v>43</v>
      </c>
      <c r="R6353" s="2"/>
      <c r="S6353" s="2"/>
      <c r="T6353" s="2"/>
      <c r="U6353" s="2" t="s">
        <v>30</v>
      </c>
      <c r="V6353" s="2" t="s">
        <v>31</v>
      </c>
      <c r="W6353" s="2"/>
      <c r="X6353" s="2"/>
    </row>
    <row r="6354" spans="1:24" hidden="1">
      <c r="A6354" s="2">
        <v>18748</v>
      </c>
      <c r="B6354" s="2" t="s">
        <v>23945</v>
      </c>
      <c r="C6354" s="2"/>
      <c r="D6354" s="2" t="s">
        <v>57</v>
      </c>
      <c r="E6354" s="2" t="s">
        <v>23516</v>
      </c>
      <c r="F6354" s="2" t="s">
        <v>23946</v>
      </c>
      <c r="G6354" s="2" t="s">
        <v>23947</v>
      </c>
      <c r="H6354" s="2" t="s">
        <v>23948</v>
      </c>
      <c r="I6354" s="2" t="s">
        <v>23949</v>
      </c>
      <c r="J6354" s="2" t="s">
        <v>8552</v>
      </c>
      <c r="K6354" s="2" t="e">
        <f>RIGHT(I6354,LEN(I6354)-SEARCH("[",I6354))</f>
        <v>#VALUE!</v>
      </c>
      <c r="L6354" s="2" t="e">
        <f t="shared" si="202"/>
        <v>#VALUE!</v>
      </c>
      <c r="M6354" s="2" t="s">
        <v>42</v>
      </c>
      <c r="N6354" s="2" t="e">
        <f t="shared" si="201"/>
        <v>#VALUE!</v>
      </c>
      <c r="O6354" s="2"/>
      <c r="P6354" s="2"/>
      <c r="Q6354" s="2" t="s">
        <v>43</v>
      </c>
      <c r="R6354" s="2"/>
      <c r="S6354" s="2"/>
      <c r="T6354" s="2"/>
      <c r="U6354" s="2" t="s">
        <v>30</v>
      </c>
      <c r="V6354" s="2" t="s">
        <v>31</v>
      </c>
      <c r="W6354" s="2"/>
      <c r="X6354" s="2"/>
    </row>
    <row r="6355" spans="1:24" hidden="1">
      <c r="A6355" s="2">
        <v>18766</v>
      </c>
      <c r="B6355" s="2" t="s">
        <v>23950</v>
      </c>
      <c r="C6355" s="2"/>
      <c r="D6355" s="2" t="s">
        <v>57</v>
      </c>
      <c r="E6355" s="2" t="s">
        <v>23516</v>
      </c>
      <c r="F6355" s="2" t="s">
        <v>23951</v>
      </c>
      <c r="G6355" s="2" t="s">
        <v>23952</v>
      </c>
      <c r="H6355" s="2" t="s">
        <v>23953</v>
      </c>
      <c r="I6355" s="2" t="s">
        <v>23954</v>
      </c>
      <c r="J6355" s="2" t="s">
        <v>6772</v>
      </c>
      <c r="K6355" s="2" t="e">
        <f>RIGHT(I6355,LEN(I6355)-SEARCH("[",I6355))</f>
        <v>#VALUE!</v>
      </c>
      <c r="L6355" s="2" t="e">
        <f t="shared" si="202"/>
        <v>#VALUE!</v>
      </c>
      <c r="M6355" s="2" t="s">
        <v>42</v>
      </c>
      <c r="N6355" s="2" t="e">
        <f t="shared" si="201"/>
        <v>#VALUE!</v>
      </c>
      <c r="O6355" s="2"/>
      <c r="P6355" s="2"/>
      <c r="Q6355" s="2" t="s">
        <v>43</v>
      </c>
      <c r="R6355" s="2"/>
      <c r="S6355" s="2"/>
      <c r="T6355" s="2"/>
      <c r="U6355" s="2" t="s">
        <v>30</v>
      </c>
      <c r="V6355" s="2" t="s">
        <v>31</v>
      </c>
      <c r="W6355" s="2"/>
      <c r="X6355" s="2"/>
    </row>
    <row r="6356" spans="1:24" hidden="1">
      <c r="A6356" s="2">
        <v>18747</v>
      </c>
      <c r="B6356" s="2" t="s">
        <v>23955</v>
      </c>
      <c r="C6356" s="2"/>
      <c r="D6356" s="2" t="s">
        <v>22</v>
      </c>
      <c r="E6356" s="2" t="s">
        <v>23516</v>
      </c>
      <c r="F6356" s="2" t="s">
        <v>23956</v>
      </c>
      <c r="G6356" s="2" t="s">
        <v>23957</v>
      </c>
      <c r="H6356" s="2" t="s">
        <v>23958</v>
      </c>
      <c r="I6356" s="2" t="s">
        <v>23959</v>
      </c>
      <c r="J6356" s="2" t="s">
        <v>23960</v>
      </c>
      <c r="K6356" s="2" t="e">
        <f>RIGHT(I6356,LEN(I6356)-SEARCH("[",I6356))</f>
        <v>#VALUE!</v>
      </c>
      <c r="L6356" s="2" t="e">
        <f t="shared" si="202"/>
        <v>#VALUE!</v>
      </c>
      <c r="M6356" s="2" t="s">
        <v>42</v>
      </c>
      <c r="N6356" s="2" t="e">
        <f t="shared" si="201"/>
        <v>#VALUE!</v>
      </c>
      <c r="O6356" s="2"/>
      <c r="P6356" s="2"/>
      <c r="Q6356" s="2" t="s">
        <v>43</v>
      </c>
      <c r="R6356" s="2"/>
      <c r="S6356" s="2"/>
      <c r="T6356" s="2"/>
      <c r="U6356" s="2" t="s">
        <v>30</v>
      </c>
      <c r="V6356" s="2" t="s">
        <v>31</v>
      </c>
      <c r="W6356" s="2"/>
      <c r="X6356" s="2"/>
    </row>
    <row r="6357" spans="1:24" hidden="1">
      <c r="A6357" s="2">
        <v>18750</v>
      </c>
      <c r="B6357" s="2" t="s">
        <v>23961</v>
      </c>
      <c r="C6357" s="2"/>
      <c r="D6357" s="2" t="s">
        <v>57</v>
      </c>
      <c r="E6357" s="2" t="s">
        <v>23516</v>
      </c>
      <c r="F6357" s="2" t="s">
        <v>23962</v>
      </c>
      <c r="G6357" s="2" t="s">
        <v>23963</v>
      </c>
      <c r="H6357" s="2" t="s">
        <v>23964</v>
      </c>
      <c r="I6357" s="2" t="s">
        <v>23965</v>
      </c>
      <c r="J6357" s="2" t="s">
        <v>23966</v>
      </c>
      <c r="K6357" s="2" t="e">
        <f>RIGHT(I6357,LEN(I6357)-SEARCH("[",I6357))</f>
        <v>#VALUE!</v>
      </c>
      <c r="L6357" s="2" t="e">
        <f t="shared" si="202"/>
        <v>#VALUE!</v>
      </c>
      <c r="M6357" s="2" t="s">
        <v>42</v>
      </c>
      <c r="N6357" s="2" t="e">
        <f t="shared" si="201"/>
        <v>#VALUE!</v>
      </c>
      <c r="O6357" s="2"/>
      <c r="P6357" s="2"/>
      <c r="Q6357" s="2" t="s">
        <v>43</v>
      </c>
      <c r="R6357" s="2"/>
      <c r="S6357" s="2"/>
      <c r="T6357" s="2"/>
      <c r="U6357" s="2" t="s">
        <v>30</v>
      </c>
      <c r="V6357" s="2" t="s">
        <v>31</v>
      </c>
      <c r="W6357" s="2"/>
      <c r="X6357" s="2"/>
    </row>
    <row r="6358" spans="1:24" hidden="1">
      <c r="A6358" s="2">
        <v>18743</v>
      </c>
      <c r="B6358" s="2" t="s">
        <v>23967</v>
      </c>
      <c r="C6358" s="2"/>
      <c r="D6358" s="2" t="s">
        <v>22</v>
      </c>
      <c r="E6358" s="2" t="s">
        <v>23516</v>
      </c>
      <c r="F6358" s="2" t="s">
        <v>23968</v>
      </c>
      <c r="G6358" s="2" t="s">
        <v>23969</v>
      </c>
      <c r="H6358" s="2" t="s">
        <v>23970</v>
      </c>
      <c r="I6358" s="2" t="s">
        <v>23971</v>
      </c>
      <c r="J6358" s="2" t="s">
        <v>23972</v>
      </c>
      <c r="K6358" s="2" t="e">
        <f>RIGHT(I6358,LEN(I6358)-SEARCH("[",I6358))</f>
        <v>#VALUE!</v>
      </c>
      <c r="L6358" s="2" t="e">
        <f t="shared" si="202"/>
        <v>#VALUE!</v>
      </c>
      <c r="M6358" s="2" t="s">
        <v>42</v>
      </c>
      <c r="N6358" s="2" t="e">
        <f t="shared" si="201"/>
        <v>#VALUE!</v>
      </c>
      <c r="O6358" s="2"/>
      <c r="P6358" s="2"/>
      <c r="Q6358" s="2" t="s">
        <v>43</v>
      </c>
      <c r="R6358" s="2"/>
      <c r="S6358" s="2"/>
      <c r="T6358" s="2"/>
      <c r="U6358" s="2" t="s">
        <v>30</v>
      </c>
      <c r="V6358" s="2" t="s">
        <v>31</v>
      </c>
      <c r="W6358" s="2"/>
      <c r="X6358" s="2"/>
    </row>
    <row r="6359" spans="1:24" hidden="1">
      <c r="A6359" s="2">
        <v>18753</v>
      </c>
      <c r="B6359" s="2" t="s">
        <v>23973</v>
      </c>
      <c r="C6359" s="2"/>
      <c r="D6359" s="2" t="s">
        <v>57</v>
      </c>
      <c r="E6359" s="2" t="s">
        <v>23516</v>
      </c>
      <c r="F6359" s="2" t="s">
        <v>23974</v>
      </c>
      <c r="G6359" s="2" t="s">
        <v>23975</v>
      </c>
      <c r="H6359" s="2" t="s">
        <v>23976</v>
      </c>
      <c r="I6359" s="2" t="s">
        <v>23977</v>
      </c>
      <c r="J6359" s="2" t="s">
        <v>23876</v>
      </c>
      <c r="K6359" s="2" t="e">
        <f>RIGHT(I6359,LEN(I6359)-SEARCH("[",I6359))</f>
        <v>#VALUE!</v>
      </c>
      <c r="L6359" s="2" t="e">
        <f t="shared" si="202"/>
        <v>#VALUE!</v>
      </c>
      <c r="M6359" s="2" t="s">
        <v>42</v>
      </c>
      <c r="N6359" s="2" t="e">
        <f t="shared" si="201"/>
        <v>#VALUE!</v>
      </c>
      <c r="O6359" s="2"/>
      <c r="P6359" s="2"/>
      <c r="Q6359" s="2" t="s">
        <v>43</v>
      </c>
      <c r="R6359" s="2"/>
      <c r="S6359" s="2"/>
      <c r="T6359" s="2"/>
      <c r="U6359" s="2" t="s">
        <v>30</v>
      </c>
      <c r="V6359" s="2" t="s">
        <v>31</v>
      </c>
      <c r="W6359" s="2"/>
      <c r="X6359" s="2"/>
    </row>
    <row r="6360" spans="1:24" hidden="1">
      <c r="A6360" s="2">
        <v>18718</v>
      </c>
      <c r="B6360" s="2" t="s">
        <v>23978</v>
      </c>
      <c r="C6360" s="2"/>
      <c r="D6360" s="2" t="s">
        <v>22</v>
      </c>
      <c r="E6360" s="2" t="s">
        <v>23516</v>
      </c>
      <c r="F6360" s="2" t="s">
        <v>23979</v>
      </c>
      <c r="G6360" s="2" t="s">
        <v>23980</v>
      </c>
      <c r="H6360" s="2" t="s">
        <v>23981</v>
      </c>
      <c r="I6360" s="2" t="s">
        <v>23982</v>
      </c>
      <c r="J6360" s="2" t="s">
        <v>1095</v>
      </c>
      <c r="K6360" s="2" t="e">
        <f>RIGHT(I6360,LEN(I6360)-SEARCH("[",I6360))</f>
        <v>#VALUE!</v>
      </c>
      <c r="L6360" s="2" t="e">
        <f t="shared" si="202"/>
        <v>#VALUE!</v>
      </c>
      <c r="M6360" s="2" t="s">
        <v>42</v>
      </c>
      <c r="N6360" s="2" t="e">
        <f t="shared" si="201"/>
        <v>#VALUE!</v>
      </c>
      <c r="O6360" s="2"/>
      <c r="P6360" s="2"/>
      <c r="Q6360" s="2" t="s">
        <v>43</v>
      </c>
      <c r="R6360" s="2"/>
      <c r="S6360" s="2"/>
      <c r="T6360" s="2"/>
      <c r="U6360" s="2" t="s">
        <v>30</v>
      </c>
      <c r="V6360" s="2" t="s">
        <v>31</v>
      </c>
      <c r="W6360" s="2"/>
      <c r="X6360" s="2"/>
    </row>
    <row r="6361" spans="1:24" hidden="1">
      <c r="A6361" s="2">
        <v>18782</v>
      </c>
      <c r="B6361" s="2" t="s">
        <v>23983</v>
      </c>
      <c r="C6361" s="2"/>
      <c r="D6361" s="2" t="s">
        <v>22</v>
      </c>
      <c r="E6361" s="2" t="s">
        <v>23516</v>
      </c>
      <c r="F6361" s="2" t="s">
        <v>23984</v>
      </c>
      <c r="G6361" s="2" t="s">
        <v>23985</v>
      </c>
      <c r="H6361" s="2" t="s">
        <v>23986</v>
      </c>
      <c r="I6361" s="2" t="s">
        <v>23987</v>
      </c>
      <c r="J6361" s="2" t="s">
        <v>23988</v>
      </c>
      <c r="K6361" s="2" t="e">
        <f>RIGHT(I6361,LEN(I6361)-SEARCH("[",I6361))</f>
        <v>#VALUE!</v>
      </c>
      <c r="L6361" s="2" t="e">
        <f t="shared" si="202"/>
        <v>#VALUE!</v>
      </c>
      <c r="M6361" s="2" t="s">
        <v>42</v>
      </c>
      <c r="N6361" s="2" t="e">
        <f t="shared" ref="N6361:N6424" si="203">IF(L6361=M6361,1,0)</f>
        <v>#VALUE!</v>
      </c>
      <c r="O6361" s="2"/>
      <c r="P6361" s="2"/>
      <c r="Q6361" s="2" t="s">
        <v>43</v>
      </c>
      <c r="R6361" s="2"/>
      <c r="S6361" s="2"/>
      <c r="T6361" s="2"/>
      <c r="U6361" s="2" t="s">
        <v>30</v>
      </c>
      <c r="V6361" s="2" t="s">
        <v>31</v>
      </c>
      <c r="W6361" s="2"/>
      <c r="X6361" s="2"/>
    </row>
    <row r="6362" spans="1:24" hidden="1">
      <c r="A6362" s="2">
        <v>18779</v>
      </c>
      <c r="B6362" s="2" t="s">
        <v>23989</v>
      </c>
      <c r="C6362" s="2"/>
      <c r="D6362" s="2" t="s">
        <v>22</v>
      </c>
      <c r="E6362" s="2" t="s">
        <v>23516</v>
      </c>
      <c r="F6362" s="2" t="s">
        <v>23990</v>
      </c>
      <c r="G6362" s="2" t="s">
        <v>13612</v>
      </c>
      <c r="H6362" s="2" t="s">
        <v>23991</v>
      </c>
      <c r="I6362" s="2" t="s">
        <v>23992</v>
      </c>
      <c r="J6362" s="2" t="s">
        <v>23993</v>
      </c>
      <c r="K6362" s="2" t="e">
        <f>RIGHT(I6362,LEN(I6362)-SEARCH("[",I6362))</f>
        <v>#VALUE!</v>
      </c>
      <c r="L6362" s="2" t="e">
        <f t="shared" si="202"/>
        <v>#VALUE!</v>
      </c>
      <c r="M6362" s="2" t="s">
        <v>42</v>
      </c>
      <c r="N6362" s="2" t="e">
        <f t="shared" si="203"/>
        <v>#VALUE!</v>
      </c>
      <c r="O6362" s="2"/>
      <c r="P6362" s="2"/>
      <c r="Q6362" s="2" t="s">
        <v>43</v>
      </c>
      <c r="R6362" s="2"/>
      <c r="S6362" s="2"/>
      <c r="T6362" s="2"/>
      <c r="U6362" s="2" t="s">
        <v>30</v>
      </c>
      <c r="V6362" s="2" t="s">
        <v>31</v>
      </c>
      <c r="W6362" s="2"/>
      <c r="X6362" s="2"/>
    </row>
    <row r="6363" spans="1:24" hidden="1">
      <c r="A6363" s="2">
        <v>18778</v>
      </c>
      <c r="B6363" s="2" t="s">
        <v>23994</v>
      </c>
      <c r="C6363" s="2"/>
      <c r="D6363" s="2" t="s">
        <v>22</v>
      </c>
      <c r="E6363" s="2" t="s">
        <v>23516</v>
      </c>
      <c r="F6363" s="2" t="s">
        <v>23995</v>
      </c>
      <c r="G6363" s="2" t="s">
        <v>13618</v>
      </c>
      <c r="H6363" s="2" t="s">
        <v>23996</v>
      </c>
      <c r="I6363" s="2" t="s">
        <v>23997</v>
      </c>
      <c r="J6363" s="2" t="s">
        <v>23998</v>
      </c>
      <c r="K6363" s="2" t="e">
        <f>RIGHT(I6363,LEN(I6363)-SEARCH("[",I6363))</f>
        <v>#VALUE!</v>
      </c>
      <c r="L6363" s="2" t="e">
        <f t="shared" si="202"/>
        <v>#VALUE!</v>
      </c>
      <c r="M6363" s="2" t="s">
        <v>42</v>
      </c>
      <c r="N6363" s="2" t="e">
        <f t="shared" si="203"/>
        <v>#VALUE!</v>
      </c>
      <c r="O6363" s="2"/>
      <c r="P6363" s="2"/>
      <c r="Q6363" s="2" t="s">
        <v>43</v>
      </c>
      <c r="R6363" s="2"/>
      <c r="S6363" s="2"/>
      <c r="T6363" s="2"/>
      <c r="U6363" s="2" t="s">
        <v>30</v>
      </c>
      <c r="V6363" s="2" t="s">
        <v>31</v>
      </c>
      <c r="W6363" s="2"/>
      <c r="X6363" s="2"/>
    </row>
    <row r="6364" spans="1:24" hidden="1">
      <c r="A6364" s="2">
        <v>18783</v>
      </c>
      <c r="B6364" s="2" t="s">
        <v>23999</v>
      </c>
      <c r="C6364" s="2"/>
      <c r="D6364" s="2" t="s">
        <v>22</v>
      </c>
      <c r="E6364" s="2" t="s">
        <v>23516</v>
      </c>
      <c r="F6364" s="2" t="s">
        <v>24000</v>
      </c>
      <c r="G6364" s="2" t="s">
        <v>24001</v>
      </c>
      <c r="H6364" s="2" t="s">
        <v>24002</v>
      </c>
      <c r="I6364" s="2" t="s">
        <v>24003</v>
      </c>
      <c r="J6364" s="2" t="s">
        <v>24004</v>
      </c>
      <c r="K6364" s="2" t="e">
        <f>RIGHT(I6364,LEN(I6364)-SEARCH("[",I6364))</f>
        <v>#VALUE!</v>
      </c>
      <c r="L6364" s="2" t="e">
        <f t="shared" si="202"/>
        <v>#VALUE!</v>
      </c>
      <c r="M6364" s="2" t="s">
        <v>42</v>
      </c>
      <c r="N6364" s="2" t="e">
        <f t="shared" si="203"/>
        <v>#VALUE!</v>
      </c>
      <c r="O6364" s="2"/>
      <c r="P6364" s="2"/>
      <c r="Q6364" s="2" t="s">
        <v>43</v>
      </c>
      <c r="R6364" s="2"/>
      <c r="S6364" s="2"/>
      <c r="T6364" s="2"/>
      <c r="U6364" s="2" t="s">
        <v>30</v>
      </c>
      <c r="V6364" s="2" t="s">
        <v>31</v>
      </c>
      <c r="W6364" s="2"/>
      <c r="X6364" s="2"/>
    </row>
    <row r="6365" spans="1:24" hidden="1">
      <c r="A6365" s="2">
        <v>18775</v>
      </c>
      <c r="B6365" s="2" t="s">
        <v>24005</v>
      </c>
      <c r="C6365" s="2"/>
      <c r="D6365" s="2" t="s">
        <v>22</v>
      </c>
      <c r="E6365" s="2" t="s">
        <v>23516</v>
      </c>
      <c r="F6365" s="2" t="s">
        <v>24006</v>
      </c>
      <c r="G6365" s="2" t="s">
        <v>13623</v>
      </c>
      <c r="H6365" s="2" t="s">
        <v>24007</v>
      </c>
      <c r="I6365" s="2" t="s">
        <v>24008</v>
      </c>
      <c r="J6365" s="2" t="s">
        <v>24009</v>
      </c>
      <c r="K6365" s="2" t="e">
        <f>RIGHT(I6365,LEN(I6365)-SEARCH("[",I6365))</f>
        <v>#VALUE!</v>
      </c>
      <c r="L6365" s="2" t="e">
        <f t="shared" si="202"/>
        <v>#VALUE!</v>
      </c>
      <c r="M6365" s="2" t="s">
        <v>42</v>
      </c>
      <c r="N6365" s="2" t="e">
        <f t="shared" si="203"/>
        <v>#VALUE!</v>
      </c>
      <c r="O6365" s="2"/>
      <c r="P6365" s="2"/>
      <c r="Q6365" s="2" t="s">
        <v>43</v>
      </c>
      <c r="R6365" s="2"/>
      <c r="S6365" s="2"/>
      <c r="T6365" s="2"/>
      <c r="U6365" s="2" t="s">
        <v>30</v>
      </c>
      <c r="V6365" s="2" t="s">
        <v>31</v>
      </c>
      <c r="W6365" s="2"/>
      <c r="X6365" s="2"/>
    </row>
    <row r="6366" spans="1:24" hidden="1">
      <c r="A6366" s="2">
        <v>18781</v>
      </c>
      <c r="B6366" s="2" t="s">
        <v>24010</v>
      </c>
      <c r="C6366" s="2"/>
      <c r="D6366" s="2" t="s">
        <v>22</v>
      </c>
      <c r="E6366" s="2" t="s">
        <v>23516</v>
      </c>
      <c r="F6366" s="2" t="s">
        <v>24011</v>
      </c>
      <c r="G6366" s="2" t="s">
        <v>24012</v>
      </c>
      <c r="H6366" s="2" t="s">
        <v>24013</v>
      </c>
      <c r="I6366" s="2" t="s">
        <v>24014</v>
      </c>
      <c r="J6366" s="2" t="s">
        <v>10168</v>
      </c>
      <c r="K6366" s="2" t="e">
        <f>RIGHT(I6366,LEN(I6366)-SEARCH("[",I6366))</f>
        <v>#VALUE!</v>
      </c>
      <c r="L6366" s="2" t="e">
        <f t="shared" si="202"/>
        <v>#VALUE!</v>
      </c>
      <c r="M6366" s="2" t="s">
        <v>42</v>
      </c>
      <c r="N6366" s="2" t="e">
        <f t="shared" si="203"/>
        <v>#VALUE!</v>
      </c>
      <c r="O6366" s="2"/>
      <c r="P6366" s="2"/>
      <c r="Q6366" s="2" t="s">
        <v>43</v>
      </c>
      <c r="R6366" s="2"/>
      <c r="S6366" s="2"/>
      <c r="T6366" s="2"/>
      <c r="U6366" s="2" t="s">
        <v>30</v>
      </c>
      <c r="V6366" s="2" t="s">
        <v>31</v>
      </c>
      <c r="W6366" s="2"/>
      <c r="X6366" s="2"/>
    </row>
    <row r="6367" spans="1:24" hidden="1">
      <c r="A6367" s="2">
        <v>18780</v>
      </c>
      <c r="B6367" s="2" t="s">
        <v>24015</v>
      </c>
      <c r="C6367" s="2"/>
      <c r="D6367" s="2" t="s">
        <v>22</v>
      </c>
      <c r="E6367" s="2" t="s">
        <v>23516</v>
      </c>
      <c r="F6367" s="2" t="s">
        <v>24016</v>
      </c>
      <c r="G6367" s="2" t="s">
        <v>23243</v>
      </c>
      <c r="H6367" s="2" t="s">
        <v>24017</v>
      </c>
      <c r="I6367" s="2" t="s">
        <v>24018</v>
      </c>
      <c r="J6367" s="2" t="s">
        <v>24019</v>
      </c>
      <c r="K6367" s="2" t="e">
        <f>RIGHT(I6367,LEN(I6367)-SEARCH("[",I6367))</f>
        <v>#VALUE!</v>
      </c>
      <c r="L6367" s="2" t="e">
        <f t="shared" si="202"/>
        <v>#VALUE!</v>
      </c>
      <c r="M6367" s="2" t="s">
        <v>42</v>
      </c>
      <c r="N6367" s="2" t="e">
        <f t="shared" si="203"/>
        <v>#VALUE!</v>
      </c>
      <c r="O6367" s="2"/>
      <c r="P6367" s="2"/>
      <c r="Q6367" s="2" t="s">
        <v>43</v>
      </c>
      <c r="R6367" s="2"/>
      <c r="S6367" s="2"/>
      <c r="T6367" s="2"/>
      <c r="U6367" s="2" t="s">
        <v>30</v>
      </c>
      <c r="V6367" s="2" t="s">
        <v>31</v>
      </c>
      <c r="W6367" s="2"/>
      <c r="X6367" s="2"/>
    </row>
    <row r="6368" spans="1:24" hidden="1">
      <c r="A6368" s="2">
        <v>18777</v>
      </c>
      <c r="B6368" s="2" t="s">
        <v>24020</v>
      </c>
      <c r="C6368" s="2"/>
      <c r="D6368" s="2" t="s">
        <v>22</v>
      </c>
      <c r="E6368" s="2" t="s">
        <v>23516</v>
      </c>
      <c r="F6368" s="2" t="s">
        <v>24021</v>
      </c>
      <c r="G6368" s="2" t="s">
        <v>13629</v>
      </c>
      <c r="H6368" s="2" t="s">
        <v>24022</v>
      </c>
      <c r="I6368" s="2" t="s">
        <v>24023</v>
      </c>
      <c r="J6368" s="2" t="s">
        <v>24024</v>
      </c>
      <c r="K6368" s="2" t="e">
        <f>RIGHT(I6368,LEN(I6368)-SEARCH("[",I6368))</f>
        <v>#VALUE!</v>
      </c>
      <c r="L6368" s="2" t="e">
        <f t="shared" si="202"/>
        <v>#VALUE!</v>
      </c>
      <c r="M6368" s="2" t="s">
        <v>42</v>
      </c>
      <c r="N6368" s="2" t="e">
        <f t="shared" si="203"/>
        <v>#VALUE!</v>
      </c>
      <c r="O6368" s="2"/>
      <c r="P6368" s="2"/>
      <c r="Q6368" s="2" t="s">
        <v>43</v>
      </c>
      <c r="R6368" s="2"/>
      <c r="S6368" s="2"/>
      <c r="T6368" s="2"/>
      <c r="U6368" s="2" t="s">
        <v>30</v>
      </c>
      <c r="V6368" s="2" t="s">
        <v>31</v>
      </c>
      <c r="W6368" s="2"/>
      <c r="X6368" s="2"/>
    </row>
    <row r="6369" spans="1:24" hidden="1">
      <c r="A6369" s="2">
        <v>18776</v>
      </c>
      <c r="B6369" s="2" t="s">
        <v>24025</v>
      </c>
      <c r="C6369" s="2"/>
      <c r="D6369" s="2" t="s">
        <v>22</v>
      </c>
      <c r="E6369" s="2" t="s">
        <v>23516</v>
      </c>
      <c r="F6369" s="2" t="s">
        <v>24026</v>
      </c>
      <c r="G6369" s="2" t="s">
        <v>13635</v>
      </c>
      <c r="H6369" s="2" t="s">
        <v>24027</v>
      </c>
      <c r="I6369" s="2" t="s">
        <v>24028</v>
      </c>
      <c r="J6369" s="2" t="s">
        <v>24029</v>
      </c>
      <c r="K6369" s="2" t="e">
        <f>RIGHT(I6369,LEN(I6369)-SEARCH("[",I6369))</f>
        <v>#VALUE!</v>
      </c>
      <c r="L6369" s="2" t="e">
        <f t="shared" si="202"/>
        <v>#VALUE!</v>
      </c>
      <c r="M6369" s="2" t="s">
        <v>42</v>
      </c>
      <c r="N6369" s="2" t="e">
        <f t="shared" si="203"/>
        <v>#VALUE!</v>
      </c>
      <c r="O6369" s="2"/>
      <c r="P6369" s="2"/>
      <c r="Q6369" s="2" t="s">
        <v>43</v>
      </c>
      <c r="R6369" s="2"/>
      <c r="S6369" s="2"/>
      <c r="T6369" s="2"/>
      <c r="U6369" s="2" t="s">
        <v>30</v>
      </c>
      <c r="V6369" s="2" t="s">
        <v>31</v>
      </c>
      <c r="W6369" s="2"/>
      <c r="X6369" s="2"/>
    </row>
    <row r="6370" spans="1:24" hidden="1">
      <c r="A6370" s="2">
        <v>18755</v>
      </c>
      <c r="B6370" s="2" t="s">
        <v>24030</v>
      </c>
      <c r="C6370" s="2"/>
      <c r="D6370" s="2" t="s">
        <v>22</v>
      </c>
      <c r="E6370" s="2" t="s">
        <v>23516</v>
      </c>
      <c r="F6370" s="2" t="s">
        <v>24031</v>
      </c>
      <c r="G6370" s="2" t="s">
        <v>24032</v>
      </c>
      <c r="H6370" s="2" t="s">
        <v>24033</v>
      </c>
      <c r="I6370" s="2" t="s">
        <v>24034</v>
      </c>
      <c r="J6370" s="2" t="s">
        <v>24035</v>
      </c>
      <c r="K6370" s="2" t="e">
        <f>RIGHT(I6370,LEN(I6370)-SEARCH("[",I6370))</f>
        <v>#VALUE!</v>
      </c>
      <c r="L6370" s="2" t="e">
        <f t="shared" si="202"/>
        <v>#VALUE!</v>
      </c>
      <c r="M6370" s="2" t="s">
        <v>42</v>
      </c>
      <c r="N6370" s="2" t="e">
        <f t="shared" si="203"/>
        <v>#VALUE!</v>
      </c>
      <c r="O6370" s="2"/>
      <c r="P6370" s="2"/>
      <c r="Q6370" s="2" t="s">
        <v>43</v>
      </c>
      <c r="R6370" s="2"/>
      <c r="S6370" s="2"/>
      <c r="T6370" s="2"/>
      <c r="U6370" s="2" t="s">
        <v>30</v>
      </c>
      <c r="V6370" s="2" t="s">
        <v>31</v>
      </c>
      <c r="W6370" s="2"/>
      <c r="X6370" s="2"/>
    </row>
    <row r="6371" spans="1:24" hidden="1">
      <c r="A6371" s="2">
        <v>18767</v>
      </c>
      <c r="B6371" s="2" t="s">
        <v>24036</v>
      </c>
      <c r="C6371" s="2"/>
      <c r="D6371" s="2" t="s">
        <v>22</v>
      </c>
      <c r="E6371" s="2" t="s">
        <v>23516</v>
      </c>
      <c r="F6371" s="2" t="s">
        <v>24037</v>
      </c>
      <c r="G6371" s="2" t="s">
        <v>24038</v>
      </c>
      <c r="H6371" s="2" t="s">
        <v>24039</v>
      </c>
      <c r="I6371" s="2" t="s">
        <v>24040</v>
      </c>
      <c r="J6371" s="2" t="s">
        <v>24041</v>
      </c>
      <c r="K6371" s="2" t="e">
        <f>RIGHT(I6371,LEN(I6371)-SEARCH("[",I6371))</f>
        <v>#VALUE!</v>
      </c>
      <c r="L6371" s="2" t="e">
        <f t="shared" si="202"/>
        <v>#VALUE!</v>
      </c>
      <c r="M6371" s="2" t="s">
        <v>42</v>
      </c>
      <c r="N6371" s="2" t="e">
        <f t="shared" si="203"/>
        <v>#VALUE!</v>
      </c>
      <c r="O6371" s="2"/>
      <c r="P6371" s="2"/>
      <c r="Q6371" s="2" t="s">
        <v>43</v>
      </c>
      <c r="R6371" s="2"/>
      <c r="S6371" s="2"/>
      <c r="T6371" s="2"/>
      <c r="U6371" s="2" t="s">
        <v>30</v>
      </c>
      <c r="V6371" s="2" t="s">
        <v>31</v>
      </c>
      <c r="W6371" s="2"/>
      <c r="X6371" s="2"/>
    </row>
    <row r="6372" spans="1:24" hidden="1">
      <c r="A6372" s="2">
        <v>17499</v>
      </c>
      <c r="B6372" s="2" t="s">
        <v>24042</v>
      </c>
      <c r="C6372" s="2"/>
      <c r="D6372" s="2" t="s">
        <v>22</v>
      </c>
      <c r="E6372" s="2" t="s">
        <v>24043</v>
      </c>
      <c r="F6372" s="2" t="s">
        <v>24044</v>
      </c>
      <c r="G6372" s="2" t="s">
        <v>447</v>
      </c>
      <c r="H6372" s="2" t="s">
        <v>24045</v>
      </c>
      <c r="I6372" s="2" t="s">
        <v>24046</v>
      </c>
      <c r="J6372" s="2" t="s">
        <v>5409</v>
      </c>
      <c r="K6372" s="2" t="e">
        <f>RIGHT(I6372,LEN(I6372)-SEARCH("[",I6372))</f>
        <v>#VALUE!</v>
      </c>
      <c r="L6372" s="2" t="e">
        <f t="shared" si="202"/>
        <v>#VALUE!</v>
      </c>
      <c r="M6372" s="2" t="s">
        <v>42</v>
      </c>
      <c r="N6372" s="2" t="e">
        <f t="shared" si="203"/>
        <v>#VALUE!</v>
      </c>
      <c r="O6372" s="2"/>
      <c r="P6372" s="2"/>
      <c r="Q6372" s="2" t="s">
        <v>43</v>
      </c>
      <c r="R6372" s="2"/>
      <c r="S6372" s="2"/>
      <c r="T6372" s="2"/>
      <c r="U6372" s="2" t="s">
        <v>30</v>
      </c>
      <c r="V6372" s="2" t="s">
        <v>31</v>
      </c>
      <c r="W6372" s="2"/>
      <c r="X6372" s="2"/>
    </row>
    <row r="6373" spans="1:24" hidden="1">
      <c r="A6373" s="2">
        <v>14747</v>
      </c>
      <c r="B6373" s="2" t="s">
        <v>24051</v>
      </c>
      <c r="C6373" s="2"/>
      <c r="D6373" s="2" t="s">
        <v>35</v>
      </c>
      <c r="E6373" s="2" t="s">
        <v>24052</v>
      </c>
      <c r="F6373" s="2" t="s">
        <v>24053</v>
      </c>
      <c r="G6373" s="2" t="s">
        <v>48</v>
      </c>
      <c r="H6373" s="2" t="s">
        <v>24054</v>
      </c>
      <c r="I6373" s="2" t="s">
        <v>24055</v>
      </c>
      <c r="J6373" s="2" t="s">
        <v>21985</v>
      </c>
      <c r="K6373" s="2" t="e">
        <f>RIGHT(I6373,LEN(I6373)-SEARCH("[",I6373))</f>
        <v>#VALUE!</v>
      </c>
      <c r="L6373" s="2" t="e">
        <f t="shared" si="202"/>
        <v>#VALUE!</v>
      </c>
      <c r="M6373" s="2" t="s">
        <v>42</v>
      </c>
      <c r="N6373" s="2" t="e">
        <f t="shared" si="203"/>
        <v>#VALUE!</v>
      </c>
      <c r="O6373" s="2"/>
      <c r="P6373" s="2"/>
      <c r="Q6373" s="2" t="s">
        <v>43</v>
      </c>
      <c r="R6373" s="2"/>
      <c r="S6373" s="2" t="s">
        <v>24056</v>
      </c>
      <c r="T6373" s="2"/>
      <c r="U6373" s="2" t="s">
        <v>30</v>
      </c>
      <c r="V6373" s="2" t="s">
        <v>31</v>
      </c>
      <c r="W6373" s="2" t="s">
        <v>782</v>
      </c>
      <c r="X6373" s="2" t="s">
        <v>2485</v>
      </c>
    </row>
    <row r="6374" spans="1:24" hidden="1">
      <c r="A6374" s="2">
        <v>14750</v>
      </c>
      <c r="B6374" s="2" t="s">
        <v>24057</v>
      </c>
      <c r="C6374" s="2"/>
      <c r="D6374" s="2" t="s">
        <v>22</v>
      </c>
      <c r="E6374" s="2" t="s">
        <v>24052</v>
      </c>
      <c r="F6374" s="2" t="s">
        <v>24058</v>
      </c>
      <c r="G6374" s="2" t="s">
        <v>24059</v>
      </c>
      <c r="H6374" s="2" t="s">
        <v>24060</v>
      </c>
      <c r="I6374" s="2" t="s">
        <v>24061</v>
      </c>
      <c r="J6374" s="2" t="s">
        <v>24062</v>
      </c>
      <c r="K6374" s="2" t="e">
        <f>RIGHT(I6374,LEN(I6374)-SEARCH("[",I6374))</f>
        <v>#VALUE!</v>
      </c>
      <c r="L6374" s="2" t="e">
        <f t="shared" si="202"/>
        <v>#VALUE!</v>
      </c>
      <c r="M6374" s="2" t="s">
        <v>42</v>
      </c>
      <c r="N6374" s="2" t="e">
        <f t="shared" si="203"/>
        <v>#VALUE!</v>
      </c>
      <c r="O6374" s="2"/>
      <c r="P6374" s="2"/>
      <c r="Q6374" s="2" t="s">
        <v>43</v>
      </c>
      <c r="R6374" s="2"/>
      <c r="S6374" s="2"/>
      <c r="T6374" s="2"/>
      <c r="U6374" s="2" t="s">
        <v>30</v>
      </c>
      <c r="V6374" s="2" t="s">
        <v>31</v>
      </c>
      <c r="W6374" s="2" t="s">
        <v>782</v>
      </c>
      <c r="X6374" s="2" t="s">
        <v>2485</v>
      </c>
    </row>
    <row r="6375" spans="1:24" hidden="1">
      <c r="A6375" s="2">
        <v>14759</v>
      </c>
      <c r="B6375" s="2" t="s">
        <v>24063</v>
      </c>
      <c r="C6375" s="2"/>
      <c r="D6375" s="2" t="s">
        <v>57</v>
      </c>
      <c r="E6375" s="2" t="s">
        <v>24052</v>
      </c>
      <c r="F6375" s="2" t="s">
        <v>24064</v>
      </c>
      <c r="G6375" s="2" t="s">
        <v>24065</v>
      </c>
      <c r="H6375" s="2" t="s">
        <v>24066</v>
      </c>
      <c r="I6375" s="2" t="s">
        <v>24067</v>
      </c>
      <c r="J6375" s="2" t="s">
        <v>24068</v>
      </c>
      <c r="K6375" s="2" t="e">
        <f>RIGHT(I6375,LEN(I6375)-SEARCH("[",I6375))</f>
        <v>#VALUE!</v>
      </c>
      <c r="L6375" s="2" t="e">
        <f t="shared" si="202"/>
        <v>#VALUE!</v>
      </c>
      <c r="M6375" s="2" t="s">
        <v>42</v>
      </c>
      <c r="N6375" s="2" t="e">
        <f t="shared" si="203"/>
        <v>#VALUE!</v>
      </c>
      <c r="O6375" s="2"/>
      <c r="P6375" s="2"/>
      <c r="Q6375" s="2" t="s">
        <v>43</v>
      </c>
      <c r="R6375" s="2"/>
      <c r="S6375" s="2"/>
      <c r="T6375" s="2"/>
      <c r="U6375" s="2" t="s">
        <v>30</v>
      </c>
      <c r="V6375" s="2" t="s">
        <v>31</v>
      </c>
      <c r="W6375" s="2" t="s">
        <v>782</v>
      </c>
      <c r="X6375" s="2" t="s">
        <v>2485</v>
      </c>
    </row>
    <row r="6376" spans="1:24" hidden="1">
      <c r="A6376" s="2">
        <v>14762</v>
      </c>
      <c r="B6376" s="2" t="s">
        <v>24069</v>
      </c>
      <c r="C6376" s="2"/>
      <c r="D6376" s="2" t="s">
        <v>57</v>
      </c>
      <c r="E6376" s="2" t="s">
        <v>24052</v>
      </c>
      <c r="F6376" s="2" t="s">
        <v>24070</v>
      </c>
      <c r="G6376" s="2" t="s">
        <v>24071</v>
      </c>
      <c r="H6376" s="2" t="s">
        <v>24072</v>
      </c>
      <c r="I6376" s="2" t="s">
        <v>24073</v>
      </c>
      <c r="J6376" s="2" t="s">
        <v>9375</v>
      </c>
      <c r="K6376" s="2" t="e">
        <f>RIGHT(I6376,LEN(I6376)-SEARCH("[",I6376))</f>
        <v>#VALUE!</v>
      </c>
      <c r="L6376" s="2" t="e">
        <f t="shared" si="202"/>
        <v>#VALUE!</v>
      </c>
      <c r="M6376" s="2" t="s">
        <v>42</v>
      </c>
      <c r="N6376" s="2" t="e">
        <f t="shared" si="203"/>
        <v>#VALUE!</v>
      </c>
      <c r="O6376" s="2"/>
      <c r="P6376" s="2"/>
      <c r="Q6376" s="2" t="s">
        <v>43</v>
      </c>
      <c r="R6376" s="2"/>
      <c r="S6376" s="2"/>
      <c r="T6376" s="2"/>
      <c r="U6376" s="2" t="s">
        <v>30</v>
      </c>
      <c r="V6376" s="2" t="s">
        <v>31</v>
      </c>
      <c r="W6376" s="2" t="s">
        <v>782</v>
      </c>
      <c r="X6376" s="2" t="s">
        <v>2485</v>
      </c>
    </row>
    <row r="6377" spans="1:24" hidden="1">
      <c r="A6377" s="2">
        <v>14765</v>
      </c>
      <c r="B6377" s="2" t="s">
        <v>24074</v>
      </c>
      <c r="C6377" s="2"/>
      <c r="D6377" s="2" t="s">
        <v>57</v>
      </c>
      <c r="E6377" s="2" t="s">
        <v>24052</v>
      </c>
      <c r="F6377" s="2" t="s">
        <v>24075</v>
      </c>
      <c r="G6377" s="2" t="s">
        <v>24076</v>
      </c>
      <c r="H6377" s="2" t="s">
        <v>24077</v>
      </c>
      <c r="I6377" s="2" t="s">
        <v>24078</v>
      </c>
      <c r="J6377" s="2" t="s">
        <v>11993</v>
      </c>
      <c r="K6377" s="2" t="e">
        <f>RIGHT(I6377,LEN(I6377)-SEARCH("[",I6377))</f>
        <v>#VALUE!</v>
      </c>
      <c r="L6377" s="2" t="e">
        <f t="shared" si="202"/>
        <v>#VALUE!</v>
      </c>
      <c r="M6377" s="2" t="s">
        <v>42</v>
      </c>
      <c r="N6377" s="2" t="e">
        <f t="shared" si="203"/>
        <v>#VALUE!</v>
      </c>
      <c r="O6377" s="2"/>
      <c r="P6377" s="2"/>
      <c r="Q6377" s="2" t="s">
        <v>43</v>
      </c>
      <c r="R6377" s="2"/>
      <c r="S6377" s="2"/>
      <c r="T6377" s="2"/>
      <c r="U6377" s="2" t="s">
        <v>30</v>
      </c>
      <c r="V6377" s="2" t="s">
        <v>31</v>
      </c>
      <c r="W6377" s="2" t="s">
        <v>782</v>
      </c>
      <c r="X6377" s="2" t="s">
        <v>2485</v>
      </c>
    </row>
    <row r="6378" spans="1:24" hidden="1">
      <c r="A6378" s="2">
        <v>14756</v>
      </c>
      <c r="B6378" s="2" t="s">
        <v>24079</v>
      </c>
      <c r="C6378" s="2"/>
      <c r="D6378" s="2" t="s">
        <v>64</v>
      </c>
      <c r="E6378" s="2" t="s">
        <v>24052</v>
      </c>
      <c r="F6378" s="2" t="s">
        <v>24080</v>
      </c>
      <c r="G6378" s="2" t="s">
        <v>24081</v>
      </c>
      <c r="H6378" s="2" t="s">
        <v>24082</v>
      </c>
      <c r="I6378" s="2" t="s">
        <v>24083</v>
      </c>
      <c r="J6378" s="2" t="s">
        <v>11494</v>
      </c>
      <c r="K6378" s="2" t="e">
        <f>RIGHT(I6378,LEN(I6378)-SEARCH("[",I6378))</f>
        <v>#VALUE!</v>
      </c>
      <c r="L6378" s="2" t="e">
        <f t="shared" si="202"/>
        <v>#VALUE!</v>
      </c>
      <c r="M6378" s="2" t="s">
        <v>42</v>
      </c>
      <c r="N6378" s="2" t="e">
        <f t="shared" si="203"/>
        <v>#VALUE!</v>
      </c>
      <c r="O6378" s="2"/>
      <c r="P6378" s="2"/>
      <c r="Q6378" s="2" t="s">
        <v>43</v>
      </c>
      <c r="R6378" s="2"/>
      <c r="S6378" s="2"/>
      <c r="T6378" s="2" t="s">
        <v>71</v>
      </c>
      <c r="U6378" s="2" t="s">
        <v>30</v>
      </c>
      <c r="V6378" s="2" t="s">
        <v>31</v>
      </c>
      <c r="W6378" s="2" t="s">
        <v>782</v>
      </c>
      <c r="X6378" s="2" t="s">
        <v>2485</v>
      </c>
    </row>
    <row r="6379" spans="1:24" hidden="1">
      <c r="A6379" s="2">
        <v>14753</v>
      </c>
      <c r="B6379" s="2" t="s">
        <v>24084</v>
      </c>
      <c r="C6379" s="2"/>
      <c r="D6379" s="2" t="s">
        <v>1366</v>
      </c>
      <c r="E6379" s="2" t="s">
        <v>24052</v>
      </c>
      <c r="F6379" s="2" t="s">
        <v>24085</v>
      </c>
      <c r="G6379" s="2" t="s">
        <v>1675</v>
      </c>
      <c r="H6379" s="2" t="s">
        <v>24086</v>
      </c>
      <c r="I6379" s="2" t="s">
        <v>24087</v>
      </c>
      <c r="J6379" s="2" t="s">
        <v>22242</v>
      </c>
      <c r="K6379" s="2" t="e">
        <f>RIGHT(I6379,LEN(I6379)-SEARCH("[",I6379))</f>
        <v>#VALUE!</v>
      </c>
      <c r="L6379" s="2" t="e">
        <f t="shared" si="202"/>
        <v>#VALUE!</v>
      </c>
      <c r="M6379" s="2" t="s">
        <v>42</v>
      </c>
      <c r="N6379" s="2" t="e">
        <f t="shared" si="203"/>
        <v>#VALUE!</v>
      </c>
      <c r="O6379" s="2"/>
      <c r="P6379" s="2"/>
      <c r="Q6379" s="2" t="s">
        <v>43</v>
      </c>
      <c r="R6379" s="2"/>
      <c r="S6379" s="2" t="s">
        <v>24088</v>
      </c>
      <c r="T6379" s="2" t="s">
        <v>1373</v>
      </c>
      <c r="U6379" s="2" t="s">
        <v>30</v>
      </c>
      <c r="V6379" s="2" t="s">
        <v>31</v>
      </c>
      <c r="W6379" s="2" t="s">
        <v>782</v>
      </c>
      <c r="X6379" s="2" t="s">
        <v>2485</v>
      </c>
    </row>
    <row r="6380" spans="1:24" hidden="1">
      <c r="A6380" s="2">
        <v>14746</v>
      </c>
      <c r="B6380" s="2" t="s">
        <v>20607</v>
      </c>
      <c r="C6380" s="2"/>
      <c r="D6380" s="2" t="s">
        <v>1239</v>
      </c>
      <c r="E6380" s="2" t="s">
        <v>24052</v>
      </c>
      <c r="F6380" s="2" t="s">
        <v>24089</v>
      </c>
      <c r="G6380" s="2" t="s">
        <v>24090</v>
      </c>
      <c r="H6380" s="2" t="s">
        <v>24091</v>
      </c>
      <c r="I6380" s="2" t="s">
        <v>24092</v>
      </c>
      <c r="J6380" s="2" t="s">
        <v>24093</v>
      </c>
      <c r="K6380" s="2" t="e">
        <f>RIGHT(I6380,LEN(I6380)-SEARCH("[",I6380))</f>
        <v>#VALUE!</v>
      </c>
      <c r="L6380" s="2" t="e">
        <f t="shared" si="202"/>
        <v>#VALUE!</v>
      </c>
      <c r="M6380" s="2" t="s">
        <v>42</v>
      </c>
      <c r="N6380" s="2" t="e">
        <f t="shared" si="203"/>
        <v>#VALUE!</v>
      </c>
      <c r="O6380" s="2"/>
      <c r="P6380" s="2"/>
      <c r="Q6380" s="2" t="s">
        <v>768</v>
      </c>
      <c r="R6380" s="2"/>
      <c r="S6380" s="2"/>
      <c r="T6380" s="2"/>
      <c r="U6380" s="2" t="s">
        <v>30</v>
      </c>
      <c r="V6380" s="2" t="s">
        <v>31</v>
      </c>
      <c r="W6380" s="2" t="s">
        <v>782</v>
      </c>
      <c r="X6380" s="2" t="s">
        <v>2485</v>
      </c>
    </row>
    <row r="6381" spans="1:24" hidden="1">
      <c r="A6381" s="2">
        <v>14745</v>
      </c>
      <c r="B6381" s="2" t="s">
        <v>24094</v>
      </c>
      <c r="C6381" s="2"/>
      <c r="D6381" s="2" t="s">
        <v>126</v>
      </c>
      <c r="E6381" s="2" t="s">
        <v>24052</v>
      </c>
      <c r="F6381" s="2" t="s">
        <v>24095</v>
      </c>
      <c r="G6381" s="2" t="s">
        <v>250</v>
      </c>
      <c r="H6381" s="2" t="s">
        <v>24096</v>
      </c>
      <c r="I6381" s="2" t="s">
        <v>24097</v>
      </c>
      <c r="J6381" s="2" t="s">
        <v>24098</v>
      </c>
      <c r="K6381" s="2" t="e">
        <f>RIGHT(I6381,LEN(I6381)-SEARCH("[",I6381))</f>
        <v>#VALUE!</v>
      </c>
      <c r="L6381" s="2" t="e">
        <f t="shared" si="202"/>
        <v>#VALUE!</v>
      </c>
      <c r="M6381" s="2" t="s">
        <v>42</v>
      </c>
      <c r="N6381" s="2" t="e">
        <f t="shared" si="203"/>
        <v>#VALUE!</v>
      </c>
      <c r="O6381" s="2"/>
      <c r="P6381" s="2"/>
      <c r="Q6381" s="2" t="s">
        <v>43</v>
      </c>
      <c r="R6381" s="2"/>
      <c r="S6381" s="2"/>
      <c r="T6381" s="2"/>
      <c r="U6381" s="2" t="s">
        <v>30</v>
      </c>
      <c r="V6381" s="2" t="s">
        <v>31</v>
      </c>
      <c r="W6381" s="2" t="s">
        <v>782</v>
      </c>
      <c r="X6381" s="2" t="s">
        <v>2485</v>
      </c>
    </row>
    <row r="6382" spans="1:24" hidden="1">
      <c r="A6382" s="2">
        <v>14755</v>
      </c>
      <c r="B6382" s="2" t="s">
        <v>24099</v>
      </c>
      <c r="C6382" s="2"/>
      <c r="D6382" s="2" t="s">
        <v>64</v>
      </c>
      <c r="E6382" s="2" t="s">
        <v>24052</v>
      </c>
      <c r="F6382" s="2" t="s">
        <v>24100</v>
      </c>
      <c r="G6382" s="2" t="s">
        <v>24101</v>
      </c>
      <c r="H6382" s="2" t="s">
        <v>24102</v>
      </c>
      <c r="I6382" s="2" t="s">
        <v>24103</v>
      </c>
      <c r="J6382" s="2" t="s">
        <v>23045</v>
      </c>
      <c r="K6382" s="2" t="e">
        <f>RIGHT(I6382,LEN(I6382)-SEARCH("[",I6382))</f>
        <v>#VALUE!</v>
      </c>
      <c r="L6382" s="2" t="e">
        <f t="shared" si="202"/>
        <v>#VALUE!</v>
      </c>
      <c r="M6382" s="2" t="s">
        <v>42</v>
      </c>
      <c r="N6382" s="2" t="e">
        <f t="shared" si="203"/>
        <v>#VALUE!</v>
      </c>
      <c r="O6382" s="2"/>
      <c r="P6382" s="2"/>
      <c r="Q6382" s="2" t="s">
        <v>43</v>
      </c>
      <c r="R6382" s="2"/>
      <c r="S6382" s="2" t="s">
        <v>24104</v>
      </c>
      <c r="T6382" s="2" t="s">
        <v>71</v>
      </c>
      <c r="U6382" s="2" t="s">
        <v>30</v>
      </c>
      <c r="V6382" s="2" t="s">
        <v>31</v>
      </c>
      <c r="W6382" s="2" t="s">
        <v>782</v>
      </c>
      <c r="X6382" s="2" t="s">
        <v>2485</v>
      </c>
    </row>
    <row r="6383" spans="1:24" hidden="1">
      <c r="A6383" s="2">
        <v>14754</v>
      </c>
      <c r="B6383" s="2" t="s">
        <v>24105</v>
      </c>
      <c r="C6383" s="2"/>
      <c r="D6383" s="2" t="s">
        <v>64</v>
      </c>
      <c r="E6383" s="2" t="s">
        <v>24052</v>
      </c>
      <c r="F6383" s="2" t="s">
        <v>24106</v>
      </c>
      <c r="G6383" s="2" t="s">
        <v>24107</v>
      </c>
      <c r="H6383" s="2" t="s">
        <v>24108</v>
      </c>
      <c r="I6383" s="2" t="s">
        <v>24109</v>
      </c>
      <c r="J6383" s="2" t="s">
        <v>24110</v>
      </c>
      <c r="K6383" s="2" t="e">
        <f>RIGHT(I6383,LEN(I6383)-SEARCH("[",I6383))</f>
        <v>#VALUE!</v>
      </c>
      <c r="L6383" s="2" t="e">
        <f t="shared" si="202"/>
        <v>#VALUE!</v>
      </c>
      <c r="M6383" s="2" t="s">
        <v>42</v>
      </c>
      <c r="N6383" s="2" t="e">
        <f t="shared" si="203"/>
        <v>#VALUE!</v>
      </c>
      <c r="O6383" s="2"/>
      <c r="P6383" s="2"/>
      <c r="Q6383" s="2" t="s">
        <v>43</v>
      </c>
      <c r="R6383" s="2"/>
      <c r="S6383" s="2" t="s">
        <v>24104</v>
      </c>
      <c r="T6383" s="2" t="s">
        <v>71</v>
      </c>
      <c r="U6383" s="2" t="s">
        <v>30</v>
      </c>
      <c r="V6383" s="2" t="s">
        <v>31</v>
      </c>
      <c r="W6383" s="2" t="s">
        <v>782</v>
      </c>
      <c r="X6383" s="2" t="s">
        <v>2485</v>
      </c>
    </row>
    <row r="6384" spans="1:24" hidden="1">
      <c r="A6384" s="2">
        <v>14752</v>
      </c>
      <c r="B6384" s="2" t="s">
        <v>24111</v>
      </c>
      <c r="C6384" s="2"/>
      <c r="D6384" s="2" t="s">
        <v>57</v>
      </c>
      <c r="E6384" s="2" t="s">
        <v>24052</v>
      </c>
      <c r="F6384" s="2" t="s">
        <v>24112</v>
      </c>
      <c r="G6384" s="2" t="s">
        <v>24113</v>
      </c>
      <c r="H6384" s="2" t="s">
        <v>24114</v>
      </c>
      <c r="I6384" s="2" t="s">
        <v>24115</v>
      </c>
      <c r="J6384" s="2" t="s">
        <v>3017</v>
      </c>
      <c r="K6384" s="2" t="e">
        <f>RIGHT(I6384,LEN(I6384)-SEARCH("[",I6384))</f>
        <v>#VALUE!</v>
      </c>
      <c r="L6384" s="2" t="e">
        <f t="shared" si="202"/>
        <v>#VALUE!</v>
      </c>
      <c r="M6384" s="2" t="s">
        <v>42</v>
      </c>
      <c r="N6384" s="2" t="e">
        <f t="shared" si="203"/>
        <v>#VALUE!</v>
      </c>
      <c r="O6384" s="2"/>
      <c r="P6384" s="2"/>
      <c r="Q6384" s="2" t="s">
        <v>43</v>
      </c>
      <c r="R6384" s="2"/>
      <c r="S6384" s="2"/>
      <c r="T6384" s="2"/>
      <c r="U6384" s="2" t="s">
        <v>30</v>
      </c>
      <c r="V6384" s="2" t="s">
        <v>31</v>
      </c>
      <c r="W6384" s="2" t="s">
        <v>782</v>
      </c>
      <c r="X6384" s="2" t="s">
        <v>2485</v>
      </c>
    </row>
    <row r="6385" spans="1:24" hidden="1">
      <c r="A6385" s="2">
        <v>14749</v>
      </c>
      <c r="B6385" s="2" t="s">
        <v>24116</v>
      </c>
      <c r="C6385" s="2"/>
      <c r="D6385" s="2" t="s">
        <v>22</v>
      </c>
      <c r="E6385" s="2" t="s">
        <v>24052</v>
      </c>
      <c r="F6385" s="2" t="s">
        <v>24117</v>
      </c>
      <c r="G6385" s="2" t="s">
        <v>24118</v>
      </c>
      <c r="H6385" s="2" t="s">
        <v>24119</v>
      </c>
      <c r="I6385" s="2" t="s">
        <v>24120</v>
      </c>
      <c r="J6385" s="2" t="s">
        <v>21373</v>
      </c>
      <c r="K6385" s="2" t="e">
        <f>RIGHT(I6385,LEN(I6385)-SEARCH("[",I6385))</f>
        <v>#VALUE!</v>
      </c>
      <c r="L6385" s="2" t="e">
        <f t="shared" si="202"/>
        <v>#VALUE!</v>
      </c>
      <c r="M6385" s="2" t="s">
        <v>42</v>
      </c>
      <c r="N6385" s="2" t="e">
        <f t="shared" si="203"/>
        <v>#VALUE!</v>
      </c>
      <c r="O6385" s="2"/>
      <c r="P6385" s="2"/>
      <c r="Q6385" s="2" t="s">
        <v>43</v>
      </c>
      <c r="R6385" s="2"/>
      <c r="S6385" s="2"/>
      <c r="T6385" s="2"/>
      <c r="U6385" s="2" t="s">
        <v>30</v>
      </c>
      <c r="V6385" s="2" t="s">
        <v>31</v>
      </c>
      <c r="W6385" s="2" t="s">
        <v>782</v>
      </c>
      <c r="X6385" s="2" t="s">
        <v>2485</v>
      </c>
    </row>
    <row r="6386" spans="1:24" hidden="1">
      <c r="A6386" s="2">
        <v>14781</v>
      </c>
      <c r="B6386" s="2" t="s">
        <v>24121</v>
      </c>
      <c r="C6386" s="2"/>
      <c r="D6386" s="2" t="s">
        <v>57</v>
      </c>
      <c r="E6386" s="2" t="s">
        <v>24052</v>
      </c>
      <c r="F6386" s="2" t="s">
        <v>24122</v>
      </c>
      <c r="G6386" s="2" t="s">
        <v>24123</v>
      </c>
      <c r="H6386" s="2" t="s">
        <v>24124</v>
      </c>
      <c r="I6386" s="2" t="s">
        <v>24125</v>
      </c>
      <c r="J6386" s="2" t="s">
        <v>24126</v>
      </c>
      <c r="K6386" s="2" t="e">
        <f>RIGHT(I6386,LEN(I6386)-SEARCH("[",I6386))</f>
        <v>#VALUE!</v>
      </c>
      <c r="L6386" s="2" t="e">
        <f t="shared" si="202"/>
        <v>#VALUE!</v>
      </c>
      <c r="M6386" s="2" t="s">
        <v>42</v>
      </c>
      <c r="N6386" s="2" t="e">
        <f t="shared" si="203"/>
        <v>#VALUE!</v>
      </c>
      <c r="O6386" s="2"/>
      <c r="P6386" s="2"/>
      <c r="Q6386" s="2" t="s">
        <v>43</v>
      </c>
      <c r="R6386" s="2"/>
      <c r="S6386" s="2"/>
      <c r="T6386" s="2"/>
      <c r="U6386" s="2" t="s">
        <v>30</v>
      </c>
      <c r="V6386" s="2" t="s">
        <v>31</v>
      </c>
      <c r="W6386" s="2" t="s">
        <v>782</v>
      </c>
      <c r="X6386" s="2" t="s">
        <v>2485</v>
      </c>
    </row>
    <row r="6387" spans="1:24" hidden="1">
      <c r="A6387" s="2">
        <v>14763</v>
      </c>
      <c r="B6387" s="2" t="s">
        <v>24145</v>
      </c>
      <c r="C6387" s="2"/>
      <c r="D6387" s="2" t="s">
        <v>64</v>
      </c>
      <c r="E6387" s="2" t="s">
        <v>24052</v>
      </c>
      <c r="F6387" s="2" t="s">
        <v>24146</v>
      </c>
      <c r="G6387" s="2" t="s">
        <v>24147</v>
      </c>
      <c r="H6387" s="2" t="s">
        <v>24148</v>
      </c>
      <c r="I6387" s="2" t="s">
        <v>24149</v>
      </c>
      <c r="J6387" s="2" t="s">
        <v>2460</v>
      </c>
      <c r="K6387" s="2" t="e">
        <f>RIGHT(I6387,LEN(I6387)-SEARCH("[",I6387))</f>
        <v>#VALUE!</v>
      </c>
      <c r="L6387" s="2" t="e">
        <f t="shared" si="202"/>
        <v>#VALUE!</v>
      </c>
      <c r="M6387" s="2" t="s">
        <v>42</v>
      </c>
      <c r="N6387" s="2" t="e">
        <f t="shared" si="203"/>
        <v>#VALUE!</v>
      </c>
      <c r="O6387" s="2"/>
      <c r="P6387" s="2"/>
      <c r="Q6387" s="2" t="s">
        <v>43</v>
      </c>
      <c r="R6387" s="2"/>
      <c r="S6387" s="2" t="s">
        <v>24150</v>
      </c>
      <c r="T6387" s="2" t="s">
        <v>71</v>
      </c>
      <c r="U6387" s="2" t="s">
        <v>30</v>
      </c>
      <c r="V6387" s="2" t="s">
        <v>31</v>
      </c>
      <c r="W6387" s="2" t="s">
        <v>782</v>
      </c>
      <c r="X6387" s="2" t="s">
        <v>2485</v>
      </c>
    </row>
    <row r="6388" spans="1:24" hidden="1">
      <c r="A6388" s="2">
        <v>14775</v>
      </c>
      <c r="B6388" s="2" t="s">
        <v>24151</v>
      </c>
      <c r="C6388" s="2"/>
      <c r="D6388" s="2" t="s">
        <v>64</v>
      </c>
      <c r="E6388" s="2" t="s">
        <v>24052</v>
      </c>
      <c r="F6388" s="2" t="s">
        <v>24152</v>
      </c>
      <c r="G6388" s="2" t="s">
        <v>24153</v>
      </c>
      <c r="H6388" s="2" t="s">
        <v>24154</v>
      </c>
      <c r="I6388" s="2" t="s">
        <v>24155</v>
      </c>
      <c r="J6388" s="2" t="s">
        <v>24156</v>
      </c>
      <c r="K6388" s="2" t="e">
        <f>RIGHT(I6388,LEN(I6388)-SEARCH("[",I6388))</f>
        <v>#VALUE!</v>
      </c>
      <c r="L6388" s="2" t="e">
        <f t="shared" si="202"/>
        <v>#VALUE!</v>
      </c>
      <c r="M6388" s="2" t="s">
        <v>42</v>
      </c>
      <c r="N6388" s="2" t="e">
        <f t="shared" si="203"/>
        <v>#VALUE!</v>
      </c>
      <c r="O6388" s="2"/>
      <c r="P6388" s="2"/>
      <c r="Q6388" s="2" t="s">
        <v>43</v>
      </c>
      <c r="R6388" s="2"/>
      <c r="S6388" s="2" t="s">
        <v>24157</v>
      </c>
      <c r="T6388" s="2" t="s">
        <v>71</v>
      </c>
      <c r="U6388" s="2" t="s">
        <v>30</v>
      </c>
      <c r="V6388" s="2" t="s">
        <v>31</v>
      </c>
      <c r="W6388" s="2" t="s">
        <v>782</v>
      </c>
      <c r="X6388" s="2" t="s">
        <v>2485</v>
      </c>
    </row>
    <row r="6389" spans="1:24" hidden="1">
      <c r="A6389" s="2">
        <v>14780</v>
      </c>
      <c r="B6389" s="2" t="s">
        <v>24158</v>
      </c>
      <c r="C6389" s="2"/>
      <c r="D6389" s="2" t="s">
        <v>64</v>
      </c>
      <c r="E6389" s="2" t="s">
        <v>24052</v>
      </c>
      <c r="F6389" s="2" t="s">
        <v>24159</v>
      </c>
      <c r="G6389" s="2" t="s">
        <v>24160</v>
      </c>
      <c r="H6389" s="2" t="s">
        <v>24161</v>
      </c>
      <c r="I6389" s="2" t="s">
        <v>24162</v>
      </c>
      <c r="J6389" s="2" t="s">
        <v>10632</v>
      </c>
      <c r="K6389" s="2" t="e">
        <f>RIGHT(I6389,LEN(I6389)-SEARCH("[",I6389))</f>
        <v>#VALUE!</v>
      </c>
      <c r="L6389" s="2" t="e">
        <f t="shared" si="202"/>
        <v>#VALUE!</v>
      </c>
      <c r="M6389" s="2" t="s">
        <v>42</v>
      </c>
      <c r="N6389" s="2" t="e">
        <f t="shared" si="203"/>
        <v>#VALUE!</v>
      </c>
      <c r="O6389" s="2"/>
      <c r="P6389" s="2"/>
      <c r="Q6389" s="2" t="s">
        <v>43</v>
      </c>
      <c r="R6389" s="2"/>
      <c r="S6389" s="2" t="s">
        <v>24104</v>
      </c>
      <c r="T6389" s="2" t="s">
        <v>71</v>
      </c>
      <c r="U6389" s="2" t="s">
        <v>30</v>
      </c>
      <c r="V6389" s="2" t="s">
        <v>31</v>
      </c>
      <c r="W6389" s="2" t="s">
        <v>782</v>
      </c>
      <c r="X6389" s="2" t="s">
        <v>2485</v>
      </c>
    </row>
    <row r="6390" spans="1:24" hidden="1">
      <c r="A6390" s="2">
        <v>14782</v>
      </c>
      <c r="B6390" s="2" t="s">
        <v>24163</v>
      </c>
      <c r="C6390" s="2"/>
      <c r="D6390" s="2" t="s">
        <v>64</v>
      </c>
      <c r="E6390" s="2" t="s">
        <v>24052</v>
      </c>
      <c r="F6390" s="2" t="s">
        <v>24164</v>
      </c>
      <c r="G6390" s="2" t="s">
        <v>24165</v>
      </c>
      <c r="H6390" s="2" t="s">
        <v>24166</v>
      </c>
      <c r="I6390" s="2" t="s">
        <v>24167</v>
      </c>
      <c r="J6390" s="2" t="s">
        <v>24168</v>
      </c>
      <c r="K6390" s="2" t="e">
        <f>RIGHT(I6390,LEN(I6390)-SEARCH("[",I6390))</f>
        <v>#VALUE!</v>
      </c>
      <c r="L6390" s="2" t="e">
        <f t="shared" si="202"/>
        <v>#VALUE!</v>
      </c>
      <c r="M6390" s="2" t="s">
        <v>42</v>
      </c>
      <c r="N6390" s="2" t="e">
        <f t="shared" si="203"/>
        <v>#VALUE!</v>
      </c>
      <c r="O6390" s="2"/>
      <c r="P6390" s="2"/>
      <c r="Q6390" s="2" t="s">
        <v>43</v>
      </c>
      <c r="R6390" s="2"/>
      <c r="S6390" s="2" t="s">
        <v>24169</v>
      </c>
      <c r="T6390" s="2" t="s">
        <v>71</v>
      </c>
      <c r="U6390" s="2" t="s">
        <v>30</v>
      </c>
      <c r="V6390" s="2" t="s">
        <v>31</v>
      </c>
      <c r="W6390" s="2" t="s">
        <v>782</v>
      </c>
      <c r="X6390" s="2" t="s">
        <v>2485</v>
      </c>
    </row>
    <row r="6391" spans="1:24" hidden="1">
      <c r="A6391" s="2">
        <v>14757</v>
      </c>
      <c r="B6391" s="2" t="s">
        <v>24170</v>
      </c>
      <c r="C6391" s="2"/>
      <c r="D6391" s="2" t="s">
        <v>57</v>
      </c>
      <c r="E6391" s="2" t="s">
        <v>24052</v>
      </c>
      <c r="F6391" s="2" t="s">
        <v>24171</v>
      </c>
      <c r="G6391" s="2" t="s">
        <v>24172</v>
      </c>
      <c r="H6391" s="2" t="s">
        <v>24173</v>
      </c>
      <c r="I6391" s="2" t="s">
        <v>24174</v>
      </c>
      <c r="J6391" s="2" t="s">
        <v>95</v>
      </c>
      <c r="K6391" s="2" t="e">
        <f>RIGHT(I6391,LEN(I6391)-SEARCH("[",I6391))</f>
        <v>#VALUE!</v>
      </c>
      <c r="L6391" s="2" t="e">
        <f t="shared" si="202"/>
        <v>#VALUE!</v>
      </c>
      <c r="M6391" s="2" t="s">
        <v>42</v>
      </c>
      <c r="N6391" s="2" t="e">
        <f t="shared" si="203"/>
        <v>#VALUE!</v>
      </c>
      <c r="O6391" s="2"/>
      <c r="P6391" s="2"/>
      <c r="Q6391" s="2" t="s">
        <v>43</v>
      </c>
      <c r="R6391" s="2"/>
      <c r="S6391" s="2"/>
      <c r="T6391" s="2"/>
      <c r="U6391" s="2" t="s">
        <v>30</v>
      </c>
      <c r="V6391" s="2" t="s">
        <v>31</v>
      </c>
      <c r="W6391" s="2" t="s">
        <v>782</v>
      </c>
      <c r="X6391" s="2" t="s">
        <v>2485</v>
      </c>
    </row>
    <row r="6392" spans="1:24" hidden="1">
      <c r="A6392" s="2">
        <v>14770</v>
      </c>
      <c r="B6392" s="2" t="s">
        <v>24175</v>
      </c>
      <c r="C6392" s="2"/>
      <c r="D6392" s="2" t="s">
        <v>57</v>
      </c>
      <c r="E6392" s="2" t="s">
        <v>24052</v>
      </c>
      <c r="F6392" s="2" t="s">
        <v>24176</v>
      </c>
      <c r="G6392" s="2" t="s">
        <v>24177</v>
      </c>
      <c r="H6392" s="2" t="s">
        <v>24178</v>
      </c>
      <c r="I6392" s="2" t="s">
        <v>24179</v>
      </c>
      <c r="J6392" s="2" t="s">
        <v>8513</v>
      </c>
      <c r="K6392" s="2" t="e">
        <f>RIGHT(I6392,LEN(I6392)-SEARCH("[",I6392))</f>
        <v>#VALUE!</v>
      </c>
      <c r="L6392" s="2" t="e">
        <f t="shared" si="202"/>
        <v>#VALUE!</v>
      </c>
      <c r="M6392" s="2" t="s">
        <v>42</v>
      </c>
      <c r="N6392" s="2" t="e">
        <f t="shared" si="203"/>
        <v>#VALUE!</v>
      </c>
      <c r="O6392" s="2"/>
      <c r="P6392" s="2"/>
      <c r="Q6392" s="2" t="s">
        <v>43</v>
      </c>
      <c r="R6392" s="2"/>
      <c r="S6392" s="2"/>
      <c r="T6392" s="2"/>
      <c r="U6392" s="2" t="s">
        <v>30</v>
      </c>
      <c r="V6392" s="2" t="s">
        <v>31</v>
      </c>
      <c r="W6392" s="2" t="s">
        <v>782</v>
      </c>
      <c r="X6392" s="2" t="s">
        <v>2485</v>
      </c>
    </row>
    <row r="6393" spans="1:24" hidden="1">
      <c r="A6393" s="2">
        <v>14768</v>
      </c>
      <c r="B6393" s="2" t="s">
        <v>24180</v>
      </c>
      <c r="C6393" s="2"/>
      <c r="D6393" s="2" t="s">
        <v>57</v>
      </c>
      <c r="E6393" s="2" t="s">
        <v>24052</v>
      </c>
      <c r="F6393" s="2" t="s">
        <v>24181</v>
      </c>
      <c r="G6393" s="2" t="s">
        <v>24182</v>
      </c>
      <c r="H6393" s="2" t="s">
        <v>24183</v>
      </c>
      <c r="I6393" s="2" t="s">
        <v>24184</v>
      </c>
      <c r="J6393" s="2" t="s">
        <v>22945</v>
      </c>
      <c r="K6393" s="2" t="e">
        <f>RIGHT(I6393,LEN(I6393)-SEARCH("[",I6393))</f>
        <v>#VALUE!</v>
      </c>
      <c r="L6393" s="2" t="e">
        <f t="shared" si="202"/>
        <v>#VALUE!</v>
      </c>
      <c r="M6393" s="2" t="s">
        <v>42</v>
      </c>
      <c r="N6393" s="2" t="e">
        <f t="shared" si="203"/>
        <v>#VALUE!</v>
      </c>
      <c r="O6393" s="2"/>
      <c r="P6393" s="2"/>
      <c r="Q6393" s="2" t="s">
        <v>43</v>
      </c>
      <c r="R6393" s="2"/>
      <c r="S6393" s="2"/>
      <c r="T6393" s="2"/>
      <c r="U6393" s="2" t="s">
        <v>30</v>
      </c>
      <c r="V6393" s="2" t="s">
        <v>31</v>
      </c>
      <c r="W6393" s="2" t="s">
        <v>782</v>
      </c>
      <c r="X6393" s="2" t="s">
        <v>2485</v>
      </c>
    </row>
    <row r="6394" spans="1:24" hidden="1">
      <c r="A6394" s="2">
        <v>14767</v>
      </c>
      <c r="B6394" s="2" t="s">
        <v>24185</v>
      </c>
      <c r="C6394" s="2"/>
      <c r="D6394" s="2" t="s">
        <v>57</v>
      </c>
      <c r="E6394" s="2" t="s">
        <v>24052</v>
      </c>
      <c r="F6394" s="2" t="s">
        <v>24186</v>
      </c>
      <c r="G6394" s="2" t="s">
        <v>24187</v>
      </c>
      <c r="H6394" s="2" t="s">
        <v>24188</v>
      </c>
      <c r="I6394" s="2" t="s">
        <v>24189</v>
      </c>
      <c r="J6394" s="2" t="s">
        <v>8770</v>
      </c>
      <c r="K6394" s="2" t="e">
        <f>RIGHT(I6394,LEN(I6394)-SEARCH("[",I6394))</f>
        <v>#VALUE!</v>
      </c>
      <c r="L6394" s="2" t="e">
        <f t="shared" si="202"/>
        <v>#VALUE!</v>
      </c>
      <c r="M6394" s="2" t="s">
        <v>42</v>
      </c>
      <c r="N6394" s="2" t="e">
        <f t="shared" si="203"/>
        <v>#VALUE!</v>
      </c>
      <c r="O6394" s="2"/>
      <c r="P6394" s="2"/>
      <c r="Q6394" s="2" t="s">
        <v>43</v>
      </c>
      <c r="R6394" s="2"/>
      <c r="S6394" s="2"/>
      <c r="T6394" s="2"/>
      <c r="U6394" s="2" t="s">
        <v>30</v>
      </c>
      <c r="V6394" s="2" t="s">
        <v>31</v>
      </c>
      <c r="W6394" s="2" t="s">
        <v>782</v>
      </c>
      <c r="X6394" s="2" t="s">
        <v>2485</v>
      </c>
    </row>
    <row r="6395" spans="1:24" hidden="1">
      <c r="A6395" s="2">
        <v>14751</v>
      </c>
      <c r="B6395" s="2" t="s">
        <v>24190</v>
      </c>
      <c r="C6395" s="2"/>
      <c r="D6395" s="2" t="s">
        <v>64</v>
      </c>
      <c r="E6395" s="2" t="s">
        <v>24052</v>
      </c>
      <c r="F6395" s="2" t="s">
        <v>24191</v>
      </c>
      <c r="G6395" s="2" t="s">
        <v>24192</v>
      </c>
      <c r="H6395" s="2" t="s">
        <v>24193</v>
      </c>
      <c r="I6395" s="2" t="s">
        <v>24194</v>
      </c>
      <c r="J6395" s="2" t="s">
        <v>24195</v>
      </c>
      <c r="K6395" s="2" t="e">
        <f>RIGHT(I6395,LEN(I6395)-SEARCH("[",I6395))</f>
        <v>#VALUE!</v>
      </c>
      <c r="L6395" s="2" t="e">
        <f t="shared" si="202"/>
        <v>#VALUE!</v>
      </c>
      <c r="M6395" s="2" t="s">
        <v>42</v>
      </c>
      <c r="N6395" s="2" t="e">
        <f t="shared" si="203"/>
        <v>#VALUE!</v>
      </c>
      <c r="O6395" s="2"/>
      <c r="P6395" s="2"/>
      <c r="Q6395" s="2" t="s">
        <v>43</v>
      </c>
      <c r="R6395" s="2"/>
      <c r="S6395" s="2"/>
      <c r="T6395" s="2" t="s">
        <v>71</v>
      </c>
      <c r="U6395" s="2" t="s">
        <v>30</v>
      </c>
      <c r="V6395" s="2" t="s">
        <v>31</v>
      </c>
      <c r="W6395" s="2" t="s">
        <v>782</v>
      </c>
      <c r="X6395" s="2" t="s">
        <v>2485</v>
      </c>
    </row>
    <row r="6396" spans="1:24" hidden="1">
      <c r="A6396" s="2">
        <v>24017</v>
      </c>
      <c r="B6396" s="2" t="s">
        <v>24196</v>
      </c>
      <c r="C6396" s="2"/>
      <c r="D6396" s="2" t="s">
        <v>64</v>
      </c>
      <c r="E6396" s="2" t="s">
        <v>24052</v>
      </c>
      <c r="F6396" s="2" t="s">
        <v>24197</v>
      </c>
      <c r="G6396" s="2" t="s">
        <v>24198</v>
      </c>
      <c r="H6396" s="2" t="s">
        <v>24199</v>
      </c>
      <c r="I6396" s="2" t="s">
        <v>24200</v>
      </c>
      <c r="J6396" s="2" t="s">
        <v>18531</v>
      </c>
      <c r="K6396" s="2" t="e">
        <f>RIGHT(I6396,LEN(I6396)-SEARCH("[",I6396))</f>
        <v>#VALUE!</v>
      </c>
      <c r="L6396" s="2" t="e">
        <f t="shared" si="202"/>
        <v>#VALUE!</v>
      </c>
      <c r="M6396" s="2" t="s">
        <v>42</v>
      </c>
      <c r="N6396" s="2" t="e">
        <f t="shared" si="203"/>
        <v>#VALUE!</v>
      </c>
      <c r="O6396" s="2" t="s">
        <v>27</v>
      </c>
      <c r="P6396" s="2"/>
      <c r="Q6396" s="2" t="s">
        <v>28</v>
      </c>
      <c r="R6396" s="2"/>
      <c r="S6396" s="2" t="s">
        <v>24201</v>
      </c>
      <c r="T6396" s="2" t="s">
        <v>71</v>
      </c>
      <c r="U6396" s="2" t="s">
        <v>30</v>
      </c>
      <c r="V6396" s="2" t="s">
        <v>31</v>
      </c>
      <c r="W6396" s="2" t="s">
        <v>782</v>
      </c>
      <c r="X6396" s="2" t="s">
        <v>2157</v>
      </c>
    </row>
    <row r="6397" spans="1:24" hidden="1">
      <c r="A6397" s="2">
        <v>14776</v>
      </c>
      <c r="B6397" s="2" t="s">
        <v>24202</v>
      </c>
      <c r="C6397" s="2"/>
      <c r="D6397" s="2" t="s">
        <v>64</v>
      </c>
      <c r="E6397" s="2" t="s">
        <v>24052</v>
      </c>
      <c r="F6397" s="2" t="s">
        <v>24203</v>
      </c>
      <c r="G6397" s="2" t="s">
        <v>3209</v>
      </c>
      <c r="H6397" s="2" t="s">
        <v>24204</v>
      </c>
      <c r="I6397" s="2" t="s">
        <v>24205</v>
      </c>
      <c r="J6397" s="2" t="s">
        <v>21868</v>
      </c>
      <c r="K6397" s="2" t="e">
        <f>RIGHT(I6397,LEN(I6397)-SEARCH("[",I6397))</f>
        <v>#VALUE!</v>
      </c>
      <c r="L6397" s="2" t="e">
        <f t="shared" si="202"/>
        <v>#VALUE!</v>
      </c>
      <c r="M6397" s="2" t="s">
        <v>42</v>
      </c>
      <c r="N6397" s="2" t="e">
        <f t="shared" si="203"/>
        <v>#VALUE!</v>
      </c>
      <c r="O6397" s="2"/>
      <c r="P6397" s="2"/>
      <c r="Q6397" s="2" t="s">
        <v>43</v>
      </c>
      <c r="R6397" s="2"/>
      <c r="S6397" s="2" t="s">
        <v>24206</v>
      </c>
      <c r="T6397" s="2" t="s">
        <v>71</v>
      </c>
      <c r="U6397" s="2" t="s">
        <v>30</v>
      </c>
      <c r="V6397" s="2" t="s">
        <v>31</v>
      </c>
      <c r="W6397" s="2" t="s">
        <v>782</v>
      </c>
      <c r="X6397" s="2" t="s">
        <v>2485</v>
      </c>
    </row>
    <row r="6398" spans="1:24" hidden="1">
      <c r="A6398" s="2">
        <v>14760</v>
      </c>
      <c r="B6398" s="2" t="s">
        <v>24207</v>
      </c>
      <c r="C6398" s="2"/>
      <c r="D6398" s="2" t="s">
        <v>64</v>
      </c>
      <c r="E6398" s="2" t="s">
        <v>24052</v>
      </c>
      <c r="F6398" s="2" t="s">
        <v>24208</v>
      </c>
      <c r="G6398" s="2" t="s">
        <v>24209</v>
      </c>
      <c r="H6398" s="2" t="s">
        <v>24210</v>
      </c>
      <c r="I6398" s="2" t="s">
        <v>24211</v>
      </c>
      <c r="J6398" s="2" t="s">
        <v>10438</v>
      </c>
      <c r="K6398" s="2" t="e">
        <f>RIGHT(I6398,LEN(I6398)-SEARCH("[",I6398))</f>
        <v>#VALUE!</v>
      </c>
      <c r="L6398" s="2" t="e">
        <f t="shared" si="202"/>
        <v>#VALUE!</v>
      </c>
      <c r="M6398" s="2" t="s">
        <v>42</v>
      </c>
      <c r="N6398" s="2" t="e">
        <f t="shared" si="203"/>
        <v>#VALUE!</v>
      </c>
      <c r="O6398" s="2"/>
      <c r="P6398" s="2"/>
      <c r="Q6398" s="2" t="s">
        <v>43</v>
      </c>
      <c r="R6398" s="2"/>
      <c r="S6398" s="2" t="s">
        <v>24212</v>
      </c>
      <c r="T6398" s="2" t="s">
        <v>71</v>
      </c>
      <c r="U6398" s="2" t="s">
        <v>30</v>
      </c>
      <c r="V6398" s="2" t="s">
        <v>31</v>
      </c>
      <c r="W6398" s="2" t="s">
        <v>782</v>
      </c>
      <c r="X6398" s="2" t="s">
        <v>2485</v>
      </c>
    </row>
    <row r="6399" spans="1:24" hidden="1">
      <c r="A6399" s="2">
        <v>14769</v>
      </c>
      <c r="B6399" s="2" t="s">
        <v>24213</v>
      </c>
      <c r="C6399" s="2"/>
      <c r="D6399" s="2" t="s">
        <v>64</v>
      </c>
      <c r="E6399" s="2" t="s">
        <v>24052</v>
      </c>
      <c r="F6399" s="2" t="s">
        <v>24214</v>
      </c>
      <c r="G6399" s="2" t="s">
        <v>24215</v>
      </c>
      <c r="H6399" s="2" t="s">
        <v>24216</v>
      </c>
      <c r="I6399" s="2" t="s">
        <v>24217</v>
      </c>
      <c r="J6399" s="2" t="s">
        <v>24218</v>
      </c>
      <c r="K6399" s="2" t="e">
        <f>RIGHT(I6399,LEN(I6399)-SEARCH("[",I6399))</f>
        <v>#VALUE!</v>
      </c>
      <c r="L6399" s="2" t="e">
        <f t="shared" si="202"/>
        <v>#VALUE!</v>
      </c>
      <c r="M6399" s="2" t="s">
        <v>42</v>
      </c>
      <c r="N6399" s="2" t="e">
        <f t="shared" si="203"/>
        <v>#VALUE!</v>
      </c>
      <c r="O6399" s="2"/>
      <c r="P6399" s="2"/>
      <c r="Q6399" s="2" t="s">
        <v>43</v>
      </c>
      <c r="R6399" s="2"/>
      <c r="S6399" s="2" t="s">
        <v>24219</v>
      </c>
      <c r="T6399" s="2" t="s">
        <v>71</v>
      </c>
      <c r="U6399" s="2" t="s">
        <v>30</v>
      </c>
      <c r="V6399" s="2" t="s">
        <v>31</v>
      </c>
      <c r="W6399" s="2" t="s">
        <v>782</v>
      </c>
      <c r="X6399" s="2" t="s">
        <v>2485</v>
      </c>
    </row>
    <row r="6400" spans="1:24" hidden="1">
      <c r="A6400" s="2">
        <v>14779</v>
      </c>
      <c r="B6400" s="2" t="s">
        <v>24220</v>
      </c>
      <c r="C6400" s="2"/>
      <c r="D6400" s="2" t="s">
        <v>64</v>
      </c>
      <c r="E6400" s="2" t="s">
        <v>24052</v>
      </c>
      <c r="F6400" s="2" t="s">
        <v>24221</v>
      </c>
      <c r="G6400" s="2" t="s">
        <v>24222</v>
      </c>
      <c r="H6400" s="2" t="s">
        <v>24223</v>
      </c>
      <c r="I6400" s="2" t="s">
        <v>24224</v>
      </c>
      <c r="J6400" s="2" t="s">
        <v>14581</v>
      </c>
      <c r="K6400" s="2" t="e">
        <f>RIGHT(I6400,LEN(I6400)-SEARCH("[",I6400))</f>
        <v>#VALUE!</v>
      </c>
      <c r="L6400" s="2" t="e">
        <f t="shared" si="202"/>
        <v>#VALUE!</v>
      </c>
      <c r="M6400" s="2" t="s">
        <v>42</v>
      </c>
      <c r="N6400" s="2" t="e">
        <f t="shared" si="203"/>
        <v>#VALUE!</v>
      </c>
      <c r="O6400" s="2"/>
      <c r="P6400" s="2"/>
      <c r="Q6400" s="2" t="s">
        <v>43</v>
      </c>
      <c r="R6400" s="2"/>
      <c r="S6400" s="2"/>
      <c r="T6400" s="2" t="s">
        <v>71</v>
      </c>
      <c r="U6400" s="2" t="s">
        <v>30</v>
      </c>
      <c r="V6400" s="2" t="s">
        <v>31</v>
      </c>
      <c r="W6400" s="2" t="s">
        <v>782</v>
      </c>
      <c r="X6400" s="2" t="s">
        <v>2485</v>
      </c>
    </row>
    <row r="6401" spans="1:24" hidden="1">
      <c r="A6401" s="2">
        <v>14766</v>
      </c>
      <c r="B6401" s="2" t="s">
        <v>24225</v>
      </c>
      <c r="C6401" s="2"/>
      <c r="D6401" s="2" t="s">
        <v>22</v>
      </c>
      <c r="E6401" s="2" t="s">
        <v>24052</v>
      </c>
      <c r="F6401" s="2" t="s">
        <v>24226</v>
      </c>
      <c r="G6401" s="2" t="s">
        <v>24227</v>
      </c>
      <c r="H6401" s="2" t="s">
        <v>24228</v>
      </c>
      <c r="I6401" s="2" t="s">
        <v>24229</v>
      </c>
      <c r="J6401" s="2" t="s">
        <v>5793</v>
      </c>
      <c r="K6401" s="2" t="e">
        <f>RIGHT(I6401,LEN(I6401)-SEARCH("[",I6401))</f>
        <v>#VALUE!</v>
      </c>
      <c r="L6401" s="2" t="e">
        <f t="shared" si="202"/>
        <v>#VALUE!</v>
      </c>
      <c r="M6401" s="2" t="s">
        <v>42</v>
      </c>
      <c r="N6401" s="2" t="e">
        <f t="shared" si="203"/>
        <v>#VALUE!</v>
      </c>
      <c r="O6401" s="2"/>
      <c r="P6401" s="2"/>
      <c r="Q6401" s="2" t="s">
        <v>43</v>
      </c>
      <c r="R6401" s="2"/>
      <c r="S6401" s="2"/>
      <c r="T6401" s="2"/>
      <c r="U6401" s="2" t="s">
        <v>30</v>
      </c>
      <c r="V6401" s="2" t="s">
        <v>31</v>
      </c>
      <c r="W6401" s="2" t="s">
        <v>782</v>
      </c>
      <c r="X6401" s="2" t="s">
        <v>2485</v>
      </c>
    </row>
    <row r="6402" spans="1:24" hidden="1">
      <c r="A6402" s="2">
        <v>14758</v>
      </c>
      <c r="B6402" s="2" t="s">
        <v>24230</v>
      </c>
      <c r="C6402" s="2"/>
      <c r="D6402" s="2" t="s">
        <v>57</v>
      </c>
      <c r="E6402" s="2" t="s">
        <v>24052</v>
      </c>
      <c r="F6402" s="2" t="s">
        <v>24231</v>
      </c>
      <c r="G6402" s="2" t="s">
        <v>24232</v>
      </c>
      <c r="H6402" s="2" t="s">
        <v>24233</v>
      </c>
      <c r="I6402" s="2" t="s">
        <v>24234</v>
      </c>
      <c r="J6402" s="2" t="s">
        <v>24235</v>
      </c>
      <c r="K6402" s="2" t="e">
        <f>RIGHT(I6402,LEN(I6402)-SEARCH("[",I6402))</f>
        <v>#VALUE!</v>
      </c>
      <c r="L6402" s="2" t="e">
        <f t="shared" si="202"/>
        <v>#VALUE!</v>
      </c>
      <c r="M6402" s="2" t="s">
        <v>42</v>
      </c>
      <c r="N6402" s="2" t="e">
        <f t="shared" si="203"/>
        <v>#VALUE!</v>
      </c>
      <c r="O6402" s="2"/>
      <c r="P6402" s="2"/>
      <c r="Q6402" s="2" t="s">
        <v>43</v>
      </c>
      <c r="R6402" s="2"/>
      <c r="S6402" s="2"/>
      <c r="T6402" s="2"/>
      <c r="U6402" s="2" t="s">
        <v>30</v>
      </c>
      <c r="V6402" s="2" t="s">
        <v>31</v>
      </c>
      <c r="W6402" s="2" t="s">
        <v>782</v>
      </c>
      <c r="X6402" s="2" t="s">
        <v>2485</v>
      </c>
    </row>
    <row r="6403" spans="1:24" hidden="1">
      <c r="A6403" s="2">
        <v>14778</v>
      </c>
      <c r="B6403" s="2" t="s">
        <v>24236</v>
      </c>
      <c r="C6403" s="2"/>
      <c r="D6403" s="2" t="s">
        <v>57</v>
      </c>
      <c r="E6403" s="2" t="s">
        <v>24052</v>
      </c>
      <c r="F6403" s="2" t="s">
        <v>24237</v>
      </c>
      <c r="G6403" s="2" t="s">
        <v>24238</v>
      </c>
      <c r="H6403" s="2" t="s">
        <v>24239</v>
      </c>
      <c r="I6403" s="2" t="s">
        <v>24240</v>
      </c>
      <c r="J6403" s="2" t="s">
        <v>14615</v>
      </c>
      <c r="K6403" s="2" t="e">
        <f>RIGHT(I6403,LEN(I6403)-SEARCH("[",I6403))</f>
        <v>#VALUE!</v>
      </c>
      <c r="L6403" s="2" t="e">
        <f t="shared" si="202"/>
        <v>#VALUE!</v>
      </c>
      <c r="M6403" s="2" t="s">
        <v>42</v>
      </c>
      <c r="N6403" s="2" t="e">
        <f t="shared" si="203"/>
        <v>#VALUE!</v>
      </c>
      <c r="O6403" s="2"/>
      <c r="P6403" s="2"/>
      <c r="Q6403" s="2" t="s">
        <v>43</v>
      </c>
      <c r="R6403" s="2"/>
      <c r="S6403" s="2"/>
      <c r="T6403" s="2"/>
      <c r="U6403" s="2" t="s">
        <v>30</v>
      </c>
      <c r="V6403" s="2" t="s">
        <v>31</v>
      </c>
      <c r="W6403" s="2" t="s">
        <v>782</v>
      </c>
      <c r="X6403" s="2" t="s">
        <v>2485</v>
      </c>
    </row>
    <row r="6404" spans="1:24" hidden="1">
      <c r="A6404" s="2">
        <v>14771</v>
      </c>
      <c r="B6404" s="2" t="s">
        <v>24241</v>
      </c>
      <c r="C6404" s="2"/>
      <c r="D6404" s="2" t="s">
        <v>57</v>
      </c>
      <c r="E6404" s="2" t="s">
        <v>24052</v>
      </c>
      <c r="F6404" s="2" t="s">
        <v>24242</v>
      </c>
      <c r="G6404" s="2" t="s">
        <v>24243</v>
      </c>
      <c r="H6404" s="2" t="s">
        <v>24244</v>
      </c>
      <c r="I6404" s="2" t="s">
        <v>24245</v>
      </c>
      <c r="J6404" s="2" t="s">
        <v>24246</v>
      </c>
      <c r="K6404" s="2" t="e">
        <f>RIGHT(I6404,LEN(I6404)-SEARCH("[",I6404))</f>
        <v>#VALUE!</v>
      </c>
      <c r="L6404" s="2" t="e">
        <f t="shared" ref="L6404:L6467" si="204">LEFT(K6404, LEN(K6404)-1)</f>
        <v>#VALUE!</v>
      </c>
      <c r="M6404" s="2" t="s">
        <v>42</v>
      </c>
      <c r="N6404" s="2" t="e">
        <f t="shared" si="203"/>
        <v>#VALUE!</v>
      </c>
      <c r="O6404" s="2"/>
      <c r="P6404" s="2"/>
      <c r="Q6404" s="2" t="s">
        <v>43</v>
      </c>
      <c r="R6404" s="2"/>
      <c r="S6404" s="2"/>
      <c r="T6404" s="2"/>
      <c r="U6404" s="2" t="s">
        <v>30</v>
      </c>
      <c r="V6404" s="2" t="s">
        <v>31</v>
      </c>
      <c r="W6404" s="2" t="s">
        <v>782</v>
      </c>
      <c r="X6404" s="2" t="s">
        <v>2485</v>
      </c>
    </row>
    <row r="6405" spans="1:24" hidden="1">
      <c r="A6405" s="2">
        <v>14777</v>
      </c>
      <c r="B6405" s="2" t="s">
        <v>24247</v>
      </c>
      <c r="C6405" s="2"/>
      <c r="D6405" s="2" t="s">
        <v>22</v>
      </c>
      <c r="E6405" s="2" t="s">
        <v>24052</v>
      </c>
      <c r="F6405" s="2" t="s">
        <v>24248</v>
      </c>
      <c r="G6405" s="2" t="s">
        <v>24249</v>
      </c>
      <c r="H6405" s="2" t="s">
        <v>24250</v>
      </c>
      <c r="I6405" s="2" t="s">
        <v>24251</v>
      </c>
      <c r="J6405" s="2" t="s">
        <v>21390</v>
      </c>
      <c r="K6405" s="2" t="e">
        <f>RIGHT(I6405,LEN(I6405)-SEARCH("[",I6405))</f>
        <v>#VALUE!</v>
      </c>
      <c r="L6405" s="2" t="e">
        <f t="shared" si="204"/>
        <v>#VALUE!</v>
      </c>
      <c r="M6405" s="2" t="s">
        <v>42</v>
      </c>
      <c r="N6405" s="2" t="e">
        <f t="shared" si="203"/>
        <v>#VALUE!</v>
      </c>
      <c r="O6405" s="2"/>
      <c r="P6405" s="2"/>
      <c r="Q6405" s="2" t="s">
        <v>43</v>
      </c>
      <c r="R6405" s="2"/>
      <c r="S6405" s="2"/>
      <c r="T6405" s="2"/>
      <c r="U6405" s="2" t="s">
        <v>30</v>
      </c>
      <c r="V6405" s="2" t="s">
        <v>31</v>
      </c>
      <c r="W6405" s="2" t="s">
        <v>782</v>
      </c>
      <c r="X6405" s="2" t="s">
        <v>2485</v>
      </c>
    </row>
    <row r="6406" spans="1:24" hidden="1">
      <c r="A6406" s="2">
        <v>14764</v>
      </c>
      <c r="B6406" s="2" t="s">
        <v>24252</v>
      </c>
      <c r="C6406" s="2"/>
      <c r="D6406" s="2" t="s">
        <v>57</v>
      </c>
      <c r="E6406" s="2" t="s">
        <v>24052</v>
      </c>
      <c r="F6406" s="2" t="s">
        <v>24253</v>
      </c>
      <c r="G6406" s="2" t="s">
        <v>24254</v>
      </c>
      <c r="H6406" s="2" t="s">
        <v>24255</v>
      </c>
      <c r="I6406" s="2" t="s">
        <v>24256</v>
      </c>
      <c r="J6406" s="2" t="s">
        <v>11191</v>
      </c>
      <c r="K6406" s="2" t="e">
        <f>RIGHT(I6406,LEN(I6406)-SEARCH("[",I6406))</f>
        <v>#VALUE!</v>
      </c>
      <c r="L6406" s="2" t="e">
        <f t="shared" si="204"/>
        <v>#VALUE!</v>
      </c>
      <c r="M6406" s="2" t="s">
        <v>42</v>
      </c>
      <c r="N6406" s="2" t="e">
        <f t="shared" si="203"/>
        <v>#VALUE!</v>
      </c>
      <c r="O6406" s="2"/>
      <c r="P6406" s="2"/>
      <c r="Q6406" s="2" t="s">
        <v>43</v>
      </c>
      <c r="R6406" s="2"/>
      <c r="S6406" s="2"/>
      <c r="T6406" s="2"/>
      <c r="U6406" s="2" t="s">
        <v>30</v>
      </c>
      <c r="V6406" s="2" t="s">
        <v>31</v>
      </c>
      <c r="W6406" s="2" t="s">
        <v>782</v>
      </c>
      <c r="X6406" s="2" t="s">
        <v>2485</v>
      </c>
    </row>
    <row r="6407" spans="1:24" hidden="1">
      <c r="A6407" s="2">
        <v>14748</v>
      </c>
      <c r="B6407" s="2" t="s">
        <v>24257</v>
      </c>
      <c r="C6407" s="2"/>
      <c r="D6407" s="2" t="s">
        <v>114</v>
      </c>
      <c r="E6407" s="2" t="s">
        <v>24052</v>
      </c>
      <c r="F6407" s="2" t="s">
        <v>24258</v>
      </c>
      <c r="G6407" s="2" t="s">
        <v>24259</v>
      </c>
      <c r="H6407" s="2" t="s">
        <v>24260</v>
      </c>
      <c r="I6407" s="2" t="s">
        <v>24261</v>
      </c>
      <c r="J6407" s="2" t="s">
        <v>21985</v>
      </c>
      <c r="K6407" s="2" t="e">
        <f>RIGHT(I6407,LEN(I6407)-SEARCH("[",I6407))</f>
        <v>#VALUE!</v>
      </c>
      <c r="L6407" s="2" t="e">
        <f t="shared" si="204"/>
        <v>#VALUE!</v>
      </c>
      <c r="M6407" s="2" t="s">
        <v>42</v>
      </c>
      <c r="N6407" s="2" t="e">
        <f t="shared" si="203"/>
        <v>#VALUE!</v>
      </c>
      <c r="O6407" s="2"/>
      <c r="P6407" s="2"/>
      <c r="Q6407" s="2" t="s">
        <v>43</v>
      </c>
      <c r="R6407" s="2"/>
      <c r="S6407" s="2" t="s">
        <v>24262</v>
      </c>
      <c r="T6407" s="2"/>
      <c r="U6407" s="2" t="s">
        <v>30</v>
      </c>
      <c r="V6407" s="2" t="s">
        <v>31</v>
      </c>
      <c r="W6407" s="2" t="s">
        <v>782</v>
      </c>
      <c r="X6407" s="2" t="s">
        <v>2485</v>
      </c>
    </row>
    <row r="6408" spans="1:24" hidden="1">
      <c r="A6408" s="2">
        <v>14761</v>
      </c>
      <c r="B6408" s="2" t="s">
        <v>24263</v>
      </c>
      <c r="C6408" s="2"/>
      <c r="D6408" s="2" t="s">
        <v>64</v>
      </c>
      <c r="E6408" s="2" t="s">
        <v>24052</v>
      </c>
      <c r="F6408" s="2" t="s">
        <v>24264</v>
      </c>
      <c r="G6408" s="2" t="s">
        <v>24265</v>
      </c>
      <c r="H6408" s="2" t="s">
        <v>24266</v>
      </c>
      <c r="I6408" s="2" t="s">
        <v>24267</v>
      </c>
      <c r="J6408" s="2" t="s">
        <v>20349</v>
      </c>
      <c r="K6408" s="2" t="e">
        <f>RIGHT(I6408,LEN(I6408)-SEARCH("[",I6408))</f>
        <v>#VALUE!</v>
      </c>
      <c r="L6408" s="2" t="e">
        <f t="shared" si="204"/>
        <v>#VALUE!</v>
      </c>
      <c r="M6408" s="2" t="s">
        <v>42</v>
      </c>
      <c r="N6408" s="2" t="e">
        <f t="shared" si="203"/>
        <v>#VALUE!</v>
      </c>
      <c r="O6408" s="2"/>
      <c r="P6408" s="2"/>
      <c r="Q6408" s="2" t="s">
        <v>43</v>
      </c>
      <c r="R6408" s="2"/>
      <c r="S6408" s="2" t="s">
        <v>24268</v>
      </c>
      <c r="T6408" s="2" t="s">
        <v>71</v>
      </c>
      <c r="U6408" s="2" t="s">
        <v>30</v>
      </c>
      <c r="V6408" s="2" t="s">
        <v>31</v>
      </c>
      <c r="W6408" s="2" t="s">
        <v>782</v>
      </c>
      <c r="X6408" s="2" t="s">
        <v>2485</v>
      </c>
    </row>
    <row r="6409" spans="1:24" hidden="1">
      <c r="A6409" s="2">
        <v>17402</v>
      </c>
      <c r="B6409" s="2" t="s">
        <v>24269</v>
      </c>
      <c r="C6409" s="2"/>
      <c r="D6409" s="2" t="s">
        <v>35</v>
      </c>
      <c r="E6409" s="2" t="s">
        <v>24270</v>
      </c>
      <c r="F6409" s="2" t="s">
        <v>24271</v>
      </c>
      <c r="G6409" s="2" t="s">
        <v>48</v>
      </c>
      <c r="H6409" s="2" t="s">
        <v>24272</v>
      </c>
      <c r="I6409" s="2" t="s">
        <v>24273</v>
      </c>
      <c r="J6409" s="2" t="s">
        <v>13798</v>
      </c>
      <c r="K6409" s="2" t="e">
        <f>RIGHT(I6409,LEN(I6409)-SEARCH("[",I6409))</f>
        <v>#VALUE!</v>
      </c>
      <c r="L6409" s="2" t="e">
        <f t="shared" si="204"/>
        <v>#VALUE!</v>
      </c>
      <c r="M6409" s="2" t="s">
        <v>42</v>
      </c>
      <c r="N6409" s="2" t="e">
        <f t="shared" si="203"/>
        <v>#VALUE!</v>
      </c>
      <c r="O6409" s="2"/>
      <c r="P6409" s="2"/>
      <c r="Q6409" s="2" t="s">
        <v>43</v>
      </c>
      <c r="R6409" s="2"/>
      <c r="S6409" s="2"/>
      <c r="T6409" s="2"/>
      <c r="U6409" s="2" t="s">
        <v>30</v>
      </c>
      <c r="V6409" s="2" t="s">
        <v>31</v>
      </c>
      <c r="W6409" s="2"/>
      <c r="X6409" s="2"/>
    </row>
    <row r="6410" spans="1:24" hidden="1">
      <c r="A6410" s="2">
        <v>15164</v>
      </c>
      <c r="B6410" s="2" t="s">
        <v>24274</v>
      </c>
      <c r="C6410" s="2"/>
      <c r="D6410" s="2" t="s">
        <v>35</v>
      </c>
      <c r="E6410" s="2" t="s">
        <v>24275</v>
      </c>
      <c r="F6410" s="2" t="s">
        <v>24276</v>
      </c>
      <c r="G6410" s="2" t="s">
        <v>48</v>
      </c>
      <c r="H6410" s="2" t="s">
        <v>24277</v>
      </c>
      <c r="I6410" s="2" t="s">
        <v>24278</v>
      </c>
      <c r="J6410" s="2" t="s">
        <v>24279</v>
      </c>
      <c r="K6410" s="2" t="e">
        <f>RIGHT(I6410,LEN(I6410)-SEARCH("[",I6410))</f>
        <v>#VALUE!</v>
      </c>
      <c r="L6410" s="2" t="e">
        <f t="shared" si="204"/>
        <v>#VALUE!</v>
      </c>
      <c r="M6410" s="2" t="s">
        <v>42</v>
      </c>
      <c r="N6410" s="2" t="e">
        <f t="shared" si="203"/>
        <v>#VALUE!</v>
      </c>
      <c r="O6410" s="2"/>
      <c r="P6410" s="2"/>
      <c r="Q6410" s="2" t="s">
        <v>43</v>
      </c>
      <c r="R6410" s="2"/>
      <c r="S6410" s="2"/>
      <c r="T6410" s="2"/>
      <c r="U6410" s="2" t="s">
        <v>30</v>
      </c>
      <c r="V6410" s="2" t="s">
        <v>31</v>
      </c>
      <c r="W6410" s="2" t="s">
        <v>81</v>
      </c>
      <c r="X6410" s="2" t="s">
        <v>1582</v>
      </c>
    </row>
    <row r="6411" spans="1:24" hidden="1">
      <c r="A6411" s="2">
        <v>14399</v>
      </c>
      <c r="B6411" s="2" t="s">
        <v>24280</v>
      </c>
      <c r="C6411" s="2"/>
      <c r="D6411" s="2" t="s">
        <v>35</v>
      </c>
      <c r="E6411" s="2" t="s">
        <v>24281</v>
      </c>
      <c r="F6411" s="2" t="s">
        <v>24282</v>
      </c>
      <c r="G6411" s="2" t="s">
        <v>48</v>
      </c>
      <c r="H6411" s="2" t="s">
        <v>24283</v>
      </c>
      <c r="I6411" s="2" t="s">
        <v>24284</v>
      </c>
      <c r="J6411" s="2" t="s">
        <v>24285</v>
      </c>
      <c r="K6411" s="2" t="e">
        <f>RIGHT(I6411,LEN(I6411)-SEARCH("[",I6411))</f>
        <v>#VALUE!</v>
      </c>
      <c r="L6411" s="2" t="e">
        <f t="shared" si="204"/>
        <v>#VALUE!</v>
      </c>
      <c r="M6411" s="2" t="s">
        <v>42</v>
      </c>
      <c r="N6411" s="2" t="e">
        <f t="shared" si="203"/>
        <v>#VALUE!</v>
      </c>
      <c r="O6411" s="2"/>
      <c r="P6411" s="2"/>
      <c r="Q6411" s="2" t="s">
        <v>43</v>
      </c>
      <c r="R6411" s="2"/>
      <c r="S6411" s="2" t="s">
        <v>24286</v>
      </c>
      <c r="T6411" s="2"/>
      <c r="U6411" s="2" t="s">
        <v>30</v>
      </c>
      <c r="V6411" s="2" t="s">
        <v>31</v>
      </c>
      <c r="W6411" s="2" t="s">
        <v>984</v>
      </c>
      <c r="X6411" s="2" t="s">
        <v>1351</v>
      </c>
    </row>
    <row r="6412" spans="1:24" hidden="1">
      <c r="A6412" s="2">
        <v>14400</v>
      </c>
      <c r="B6412" s="2" t="s">
        <v>24287</v>
      </c>
      <c r="C6412" s="2"/>
      <c r="D6412" s="2" t="s">
        <v>114</v>
      </c>
      <c r="E6412" s="2" t="s">
        <v>24281</v>
      </c>
      <c r="F6412" s="2" t="s">
        <v>24288</v>
      </c>
      <c r="G6412" s="2" t="s">
        <v>24289</v>
      </c>
      <c r="H6412" s="2" t="s">
        <v>24290</v>
      </c>
      <c r="I6412" s="2" t="s">
        <v>24291</v>
      </c>
      <c r="J6412" s="2" t="s">
        <v>24285</v>
      </c>
      <c r="K6412" s="2" t="e">
        <f>RIGHT(I6412,LEN(I6412)-SEARCH("[",I6412))</f>
        <v>#VALUE!</v>
      </c>
      <c r="L6412" s="2" t="e">
        <f t="shared" si="204"/>
        <v>#VALUE!</v>
      </c>
      <c r="M6412" s="2" t="s">
        <v>42</v>
      </c>
      <c r="N6412" s="2" t="e">
        <f t="shared" si="203"/>
        <v>#VALUE!</v>
      </c>
      <c r="O6412" s="2"/>
      <c r="P6412" s="2"/>
      <c r="Q6412" s="2" t="s">
        <v>43</v>
      </c>
      <c r="R6412" s="2"/>
      <c r="S6412" s="2" t="s">
        <v>24292</v>
      </c>
      <c r="T6412" s="2"/>
      <c r="U6412" s="2" t="s">
        <v>30</v>
      </c>
      <c r="V6412" s="2" t="s">
        <v>31</v>
      </c>
      <c r="W6412" s="2" t="s">
        <v>984</v>
      </c>
      <c r="X6412" s="2" t="s">
        <v>1351</v>
      </c>
    </row>
    <row r="6413" spans="1:24" hidden="1">
      <c r="A6413" s="2">
        <v>15567</v>
      </c>
      <c r="B6413" s="2" t="s">
        <v>24297</v>
      </c>
      <c r="C6413" s="2"/>
      <c r="D6413" s="2" t="s">
        <v>126</v>
      </c>
      <c r="E6413" s="2" t="s">
        <v>24293</v>
      </c>
      <c r="F6413" s="2" t="s">
        <v>24298</v>
      </c>
      <c r="G6413" s="2" t="s">
        <v>24299</v>
      </c>
      <c r="H6413" s="2" t="s">
        <v>24300</v>
      </c>
      <c r="I6413" s="2" t="s">
        <v>24301</v>
      </c>
      <c r="J6413" s="2" t="s">
        <v>9347</v>
      </c>
      <c r="K6413" s="2" t="e">
        <f>RIGHT(I6413,LEN(I6413)-SEARCH("[",I6413))</f>
        <v>#VALUE!</v>
      </c>
      <c r="L6413" s="2" t="e">
        <f t="shared" si="204"/>
        <v>#VALUE!</v>
      </c>
      <c r="M6413" s="2" t="s">
        <v>42</v>
      </c>
      <c r="N6413" s="2" t="e">
        <f t="shared" si="203"/>
        <v>#VALUE!</v>
      </c>
      <c r="O6413" s="2"/>
      <c r="P6413" s="2"/>
      <c r="Q6413" s="2" t="s">
        <v>43</v>
      </c>
      <c r="R6413" s="2"/>
      <c r="S6413" s="2"/>
      <c r="T6413" s="2"/>
      <c r="U6413" s="2" t="s">
        <v>30</v>
      </c>
      <c r="V6413" s="2" t="s">
        <v>31</v>
      </c>
      <c r="W6413" s="2" t="s">
        <v>81</v>
      </c>
      <c r="X6413" s="2" t="s">
        <v>1582</v>
      </c>
    </row>
    <row r="6414" spans="1:24" hidden="1">
      <c r="A6414" s="2">
        <v>15569</v>
      </c>
      <c r="B6414" s="2" t="s">
        <v>24305</v>
      </c>
      <c r="C6414" s="2"/>
      <c r="D6414" s="2" t="s">
        <v>1239</v>
      </c>
      <c r="E6414" s="2" t="s">
        <v>24293</v>
      </c>
      <c r="F6414" s="2" t="s">
        <v>24306</v>
      </c>
      <c r="G6414" s="2" t="s">
        <v>24307</v>
      </c>
      <c r="H6414" s="2" t="s">
        <v>24308</v>
      </c>
      <c r="I6414" s="2" t="s">
        <v>24309</v>
      </c>
      <c r="J6414" s="2" t="s">
        <v>24310</v>
      </c>
      <c r="K6414" s="2" t="e">
        <f>RIGHT(I6414,LEN(I6414)-SEARCH("[",I6414))</f>
        <v>#VALUE!</v>
      </c>
      <c r="L6414" s="2" t="e">
        <f t="shared" si="204"/>
        <v>#VALUE!</v>
      </c>
      <c r="M6414" s="2" t="s">
        <v>42</v>
      </c>
      <c r="N6414" s="2" t="e">
        <f t="shared" si="203"/>
        <v>#VALUE!</v>
      </c>
      <c r="O6414" s="2"/>
      <c r="P6414" s="2"/>
      <c r="Q6414" s="2" t="s">
        <v>43</v>
      </c>
      <c r="R6414" s="2"/>
      <c r="S6414" s="2"/>
      <c r="T6414" s="2"/>
      <c r="U6414" s="2" t="s">
        <v>30</v>
      </c>
      <c r="V6414" s="2" t="s">
        <v>31</v>
      </c>
      <c r="W6414" s="2" t="s">
        <v>81</v>
      </c>
      <c r="X6414" s="2" t="s">
        <v>1582</v>
      </c>
    </row>
    <row r="6415" spans="1:24" hidden="1">
      <c r="A6415" s="2">
        <v>14957</v>
      </c>
      <c r="B6415" s="2" t="s">
        <v>24314</v>
      </c>
      <c r="C6415" s="2"/>
      <c r="D6415" s="2" t="s">
        <v>35</v>
      </c>
      <c r="E6415" s="2" t="s">
        <v>24315</v>
      </c>
      <c r="F6415" s="2" t="s">
        <v>24316</v>
      </c>
      <c r="G6415" s="2" t="s">
        <v>1887</v>
      </c>
      <c r="H6415" s="2" t="s">
        <v>24317</v>
      </c>
      <c r="I6415" s="2" t="s">
        <v>24318</v>
      </c>
      <c r="J6415" s="2" t="s">
        <v>9045</v>
      </c>
      <c r="K6415" s="2" t="e">
        <f>RIGHT(I6415,LEN(I6415)-SEARCH("[",I6415))</f>
        <v>#VALUE!</v>
      </c>
      <c r="L6415" s="2" t="e">
        <f t="shared" si="204"/>
        <v>#VALUE!</v>
      </c>
      <c r="M6415" s="2" t="s">
        <v>42</v>
      </c>
      <c r="N6415" s="2" t="e">
        <f t="shared" si="203"/>
        <v>#VALUE!</v>
      </c>
      <c r="O6415" s="2"/>
      <c r="P6415" s="2"/>
      <c r="Q6415" s="2" t="s">
        <v>43</v>
      </c>
      <c r="R6415" s="2"/>
      <c r="S6415" s="2"/>
      <c r="T6415" s="2"/>
      <c r="U6415" s="2" t="s">
        <v>30</v>
      </c>
      <c r="V6415" s="2" t="s">
        <v>31</v>
      </c>
      <c r="W6415" s="2"/>
      <c r="X6415" s="2"/>
    </row>
    <row r="6416" spans="1:24" hidden="1">
      <c r="A6416" s="2">
        <v>14953</v>
      </c>
      <c r="B6416" s="2" t="s">
        <v>24325</v>
      </c>
      <c r="C6416" s="2"/>
      <c r="D6416" s="2" t="s">
        <v>64</v>
      </c>
      <c r="E6416" s="2" t="s">
        <v>24315</v>
      </c>
      <c r="F6416" s="2" t="s">
        <v>24326</v>
      </c>
      <c r="G6416" s="2" t="s">
        <v>24327</v>
      </c>
      <c r="H6416" s="2" t="s">
        <v>24328</v>
      </c>
      <c r="I6416" s="2" t="s">
        <v>24329</v>
      </c>
      <c r="J6416" s="2" t="s">
        <v>24330</v>
      </c>
      <c r="K6416" s="2" t="e">
        <f>RIGHT(I6416,LEN(I6416)-SEARCH("[",I6416))</f>
        <v>#VALUE!</v>
      </c>
      <c r="L6416" s="2" t="e">
        <f t="shared" si="204"/>
        <v>#VALUE!</v>
      </c>
      <c r="M6416" s="2" t="s">
        <v>42</v>
      </c>
      <c r="N6416" s="2" t="e">
        <f t="shared" si="203"/>
        <v>#VALUE!</v>
      </c>
      <c r="O6416" s="2"/>
      <c r="P6416" s="2"/>
      <c r="Q6416" s="2" t="s">
        <v>768</v>
      </c>
      <c r="R6416" s="2"/>
      <c r="S6416" s="2"/>
      <c r="T6416" s="2" t="s">
        <v>71</v>
      </c>
      <c r="U6416" s="2" t="s">
        <v>30</v>
      </c>
      <c r="V6416" s="2" t="s">
        <v>31</v>
      </c>
      <c r="W6416" s="2"/>
      <c r="X6416" s="2"/>
    </row>
    <row r="6417" spans="1:24" hidden="1">
      <c r="A6417" s="2">
        <v>14956</v>
      </c>
      <c r="B6417" s="2" t="s">
        <v>24331</v>
      </c>
      <c r="C6417" s="2"/>
      <c r="D6417" s="2" t="s">
        <v>57</v>
      </c>
      <c r="E6417" s="2" t="s">
        <v>24315</v>
      </c>
      <c r="F6417" s="2" t="s">
        <v>24332</v>
      </c>
      <c r="G6417" s="2" t="s">
        <v>24333</v>
      </c>
      <c r="H6417" s="2" t="s">
        <v>24334</v>
      </c>
      <c r="I6417" s="2" t="s">
        <v>24335</v>
      </c>
      <c r="J6417" s="2" t="s">
        <v>1838</v>
      </c>
      <c r="K6417" s="2" t="e">
        <f>RIGHT(I6417,LEN(I6417)-SEARCH("[",I6417))</f>
        <v>#VALUE!</v>
      </c>
      <c r="L6417" s="2" t="e">
        <f t="shared" si="204"/>
        <v>#VALUE!</v>
      </c>
      <c r="M6417" s="2" t="s">
        <v>42</v>
      </c>
      <c r="N6417" s="2" t="e">
        <f t="shared" si="203"/>
        <v>#VALUE!</v>
      </c>
      <c r="O6417" s="2"/>
      <c r="P6417" s="2"/>
      <c r="Q6417" s="2" t="s">
        <v>43</v>
      </c>
      <c r="R6417" s="2"/>
      <c r="S6417" s="2"/>
      <c r="T6417" s="2"/>
      <c r="U6417" s="2" t="s">
        <v>30</v>
      </c>
      <c r="V6417" s="2" t="s">
        <v>31</v>
      </c>
      <c r="W6417" s="2"/>
      <c r="X6417" s="2"/>
    </row>
    <row r="6418" spans="1:24" hidden="1">
      <c r="A6418" s="2">
        <v>14955</v>
      </c>
      <c r="B6418" s="2" t="s">
        <v>24336</v>
      </c>
      <c r="C6418" s="2"/>
      <c r="D6418" s="2" t="s">
        <v>57</v>
      </c>
      <c r="E6418" s="2" t="s">
        <v>24315</v>
      </c>
      <c r="F6418" s="2" t="s">
        <v>24337</v>
      </c>
      <c r="G6418" s="2" t="s">
        <v>24338</v>
      </c>
      <c r="H6418" s="2" t="s">
        <v>24339</v>
      </c>
      <c r="I6418" s="2" t="s">
        <v>24340</v>
      </c>
      <c r="J6418" s="2" t="s">
        <v>1838</v>
      </c>
      <c r="K6418" s="2" t="e">
        <f>RIGHT(I6418,LEN(I6418)-SEARCH("[",I6418))</f>
        <v>#VALUE!</v>
      </c>
      <c r="L6418" s="2" t="e">
        <f t="shared" si="204"/>
        <v>#VALUE!</v>
      </c>
      <c r="M6418" s="2" t="s">
        <v>42</v>
      </c>
      <c r="N6418" s="2" t="e">
        <f t="shared" si="203"/>
        <v>#VALUE!</v>
      </c>
      <c r="O6418" s="2"/>
      <c r="P6418" s="2"/>
      <c r="Q6418" s="2" t="s">
        <v>43</v>
      </c>
      <c r="R6418" s="2"/>
      <c r="S6418" s="2"/>
      <c r="T6418" s="2"/>
      <c r="U6418" s="2" t="s">
        <v>30</v>
      </c>
      <c r="V6418" s="2" t="s">
        <v>31</v>
      </c>
      <c r="W6418" s="2"/>
      <c r="X6418" s="2"/>
    </row>
    <row r="6419" spans="1:24" hidden="1">
      <c r="A6419" s="2">
        <v>17674</v>
      </c>
      <c r="B6419" s="2" t="s">
        <v>24352</v>
      </c>
      <c r="C6419" s="2"/>
      <c r="D6419" s="2" t="s">
        <v>35</v>
      </c>
      <c r="E6419" s="2" t="s">
        <v>24341</v>
      </c>
      <c r="F6419" s="2" t="s">
        <v>24353</v>
      </c>
      <c r="G6419" s="2" t="s">
        <v>48</v>
      </c>
      <c r="H6419" s="2" t="s">
        <v>24354</v>
      </c>
      <c r="I6419" s="2" t="s">
        <v>24355</v>
      </c>
      <c r="J6419" s="2" t="s">
        <v>24356</v>
      </c>
      <c r="K6419" s="2" t="e">
        <f>RIGHT(I6419,LEN(I6419)-SEARCH("[",I6419))</f>
        <v>#VALUE!</v>
      </c>
      <c r="L6419" s="2" t="e">
        <f t="shared" si="204"/>
        <v>#VALUE!</v>
      </c>
      <c r="M6419" s="2" t="s">
        <v>42</v>
      </c>
      <c r="N6419" s="2" t="e">
        <f t="shared" si="203"/>
        <v>#VALUE!</v>
      </c>
      <c r="O6419" s="2"/>
      <c r="P6419" s="2"/>
      <c r="Q6419" s="2" t="s">
        <v>43</v>
      </c>
      <c r="R6419" s="2"/>
      <c r="S6419" s="2" t="s">
        <v>24357</v>
      </c>
      <c r="T6419" s="2"/>
      <c r="U6419" s="2" t="s">
        <v>30</v>
      </c>
      <c r="V6419" s="2" t="s">
        <v>31</v>
      </c>
      <c r="W6419" s="2"/>
      <c r="X6419" s="2"/>
    </row>
    <row r="6420" spans="1:24" hidden="1">
      <c r="A6420" s="2">
        <v>17685</v>
      </c>
      <c r="B6420" s="2" t="s">
        <v>24358</v>
      </c>
      <c r="C6420" s="2"/>
      <c r="D6420" s="2" t="s">
        <v>1366</v>
      </c>
      <c r="E6420" s="2" t="s">
        <v>24341</v>
      </c>
      <c r="F6420" s="2" t="s">
        <v>24359</v>
      </c>
      <c r="G6420" s="2" t="s">
        <v>24360</v>
      </c>
      <c r="H6420" s="2" t="s">
        <v>24361</v>
      </c>
      <c r="I6420" s="2" t="s">
        <v>24362</v>
      </c>
      <c r="J6420" s="2" t="s">
        <v>24363</v>
      </c>
      <c r="K6420" s="2" t="e">
        <f>RIGHT(I6420,LEN(I6420)-SEARCH("[",I6420))</f>
        <v>#VALUE!</v>
      </c>
      <c r="L6420" s="2" t="e">
        <f t="shared" si="204"/>
        <v>#VALUE!</v>
      </c>
      <c r="M6420" s="2" t="s">
        <v>42</v>
      </c>
      <c r="N6420" s="2" t="e">
        <f t="shared" si="203"/>
        <v>#VALUE!</v>
      </c>
      <c r="O6420" s="2"/>
      <c r="P6420" s="2"/>
      <c r="Q6420" s="2" t="s">
        <v>43</v>
      </c>
      <c r="R6420" s="2"/>
      <c r="S6420" s="2" t="s">
        <v>24364</v>
      </c>
      <c r="T6420" s="2" t="s">
        <v>1373</v>
      </c>
      <c r="U6420" s="2" t="s">
        <v>30</v>
      </c>
      <c r="V6420" s="2" t="s">
        <v>31</v>
      </c>
      <c r="W6420" s="2"/>
      <c r="X6420" s="2"/>
    </row>
    <row r="6421" spans="1:24" hidden="1">
      <c r="A6421" s="2">
        <v>17688</v>
      </c>
      <c r="B6421" s="2" t="s">
        <v>24393</v>
      </c>
      <c r="C6421" s="2"/>
      <c r="D6421" s="2" t="s">
        <v>1239</v>
      </c>
      <c r="E6421" s="2" t="s">
        <v>24341</v>
      </c>
      <c r="F6421" s="2" t="s">
        <v>24394</v>
      </c>
      <c r="G6421" s="2" t="s">
        <v>24395</v>
      </c>
      <c r="H6421" s="2" t="s">
        <v>24396</v>
      </c>
      <c r="I6421" s="2" t="s">
        <v>24397</v>
      </c>
      <c r="J6421" s="2" t="s">
        <v>24398</v>
      </c>
      <c r="K6421" s="2" t="e">
        <f>RIGHT(I6421,LEN(I6421)-SEARCH("[",I6421))</f>
        <v>#VALUE!</v>
      </c>
      <c r="L6421" s="2" t="e">
        <f t="shared" si="204"/>
        <v>#VALUE!</v>
      </c>
      <c r="M6421" s="2" t="s">
        <v>42</v>
      </c>
      <c r="N6421" s="2" t="e">
        <f t="shared" si="203"/>
        <v>#VALUE!</v>
      </c>
      <c r="O6421" s="2"/>
      <c r="P6421" s="2"/>
      <c r="Q6421" s="2" t="s">
        <v>43</v>
      </c>
      <c r="R6421" s="2"/>
      <c r="S6421" s="2"/>
      <c r="T6421" s="2"/>
      <c r="U6421" s="2" t="s">
        <v>30</v>
      </c>
      <c r="V6421" s="2" t="s">
        <v>31</v>
      </c>
      <c r="W6421" s="2"/>
      <c r="X6421" s="2"/>
    </row>
    <row r="6422" spans="1:24" hidden="1">
      <c r="A6422" s="2">
        <v>17676</v>
      </c>
      <c r="B6422" s="2" t="s">
        <v>24414</v>
      </c>
      <c r="C6422" s="2"/>
      <c r="D6422" s="2" t="s">
        <v>64</v>
      </c>
      <c r="E6422" s="2" t="s">
        <v>24341</v>
      </c>
      <c r="F6422" s="2" t="s">
        <v>24415</v>
      </c>
      <c r="G6422" s="2" t="s">
        <v>24416</v>
      </c>
      <c r="H6422" s="2" t="s">
        <v>24417</v>
      </c>
      <c r="I6422" s="2" t="s">
        <v>24418</v>
      </c>
      <c r="J6422" s="2" t="s">
        <v>24419</v>
      </c>
      <c r="K6422" s="2" t="e">
        <f>RIGHT(I6422,LEN(I6422)-SEARCH("[",I6422))</f>
        <v>#VALUE!</v>
      </c>
      <c r="L6422" s="2" t="e">
        <f t="shared" si="204"/>
        <v>#VALUE!</v>
      </c>
      <c r="M6422" s="2" t="s">
        <v>42</v>
      </c>
      <c r="N6422" s="2" t="e">
        <f t="shared" si="203"/>
        <v>#VALUE!</v>
      </c>
      <c r="O6422" s="2"/>
      <c r="P6422" s="2"/>
      <c r="Q6422" s="2" t="s">
        <v>43</v>
      </c>
      <c r="R6422" s="2"/>
      <c r="S6422" s="2" t="s">
        <v>24420</v>
      </c>
      <c r="T6422" s="2" t="s">
        <v>71</v>
      </c>
      <c r="U6422" s="2" t="s">
        <v>30</v>
      </c>
      <c r="V6422" s="2" t="s">
        <v>31</v>
      </c>
      <c r="W6422" s="2" t="s">
        <v>782</v>
      </c>
      <c r="X6422" s="2" t="s">
        <v>7762</v>
      </c>
    </row>
    <row r="6423" spans="1:24" hidden="1">
      <c r="A6423" s="2">
        <v>17675</v>
      </c>
      <c r="B6423" s="2" t="s">
        <v>24421</v>
      </c>
      <c r="C6423" s="2"/>
      <c r="D6423" s="2" t="s">
        <v>64</v>
      </c>
      <c r="E6423" s="2" t="s">
        <v>24341</v>
      </c>
      <c r="F6423" s="2" t="s">
        <v>24422</v>
      </c>
      <c r="G6423" s="2" t="s">
        <v>24423</v>
      </c>
      <c r="H6423" s="2" t="s">
        <v>24424</v>
      </c>
      <c r="I6423" s="2" t="s">
        <v>24425</v>
      </c>
      <c r="J6423" s="2" t="s">
        <v>24426</v>
      </c>
      <c r="K6423" s="2" t="e">
        <f>RIGHT(I6423,LEN(I6423)-SEARCH("[",I6423))</f>
        <v>#VALUE!</v>
      </c>
      <c r="L6423" s="2" t="e">
        <f t="shared" si="204"/>
        <v>#VALUE!</v>
      </c>
      <c r="M6423" s="2" t="s">
        <v>42</v>
      </c>
      <c r="N6423" s="2" t="e">
        <f t="shared" si="203"/>
        <v>#VALUE!</v>
      </c>
      <c r="O6423" s="2"/>
      <c r="P6423" s="2"/>
      <c r="Q6423" s="2" t="s">
        <v>43</v>
      </c>
      <c r="R6423" s="2"/>
      <c r="S6423" s="2" t="s">
        <v>24427</v>
      </c>
      <c r="T6423" s="2" t="s">
        <v>71</v>
      </c>
      <c r="U6423" s="2" t="s">
        <v>30</v>
      </c>
      <c r="V6423" s="2" t="s">
        <v>31</v>
      </c>
      <c r="W6423" s="2"/>
      <c r="X6423" s="2"/>
    </row>
    <row r="6424" spans="1:24" hidden="1">
      <c r="A6424" s="2">
        <v>14237</v>
      </c>
      <c r="B6424" s="2" t="s">
        <v>24428</v>
      </c>
      <c r="C6424" s="2"/>
      <c r="D6424" s="2" t="s">
        <v>35</v>
      </c>
      <c r="E6424" s="2" t="s">
        <v>24429</v>
      </c>
      <c r="F6424" s="2" t="s">
        <v>24430</v>
      </c>
      <c r="G6424" s="2" t="s">
        <v>48</v>
      </c>
      <c r="H6424" s="2" t="s">
        <v>24431</v>
      </c>
      <c r="I6424" s="2" t="s">
        <v>24432</v>
      </c>
      <c r="J6424" s="2" t="s">
        <v>19876</v>
      </c>
      <c r="K6424" s="2" t="e">
        <f>RIGHT(I6424,LEN(I6424)-SEARCH("[",I6424))</f>
        <v>#VALUE!</v>
      </c>
      <c r="L6424" s="2" t="e">
        <f t="shared" si="204"/>
        <v>#VALUE!</v>
      </c>
      <c r="M6424" s="2" t="s">
        <v>42</v>
      </c>
      <c r="N6424" s="2" t="e">
        <f t="shared" si="203"/>
        <v>#VALUE!</v>
      </c>
      <c r="O6424" s="2"/>
      <c r="P6424" s="2"/>
      <c r="Q6424" s="2" t="s">
        <v>43</v>
      </c>
      <c r="R6424" s="2"/>
      <c r="S6424" s="2" t="s">
        <v>24433</v>
      </c>
      <c r="T6424" s="2"/>
      <c r="U6424" s="2" t="s">
        <v>30</v>
      </c>
      <c r="V6424" s="2" t="s">
        <v>31</v>
      </c>
      <c r="W6424" s="2" t="s">
        <v>984</v>
      </c>
      <c r="X6424" s="2" t="s">
        <v>1246</v>
      </c>
    </row>
    <row r="6425" spans="1:24" hidden="1">
      <c r="A6425" s="2">
        <v>14238</v>
      </c>
      <c r="B6425" s="2" t="s">
        <v>24434</v>
      </c>
      <c r="C6425" s="2"/>
      <c r="D6425" s="2" t="s">
        <v>205</v>
      </c>
      <c r="E6425" s="2" t="s">
        <v>24429</v>
      </c>
      <c r="F6425" s="2" t="s">
        <v>24435</v>
      </c>
      <c r="G6425" s="2" t="s">
        <v>24436</v>
      </c>
      <c r="H6425" s="2" t="s">
        <v>24437</v>
      </c>
      <c r="I6425" s="2" t="s">
        <v>24438</v>
      </c>
      <c r="J6425" s="2" t="s">
        <v>24439</v>
      </c>
      <c r="K6425" s="2" t="e">
        <f>RIGHT(I6425,LEN(I6425)-SEARCH("[",I6425))</f>
        <v>#VALUE!</v>
      </c>
      <c r="L6425" s="2" t="e">
        <f t="shared" si="204"/>
        <v>#VALUE!</v>
      </c>
      <c r="M6425" s="2" t="s">
        <v>42</v>
      </c>
      <c r="N6425" s="2" t="e">
        <f t="shared" ref="N6425:N6488" si="205">IF(L6425=M6425,1,0)</f>
        <v>#VALUE!</v>
      </c>
      <c r="O6425" s="2"/>
      <c r="P6425" s="2"/>
      <c r="Q6425" s="2" t="s">
        <v>43</v>
      </c>
      <c r="R6425" s="2"/>
      <c r="S6425" s="2" t="s">
        <v>24440</v>
      </c>
      <c r="T6425" s="2"/>
      <c r="U6425" s="2" t="s">
        <v>30</v>
      </c>
      <c r="V6425" s="2" t="s">
        <v>31</v>
      </c>
      <c r="W6425" s="2" t="s">
        <v>984</v>
      </c>
      <c r="X6425" s="2" t="s">
        <v>1246</v>
      </c>
    </row>
    <row r="6426" spans="1:24" hidden="1">
      <c r="A6426" s="2">
        <v>15168</v>
      </c>
      <c r="B6426" s="2" t="s">
        <v>24446</v>
      </c>
      <c r="C6426" s="2"/>
      <c r="D6426" s="2" t="s">
        <v>1366</v>
      </c>
      <c r="E6426" s="2" t="s">
        <v>24447</v>
      </c>
      <c r="F6426" s="2" t="s">
        <v>24448</v>
      </c>
      <c r="G6426" s="2" t="s">
        <v>24449</v>
      </c>
      <c r="H6426" s="2" t="s">
        <v>24450</v>
      </c>
      <c r="I6426" s="2" t="s">
        <v>24451</v>
      </c>
      <c r="J6426" s="2" t="s">
        <v>24452</v>
      </c>
      <c r="K6426" s="2" t="e">
        <f>RIGHT(I6426,LEN(I6426)-SEARCH("[",I6426))</f>
        <v>#VALUE!</v>
      </c>
      <c r="L6426" s="2" t="e">
        <f t="shared" si="204"/>
        <v>#VALUE!</v>
      </c>
      <c r="M6426" s="2" t="s">
        <v>42</v>
      </c>
      <c r="N6426" s="2" t="e">
        <f t="shared" si="205"/>
        <v>#VALUE!</v>
      </c>
      <c r="O6426" s="2"/>
      <c r="P6426" s="2"/>
      <c r="Q6426" s="2" t="s">
        <v>43</v>
      </c>
      <c r="R6426" s="2"/>
      <c r="S6426" s="2" t="s">
        <v>24453</v>
      </c>
      <c r="T6426" s="2" t="s">
        <v>1373</v>
      </c>
      <c r="U6426" s="2" t="s">
        <v>30</v>
      </c>
      <c r="V6426" s="2" t="s">
        <v>31</v>
      </c>
      <c r="W6426" s="2" t="s">
        <v>81</v>
      </c>
      <c r="X6426" s="2" t="s">
        <v>1582</v>
      </c>
    </row>
    <row r="6427" spans="1:24" hidden="1">
      <c r="A6427" s="2">
        <v>15166</v>
      </c>
      <c r="B6427" s="2" t="s">
        <v>24454</v>
      </c>
      <c r="C6427" s="2"/>
      <c r="D6427" s="2" t="s">
        <v>2087</v>
      </c>
      <c r="E6427" s="2" t="s">
        <v>24447</v>
      </c>
      <c r="F6427" s="2" t="s">
        <v>24455</v>
      </c>
      <c r="G6427" s="2" t="s">
        <v>19766</v>
      </c>
      <c r="H6427" s="2" t="s">
        <v>24456</v>
      </c>
      <c r="I6427" s="2" t="s">
        <v>24457</v>
      </c>
      <c r="J6427" s="2" t="s">
        <v>24458</v>
      </c>
      <c r="K6427" s="2" t="e">
        <f>RIGHT(I6427,LEN(I6427)-SEARCH("[",I6427))</f>
        <v>#VALUE!</v>
      </c>
      <c r="L6427" s="2" t="e">
        <f t="shared" si="204"/>
        <v>#VALUE!</v>
      </c>
      <c r="M6427" s="2" t="s">
        <v>42</v>
      </c>
      <c r="N6427" s="2" t="e">
        <f t="shared" si="205"/>
        <v>#VALUE!</v>
      </c>
      <c r="O6427" s="2"/>
      <c r="P6427" s="2"/>
      <c r="Q6427" s="2" t="s">
        <v>43</v>
      </c>
      <c r="R6427" s="2"/>
      <c r="S6427" s="2" t="s">
        <v>24453</v>
      </c>
      <c r="T6427" s="2" t="s">
        <v>1373</v>
      </c>
      <c r="U6427" s="2" t="s">
        <v>30</v>
      </c>
      <c r="V6427" s="2" t="s">
        <v>31</v>
      </c>
      <c r="W6427" s="2" t="s">
        <v>81</v>
      </c>
      <c r="X6427" s="2" t="s">
        <v>1582</v>
      </c>
    </row>
    <row r="6428" spans="1:24" hidden="1">
      <c r="A6428" s="2">
        <v>15165</v>
      </c>
      <c r="B6428" s="2" t="s">
        <v>24467</v>
      </c>
      <c r="C6428" s="2"/>
      <c r="D6428" s="2" t="s">
        <v>35</v>
      </c>
      <c r="E6428" s="2" t="s">
        <v>24447</v>
      </c>
      <c r="F6428" s="2" t="s">
        <v>24468</v>
      </c>
      <c r="G6428" s="2" t="s">
        <v>1435</v>
      </c>
      <c r="H6428" s="2" t="s">
        <v>24464</v>
      </c>
      <c r="I6428" s="2" t="s">
        <v>24469</v>
      </c>
      <c r="J6428" s="2" t="s">
        <v>24466</v>
      </c>
      <c r="K6428" s="2" t="e">
        <f>RIGHT(I6428,LEN(I6428)-SEARCH("[",I6428))</f>
        <v>#VALUE!</v>
      </c>
      <c r="L6428" s="2" t="e">
        <f t="shared" si="204"/>
        <v>#VALUE!</v>
      </c>
      <c r="M6428" s="2" t="s">
        <v>42</v>
      </c>
      <c r="N6428" s="2" t="e">
        <f t="shared" si="205"/>
        <v>#VALUE!</v>
      </c>
      <c r="O6428" s="2"/>
      <c r="P6428" s="2"/>
      <c r="Q6428" s="2" t="s">
        <v>43</v>
      </c>
      <c r="R6428" s="2"/>
      <c r="S6428" s="2" t="s">
        <v>24470</v>
      </c>
      <c r="T6428" s="2"/>
      <c r="U6428" s="2" t="s">
        <v>30</v>
      </c>
      <c r="V6428" s="2" t="s">
        <v>31</v>
      </c>
      <c r="W6428" s="2" t="s">
        <v>81</v>
      </c>
      <c r="X6428" s="2" t="s">
        <v>1582</v>
      </c>
    </row>
    <row r="6429" spans="1:24" hidden="1">
      <c r="A6429" s="2">
        <v>15170</v>
      </c>
      <c r="B6429" s="2" t="s">
        <v>24471</v>
      </c>
      <c r="C6429" s="2"/>
      <c r="D6429" s="2" t="s">
        <v>114</v>
      </c>
      <c r="E6429" s="2" t="s">
        <v>24447</v>
      </c>
      <c r="F6429" s="2" t="s">
        <v>24472</v>
      </c>
      <c r="G6429" s="2" t="s">
        <v>24473</v>
      </c>
      <c r="H6429" s="2" t="s">
        <v>24474</v>
      </c>
      <c r="I6429" s="2" t="s">
        <v>24475</v>
      </c>
      <c r="J6429" s="2" t="s">
        <v>24466</v>
      </c>
      <c r="K6429" s="2" t="e">
        <f>RIGHT(I6429,LEN(I6429)-SEARCH("[",I6429))</f>
        <v>#VALUE!</v>
      </c>
      <c r="L6429" s="2" t="e">
        <f t="shared" si="204"/>
        <v>#VALUE!</v>
      </c>
      <c r="M6429" s="2" t="s">
        <v>42</v>
      </c>
      <c r="N6429" s="2" t="e">
        <f t="shared" si="205"/>
        <v>#VALUE!</v>
      </c>
      <c r="O6429" s="2"/>
      <c r="P6429" s="2"/>
      <c r="Q6429" s="2" t="s">
        <v>43</v>
      </c>
      <c r="R6429" s="2"/>
      <c r="S6429" s="2" t="s">
        <v>24476</v>
      </c>
      <c r="T6429" s="2"/>
      <c r="U6429" s="2" t="s">
        <v>30</v>
      </c>
      <c r="V6429" s="2" t="s">
        <v>31</v>
      </c>
      <c r="W6429" s="2" t="s">
        <v>81</v>
      </c>
      <c r="X6429" s="2" t="s">
        <v>1582</v>
      </c>
    </row>
    <row r="6430" spans="1:24" hidden="1">
      <c r="A6430" s="2">
        <v>14309</v>
      </c>
      <c r="B6430" s="2" t="s">
        <v>24480</v>
      </c>
      <c r="C6430" s="2"/>
      <c r="D6430" s="2" t="s">
        <v>35</v>
      </c>
      <c r="E6430" s="2" t="s">
        <v>24481</v>
      </c>
      <c r="F6430" s="2" t="s">
        <v>24482</v>
      </c>
      <c r="G6430" s="2" t="s">
        <v>48</v>
      </c>
      <c r="H6430" s="2" t="s">
        <v>24483</v>
      </c>
      <c r="I6430" s="2" t="s">
        <v>24484</v>
      </c>
      <c r="J6430" s="2" t="s">
        <v>24485</v>
      </c>
      <c r="K6430" s="2" t="e">
        <f>RIGHT(I6430,LEN(I6430)-SEARCH("[",I6430))</f>
        <v>#VALUE!</v>
      </c>
      <c r="L6430" s="2" t="e">
        <f t="shared" si="204"/>
        <v>#VALUE!</v>
      </c>
      <c r="M6430" s="2" t="s">
        <v>42</v>
      </c>
      <c r="N6430" s="2" t="e">
        <f t="shared" si="205"/>
        <v>#VALUE!</v>
      </c>
      <c r="O6430" s="2"/>
      <c r="P6430" s="2"/>
      <c r="Q6430" s="2" t="s">
        <v>43</v>
      </c>
      <c r="R6430" s="2"/>
      <c r="S6430" s="2"/>
      <c r="T6430" s="2"/>
      <c r="U6430" s="2" t="s">
        <v>30</v>
      </c>
      <c r="V6430" s="2" t="s">
        <v>31</v>
      </c>
      <c r="W6430" s="2" t="s">
        <v>984</v>
      </c>
      <c r="X6430" s="2" t="s">
        <v>1535</v>
      </c>
    </row>
    <row r="6431" spans="1:24" hidden="1">
      <c r="A6431" s="2">
        <v>14018</v>
      </c>
      <c r="B6431" s="2" t="s">
        <v>24503</v>
      </c>
      <c r="C6431" s="2"/>
      <c r="D6431" s="2" t="s">
        <v>57</v>
      </c>
      <c r="E6431" s="2" t="s">
        <v>24498</v>
      </c>
      <c r="F6431" s="2" t="s">
        <v>24504</v>
      </c>
      <c r="G6431" s="2" t="s">
        <v>24505</v>
      </c>
      <c r="H6431" s="2" t="s">
        <v>24506</v>
      </c>
      <c r="I6431" s="2" t="s">
        <v>24507</v>
      </c>
      <c r="J6431" s="2" t="s">
        <v>24508</v>
      </c>
      <c r="K6431" s="2" t="e">
        <f>RIGHT(I6431,LEN(I6431)-SEARCH("[",I6431))</f>
        <v>#VALUE!</v>
      </c>
      <c r="L6431" s="2" t="e">
        <f t="shared" si="204"/>
        <v>#VALUE!</v>
      </c>
      <c r="M6431" s="2" t="s">
        <v>42</v>
      </c>
      <c r="N6431" s="2" t="e">
        <f t="shared" si="205"/>
        <v>#VALUE!</v>
      </c>
      <c r="O6431" s="2"/>
      <c r="P6431" s="2"/>
      <c r="Q6431" s="2" t="s">
        <v>43</v>
      </c>
      <c r="R6431" s="2"/>
      <c r="S6431" s="2"/>
      <c r="T6431" s="2"/>
      <c r="U6431" s="2" t="s">
        <v>30</v>
      </c>
      <c r="V6431" s="2" t="s">
        <v>31</v>
      </c>
      <c r="W6431" s="2" t="s">
        <v>984</v>
      </c>
      <c r="X6431" s="2" t="s">
        <v>1167</v>
      </c>
    </row>
    <row r="6432" spans="1:24" hidden="1">
      <c r="A6432" s="2">
        <v>13998</v>
      </c>
      <c r="B6432" s="2" t="s">
        <v>24509</v>
      </c>
      <c r="C6432" s="2"/>
      <c r="D6432" s="2" t="s">
        <v>57</v>
      </c>
      <c r="E6432" s="2" t="s">
        <v>24498</v>
      </c>
      <c r="F6432" s="2" t="s">
        <v>24510</v>
      </c>
      <c r="G6432" s="2" t="s">
        <v>24511</v>
      </c>
      <c r="H6432" s="2" t="s">
        <v>24512</v>
      </c>
      <c r="I6432" s="2" t="s">
        <v>24513</v>
      </c>
      <c r="J6432" s="2" t="s">
        <v>24514</v>
      </c>
      <c r="K6432" s="2" t="e">
        <f>RIGHT(I6432,LEN(I6432)-SEARCH("[",I6432))</f>
        <v>#VALUE!</v>
      </c>
      <c r="L6432" s="2" t="e">
        <f t="shared" si="204"/>
        <v>#VALUE!</v>
      </c>
      <c r="M6432" s="2" t="s">
        <v>42</v>
      </c>
      <c r="N6432" s="2" t="e">
        <f t="shared" si="205"/>
        <v>#VALUE!</v>
      </c>
      <c r="O6432" s="2"/>
      <c r="P6432" s="2"/>
      <c r="Q6432" s="2" t="s">
        <v>43</v>
      </c>
      <c r="R6432" s="2"/>
      <c r="S6432" s="2"/>
      <c r="T6432" s="2"/>
      <c r="U6432" s="2" t="s">
        <v>30</v>
      </c>
      <c r="V6432" s="2" t="s">
        <v>31</v>
      </c>
      <c r="W6432" s="2" t="s">
        <v>984</v>
      </c>
      <c r="X6432" s="2" t="s">
        <v>1167</v>
      </c>
    </row>
    <row r="6433" spans="1:24" hidden="1">
      <c r="A6433" s="2">
        <v>14006</v>
      </c>
      <c r="B6433" s="2" t="s">
        <v>24531</v>
      </c>
      <c r="C6433" s="2"/>
      <c r="D6433" s="2" t="s">
        <v>57</v>
      </c>
      <c r="E6433" s="2" t="s">
        <v>24498</v>
      </c>
      <c r="F6433" s="2" t="s">
        <v>24532</v>
      </c>
      <c r="G6433" s="2" t="s">
        <v>24533</v>
      </c>
      <c r="H6433" s="2" t="s">
        <v>24534</v>
      </c>
      <c r="I6433" s="2" t="s">
        <v>24535</v>
      </c>
      <c r="J6433" s="2" t="s">
        <v>24536</v>
      </c>
      <c r="K6433" s="2" t="e">
        <f>RIGHT(I6433,LEN(I6433)-SEARCH("[",I6433))</f>
        <v>#VALUE!</v>
      </c>
      <c r="L6433" s="2" t="e">
        <f t="shared" si="204"/>
        <v>#VALUE!</v>
      </c>
      <c r="M6433" s="2" t="s">
        <v>42</v>
      </c>
      <c r="N6433" s="2" t="e">
        <f t="shared" si="205"/>
        <v>#VALUE!</v>
      </c>
      <c r="O6433" s="2"/>
      <c r="P6433" s="2"/>
      <c r="Q6433" s="2" t="s">
        <v>43</v>
      </c>
      <c r="R6433" s="2"/>
      <c r="S6433" s="2"/>
      <c r="T6433" s="2"/>
      <c r="U6433" s="2" t="s">
        <v>30</v>
      </c>
      <c r="V6433" s="2" t="s">
        <v>31</v>
      </c>
      <c r="W6433" s="2" t="s">
        <v>984</v>
      </c>
      <c r="X6433" s="2" t="s">
        <v>1167</v>
      </c>
    </row>
    <row r="6434" spans="1:24" hidden="1">
      <c r="A6434" s="2">
        <v>14020</v>
      </c>
      <c r="B6434" s="2" t="s">
        <v>24537</v>
      </c>
      <c r="C6434" s="2"/>
      <c r="D6434" s="2" t="s">
        <v>57</v>
      </c>
      <c r="E6434" s="2" t="s">
        <v>24498</v>
      </c>
      <c r="F6434" s="2" t="s">
        <v>24538</v>
      </c>
      <c r="G6434" s="2" t="s">
        <v>24539</v>
      </c>
      <c r="H6434" s="2" t="s">
        <v>24540</v>
      </c>
      <c r="I6434" s="2" t="s">
        <v>24541</v>
      </c>
      <c r="J6434" s="2" t="s">
        <v>7216</v>
      </c>
      <c r="K6434" s="2" t="e">
        <f>RIGHT(I6434,LEN(I6434)-SEARCH("[",I6434))</f>
        <v>#VALUE!</v>
      </c>
      <c r="L6434" s="2" t="e">
        <f t="shared" si="204"/>
        <v>#VALUE!</v>
      </c>
      <c r="M6434" s="2" t="s">
        <v>42</v>
      </c>
      <c r="N6434" s="2" t="e">
        <f t="shared" si="205"/>
        <v>#VALUE!</v>
      </c>
      <c r="O6434" s="2"/>
      <c r="P6434" s="2"/>
      <c r="Q6434" s="2" t="s">
        <v>43</v>
      </c>
      <c r="R6434" s="2"/>
      <c r="S6434" s="2"/>
      <c r="T6434" s="2"/>
      <c r="U6434" s="2" t="s">
        <v>30</v>
      </c>
      <c r="V6434" s="2" t="s">
        <v>31</v>
      </c>
      <c r="W6434" s="2" t="s">
        <v>984</v>
      </c>
      <c r="X6434" s="2" t="s">
        <v>1167</v>
      </c>
    </row>
    <row r="6435" spans="1:24" hidden="1">
      <c r="A6435" s="2">
        <v>14014</v>
      </c>
      <c r="B6435" s="2" t="s">
        <v>24542</v>
      </c>
      <c r="C6435" s="2"/>
      <c r="D6435" s="2" t="s">
        <v>57</v>
      </c>
      <c r="E6435" s="2" t="s">
        <v>24498</v>
      </c>
      <c r="F6435" s="2" t="s">
        <v>24543</v>
      </c>
      <c r="G6435" s="2" t="s">
        <v>24544</v>
      </c>
      <c r="H6435" s="2" t="s">
        <v>24545</v>
      </c>
      <c r="I6435" s="2" t="s">
        <v>24546</v>
      </c>
      <c r="J6435" s="2" t="s">
        <v>21589</v>
      </c>
      <c r="K6435" s="2" t="e">
        <f>RIGHT(I6435,LEN(I6435)-SEARCH("[",I6435))</f>
        <v>#VALUE!</v>
      </c>
      <c r="L6435" s="2" t="e">
        <f t="shared" si="204"/>
        <v>#VALUE!</v>
      </c>
      <c r="M6435" s="2" t="s">
        <v>42</v>
      </c>
      <c r="N6435" s="2" t="e">
        <f t="shared" si="205"/>
        <v>#VALUE!</v>
      </c>
      <c r="O6435" s="2"/>
      <c r="P6435" s="2"/>
      <c r="Q6435" s="2" t="s">
        <v>43</v>
      </c>
      <c r="R6435" s="2"/>
      <c r="S6435" s="2"/>
      <c r="T6435" s="2"/>
      <c r="U6435" s="2" t="s">
        <v>30</v>
      </c>
      <c r="V6435" s="2" t="s">
        <v>31</v>
      </c>
      <c r="W6435" s="2" t="s">
        <v>984</v>
      </c>
      <c r="X6435" s="2" t="s">
        <v>1167</v>
      </c>
    </row>
    <row r="6436" spans="1:24" hidden="1">
      <c r="A6436" s="2">
        <v>14012</v>
      </c>
      <c r="B6436" s="2" t="s">
        <v>24547</v>
      </c>
      <c r="C6436" s="2"/>
      <c r="D6436" s="2" t="s">
        <v>57</v>
      </c>
      <c r="E6436" s="2" t="s">
        <v>24498</v>
      </c>
      <c r="F6436" s="2" t="s">
        <v>24548</v>
      </c>
      <c r="G6436" s="2" t="s">
        <v>24549</v>
      </c>
      <c r="H6436" s="2" t="s">
        <v>24550</v>
      </c>
      <c r="I6436" s="2" t="s">
        <v>24551</v>
      </c>
      <c r="J6436" s="2" t="s">
        <v>24552</v>
      </c>
      <c r="K6436" s="2" t="e">
        <f>RIGHT(I6436,LEN(I6436)-SEARCH("[",I6436))</f>
        <v>#VALUE!</v>
      </c>
      <c r="L6436" s="2" t="e">
        <f t="shared" si="204"/>
        <v>#VALUE!</v>
      </c>
      <c r="M6436" s="2" t="s">
        <v>42</v>
      </c>
      <c r="N6436" s="2" t="e">
        <f t="shared" si="205"/>
        <v>#VALUE!</v>
      </c>
      <c r="O6436" s="2"/>
      <c r="P6436" s="2"/>
      <c r="Q6436" s="2" t="s">
        <v>43</v>
      </c>
      <c r="R6436" s="2"/>
      <c r="S6436" s="2"/>
      <c r="T6436" s="2"/>
      <c r="U6436" s="2" t="s">
        <v>30</v>
      </c>
      <c r="V6436" s="2" t="s">
        <v>31</v>
      </c>
      <c r="W6436" s="2" t="s">
        <v>984</v>
      </c>
      <c r="X6436" s="2" t="s">
        <v>1167</v>
      </c>
    </row>
    <row r="6437" spans="1:24" hidden="1">
      <c r="A6437" s="2">
        <v>13999</v>
      </c>
      <c r="B6437" s="2" t="s">
        <v>24553</v>
      </c>
      <c r="C6437" s="2"/>
      <c r="D6437" s="2" t="s">
        <v>57</v>
      </c>
      <c r="E6437" s="2" t="s">
        <v>24498</v>
      </c>
      <c r="F6437" s="2" t="s">
        <v>24554</v>
      </c>
      <c r="G6437" s="2" t="s">
        <v>24555</v>
      </c>
      <c r="H6437" s="2" t="s">
        <v>24556</v>
      </c>
      <c r="I6437" s="2" t="s">
        <v>24557</v>
      </c>
      <c r="J6437" s="2" t="s">
        <v>450</v>
      </c>
      <c r="K6437" s="2" t="e">
        <f>RIGHT(I6437,LEN(I6437)-SEARCH("[",I6437))</f>
        <v>#VALUE!</v>
      </c>
      <c r="L6437" s="2" t="e">
        <f t="shared" si="204"/>
        <v>#VALUE!</v>
      </c>
      <c r="M6437" s="2" t="s">
        <v>42</v>
      </c>
      <c r="N6437" s="2" t="e">
        <f t="shared" si="205"/>
        <v>#VALUE!</v>
      </c>
      <c r="O6437" s="2"/>
      <c r="P6437" s="2"/>
      <c r="Q6437" s="2" t="s">
        <v>43</v>
      </c>
      <c r="R6437" s="2"/>
      <c r="S6437" s="2"/>
      <c r="T6437" s="2"/>
      <c r="U6437" s="2" t="s">
        <v>30</v>
      </c>
      <c r="V6437" s="2" t="s">
        <v>31</v>
      </c>
      <c r="W6437" s="2" t="s">
        <v>984</v>
      </c>
      <c r="X6437" s="2" t="s">
        <v>1167</v>
      </c>
    </row>
    <row r="6438" spans="1:24" hidden="1">
      <c r="A6438" s="2">
        <v>14028</v>
      </c>
      <c r="B6438" s="2" t="s">
        <v>24565</v>
      </c>
      <c r="C6438" s="2"/>
      <c r="D6438" s="2" t="s">
        <v>114</v>
      </c>
      <c r="E6438" s="2" t="s">
        <v>24498</v>
      </c>
      <c r="F6438" s="2" t="s">
        <v>24566</v>
      </c>
      <c r="G6438" s="2" t="s">
        <v>24567</v>
      </c>
      <c r="H6438" s="2" t="s">
        <v>24568</v>
      </c>
      <c r="I6438" s="2" t="s">
        <v>24569</v>
      </c>
      <c r="J6438" s="2" t="s">
        <v>5923</v>
      </c>
      <c r="K6438" s="2" t="e">
        <f>RIGHT(I6438,LEN(I6438)-SEARCH("[",I6438))</f>
        <v>#VALUE!</v>
      </c>
      <c r="L6438" s="2" t="e">
        <f t="shared" si="204"/>
        <v>#VALUE!</v>
      </c>
      <c r="M6438" s="2" t="s">
        <v>42</v>
      </c>
      <c r="N6438" s="2" t="e">
        <f t="shared" si="205"/>
        <v>#VALUE!</v>
      </c>
      <c r="O6438" s="2"/>
      <c r="P6438" s="2"/>
      <c r="Q6438" s="2" t="s">
        <v>43</v>
      </c>
      <c r="R6438" s="2"/>
      <c r="S6438" s="2"/>
      <c r="T6438" s="2"/>
      <c r="U6438" s="2" t="s">
        <v>30</v>
      </c>
      <c r="V6438" s="2" t="s">
        <v>31</v>
      </c>
      <c r="W6438" s="2" t="s">
        <v>984</v>
      </c>
      <c r="X6438" s="2" t="s">
        <v>1167</v>
      </c>
    </row>
    <row r="6439" spans="1:24" hidden="1">
      <c r="A6439" s="2">
        <v>14029</v>
      </c>
      <c r="B6439" s="2" t="s">
        <v>24570</v>
      </c>
      <c r="C6439" s="2"/>
      <c r="D6439" s="2" t="s">
        <v>64</v>
      </c>
      <c r="E6439" s="2" t="s">
        <v>24498</v>
      </c>
      <c r="F6439" s="2" t="s">
        <v>24571</v>
      </c>
      <c r="G6439" s="2" t="s">
        <v>4025</v>
      </c>
      <c r="H6439" s="2" t="s">
        <v>24572</v>
      </c>
      <c r="I6439" s="2" t="s">
        <v>24573</v>
      </c>
      <c r="J6439" s="2" t="s">
        <v>18714</v>
      </c>
      <c r="K6439" s="2" t="e">
        <f>RIGHT(I6439,LEN(I6439)-SEARCH("[",I6439))</f>
        <v>#VALUE!</v>
      </c>
      <c r="L6439" s="2" t="e">
        <f t="shared" si="204"/>
        <v>#VALUE!</v>
      </c>
      <c r="M6439" s="2" t="s">
        <v>42</v>
      </c>
      <c r="N6439" s="2" t="e">
        <f t="shared" si="205"/>
        <v>#VALUE!</v>
      </c>
      <c r="O6439" s="2"/>
      <c r="P6439" s="2"/>
      <c r="Q6439" s="2" t="s">
        <v>43</v>
      </c>
      <c r="R6439" s="2"/>
      <c r="S6439" s="2" t="s">
        <v>24574</v>
      </c>
      <c r="T6439" s="2" t="s">
        <v>71</v>
      </c>
      <c r="U6439" s="2" t="s">
        <v>30</v>
      </c>
      <c r="V6439" s="2" t="s">
        <v>31</v>
      </c>
      <c r="W6439" s="2" t="s">
        <v>984</v>
      </c>
      <c r="X6439" s="2" t="s">
        <v>1167</v>
      </c>
    </row>
    <row r="6440" spans="1:24" hidden="1">
      <c r="A6440" s="2">
        <v>14019</v>
      </c>
      <c r="B6440" s="2" t="s">
        <v>24579</v>
      </c>
      <c r="C6440" s="2"/>
      <c r="D6440" s="2" t="s">
        <v>57</v>
      </c>
      <c r="E6440" s="2" t="s">
        <v>24498</v>
      </c>
      <c r="F6440" s="2" t="s">
        <v>24580</v>
      </c>
      <c r="G6440" s="2" t="s">
        <v>1063</v>
      </c>
      <c r="H6440" s="2" t="s">
        <v>24581</v>
      </c>
      <c r="I6440" s="2" t="s">
        <v>24582</v>
      </c>
      <c r="J6440" s="2" t="s">
        <v>4991</v>
      </c>
      <c r="K6440" s="2" t="e">
        <f>RIGHT(I6440,LEN(I6440)-SEARCH("[",I6440))</f>
        <v>#VALUE!</v>
      </c>
      <c r="L6440" s="2" t="e">
        <f t="shared" si="204"/>
        <v>#VALUE!</v>
      </c>
      <c r="M6440" s="2" t="s">
        <v>42</v>
      </c>
      <c r="N6440" s="2" t="e">
        <f t="shared" si="205"/>
        <v>#VALUE!</v>
      </c>
      <c r="O6440" s="2"/>
      <c r="P6440" s="2"/>
      <c r="Q6440" s="2" t="s">
        <v>43</v>
      </c>
      <c r="R6440" s="2"/>
      <c r="S6440" s="2"/>
      <c r="T6440" s="2"/>
      <c r="U6440" s="2" t="s">
        <v>30</v>
      </c>
      <c r="V6440" s="2" t="s">
        <v>31</v>
      </c>
      <c r="W6440" s="2" t="s">
        <v>984</v>
      </c>
      <c r="X6440" s="2" t="s">
        <v>1167</v>
      </c>
    </row>
    <row r="6441" spans="1:24" hidden="1">
      <c r="A6441" s="2">
        <v>14008</v>
      </c>
      <c r="B6441" s="2" t="s">
        <v>24583</v>
      </c>
      <c r="C6441" s="2"/>
      <c r="D6441" s="2" t="s">
        <v>22</v>
      </c>
      <c r="E6441" s="2" t="s">
        <v>24498</v>
      </c>
      <c r="F6441" s="2" t="s">
        <v>24584</v>
      </c>
      <c r="G6441" s="2" t="s">
        <v>24585</v>
      </c>
      <c r="H6441" s="2" t="s">
        <v>24586</v>
      </c>
      <c r="I6441" s="2" t="s">
        <v>24587</v>
      </c>
      <c r="J6441" s="2" t="s">
        <v>24588</v>
      </c>
      <c r="K6441" s="2" t="e">
        <f>RIGHT(I6441,LEN(I6441)-SEARCH("[",I6441))</f>
        <v>#VALUE!</v>
      </c>
      <c r="L6441" s="2" t="e">
        <f t="shared" si="204"/>
        <v>#VALUE!</v>
      </c>
      <c r="M6441" s="2" t="s">
        <v>42</v>
      </c>
      <c r="N6441" s="2" t="e">
        <f t="shared" si="205"/>
        <v>#VALUE!</v>
      </c>
      <c r="O6441" s="2"/>
      <c r="P6441" s="2"/>
      <c r="Q6441" s="2" t="s">
        <v>43</v>
      </c>
      <c r="R6441" s="2"/>
      <c r="S6441" s="2"/>
      <c r="T6441" s="2"/>
      <c r="U6441" s="2" t="s">
        <v>30</v>
      </c>
      <c r="V6441" s="2" t="s">
        <v>31</v>
      </c>
      <c r="W6441" s="2" t="s">
        <v>984</v>
      </c>
      <c r="X6441" s="2" t="s">
        <v>1167</v>
      </c>
    </row>
    <row r="6442" spans="1:24" hidden="1">
      <c r="A6442" s="2">
        <v>13997</v>
      </c>
      <c r="B6442" s="2" t="s">
        <v>24589</v>
      </c>
      <c r="C6442" s="2"/>
      <c r="D6442" s="2" t="s">
        <v>818</v>
      </c>
      <c r="E6442" s="2" t="s">
        <v>24498</v>
      </c>
      <c r="F6442" s="2" t="s">
        <v>24590</v>
      </c>
      <c r="G6442" s="2" t="s">
        <v>820</v>
      </c>
      <c r="H6442" s="2" t="s">
        <v>24591</v>
      </c>
      <c r="I6442" s="2" t="s">
        <v>24592</v>
      </c>
      <c r="J6442" s="2" t="s">
        <v>24593</v>
      </c>
      <c r="K6442" s="2" t="e">
        <f>RIGHT(I6442,LEN(I6442)-SEARCH("[",I6442))</f>
        <v>#VALUE!</v>
      </c>
      <c r="L6442" s="2" t="e">
        <f t="shared" si="204"/>
        <v>#VALUE!</v>
      </c>
      <c r="M6442" s="2" t="s">
        <v>42</v>
      </c>
      <c r="N6442" s="2" t="e">
        <f t="shared" si="205"/>
        <v>#VALUE!</v>
      </c>
      <c r="O6442" s="2"/>
      <c r="P6442" s="2"/>
      <c r="Q6442" s="2" t="s">
        <v>43</v>
      </c>
      <c r="R6442" s="2"/>
      <c r="S6442" s="2"/>
      <c r="T6442" s="2"/>
      <c r="U6442" s="2" t="s">
        <v>30</v>
      </c>
      <c r="V6442" s="2" t="s">
        <v>31</v>
      </c>
      <c r="W6442" s="2" t="s">
        <v>984</v>
      </c>
      <c r="X6442" s="2" t="s">
        <v>1167</v>
      </c>
    </row>
    <row r="6443" spans="1:24" hidden="1">
      <c r="A6443" s="2">
        <v>13995</v>
      </c>
      <c r="B6443" s="2" t="s">
        <v>24594</v>
      </c>
      <c r="C6443" s="2"/>
      <c r="D6443" s="2" t="s">
        <v>91</v>
      </c>
      <c r="E6443" s="2" t="s">
        <v>24498</v>
      </c>
      <c r="F6443" s="2" t="s">
        <v>24595</v>
      </c>
      <c r="G6443" s="2" t="s">
        <v>826</v>
      </c>
      <c r="H6443" s="2" t="s">
        <v>24596</v>
      </c>
      <c r="I6443" s="2" t="s">
        <v>24597</v>
      </c>
      <c r="J6443" s="2" t="s">
        <v>24598</v>
      </c>
      <c r="K6443" s="2" t="e">
        <f>RIGHT(I6443,LEN(I6443)-SEARCH("[",I6443))</f>
        <v>#VALUE!</v>
      </c>
      <c r="L6443" s="2" t="e">
        <f t="shared" si="204"/>
        <v>#VALUE!</v>
      </c>
      <c r="M6443" s="2" t="s">
        <v>42</v>
      </c>
      <c r="N6443" s="2" t="e">
        <f t="shared" si="205"/>
        <v>#VALUE!</v>
      </c>
      <c r="O6443" s="2"/>
      <c r="P6443" s="2"/>
      <c r="Q6443" s="2" t="s">
        <v>43</v>
      </c>
      <c r="R6443" s="2"/>
      <c r="S6443" s="2"/>
      <c r="T6443" s="2"/>
      <c r="U6443" s="2" t="s">
        <v>30</v>
      </c>
      <c r="V6443" s="2" t="s">
        <v>31</v>
      </c>
      <c r="W6443" s="2" t="s">
        <v>984</v>
      </c>
      <c r="X6443" s="2" t="s">
        <v>1167</v>
      </c>
    </row>
    <row r="6444" spans="1:24" hidden="1">
      <c r="A6444" s="2">
        <v>13996</v>
      </c>
      <c r="B6444" s="2" t="s">
        <v>24599</v>
      </c>
      <c r="C6444" s="2"/>
      <c r="D6444" s="2" t="s">
        <v>91</v>
      </c>
      <c r="E6444" s="2" t="s">
        <v>24498</v>
      </c>
      <c r="F6444" s="2" t="s">
        <v>24600</v>
      </c>
      <c r="G6444" s="2" t="s">
        <v>826</v>
      </c>
      <c r="H6444" s="2" t="s">
        <v>24596</v>
      </c>
      <c r="I6444" s="2" t="s">
        <v>24601</v>
      </c>
      <c r="J6444" s="2" t="s">
        <v>24602</v>
      </c>
      <c r="K6444" s="2" t="e">
        <f>RIGHT(I6444,LEN(I6444)-SEARCH("[",I6444))</f>
        <v>#VALUE!</v>
      </c>
      <c r="L6444" s="2" t="e">
        <f t="shared" si="204"/>
        <v>#VALUE!</v>
      </c>
      <c r="M6444" s="2" t="s">
        <v>42</v>
      </c>
      <c r="N6444" s="2" t="e">
        <f t="shared" si="205"/>
        <v>#VALUE!</v>
      </c>
      <c r="O6444" s="2"/>
      <c r="P6444" s="2"/>
      <c r="Q6444" s="2" t="s">
        <v>43</v>
      </c>
      <c r="R6444" s="2"/>
      <c r="S6444" s="2"/>
      <c r="T6444" s="2"/>
      <c r="U6444" s="2" t="s">
        <v>30</v>
      </c>
      <c r="V6444" s="2" t="s">
        <v>31</v>
      </c>
      <c r="W6444" s="2" t="s">
        <v>984</v>
      </c>
      <c r="X6444" s="2" t="s">
        <v>1167</v>
      </c>
    </row>
    <row r="6445" spans="1:24" hidden="1">
      <c r="A6445" s="2">
        <v>14026</v>
      </c>
      <c r="B6445" s="2" t="s">
        <v>24603</v>
      </c>
      <c r="C6445" s="2"/>
      <c r="D6445" s="2" t="s">
        <v>22</v>
      </c>
      <c r="E6445" s="2" t="s">
        <v>24498</v>
      </c>
      <c r="F6445" s="2" t="s">
        <v>24604</v>
      </c>
      <c r="G6445" s="2" t="s">
        <v>9200</v>
      </c>
      <c r="H6445" s="2" t="s">
        <v>24605</v>
      </c>
      <c r="I6445" s="2" t="s">
        <v>24606</v>
      </c>
      <c r="J6445" s="2" t="s">
        <v>22945</v>
      </c>
      <c r="K6445" s="2" t="e">
        <f>RIGHT(I6445,LEN(I6445)-SEARCH("[",I6445))</f>
        <v>#VALUE!</v>
      </c>
      <c r="L6445" s="2" t="e">
        <f t="shared" si="204"/>
        <v>#VALUE!</v>
      </c>
      <c r="M6445" s="2" t="s">
        <v>42</v>
      </c>
      <c r="N6445" s="2" t="e">
        <f t="shared" si="205"/>
        <v>#VALUE!</v>
      </c>
      <c r="O6445" s="2"/>
      <c r="P6445" s="2"/>
      <c r="Q6445" s="2" t="s">
        <v>43</v>
      </c>
      <c r="R6445" s="2"/>
      <c r="S6445" s="2"/>
      <c r="T6445" s="2"/>
      <c r="U6445" s="2" t="s">
        <v>30</v>
      </c>
      <c r="V6445" s="2" t="s">
        <v>31</v>
      </c>
      <c r="W6445" s="2" t="s">
        <v>984</v>
      </c>
      <c r="X6445" s="2" t="s">
        <v>1167</v>
      </c>
    </row>
    <row r="6446" spans="1:24" hidden="1">
      <c r="A6446" s="2">
        <v>14011</v>
      </c>
      <c r="B6446" s="2" t="s">
        <v>24607</v>
      </c>
      <c r="C6446" s="2"/>
      <c r="D6446" s="2" t="s">
        <v>114</v>
      </c>
      <c r="E6446" s="2" t="s">
        <v>24498</v>
      </c>
      <c r="F6446" s="2" t="s">
        <v>24608</v>
      </c>
      <c r="G6446" s="2" t="s">
        <v>24609</v>
      </c>
      <c r="H6446" s="2" t="s">
        <v>24610</v>
      </c>
      <c r="I6446" s="2" t="s">
        <v>24611</v>
      </c>
      <c r="J6446" s="2" t="s">
        <v>24563</v>
      </c>
      <c r="K6446" s="2" t="e">
        <f>RIGHT(I6446,LEN(I6446)-SEARCH("[",I6446))</f>
        <v>#VALUE!</v>
      </c>
      <c r="L6446" s="2" t="e">
        <f t="shared" si="204"/>
        <v>#VALUE!</v>
      </c>
      <c r="M6446" s="2" t="s">
        <v>42</v>
      </c>
      <c r="N6446" s="2" t="e">
        <f t="shared" si="205"/>
        <v>#VALUE!</v>
      </c>
      <c r="O6446" s="2"/>
      <c r="P6446" s="2"/>
      <c r="Q6446" s="2" t="s">
        <v>43</v>
      </c>
      <c r="R6446" s="2"/>
      <c r="S6446" s="2" t="s">
        <v>24612</v>
      </c>
      <c r="T6446" s="2"/>
      <c r="U6446" s="2" t="s">
        <v>30</v>
      </c>
      <c r="V6446" s="2" t="s">
        <v>31</v>
      </c>
      <c r="W6446" s="2" t="s">
        <v>984</v>
      </c>
      <c r="X6446" s="2" t="s">
        <v>1167</v>
      </c>
    </row>
    <row r="6447" spans="1:24" hidden="1">
      <c r="A6447" s="2">
        <v>14009</v>
      </c>
      <c r="B6447" s="2" t="s">
        <v>24613</v>
      </c>
      <c r="C6447" s="2"/>
      <c r="D6447" s="2" t="s">
        <v>1091</v>
      </c>
      <c r="E6447" s="2" t="s">
        <v>24498</v>
      </c>
      <c r="F6447" s="2" t="s">
        <v>24614</v>
      </c>
      <c r="G6447" s="2" t="s">
        <v>24615</v>
      </c>
      <c r="H6447" s="2" t="s">
        <v>24616</v>
      </c>
      <c r="I6447" s="2" t="s">
        <v>24617</v>
      </c>
      <c r="J6447" s="2" t="s">
        <v>24618</v>
      </c>
      <c r="K6447" s="2" t="e">
        <f>RIGHT(I6447,LEN(I6447)-SEARCH("[",I6447))</f>
        <v>#VALUE!</v>
      </c>
      <c r="L6447" s="2" t="e">
        <f t="shared" si="204"/>
        <v>#VALUE!</v>
      </c>
      <c r="M6447" s="2" t="s">
        <v>42</v>
      </c>
      <c r="N6447" s="2" t="e">
        <f t="shared" si="205"/>
        <v>#VALUE!</v>
      </c>
      <c r="O6447" s="2"/>
      <c r="P6447" s="2"/>
      <c r="Q6447" s="2" t="s">
        <v>43</v>
      </c>
      <c r="R6447" s="2"/>
      <c r="S6447" s="2"/>
      <c r="T6447" s="2"/>
      <c r="U6447" s="2" t="s">
        <v>30</v>
      </c>
      <c r="V6447" s="2" t="s">
        <v>31</v>
      </c>
      <c r="W6447" s="2" t="s">
        <v>984</v>
      </c>
      <c r="X6447" s="2" t="s">
        <v>1167</v>
      </c>
    </row>
    <row r="6448" spans="1:24" hidden="1">
      <c r="A6448" s="2">
        <v>14016</v>
      </c>
      <c r="B6448" s="2" t="s">
        <v>24619</v>
      </c>
      <c r="C6448" s="2"/>
      <c r="D6448" s="2" t="s">
        <v>1091</v>
      </c>
      <c r="E6448" s="2" t="s">
        <v>24498</v>
      </c>
      <c r="F6448" s="2" t="s">
        <v>24620</v>
      </c>
      <c r="G6448" s="2" t="s">
        <v>24621</v>
      </c>
      <c r="H6448" s="2" t="s">
        <v>24622</v>
      </c>
      <c r="I6448" s="2" t="s">
        <v>24623</v>
      </c>
      <c r="J6448" s="2" t="s">
        <v>24624</v>
      </c>
      <c r="K6448" s="2" t="e">
        <f>RIGHT(I6448,LEN(I6448)-SEARCH("[",I6448))</f>
        <v>#VALUE!</v>
      </c>
      <c r="L6448" s="2" t="e">
        <f t="shared" si="204"/>
        <v>#VALUE!</v>
      </c>
      <c r="M6448" s="2" t="s">
        <v>42</v>
      </c>
      <c r="N6448" s="2" t="e">
        <f t="shared" si="205"/>
        <v>#VALUE!</v>
      </c>
      <c r="O6448" s="2"/>
      <c r="P6448" s="2"/>
      <c r="Q6448" s="2" t="s">
        <v>43</v>
      </c>
      <c r="R6448" s="2"/>
      <c r="S6448" s="2"/>
      <c r="T6448" s="2"/>
      <c r="U6448" s="2" t="s">
        <v>30</v>
      </c>
      <c r="V6448" s="2" t="s">
        <v>31</v>
      </c>
      <c r="W6448" s="2" t="s">
        <v>984</v>
      </c>
      <c r="X6448" s="2" t="s">
        <v>1167</v>
      </c>
    </row>
    <row r="6449" spans="1:24" hidden="1">
      <c r="A6449" s="2">
        <v>14003</v>
      </c>
      <c r="B6449" s="2" t="s">
        <v>24625</v>
      </c>
      <c r="C6449" s="2"/>
      <c r="D6449" s="2" t="s">
        <v>57</v>
      </c>
      <c r="E6449" s="2" t="s">
        <v>24498</v>
      </c>
      <c r="F6449" s="2" t="s">
        <v>24626</v>
      </c>
      <c r="G6449" s="2" t="s">
        <v>24627</v>
      </c>
      <c r="H6449" s="2" t="s">
        <v>24628</v>
      </c>
      <c r="I6449" s="2" t="s">
        <v>24629</v>
      </c>
      <c r="J6449" s="2" t="s">
        <v>24630</v>
      </c>
      <c r="K6449" s="2" t="e">
        <f>RIGHT(I6449,LEN(I6449)-SEARCH("[",I6449))</f>
        <v>#VALUE!</v>
      </c>
      <c r="L6449" s="2" t="e">
        <f t="shared" si="204"/>
        <v>#VALUE!</v>
      </c>
      <c r="M6449" s="2" t="s">
        <v>42</v>
      </c>
      <c r="N6449" s="2" t="e">
        <f t="shared" si="205"/>
        <v>#VALUE!</v>
      </c>
      <c r="O6449" s="2"/>
      <c r="P6449" s="2"/>
      <c r="Q6449" s="2" t="s">
        <v>43</v>
      </c>
      <c r="R6449" s="2"/>
      <c r="S6449" s="2"/>
      <c r="T6449" s="2"/>
      <c r="U6449" s="2" t="s">
        <v>30</v>
      </c>
      <c r="V6449" s="2" t="s">
        <v>31</v>
      </c>
      <c r="W6449" s="2" t="s">
        <v>984</v>
      </c>
      <c r="X6449" s="2" t="s">
        <v>1167</v>
      </c>
    </row>
    <row r="6450" spans="1:24" hidden="1">
      <c r="A6450" s="2">
        <v>14021</v>
      </c>
      <c r="B6450" s="2" t="s">
        <v>24631</v>
      </c>
      <c r="C6450" s="2"/>
      <c r="D6450" s="2" t="s">
        <v>57</v>
      </c>
      <c r="E6450" s="2" t="s">
        <v>24498</v>
      </c>
      <c r="F6450" s="2" t="s">
        <v>24632</v>
      </c>
      <c r="G6450" s="2" t="s">
        <v>24633</v>
      </c>
      <c r="H6450" s="2" t="s">
        <v>24634</v>
      </c>
      <c r="I6450" s="2" t="s">
        <v>24635</v>
      </c>
      <c r="J6450" s="2" t="s">
        <v>7216</v>
      </c>
      <c r="K6450" s="2" t="e">
        <f>RIGHT(I6450,LEN(I6450)-SEARCH("[",I6450))</f>
        <v>#VALUE!</v>
      </c>
      <c r="L6450" s="2" t="e">
        <f t="shared" si="204"/>
        <v>#VALUE!</v>
      </c>
      <c r="M6450" s="2" t="s">
        <v>42</v>
      </c>
      <c r="N6450" s="2" t="e">
        <f t="shared" si="205"/>
        <v>#VALUE!</v>
      </c>
      <c r="O6450" s="2"/>
      <c r="P6450" s="2"/>
      <c r="Q6450" s="2" t="s">
        <v>43</v>
      </c>
      <c r="R6450" s="2"/>
      <c r="S6450" s="2"/>
      <c r="T6450" s="2"/>
      <c r="U6450" s="2" t="s">
        <v>30</v>
      </c>
      <c r="V6450" s="2" t="s">
        <v>31</v>
      </c>
      <c r="W6450" s="2" t="s">
        <v>984</v>
      </c>
      <c r="X6450" s="2" t="s">
        <v>1167</v>
      </c>
    </row>
    <row r="6451" spans="1:24" hidden="1">
      <c r="A6451" s="2">
        <v>14015</v>
      </c>
      <c r="B6451" s="2" t="s">
        <v>24636</v>
      </c>
      <c r="C6451" s="2"/>
      <c r="D6451" s="2" t="s">
        <v>57</v>
      </c>
      <c r="E6451" s="2" t="s">
        <v>24498</v>
      </c>
      <c r="F6451" s="2" t="s">
        <v>24637</v>
      </c>
      <c r="G6451" s="2" t="s">
        <v>24638</v>
      </c>
      <c r="H6451" s="2" t="s">
        <v>24639</v>
      </c>
      <c r="I6451" s="2" t="s">
        <v>24640</v>
      </c>
      <c r="J6451" s="2" t="s">
        <v>21589</v>
      </c>
      <c r="K6451" s="2" t="e">
        <f>RIGHT(I6451,LEN(I6451)-SEARCH("[",I6451))</f>
        <v>#VALUE!</v>
      </c>
      <c r="L6451" s="2" t="e">
        <f t="shared" si="204"/>
        <v>#VALUE!</v>
      </c>
      <c r="M6451" s="2" t="s">
        <v>42</v>
      </c>
      <c r="N6451" s="2" t="e">
        <f t="shared" si="205"/>
        <v>#VALUE!</v>
      </c>
      <c r="O6451" s="2"/>
      <c r="P6451" s="2"/>
      <c r="Q6451" s="2" t="s">
        <v>43</v>
      </c>
      <c r="R6451" s="2"/>
      <c r="S6451" s="2"/>
      <c r="T6451" s="2"/>
      <c r="U6451" s="2" t="s">
        <v>30</v>
      </c>
      <c r="V6451" s="2" t="s">
        <v>31</v>
      </c>
      <c r="W6451" s="2" t="s">
        <v>984</v>
      </c>
      <c r="X6451" s="2" t="s">
        <v>1167</v>
      </c>
    </row>
    <row r="6452" spans="1:24" hidden="1">
      <c r="A6452" s="2">
        <v>14017</v>
      </c>
      <c r="B6452" s="2" t="s">
        <v>24641</v>
      </c>
      <c r="C6452" s="2"/>
      <c r="D6452" s="2" t="s">
        <v>57</v>
      </c>
      <c r="E6452" s="2" t="s">
        <v>24498</v>
      </c>
      <c r="F6452" s="2" t="s">
        <v>24642</v>
      </c>
      <c r="G6452" s="2" t="s">
        <v>24643</v>
      </c>
      <c r="H6452" s="2" t="s">
        <v>24644</v>
      </c>
      <c r="I6452" s="2" t="s">
        <v>24645</v>
      </c>
      <c r="J6452" s="2" t="s">
        <v>24646</v>
      </c>
      <c r="K6452" s="2" t="e">
        <f>RIGHT(I6452,LEN(I6452)-SEARCH("[",I6452))</f>
        <v>#VALUE!</v>
      </c>
      <c r="L6452" s="2" t="e">
        <f t="shared" si="204"/>
        <v>#VALUE!</v>
      </c>
      <c r="M6452" s="2" t="s">
        <v>42</v>
      </c>
      <c r="N6452" s="2" t="e">
        <f t="shared" si="205"/>
        <v>#VALUE!</v>
      </c>
      <c r="O6452" s="2"/>
      <c r="P6452" s="2"/>
      <c r="Q6452" s="2" t="s">
        <v>43</v>
      </c>
      <c r="R6452" s="2"/>
      <c r="S6452" s="2"/>
      <c r="T6452" s="2"/>
      <c r="U6452" s="2" t="s">
        <v>30</v>
      </c>
      <c r="V6452" s="2" t="s">
        <v>31</v>
      </c>
      <c r="W6452" s="2" t="s">
        <v>984</v>
      </c>
      <c r="X6452" s="2" t="s">
        <v>1167</v>
      </c>
    </row>
    <row r="6453" spans="1:24" hidden="1">
      <c r="A6453" s="2">
        <v>14007</v>
      </c>
      <c r="B6453" s="2" t="s">
        <v>24647</v>
      </c>
      <c r="C6453" s="2"/>
      <c r="D6453" s="2" t="s">
        <v>57</v>
      </c>
      <c r="E6453" s="2" t="s">
        <v>24498</v>
      </c>
      <c r="F6453" s="2" t="s">
        <v>24648</v>
      </c>
      <c r="G6453" s="2" t="s">
        <v>24649</v>
      </c>
      <c r="H6453" s="2" t="s">
        <v>24650</v>
      </c>
      <c r="I6453" s="2" t="s">
        <v>24651</v>
      </c>
      <c r="J6453" s="2" t="s">
        <v>24536</v>
      </c>
      <c r="K6453" s="2" t="e">
        <f>RIGHT(I6453,LEN(I6453)-SEARCH("[",I6453))</f>
        <v>#VALUE!</v>
      </c>
      <c r="L6453" s="2" t="e">
        <f t="shared" si="204"/>
        <v>#VALUE!</v>
      </c>
      <c r="M6453" s="2" t="s">
        <v>42</v>
      </c>
      <c r="N6453" s="2" t="e">
        <f t="shared" si="205"/>
        <v>#VALUE!</v>
      </c>
      <c r="O6453" s="2"/>
      <c r="P6453" s="2"/>
      <c r="Q6453" s="2" t="s">
        <v>43</v>
      </c>
      <c r="R6453" s="2"/>
      <c r="S6453" s="2"/>
      <c r="T6453" s="2"/>
      <c r="U6453" s="2" t="s">
        <v>30</v>
      </c>
      <c r="V6453" s="2" t="s">
        <v>31</v>
      </c>
      <c r="W6453" s="2" t="s">
        <v>984</v>
      </c>
      <c r="X6453" s="2" t="s">
        <v>1167</v>
      </c>
    </row>
    <row r="6454" spans="1:24" hidden="1">
      <c r="A6454" s="2">
        <v>14025</v>
      </c>
      <c r="B6454" s="2" t="s">
        <v>24652</v>
      </c>
      <c r="C6454" s="2"/>
      <c r="D6454" s="2" t="s">
        <v>22</v>
      </c>
      <c r="E6454" s="2" t="s">
        <v>24498</v>
      </c>
      <c r="F6454" s="2" t="s">
        <v>24653</v>
      </c>
      <c r="G6454" s="2" t="s">
        <v>13618</v>
      </c>
      <c r="H6454" s="2" t="s">
        <v>24654</v>
      </c>
      <c r="I6454" s="2" t="s">
        <v>24655</v>
      </c>
      <c r="J6454" s="2" t="s">
        <v>8606</v>
      </c>
      <c r="K6454" s="2" t="e">
        <f>RIGHT(I6454,LEN(I6454)-SEARCH("[",I6454))</f>
        <v>#VALUE!</v>
      </c>
      <c r="L6454" s="2" t="e">
        <f t="shared" si="204"/>
        <v>#VALUE!</v>
      </c>
      <c r="M6454" s="2" t="s">
        <v>42</v>
      </c>
      <c r="N6454" s="2" t="e">
        <f t="shared" si="205"/>
        <v>#VALUE!</v>
      </c>
      <c r="O6454" s="2"/>
      <c r="P6454" s="2"/>
      <c r="Q6454" s="2" t="s">
        <v>43</v>
      </c>
      <c r="R6454" s="2"/>
      <c r="S6454" s="2"/>
      <c r="T6454" s="2"/>
      <c r="U6454" s="2" t="s">
        <v>30</v>
      </c>
      <c r="V6454" s="2" t="s">
        <v>31</v>
      </c>
      <c r="W6454" s="2" t="s">
        <v>984</v>
      </c>
      <c r="X6454" s="2" t="s">
        <v>1167</v>
      </c>
    </row>
    <row r="6455" spans="1:24" hidden="1">
      <c r="A6455" s="2">
        <v>14022</v>
      </c>
      <c r="B6455" s="2" t="s">
        <v>24656</v>
      </c>
      <c r="C6455" s="2"/>
      <c r="D6455" s="2" t="s">
        <v>22</v>
      </c>
      <c r="E6455" s="2" t="s">
        <v>24498</v>
      </c>
      <c r="F6455" s="2" t="s">
        <v>24657</v>
      </c>
      <c r="G6455" s="2" t="s">
        <v>13623</v>
      </c>
      <c r="H6455" s="2" t="s">
        <v>24658</v>
      </c>
      <c r="I6455" s="2" t="s">
        <v>24659</v>
      </c>
      <c r="J6455" s="2" t="s">
        <v>24660</v>
      </c>
      <c r="K6455" s="2" t="e">
        <f>RIGHT(I6455,LEN(I6455)-SEARCH("[",I6455))</f>
        <v>#VALUE!</v>
      </c>
      <c r="L6455" s="2" t="e">
        <f t="shared" si="204"/>
        <v>#VALUE!</v>
      </c>
      <c r="M6455" s="2" t="s">
        <v>42</v>
      </c>
      <c r="N6455" s="2" t="e">
        <f t="shared" si="205"/>
        <v>#VALUE!</v>
      </c>
      <c r="O6455" s="2"/>
      <c r="P6455" s="2"/>
      <c r="Q6455" s="2" t="s">
        <v>43</v>
      </c>
      <c r="R6455" s="2"/>
      <c r="S6455" s="2"/>
      <c r="T6455" s="2"/>
      <c r="U6455" s="2" t="s">
        <v>30</v>
      </c>
      <c r="V6455" s="2" t="s">
        <v>31</v>
      </c>
      <c r="W6455" s="2" t="s">
        <v>984</v>
      </c>
      <c r="X6455" s="2" t="s">
        <v>1167</v>
      </c>
    </row>
    <row r="6456" spans="1:24" hidden="1">
      <c r="A6456" s="2">
        <v>14024</v>
      </c>
      <c r="B6456" s="2" t="s">
        <v>24661</v>
      </c>
      <c r="C6456" s="2"/>
      <c r="D6456" s="2" t="s">
        <v>22</v>
      </c>
      <c r="E6456" s="2" t="s">
        <v>24498</v>
      </c>
      <c r="F6456" s="2" t="s">
        <v>24662</v>
      </c>
      <c r="G6456" s="2" t="s">
        <v>13629</v>
      </c>
      <c r="H6456" s="2" t="s">
        <v>24663</v>
      </c>
      <c r="I6456" s="2" t="s">
        <v>24664</v>
      </c>
      <c r="J6456" s="2" t="s">
        <v>24665</v>
      </c>
      <c r="K6456" s="2" t="e">
        <f>RIGHT(I6456,LEN(I6456)-SEARCH("[",I6456))</f>
        <v>#VALUE!</v>
      </c>
      <c r="L6456" s="2" t="e">
        <f t="shared" si="204"/>
        <v>#VALUE!</v>
      </c>
      <c r="M6456" s="2" t="s">
        <v>42</v>
      </c>
      <c r="N6456" s="2" t="e">
        <f t="shared" si="205"/>
        <v>#VALUE!</v>
      </c>
      <c r="O6456" s="2"/>
      <c r="P6456" s="2"/>
      <c r="Q6456" s="2" t="s">
        <v>43</v>
      </c>
      <c r="R6456" s="2"/>
      <c r="S6456" s="2"/>
      <c r="T6456" s="2"/>
      <c r="U6456" s="2" t="s">
        <v>30</v>
      </c>
      <c r="V6456" s="2" t="s">
        <v>31</v>
      </c>
      <c r="W6456" s="2" t="s">
        <v>984</v>
      </c>
      <c r="X6456" s="2" t="s">
        <v>1167</v>
      </c>
    </row>
    <row r="6457" spans="1:24" hidden="1">
      <c r="A6457" s="2">
        <v>14023</v>
      </c>
      <c r="B6457" s="2" t="s">
        <v>24666</v>
      </c>
      <c r="C6457" s="2"/>
      <c r="D6457" s="2" t="s">
        <v>22</v>
      </c>
      <c r="E6457" s="2" t="s">
        <v>24498</v>
      </c>
      <c r="F6457" s="2" t="s">
        <v>24667</v>
      </c>
      <c r="G6457" s="2" t="s">
        <v>13635</v>
      </c>
      <c r="H6457" s="2" t="s">
        <v>24668</v>
      </c>
      <c r="I6457" s="2" t="s">
        <v>24669</v>
      </c>
      <c r="J6457" s="2" t="s">
        <v>9738</v>
      </c>
      <c r="K6457" s="2" t="e">
        <f>RIGHT(I6457,LEN(I6457)-SEARCH("[",I6457))</f>
        <v>#VALUE!</v>
      </c>
      <c r="L6457" s="2" t="e">
        <f t="shared" si="204"/>
        <v>#VALUE!</v>
      </c>
      <c r="M6457" s="2" t="s">
        <v>42</v>
      </c>
      <c r="N6457" s="2" t="e">
        <f t="shared" si="205"/>
        <v>#VALUE!</v>
      </c>
      <c r="O6457" s="2"/>
      <c r="P6457" s="2"/>
      <c r="Q6457" s="2" t="s">
        <v>43</v>
      </c>
      <c r="R6457" s="2"/>
      <c r="S6457" s="2"/>
      <c r="T6457" s="2"/>
      <c r="U6457" s="2" t="s">
        <v>30</v>
      </c>
      <c r="V6457" s="2" t="s">
        <v>31</v>
      </c>
      <c r="W6457" s="2" t="s">
        <v>984</v>
      </c>
      <c r="X6457" s="2" t="s">
        <v>1167</v>
      </c>
    </row>
    <row r="6458" spans="1:24" hidden="1">
      <c r="A6458" s="2">
        <v>14005</v>
      </c>
      <c r="B6458" s="2" t="s">
        <v>24670</v>
      </c>
      <c r="C6458" s="2"/>
      <c r="D6458" s="2" t="s">
        <v>57</v>
      </c>
      <c r="E6458" s="2" t="s">
        <v>24498</v>
      </c>
      <c r="F6458" s="2" t="s">
        <v>24671</v>
      </c>
      <c r="G6458" s="2" t="s">
        <v>4068</v>
      </c>
      <c r="H6458" s="2" t="s">
        <v>24672</v>
      </c>
      <c r="I6458" s="2" t="s">
        <v>24673</v>
      </c>
      <c r="J6458" s="2" t="s">
        <v>24674</v>
      </c>
      <c r="K6458" s="2" t="e">
        <f>RIGHT(I6458,LEN(I6458)-SEARCH("[",I6458))</f>
        <v>#VALUE!</v>
      </c>
      <c r="L6458" s="2" t="e">
        <f t="shared" si="204"/>
        <v>#VALUE!</v>
      </c>
      <c r="M6458" s="2" t="s">
        <v>42</v>
      </c>
      <c r="N6458" s="2" t="e">
        <f t="shared" si="205"/>
        <v>#VALUE!</v>
      </c>
      <c r="O6458" s="2"/>
      <c r="P6458" s="2"/>
      <c r="Q6458" s="2" t="s">
        <v>43</v>
      </c>
      <c r="R6458" s="2"/>
      <c r="S6458" s="2"/>
      <c r="T6458" s="2"/>
      <c r="U6458" s="2" t="s">
        <v>30</v>
      </c>
      <c r="V6458" s="2" t="s">
        <v>31</v>
      </c>
      <c r="W6458" s="2" t="s">
        <v>984</v>
      </c>
      <c r="X6458" s="2" t="s">
        <v>1167</v>
      </c>
    </row>
    <row r="6459" spans="1:24" hidden="1">
      <c r="A6459" s="2">
        <v>14013</v>
      </c>
      <c r="B6459" s="2" t="s">
        <v>24675</v>
      </c>
      <c r="C6459" s="2"/>
      <c r="D6459" s="2" t="s">
        <v>57</v>
      </c>
      <c r="E6459" s="2" t="s">
        <v>24498</v>
      </c>
      <c r="F6459" s="2" t="s">
        <v>24676</v>
      </c>
      <c r="G6459" s="2" t="s">
        <v>24677</v>
      </c>
      <c r="H6459" s="2" t="s">
        <v>24678</v>
      </c>
      <c r="I6459" s="2" t="s">
        <v>24679</v>
      </c>
      <c r="J6459" s="2" t="s">
        <v>4991</v>
      </c>
      <c r="K6459" s="2" t="e">
        <f>RIGHT(I6459,LEN(I6459)-SEARCH("[",I6459))</f>
        <v>#VALUE!</v>
      </c>
      <c r="L6459" s="2" t="e">
        <f t="shared" si="204"/>
        <v>#VALUE!</v>
      </c>
      <c r="M6459" s="2" t="s">
        <v>42</v>
      </c>
      <c r="N6459" s="2" t="e">
        <f t="shared" si="205"/>
        <v>#VALUE!</v>
      </c>
      <c r="O6459" s="2"/>
      <c r="P6459" s="2"/>
      <c r="Q6459" s="2" t="s">
        <v>43</v>
      </c>
      <c r="R6459" s="2"/>
      <c r="S6459" s="2"/>
      <c r="T6459" s="2"/>
      <c r="U6459" s="2" t="s">
        <v>30</v>
      </c>
      <c r="V6459" s="2" t="s">
        <v>31</v>
      </c>
      <c r="W6459" s="2" t="s">
        <v>984</v>
      </c>
      <c r="X6459" s="2" t="s">
        <v>1167</v>
      </c>
    </row>
    <row r="6460" spans="1:24" hidden="1">
      <c r="A6460" s="2">
        <v>17310</v>
      </c>
      <c r="B6460" s="2" t="s">
        <v>24703</v>
      </c>
      <c r="C6460" s="2"/>
      <c r="D6460" s="2" t="s">
        <v>761</v>
      </c>
      <c r="E6460" s="2" t="s">
        <v>24686</v>
      </c>
      <c r="F6460" s="2" t="s">
        <v>24704</v>
      </c>
      <c r="G6460" s="2" t="s">
        <v>10812</v>
      </c>
      <c r="H6460" s="2" t="s">
        <v>24705</v>
      </c>
      <c r="I6460" s="2" t="s">
        <v>24706</v>
      </c>
      <c r="J6460" s="2" t="s">
        <v>24707</v>
      </c>
      <c r="K6460" s="2" t="e">
        <f>RIGHT(I6460,LEN(I6460)-SEARCH("[",I6460))</f>
        <v>#VALUE!</v>
      </c>
      <c r="L6460" s="2" t="e">
        <f t="shared" si="204"/>
        <v>#VALUE!</v>
      </c>
      <c r="M6460" s="2" t="s">
        <v>42</v>
      </c>
      <c r="N6460" s="2" t="e">
        <f t="shared" si="205"/>
        <v>#VALUE!</v>
      </c>
      <c r="O6460" s="2"/>
      <c r="P6460" s="2"/>
      <c r="Q6460" s="2" t="s">
        <v>43</v>
      </c>
      <c r="R6460" s="2"/>
      <c r="S6460" s="2" t="s">
        <v>24708</v>
      </c>
      <c r="T6460" s="2"/>
      <c r="U6460" s="2" t="s">
        <v>30</v>
      </c>
      <c r="V6460" s="2" t="s">
        <v>31</v>
      </c>
      <c r="W6460" s="2"/>
      <c r="X6460" s="2"/>
    </row>
    <row r="6461" spans="1:24" hidden="1">
      <c r="A6461" s="2">
        <v>17312</v>
      </c>
      <c r="B6461" s="2" t="s">
        <v>24714</v>
      </c>
      <c r="C6461" s="2"/>
      <c r="D6461" s="2" t="s">
        <v>259</v>
      </c>
      <c r="E6461" s="2" t="s">
        <v>24686</v>
      </c>
      <c r="F6461" s="2" t="s">
        <v>24715</v>
      </c>
      <c r="G6461" s="2" t="s">
        <v>24716</v>
      </c>
      <c r="H6461" s="2" t="s">
        <v>24717</v>
      </c>
      <c r="I6461" s="2" t="s">
        <v>24718</v>
      </c>
      <c r="J6461" s="2" t="s">
        <v>24719</v>
      </c>
      <c r="K6461" s="2" t="e">
        <f>RIGHT(I6461,LEN(I6461)-SEARCH("[",I6461))</f>
        <v>#VALUE!</v>
      </c>
      <c r="L6461" s="2" t="e">
        <f t="shared" si="204"/>
        <v>#VALUE!</v>
      </c>
      <c r="M6461" s="2" t="s">
        <v>42</v>
      </c>
      <c r="N6461" s="2" t="e">
        <f t="shared" si="205"/>
        <v>#VALUE!</v>
      </c>
      <c r="O6461" s="2"/>
      <c r="P6461" s="2"/>
      <c r="Q6461" s="2" t="s">
        <v>43</v>
      </c>
      <c r="R6461" s="2"/>
      <c r="S6461" s="2"/>
      <c r="T6461" s="2"/>
      <c r="U6461" s="2" t="s">
        <v>30</v>
      </c>
      <c r="V6461" s="2" t="s">
        <v>31</v>
      </c>
      <c r="W6461" s="2"/>
      <c r="X6461" s="2"/>
    </row>
    <row r="6462" spans="1:24" hidden="1">
      <c r="A6462" s="2">
        <v>17311</v>
      </c>
      <c r="B6462" s="2" t="s">
        <v>24734</v>
      </c>
      <c r="C6462" s="2"/>
      <c r="D6462" s="2" t="s">
        <v>114</v>
      </c>
      <c r="E6462" s="2" t="s">
        <v>24686</v>
      </c>
      <c r="F6462" s="2" t="s">
        <v>24735</v>
      </c>
      <c r="G6462" s="2" t="s">
        <v>24736</v>
      </c>
      <c r="H6462" s="2" t="s">
        <v>24737</v>
      </c>
      <c r="I6462" s="2" t="s">
        <v>24738</v>
      </c>
      <c r="J6462" s="2" t="s">
        <v>24707</v>
      </c>
      <c r="K6462" s="2" t="e">
        <f>RIGHT(I6462,LEN(I6462)-SEARCH("[",I6462))</f>
        <v>#VALUE!</v>
      </c>
      <c r="L6462" s="2" t="e">
        <f t="shared" si="204"/>
        <v>#VALUE!</v>
      </c>
      <c r="M6462" s="2" t="s">
        <v>42</v>
      </c>
      <c r="N6462" s="2" t="e">
        <f t="shared" si="205"/>
        <v>#VALUE!</v>
      </c>
      <c r="O6462" s="2"/>
      <c r="P6462" s="2"/>
      <c r="Q6462" s="2" t="s">
        <v>43</v>
      </c>
      <c r="R6462" s="2"/>
      <c r="S6462" s="2" t="s">
        <v>24739</v>
      </c>
      <c r="T6462" s="2"/>
      <c r="U6462" s="2" t="s">
        <v>30</v>
      </c>
      <c r="V6462" s="2" t="s">
        <v>31</v>
      </c>
      <c r="W6462" s="2"/>
      <c r="X6462" s="2"/>
    </row>
    <row r="6463" spans="1:24" hidden="1">
      <c r="A6463" s="2">
        <v>16375</v>
      </c>
      <c r="B6463" s="2" t="s">
        <v>24740</v>
      </c>
      <c r="C6463" s="2"/>
      <c r="D6463" s="2" t="s">
        <v>91</v>
      </c>
      <c r="E6463" s="2" t="s">
        <v>24741</v>
      </c>
      <c r="F6463" s="2" t="s">
        <v>24742</v>
      </c>
      <c r="G6463" s="2" t="s">
        <v>24743</v>
      </c>
      <c r="H6463" s="2" t="s">
        <v>24744</v>
      </c>
      <c r="I6463" s="2" t="s">
        <v>24745</v>
      </c>
      <c r="J6463" s="2" t="s">
        <v>1827</v>
      </c>
      <c r="K6463" s="2" t="e">
        <f>RIGHT(I6463,LEN(I6463)-SEARCH("[",I6463))</f>
        <v>#VALUE!</v>
      </c>
      <c r="L6463" s="2" t="e">
        <f t="shared" si="204"/>
        <v>#VALUE!</v>
      </c>
      <c r="M6463" s="2" t="s">
        <v>42</v>
      </c>
      <c r="N6463" s="2" t="e">
        <f t="shared" si="205"/>
        <v>#VALUE!</v>
      </c>
      <c r="O6463" s="2"/>
      <c r="P6463" s="2"/>
      <c r="Q6463" s="2" t="s">
        <v>43</v>
      </c>
      <c r="R6463" s="2"/>
      <c r="S6463" s="2"/>
      <c r="T6463" s="2"/>
      <c r="U6463" s="2" t="s">
        <v>30</v>
      </c>
      <c r="V6463" s="2" t="s">
        <v>31</v>
      </c>
      <c r="W6463" s="2" t="s">
        <v>81</v>
      </c>
      <c r="X6463" s="2" t="s">
        <v>2447</v>
      </c>
    </row>
    <row r="6464" spans="1:24" hidden="1">
      <c r="A6464" s="2">
        <v>16376</v>
      </c>
      <c r="B6464" s="2" t="s">
        <v>24746</v>
      </c>
      <c r="C6464" s="2"/>
      <c r="D6464" s="2" t="s">
        <v>91</v>
      </c>
      <c r="E6464" s="2" t="s">
        <v>24741</v>
      </c>
      <c r="F6464" s="2" t="s">
        <v>24747</v>
      </c>
      <c r="G6464" s="2" t="s">
        <v>24748</v>
      </c>
      <c r="H6464" s="2" t="s">
        <v>24749</v>
      </c>
      <c r="I6464" s="2" t="s">
        <v>24750</v>
      </c>
      <c r="J6464" s="2" t="s">
        <v>1827</v>
      </c>
      <c r="K6464" s="2" t="e">
        <f>RIGHT(I6464,LEN(I6464)-SEARCH("[",I6464))</f>
        <v>#VALUE!</v>
      </c>
      <c r="L6464" s="2" t="e">
        <f t="shared" si="204"/>
        <v>#VALUE!</v>
      </c>
      <c r="M6464" s="2" t="s">
        <v>42</v>
      </c>
      <c r="N6464" s="2" t="e">
        <f t="shared" si="205"/>
        <v>#VALUE!</v>
      </c>
      <c r="O6464" s="2"/>
      <c r="P6464" s="2"/>
      <c r="Q6464" s="2" t="s">
        <v>43</v>
      </c>
      <c r="R6464" s="2"/>
      <c r="S6464" s="2"/>
      <c r="T6464" s="2"/>
      <c r="U6464" s="2" t="s">
        <v>30</v>
      </c>
      <c r="V6464" s="2" t="s">
        <v>31</v>
      </c>
      <c r="W6464" s="2" t="s">
        <v>81</v>
      </c>
      <c r="X6464" s="2" t="s">
        <v>2447</v>
      </c>
    </row>
    <row r="6465" spans="1:24" hidden="1">
      <c r="A6465" s="2">
        <v>16386</v>
      </c>
      <c r="B6465" s="2" t="s">
        <v>24751</v>
      </c>
      <c r="C6465" s="2"/>
      <c r="D6465" s="2" t="s">
        <v>57</v>
      </c>
      <c r="E6465" s="2" t="s">
        <v>24741</v>
      </c>
      <c r="F6465" s="2" t="s">
        <v>24752</v>
      </c>
      <c r="G6465" s="2" t="s">
        <v>2225</v>
      </c>
      <c r="H6465" s="2" t="s">
        <v>24753</v>
      </c>
      <c r="I6465" s="2" t="s">
        <v>24754</v>
      </c>
      <c r="J6465" s="2" t="s">
        <v>10361</v>
      </c>
      <c r="K6465" s="2" t="e">
        <f>RIGHT(I6465,LEN(I6465)-SEARCH("[",I6465))</f>
        <v>#VALUE!</v>
      </c>
      <c r="L6465" s="2" t="e">
        <f t="shared" si="204"/>
        <v>#VALUE!</v>
      </c>
      <c r="M6465" s="2" t="s">
        <v>42</v>
      </c>
      <c r="N6465" s="2" t="e">
        <f t="shared" si="205"/>
        <v>#VALUE!</v>
      </c>
      <c r="O6465" s="2"/>
      <c r="P6465" s="2"/>
      <c r="Q6465" s="2" t="s">
        <v>43</v>
      </c>
      <c r="R6465" s="2"/>
      <c r="S6465" s="2"/>
      <c r="T6465" s="2"/>
      <c r="U6465" s="2" t="s">
        <v>30</v>
      </c>
      <c r="V6465" s="2" t="s">
        <v>31</v>
      </c>
      <c r="W6465" s="2" t="s">
        <v>81</v>
      </c>
      <c r="X6465" s="2" t="s">
        <v>2447</v>
      </c>
    </row>
    <row r="6466" spans="1:24" hidden="1">
      <c r="A6466" s="2">
        <v>16393</v>
      </c>
      <c r="B6466" s="2" t="s">
        <v>24755</v>
      </c>
      <c r="C6466" s="2"/>
      <c r="D6466" s="2" t="s">
        <v>57</v>
      </c>
      <c r="E6466" s="2" t="s">
        <v>24741</v>
      </c>
      <c r="F6466" s="2" t="s">
        <v>24756</v>
      </c>
      <c r="G6466" s="2" t="s">
        <v>4126</v>
      </c>
      <c r="H6466" s="2" t="s">
        <v>24757</v>
      </c>
      <c r="I6466" s="2" t="s">
        <v>24758</v>
      </c>
      <c r="J6466" s="2" t="s">
        <v>19385</v>
      </c>
      <c r="K6466" s="2" t="e">
        <f>RIGHT(I6466,LEN(I6466)-SEARCH("[",I6466))</f>
        <v>#VALUE!</v>
      </c>
      <c r="L6466" s="2" t="e">
        <f t="shared" si="204"/>
        <v>#VALUE!</v>
      </c>
      <c r="M6466" s="2" t="s">
        <v>42</v>
      </c>
      <c r="N6466" s="2" t="e">
        <f t="shared" si="205"/>
        <v>#VALUE!</v>
      </c>
      <c r="O6466" s="2"/>
      <c r="P6466" s="2"/>
      <c r="Q6466" s="2" t="s">
        <v>43</v>
      </c>
      <c r="R6466" s="2"/>
      <c r="S6466" s="2"/>
      <c r="T6466" s="2"/>
      <c r="U6466" s="2" t="s">
        <v>30</v>
      </c>
      <c r="V6466" s="2" t="s">
        <v>31</v>
      </c>
      <c r="W6466" s="2" t="s">
        <v>81</v>
      </c>
      <c r="X6466" s="2" t="s">
        <v>2447</v>
      </c>
    </row>
    <row r="6467" spans="1:24" hidden="1">
      <c r="A6467" s="2">
        <v>16389</v>
      </c>
      <c r="B6467" s="2" t="s">
        <v>24759</v>
      </c>
      <c r="C6467" s="2"/>
      <c r="D6467" s="2" t="s">
        <v>57</v>
      </c>
      <c r="E6467" s="2" t="s">
        <v>24741</v>
      </c>
      <c r="F6467" s="2" t="s">
        <v>24760</v>
      </c>
      <c r="G6467" s="2" t="s">
        <v>24761</v>
      </c>
      <c r="H6467" s="2" t="s">
        <v>24762</v>
      </c>
      <c r="I6467" s="2" t="s">
        <v>24763</v>
      </c>
      <c r="J6467" s="2" t="s">
        <v>13578</v>
      </c>
      <c r="K6467" s="2" t="e">
        <f>RIGHT(I6467,LEN(I6467)-SEARCH("[",I6467))</f>
        <v>#VALUE!</v>
      </c>
      <c r="L6467" s="2" t="e">
        <f t="shared" si="204"/>
        <v>#VALUE!</v>
      </c>
      <c r="M6467" s="2" t="s">
        <v>42</v>
      </c>
      <c r="N6467" s="2" t="e">
        <f t="shared" si="205"/>
        <v>#VALUE!</v>
      </c>
      <c r="O6467" s="2"/>
      <c r="P6467" s="2"/>
      <c r="Q6467" s="2" t="s">
        <v>43</v>
      </c>
      <c r="R6467" s="2"/>
      <c r="S6467" s="2"/>
      <c r="T6467" s="2"/>
      <c r="U6467" s="2" t="s">
        <v>30</v>
      </c>
      <c r="V6467" s="2" t="s">
        <v>31</v>
      </c>
      <c r="W6467" s="2" t="s">
        <v>81</v>
      </c>
      <c r="X6467" s="2" t="s">
        <v>2447</v>
      </c>
    </row>
    <row r="6468" spans="1:24" hidden="1">
      <c r="A6468" s="2">
        <v>16390</v>
      </c>
      <c r="B6468" s="2" t="s">
        <v>24764</v>
      </c>
      <c r="C6468" s="2"/>
      <c r="D6468" s="2" t="s">
        <v>57</v>
      </c>
      <c r="E6468" s="2" t="s">
        <v>24741</v>
      </c>
      <c r="F6468" s="2" t="s">
        <v>24765</v>
      </c>
      <c r="G6468" s="2" t="s">
        <v>24766</v>
      </c>
      <c r="H6468" s="2" t="s">
        <v>24767</v>
      </c>
      <c r="I6468" s="2" t="s">
        <v>24768</v>
      </c>
      <c r="J6468" s="2" t="s">
        <v>13578</v>
      </c>
      <c r="K6468" s="2" t="e">
        <f>RIGHT(I6468,LEN(I6468)-SEARCH("[",I6468))</f>
        <v>#VALUE!</v>
      </c>
      <c r="L6468" s="2" t="e">
        <f t="shared" ref="L6468:L6531" si="206">LEFT(K6468, LEN(K6468)-1)</f>
        <v>#VALUE!</v>
      </c>
      <c r="M6468" s="2" t="s">
        <v>42</v>
      </c>
      <c r="N6468" s="2" t="e">
        <f t="shared" si="205"/>
        <v>#VALUE!</v>
      </c>
      <c r="O6468" s="2"/>
      <c r="P6468" s="2"/>
      <c r="Q6468" s="2" t="s">
        <v>43</v>
      </c>
      <c r="R6468" s="2"/>
      <c r="S6468" s="2"/>
      <c r="T6468" s="2"/>
      <c r="U6468" s="2" t="s">
        <v>30</v>
      </c>
      <c r="V6468" s="2" t="s">
        <v>31</v>
      </c>
      <c r="W6468" s="2" t="s">
        <v>81</v>
      </c>
      <c r="X6468" s="2" t="s">
        <v>2447</v>
      </c>
    </row>
    <row r="6469" spans="1:24" hidden="1">
      <c r="A6469" s="2">
        <v>16399</v>
      </c>
      <c r="B6469" s="2" t="s">
        <v>24769</v>
      </c>
      <c r="C6469" s="2"/>
      <c r="D6469" s="2" t="s">
        <v>57</v>
      </c>
      <c r="E6469" s="2" t="s">
        <v>24741</v>
      </c>
      <c r="F6469" s="2" t="s">
        <v>24770</v>
      </c>
      <c r="G6469" s="2" t="s">
        <v>24771</v>
      </c>
      <c r="H6469" s="2" t="s">
        <v>24772</v>
      </c>
      <c r="I6469" s="2" t="s">
        <v>24773</v>
      </c>
      <c r="J6469" s="2" t="s">
        <v>1821</v>
      </c>
      <c r="K6469" s="2" t="e">
        <f>RIGHT(I6469,LEN(I6469)-SEARCH("[",I6469))</f>
        <v>#VALUE!</v>
      </c>
      <c r="L6469" s="2" t="e">
        <f t="shared" si="206"/>
        <v>#VALUE!</v>
      </c>
      <c r="M6469" s="2" t="s">
        <v>42</v>
      </c>
      <c r="N6469" s="2" t="e">
        <f t="shared" si="205"/>
        <v>#VALUE!</v>
      </c>
      <c r="O6469" s="2"/>
      <c r="P6469" s="2"/>
      <c r="Q6469" s="2" t="s">
        <v>43</v>
      </c>
      <c r="R6469" s="2"/>
      <c r="S6469" s="2"/>
      <c r="T6469" s="2"/>
      <c r="U6469" s="2" t="s">
        <v>30</v>
      </c>
      <c r="V6469" s="2" t="s">
        <v>31</v>
      </c>
      <c r="W6469" s="2" t="s">
        <v>81</v>
      </c>
      <c r="X6469" s="2" t="s">
        <v>2447</v>
      </c>
    </row>
    <row r="6470" spans="1:24" hidden="1">
      <c r="A6470" s="2">
        <v>16395</v>
      </c>
      <c r="B6470" s="2" t="s">
        <v>24774</v>
      </c>
      <c r="C6470" s="2"/>
      <c r="D6470" s="2" t="s">
        <v>57</v>
      </c>
      <c r="E6470" s="2" t="s">
        <v>24741</v>
      </c>
      <c r="F6470" s="2" t="s">
        <v>24775</v>
      </c>
      <c r="G6470" s="2" t="s">
        <v>24776</v>
      </c>
      <c r="H6470" s="2" t="s">
        <v>24777</v>
      </c>
      <c r="I6470" s="2" t="s">
        <v>24778</v>
      </c>
      <c r="J6470" s="2" t="s">
        <v>24779</v>
      </c>
      <c r="K6470" s="2" t="e">
        <f>RIGHT(I6470,LEN(I6470)-SEARCH("[",I6470))</f>
        <v>#VALUE!</v>
      </c>
      <c r="L6470" s="2" t="e">
        <f t="shared" si="206"/>
        <v>#VALUE!</v>
      </c>
      <c r="M6470" s="2" t="s">
        <v>42</v>
      </c>
      <c r="N6470" s="2" t="e">
        <f t="shared" si="205"/>
        <v>#VALUE!</v>
      </c>
      <c r="O6470" s="2"/>
      <c r="P6470" s="2"/>
      <c r="Q6470" s="2" t="s">
        <v>43</v>
      </c>
      <c r="R6470" s="2"/>
      <c r="S6470" s="2"/>
      <c r="T6470" s="2"/>
      <c r="U6470" s="2" t="s">
        <v>30</v>
      </c>
      <c r="V6470" s="2" t="s">
        <v>31</v>
      </c>
      <c r="W6470" s="2" t="s">
        <v>81</v>
      </c>
      <c r="X6470" s="2" t="s">
        <v>2447</v>
      </c>
    </row>
    <row r="6471" spans="1:24" hidden="1">
      <c r="A6471" s="2">
        <v>16405</v>
      </c>
      <c r="B6471" s="2" t="s">
        <v>24780</v>
      </c>
      <c r="C6471" s="2"/>
      <c r="D6471" s="2" t="s">
        <v>57</v>
      </c>
      <c r="E6471" s="2" t="s">
        <v>24741</v>
      </c>
      <c r="F6471" s="2" t="s">
        <v>24781</v>
      </c>
      <c r="G6471" s="2" t="s">
        <v>8128</v>
      </c>
      <c r="H6471" s="2" t="s">
        <v>24782</v>
      </c>
      <c r="I6471" s="2" t="s">
        <v>24783</v>
      </c>
      <c r="J6471" s="2" t="s">
        <v>24784</v>
      </c>
      <c r="K6471" s="2" t="e">
        <f>RIGHT(I6471,LEN(I6471)-SEARCH("[",I6471))</f>
        <v>#VALUE!</v>
      </c>
      <c r="L6471" s="2" t="e">
        <f t="shared" si="206"/>
        <v>#VALUE!</v>
      </c>
      <c r="M6471" s="2" t="s">
        <v>42</v>
      </c>
      <c r="N6471" s="2" t="e">
        <f t="shared" si="205"/>
        <v>#VALUE!</v>
      </c>
      <c r="O6471" s="2"/>
      <c r="P6471" s="2"/>
      <c r="Q6471" s="2" t="s">
        <v>43</v>
      </c>
      <c r="R6471" s="2"/>
      <c r="S6471" s="2"/>
      <c r="T6471" s="2"/>
      <c r="U6471" s="2" t="s">
        <v>30</v>
      </c>
      <c r="V6471" s="2" t="s">
        <v>31</v>
      </c>
      <c r="W6471" s="2" t="s">
        <v>81</v>
      </c>
      <c r="X6471" s="2" t="s">
        <v>2447</v>
      </c>
    </row>
    <row r="6472" spans="1:24" hidden="1">
      <c r="A6472" s="2">
        <v>16409</v>
      </c>
      <c r="B6472" s="2" t="s">
        <v>24785</v>
      </c>
      <c r="C6472" s="2"/>
      <c r="D6472" s="2" t="s">
        <v>22</v>
      </c>
      <c r="E6472" s="2" t="s">
        <v>24741</v>
      </c>
      <c r="F6472" s="2" t="s">
        <v>24786</v>
      </c>
      <c r="G6472" s="2" t="s">
        <v>242</v>
      </c>
      <c r="H6472" s="2" t="s">
        <v>24787</v>
      </c>
      <c r="I6472" s="2" t="s">
        <v>24788</v>
      </c>
      <c r="J6472" s="2" t="s">
        <v>24789</v>
      </c>
      <c r="K6472" s="2" t="e">
        <f>RIGHT(I6472,LEN(I6472)-SEARCH("[",I6472))</f>
        <v>#VALUE!</v>
      </c>
      <c r="L6472" s="2" t="e">
        <f t="shared" si="206"/>
        <v>#VALUE!</v>
      </c>
      <c r="M6472" s="2" t="s">
        <v>42</v>
      </c>
      <c r="N6472" s="2" t="e">
        <f t="shared" si="205"/>
        <v>#VALUE!</v>
      </c>
      <c r="O6472" s="2"/>
      <c r="P6472" s="2"/>
      <c r="Q6472" s="2" t="s">
        <v>43</v>
      </c>
      <c r="R6472" s="2"/>
      <c r="S6472" s="2"/>
      <c r="T6472" s="2"/>
      <c r="U6472" s="2" t="s">
        <v>30</v>
      </c>
      <c r="V6472" s="2" t="s">
        <v>31</v>
      </c>
      <c r="W6472" s="2" t="s">
        <v>81</v>
      </c>
      <c r="X6472" s="2" t="s">
        <v>2447</v>
      </c>
    </row>
    <row r="6473" spans="1:24" hidden="1">
      <c r="A6473" s="2">
        <v>16407</v>
      </c>
      <c r="B6473" s="2" t="s">
        <v>24790</v>
      </c>
      <c r="C6473" s="2"/>
      <c r="D6473" s="2" t="s">
        <v>126</v>
      </c>
      <c r="E6473" s="2" t="s">
        <v>24741</v>
      </c>
      <c r="F6473" s="2" t="s">
        <v>24791</v>
      </c>
      <c r="G6473" s="2" t="s">
        <v>24792</v>
      </c>
      <c r="H6473" s="2" t="s">
        <v>24793</v>
      </c>
      <c r="I6473" s="2" t="s">
        <v>24794</v>
      </c>
      <c r="J6473" s="2" t="s">
        <v>16779</v>
      </c>
      <c r="K6473" s="2" t="e">
        <f>RIGHT(I6473,LEN(I6473)-SEARCH("[",I6473))</f>
        <v>#VALUE!</v>
      </c>
      <c r="L6473" s="2" t="e">
        <f t="shared" si="206"/>
        <v>#VALUE!</v>
      </c>
      <c r="M6473" s="2" t="s">
        <v>42</v>
      </c>
      <c r="N6473" s="2" t="e">
        <f t="shared" si="205"/>
        <v>#VALUE!</v>
      </c>
      <c r="O6473" s="2"/>
      <c r="P6473" s="2"/>
      <c r="Q6473" s="2" t="s">
        <v>43</v>
      </c>
      <c r="R6473" s="2"/>
      <c r="S6473" s="2"/>
      <c r="T6473" s="2"/>
      <c r="U6473" s="2" t="s">
        <v>30</v>
      </c>
      <c r="V6473" s="2" t="s">
        <v>31</v>
      </c>
      <c r="W6473" s="2" t="s">
        <v>81</v>
      </c>
      <c r="X6473" s="2" t="s">
        <v>2447</v>
      </c>
    </row>
    <row r="6474" spans="1:24" hidden="1">
      <c r="A6474" s="2">
        <v>16401</v>
      </c>
      <c r="B6474" s="2" t="s">
        <v>24795</v>
      </c>
      <c r="C6474" s="2"/>
      <c r="D6474" s="2" t="s">
        <v>22</v>
      </c>
      <c r="E6474" s="2" t="s">
        <v>24741</v>
      </c>
      <c r="F6474" s="2" t="s">
        <v>24796</v>
      </c>
      <c r="G6474" s="2" t="s">
        <v>24797</v>
      </c>
      <c r="H6474" s="2" t="s">
        <v>24798</v>
      </c>
      <c r="I6474" s="2" t="s">
        <v>24799</v>
      </c>
      <c r="J6474" s="2" t="s">
        <v>5650</v>
      </c>
      <c r="K6474" s="2" t="e">
        <f>RIGHT(I6474,LEN(I6474)-SEARCH("[",I6474))</f>
        <v>#VALUE!</v>
      </c>
      <c r="L6474" s="2" t="e">
        <f t="shared" si="206"/>
        <v>#VALUE!</v>
      </c>
      <c r="M6474" s="2" t="s">
        <v>42</v>
      </c>
      <c r="N6474" s="2" t="e">
        <f t="shared" si="205"/>
        <v>#VALUE!</v>
      </c>
      <c r="O6474" s="2"/>
      <c r="P6474" s="2"/>
      <c r="Q6474" s="2" t="s">
        <v>43</v>
      </c>
      <c r="R6474" s="2"/>
      <c r="S6474" s="2"/>
      <c r="T6474" s="2"/>
      <c r="U6474" s="2" t="s">
        <v>30</v>
      </c>
      <c r="V6474" s="2" t="s">
        <v>31</v>
      </c>
      <c r="W6474" s="2" t="s">
        <v>81</v>
      </c>
      <c r="X6474" s="2" t="s">
        <v>2447</v>
      </c>
    </row>
    <row r="6475" spans="1:24" hidden="1">
      <c r="A6475" s="2">
        <v>16402</v>
      </c>
      <c r="B6475" s="2" t="s">
        <v>24800</v>
      </c>
      <c r="C6475" s="2"/>
      <c r="D6475" s="2" t="s">
        <v>22</v>
      </c>
      <c r="E6475" s="2" t="s">
        <v>24741</v>
      </c>
      <c r="F6475" s="2" t="s">
        <v>24801</v>
      </c>
      <c r="G6475" s="2" t="s">
        <v>21685</v>
      </c>
      <c r="H6475" s="2" t="s">
        <v>24802</v>
      </c>
      <c r="I6475" s="2" t="s">
        <v>24803</v>
      </c>
      <c r="J6475" s="2" t="s">
        <v>5247</v>
      </c>
      <c r="K6475" s="2" t="e">
        <f>RIGHT(I6475,LEN(I6475)-SEARCH("[",I6475))</f>
        <v>#VALUE!</v>
      </c>
      <c r="L6475" s="2" t="e">
        <f t="shared" si="206"/>
        <v>#VALUE!</v>
      </c>
      <c r="M6475" s="2" t="s">
        <v>42</v>
      </c>
      <c r="N6475" s="2" t="e">
        <f t="shared" si="205"/>
        <v>#VALUE!</v>
      </c>
      <c r="O6475" s="2"/>
      <c r="P6475" s="2"/>
      <c r="Q6475" s="2" t="s">
        <v>43</v>
      </c>
      <c r="R6475" s="2"/>
      <c r="S6475" s="2"/>
      <c r="T6475" s="2"/>
      <c r="U6475" s="2" t="s">
        <v>30</v>
      </c>
      <c r="V6475" s="2" t="s">
        <v>31</v>
      </c>
      <c r="W6475" s="2" t="s">
        <v>81</v>
      </c>
      <c r="X6475" s="2" t="s">
        <v>2447</v>
      </c>
    </row>
    <row r="6476" spans="1:24" hidden="1">
      <c r="A6476" s="2">
        <v>16403</v>
      </c>
      <c r="B6476" s="2" t="s">
        <v>24804</v>
      </c>
      <c r="C6476" s="2"/>
      <c r="D6476" s="2" t="s">
        <v>22</v>
      </c>
      <c r="E6476" s="2" t="s">
        <v>24741</v>
      </c>
      <c r="F6476" s="2" t="s">
        <v>24805</v>
      </c>
      <c r="G6476" s="2" t="s">
        <v>21690</v>
      </c>
      <c r="H6476" s="2" t="s">
        <v>24806</v>
      </c>
      <c r="I6476" s="2" t="s">
        <v>24807</v>
      </c>
      <c r="J6476" s="2" t="s">
        <v>24808</v>
      </c>
      <c r="K6476" s="2" t="e">
        <f>RIGHT(I6476,LEN(I6476)-SEARCH("[",I6476))</f>
        <v>#VALUE!</v>
      </c>
      <c r="L6476" s="2" t="e">
        <f t="shared" si="206"/>
        <v>#VALUE!</v>
      </c>
      <c r="M6476" s="2" t="s">
        <v>42</v>
      </c>
      <c r="N6476" s="2" t="e">
        <f t="shared" si="205"/>
        <v>#VALUE!</v>
      </c>
      <c r="O6476" s="2"/>
      <c r="P6476" s="2"/>
      <c r="Q6476" s="2" t="s">
        <v>43</v>
      </c>
      <c r="R6476" s="2"/>
      <c r="S6476" s="2"/>
      <c r="T6476" s="2"/>
      <c r="U6476" s="2" t="s">
        <v>30</v>
      </c>
      <c r="V6476" s="2" t="s">
        <v>31</v>
      </c>
      <c r="W6476" s="2" t="s">
        <v>81</v>
      </c>
      <c r="X6476" s="2" t="s">
        <v>2447</v>
      </c>
    </row>
    <row r="6477" spans="1:24" hidden="1">
      <c r="A6477" s="2">
        <v>16404</v>
      </c>
      <c r="B6477" s="2" t="s">
        <v>24809</v>
      </c>
      <c r="C6477" s="2"/>
      <c r="D6477" s="2" t="s">
        <v>22</v>
      </c>
      <c r="E6477" s="2" t="s">
        <v>24741</v>
      </c>
      <c r="F6477" s="2" t="s">
        <v>24810</v>
      </c>
      <c r="G6477" s="2" t="s">
        <v>24811</v>
      </c>
      <c r="H6477" s="2" t="s">
        <v>24812</v>
      </c>
      <c r="I6477" s="2" t="s">
        <v>24813</v>
      </c>
      <c r="J6477" s="2" t="s">
        <v>24814</v>
      </c>
      <c r="K6477" s="2" t="e">
        <f>RIGHT(I6477,LEN(I6477)-SEARCH("[",I6477))</f>
        <v>#VALUE!</v>
      </c>
      <c r="L6477" s="2" t="e">
        <f t="shared" si="206"/>
        <v>#VALUE!</v>
      </c>
      <c r="M6477" s="2" t="s">
        <v>42</v>
      </c>
      <c r="N6477" s="2" t="e">
        <f t="shared" si="205"/>
        <v>#VALUE!</v>
      </c>
      <c r="O6477" s="2"/>
      <c r="P6477" s="2"/>
      <c r="Q6477" s="2" t="s">
        <v>43</v>
      </c>
      <c r="R6477" s="2"/>
      <c r="S6477" s="2"/>
      <c r="T6477" s="2"/>
      <c r="U6477" s="2" t="s">
        <v>30</v>
      </c>
      <c r="V6477" s="2" t="s">
        <v>31</v>
      </c>
      <c r="W6477" s="2" t="s">
        <v>81</v>
      </c>
      <c r="X6477" s="2" t="s">
        <v>2447</v>
      </c>
    </row>
    <row r="6478" spans="1:24" hidden="1">
      <c r="A6478" s="2">
        <v>16374</v>
      </c>
      <c r="B6478" s="2" t="s">
        <v>24815</v>
      </c>
      <c r="C6478" s="2"/>
      <c r="D6478" s="2" t="s">
        <v>91</v>
      </c>
      <c r="E6478" s="2" t="s">
        <v>24741</v>
      </c>
      <c r="F6478" s="2" t="s">
        <v>24816</v>
      </c>
      <c r="G6478" s="2" t="s">
        <v>91</v>
      </c>
      <c r="H6478" s="2" t="s">
        <v>24817</v>
      </c>
      <c r="I6478" s="2" t="s">
        <v>24818</v>
      </c>
      <c r="J6478" s="2" t="s">
        <v>1827</v>
      </c>
      <c r="K6478" s="2" t="e">
        <f>RIGHT(I6478,LEN(I6478)-SEARCH("[",I6478))</f>
        <v>#VALUE!</v>
      </c>
      <c r="L6478" s="2" t="e">
        <f t="shared" si="206"/>
        <v>#VALUE!</v>
      </c>
      <c r="M6478" s="2" t="s">
        <v>42</v>
      </c>
      <c r="N6478" s="2" t="e">
        <f t="shared" si="205"/>
        <v>#VALUE!</v>
      </c>
      <c r="O6478" s="2"/>
      <c r="P6478" s="2"/>
      <c r="Q6478" s="2" t="s">
        <v>43</v>
      </c>
      <c r="R6478" s="2"/>
      <c r="S6478" s="2"/>
      <c r="T6478" s="2"/>
      <c r="U6478" s="2" t="s">
        <v>30</v>
      </c>
      <c r="V6478" s="2" t="s">
        <v>31</v>
      </c>
      <c r="W6478" s="2" t="s">
        <v>81</v>
      </c>
      <c r="X6478" s="2" t="s">
        <v>2447</v>
      </c>
    </row>
    <row r="6479" spans="1:24" hidden="1">
      <c r="A6479" s="2">
        <v>16378</v>
      </c>
      <c r="B6479" s="2" t="s">
        <v>24819</v>
      </c>
      <c r="C6479" s="2"/>
      <c r="D6479" s="2" t="s">
        <v>139</v>
      </c>
      <c r="E6479" s="2" t="s">
        <v>24741</v>
      </c>
      <c r="F6479" s="2" t="s">
        <v>24820</v>
      </c>
      <c r="G6479" s="2" t="s">
        <v>141</v>
      </c>
      <c r="H6479" s="2" t="s">
        <v>24821</v>
      </c>
      <c r="I6479" s="2" t="s">
        <v>24822</v>
      </c>
      <c r="J6479" s="2" t="s">
        <v>24823</v>
      </c>
      <c r="K6479" s="2" t="e">
        <f>RIGHT(I6479,LEN(I6479)-SEARCH("[",I6479))</f>
        <v>#VALUE!</v>
      </c>
      <c r="L6479" s="2" t="e">
        <f t="shared" si="206"/>
        <v>#VALUE!</v>
      </c>
      <c r="M6479" s="2" t="s">
        <v>42</v>
      </c>
      <c r="N6479" s="2" t="e">
        <f t="shared" si="205"/>
        <v>#VALUE!</v>
      </c>
      <c r="O6479" s="2"/>
      <c r="P6479" s="2"/>
      <c r="Q6479" s="2" t="s">
        <v>43</v>
      </c>
      <c r="R6479" s="2"/>
      <c r="S6479" s="2"/>
      <c r="T6479" s="2"/>
      <c r="U6479" s="2" t="s">
        <v>30</v>
      </c>
      <c r="V6479" s="2" t="s">
        <v>31</v>
      </c>
      <c r="W6479" s="2" t="s">
        <v>81</v>
      </c>
      <c r="X6479" s="2" t="s">
        <v>2447</v>
      </c>
    </row>
    <row r="6480" spans="1:24" hidden="1">
      <c r="A6480" s="2">
        <v>16379</v>
      </c>
      <c r="B6480" s="2" t="s">
        <v>24824</v>
      </c>
      <c r="C6480" s="2"/>
      <c r="D6480" s="2" t="s">
        <v>139</v>
      </c>
      <c r="E6480" s="2" t="s">
        <v>24741</v>
      </c>
      <c r="F6480" s="2" t="s">
        <v>24825</v>
      </c>
      <c r="G6480" s="2" t="s">
        <v>24826</v>
      </c>
      <c r="H6480" s="2" t="s">
        <v>24827</v>
      </c>
      <c r="I6480" s="2" t="s">
        <v>24828</v>
      </c>
      <c r="J6480" s="2" t="s">
        <v>24823</v>
      </c>
      <c r="K6480" s="2" t="e">
        <f>RIGHT(I6480,LEN(I6480)-SEARCH("[",I6480))</f>
        <v>#VALUE!</v>
      </c>
      <c r="L6480" s="2" t="e">
        <f t="shared" si="206"/>
        <v>#VALUE!</v>
      </c>
      <c r="M6480" s="2" t="s">
        <v>42</v>
      </c>
      <c r="N6480" s="2" t="e">
        <f t="shared" si="205"/>
        <v>#VALUE!</v>
      </c>
      <c r="O6480" s="2"/>
      <c r="P6480" s="2"/>
      <c r="Q6480" s="2" t="s">
        <v>43</v>
      </c>
      <c r="R6480" s="2"/>
      <c r="S6480" s="2"/>
      <c r="T6480" s="2"/>
      <c r="U6480" s="2" t="s">
        <v>30</v>
      </c>
      <c r="V6480" s="2" t="s">
        <v>31</v>
      </c>
      <c r="W6480" s="2" t="s">
        <v>81</v>
      </c>
      <c r="X6480" s="2" t="s">
        <v>2447</v>
      </c>
    </row>
    <row r="6481" spans="1:24" hidden="1">
      <c r="A6481" s="2">
        <v>16380</v>
      </c>
      <c r="B6481" s="2" t="s">
        <v>24829</v>
      </c>
      <c r="C6481" s="2"/>
      <c r="D6481" s="2" t="s">
        <v>139</v>
      </c>
      <c r="E6481" s="2" t="s">
        <v>24741</v>
      </c>
      <c r="F6481" s="2" t="s">
        <v>24830</v>
      </c>
      <c r="G6481" s="2" t="s">
        <v>20410</v>
      </c>
      <c r="H6481" s="2" t="s">
        <v>24831</v>
      </c>
      <c r="I6481" s="2" t="s">
        <v>24832</v>
      </c>
      <c r="J6481" s="2" t="s">
        <v>3249</v>
      </c>
      <c r="K6481" s="2" t="e">
        <f>RIGHT(I6481,LEN(I6481)-SEARCH("[",I6481))</f>
        <v>#VALUE!</v>
      </c>
      <c r="L6481" s="2" t="e">
        <f t="shared" si="206"/>
        <v>#VALUE!</v>
      </c>
      <c r="M6481" s="2" t="s">
        <v>42</v>
      </c>
      <c r="N6481" s="2" t="e">
        <f t="shared" si="205"/>
        <v>#VALUE!</v>
      </c>
      <c r="O6481" s="2"/>
      <c r="P6481" s="2"/>
      <c r="Q6481" s="2" t="s">
        <v>43</v>
      </c>
      <c r="R6481" s="2"/>
      <c r="S6481" s="2"/>
      <c r="T6481" s="2"/>
      <c r="U6481" s="2" t="s">
        <v>30</v>
      </c>
      <c r="V6481" s="2" t="s">
        <v>31</v>
      </c>
      <c r="W6481" s="2" t="s">
        <v>81</v>
      </c>
      <c r="X6481" s="2" t="s">
        <v>2447</v>
      </c>
    </row>
    <row r="6482" spans="1:24" hidden="1">
      <c r="A6482" s="2">
        <v>16381</v>
      </c>
      <c r="B6482" s="2" t="s">
        <v>24833</v>
      </c>
      <c r="C6482" s="2"/>
      <c r="D6482" s="2" t="s">
        <v>139</v>
      </c>
      <c r="E6482" s="2" t="s">
        <v>24741</v>
      </c>
      <c r="F6482" s="2" t="s">
        <v>24834</v>
      </c>
      <c r="G6482" s="2" t="s">
        <v>597</v>
      </c>
      <c r="H6482" s="2" t="s">
        <v>24835</v>
      </c>
      <c r="I6482" s="2" t="s">
        <v>24836</v>
      </c>
      <c r="J6482" s="2" t="s">
        <v>24837</v>
      </c>
      <c r="K6482" s="2" t="e">
        <f>RIGHT(I6482,LEN(I6482)-SEARCH("[",I6482))</f>
        <v>#VALUE!</v>
      </c>
      <c r="L6482" s="2" t="e">
        <f t="shared" si="206"/>
        <v>#VALUE!</v>
      </c>
      <c r="M6482" s="2" t="s">
        <v>42</v>
      </c>
      <c r="N6482" s="2" t="e">
        <f t="shared" si="205"/>
        <v>#VALUE!</v>
      </c>
      <c r="O6482" s="2"/>
      <c r="P6482" s="2"/>
      <c r="Q6482" s="2" t="s">
        <v>43</v>
      </c>
      <c r="R6482" s="2"/>
      <c r="S6482" s="2"/>
      <c r="T6482" s="2"/>
      <c r="U6482" s="2" t="s">
        <v>30</v>
      </c>
      <c r="V6482" s="2" t="s">
        <v>31</v>
      </c>
      <c r="W6482" s="2" t="s">
        <v>81</v>
      </c>
      <c r="X6482" s="2" t="s">
        <v>2447</v>
      </c>
    </row>
    <row r="6483" spans="1:24" hidden="1">
      <c r="A6483" s="2">
        <v>16383</v>
      </c>
      <c r="B6483" s="2" t="s">
        <v>24838</v>
      </c>
      <c r="C6483" s="2"/>
      <c r="D6483" s="2" t="s">
        <v>139</v>
      </c>
      <c r="E6483" s="2" t="s">
        <v>24741</v>
      </c>
      <c r="F6483" s="2" t="s">
        <v>24839</v>
      </c>
      <c r="G6483" s="2" t="s">
        <v>606</v>
      </c>
      <c r="H6483" s="2" t="s">
        <v>24840</v>
      </c>
      <c r="I6483" s="2" t="s">
        <v>24841</v>
      </c>
      <c r="J6483" s="2" t="s">
        <v>14621</v>
      </c>
      <c r="K6483" s="2" t="e">
        <f>RIGHT(I6483,LEN(I6483)-SEARCH("[",I6483))</f>
        <v>#VALUE!</v>
      </c>
      <c r="L6483" s="2" t="e">
        <f t="shared" si="206"/>
        <v>#VALUE!</v>
      </c>
      <c r="M6483" s="2" t="s">
        <v>42</v>
      </c>
      <c r="N6483" s="2" t="e">
        <f t="shared" si="205"/>
        <v>#VALUE!</v>
      </c>
      <c r="O6483" s="2"/>
      <c r="P6483" s="2"/>
      <c r="Q6483" s="2" t="s">
        <v>43</v>
      </c>
      <c r="R6483" s="2"/>
      <c r="S6483" s="2"/>
      <c r="T6483" s="2"/>
      <c r="U6483" s="2" t="s">
        <v>30</v>
      </c>
      <c r="V6483" s="2" t="s">
        <v>31</v>
      </c>
      <c r="W6483" s="2" t="s">
        <v>81</v>
      </c>
      <c r="X6483" s="2" t="s">
        <v>2447</v>
      </c>
    </row>
    <row r="6484" spans="1:24" hidden="1">
      <c r="A6484" s="2">
        <v>16382</v>
      </c>
      <c r="B6484" s="2" t="s">
        <v>24842</v>
      </c>
      <c r="C6484" s="2"/>
      <c r="D6484" s="2" t="s">
        <v>139</v>
      </c>
      <c r="E6484" s="2" t="s">
        <v>24741</v>
      </c>
      <c r="F6484" s="2" t="s">
        <v>24843</v>
      </c>
      <c r="G6484" s="2" t="s">
        <v>176</v>
      </c>
      <c r="H6484" s="2" t="s">
        <v>24844</v>
      </c>
      <c r="I6484" s="2" t="s">
        <v>24845</v>
      </c>
      <c r="J6484" s="2" t="s">
        <v>18825</v>
      </c>
      <c r="K6484" s="2" t="e">
        <f>RIGHT(I6484,LEN(I6484)-SEARCH("[",I6484))</f>
        <v>#VALUE!</v>
      </c>
      <c r="L6484" s="2" t="e">
        <f t="shared" si="206"/>
        <v>#VALUE!</v>
      </c>
      <c r="M6484" s="2" t="s">
        <v>42</v>
      </c>
      <c r="N6484" s="2" t="e">
        <f t="shared" si="205"/>
        <v>#VALUE!</v>
      </c>
      <c r="O6484" s="2"/>
      <c r="P6484" s="2"/>
      <c r="Q6484" s="2" t="s">
        <v>43</v>
      </c>
      <c r="R6484" s="2"/>
      <c r="S6484" s="2"/>
      <c r="T6484" s="2"/>
      <c r="U6484" s="2" t="s">
        <v>30</v>
      </c>
      <c r="V6484" s="2" t="s">
        <v>31</v>
      </c>
      <c r="W6484" s="2" t="s">
        <v>81</v>
      </c>
      <c r="X6484" s="2" t="s">
        <v>2447</v>
      </c>
    </row>
    <row r="6485" spans="1:24" hidden="1">
      <c r="A6485" s="2">
        <v>16384</v>
      </c>
      <c r="B6485" s="2" t="s">
        <v>24846</v>
      </c>
      <c r="C6485" s="2"/>
      <c r="D6485" s="2" t="s">
        <v>139</v>
      </c>
      <c r="E6485" s="2" t="s">
        <v>24741</v>
      </c>
      <c r="F6485" s="2" t="s">
        <v>24847</v>
      </c>
      <c r="G6485" s="2" t="s">
        <v>182</v>
      </c>
      <c r="H6485" s="2" t="s">
        <v>24848</v>
      </c>
      <c r="I6485" s="2" t="s">
        <v>24849</v>
      </c>
      <c r="J6485" s="2" t="s">
        <v>24850</v>
      </c>
      <c r="K6485" s="2" t="e">
        <f>RIGHT(I6485,LEN(I6485)-SEARCH("[",I6485))</f>
        <v>#VALUE!</v>
      </c>
      <c r="L6485" s="2" t="e">
        <f t="shared" si="206"/>
        <v>#VALUE!</v>
      </c>
      <c r="M6485" s="2" t="s">
        <v>42</v>
      </c>
      <c r="N6485" s="2" t="e">
        <f t="shared" si="205"/>
        <v>#VALUE!</v>
      </c>
      <c r="O6485" s="2"/>
      <c r="P6485" s="2"/>
      <c r="Q6485" s="2" t="s">
        <v>43</v>
      </c>
      <c r="R6485" s="2"/>
      <c r="S6485" s="2"/>
      <c r="T6485" s="2"/>
      <c r="U6485" s="2" t="s">
        <v>30</v>
      </c>
      <c r="V6485" s="2" t="s">
        <v>31</v>
      </c>
      <c r="W6485" s="2" t="s">
        <v>81</v>
      </c>
      <c r="X6485" s="2" t="s">
        <v>2447</v>
      </c>
    </row>
    <row r="6486" spans="1:24" hidden="1">
      <c r="A6486" s="2">
        <v>16385</v>
      </c>
      <c r="B6486" s="2" t="s">
        <v>24851</v>
      </c>
      <c r="C6486" s="2"/>
      <c r="D6486" s="2" t="s">
        <v>139</v>
      </c>
      <c r="E6486" s="2" t="s">
        <v>24741</v>
      </c>
      <c r="F6486" s="2" t="s">
        <v>24852</v>
      </c>
      <c r="G6486" s="2" t="s">
        <v>188</v>
      </c>
      <c r="H6486" s="2" t="s">
        <v>24853</v>
      </c>
      <c r="I6486" s="2" t="s">
        <v>24854</v>
      </c>
      <c r="J6486" s="2" t="s">
        <v>24855</v>
      </c>
      <c r="K6486" s="2" t="e">
        <f>RIGHT(I6486,LEN(I6486)-SEARCH("[",I6486))</f>
        <v>#VALUE!</v>
      </c>
      <c r="L6486" s="2" t="e">
        <f t="shared" si="206"/>
        <v>#VALUE!</v>
      </c>
      <c r="M6486" s="2" t="s">
        <v>42</v>
      </c>
      <c r="N6486" s="2" t="e">
        <f t="shared" si="205"/>
        <v>#VALUE!</v>
      </c>
      <c r="O6486" s="2"/>
      <c r="P6486" s="2"/>
      <c r="Q6486" s="2" t="s">
        <v>43</v>
      </c>
      <c r="R6486" s="2"/>
      <c r="S6486" s="2"/>
      <c r="T6486" s="2"/>
      <c r="U6486" s="2" t="s">
        <v>30</v>
      </c>
      <c r="V6486" s="2" t="s">
        <v>31</v>
      </c>
      <c r="W6486" s="2" t="s">
        <v>81</v>
      </c>
      <c r="X6486" s="2" t="s">
        <v>2447</v>
      </c>
    </row>
    <row r="6487" spans="1:24" hidden="1">
      <c r="A6487" s="2">
        <v>16408</v>
      </c>
      <c r="B6487" s="2" t="s">
        <v>24856</v>
      </c>
      <c r="C6487" s="2"/>
      <c r="D6487" s="2" t="s">
        <v>22</v>
      </c>
      <c r="E6487" s="2" t="s">
        <v>24741</v>
      </c>
      <c r="F6487" s="2" t="s">
        <v>24857</v>
      </c>
      <c r="G6487" s="2" t="s">
        <v>639</v>
      </c>
      <c r="H6487" s="2" t="s">
        <v>24858</v>
      </c>
      <c r="I6487" s="2" t="s">
        <v>24859</v>
      </c>
      <c r="J6487" s="2" t="s">
        <v>11124</v>
      </c>
      <c r="K6487" s="2" t="e">
        <f>RIGHT(I6487,LEN(I6487)-SEARCH("[",I6487))</f>
        <v>#VALUE!</v>
      </c>
      <c r="L6487" s="2" t="e">
        <f t="shared" si="206"/>
        <v>#VALUE!</v>
      </c>
      <c r="M6487" s="2" t="s">
        <v>42</v>
      </c>
      <c r="N6487" s="2" t="e">
        <f t="shared" si="205"/>
        <v>#VALUE!</v>
      </c>
      <c r="O6487" s="2"/>
      <c r="P6487" s="2"/>
      <c r="Q6487" s="2" t="s">
        <v>43</v>
      </c>
      <c r="R6487" s="2"/>
      <c r="S6487" s="2"/>
      <c r="T6487" s="2"/>
      <c r="U6487" s="2" t="s">
        <v>30</v>
      </c>
      <c r="V6487" s="2" t="s">
        <v>31</v>
      </c>
      <c r="W6487" s="2" t="s">
        <v>81</v>
      </c>
      <c r="X6487" s="2" t="s">
        <v>2447</v>
      </c>
    </row>
    <row r="6488" spans="1:24" hidden="1">
      <c r="A6488" s="2">
        <v>16377</v>
      </c>
      <c r="B6488" s="2" t="s">
        <v>24860</v>
      </c>
      <c r="C6488" s="2"/>
      <c r="D6488" s="2" t="s">
        <v>818</v>
      </c>
      <c r="E6488" s="2" t="s">
        <v>24741</v>
      </c>
      <c r="F6488" s="2" t="s">
        <v>24861</v>
      </c>
      <c r="G6488" s="2" t="s">
        <v>857</v>
      </c>
      <c r="H6488" s="2" t="s">
        <v>24862</v>
      </c>
      <c r="I6488" s="2" t="s">
        <v>24863</v>
      </c>
      <c r="J6488" s="2" t="s">
        <v>22532</v>
      </c>
      <c r="K6488" s="2" t="e">
        <f>RIGHT(I6488,LEN(I6488)-SEARCH("[",I6488))</f>
        <v>#VALUE!</v>
      </c>
      <c r="L6488" s="2" t="e">
        <f t="shared" si="206"/>
        <v>#VALUE!</v>
      </c>
      <c r="M6488" s="2" t="s">
        <v>42</v>
      </c>
      <c r="N6488" s="2" t="e">
        <f t="shared" si="205"/>
        <v>#VALUE!</v>
      </c>
      <c r="O6488" s="2"/>
      <c r="P6488" s="2"/>
      <c r="Q6488" s="2" t="s">
        <v>43</v>
      </c>
      <c r="R6488" s="2"/>
      <c r="S6488" s="2"/>
      <c r="T6488" s="2"/>
      <c r="U6488" s="2" t="s">
        <v>30</v>
      </c>
      <c r="V6488" s="2" t="s">
        <v>31</v>
      </c>
      <c r="W6488" s="2" t="s">
        <v>81</v>
      </c>
      <c r="X6488" s="2" t="s">
        <v>2447</v>
      </c>
    </row>
    <row r="6489" spans="1:24" hidden="1">
      <c r="A6489" s="2">
        <v>16387</v>
      </c>
      <c r="B6489" s="2" t="s">
        <v>24864</v>
      </c>
      <c r="C6489" s="2"/>
      <c r="D6489" s="2" t="s">
        <v>57</v>
      </c>
      <c r="E6489" s="2" t="s">
        <v>24741</v>
      </c>
      <c r="F6489" s="2" t="s">
        <v>24865</v>
      </c>
      <c r="G6489" s="2" t="s">
        <v>3338</v>
      </c>
      <c r="H6489" s="2" t="s">
        <v>24866</v>
      </c>
      <c r="I6489" s="2" t="s">
        <v>24867</v>
      </c>
      <c r="J6489" s="2" t="s">
        <v>1778</v>
      </c>
      <c r="K6489" s="2" t="e">
        <f>RIGHT(I6489,LEN(I6489)-SEARCH("[",I6489))</f>
        <v>#VALUE!</v>
      </c>
      <c r="L6489" s="2" t="e">
        <f t="shared" si="206"/>
        <v>#VALUE!</v>
      </c>
      <c r="M6489" s="2" t="s">
        <v>42</v>
      </c>
      <c r="N6489" s="2" t="e">
        <f t="shared" ref="N6489:N6552" si="207">IF(L6489=M6489,1,0)</f>
        <v>#VALUE!</v>
      </c>
      <c r="O6489" s="2"/>
      <c r="P6489" s="2"/>
      <c r="Q6489" s="2" t="s">
        <v>43</v>
      </c>
      <c r="R6489" s="2"/>
      <c r="S6489" s="2"/>
      <c r="T6489" s="2"/>
      <c r="U6489" s="2" t="s">
        <v>30</v>
      </c>
      <c r="V6489" s="2" t="s">
        <v>31</v>
      </c>
      <c r="W6489" s="2" t="s">
        <v>81</v>
      </c>
      <c r="X6489" s="2" t="s">
        <v>2447</v>
      </c>
    </row>
    <row r="6490" spans="1:24" hidden="1">
      <c r="A6490" s="2">
        <v>16388</v>
      </c>
      <c r="B6490" s="2" t="s">
        <v>24868</v>
      </c>
      <c r="C6490" s="2"/>
      <c r="D6490" s="2" t="s">
        <v>57</v>
      </c>
      <c r="E6490" s="2" t="s">
        <v>24741</v>
      </c>
      <c r="F6490" s="2" t="s">
        <v>24869</v>
      </c>
      <c r="G6490" s="2" t="s">
        <v>24870</v>
      </c>
      <c r="H6490" s="2" t="s">
        <v>24871</v>
      </c>
      <c r="I6490" s="2" t="s">
        <v>24872</v>
      </c>
      <c r="J6490" s="2" t="s">
        <v>1778</v>
      </c>
      <c r="K6490" s="2" t="e">
        <f>RIGHT(I6490,LEN(I6490)-SEARCH("[",I6490))</f>
        <v>#VALUE!</v>
      </c>
      <c r="L6490" s="2" t="e">
        <f t="shared" si="206"/>
        <v>#VALUE!</v>
      </c>
      <c r="M6490" s="2" t="s">
        <v>42</v>
      </c>
      <c r="N6490" s="2" t="e">
        <f t="shared" si="207"/>
        <v>#VALUE!</v>
      </c>
      <c r="O6490" s="2"/>
      <c r="P6490" s="2"/>
      <c r="Q6490" s="2" t="s">
        <v>43</v>
      </c>
      <c r="R6490" s="2"/>
      <c r="S6490" s="2"/>
      <c r="T6490" s="2"/>
      <c r="U6490" s="2" t="s">
        <v>30</v>
      </c>
      <c r="V6490" s="2" t="s">
        <v>31</v>
      </c>
      <c r="W6490" s="2" t="s">
        <v>81</v>
      </c>
      <c r="X6490" s="2" t="s">
        <v>2447</v>
      </c>
    </row>
    <row r="6491" spans="1:24" hidden="1">
      <c r="A6491" s="2">
        <v>16394</v>
      </c>
      <c r="B6491" s="2" t="s">
        <v>24873</v>
      </c>
      <c r="C6491" s="2"/>
      <c r="D6491" s="2" t="s">
        <v>57</v>
      </c>
      <c r="E6491" s="2" t="s">
        <v>24741</v>
      </c>
      <c r="F6491" s="2" t="s">
        <v>24874</v>
      </c>
      <c r="G6491" s="2" t="s">
        <v>4824</v>
      </c>
      <c r="H6491" s="2" t="s">
        <v>24875</v>
      </c>
      <c r="I6491" s="2" t="s">
        <v>24876</v>
      </c>
      <c r="J6491" s="2" t="s">
        <v>19385</v>
      </c>
      <c r="K6491" s="2" t="e">
        <f>RIGHT(I6491,LEN(I6491)-SEARCH("[",I6491))</f>
        <v>#VALUE!</v>
      </c>
      <c r="L6491" s="2" t="e">
        <f t="shared" si="206"/>
        <v>#VALUE!</v>
      </c>
      <c r="M6491" s="2" t="s">
        <v>42</v>
      </c>
      <c r="N6491" s="2" t="e">
        <f t="shared" si="207"/>
        <v>#VALUE!</v>
      </c>
      <c r="O6491" s="2"/>
      <c r="P6491" s="2"/>
      <c r="Q6491" s="2" t="s">
        <v>43</v>
      </c>
      <c r="R6491" s="2"/>
      <c r="S6491" s="2"/>
      <c r="T6491" s="2"/>
      <c r="U6491" s="2" t="s">
        <v>30</v>
      </c>
      <c r="V6491" s="2" t="s">
        <v>31</v>
      </c>
      <c r="W6491" s="2" t="s">
        <v>81</v>
      </c>
      <c r="X6491" s="2" t="s">
        <v>2447</v>
      </c>
    </row>
    <row r="6492" spans="1:24" hidden="1">
      <c r="A6492" s="2">
        <v>16391</v>
      </c>
      <c r="B6492" s="2" t="s">
        <v>24877</v>
      </c>
      <c r="C6492" s="2"/>
      <c r="D6492" s="2" t="s">
        <v>57</v>
      </c>
      <c r="E6492" s="2" t="s">
        <v>24741</v>
      </c>
      <c r="F6492" s="2" t="s">
        <v>24878</v>
      </c>
      <c r="G6492" s="2" t="s">
        <v>3352</v>
      </c>
      <c r="H6492" s="2" t="s">
        <v>24879</v>
      </c>
      <c r="I6492" s="2" t="s">
        <v>24880</v>
      </c>
      <c r="J6492" s="2" t="s">
        <v>24881</v>
      </c>
      <c r="K6492" s="2" t="e">
        <f>RIGHT(I6492,LEN(I6492)-SEARCH("[",I6492))</f>
        <v>#VALUE!</v>
      </c>
      <c r="L6492" s="2" t="e">
        <f t="shared" si="206"/>
        <v>#VALUE!</v>
      </c>
      <c r="M6492" s="2" t="s">
        <v>42</v>
      </c>
      <c r="N6492" s="2" t="e">
        <f t="shared" si="207"/>
        <v>#VALUE!</v>
      </c>
      <c r="O6492" s="2"/>
      <c r="P6492" s="2"/>
      <c r="Q6492" s="2" t="s">
        <v>43</v>
      </c>
      <c r="R6492" s="2"/>
      <c r="S6492" s="2"/>
      <c r="T6492" s="2"/>
      <c r="U6492" s="2" t="s">
        <v>30</v>
      </c>
      <c r="V6492" s="2" t="s">
        <v>31</v>
      </c>
      <c r="W6492" s="2" t="s">
        <v>81</v>
      </c>
      <c r="X6492" s="2" t="s">
        <v>2447</v>
      </c>
    </row>
    <row r="6493" spans="1:24" hidden="1">
      <c r="A6493" s="2">
        <v>16392</v>
      </c>
      <c r="B6493" s="2" t="s">
        <v>24882</v>
      </c>
      <c r="C6493" s="2"/>
      <c r="D6493" s="2" t="s">
        <v>57</v>
      </c>
      <c r="E6493" s="2" t="s">
        <v>24741</v>
      </c>
      <c r="F6493" s="2" t="s">
        <v>24883</v>
      </c>
      <c r="G6493" s="2" t="s">
        <v>24884</v>
      </c>
      <c r="H6493" s="2" t="s">
        <v>24885</v>
      </c>
      <c r="I6493" s="2" t="s">
        <v>24886</v>
      </c>
      <c r="J6493" s="2" t="s">
        <v>24881</v>
      </c>
      <c r="K6493" s="2" t="e">
        <f>RIGHT(I6493,LEN(I6493)-SEARCH("[",I6493))</f>
        <v>#VALUE!</v>
      </c>
      <c r="L6493" s="2" t="e">
        <f t="shared" si="206"/>
        <v>#VALUE!</v>
      </c>
      <c r="M6493" s="2" t="s">
        <v>42</v>
      </c>
      <c r="N6493" s="2" t="e">
        <f t="shared" si="207"/>
        <v>#VALUE!</v>
      </c>
      <c r="O6493" s="2"/>
      <c r="P6493" s="2"/>
      <c r="Q6493" s="2" t="s">
        <v>43</v>
      </c>
      <c r="R6493" s="2"/>
      <c r="S6493" s="2"/>
      <c r="T6493" s="2"/>
      <c r="U6493" s="2" t="s">
        <v>30</v>
      </c>
      <c r="V6493" s="2" t="s">
        <v>31</v>
      </c>
      <c r="W6493" s="2" t="s">
        <v>81</v>
      </c>
      <c r="X6493" s="2" t="s">
        <v>2447</v>
      </c>
    </row>
    <row r="6494" spans="1:24" hidden="1">
      <c r="A6494" s="2">
        <v>16396</v>
      </c>
      <c r="B6494" s="2" t="s">
        <v>24887</v>
      </c>
      <c r="C6494" s="2"/>
      <c r="D6494" s="2" t="s">
        <v>57</v>
      </c>
      <c r="E6494" s="2" t="s">
        <v>24741</v>
      </c>
      <c r="F6494" s="2" t="s">
        <v>24888</v>
      </c>
      <c r="G6494" s="2" t="s">
        <v>24889</v>
      </c>
      <c r="H6494" s="2" t="s">
        <v>24890</v>
      </c>
      <c r="I6494" s="2" t="s">
        <v>24891</v>
      </c>
      <c r="J6494" s="2" t="s">
        <v>24779</v>
      </c>
      <c r="K6494" s="2" t="e">
        <f>RIGHT(I6494,LEN(I6494)-SEARCH("[",I6494))</f>
        <v>#VALUE!</v>
      </c>
      <c r="L6494" s="2" t="e">
        <f t="shared" si="206"/>
        <v>#VALUE!</v>
      </c>
      <c r="M6494" s="2" t="s">
        <v>42</v>
      </c>
      <c r="N6494" s="2" t="e">
        <f t="shared" si="207"/>
        <v>#VALUE!</v>
      </c>
      <c r="O6494" s="2"/>
      <c r="P6494" s="2"/>
      <c r="Q6494" s="2" t="s">
        <v>43</v>
      </c>
      <c r="R6494" s="2"/>
      <c r="S6494" s="2"/>
      <c r="T6494" s="2"/>
      <c r="U6494" s="2" t="s">
        <v>30</v>
      </c>
      <c r="V6494" s="2" t="s">
        <v>31</v>
      </c>
      <c r="W6494" s="2" t="s">
        <v>81</v>
      </c>
      <c r="X6494" s="2" t="s">
        <v>2447</v>
      </c>
    </row>
    <row r="6495" spans="1:24" hidden="1">
      <c r="A6495" s="2">
        <v>16400</v>
      </c>
      <c r="B6495" s="2" t="s">
        <v>24892</v>
      </c>
      <c r="C6495" s="2"/>
      <c r="D6495" s="2" t="s">
        <v>57</v>
      </c>
      <c r="E6495" s="2" t="s">
        <v>24741</v>
      </c>
      <c r="F6495" s="2" t="s">
        <v>24893</v>
      </c>
      <c r="G6495" s="2" t="s">
        <v>24894</v>
      </c>
      <c r="H6495" s="2" t="s">
        <v>24895</v>
      </c>
      <c r="I6495" s="2" t="s">
        <v>24896</v>
      </c>
      <c r="J6495" s="2" t="s">
        <v>1821</v>
      </c>
      <c r="K6495" s="2" t="e">
        <f>RIGHT(I6495,LEN(I6495)-SEARCH("[",I6495))</f>
        <v>#VALUE!</v>
      </c>
      <c r="L6495" s="2" t="e">
        <f t="shared" si="206"/>
        <v>#VALUE!</v>
      </c>
      <c r="M6495" s="2" t="s">
        <v>42</v>
      </c>
      <c r="N6495" s="2" t="e">
        <f t="shared" si="207"/>
        <v>#VALUE!</v>
      </c>
      <c r="O6495" s="2"/>
      <c r="P6495" s="2"/>
      <c r="Q6495" s="2" t="s">
        <v>43</v>
      </c>
      <c r="R6495" s="2"/>
      <c r="S6495" s="2"/>
      <c r="T6495" s="2"/>
      <c r="U6495" s="2" t="s">
        <v>30</v>
      </c>
      <c r="V6495" s="2" t="s">
        <v>31</v>
      </c>
      <c r="W6495" s="2" t="s">
        <v>81</v>
      </c>
      <c r="X6495" s="2" t="s">
        <v>2447</v>
      </c>
    </row>
    <row r="6496" spans="1:24" hidden="1">
      <c r="A6496" s="2">
        <v>16406</v>
      </c>
      <c r="B6496" s="2" t="s">
        <v>24897</v>
      </c>
      <c r="C6496" s="2"/>
      <c r="D6496" s="2" t="s">
        <v>57</v>
      </c>
      <c r="E6496" s="2" t="s">
        <v>24741</v>
      </c>
      <c r="F6496" s="2" t="s">
        <v>24898</v>
      </c>
      <c r="G6496" s="2" t="s">
        <v>12516</v>
      </c>
      <c r="H6496" s="2" t="s">
        <v>24899</v>
      </c>
      <c r="I6496" s="2" t="s">
        <v>24900</v>
      </c>
      <c r="J6496" s="2" t="s">
        <v>24784</v>
      </c>
      <c r="K6496" s="2" t="e">
        <f>RIGHT(I6496,LEN(I6496)-SEARCH("[",I6496))</f>
        <v>#VALUE!</v>
      </c>
      <c r="L6496" s="2" t="e">
        <f t="shared" si="206"/>
        <v>#VALUE!</v>
      </c>
      <c r="M6496" s="2" t="s">
        <v>42</v>
      </c>
      <c r="N6496" s="2" t="e">
        <f t="shared" si="207"/>
        <v>#VALUE!</v>
      </c>
      <c r="O6496" s="2"/>
      <c r="P6496" s="2"/>
      <c r="Q6496" s="2" t="s">
        <v>43</v>
      </c>
      <c r="R6496" s="2"/>
      <c r="S6496" s="2"/>
      <c r="T6496" s="2"/>
      <c r="U6496" s="2" t="s">
        <v>30</v>
      </c>
      <c r="V6496" s="2" t="s">
        <v>31</v>
      </c>
      <c r="W6496" s="2" t="s">
        <v>81</v>
      </c>
      <c r="X6496" s="2" t="s">
        <v>2447</v>
      </c>
    </row>
    <row r="6497" spans="1:24" hidden="1">
      <c r="A6497" s="2">
        <v>16398</v>
      </c>
      <c r="B6497" s="2" t="s">
        <v>24901</v>
      </c>
      <c r="C6497" s="2"/>
      <c r="D6497" s="2" t="s">
        <v>22</v>
      </c>
      <c r="E6497" s="2" t="s">
        <v>24741</v>
      </c>
      <c r="F6497" s="2" t="s">
        <v>24902</v>
      </c>
      <c r="G6497" s="2" t="s">
        <v>12597</v>
      </c>
      <c r="H6497" s="2" t="s">
        <v>24903</v>
      </c>
      <c r="I6497" s="2" t="s">
        <v>24904</v>
      </c>
      <c r="J6497" s="2" t="s">
        <v>6165</v>
      </c>
      <c r="K6497" s="2" t="e">
        <f>RIGHT(I6497,LEN(I6497)-SEARCH("[",I6497))</f>
        <v>#VALUE!</v>
      </c>
      <c r="L6497" s="2" t="e">
        <f t="shared" si="206"/>
        <v>#VALUE!</v>
      </c>
      <c r="M6497" s="2" t="s">
        <v>42</v>
      </c>
      <c r="N6497" s="2" t="e">
        <f t="shared" si="207"/>
        <v>#VALUE!</v>
      </c>
      <c r="O6497" s="2"/>
      <c r="P6497" s="2"/>
      <c r="Q6497" s="2" t="s">
        <v>43</v>
      </c>
      <c r="R6497" s="2"/>
      <c r="S6497" s="2"/>
      <c r="T6497" s="2"/>
      <c r="U6497" s="2" t="s">
        <v>30</v>
      </c>
      <c r="V6497" s="2" t="s">
        <v>31</v>
      </c>
      <c r="W6497" s="2" t="s">
        <v>81</v>
      </c>
      <c r="X6497" s="2" t="s">
        <v>2447</v>
      </c>
    </row>
    <row r="6498" spans="1:24" hidden="1">
      <c r="A6498" s="2">
        <v>16397</v>
      </c>
      <c r="B6498" s="2" t="s">
        <v>24905</v>
      </c>
      <c r="C6498" s="2"/>
      <c r="D6498" s="2" t="s">
        <v>22</v>
      </c>
      <c r="E6498" s="2" t="s">
        <v>24741</v>
      </c>
      <c r="F6498" s="2" t="s">
        <v>24906</v>
      </c>
      <c r="G6498" s="2" t="s">
        <v>19400</v>
      </c>
      <c r="H6498" s="2" t="s">
        <v>24907</v>
      </c>
      <c r="I6498" s="2" t="s">
        <v>24908</v>
      </c>
      <c r="J6498" s="2" t="s">
        <v>12005</v>
      </c>
      <c r="K6498" s="2" t="e">
        <f>RIGHT(I6498,LEN(I6498)-SEARCH("[",I6498))</f>
        <v>#VALUE!</v>
      </c>
      <c r="L6498" s="2" t="e">
        <f t="shared" si="206"/>
        <v>#VALUE!</v>
      </c>
      <c r="M6498" s="2" t="s">
        <v>42</v>
      </c>
      <c r="N6498" s="2" t="e">
        <f t="shared" si="207"/>
        <v>#VALUE!</v>
      </c>
      <c r="O6498" s="2"/>
      <c r="P6498" s="2"/>
      <c r="Q6498" s="2" t="s">
        <v>43</v>
      </c>
      <c r="R6498" s="2"/>
      <c r="S6498" s="2"/>
      <c r="T6498" s="2"/>
      <c r="U6498" s="2" t="s">
        <v>30</v>
      </c>
      <c r="V6498" s="2" t="s">
        <v>31</v>
      </c>
      <c r="W6498" s="2" t="s">
        <v>81</v>
      </c>
      <c r="X6498" s="2" t="s">
        <v>2447</v>
      </c>
    </row>
    <row r="6499" spans="1:24" hidden="1">
      <c r="A6499" s="2">
        <v>17692</v>
      </c>
      <c r="B6499" s="2" t="s">
        <v>24909</v>
      </c>
      <c r="C6499" s="2"/>
      <c r="D6499" s="2" t="s">
        <v>64</v>
      </c>
      <c r="E6499" s="2" t="s">
        <v>24910</v>
      </c>
      <c r="F6499" s="2" t="s">
        <v>24911</v>
      </c>
      <c r="G6499" s="2" t="s">
        <v>24912</v>
      </c>
      <c r="H6499" s="2" t="s">
        <v>24913</v>
      </c>
      <c r="I6499" s="2" t="s">
        <v>24914</v>
      </c>
      <c r="J6499" s="2" t="s">
        <v>24915</v>
      </c>
      <c r="K6499" s="2" t="e">
        <f>RIGHT(I6499,LEN(I6499)-SEARCH("[",I6499))</f>
        <v>#VALUE!</v>
      </c>
      <c r="L6499" s="2" t="e">
        <f t="shared" si="206"/>
        <v>#VALUE!</v>
      </c>
      <c r="M6499" s="2" t="s">
        <v>42</v>
      </c>
      <c r="N6499" s="2" t="e">
        <f t="shared" si="207"/>
        <v>#VALUE!</v>
      </c>
      <c r="O6499" s="2"/>
      <c r="P6499" s="2"/>
      <c r="Q6499" s="2" t="s">
        <v>43</v>
      </c>
      <c r="R6499" s="2"/>
      <c r="S6499" s="2"/>
      <c r="T6499" s="2" t="s">
        <v>71</v>
      </c>
      <c r="U6499" s="2" t="s">
        <v>30</v>
      </c>
      <c r="V6499" s="2" t="s">
        <v>31</v>
      </c>
      <c r="W6499" s="2"/>
      <c r="X6499" s="2"/>
    </row>
    <row r="6500" spans="1:24" hidden="1">
      <c r="A6500" s="2">
        <v>17691</v>
      </c>
      <c r="B6500" s="2" t="s">
        <v>24916</v>
      </c>
      <c r="C6500" s="2"/>
      <c r="D6500" s="2" t="s">
        <v>35</v>
      </c>
      <c r="E6500" s="2" t="s">
        <v>24910</v>
      </c>
      <c r="F6500" s="2" t="s">
        <v>24917</v>
      </c>
      <c r="G6500" s="2" t="s">
        <v>24918</v>
      </c>
      <c r="H6500" s="2" t="s">
        <v>24919</v>
      </c>
      <c r="I6500" s="2" t="s">
        <v>24920</v>
      </c>
      <c r="J6500" s="2" t="s">
        <v>24921</v>
      </c>
      <c r="K6500" s="2" t="e">
        <f>RIGHT(I6500,LEN(I6500)-SEARCH("[",I6500))</f>
        <v>#VALUE!</v>
      </c>
      <c r="L6500" s="2" t="e">
        <f t="shared" si="206"/>
        <v>#VALUE!</v>
      </c>
      <c r="M6500" s="2" t="s">
        <v>42</v>
      </c>
      <c r="N6500" s="2" t="e">
        <f t="shared" si="207"/>
        <v>#VALUE!</v>
      </c>
      <c r="O6500" s="2"/>
      <c r="P6500" s="2"/>
      <c r="Q6500" s="2" t="s">
        <v>43</v>
      </c>
      <c r="R6500" s="2"/>
      <c r="S6500" s="2"/>
      <c r="T6500" s="2"/>
      <c r="U6500" s="2" t="s">
        <v>30</v>
      </c>
      <c r="V6500" s="2" t="s">
        <v>31</v>
      </c>
      <c r="W6500" s="2"/>
      <c r="X6500" s="2"/>
    </row>
    <row r="6501" spans="1:24" hidden="1">
      <c r="A6501" s="2">
        <v>16232</v>
      </c>
      <c r="B6501" s="2" t="s">
        <v>24928</v>
      </c>
      <c r="C6501" s="2"/>
      <c r="D6501" s="2" t="s">
        <v>126</v>
      </c>
      <c r="E6501" s="2" t="s">
        <v>24929</v>
      </c>
      <c r="F6501" s="2" t="s">
        <v>24930</v>
      </c>
      <c r="G6501" s="2" t="s">
        <v>24931</v>
      </c>
      <c r="H6501" s="2" t="s">
        <v>24932</v>
      </c>
      <c r="I6501" s="2" t="s">
        <v>24933</v>
      </c>
      <c r="J6501" s="2" t="s">
        <v>24934</v>
      </c>
      <c r="K6501" s="2" t="e">
        <f>RIGHT(I6501,LEN(I6501)-SEARCH("[",I6501))</f>
        <v>#VALUE!</v>
      </c>
      <c r="L6501" s="2" t="e">
        <f t="shared" si="206"/>
        <v>#VALUE!</v>
      </c>
      <c r="M6501" s="2" t="s">
        <v>42</v>
      </c>
      <c r="N6501" s="2" t="e">
        <f t="shared" si="207"/>
        <v>#VALUE!</v>
      </c>
      <c r="O6501" s="2"/>
      <c r="P6501" s="2"/>
      <c r="Q6501" s="2" t="s">
        <v>43</v>
      </c>
      <c r="R6501" s="2"/>
      <c r="S6501" s="2"/>
      <c r="T6501" s="2"/>
      <c r="U6501" s="2" t="s">
        <v>30</v>
      </c>
      <c r="V6501" s="2" t="s">
        <v>31</v>
      </c>
      <c r="W6501" s="2" t="s">
        <v>81</v>
      </c>
      <c r="X6501" s="2" t="s">
        <v>33</v>
      </c>
    </row>
    <row r="6502" spans="1:24" hidden="1">
      <c r="A6502" s="2">
        <v>13947</v>
      </c>
      <c r="B6502" s="2" t="s">
        <v>24935</v>
      </c>
      <c r="C6502" s="2"/>
      <c r="D6502" s="2" t="s">
        <v>57</v>
      </c>
      <c r="E6502" s="2" t="s">
        <v>24936</v>
      </c>
      <c r="F6502" s="2" t="s">
        <v>24937</v>
      </c>
      <c r="G6502" s="2" t="s">
        <v>14162</v>
      </c>
      <c r="H6502" s="2" t="s">
        <v>24938</v>
      </c>
      <c r="I6502" s="2" t="s">
        <v>24939</v>
      </c>
      <c r="J6502" s="2" t="s">
        <v>24940</v>
      </c>
      <c r="K6502" s="2" t="e">
        <f>RIGHT(I6502,LEN(I6502)-SEARCH("[",I6502))</f>
        <v>#VALUE!</v>
      </c>
      <c r="L6502" s="2" t="e">
        <f t="shared" si="206"/>
        <v>#VALUE!</v>
      </c>
      <c r="M6502" s="2" t="s">
        <v>42</v>
      </c>
      <c r="N6502" s="2" t="e">
        <f t="shared" si="207"/>
        <v>#VALUE!</v>
      </c>
      <c r="O6502" s="2"/>
      <c r="P6502" s="2"/>
      <c r="Q6502" s="2" t="s">
        <v>43</v>
      </c>
      <c r="R6502" s="2"/>
      <c r="S6502" s="2"/>
      <c r="T6502" s="2"/>
      <c r="U6502" s="2" t="s">
        <v>30</v>
      </c>
      <c r="V6502" s="2" t="s">
        <v>31</v>
      </c>
      <c r="W6502" s="2" t="s">
        <v>984</v>
      </c>
      <c r="X6502" s="2" t="s">
        <v>13651</v>
      </c>
    </row>
    <row r="6503" spans="1:24" hidden="1">
      <c r="A6503" s="2">
        <v>13944</v>
      </c>
      <c r="B6503" s="2" t="s">
        <v>24941</v>
      </c>
      <c r="C6503" s="2"/>
      <c r="D6503" s="2" t="s">
        <v>35</v>
      </c>
      <c r="E6503" s="2" t="s">
        <v>24936</v>
      </c>
      <c r="F6503" s="2" t="s">
        <v>24942</v>
      </c>
      <c r="G6503" s="2" t="s">
        <v>38</v>
      </c>
      <c r="H6503" s="2" t="s">
        <v>24943</v>
      </c>
      <c r="I6503" s="2" t="s">
        <v>24944</v>
      </c>
      <c r="J6503" s="2" t="s">
        <v>24945</v>
      </c>
      <c r="K6503" s="2" t="e">
        <f>RIGHT(I6503,LEN(I6503)-SEARCH("[",I6503))</f>
        <v>#VALUE!</v>
      </c>
      <c r="L6503" s="2" t="e">
        <f t="shared" si="206"/>
        <v>#VALUE!</v>
      </c>
      <c r="M6503" s="2" t="s">
        <v>42</v>
      </c>
      <c r="N6503" s="2" t="e">
        <f t="shared" si="207"/>
        <v>#VALUE!</v>
      </c>
      <c r="O6503" s="2"/>
      <c r="P6503" s="2"/>
      <c r="Q6503" s="2" t="s">
        <v>43</v>
      </c>
      <c r="R6503" s="2"/>
      <c r="S6503" s="2"/>
      <c r="T6503" s="2"/>
      <c r="U6503" s="2" t="s">
        <v>30</v>
      </c>
      <c r="V6503" s="2" t="s">
        <v>31</v>
      </c>
      <c r="W6503" s="2" t="s">
        <v>984</v>
      </c>
      <c r="X6503" s="2" t="s">
        <v>13651</v>
      </c>
    </row>
    <row r="6504" spans="1:24" hidden="1">
      <c r="A6504" s="2">
        <v>13945</v>
      </c>
      <c r="B6504" s="2" t="s">
        <v>24946</v>
      </c>
      <c r="C6504" s="2"/>
      <c r="D6504" s="2" t="s">
        <v>818</v>
      </c>
      <c r="E6504" s="2" t="s">
        <v>24936</v>
      </c>
      <c r="F6504" s="2" t="s">
        <v>24947</v>
      </c>
      <c r="G6504" s="2" t="s">
        <v>820</v>
      </c>
      <c r="H6504" s="2" t="s">
        <v>24948</v>
      </c>
      <c r="I6504" s="2" t="s">
        <v>24949</v>
      </c>
      <c r="J6504" s="2" t="s">
        <v>24950</v>
      </c>
      <c r="K6504" s="2" t="e">
        <f>RIGHT(I6504,LEN(I6504)-SEARCH("[",I6504))</f>
        <v>#VALUE!</v>
      </c>
      <c r="L6504" s="2" t="e">
        <f t="shared" si="206"/>
        <v>#VALUE!</v>
      </c>
      <c r="M6504" s="2" t="s">
        <v>42</v>
      </c>
      <c r="N6504" s="2" t="e">
        <f t="shared" si="207"/>
        <v>#VALUE!</v>
      </c>
      <c r="O6504" s="2"/>
      <c r="P6504" s="2"/>
      <c r="Q6504" s="2" t="s">
        <v>43</v>
      </c>
      <c r="R6504" s="2"/>
      <c r="S6504" s="2"/>
      <c r="T6504" s="2"/>
      <c r="U6504" s="2" t="s">
        <v>30</v>
      </c>
      <c r="V6504" s="2" t="s">
        <v>31</v>
      </c>
      <c r="W6504" s="2" t="s">
        <v>984</v>
      </c>
      <c r="X6504" s="2" t="s">
        <v>13651</v>
      </c>
    </row>
    <row r="6505" spans="1:24" hidden="1">
      <c r="A6505" s="2">
        <v>13946</v>
      </c>
      <c r="B6505" s="2" t="s">
        <v>24951</v>
      </c>
      <c r="C6505" s="2"/>
      <c r="D6505" s="2" t="s">
        <v>57</v>
      </c>
      <c r="E6505" s="2" t="s">
        <v>24936</v>
      </c>
      <c r="F6505" s="2" t="s">
        <v>24952</v>
      </c>
      <c r="G6505" s="2" t="s">
        <v>3338</v>
      </c>
      <c r="H6505" s="2" t="s">
        <v>24953</v>
      </c>
      <c r="I6505" s="2" t="s">
        <v>24954</v>
      </c>
      <c r="J6505" s="2" t="s">
        <v>24955</v>
      </c>
      <c r="K6505" s="2" t="e">
        <f>RIGHT(I6505,LEN(I6505)-SEARCH("[",I6505))</f>
        <v>#VALUE!</v>
      </c>
      <c r="L6505" s="2" t="e">
        <f t="shared" si="206"/>
        <v>#VALUE!</v>
      </c>
      <c r="M6505" s="2" t="s">
        <v>42</v>
      </c>
      <c r="N6505" s="2" t="e">
        <f t="shared" si="207"/>
        <v>#VALUE!</v>
      </c>
      <c r="O6505" s="2"/>
      <c r="P6505" s="2"/>
      <c r="Q6505" s="2" t="s">
        <v>43</v>
      </c>
      <c r="R6505" s="2"/>
      <c r="S6505" s="2"/>
      <c r="T6505" s="2"/>
      <c r="U6505" s="2" t="s">
        <v>30</v>
      </c>
      <c r="V6505" s="2" t="s">
        <v>31</v>
      </c>
      <c r="W6505" s="2" t="s">
        <v>984</v>
      </c>
      <c r="X6505" s="2" t="s">
        <v>13651</v>
      </c>
    </row>
    <row r="6506" spans="1:24" hidden="1">
      <c r="A6506" s="2">
        <v>13948</v>
      </c>
      <c r="B6506" s="2" t="s">
        <v>24956</v>
      </c>
      <c r="C6506" s="2"/>
      <c r="D6506" s="2" t="s">
        <v>57</v>
      </c>
      <c r="E6506" s="2" t="s">
        <v>24936</v>
      </c>
      <c r="F6506" s="2" t="s">
        <v>24957</v>
      </c>
      <c r="G6506" s="2" t="s">
        <v>3352</v>
      </c>
      <c r="H6506" s="2" t="s">
        <v>24958</v>
      </c>
      <c r="I6506" s="2" t="s">
        <v>24959</v>
      </c>
      <c r="J6506" s="2" t="s">
        <v>15215</v>
      </c>
      <c r="K6506" s="2" t="e">
        <f>RIGHT(I6506,LEN(I6506)-SEARCH("[",I6506))</f>
        <v>#VALUE!</v>
      </c>
      <c r="L6506" s="2" t="e">
        <f t="shared" si="206"/>
        <v>#VALUE!</v>
      </c>
      <c r="M6506" s="2" t="s">
        <v>42</v>
      </c>
      <c r="N6506" s="2" t="e">
        <f t="shared" si="207"/>
        <v>#VALUE!</v>
      </c>
      <c r="O6506" s="2"/>
      <c r="P6506" s="2"/>
      <c r="Q6506" s="2" t="s">
        <v>43</v>
      </c>
      <c r="R6506" s="2"/>
      <c r="S6506" s="2"/>
      <c r="T6506" s="2"/>
      <c r="U6506" s="2" t="s">
        <v>30</v>
      </c>
      <c r="V6506" s="2" t="s">
        <v>31</v>
      </c>
      <c r="W6506" s="2" t="s">
        <v>984</v>
      </c>
      <c r="X6506" s="2" t="s">
        <v>13651</v>
      </c>
    </row>
    <row r="6507" spans="1:24" hidden="1">
      <c r="A6507" s="2">
        <v>13953</v>
      </c>
      <c r="B6507" s="2" t="s">
        <v>24960</v>
      </c>
      <c r="C6507" s="2"/>
      <c r="D6507" s="2" t="s">
        <v>22</v>
      </c>
      <c r="E6507" s="2" t="s">
        <v>24936</v>
      </c>
      <c r="F6507" s="2" t="s">
        <v>24961</v>
      </c>
      <c r="G6507" s="2" t="s">
        <v>8235</v>
      </c>
      <c r="H6507" s="2" t="s">
        <v>24962</v>
      </c>
      <c r="I6507" s="2" t="s">
        <v>24963</v>
      </c>
      <c r="J6507" s="2" t="s">
        <v>20941</v>
      </c>
      <c r="K6507" s="2" t="e">
        <f>RIGHT(I6507,LEN(I6507)-SEARCH("[",I6507))</f>
        <v>#VALUE!</v>
      </c>
      <c r="L6507" s="2" t="e">
        <f t="shared" si="206"/>
        <v>#VALUE!</v>
      </c>
      <c r="M6507" s="2" t="s">
        <v>42</v>
      </c>
      <c r="N6507" s="2" t="e">
        <f t="shared" si="207"/>
        <v>#VALUE!</v>
      </c>
      <c r="O6507" s="2"/>
      <c r="P6507" s="2"/>
      <c r="Q6507" s="2" t="s">
        <v>43</v>
      </c>
      <c r="R6507" s="2"/>
      <c r="S6507" s="2"/>
      <c r="T6507" s="2"/>
      <c r="U6507" s="2" t="s">
        <v>30</v>
      </c>
      <c r="V6507" s="2" t="s">
        <v>31</v>
      </c>
      <c r="W6507" s="2" t="s">
        <v>984</v>
      </c>
      <c r="X6507" s="2" t="s">
        <v>13651</v>
      </c>
    </row>
    <row r="6508" spans="1:24" hidden="1">
      <c r="A6508" s="2">
        <v>13952</v>
      </c>
      <c r="B6508" s="2" t="s">
        <v>24964</v>
      </c>
      <c r="C6508" s="2"/>
      <c r="D6508" s="2" t="s">
        <v>22</v>
      </c>
      <c r="E6508" s="2" t="s">
        <v>24936</v>
      </c>
      <c r="F6508" s="2" t="s">
        <v>24965</v>
      </c>
      <c r="G6508" s="2" t="s">
        <v>8241</v>
      </c>
      <c r="H6508" s="2" t="s">
        <v>24966</v>
      </c>
      <c r="I6508" s="2" t="s">
        <v>24967</v>
      </c>
      <c r="J6508" s="2" t="s">
        <v>24968</v>
      </c>
      <c r="K6508" s="2" t="e">
        <f>RIGHT(I6508,LEN(I6508)-SEARCH("[",I6508))</f>
        <v>#VALUE!</v>
      </c>
      <c r="L6508" s="2" t="e">
        <f t="shared" si="206"/>
        <v>#VALUE!</v>
      </c>
      <c r="M6508" s="2" t="s">
        <v>42</v>
      </c>
      <c r="N6508" s="2" t="e">
        <f t="shared" si="207"/>
        <v>#VALUE!</v>
      </c>
      <c r="O6508" s="2"/>
      <c r="P6508" s="2"/>
      <c r="Q6508" s="2" t="s">
        <v>43</v>
      </c>
      <c r="R6508" s="2"/>
      <c r="S6508" s="2"/>
      <c r="T6508" s="2"/>
      <c r="U6508" s="2" t="s">
        <v>30</v>
      </c>
      <c r="V6508" s="2" t="s">
        <v>31</v>
      </c>
      <c r="W6508" s="2" t="s">
        <v>984</v>
      </c>
      <c r="X6508" s="2" t="s">
        <v>13651</v>
      </c>
    </row>
    <row r="6509" spans="1:24" hidden="1">
      <c r="A6509" s="2">
        <v>13949</v>
      </c>
      <c r="B6509" s="2" t="s">
        <v>24969</v>
      </c>
      <c r="C6509" s="2"/>
      <c r="D6509" s="2" t="s">
        <v>22</v>
      </c>
      <c r="E6509" s="2" t="s">
        <v>24936</v>
      </c>
      <c r="F6509" s="2" t="s">
        <v>24970</v>
      </c>
      <c r="G6509" s="2" t="s">
        <v>6950</v>
      </c>
      <c r="H6509" s="2" t="s">
        <v>24971</v>
      </c>
      <c r="I6509" s="2" t="s">
        <v>24972</v>
      </c>
      <c r="J6509" s="2" t="s">
        <v>24973</v>
      </c>
      <c r="K6509" s="2" t="e">
        <f>RIGHT(I6509,LEN(I6509)-SEARCH("[",I6509))</f>
        <v>#VALUE!</v>
      </c>
      <c r="L6509" s="2" t="e">
        <f t="shared" si="206"/>
        <v>#VALUE!</v>
      </c>
      <c r="M6509" s="2" t="s">
        <v>42</v>
      </c>
      <c r="N6509" s="2" t="e">
        <f t="shared" si="207"/>
        <v>#VALUE!</v>
      </c>
      <c r="O6509" s="2"/>
      <c r="P6509" s="2"/>
      <c r="Q6509" s="2" t="s">
        <v>43</v>
      </c>
      <c r="R6509" s="2"/>
      <c r="S6509" s="2"/>
      <c r="T6509" s="2"/>
      <c r="U6509" s="2" t="s">
        <v>30</v>
      </c>
      <c r="V6509" s="2" t="s">
        <v>31</v>
      </c>
      <c r="W6509" s="2" t="s">
        <v>984</v>
      </c>
      <c r="X6509" s="2" t="s">
        <v>13651</v>
      </c>
    </row>
    <row r="6510" spans="1:24" hidden="1">
      <c r="A6510" s="2">
        <v>13951</v>
      </c>
      <c r="B6510" s="2" t="s">
        <v>24974</v>
      </c>
      <c r="C6510" s="2"/>
      <c r="D6510" s="2" t="s">
        <v>22</v>
      </c>
      <c r="E6510" s="2" t="s">
        <v>24936</v>
      </c>
      <c r="F6510" s="2" t="s">
        <v>24975</v>
      </c>
      <c r="G6510" s="2" t="s">
        <v>6956</v>
      </c>
      <c r="H6510" s="2" t="s">
        <v>24976</v>
      </c>
      <c r="I6510" s="2" t="s">
        <v>24977</v>
      </c>
      <c r="J6510" s="2" t="s">
        <v>9565</v>
      </c>
      <c r="K6510" s="2" t="e">
        <f>RIGHT(I6510,LEN(I6510)-SEARCH("[",I6510))</f>
        <v>#VALUE!</v>
      </c>
      <c r="L6510" s="2" t="e">
        <f t="shared" si="206"/>
        <v>#VALUE!</v>
      </c>
      <c r="M6510" s="2" t="s">
        <v>42</v>
      </c>
      <c r="N6510" s="2" t="e">
        <f t="shared" si="207"/>
        <v>#VALUE!</v>
      </c>
      <c r="O6510" s="2"/>
      <c r="P6510" s="2"/>
      <c r="Q6510" s="2" t="s">
        <v>43</v>
      </c>
      <c r="R6510" s="2"/>
      <c r="S6510" s="2"/>
      <c r="T6510" s="2"/>
      <c r="U6510" s="2" t="s">
        <v>30</v>
      </c>
      <c r="V6510" s="2" t="s">
        <v>31</v>
      </c>
      <c r="W6510" s="2" t="s">
        <v>984</v>
      </c>
      <c r="X6510" s="2" t="s">
        <v>13651</v>
      </c>
    </row>
    <row r="6511" spans="1:24" hidden="1">
      <c r="A6511" s="2">
        <v>13950</v>
      </c>
      <c r="B6511" s="2" t="s">
        <v>24978</v>
      </c>
      <c r="C6511" s="2"/>
      <c r="D6511" s="2" t="s">
        <v>22</v>
      </c>
      <c r="E6511" s="2" t="s">
        <v>24936</v>
      </c>
      <c r="F6511" s="2" t="s">
        <v>24979</v>
      </c>
      <c r="G6511" s="2" t="s">
        <v>6962</v>
      </c>
      <c r="H6511" s="2" t="s">
        <v>24980</v>
      </c>
      <c r="I6511" s="2" t="s">
        <v>24981</v>
      </c>
      <c r="J6511" s="2" t="s">
        <v>24982</v>
      </c>
      <c r="K6511" s="2" t="e">
        <f>RIGHT(I6511,LEN(I6511)-SEARCH("[",I6511))</f>
        <v>#VALUE!</v>
      </c>
      <c r="L6511" s="2" t="e">
        <f t="shared" si="206"/>
        <v>#VALUE!</v>
      </c>
      <c r="M6511" s="2" t="s">
        <v>42</v>
      </c>
      <c r="N6511" s="2" t="e">
        <f t="shared" si="207"/>
        <v>#VALUE!</v>
      </c>
      <c r="O6511" s="2"/>
      <c r="P6511" s="2"/>
      <c r="Q6511" s="2" t="s">
        <v>43</v>
      </c>
      <c r="R6511" s="2"/>
      <c r="S6511" s="2"/>
      <c r="T6511" s="2"/>
      <c r="U6511" s="2" t="s">
        <v>30</v>
      </c>
      <c r="V6511" s="2" t="s">
        <v>31</v>
      </c>
      <c r="W6511" s="2" t="s">
        <v>984</v>
      </c>
      <c r="X6511" s="2" t="s">
        <v>13651</v>
      </c>
    </row>
    <row r="6512" spans="1:24" hidden="1">
      <c r="A6512" s="2">
        <v>24559</v>
      </c>
      <c r="B6512" s="2" t="s">
        <v>24983</v>
      </c>
      <c r="C6512" s="2"/>
      <c r="D6512" s="2" t="s">
        <v>91</v>
      </c>
      <c r="E6512" s="2" t="s">
        <v>24984</v>
      </c>
      <c r="F6512" s="2" t="s">
        <v>24985</v>
      </c>
      <c r="G6512" s="2" t="s">
        <v>91</v>
      </c>
      <c r="H6512" s="2" t="s">
        <v>24986</v>
      </c>
      <c r="I6512" s="2" t="s">
        <v>24987</v>
      </c>
      <c r="J6512" s="2" t="s">
        <v>24988</v>
      </c>
      <c r="K6512" s="2" t="e">
        <f>RIGHT(I6512,LEN(I6512)-SEARCH("[",I6512))</f>
        <v>#VALUE!</v>
      </c>
      <c r="L6512" s="2" t="e">
        <f t="shared" si="206"/>
        <v>#VALUE!</v>
      </c>
      <c r="M6512" s="2" t="s">
        <v>42</v>
      </c>
      <c r="N6512" s="2" t="e">
        <f t="shared" si="207"/>
        <v>#VALUE!</v>
      </c>
      <c r="O6512" s="2" t="s">
        <v>27</v>
      </c>
      <c r="P6512" s="2"/>
      <c r="Q6512" s="2" t="s">
        <v>28</v>
      </c>
      <c r="R6512" s="2"/>
      <c r="S6512" s="2"/>
      <c r="T6512" s="2" t="s">
        <v>29</v>
      </c>
      <c r="U6512" s="2" t="s">
        <v>30</v>
      </c>
      <c r="V6512" s="2" t="s">
        <v>31</v>
      </c>
      <c r="W6512" s="2" t="s">
        <v>72</v>
      </c>
      <c r="X6512" s="2" t="s">
        <v>959</v>
      </c>
    </row>
    <row r="6513" spans="1:24" hidden="1">
      <c r="A6513" s="2">
        <v>14449</v>
      </c>
      <c r="B6513" s="2" t="s">
        <v>24999</v>
      </c>
      <c r="C6513" s="2"/>
      <c r="D6513" s="2" t="s">
        <v>35</v>
      </c>
      <c r="E6513" s="2" t="s">
        <v>25000</v>
      </c>
      <c r="F6513" s="2" t="s">
        <v>25001</v>
      </c>
      <c r="G6513" s="2" t="s">
        <v>48</v>
      </c>
      <c r="H6513" s="2" t="s">
        <v>25002</v>
      </c>
      <c r="I6513" s="2" t="s">
        <v>25003</v>
      </c>
      <c r="J6513" s="2" t="s">
        <v>25004</v>
      </c>
      <c r="K6513" s="2" t="e">
        <f>RIGHT(I6513,LEN(I6513)-SEARCH("[",I6513))</f>
        <v>#VALUE!</v>
      </c>
      <c r="L6513" s="2" t="e">
        <f t="shared" si="206"/>
        <v>#VALUE!</v>
      </c>
      <c r="M6513" s="2" t="s">
        <v>42</v>
      </c>
      <c r="N6513" s="2" t="e">
        <f t="shared" si="207"/>
        <v>#VALUE!</v>
      </c>
      <c r="O6513" s="2"/>
      <c r="P6513" s="2"/>
      <c r="Q6513" s="2" t="s">
        <v>43</v>
      </c>
      <c r="R6513" s="2"/>
      <c r="S6513" s="2" t="s">
        <v>25005</v>
      </c>
      <c r="T6513" s="2"/>
      <c r="U6513" s="2" t="s">
        <v>30</v>
      </c>
      <c r="V6513" s="2" t="s">
        <v>31</v>
      </c>
      <c r="W6513" s="2" t="s">
        <v>984</v>
      </c>
      <c r="X6513" s="2" t="s">
        <v>1351</v>
      </c>
    </row>
    <row r="6514" spans="1:24" hidden="1">
      <c r="A6514" s="2">
        <v>14450</v>
      </c>
      <c r="B6514" s="2" t="s">
        <v>25006</v>
      </c>
      <c r="C6514" s="2"/>
      <c r="D6514" s="2" t="s">
        <v>1366</v>
      </c>
      <c r="E6514" s="2" t="s">
        <v>25000</v>
      </c>
      <c r="F6514" s="2" t="s">
        <v>25007</v>
      </c>
      <c r="G6514" s="2" t="s">
        <v>1675</v>
      </c>
      <c r="H6514" s="2" t="s">
        <v>25008</v>
      </c>
      <c r="I6514" s="2" t="s">
        <v>25009</v>
      </c>
      <c r="J6514" s="2" t="s">
        <v>18140</v>
      </c>
      <c r="K6514" s="2" t="e">
        <f>RIGHT(I6514,LEN(I6514)-SEARCH("[",I6514))</f>
        <v>#VALUE!</v>
      </c>
      <c r="L6514" s="2" t="e">
        <f t="shared" si="206"/>
        <v>#VALUE!</v>
      </c>
      <c r="M6514" s="2" t="s">
        <v>42</v>
      </c>
      <c r="N6514" s="2" t="e">
        <f t="shared" si="207"/>
        <v>#VALUE!</v>
      </c>
      <c r="O6514" s="2"/>
      <c r="P6514" s="2"/>
      <c r="Q6514" s="2" t="s">
        <v>43</v>
      </c>
      <c r="R6514" s="2"/>
      <c r="S6514" s="2" t="s">
        <v>25010</v>
      </c>
      <c r="T6514" s="2" t="s">
        <v>1373</v>
      </c>
      <c r="U6514" s="2" t="s">
        <v>30</v>
      </c>
      <c r="V6514" s="2" t="s">
        <v>31</v>
      </c>
      <c r="W6514" s="2" t="s">
        <v>984</v>
      </c>
      <c r="X6514" s="2" t="s">
        <v>1351</v>
      </c>
    </row>
    <row r="6515" spans="1:24" hidden="1">
      <c r="A6515" s="2">
        <v>14451</v>
      </c>
      <c r="B6515" s="2" t="s">
        <v>25014</v>
      </c>
      <c r="C6515" s="2"/>
      <c r="D6515" s="2" t="s">
        <v>2087</v>
      </c>
      <c r="E6515" s="2" t="s">
        <v>25000</v>
      </c>
      <c r="F6515" s="2" t="s">
        <v>25015</v>
      </c>
      <c r="G6515" s="2" t="s">
        <v>25016</v>
      </c>
      <c r="H6515" s="2" t="s">
        <v>25017</v>
      </c>
      <c r="I6515" s="2" t="s">
        <v>25018</v>
      </c>
      <c r="J6515" s="2" t="s">
        <v>25019</v>
      </c>
      <c r="K6515" s="2" t="e">
        <f>RIGHT(I6515,LEN(I6515)-SEARCH("[",I6515))</f>
        <v>#VALUE!</v>
      </c>
      <c r="L6515" s="2" t="e">
        <f t="shared" si="206"/>
        <v>#VALUE!</v>
      </c>
      <c r="M6515" s="2" t="s">
        <v>42</v>
      </c>
      <c r="N6515" s="2" t="e">
        <f t="shared" si="207"/>
        <v>#VALUE!</v>
      </c>
      <c r="O6515" s="2"/>
      <c r="P6515" s="2"/>
      <c r="Q6515" s="2" t="s">
        <v>43</v>
      </c>
      <c r="R6515" s="2"/>
      <c r="S6515" s="2" t="s">
        <v>25010</v>
      </c>
      <c r="T6515" s="2" t="s">
        <v>1373</v>
      </c>
      <c r="U6515" s="2" t="s">
        <v>30</v>
      </c>
      <c r="V6515" s="2" t="s">
        <v>31</v>
      </c>
      <c r="W6515" s="2" t="s">
        <v>984</v>
      </c>
      <c r="X6515" s="2" t="s">
        <v>1351</v>
      </c>
    </row>
    <row r="6516" spans="1:24" hidden="1">
      <c r="A6516" s="2">
        <v>14453</v>
      </c>
      <c r="B6516" s="2" t="s">
        <v>25020</v>
      </c>
      <c r="C6516" s="2"/>
      <c r="D6516" s="2" t="s">
        <v>139</v>
      </c>
      <c r="E6516" s="2" t="s">
        <v>25000</v>
      </c>
      <c r="F6516" s="2" t="s">
        <v>25021</v>
      </c>
      <c r="G6516" s="2" t="s">
        <v>141</v>
      </c>
      <c r="H6516" s="2" t="s">
        <v>25022</v>
      </c>
      <c r="I6516" s="2" t="s">
        <v>25023</v>
      </c>
      <c r="J6516" s="2" t="s">
        <v>25024</v>
      </c>
      <c r="K6516" s="2" t="e">
        <f>RIGHT(I6516,LEN(I6516)-SEARCH("[",I6516))</f>
        <v>#VALUE!</v>
      </c>
      <c r="L6516" s="2" t="e">
        <f t="shared" si="206"/>
        <v>#VALUE!</v>
      </c>
      <c r="M6516" s="2" t="s">
        <v>42</v>
      </c>
      <c r="N6516" s="2" t="e">
        <f t="shared" si="207"/>
        <v>#VALUE!</v>
      </c>
      <c r="O6516" s="2"/>
      <c r="P6516" s="2"/>
      <c r="Q6516" s="2" t="s">
        <v>43</v>
      </c>
      <c r="R6516" s="2"/>
      <c r="S6516" s="2"/>
      <c r="T6516" s="2"/>
      <c r="U6516" s="2" t="s">
        <v>30</v>
      </c>
      <c r="V6516" s="2" t="s">
        <v>31</v>
      </c>
      <c r="W6516" s="2" t="s">
        <v>984</v>
      </c>
      <c r="X6516" s="2" t="s">
        <v>1351</v>
      </c>
    </row>
    <row r="6517" spans="1:24" hidden="1">
      <c r="A6517" s="2">
        <v>14455</v>
      </c>
      <c r="B6517" s="2" t="s">
        <v>25028</v>
      </c>
      <c r="C6517" s="2"/>
      <c r="D6517" s="2" t="s">
        <v>139</v>
      </c>
      <c r="E6517" s="2" t="s">
        <v>25000</v>
      </c>
      <c r="F6517" s="2" t="s">
        <v>25029</v>
      </c>
      <c r="G6517" s="2" t="s">
        <v>447</v>
      </c>
      <c r="H6517" s="2" t="s">
        <v>25030</v>
      </c>
      <c r="I6517" s="2" t="s">
        <v>25031</v>
      </c>
      <c r="J6517" s="2" t="s">
        <v>25032</v>
      </c>
      <c r="K6517" s="2" t="e">
        <f>RIGHT(I6517,LEN(I6517)-SEARCH("[",I6517))</f>
        <v>#VALUE!</v>
      </c>
      <c r="L6517" s="2" t="e">
        <f t="shared" si="206"/>
        <v>#VALUE!</v>
      </c>
      <c r="M6517" s="2" t="s">
        <v>42</v>
      </c>
      <c r="N6517" s="2" t="e">
        <f t="shared" si="207"/>
        <v>#VALUE!</v>
      </c>
      <c r="O6517" s="2"/>
      <c r="P6517" s="2"/>
      <c r="Q6517" s="2" t="s">
        <v>43</v>
      </c>
      <c r="R6517" s="2"/>
      <c r="S6517" s="2"/>
      <c r="T6517" s="2"/>
      <c r="U6517" s="2" t="s">
        <v>30</v>
      </c>
      <c r="V6517" s="2" t="s">
        <v>31</v>
      </c>
      <c r="W6517" s="2" t="s">
        <v>984</v>
      </c>
      <c r="X6517" s="2" t="s">
        <v>1351</v>
      </c>
    </row>
    <row r="6518" spans="1:24" hidden="1">
      <c r="A6518" s="2">
        <v>25049</v>
      </c>
      <c r="B6518" s="2" t="s">
        <v>25041</v>
      </c>
      <c r="C6518" s="2"/>
      <c r="D6518" s="2" t="s">
        <v>35</v>
      </c>
      <c r="E6518" s="2" t="s">
        <v>25042</v>
      </c>
      <c r="F6518" s="2" t="s">
        <v>25043</v>
      </c>
      <c r="G6518" s="2" t="s">
        <v>48</v>
      </c>
      <c r="H6518" s="2" t="s">
        <v>25044</v>
      </c>
      <c r="I6518" s="2" t="s">
        <v>25045</v>
      </c>
      <c r="J6518" s="2" t="s">
        <v>10869</v>
      </c>
      <c r="K6518" s="2" t="e">
        <f>RIGHT(I6518,LEN(I6518)-SEARCH("[",I6518))</f>
        <v>#VALUE!</v>
      </c>
      <c r="L6518" s="2" t="e">
        <f t="shared" si="206"/>
        <v>#VALUE!</v>
      </c>
      <c r="M6518" s="2" t="s">
        <v>42</v>
      </c>
      <c r="N6518" s="2" t="e">
        <f t="shared" si="207"/>
        <v>#VALUE!</v>
      </c>
      <c r="O6518" s="2" t="s">
        <v>27</v>
      </c>
      <c r="P6518" s="2"/>
      <c r="Q6518" s="2" t="s">
        <v>28</v>
      </c>
      <c r="R6518" s="2"/>
      <c r="S6518" s="2"/>
      <c r="T6518" s="2" t="s">
        <v>29</v>
      </c>
      <c r="U6518" s="2" t="s">
        <v>30</v>
      </c>
      <c r="V6518" s="2" t="s">
        <v>31</v>
      </c>
      <c r="W6518" s="2" t="s">
        <v>72</v>
      </c>
      <c r="X6518" s="2" t="s">
        <v>1535</v>
      </c>
    </row>
    <row r="6519" spans="1:24" hidden="1">
      <c r="A6519" s="2">
        <v>16330</v>
      </c>
      <c r="B6519" s="2" t="s">
        <v>25046</v>
      </c>
      <c r="C6519" s="2"/>
      <c r="D6519" s="2" t="s">
        <v>126</v>
      </c>
      <c r="E6519" s="2" t="s">
        <v>25042</v>
      </c>
      <c r="F6519" s="2" t="s">
        <v>25047</v>
      </c>
      <c r="G6519" s="2" t="s">
        <v>128</v>
      </c>
      <c r="H6519" s="2" t="s">
        <v>25048</v>
      </c>
      <c r="I6519" s="2" t="s">
        <v>25049</v>
      </c>
      <c r="J6519" s="2" t="s">
        <v>25050</v>
      </c>
      <c r="K6519" s="2" t="e">
        <f>RIGHT(I6519,LEN(I6519)-SEARCH("[",I6519))</f>
        <v>#VALUE!</v>
      </c>
      <c r="L6519" s="2" t="e">
        <f t="shared" si="206"/>
        <v>#VALUE!</v>
      </c>
      <c r="M6519" s="2" t="s">
        <v>42</v>
      </c>
      <c r="N6519" s="2" t="e">
        <f t="shared" si="207"/>
        <v>#VALUE!</v>
      </c>
      <c r="O6519" s="2"/>
      <c r="P6519" s="2"/>
      <c r="Q6519" s="2" t="s">
        <v>43</v>
      </c>
      <c r="R6519" s="2"/>
      <c r="S6519" s="2"/>
      <c r="T6519" s="2"/>
      <c r="U6519" s="2" t="s">
        <v>30</v>
      </c>
      <c r="V6519" s="2" t="s">
        <v>31</v>
      </c>
      <c r="W6519" s="2" t="s">
        <v>32</v>
      </c>
      <c r="X6519" s="2" t="s">
        <v>1535</v>
      </c>
    </row>
    <row r="6520" spans="1:24" hidden="1">
      <c r="A6520" s="2">
        <v>16331</v>
      </c>
      <c r="B6520" s="2" t="s">
        <v>25051</v>
      </c>
      <c r="C6520" s="2"/>
      <c r="D6520" s="2" t="s">
        <v>139</v>
      </c>
      <c r="E6520" s="2" t="s">
        <v>25042</v>
      </c>
      <c r="F6520" s="2" t="s">
        <v>25052</v>
      </c>
      <c r="G6520" s="2" t="s">
        <v>159</v>
      </c>
      <c r="H6520" s="2" t="s">
        <v>25053</v>
      </c>
      <c r="I6520" s="2" t="s">
        <v>25054</v>
      </c>
      <c r="J6520" s="2" t="s">
        <v>6328</v>
      </c>
      <c r="K6520" s="2" t="e">
        <f>RIGHT(I6520,LEN(I6520)-SEARCH("[",I6520))</f>
        <v>#VALUE!</v>
      </c>
      <c r="L6520" s="2" t="e">
        <f t="shared" si="206"/>
        <v>#VALUE!</v>
      </c>
      <c r="M6520" s="2" t="s">
        <v>42</v>
      </c>
      <c r="N6520" s="2" t="e">
        <f t="shared" si="207"/>
        <v>#VALUE!</v>
      </c>
      <c r="O6520" s="2"/>
      <c r="P6520" s="2"/>
      <c r="Q6520" s="2" t="s">
        <v>43</v>
      </c>
      <c r="R6520" s="2"/>
      <c r="S6520" s="2"/>
      <c r="T6520" s="2"/>
      <c r="U6520" s="2" t="s">
        <v>30</v>
      </c>
      <c r="V6520" s="2" t="s">
        <v>31</v>
      </c>
      <c r="W6520" s="2" t="s">
        <v>32</v>
      </c>
      <c r="X6520" s="2" t="s">
        <v>1535</v>
      </c>
    </row>
    <row r="6521" spans="1:24" hidden="1">
      <c r="A6521" s="2">
        <v>16332</v>
      </c>
      <c r="B6521" s="2" t="s">
        <v>1543</v>
      </c>
      <c r="C6521" s="2"/>
      <c r="D6521" s="2" t="s">
        <v>139</v>
      </c>
      <c r="E6521" s="2" t="s">
        <v>25042</v>
      </c>
      <c r="F6521" s="2" t="s">
        <v>25055</v>
      </c>
      <c r="G6521" s="2" t="s">
        <v>176</v>
      </c>
      <c r="H6521" s="2" t="s">
        <v>25056</v>
      </c>
      <c r="I6521" s="2" t="s">
        <v>25057</v>
      </c>
      <c r="J6521" s="2" t="s">
        <v>9950</v>
      </c>
      <c r="K6521" s="2" t="e">
        <f>RIGHT(I6521,LEN(I6521)-SEARCH("[",I6521))</f>
        <v>#VALUE!</v>
      </c>
      <c r="L6521" s="2" t="e">
        <f t="shared" si="206"/>
        <v>#VALUE!</v>
      </c>
      <c r="M6521" s="2" t="s">
        <v>767</v>
      </c>
      <c r="N6521" s="2" t="e">
        <f t="shared" si="207"/>
        <v>#VALUE!</v>
      </c>
      <c r="O6521" s="2"/>
      <c r="P6521" s="2"/>
      <c r="Q6521" s="2" t="s">
        <v>768</v>
      </c>
      <c r="R6521" s="2"/>
      <c r="S6521" s="2"/>
      <c r="T6521" s="2"/>
      <c r="U6521" s="2" t="s">
        <v>30</v>
      </c>
      <c r="V6521" s="2" t="s">
        <v>31</v>
      </c>
      <c r="W6521" s="2" t="s">
        <v>32</v>
      </c>
      <c r="X6521" s="2" t="s">
        <v>1535</v>
      </c>
    </row>
    <row r="6522" spans="1:24" hidden="1">
      <c r="A6522" s="2">
        <v>18321</v>
      </c>
      <c r="B6522" s="2" t="s">
        <v>25058</v>
      </c>
      <c r="C6522" s="2"/>
      <c r="D6522" s="2" t="s">
        <v>1239</v>
      </c>
      <c r="E6522" s="2" t="s">
        <v>25059</v>
      </c>
      <c r="F6522" s="2" t="s">
        <v>25060</v>
      </c>
      <c r="G6522" s="2" t="s">
        <v>13778</v>
      </c>
      <c r="H6522" s="2" t="s">
        <v>25061</v>
      </c>
      <c r="I6522" s="2" t="s">
        <v>25062</v>
      </c>
      <c r="J6522" s="2" t="s">
        <v>25063</v>
      </c>
      <c r="K6522" s="2" t="e">
        <f>RIGHT(I6522,LEN(I6522)-SEARCH("[",I6522))</f>
        <v>#VALUE!</v>
      </c>
      <c r="L6522" s="2" t="e">
        <f t="shared" si="206"/>
        <v>#VALUE!</v>
      </c>
      <c r="M6522" s="2" t="s">
        <v>42</v>
      </c>
      <c r="N6522" s="2" t="e">
        <f t="shared" si="207"/>
        <v>#VALUE!</v>
      </c>
      <c r="O6522" s="2"/>
      <c r="P6522" s="2"/>
      <c r="Q6522" s="2" t="s">
        <v>43</v>
      </c>
      <c r="R6522" s="2"/>
      <c r="S6522" s="2"/>
      <c r="T6522" s="2"/>
      <c r="U6522" s="2" t="s">
        <v>30</v>
      </c>
      <c r="V6522" s="2" t="s">
        <v>31</v>
      </c>
      <c r="W6522" s="2" t="s">
        <v>32</v>
      </c>
      <c r="X6522" s="2" t="s">
        <v>1419</v>
      </c>
    </row>
    <row r="6523" spans="1:24" hidden="1">
      <c r="A6523" s="2">
        <v>14272</v>
      </c>
      <c r="B6523" s="2" t="s">
        <v>25064</v>
      </c>
      <c r="C6523" s="2"/>
      <c r="D6523" s="2" t="s">
        <v>91</v>
      </c>
      <c r="E6523" s="2" t="s">
        <v>25065</v>
      </c>
      <c r="F6523" s="2" t="s">
        <v>25066</v>
      </c>
      <c r="G6523" s="2" t="s">
        <v>24743</v>
      </c>
      <c r="H6523" s="2" t="s">
        <v>25067</v>
      </c>
      <c r="I6523" s="2" t="s">
        <v>25068</v>
      </c>
      <c r="J6523" s="2" t="s">
        <v>1827</v>
      </c>
      <c r="K6523" s="2" t="e">
        <f>RIGHT(I6523,LEN(I6523)-SEARCH("[",I6523))</f>
        <v>#VALUE!</v>
      </c>
      <c r="L6523" s="2" t="e">
        <f t="shared" si="206"/>
        <v>#VALUE!</v>
      </c>
      <c r="M6523" s="2" t="s">
        <v>42</v>
      </c>
      <c r="N6523" s="2" t="e">
        <f t="shared" si="207"/>
        <v>#VALUE!</v>
      </c>
      <c r="O6523" s="2"/>
      <c r="P6523" s="2"/>
      <c r="Q6523" s="2" t="s">
        <v>43</v>
      </c>
      <c r="R6523" s="2"/>
      <c r="S6523" s="2"/>
      <c r="T6523" s="2"/>
      <c r="U6523" s="2" t="s">
        <v>30</v>
      </c>
      <c r="V6523" s="2" t="s">
        <v>31</v>
      </c>
      <c r="W6523" s="2"/>
      <c r="X6523" s="2"/>
    </row>
    <row r="6524" spans="1:24" hidden="1">
      <c r="A6524" s="2">
        <v>14273</v>
      </c>
      <c r="B6524" s="2" t="s">
        <v>25069</v>
      </c>
      <c r="C6524" s="2"/>
      <c r="D6524" s="2" t="s">
        <v>91</v>
      </c>
      <c r="E6524" s="2" t="s">
        <v>25065</v>
      </c>
      <c r="F6524" s="2" t="s">
        <v>25070</v>
      </c>
      <c r="G6524" s="2" t="s">
        <v>24748</v>
      </c>
      <c r="H6524" s="2" t="s">
        <v>25071</v>
      </c>
      <c r="I6524" s="2" t="s">
        <v>25072</v>
      </c>
      <c r="J6524" s="2" t="s">
        <v>1827</v>
      </c>
      <c r="K6524" s="2" t="e">
        <f>RIGHT(I6524,LEN(I6524)-SEARCH("[",I6524))</f>
        <v>#VALUE!</v>
      </c>
      <c r="L6524" s="2" t="e">
        <f t="shared" si="206"/>
        <v>#VALUE!</v>
      </c>
      <c r="M6524" s="2" t="s">
        <v>42</v>
      </c>
      <c r="N6524" s="2" t="e">
        <f t="shared" si="207"/>
        <v>#VALUE!</v>
      </c>
      <c r="O6524" s="2"/>
      <c r="P6524" s="2"/>
      <c r="Q6524" s="2" t="s">
        <v>43</v>
      </c>
      <c r="R6524" s="2"/>
      <c r="S6524" s="2"/>
      <c r="T6524" s="2"/>
      <c r="U6524" s="2" t="s">
        <v>30</v>
      </c>
      <c r="V6524" s="2" t="s">
        <v>31</v>
      </c>
      <c r="W6524" s="2"/>
      <c r="X6524" s="2"/>
    </row>
    <row r="6525" spans="1:24" hidden="1">
      <c r="A6525" s="2">
        <v>14271</v>
      </c>
      <c r="B6525" s="2" t="s">
        <v>25073</v>
      </c>
      <c r="C6525" s="2"/>
      <c r="D6525" s="2" t="s">
        <v>91</v>
      </c>
      <c r="E6525" s="2" t="s">
        <v>25065</v>
      </c>
      <c r="F6525" s="2" t="s">
        <v>25074</v>
      </c>
      <c r="G6525" s="2" t="s">
        <v>91</v>
      </c>
      <c r="H6525" s="2" t="s">
        <v>25075</v>
      </c>
      <c r="I6525" s="2" t="s">
        <v>25076</v>
      </c>
      <c r="J6525" s="2" t="s">
        <v>1827</v>
      </c>
      <c r="K6525" s="2" t="e">
        <f>RIGHT(I6525,LEN(I6525)-SEARCH("[",I6525))</f>
        <v>#VALUE!</v>
      </c>
      <c r="L6525" s="2" t="e">
        <f t="shared" si="206"/>
        <v>#VALUE!</v>
      </c>
      <c r="M6525" s="2" t="s">
        <v>42</v>
      </c>
      <c r="N6525" s="2" t="e">
        <f t="shared" si="207"/>
        <v>#VALUE!</v>
      </c>
      <c r="O6525" s="2"/>
      <c r="P6525" s="2"/>
      <c r="Q6525" s="2" t="s">
        <v>43</v>
      </c>
      <c r="R6525" s="2"/>
      <c r="S6525" s="2"/>
      <c r="T6525" s="2"/>
      <c r="U6525" s="2" t="s">
        <v>30</v>
      </c>
      <c r="V6525" s="2" t="s">
        <v>31</v>
      </c>
      <c r="W6525" s="2"/>
      <c r="X6525" s="2"/>
    </row>
    <row r="6526" spans="1:24" hidden="1">
      <c r="A6526" s="2">
        <v>15588</v>
      </c>
      <c r="B6526" s="2" t="s">
        <v>25082</v>
      </c>
      <c r="C6526" s="2"/>
      <c r="D6526" s="2" t="s">
        <v>35</v>
      </c>
      <c r="E6526" s="2" t="s">
        <v>25078</v>
      </c>
      <c r="F6526" s="2" t="s">
        <v>25083</v>
      </c>
      <c r="G6526" s="2" t="s">
        <v>1922</v>
      </c>
      <c r="H6526" s="2" t="s">
        <v>25080</v>
      </c>
      <c r="I6526" s="2" t="s">
        <v>25084</v>
      </c>
      <c r="J6526" s="2" t="s">
        <v>816</v>
      </c>
      <c r="K6526" s="2" t="e">
        <f>RIGHT(I6526,LEN(I6526)-SEARCH("[",I6526))</f>
        <v>#VALUE!</v>
      </c>
      <c r="L6526" s="2" t="e">
        <f t="shared" si="206"/>
        <v>#VALUE!</v>
      </c>
      <c r="M6526" s="2" t="s">
        <v>42</v>
      </c>
      <c r="N6526" s="2" t="e">
        <f t="shared" si="207"/>
        <v>#VALUE!</v>
      </c>
      <c r="O6526" s="2"/>
      <c r="P6526" s="2"/>
      <c r="Q6526" s="2" t="s">
        <v>43</v>
      </c>
      <c r="R6526" s="2"/>
      <c r="S6526" s="2" t="s">
        <v>25085</v>
      </c>
      <c r="T6526" s="2"/>
      <c r="U6526" s="2" t="s">
        <v>30</v>
      </c>
      <c r="V6526" s="2" t="s">
        <v>31</v>
      </c>
      <c r="W6526" s="2"/>
      <c r="X6526" s="2"/>
    </row>
    <row r="6527" spans="1:24" hidden="1">
      <c r="A6527" s="2">
        <v>15589</v>
      </c>
      <c r="B6527" s="2" t="s">
        <v>25086</v>
      </c>
      <c r="C6527" s="2"/>
      <c r="D6527" s="2" t="s">
        <v>114</v>
      </c>
      <c r="E6527" s="2" t="s">
        <v>25078</v>
      </c>
      <c r="F6527" s="2" t="s">
        <v>25087</v>
      </c>
      <c r="G6527" s="2" t="s">
        <v>11583</v>
      </c>
      <c r="H6527" s="2" t="s">
        <v>25088</v>
      </c>
      <c r="I6527" s="2" t="s">
        <v>25089</v>
      </c>
      <c r="J6527" s="2" t="s">
        <v>816</v>
      </c>
      <c r="K6527" s="2" t="e">
        <f>RIGHT(I6527,LEN(I6527)-SEARCH("[",I6527))</f>
        <v>#VALUE!</v>
      </c>
      <c r="L6527" s="2" t="e">
        <f t="shared" si="206"/>
        <v>#VALUE!</v>
      </c>
      <c r="M6527" s="2" t="s">
        <v>42</v>
      </c>
      <c r="N6527" s="2" t="e">
        <f t="shared" si="207"/>
        <v>#VALUE!</v>
      </c>
      <c r="O6527" s="2"/>
      <c r="P6527" s="2"/>
      <c r="Q6527" s="2" t="s">
        <v>43</v>
      </c>
      <c r="R6527" s="2"/>
      <c r="S6527" s="2" t="s">
        <v>25090</v>
      </c>
      <c r="T6527" s="2"/>
      <c r="U6527" s="2" t="s">
        <v>30</v>
      </c>
      <c r="V6527" s="2" t="s">
        <v>31</v>
      </c>
      <c r="W6527" s="2"/>
      <c r="X6527" s="2"/>
    </row>
    <row r="6528" spans="1:24" hidden="1">
      <c r="A6528" s="2">
        <v>19789</v>
      </c>
      <c r="B6528" s="2" t="s">
        <v>25094</v>
      </c>
      <c r="C6528" s="2"/>
      <c r="D6528" s="2" t="s">
        <v>57</v>
      </c>
      <c r="E6528" s="2" t="s">
        <v>25095</v>
      </c>
      <c r="F6528" s="2" t="s">
        <v>25096</v>
      </c>
      <c r="G6528" s="2" t="s">
        <v>25097</v>
      </c>
      <c r="H6528" s="2" t="s">
        <v>25098</v>
      </c>
      <c r="I6528" s="2" t="s">
        <v>25099</v>
      </c>
      <c r="J6528" s="2" t="s">
        <v>19101</v>
      </c>
      <c r="K6528" s="2" t="e">
        <f>RIGHT(I6528,LEN(I6528)-SEARCH("[",I6528))</f>
        <v>#VALUE!</v>
      </c>
      <c r="L6528" s="2" t="e">
        <f t="shared" si="206"/>
        <v>#VALUE!</v>
      </c>
      <c r="M6528" s="2" t="s">
        <v>42</v>
      </c>
      <c r="N6528" s="2" t="e">
        <f t="shared" si="207"/>
        <v>#VALUE!</v>
      </c>
      <c r="O6528" s="2"/>
      <c r="P6528" s="2"/>
      <c r="Q6528" s="2" t="s">
        <v>43</v>
      </c>
      <c r="R6528" s="2"/>
      <c r="S6528" s="2"/>
      <c r="T6528" s="2"/>
      <c r="U6528" s="2" t="s">
        <v>30</v>
      </c>
      <c r="V6528" s="2" t="s">
        <v>31</v>
      </c>
      <c r="W6528" s="2" t="s">
        <v>32</v>
      </c>
      <c r="X6528" s="2" t="s">
        <v>2215</v>
      </c>
    </row>
    <row r="6529" spans="1:24" hidden="1">
      <c r="A6529" s="2">
        <v>19793</v>
      </c>
      <c r="B6529" s="2" t="s">
        <v>25100</v>
      </c>
      <c r="C6529" s="2"/>
      <c r="D6529" s="2" t="s">
        <v>57</v>
      </c>
      <c r="E6529" s="2" t="s">
        <v>25095</v>
      </c>
      <c r="F6529" s="2" t="s">
        <v>25101</v>
      </c>
      <c r="G6529" s="2" t="s">
        <v>25102</v>
      </c>
      <c r="H6529" s="2" t="s">
        <v>25103</v>
      </c>
      <c r="I6529" s="2" t="s">
        <v>25104</v>
      </c>
      <c r="J6529" s="2" t="s">
        <v>8462</v>
      </c>
      <c r="K6529" s="2" t="e">
        <f>RIGHT(I6529,LEN(I6529)-SEARCH("[",I6529))</f>
        <v>#VALUE!</v>
      </c>
      <c r="L6529" s="2" t="e">
        <f t="shared" si="206"/>
        <v>#VALUE!</v>
      </c>
      <c r="M6529" s="2" t="s">
        <v>42</v>
      </c>
      <c r="N6529" s="2" t="e">
        <f t="shared" si="207"/>
        <v>#VALUE!</v>
      </c>
      <c r="O6529" s="2"/>
      <c r="P6529" s="2"/>
      <c r="Q6529" s="2" t="s">
        <v>43</v>
      </c>
      <c r="R6529" s="2"/>
      <c r="S6529" s="2"/>
      <c r="T6529" s="2"/>
      <c r="U6529" s="2" t="s">
        <v>30</v>
      </c>
      <c r="V6529" s="2" t="s">
        <v>31</v>
      </c>
      <c r="W6529" s="2" t="s">
        <v>32</v>
      </c>
      <c r="X6529" s="2" t="s">
        <v>2215</v>
      </c>
    </row>
    <row r="6530" spans="1:24" hidden="1">
      <c r="A6530" s="2">
        <v>19800</v>
      </c>
      <c r="B6530" s="2" t="s">
        <v>25105</v>
      </c>
      <c r="C6530" s="2"/>
      <c r="D6530" s="2" t="s">
        <v>22</v>
      </c>
      <c r="E6530" s="2" t="s">
        <v>25095</v>
      </c>
      <c r="F6530" s="2" t="s">
        <v>25106</v>
      </c>
      <c r="G6530" s="2" t="s">
        <v>25107</v>
      </c>
      <c r="H6530" s="2" t="s">
        <v>25108</v>
      </c>
      <c r="I6530" s="2" t="s">
        <v>25109</v>
      </c>
      <c r="J6530" s="2" t="s">
        <v>9359</v>
      </c>
      <c r="K6530" s="2" t="e">
        <f>RIGHT(I6530,LEN(I6530)-SEARCH("[",I6530))</f>
        <v>#VALUE!</v>
      </c>
      <c r="L6530" s="2" t="e">
        <f t="shared" si="206"/>
        <v>#VALUE!</v>
      </c>
      <c r="M6530" s="2" t="s">
        <v>42</v>
      </c>
      <c r="N6530" s="2" t="e">
        <f t="shared" si="207"/>
        <v>#VALUE!</v>
      </c>
      <c r="O6530" s="2"/>
      <c r="P6530" s="2"/>
      <c r="Q6530" s="2" t="s">
        <v>43</v>
      </c>
      <c r="R6530" s="2"/>
      <c r="S6530" s="2"/>
      <c r="T6530" s="2"/>
      <c r="U6530" s="2" t="s">
        <v>30</v>
      </c>
      <c r="V6530" s="2" t="s">
        <v>31</v>
      </c>
      <c r="W6530" s="2" t="s">
        <v>32</v>
      </c>
      <c r="X6530" s="2" t="s">
        <v>2215</v>
      </c>
    </row>
    <row r="6531" spans="1:24" hidden="1">
      <c r="A6531" s="2">
        <v>19796</v>
      </c>
      <c r="B6531" s="2" t="s">
        <v>25110</v>
      </c>
      <c r="C6531" s="2"/>
      <c r="D6531" s="2" t="s">
        <v>22</v>
      </c>
      <c r="E6531" s="2" t="s">
        <v>25095</v>
      </c>
      <c r="F6531" s="2" t="s">
        <v>25111</v>
      </c>
      <c r="G6531" s="2" t="s">
        <v>22569</v>
      </c>
      <c r="H6531" s="2" t="s">
        <v>25112</v>
      </c>
      <c r="I6531" s="2" t="s">
        <v>25113</v>
      </c>
      <c r="J6531" s="2" t="s">
        <v>1635</v>
      </c>
      <c r="K6531" s="2" t="e">
        <f>RIGHT(I6531,LEN(I6531)-SEARCH("[",I6531))</f>
        <v>#VALUE!</v>
      </c>
      <c r="L6531" s="2" t="e">
        <f t="shared" si="206"/>
        <v>#VALUE!</v>
      </c>
      <c r="M6531" s="2" t="s">
        <v>42</v>
      </c>
      <c r="N6531" s="2" t="e">
        <f t="shared" si="207"/>
        <v>#VALUE!</v>
      </c>
      <c r="O6531" s="2"/>
      <c r="P6531" s="2"/>
      <c r="Q6531" s="2" t="s">
        <v>43</v>
      </c>
      <c r="R6531" s="2"/>
      <c r="S6531" s="2"/>
      <c r="T6531" s="2"/>
      <c r="U6531" s="2" t="s">
        <v>30</v>
      </c>
      <c r="V6531" s="2" t="s">
        <v>31</v>
      </c>
      <c r="W6531" s="2" t="s">
        <v>32</v>
      </c>
      <c r="X6531" s="2" t="s">
        <v>2215</v>
      </c>
    </row>
    <row r="6532" spans="1:24" hidden="1">
      <c r="A6532" s="2">
        <v>19798</v>
      </c>
      <c r="B6532" s="2" t="s">
        <v>25114</v>
      </c>
      <c r="C6532" s="2"/>
      <c r="D6532" s="2" t="s">
        <v>35</v>
      </c>
      <c r="E6532" s="2" t="s">
        <v>25095</v>
      </c>
      <c r="F6532" s="2" t="s">
        <v>25115</v>
      </c>
      <c r="G6532" s="2" t="s">
        <v>38</v>
      </c>
      <c r="H6532" s="2" t="s">
        <v>25116</v>
      </c>
      <c r="I6532" s="2" t="s">
        <v>25117</v>
      </c>
      <c r="J6532" s="2" t="s">
        <v>4651</v>
      </c>
      <c r="K6532" s="2" t="e">
        <f>RIGHT(I6532,LEN(I6532)-SEARCH("[",I6532))</f>
        <v>#VALUE!</v>
      </c>
      <c r="L6532" s="2" t="e">
        <f t="shared" ref="L6532:L6595" si="208">LEFT(K6532, LEN(K6532)-1)</f>
        <v>#VALUE!</v>
      </c>
      <c r="M6532" s="2" t="s">
        <v>42</v>
      </c>
      <c r="N6532" s="2" t="e">
        <f t="shared" si="207"/>
        <v>#VALUE!</v>
      </c>
      <c r="O6532" s="2"/>
      <c r="P6532" s="2"/>
      <c r="Q6532" s="2" t="s">
        <v>43</v>
      </c>
      <c r="R6532" s="2"/>
      <c r="S6532" s="2"/>
      <c r="T6532" s="2"/>
      <c r="U6532" s="2" t="s">
        <v>30</v>
      </c>
      <c r="V6532" s="2" t="s">
        <v>31</v>
      </c>
      <c r="W6532" s="2" t="s">
        <v>32</v>
      </c>
      <c r="X6532" s="2" t="s">
        <v>2215</v>
      </c>
    </row>
    <row r="6533" spans="1:24" hidden="1">
      <c r="A6533" s="2">
        <v>19794</v>
      </c>
      <c r="B6533" s="2" t="s">
        <v>25118</v>
      </c>
      <c r="C6533" s="2"/>
      <c r="D6533" s="2" t="s">
        <v>22</v>
      </c>
      <c r="E6533" s="2" t="s">
        <v>25095</v>
      </c>
      <c r="F6533" s="2" t="s">
        <v>25119</v>
      </c>
      <c r="G6533" s="2" t="s">
        <v>25120</v>
      </c>
      <c r="H6533" s="2" t="s">
        <v>25121</v>
      </c>
      <c r="I6533" s="2" t="s">
        <v>25122</v>
      </c>
      <c r="J6533" s="2" t="s">
        <v>25123</v>
      </c>
      <c r="K6533" s="2" t="e">
        <f>RIGHT(I6533,LEN(I6533)-SEARCH("[",I6533))</f>
        <v>#VALUE!</v>
      </c>
      <c r="L6533" s="2" t="e">
        <f t="shared" si="208"/>
        <v>#VALUE!</v>
      </c>
      <c r="M6533" s="2" t="s">
        <v>42</v>
      </c>
      <c r="N6533" s="2" t="e">
        <f t="shared" si="207"/>
        <v>#VALUE!</v>
      </c>
      <c r="O6533" s="2"/>
      <c r="P6533" s="2"/>
      <c r="Q6533" s="2" t="s">
        <v>43</v>
      </c>
      <c r="R6533" s="2"/>
      <c r="S6533" s="2"/>
      <c r="T6533" s="2"/>
      <c r="U6533" s="2" t="s">
        <v>30</v>
      </c>
      <c r="V6533" s="2" t="s">
        <v>31</v>
      </c>
      <c r="W6533" s="2" t="s">
        <v>32</v>
      </c>
      <c r="X6533" s="2" t="s">
        <v>2215</v>
      </c>
    </row>
    <row r="6534" spans="1:24" hidden="1">
      <c r="A6534" s="2">
        <v>19790</v>
      </c>
      <c r="B6534" s="2" t="s">
        <v>25124</v>
      </c>
      <c r="C6534" s="2"/>
      <c r="D6534" s="2" t="s">
        <v>22</v>
      </c>
      <c r="E6534" s="2" t="s">
        <v>25095</v>
      </c>
      <c r="F6534" s="2" t="s">
        <v>25125</v>
      </c>
      <c r="G6534" s="2" t="s">
        <v>25120</v>
      </c>
      <c r="H6534" s="2" t="s">
        <v>25121</v>
      </c>
      <c r="I6534" s="2" t="s">
        <v>25126</v>
      </c>
      <c r="J6534" s="2" t="s">
        <v>25127</v>
      </c>
      <c r="K6534" s="2" t="e">
        <f>RIGHT(I6534,LEN(I6534)-SEARCH("[",I6534))</f>
        <v>#VALUE!</v>
      </c>
      <c r="L6534" s="2" t="e">
        <f t="shared" si="208"/>
        <v>#VALUE!</v>
      </c>
      <c r="M6534" s="2" t="s">
        <v>42</v>
      </c>
      <c r="N6534" s="2" t="e">
        <f t="shared" si="207"/>
        <v>#VALUE!</v>
      </c>
      <c r="O6534" s="2"/>
      <c r="P6534" s="2"/>
      <c r="Q6534" s="2" t="s">
        <v>43</v>
      </c>
      <c r="R6534" s="2"/>
      <c r="S6534" s="2"/>
      <c r="T6534" s="2"/>
      <c r="U6534" s="2" t="s">
        <v>30</v>
      </c>
      <c r="V6534" s="2" t="s">
        <v>31</v>
      </c>
      <c r="W6534" s="2" t="s">
        <v>32</v>
      </c>
      <c r="X6534" s="2" t="s">
        <v>2215</v>
      </c>
    </row>
    <row r="6535" spans="1:24" hidden="1">
      <c r="A6535" s="2">
        <v>19795</v>
      </c>
      <c r="B6535" s="2" t="s">
        <v>25128</v>
      </c>
      <c r="C6535" s="2"/>
      <c r="D6535" s="2" t="s">
        <v>22</v>
      </c>
      <c r="E6535" s="2" t="s">
        <v>25095</v>
      </c>
      <c r="F6535" s="2" t="s">
        <v>25129</v>
      </c>
      <c r="G6535" s="2" t="s">
        <v>25130</v>
      </c>
      <c r="H6535" s="2" t="s">
        <v>25131</v>
      </c>
      <c r="I6535" s="2" t="s">
        <v>25132</v>
      </c>
      <c r="J6535" s="2" t="s">
        <v>25133</v>
      </c>
      <c r="K6535" s="2" t="e">
        <f>RIGHT(I6535,LEN(I6535)-SEARCH("[",I6535))</f>
        <v>#VALUE!</v>
      </c>
      <c r="L6535" s="2" t="e">
        <f t="shared" si="208"/>
        <v>#VALUE!</v>
      </c>
      <c r="M6535" s="2" t="s">
        <v>42</v>
      </c>
      <c r="N6535" s="2" t="e">
        <f t="shared" si="207"/>
        <v>#VALUE!</v>
      </c>
      <c r="O6535" s="2"/>
      <c r="P6535" s="2"/>
      <c r="Q6535" s="2" t="s">
        <v>43</v>
      </c>
      <c r="R6535" s="2"/>
      <c r="S6535" s="2"/>
      <c r="T6535" s="2"/>
      <c r="U6535" s="2" t="s">
        <v>30</v>
      </c>
      <c r="V6535" s="2" t="s">
        <v>31</v>
      </c>
      <c r="W6535" s="2" t="s">
        <v>32</v>
      </c>
      <c r="X6535" s="2" t="s">
        <v>2215</v>
      </c>
    </row>
    <row r="6536" spans="1:24" hidden="1">
      <c r="A6536" s="2">
        <v>19788</v>
      </c>
      <c r="B6536" s="2" t="s">
        <v>760</v>
      </c>
      <c r="C6536" s="2"/>
      <c r="D6536" s="2" t="s">
        <v>818</v>
      </c>
      <c r="E6536" s="2" t="s">
        <v>25095</v>
      </c>
      <c r="F6536" s="2" t="s">
        <v>25134</v>
      </c>
      <c r="G6536" s="2" t="s">
        <v>820</v>
      </c>
      <c r="H6536" s="2" t="s">
        <v>25135</v>
      </c>
      <c r="I6536" s="2" t="s">
        <v>25136</v>
      </c>
      <c r="J6536" s="2" t="s">
        <v>25137</v>
      </c>
      <c r="K6536" s="2" t="e">
        <f>RIGHT(I6536,LEN(I6536)-SEARCH("[",I6536))</f>
        <v>#VALUE!</v>
      </c>
      <c r="L6536" s="2" t="e">
        <f t="shared" si="208"/>
        <v>#VALUE!</v>
      </c>
      <c r="M6536" s="2"/>
      <c r="N6536" s="2" t="e">
        <f t="shared" si="207"/>
        <v>#VALUE!</v>
      </c>
      <c r="O6536" s="2"/>
      <c r="P6536" s="2"/>
      <c r="Q6536" s="2" t="s">
        <v>768</v>
      </c>
      <c r="R6536" s="2"/>
      <c r="S6536" s="2"/>
      <c r="T6536" s="2"/>
      <c r="U6536" s="2" t="s">
        <v>30</v>
      </c>
      <c r="V6536" s="2" t="s">
        <v>31</v>
      </c>
      <c r="W6536" s="2" t="s">
        <v>32</v>
      </c>
      <c r="X6536" s="2" t="s">
        <v>2215</v>
      </c>
    </row>
    <row r="6537" spans="1:24" hidden="1">
      <c r="A6537" s="2">
        <v>19787</v>
      </c>
      <c r="B6537" s="2" t="s">
        <v>760</v>
      </c>
      <c r="C6537" s="2"/>
      <c r="D6537" s="2" t="s">
        <v>91</v>
      </c>
      <c r="E6537" s="2" t="s">
        <v>25095</v>
      </c>
      <c r="F6537" s="2" t="s">
        <v>25138</v>
      </c>
      <c r="G6537" s="2" t="s">
        <v>91</v>
      </c>
      <c r="H6537" s="2" t="s">
        <v>25139</v>
      </c>
      <c r="I6537" s="2" t="s">
        <v>25140</v>
      </c>
      <c r="J6537" s="2" t="s">
        <v>25141</v>
      </c>
      <c r="K6537" s="2" t="e">
        <f>RIGHT(I6537,LEN(I6537)-SEARCH("[",I6537))</f>
        <v>#VALUE!</v>
      </c>
      <c r="L6537" s="2" t="e">
        <f t="shared" si="208"/>
        <v>#VALUE!</v>
      </c>
      <c r="M6537" s="2"/>
      <c r="N6537" s="2" t="e">
        <f t="shared" si="207"/>
        <v>#VALUE!</v>
      </c>
      <c r="O6537" s="2"/>
      <c r="P6537" s="2"/>
      <c r="Q6537" s="2" t="s">
        <v>768</v>
      </c>
      <c r="R6537" s="2"/>
      <c r="S6537" s="2"/>
      <c r="T6537" s="2"/>
      <c r="U6537" s="2" t="s">
        <v>30</v>
      </c>
      <c r="V6537" s="2" t="s">
        <v>31</v>
      </c>
      <c r="W6537" s="2" t="s">
        <v>32</v>
      </c>
      <c r="X6537" s="2" t="s">
        <v>2215</v>
      </c>
    </row>
    <row r="6538" spans="1:24" hidden="1">
      <c r="A6538" s="2">
        <v>19801</v>
      </c>
      <c r="B6538" s="2" t="s">
        <v>25142</v>
      </c>
      <c r="C6538" s="2"/>
      <c r="D6538" s="2" t="s">
        <v>126</v>
      </c>
      <c r="E6538" s="2" t="s">
        <v>25095</v>
      </c>
      <c r="F6538" s="2" t="s">
        <v>25143</v>
      </c>
      <c r="G6538" s="2" t="s">
        <v>3841</v>
      </c>
      <c r="H6538" s="2" t="s">
        <v>25144</v>
      </c>
      <c r="I6538" s="2" t="s">
        <v>25145</v>
      </c>
      <c r="J6538" s="2" t="s">
        <v>20468</v>
      </c>
      <c r="K6538" s="2" t="e">
        <f>RIGHT(I6538,LEN(I6538)-SEARCH("[",I6538))</f>
        <v>#VALUE!</v>
      </c>
      <c r="L6538" s="2" t="e">
        <f t="shared" si="208"/>
        <v>#VALUE!</v>
      </c>
      <c r="M6538" s="2" t="s">
        <v>42</v>
      </c>
      <c r="N6538" s="2" t="e">
        <f t="shared" si="207"/>
        <v>#VALUE!</v>
      </c>
      <c r="O6538" s="2"/>
      <c r="P6538" s="2"/>
      <c r="Q6538" s="2" t="s">
        <v>43</v>
      </c>
      <c r="R6538" s="2"/>
      <c r="S6538" s="2" t="s">
        <v>25146</v>
      </c>
      <c r="T6538" s="2"/>
      <c r="U6538" s="2" t="s">
        <v>30</v>
      </c>
      <c r="V6538" s="2" t="s">
        <v>31</v>
      </c>
      <c r="W6538" s="2" t="s">
        <v>32</v>
      </c>
      <c r="X6538" s="2" t="s">
        <v>2215</v>
      </c>
    </row>
    <row r="6539" spans="1:24" hidden="1">
      <c r="A6539" s="2">
        <v>19797</v>
      </c>
      <c r="B6539" s="2" t="s">
        <v>25147</v>
      </c>
      <c r="C6539" s="2"/>
      <c r="D6539" s="2" t="s">
        <v>761</v>
      </c>
      <c r="E6539" s="2" t="s">
        <v>25095</v>
      </c>
      <c r="F6539" s="2" t="s">
        <v>25148</v>
      </c>
      <c r="G6539" s="2" t="s">
        <v>22587</v>
      </c>
      <c r="H6539" s="2" t="s">
        <v>25149</v>
      </c>
      <c r="I6539" s="2" t="s">
        <v>25150</v>
      </c>
      <c r="J6539" s="2" t="s">
        <v>25151</v>
      </c>
      <c r="K6539" s="2" t="e">
        <f>RIGHT(I6539,LEN(I6539)-SEARCH("[",I6539))</f>
        <v>#VALUE!</v>
      </c>
      <c r="L6539" s="2" t="e">
        <f t="shared" si="208"/>
        <v>#VALUE!</v>
      </c>
      <c r="M6539" s="2" t="s">
        <v>42</v>
      </c>
      <c r="N6539" s="2" t="e">
        <f t="shared" si="207"/>
        <v>#VALUE!</v>
      </c>
      <c r="O6539" s="2"/>
      <c r="P6539" s="2"/>
      <c r="Q6539" s="2" t="s">
        <v>43</v>
      </c>
      <c r="R6539" s="2"/>
      <c r="S6539" s="2"/>
      <c r="T6539" s="2"/>
      <c r="U6539" s="2" t="s">
        <v>30</v>
      </c>
      <c r="V6539" s="2" t="s">
        <v>31</v>
      </c>
      <c r="W6539" s="2" t="s">
        <v>32</v>
      </c>
      <c r="X6539" s="2" t="s">
        <v>2215</v>
      </c>
    </row>
    <row r="6540" spans="1:24" hidden="1">
      <c r="A6540" s="2">
        <v>19799</v>
      </c>
      <c r="B6540" s="2" t="s">
        <v>25152</v>
      </c>
      <c r="C6540" s="2"/>
      <c r="D6540" s="2" t="s">
        <v>139</v>
      </c>
      <c r="E6540" s="2" t="s">
        <v>25095</v>
      </c>
      <c r="F6540" s="2" t="s">
        <v>25153</v>
      </c>
      <c r="G6540" s="2" t="s">
        <v>141</v>
      </c>
      <c r="H6540" s="2" t="s">
        <v>25154</v>
      </c>
      <c r="I6540" s="2" t="s">
        <v>25155</v>
      </c>
      <c r="J6540" s="2" t="s">
        <v>25156</v>
      </c>
      <c r="K6540" s="2" t="e">
        <f>RIGHT(I6540,LEN(I6540)-SEARCH("[",I6540))</f>
        <v>#VALUE!</v>
      </c>
      <c r="L6540" s="2" t="e">
        <f t="shared" si="208"/>
        <v>#VALUE!</v>
      </c>
      <c r="M6540" s="2" t="s">
        <v>42</v>
      </c>
      <c r="N6540" s="2" t="e">
        <f t="shared" si="207"/>
        <v>#VALUE!</v>
      </c>
      <c r="O6540" s="2"/>
      <c r="P6540" s="2"/>
      <c r="Q6540" s="2" t="s">
        <v>43</v>
      </c>
      <c r="R6540" s="2"/>
      <c r="S6540" s="2"/>
      <c r="T6540" s="2"/>
      <c r="U6540" s="2" t="s">
        <v>30</v>
      </c>
      <c r="V6540" s="2" t="s">
        <v>31</v>
      </c>
      <c r="W6540" s="2" t="s">
        <v>32</v>
      </c>
      <c r="X6540" s="2" t="s">
        <v>2215</v>
      </c>
    </row>
    <row r="6541" spans="1:24" hidden="1">
      <c r="A6541" s="2">
        <v>19804</v>
      </c>
      <c r="B6541" s="2" t="s">
        <v>25157</v>
      </c>
      <c r="C6541" s="2"/>
      <c r="D6541" s="2" t="s">
        <v>139</v>
      </c>
      <c r="E6541" s="2" t="s">
        <v>25095</v>
      </c>
      <c r="F6541" s="2" t="s">
        <v>25158</v>
      </c>
      <c r="G6541" s="2" t="s">
        <v>25159</v>
      </c>
      <c r="H6541" s="2" t="s">
        <v>25160</v>
      </c>
      <c r="I6541" s="2" t="s">
        <v>25161</v>
      </c>
      <c r="J6541" s="2" t="s">
        <v>25162</v>
      </c>
      <c r="K6541" s="2" t="e">
        <f>RIGHT(I6541,LEN(I6541)-SEARCH("[",I6541))</f>
        <v>#VALUE!</v>
      </c>
      <c r="L6541" s="2" t="e">
        <f t="shared" si="208"/>
        <v>#VALUE!</v>
      </c>
      <c r="M6541" s="2" t="s">
        <v>42</v>
      </c>
      <c r="N6541" s="2" t="e">
        <f t="shared" si="207"/>
        <v>#VALUE!</v>
      </c>
      <c r="O6541" s="2"/>
      <c r="P6541" s="2"/>
      <c r="Q6541" s="2" t="s">
        <v>43</v>
      </c>
      <c r="R6541" s="2"/>
      <c r="S6541" s="2"/>
      <c r="T6541" s="2"/>
      <c r="U6541" s="2" t="s">
        <v>30</v>
      </c>
      <c r="V6541" s="2" t="s">
        <v>31</v>
      </c>
      <c r="W6541" s="2" t="s">
        <v>32</v>
      </c>
      <c r="X6541" s="2" t="s">
        <v>2215</v>
      </c>
    </row>
    <row r="6542" spans="1:24" hidden="1">
      <c r="A6542" s="2">
        <v>19805</v>
      </c>
      <c r="B6542" s="2" t="s">
        <v>25163</v>
      </c>
      <c r="C6542" s="2"/>
      <c r="D6542" s="2" t="s">
        <v>139</v>
      </c>
      <c r="E6542" s="2" t="s">
        <v>25095</v>
      </c>
      <c r="F6542" s="2" t="s">
        <v>25164</v>
      </c>
      <c r="G6542" s="2" t="s">
        <v>159</v>
      </c>
      <c r="H6542" s="2" t="s">
        <v>25165</v>
      </c>
      <c r="I6542" s="2" t="s">
        <v>25166</v>
      </c>
      <c r="J6542" s="2" t="s">
        <v>25167</v>
      </c>
      <c r="K6542" s="2" t="e">
        <f>RIGHT(I6542,LEN(I6542)-SEARCH("[",I6542))</f>
        <v>#VALUE!</v>
      </c>
      <c r="L6542" s="2" t="e">
        <f t="shared" si="208"/>
        <v>#VALUE!</v>
      </c>
      <c r="M6542" s="2" t="s">
        <v>42</v>
      </c>
      <c r="N6542" s="2" t="e">
        <f t="shared" si="207"/>
        <v>#VALUE!</v>
      </c>
      <c r="O6542" s="2"/>
      <c r="P6542" s="2"/>
      <c r="Q6542" s="2" t="s">
        <v>43</v>
      </c>
      <c r="R6542" s="2"/>
      <c r="S6542" s="2"/>
      <c r="T6542" s="2"/>
      <c r="U6542" s="2" t="s">
        <v>30</v>
      </c>
      <c r="V6542" s="2" t="s">
        <v>31</v>
      </c>
      <c r="W6542" s="2" t="s">
        <v>32</v>
      </c>
      <c r="X6542" s="2" t="s">
        <v>2215</v>
      </c>
    </row>
    <row r="6543" spans="1:24" hidden="1">
      <c r="A6543" s="2">
        <v>19806</v>
      </c>
      <c r="B6543" s="2" t="s">
        <v>25168</v>
      </c>
      <c r="C6543" s="2"/>
      <c r="D6543" s="2" t="s">
        <v>139</v>
      </c>
      <c r="E6543" s="2" t="s">
        <v>25095</v>
      </c>
      <c r="F6543" s="2" t="s">
        <v>25169</v>
      </c>
      <c r="G6543" s="2" t="s">
        <v>597</v>
      </c>
      <c r="H6543" s="2" t="s">
        <v>25170</v>
      </c>
      <c r="I6543" s="2" t="s">
        <v>25171</v>
      </c>
      <c r="J6543" s="2" t="s">
        <v>3033</v>
      </c>
      <c r="K6543" s="2" t="e">
        <f>RIGHT(I6543,LEN(I6543)-SEARCH("[",I6543))</f>
        <v>#VALUE!</v>
      </c>
      <c r="L6543" s="2" t="e">
        <f t="shared" si="208"/>
        <v>#VALUE!</v>
      </c>
      <c r="M6543" s="2" t="s">
        <v>42</v>
      </c>
      <c r="N6543" s="2" t="e">
        <f t="shared" si="207"/>
        <v>#VALUE!</v>
      </c>
      <c r="O6543" s="2"/>
      <c r="P6543" s="2"/>
      <c r="Q6543" s="2" t="s">
        <v>43</v>
      </c>
      <c r="R6543" s="2"/>
      <c r="S6543" s="2"/>
      <c r="T6543" s="2"/>
      <c r="U6543" s="2" t="s">
        <v>30</v>
      </c>
      <c r="V6543" s="2" t="s">
        <v>31</v>
      </c>
      <c r="W6543" s="2" t="s">
        <v>32</v>
      </c>
      <c r="X6543" s="2" t="s">
        <v>2215</v>
      </c>
    </row>
    <row r="6544" spans="1:24" hidden="1">
      <c r="A6544" s="2">
        <v>19791</v>
      </c>
      <c r="B6544" s="2" t="s">
        <v>25172</v>
      </c>
      <c r="C6544" s="2"/>
      <c r="D6544" s="2" t="s">
        <v>57</v>
      </c>
      <c r="E6544" s="2" t="s">
        <v>25095</v>
      </c>
      <c r="F6544" s="2" t="s">
        <v>25173</v>
      </c>
      <c r="G6544" s="2" t="s">
        <v>25174</v>
      </c>
      <c r="H6544" s="2" t="s">
        <v>25175</v>
      </c>
      <c r="I6544" s="2" t="s">
        <v>25176</v>
      </c>
      <c r="J6544" s="2" t="s">
        <v>271</v>
      </c>
      <c r="K6544" s="2" t="e">
        <f>RIGHT(I6544,LEN(I6544)-SEARCH("[",I6544))</f>
        <v>#VALUE!</v>
      </c>
      <c r="L6544" s="2" t="e">
        <f t="shared" si="208"/>
        <v>#VALUE!</v>
      </c>
      <c r="M6544" s="2" t="s">
        <v>42</v>
      </c>
      <c r="N6544" s="2" t="e">
        <f t="shared" si="207"/>
        <v>#VALUE!</v>
      </c>
      <c r="O6544" s="2"/>
      <c r="P6544" s="2"/>
      <c r="Q6544" s="2" t="s">
        <v>43</v>
      </c>
      <c r="R6544" s="2"/>
      <c r="S6544" s="2"/>
      <c r="T6544" s="2"/>
      <c r="U6544" s="2" t="s">
        <v>30</v>
      </c>
      <c r="V6544" s="2" t="s">
        <v>31</v>
      </c>
      <c r="W6544" s="2" t="s">
        <v>32</v>
      </c>
      <c r="X6544" s="2" t="s">
        <v>2215</v>
      </c>
    </row>
    <row r="6545" spans="1:24" hidden="1">
      <c r="A6545" s="2">
        <v>19792</v>
      </c>
      <c r="B6545" s="2" t="s">
        <v>25177</v>
      </c>
      <c r="C6545" s="2"/>
      <c r="D6545" s="2" t="s">
        <v>57</v>
      </c>
      <c r="E6545" s="2" t="s">
        <v>25095</v>
      </c>
      <c r="F6545" s="2" t="s">
        <v>25178</v>
      </c>
      <c r="G6545" s="2" t="s">
        <v>25179</v>
      </c>
      <c r="H6545" s="2" t="s">
        <v>25180</v>
      </c>
      <c r="I6545" s="2" t="s">
        <v>25181</v>
      </c>
      <c r="J6545" s="2" t="s">
        <v>25182</v>
      </c>
      <c r="K6545" s="2" t="e">
        <f>RIGHT(I6545,LEN(I6545)-SEARCH("[",I6545))</f>
        <v>#VALUE!</v>
      </c>
      <c r="L6545" s="2" t="e">
        <f t="shared" si="208"/>
        <v>#VALUE!</v>
      </c>
      <c r="M6545" s="2" t="s">
        <v>42</v>
      </c>
      <c r="N6545" s="2" t="e">
        <f t="shared" si="207"/>
        <v>#VALUE!</v>
      </c>
      <c r="O6545" s="2"/>
      <c r="P6545" s="2"/>
      <c r="Q6545" s="2" t="s">
        <v>43</v>
      </c>
      <c r="R6545" s="2"/>
      <c r="S6545" s="2"/>
      <c r="T6545" s="2"/>
      <c r="U6545" s="2" t="s">
        <v>30</v>
      </c>
      <c r="V6545" s="2" t="s">
        <v>31</v>
      </c>
      <c r="W6545" s="2" t="s">
        <v>32</v>
      </c>
      <c r="X6545" s="2" t="s">
        <v>2215</v>
      </c>
    </row>
    <row r="6546" spans="1:24" hidden="1">
      <c r="A6546" s="2">
        <v>19802</v>
      </c>
      <c r="B6546" s="2" t="s">
        <v>25183</v>
      </c>
      <c r="C6546" s="2"/>
      <c r="D6546" s="2" t="s">
        <v>114</v>
      </c>
      <c r="E6546" s="2" t="s">
        <v>25095</v>
      </c>
      <c r="F6546" s="2" t="s">
        <v>25184</v>
      </c>
      <c r="G6546" s="2" t="s">
        <v>25185</v>
      </c>
      <c r="H6546" s="2" t="s">
        <v>25186</v>
      </c>
      <c r="I6546" s="2" t="s">
        <v>25187</v>
      </c>
      <c r="J6546" s="2" t="s">
        <v>20468</v>
      </c>
      <c r="K6546" s="2" t="e">
        <f>RIGHT(I6546,LEN(I6546)-SEARCH("[",I6546))</f>
        <v>#VALUE!</v>
      </c>
      <c r="L6546" s="2" t="e">
        <f t="shared" si="208"/>
        <v>#VALUE!</v>
      </c>
      <c r="M6546" s="2" t="s">
        <v>42</v>
      </c>
      <c r="N6546" s="2" t="e">
        <f t="shared" si="207"/>
        <v>#VALUE!</v>
      </c>
      <c r="O6546" s="2"/>
      <c r="P6546" s="2"/>
      <c r="Q6546" s="2" t="s">
        <v>43</v>
      </c>
      <c r="R6546" s="2"/>
      <c r="S6546" s="2" t="s">
        <v>25188</v>
      </c>
      <c r="T6546" s="2"/>
      <c r="U6546" s="2" t="s">
        <v>30</v>
      </c>
      <c r="V6546" s="2" t="s">
        <v>31</v>
      </c>
      <c r="W6546" s="2" t="s">
        <v>32</v>
      </c>
      <c r="X6546" s="2" t="s">
        <v>2215</v>
      </c>
    </row>
    <row r="6547" spans="1:24" hidden="1">
      <c r="A6547" s="2">
        <v>25001</v>
      </c>
      <c r="B6547" s="2" t="s">
        <v>25192</v>
      </c>
      <c r="C6547" s="2"/>
      <c r="D6547" s="2" t="s">
        <v>35</v>
      </c>
      <c r="E6547" s="2" t="s">
        <v>25193</v>
      </c>
      <c r="F6547" s="2" t="s">
        <v>25194</v>
      </c>
      <c r="G6547" s="2" t="s">
        <v>48</v>
      </c>
      <c r="H6547" s="2" t="s">
        <v>25195</v>
      </c>
      <c r="I6547" s="2" t="s">
        <v>25196</v>
      </c>
      <c r="J6547" s="2" t="s">
        <v>25197</v>
      </c>
      <c r="K6547" s="2" t="e">
        <f>RIGHT(I6547,LEN(I6547)-SEARCH("[",I6547))</f>
        <v>#VALUE!</v>
      </c>
      <c r="L6547" s="2" t="e">
        <f t="shared" si="208"/>
        <v>#VALUE!</v>
      </c>
      <c r="M6547" s="2" t="s">
        <v>42</v>
      </c>
      <c r="N6547" s="2" t="e">
        <f t="shared" si="207"/>
        <v>#VALUE!</v>
      </c>
      <c r="O6547" s="2" t="s">
        <v>28</v>
      </c>
      <c r="P6547" s="2" t="s">
        <v>25198</v>
      </c>
      <c r="Q6547" s="2" t="s">
        <v>43</v>
      </c>
      <c r="R6547" s="2" t="s">
        <v>25199</v>
      </c>
      <c r="S6547" s="2" t="s">
        <v>25198</v>
      </c>
      <c r="T6547" s="2" t="s">
        <v>29</v>
      </c>
      <c r="U6547" s="2" t="s">
        <v>15407</v>
      </c>
      <c r="V6547" s="2" t="s">
        <v>971</v>
      </c>
      <c r="W6547" s="2" t="s">
        <v>782</v>
      </c>
      <c r="X6547" s="2" t="s">
        <v>1002</v>
      </c>
    </row>
    <row r="6548" spans="1:24" hidden="1">
      <c r="A6548" s="2">
        <v>21570</v>
      </c>
      <c r="B6548" s="2" t="s">
        <v>25200</v>
      </c>
      <c r="C6548" s="2"/>
      <c r="D6548" s="2" t="s">
        <v>35</v>
      </c>
      <c r="E6548" s="2" t="s">
        <v>25193</v>
      </c>
      <c r="F6548" s="2" t="s">
        <v>25194</v>
      </c>
      <c r="G6548" s="2" t="s">
        <v>48</v>
      </c>
      <c r="H6548" s="2" t="s">
        <v>25195</v>
      </c>
      <c r="I6548" s="2" t="s">
        <v>25196</v>
      </c>
      <c r="J6548" s="2" t="s">
        <v>25197</v>
      </c>
      <c r="K6548" s="2" t="e">
        <f>RIGHT(I6548,LEN(I6548)-SEARCH("[",I6548))</f>
        <v>#VALUE!</v>
      </c>
      <c r="L6548" s="2" t="e">
        <f t="shared" si="208"/>
        <v>#VALUE!</v>
      </c>
      <c r="M6548" s="2" t="s">
        <v>42</v>
      </c>
      <c r="N6548" s="2" t="e">
        <f t="shared" si="207"/>
        <v>#VALUE!</v>
      </c>
      <c r="O6548" s="2" t="s">
        <v>28</v>
      </c>
      <c r="P6548" s="2" t="s">
        <v>25198</v>
      </c>
      <c r="Q6548" s="2" t="s">
        <v>43</v>
      </c>
      <c r="R6548" s="2" t="s">
        <v>25199</v>
      </c>
      <c r="S6548" s="2" t="s">
        <v>25198</v>
      </c>
      <c r="T6548" s="2" t="s">
        <v>29</v>
      </c>
      <c r="U6548" s="2" t="s">
        <v>30</v>
      </c>
      <c r="V6548" s="2" t="s">
        <v>971</v>
      </c>
      <c r="W6548" s="2" t="s">
        <v>782</v>
      </c>
      <c r="X6548" s="2" t="s">
        <v>959</v>
      </c>
    </row>
    <row r="6549" spans="1:24" hidden="1">
      <c r="A6549" s="2">
        <v>21571</v>
      </c>
      <c r="B6549" s="2" t="s">
        <v>25201</v>
      </c>
      <c r="C6549" s="2"/>
      <c r="D6549" s="2" t="s">
        <v>114</v>
      </c>
      <c r="E6549" s="2" t="s">
        <v>25193</v>
      </c>
      <c r="F6549" s="2" t="s">
        <v>25202</v>
      </c>
      <c r="G6549" s="2" t="s">
        <v>25203</v>
      </c>
      <c r="H6549" s="2" t="s">
        <v>25204</v>
      </c>
      <c r="I6549" s="2" t="s">
        <v>25205</v>
      </c>
      <c r="J6549" s="2" t="s">
        <v>25197</v>
      </c>
      <c r="K6549" s="2" t="e">
        <f>RIGHT(I6549,LEN(I6549)-SEARCH("[",I6549))</f>
        <v>#VALUE!</v>
      </c>
      <c r="L6549" s="2" t="e">
        <f t="shared" si="208"/>
        <v>#VALUE!</v>
      </c>
      <c r="M6549" s="2" t="s">
        <v>42</v>
      </c>
      <c r="N6549" s="2" t="e">
        <f t="shared" si="207"/>
        <v>#VALUE!</v>
      </c>
      <c r="O6549" s="2" t="s">
        <v>27</v>
      </c>
      <c r="P6549" s="2"/>
      <c r="Q6549" s="2" t="s">
        <v>43</v>
      </c>
      <c r="R6549" s="2"/>
      <c r="S6549" s="2" t="s">
        <v>25206</v>
      </c>
      <c r="T6549" s="2" t="s">
        <v>29</v>
      </c>
      <c r="U6549" s="2" t="s">
        <v>30</v>
      </c>
      <c r="V6549" s="2" t="s">
        <v>971</v>
      </c>
      <c r="W6549" s="2" t="s">
        <v>782</v>
      </c>
      <c r="X6549" s="2" t="s">
        <v>2172</v>
      </c>
    </row>
    <row r="6550" spans="1:24" hidden="1">
      <c r="A6550" s="2">
        <v>24305</v>
      </c>
      <c r="B6550" s="2" t="s">
        <v>25207</v>
      </c>
      <c r="C6550" s="2"/>
      <c r="D6550" s="2" t="s">
        <v>114</v>
      </c>
      <c r="E6550" s="2" t="s">
        <v>25193</v>
      </c>
      <c r="F6550" s="2" t="s">
        <v>25202</v>
      </c>
      <c r="G6550" s="2" t="s">
        <v>25203</v>
      </c>
      <c r="H6550" s="2" t="s">
        <v>25204</v>
      </c>
      <c r="I6550" s="2" t="s">
        <v>25205</v>
      </c>
      <c r="J6550" s="2" t="s">
        <v>25197</v>
      </c>
      <c r="K6550" s="2" t="e">
        <f>RIGHT(I6550,LEN(I6550)-SEARCH("[",I6550))</f>
        <v>#VALUE!</v>
      </c>
      <c r="L6550" s="2" t="e">
        <f t="shared" si="208"/>
        <v>#VALUE!</v>
      </c>
      <c r="M6550" s="2" t="s">
        <v>42</v>
      </c>
      <c r="N6550" s="2" t="e">
        <f t="shared" si="207"/>
        <v>#VALUE!</v>
      </c>
      <c r="O6550" s="2" t="s">
        <v>27</v>
      </c>
      <c r="P6550" s="2"/>
      <c r="Q6550" s="2" t="s">
        <v>43</v>
      </c>
      <c r="R6550" s="2"/>
      <c r="S6550" s="2" t="s">
        <v>25206</v>
      </c>
      <c r="T6550" s="2" t="s">
        <v>29</v>
      </c>
      <c r="U6550" s="2" t="s">
        <v>7617</v>
      </c>
      <c r="V6550" s="2" t="s">
        <v>31</v>
      </c>
      <c r="W6550" s="2" t="s">
        <v>984</v>
      </c>
      <c r="X6550" s="2" t="s">
        <v>1002</v>
      </c>
    </row>
    <row r="6551" spans="1:24" hidden="1">
      <c r="A6551" s="2">
        <v>16159</v>
      </c>
      <c r="B6551" s="2" t="s">
        <v>25208</v>
      </c>
      <c r="C6551" s="2"/>
      <c r="D6551" s="2" t="s">
        <v>91</v>
      </c>
      <c r="E6551" s="2" t="s">
        <v>25209</v>
      </c>
      <c r="F6551" s="2" t="s">
        <v>25210</v>
      </c>
      <c r="G6551" s="2" t="s">
        <v>91</v>
      </c>
      <c r="H6551" s="2" t="s">
        <v>25211</v>
      </c>
      <c r="I6551" s="2" t="s">
        <v>25212</v>
      </c>
      <c r="J6551" s="2" t="s">
        <v>25213</v>
      </c>
      <c r="K6551" s="2" t="e">
        <f>RIGHT(I6551,LEN(I6551)-SEARCH("[",I6551))</f>
        <v>#VALUE!</v>
      </c>
      <c r="L6551" s="2" t="e">
        <f t="shared" si="208"/>
        <v>#VALUE!</v>
      </c>
      <c r="M6551" s="2" t="s">
        <v>42</v>
      </c>
      <c r="N6551" s="2" t="e">
        <f t="shared" si="207"/>
        <v>#VALUE!</v>
      </c>
      <c r="O6551" s="2"/>
      <c r="P6551" s="2"/>
      <c r="Q6551" s="2" t="s">
        <v>43</v>
      </c>
      <c r="R6551" s="2"/>
      <c r="S6551" s="2"/>
      <c r="T6551" s="2"/>
      <c r="U6551" s="2" t="s">
        <v>30</v>
      </c>
      <c r="V6551" s="2" t="s">
        <v>31</v>
      </c>
      <c r="W6551" s="2"/>
      <c r="X6551" s="2"/>
    </row>
    <row r="6552" spans="1:24" hidden="1">
      <c r="A6552" s="2">
        <v>18786</v>
      </c>
      <c r="B6552" s="2" t="s">
        <v>25218</v>
      </c>
      <c r="C6552" s="2"/>
      <c r="D6552" s="2" t="s">
        <v>114</v>
      </c>
      <c r="E6552" s="2" t="s">
        <v>25214</v>
      </c>
      <c r="F6552" s="2" t="s">
        <v>25219</v>
      </c>
      <c r="G6552" s="2" t="s">
        <v>8090</v>
      </c>
      <c r="H6552" s="2" t="s">
        <v>25220</v>
      </c>
      <c r="I6552" s="2" t="s">
        <v>25221</v>
      </c>
      <c r="J6552" s="2" t="s">
        <v>25222</v>
      </c>
      <c r="K6552" s="2" t="e">
        <f>RIGHT(I6552,LEN(I6552)-SEARCH("[",I6552))</f>
        <v>#VALUE!</v>
      </c>
      <c r="L6552" s="2" t="e">
        <f t="shared" si="208"/>
        <v>#VALUE!</v>
      </c>
      <c r="M6552" s="2" t="s">
        <v>42</v>
      </c>
      <c r="N6552" s="2" t="e">
        <f t="shared" si="207"/>
        <v>#VALUE!</v>
      </c>
      <c r="O6552" s="2"/>
      <c r="P6552" s="2"/>
      <c r="Q6552" s="2" t="s">
        <v>43</v>
      </c>
      <c r="R6552" s="2"/>
      <c r="S6552" s="2" t="s">
        <v>25223</v>
      </c>
      <c r="T6552" s="2"/>
      <c r="U6552" s="2" t="s">
        <v>30</v>
      </c>
      <c r="V6552" s="2" t="s">
        <v>31</v>
      </c>
      <c r="W6552" s="2"/>
      <c r="X6552" s="2"/>
    </row>
    <row r="6553" spans="1:24" hidden="1">
      <c r="A6553" s="2">
        <v>18787</v>
      </c>
      <c r="B6553" s="2" t="s">
        <v>25224</v>
      </c>
      <c r="C6553" s="2"/>
      <c r="D6553" s="2" t="s">
        <v>761</v>
      </c>
      <c r="E6553" s="2" t="s">
        <v>25214</v>
      </c>
      <c r="F6553" s="2" t="s">
        <v>25225</v>
      </c>
      <c r="G6553" s="2" t="s">
        <v>3841</v>
      </c>
      <c r="H6553" s="2" t="s">
        <v>25226</v>
      </c>
      <c r="I6553" s="2" t="s">
        <v>25227</v>
      </c>
      <c r="J6553" s="2" t="s">
        <v>25228</v>
      </c>
      <c r="K6553" s="2" t="e">
        <f>RIGHT(I6553,LEN(I6553)-SEARCH("[",I6553))</f>
        <v>#VALUE!</v>
      </c>
      <c r="L6553" s="2" t="e">
        <f t="shared" si="208"/>
        <v>#VALUE!</v>
      </c>
      <c r="M6553" s="2" t="s">
        <v>42</v>
      </c>
      <c r="N6553" s="2" t="e">
        <f t="shared" ref="N6553:N6616" si="209">IF(L6553=M6553,1,0)</f>
        <v>#VALUE!</v>
      </c>
      <c r="O6553" s="2"/>
      <c r="P6553" s="2"/>
      <c r="Q6553" s="2" t="s">
        <v>43</v>
      </c>
      <c r="R6553" s="2"/>
      <c r="S6553" s="2" t="s">
        <v>25229</v>
      </c>
      <c r="T6553" s="2"/>
      <c r="U6553" s="2" t="s">
        <v>30</v>
      </c>
      <c r="V6553" s="2" t="s">
        <v>31</v>
      </c>
      <c r="W6553" s="2"/>
      <c r="X6553" s="2"/>
    </row>
    <row r="6554" spans="1:24" hidden="1">
      <c r="A6554" s="2">
        <v>16448</v>
      </c>
      <c r="B6554" s="2" t="s">
        <v>25235</v>
      </c>
      <c r="C6554" s="2"/>
      <c r="D6554" s="2" t="s">
        <v>22</v>
      </c>
      <c r="E6554" s="2" t="s">
        <v>25236</v>
      </c>
      <c r="F6554" s="2" t="s">
        <v>25237</v>
      </c>
      <c r="G6554" s="2" t="s">
        <v>19464</v>
      </c>
      <c r="H6554" s="2" t="s">
        <v>25238</v>
      </c>
      <c r="I6554" s="2" t="s">
        <v>25239</v>
      </c>
      <c r="J6554" s="2" t="s">
        <v>14476</v>
      </c>
      <c r="K6554" s="2" t="e">
        <f>RIGHT(I6554,LEN(I6554)-SEARCH("[",I6554))</f>
        <v>#VALUE!</v>
      </c>
      <c r="L6554" s="2" t="e">
        <f t="shared" si="208"/>
        <v>#VALUE!</v>
      </c>
      <c r="M6554" s="2" t="s">
        <v>42</v>
      </c>
      <c r="N6554" s="2" t="e">
        <f t="shared" si="209"/>
        <v>#VALUE!</v>
      </c>
      <c r="O6554" s="2"/>
      <c r="P6554" s="2"/>
      <c r="Q6554" s="2" t="s">
        <v>43</v>
      </c>
      <c r="R6554" s="2"/>
      <c r="S6554" s="2"/>
      <c r="T6554" s="2"/>
      <c r="U6554" s="2" t="s">
        <v>30</v>
      </c>
      <c r="V6554" s="2" t="s">
        <v>31</v>
      </c>
      <c r="W6554" s="2"/>
      <c r="X6554" s="2"/>
    </row>
    <row r="6555" spans="1:24" hidden="1">
      <c r="A6555" s="2">
        <v>23220</v>
      </c>
      <c r="B6555" s="2" t="s">
        <v>25240</v>
      </c>
      <c r="C6555" s="2"/>
      <c r="D6555" s="2" t="s">
        <v>22</v>
      </c>
      <c r="E6555" s="2" t="s">
        <v>25241</v>
      </c>
      <c r="F6555" s="2" t="s">
        <v>25242</v>
      </c>
      <c r="G6555" s="2" t="s">
        <v>1539</v>
      </c>
      <c r="H6555" s="2" t="s">
        <v>25243</v>
      </c>
      <c r="I6555" s="2" t="s">
        <v>25244</v>
      </c>
      <c r="J6555" s="2" t="s">
        <v>69</v>
      </c>
      <c r="K6555" s="2" t="e">
        <f>RIGHT(I6555,LEN(I6555)-SEARCH("[",I6555))</f>
        <v>#VALUE!</v>
      </c>
      <c r="L6555" s="2" t="e">
        <f t="shared" si="208"/>
        <v>#VALUE!</v>
      </c>
      <c r="M6555" s="2" t="s">
        <v>42</v>
      </c>
      <c r="N6555" s="2" t="e">
        <f t="shared" si="209"/>
        <v>#VALUE!</v>
      </c>
      <c r="O6555" s="2"/>
      <c r="P6555" s="2"/>
      <c r="Q6555" s="2" t="s">
        <v>43</v>
      </c>
      <c r="R6555" s="2"/>
      <c r="S6555" s="2"/>
      <c r="T6555" s="2" t="s">
        <v>29</v>
      </c>
      <c r="U6555" s="2" t="s">
        <v>30</v>
      </c>
      <c r="V6555" s="2" t="s">
        <v>31</v>
      </c>
      <c r="W6555" s="2" t="s">
        <v>993</v>
      </c>
      <c r="X6555" s="2" t="s">
        <v>1786</v>
      </c>
    </row>
    <row r="6556" spans="1:24" hidden="1">
      <c r="A6556" s="2">
        <v>21333</v>
      </c>
      <c r="B6556" s="2" t="s">
        <v>25257</v>
      </c>
      <c r="C6556" s="2"/>
      <c r="D6556" s="2" t="s">
        <v>22</v>
      </c>
      <c r="E6556" s="2" t="s">
        <v>25252</v>
      </c>
      <c r="F6556" s="2" t="s">
        <v>25258</v>
      </c>
      <c r="G6556" s="2" t="s">
        <v>1539</v>
      </c>
      <c r="H6556" s="2" t="s">
        <v>25259</v>
      </c>
      <c r="I6556" s="2" t="s">
        <v>25260</v>
      </c>
      <c r="J6556" s="2" t="s">
        <v>21205</v>
      </c>
      <c r="K6556" s="2" t="e">
        <f>RIGHT(I6556,LEN(I6556)-SEARCH("[",I6556))</f>
        <v>#VALUE!</v>
      </c>
      <c r="L6556" s="2" t="e">
        <f t="shared" si="208"/>
        <v>#VALUE!</v>
      </c>
      <c r="M6556" s="2" t="s">
        <v>42</v>
      </c>
      <c r="N6556" s="2" t="e">
        <f t="shared" si="209"/>
        <v>#VALUE!</v>
      </c>
      <c r="O6556" s="2"/>
      <c r="P6556" s="2"/>
      <c r="Q6556" s="2" t="s">
        <v>43</v>
      </c>
      <c r="R6556" s="2"/>
      <c r="S6556" s="2"/>
      <c r="T6556" s="2"/>
      <c r="U6556" s="2" t="s">
        <v>30</v>
      </c>
      <c r="V6556" s="2" t="s">
        <v>31</v>
      </c>
      <c r="W6556" s="2" t="s">
        <v>32</v>
      </c>
      <c r="X6556" s="2" t="s">
        <v>7800</v>
      </c>
    </row>
    <row r="6557" spans="1:24" hidden="1">
      <c r="A6557" s="2">
        <v>18154</v>
      </c>
      <c r="B6557" s="2" t="s">
        <v>25264</v>
      </c>
      <c r="C6557" s="2"/>
      <c r="D6557" s="2" t="s">
        <v>35</v>
      </c>
      <c r="E6557" s="2" t="s">
        <v>25265</v>
      </c>
      <c r="F6557" s="2" t="s">
        <v>25266</v>
      </c>
      <c r="G6557" s="2" t="s">
        <v>38</v>
      </c>
      <c r="H6557" s="2" t="s">
        <v>25267</v>
      </c>
      <c r="I6557" s="2" t="s">
        <v>25268</v>
      </c>
      <c r="J6557" s="2" t="s">
        <v>25269</v>
      </c>
      <c r="K6557" s="2" t="e">
        <f>RIGHT(I6557,LEN(I6557)-SEARCH("[",I6557))</f>
        <v>#VALUE!</v>
      </c>
      <c r="L6557" s="2" t="e">
        <f t="shared" si="208"/>
        <v>#VALUE!</v>
      </c>
      <c r="M6557" s="2" t="s">
        <v>42</v>
      </c>
      <c r="N6557" s="2" t="e">
        <f t="shared" si="209"/>
        <v>#VALUE!</v>
      </c>
      <c r="O6557" s="2"/>
      <c r="P6557" s="2"/>
      <c r="Q6557" s="2" t="s">
        <v>43</v>
      </c>
      <c r="R6557" s="2"/>
      <c r="S6557" s="2" t="s">
        <v>25270</v>
      </c>
      <c r="T6557" s="2"/>
      <c r="U6557" s="2" t="s">
        <v>30</v>
      </c>
      <c r="V6557" s="2" t="s">
        <v>31</v>
      </c>
      <c r="W6557" s="2" t="s">
        <v>81</v>
      </c>
      <c r="X6557" s="2" t="s">
        <v>82</v>
      </c>
    </row>
    <row r="6558" spans="1:24" hidden="1">
      <c r="A6558" s="2">
        <v>16224</v>
      </c>
      <c r="B6558" s="2" t="s">
        <v>25279</v>
      </c>
      <c r="C6558" s="2"/>
      <c r="D6558" s="2" t="s">
        <v>35</v>
      </c>
      <c r="E6558" s="2" t="s">
        <v>25280</v>
      </c>
      <c r="F6558" s="2" t="s">
        <v>25281</v>
      </c>
      <c r="G6558" s="2" t="s">
        <v>48</v>
      </c>
      <c r="H6558" s="2" t="s">
        <v>25282</v>
      </c>
      <c r="I6558" s="2" t="s">
        <v>25283</v>
      </c>
      <c r="J6558" s="2" t="s">
        <v>25284</v>
      </c>
      <c r="K6558" s="2" t="e">
        <f>RIGHT(I6558,LEN(I6558)-SEARCH("[",I6558))</f>
        <v>#VALUE!</v>
      </c>
      <c r="L6558" s="2" t="e">
        <f t="shared" si="208"/>
        <v>#VALUE!</v>
      </c>
      <c r="M6558" s="2" t="s">
        <v>42</v>
      </c>
      <c r="N6558" s="2" t="e">
        <f t="shared" si="209"/>
        <v>#VALUE!</v>
      </c>
      <c r="O6558" s="2"/>
      <c r="P6558" s="2"/>
      <c r="Q6558" s="2" t="s">
        <v>43</v>
      </c>
      <c r="R6558" s="2"/>
      <c r="S6558" s="2"/>
      <c r="T6558" s="2"/>
      <c r="U6558" s="2" t="s">
        <v>30</v>
      </c>
      <c r="V6558" s="2" t="s">
        <v>31</v>
      </c>
      <c r="W6558" s="2" t="s">
        <v>81</v>
      </c>
      <c r="X6558" s="2" t="s">
        <v>33</v>
      </c>
    </row>
    <row r="6559" spans="1:24" hidden="1">
      <c r="A6559" s="2">
        <v>18791</v>
      </c>
      <c r="B6559" s="2" t="s">
        <v>25285</v>
      </c>
      <c r="C6559" s="2"/>
      <c r="D6559" s="2" t="s">
        <v>35</v>
      </c>
      <c r="E6559" s="2" t="s">
        <v>25286</v>
      </c>
      <c r="F6559" s="2" t="s">
        <v>25287</v>
      </c>
      <c r="G6559" s="2" t="s">
        <v>48</v>
      </c>
      <c r="H6559" s="2" t="s">
        <v>25288</v>
      </c>
      <c r="I6559" s="2" t="s">
        <v>25289</v>
      </c>
      <c r="J6559" s="2" t="s">
        <v>25290</v>
      </c>
      <c r="K6559" s="2" t="e">
        <f>RIGHT(I6559,LEN(I6559)-SEARCH("[",I6559))</f>
        <v>#VALUE!</v>
      </c>
      <c r="L6559" s="2" t="e">
        <f t="shared" si="208"/>
        <v>#VALUE!</v>
      </c>
      <c r="M6559" s="2" t="s">
        <v>42</v>
      </c>
      <c r="N6559" s="2" t="e">
        <f t="shared" si="209"/>
        <v>#VALUE!</v>
      </c>
      <c r="O6559" s="2"/>
      <c r="P6559" s="2"/>
      <c r="Q6559" s="2" t="s">
        <v>43</v>
      </c>
      <c r="R6559" s="2"/>
      <c r="S6559" s="2"/>
      <c r="T6559" s="2"/>
      <c r="U6559" s="2" t="s">
        <v>30</v>
      </c>
      <c r="V6559" s="2" t="s">
        <v>31</v>
      </c>
      <c r="W6559" s="2" t="s">
        <v>32</v>
      </c>
      <c r="X6559" s="2" t="s">
        <v>20413</v>
      </c>
    </row>
    <row r="6560" spans="1:24" hidden="1">
      <c r="A6560" s="2">
        <v>18792</v>
      </c>
      <c r="B6560" s="2" t="s">
        <v>25291</v>
      </c>
      <c r="C6560" s="2"/>
      <c r="D6560" s="2" t="s">
        <v>64</v>
      </c>
      <c r="E6560" s="2" t="s">
        <v>25286</v>
      </c>
      <c r="F6560" s="2" t="s">
        <v>25292</v>
      </c>
      <c r="G6560" s="2" t="s">
        <v>25293</v>
      </c>
      <c r="H6560" s="2" t="s">
        <v>25294</v>
      </c>
      <c r="I6560" s="2" t="s">
        <v>25295</v>
      </c>
      <c r="J6560" s="2" t="s">
        <v>25296</v>
      </c>
      <c r="K6560" s="2" t="e">
        <f>RIGHT(I6560,LEN(I6560)-SEARCH("[",I6560))</f>
        <v>#VALUE!</v>
      </c>
      <c r="L6560" s="2" t="e">
        <f t="shared" si="208"/>
        <v>#VALUE!</v>
      </c>
      <c r="M6560" s="2" t="s">
        <v>42</v>
      </c>
      <c r="N6560" s="2" t="e">
        <f t="shared" si="209"/>
        <v>#VALUE!</v>
      </c>
      <c r="O6560" s="2"/>
      <c r="P6560" s="2"/>
      <c r="Q6560" s="2" t="s">
        <v>43</v>
      </c>
      <c r="R6560" s="2"/>
      <c r="S6560" s="2"/>
      <c r="T6560" s="2" t="s">
        <v>71</v>
      </c>
      <c r="U6560" s="2" t="s">
        <v>30</v>
      </c>
      <c r="V6560" s="2" t="s">
        <v>31</v>
      </c>
      <c r="W6560" s="2" t="s">
        <v>32</v>
      </c>
      <c r="X6560" s="2" t="s">
        <v>20413</v>
      </c>
    </row>
    <row r="6561" spans="1:24" hidden="1">
      <c r="A6561" s="2">
        <v>18789</v>
      </c>
      <c r="B6561" s="2" t="s">
        <v>25297</v>
      </c>
      <c r="C6561" s="2"/>
      <c r="D6561" s="2" t="s">
        <v>126</v>
      </c>
      <c r="E6561" s="2" t="s">
        <v>25286</v>
      </c>
      <c r="F6561" s="2" t="s">
        <v>25298</v>
      </c>
      <c r="G6561" s="2" t="s">
        <v>128</v>
      </c>
      <c r="H6561" s="2" t="s">
        <v>25299</v>
      </c>
      <c r="I6561" s="2" t="s">
        <v>25300</v>
      </c>
      <c r="J6561" s="2" t="s">
        <v>25301</v>
      </c>
      <c r="K6561" s="2" t="e">
        <f>RIGHT(I6561,LEN(I6561)-SEARCH("[",I6561))</f>
        <v>#VALUE!</v>
      </c>
      <c r="L6561" s="2" t="e">
        <f t="shared" si="208"/>
        <v>#VALUE!</v>
      </c>
      <c r="M6561" s="2" t="s">
        <v>42</v>
      </c>
      <c r="N6561" s="2" t="e">
        <f t="shared" si="209"/>
        <v>#VALUE!</v>
      </c>
      <c r="O6561" s="2"/>
      <c r="P6561" s="2"/>
      <c r="Q6561" s="2" t="s">
        <v>43</v>
      </c>
      <c r="R6561" s="2"/>
      <c r="S6561" s="2"/>
      <c r="T6561" s="2"/>
      <c r="U6561" s="2" t="s">
        <v>30</v>
      </c>
      <c r="V6561" s="2" t="s">
        <v>31</v>
      </c>
      <c r="W6561" s="2" t="s">
        <v>32</v>
      </c>
      <c r="X6561" s="2" t="s">
        <v>20413</v>
      </c>
    </row>
    <row r="6562" spans="1:24" hidden="1">
      <c r="A6562" s="2">
        <v>18795</v>
      </c>
      <c r="B6562" s="2" t="s">
        <v>25305</v>
      </c>
      <c r="C6562" s="2"/>
      <c r="D6562" s="2" t="s">
        <v>259</v>
      </c>
      <c r="E6562" s="2" t="s">
        <v>25286</v>
      </c>
      <c r="F6562" s="2" t="s">
        <v>25306</v>
      </c>
      <c r="G6562" s="2" t="s">
        <v>25307</v>
      </c>
      <c r="H6562" s="2" t="s">
        <v>25308</v>
      </c>
      <c r="I6562" s="2" t="s">
        <v>25309</v>
      </c>
      <c r="J6562" s="2" t="s">
        <v>25310</v>
      </c>
      <c r="K6562" s="2" t="e">
        <f>RIGHT(I6562,LEN(I6562)-SEARCH("[",I6562))</f>
        <v>#VALUE!</v>
      </c>
      <c r="L6562" s="2" t="e">
        <f t="shared" si="208"/>
        <v>#VALUE!</v>
      </c>
      <c r="M6562" s="2" t="s">
        <v>42</v>
      </c>
      <c r="N6562" s="2" t="e">
        <f t="shared" si="209"/>
        <v>#VALUE!</v>
      </c>
      <c r="O6562" s="2"/>
      <c r="P6562" s="2"/>
      <c r="Q6562" s="2" t="s">
        <v>43</v>
      </c>
      <c r="R6562" s="2"/>
      <c r="S6562" s="2"/>
      <c r="T6562" s="2"/>
      <c r="U6562" s="2" t="s">
        <v>30</v>
      </c>
      <c r="V6562" s="2" t="s">
        <v>31</v>
      </c>
      <c r="W6562" s="2" t="s">
        <v>32</v>
      </c>
      <c r="X6562" s="2" t="s">
        <v>20413</v>
      </c>
    </row>
    <row r="6563" spans="1:24" hidden="1">
      <c r="A6563" s="2">
        <v>18794</v>
      </c>
      <c r="B6563" s="2" t="s">
        <v>25311</v>
      </c>
      <c r="C6563" s="2"/>
      <c r="D6563" s="2" t="s">
        <v>64</v>
      </c>
      <c r="E6563" s="2" t="s">
        <v>25286</v>
      </c>
      <c r="F6563" s="2" t="s">
        <v>25312</v>
      </c>
      <c r="G6563" s="2" t="s">
        <v>25313</v>
      </c>
      <c r="H6563" s="2" t="s">
        <v>25314</v>
      </c>
      <c r="I6563" s="2" t="s">
        <v>25315</v>
      </c>
      <c r="J6563" s="2" t="s">
        <v>19101</v>
      </c>
      <c r="K6563" s="2" t="e">
        <f>RIGHT(I6563,LEN(I6563)-SEARCH("[",I6563))</f>
        <v>#VALUE!</v>
      </c>
      <c r="L6563" s="2" t="e">
        <f t="shared" si="208"/>
        <v>#VALUE!</v>
      </c>
      <c r="M6563" s="2" t="s">
        <v>42</v>
      </c>
      <c r="N6563" s="2" t="e">
        <f t="shared" si="209"/>
        <v>#VALUE!</v>
      </c>
      <c r="O6563" s="2"/>
      <c r="P6563" s="2"/>
      <c r="Q6563" s="2" t="s">
        <v>43</v>
      </c>
      <c r="R6563" s="2"/>
      <c r="S6563" s="2"/>
      <c r="T6563" s="2" t="s">
        <v>71</v>
      </c>
      <c r="U6563" s="2" t="s">
        <v>30</v>
      </c>
      <c r="V6563" s="2" t="s">
        <v>31</v>
      </c>
      <c r="W6563" s="2" t="s">
        <v>32</v>
      </c>
      <c r="X6563" s="2" t="s">
        <v>20413</v>
      </c>
    </row>
    <row r="6564" spans="1:24" hidden="1">
      <c r="A6564" s="2">
        <v>18793</v>
      </c>
      <c r="B6564" s="2" t="s">
        <v>25316</v>
      </c>
      <c r="C6564" s="2"/>
      <c r="D6564" s="2" t="s">
        <v>64</v>
      </c>
      <c r="E6564" s="2" t="s">
        <v>25286</v>
      </c>
      <c r="F6564" s="2" t="s">
        <v>25317</v>
      </c>
      <c r="G6564" s="2" t="s">
        <v>25318</v>
      </c>
      <c r="H6564" s="2" t="s">
        <v>25319</v>
      </c>
      <c r="I6564" s="2" t="s">
        <v>25320</v>
      </c>
      <c r="J6564" s="2" t="s">
        <v>25321</v>
      </c>
      <c r="K6564" s="2" t="e">
        <f>RIGHT(I6564,LEN(I6564)-SEARCH("[",I6564))</f>
        <v>#VALUE!</v>
      </c>
      <c r="L6564" s="2" t="e">
        <f t="shared" si="208"/>
        <v>#VALUE!</v>
      </c>
      <c r="M6564" s="2" t="s">
        <v>42</v>
      </c>
      <c r="N6564" s="2" t="e">
        <f t="shared" si="209"/>
        <v>#VALUE!</v>
      </c>
      <c r="O6564" s="2"/>
      <c r="P6564" s="2"/>
      <c r="Q6564" s="2" t="s">
        <v>43</v>
      </c>
      <c r="R6564" s="2"/>
      <c r="S6564" s="2"/>
      <c r="T6564" s="2" t="s">
        <v>71</v>
      </c>
      <c r="U6564" s="2" t="s">
        <v>30</v>
      </c>
      <c r="V6564" s="2" t="s">
        <v>31</v>
      </c>
      <c r="W6564" s="2" t="s">
        <v>32</v>
      </c>
      <c r="X6564" s="2" t="s">
        <v>20413</v>
      </c>
    </row>
    <row r="6565" spans="1:24" hidden="1">
      <c r="A6565" s="2">
        <v>18796</v>
      </c>
      <c r="B6565" s="2" t="s">
        <v>25322</v>
      </c>
      <c r="C6565" s="2"/>
      <c r="D6565" s="2" t="s">
        <v>64</v>
      </c>
      <c r="E6565" s="2" t="s">
        <v>25286</v>
      </c>
      <c r="F6565" s="2" t="s">
        <v>25323</v>
      </c>
      <c r="G6565" s="2" t="s">
        <v>13058</v>
      </c>
      <c r="H6565" s="2" t="s">
        <v>25324</v>
      </c>
      <c r="I6565" s="2" t="s">
        <v>25325</v>
      </c>
      <c r="J6565" s="2" t="s">
        <v>4997</v>
      </c>
      <c r="K6565" s="2" t="e">
        <f>RIGHT(I6565,LEN(I6565)-SEARCH("[",I6565))</f>
        <v>#VALUE!</v>
      </c>
      <c r="L6565" s="2" t="e">
        <f t="shared" si="208"/>
        <v>#VALUE!</v>
      </c>
      <c r="M6565" s="2" t="s">
        <v>42</v>
      </c>
      <c r="N6565" s="2" t="e">
        <f t="shared" si="209"/>
        <v>#VALUE!</v>
      </c>
      <c r="O6565" s="2"/>
      <c r="P6565" s="2"/>
      <c r="Q6565" s="2" t="s">
        <v>43</v>
      </c>
      <c r="R6565" s="2"/>
      <c r="S6565" s="2"/>
      <c r="T6565" s="2" t="s">
        <v>71</v>
      </c>
      <c r="U6565" s="2" t="s">
        <v>30</v>
      </c>
      <c r="V6565" s="2" t="s">
        <v>31</v>
      </c>
      <c r="W6565" s="2" t="s">
        <v>32</v>
      </c>
      <c r="X6565" s="2" t="s">
        <v>20413</v>
      </c>
    </row>
    <row r="6566" spans="1:24" hidden="1">
      <c r="A6566" s="2">
        <v>15596</v>
      </c>
      <c r="B6566" s="2" t="s">
        <v>25344</v>
      </c>
      <c r="C6566" s="2"/>
      <c r="D6566" s="2" t="s">
        <v>57</v>
      </c>
      <c r="E6566" s="2" t="s">
        <v>25327</v>
      </c>
      <c r="F6566" s="2" t="s">
        <v>25345</v>
      </c>
      <c r="G6566" s="2" t="s">
        <v>25346</v>
      </c>
      <c r="H6566" s="2" t="s">
        <v>25347</v>
      </c>
      <c r="I6566" s="2" t="s">
        <v>25348</v>
      </c>
      <c r="J6566" s="2" t="s">
        <v>22491</v>
      </c>
      <c r="K6566" s="2" t="e">
        <f>RIGHT(I6566,LEN(I6566)-SEARCH("[",I6566))</f>
        <v>#VALUE!</v>
      </c>
      <c r="L6566" s="2" t="e">
        <f t="shared" si="208"/>
        <v>#VALUE!</v>
      </c>
      <c r="M6566" s="2" t="s">
        <v>42</v>
      </c>
      <c r="N6566" s="2" t="e">
        <f t="shared" si="209"/>
        <v>#VALUE!</v>
      </c>
      <c r="O6566" s="2"/>
      <c r="P6566" s="2"/>
      <c r="Q6566" s="2" t="s">
        <v>43</v>
      </c>
      <c r="R6566" s="2"/>
      <c r="S6566" s="2"/>
      <c r="T6566" s="2"/>
      <c r="U6566" s="2" t="s">
        <v>30</v>
      </c>
      <c r="V6566" s="2" t="s">
        <v>31</v>
      </c>
      <c r="W6566" s="2" t="s">
        <v>81</v>
      </c>
      <c r="X6566" s="2" t="s">
        <v>1351</v>
      </c>
    </row>
    <row r="6567" spans="1:24" hidden="1">
      <c r="A6567" s="2">
        <v>15597</v>
      </c>
      <c r="B6567" s="2" t="s">
        <v>25349</v>
      </c>
      <c r="C6567" s="2"/>
      <c r="D6567" s="2" t="s">
        <v>64</v>
      </c>
      <c r="E6567" s="2" t="s">
        <v>25327</v>
      </c>
      <c r="F6567" s="2" t="s">
        <v>25350</v>
      </c>
      <c r="G6567" s="2" t="s">
        <v>25351</v>
      </c>
      <c r="H6567" s="2" t="s">
        <v>25352</v>
      </c>
      <c r="I6567" s="2" t="s">
        <v>25353</v>
      </c>
      <c r="J6567" s="2" t="s">
        <v>12574</v>
      </c>
      <c r="K6567" s="2" t="e">
        <f>RIGHT(I6567,LEN(I6567)-SEARCH("[",I6567))</f>
        <v>#VALUE!</v>
      </c>
      <c r="L6567" s="2" t="e">
        <f t="shared" si="208"/>
        <v>#VALUE!</v>
      </c>
      <c r="M6567" s="2" t="s">
        <v>42</v>
      </c>
      <c r="N6567" s="2" t="e">
        <f t="shared" si="209"/>
        <v>#VALUE!</v>
      </c>
      <c r="O6567" s="2"/>
      <c r="P6567" s="2"/>
      <c r="Q6567" s="2" t="s">
        <v>43</v>
      </c>
      <c r="R6567" s="2"/>
      <c r="S6567" s="2"/>
      <c r="T6567" s="2" t="s">
        <v>71</v>
      </c>
      <c r="U6567" s="2" t="s">
        <v>30</v>
      </c>
      <c r="V6567" s="2" t="s">
        <v>31</v>
      </c>
      <c r="W6567" s="2" t="s">
        <v>81</v>
      </c>
      <c r="X6567" s="2" t="s">
        <v>1351</v>
      </c>
    </row>
    <row r="6568" spans="1:24" hidden="1">
      <c r="A6568" s="2">
        <v>15599</v>
      </c>
      <c r="B6568" s="2" t="s">
        <v>25354</v>
      </c>
      <c r="C6568" s="2"/>
      <c r="D6568" s="2" t="s">
        <v>64</v>
      </c>
      <c r="E6568" s="2" t="s">
        <v>25327</v>
      </c>
      <c r="F6568" s="2" t="s">
        <v>25355</v>
      </c>
      <c r="G6568" s="2" t="s">
        <v>25356</v>
      </c>
      <c r="H6568" s="2" t="s">
        <v>25357</v>
      </c>
      <c r="I6568" s="2" t="s">
        <v>25358</v>
      </c>
      <c r="J6568" s="2" t="s">
        <v>25359</v>
      </c>
      <c r="K6568" s="2" t="e">
        <f>RIGHT(I6568,LEN(I6568)-SEARCH("[",I6568))</f>
        <v>#VALUE!</v>
      </c>
      <c r="L6568" s="2" t="e">
        <f t="shared" si="208"/>
        <v>#VALUE!</v>
      </c>
      <c r="M6568" s="2" t="s">
        <v>42</v>
      </c>
      <c r="N6568" s="2" t="e">
        <f t="shared" si="209"/>
        <v>#VALUE!</v>
      </c>
      <c r="O6568" s="2"/>
      <c r="P6568" s="2"/>
      <c r="Q6568" s="2" t="s">
        <v>43</v>
      </c>
      <c r="R6568" s="2"/>
      <c r="S6568" s="2"/>
      <c r="T6568" s="2" t="s">
        <v>71</v>
      </c>
      <c r="U6568" s="2" t="s">
        <v>30</v>
      </c>
      <c r="V6568" s="2" t="s">
        <v>31</v>
      </c>
      <c r="W6568" s="2" t="s">
        <v>81</v>
      </c>
      <c r="X6568" s="2" t="s">
        <v>1351</v>
      </c>
    </row>
    <row r="6569" spans="1:24" hidden="1">
      <c r="A6569" s="2">
        <v>15595</v>
      </c>
      <c r="B6569" s="2" t="s">
        <v>25360</v>
      </c>
      <c r="C6569" s="2"/>
      <c r="D6569" s="2" t="s">
        <v>6743</v>
      </c>
      <c r="E6569" s="2" t="s">
        <v>25327</v>
      </c>
      <c r="F6569" s="2" t="s">
        <v>25361</v>
      </c>
      <c r="G6569" s="2" t="s">
        <v>10048</v>
      </c>
      <c r="H6569" s="2" t="s">
        <v>25362</v>
      </c>
      <c r="I6569" s="2" t="s">
        <v>25363</v>
      </c>
      <c r="J6569" s="2" t="s">
        <v>25364</v>
      </c>
      <c r="K6569" s="2" t="e">
        <f>RIGHT(I6569,LEN(I6569)-SEARCH("[",I6569))</f>
        <v>#VALUE!</v>
      </c>
      <c r="L6569" s="2" t="e">
        <f t="shared" si="208"/>
        <v>#VALUE!</v>
      </c>
      <c r="M6569" s="2" t="s">
        <v>42</v>
      </c>
      <c r="N6569" s="2" t="e">
        <f t="shared" si="209"/>
        <v>#VALUE!</v>
      </c>
      <c r="O6569" s="2"/>
      <c r="P6569" s="2"/>
      <c r="Q6569" s="2" t="s">
        <v>43</v>
      </c>
      <c r="R6569" s="2"/>
      <c r="S6569" s="2"/>
      <c r="T6569" s="2"/>
      <c r="U6569" s="2" t="s">
        <v>30</v>
      </c>
      <c r="V6569" s="2" t="s">
        <v>31</v>
      </c>
      <c r="W6569" s="2" t="s">
        <v>81</v>
      </c>
      <c r="X6569" s="2" t="s">
        <v>1351</v>
      </c>
    </row>
    <row r="6570" spans="1:24" hidden="1">
      <c r="A6570" s="2">
        <v>15598</v>
      </c>
      <c r="B6570" s="2" t="s">
        <v>25365</v>
      </c>
      <c r="C6570" s="2"/>
      <c r="D6570" s="2" t="s">
        <v>57</v>
      </c>
      <c r="E6570" s="2" t="s">
        <v>25327</v>
      </c>
      <c r="F6570" s="2" t="s">
        <v>25366</v>
      </c>
      <c r="G6570" s="2" t="s">
        <v>25367</v>
      </c>
      <c r="H6570" s="2" t="s">
        <v>25368</v>
      </c>
      <c r="I6570" s="2" t="s">
        <v>25369</v>
      </c>
      <c r="J6570" s="2" t="s">
        <v>25370</v>
      </c>
      <c r="K6570" s="2" t="e">
        <f>RIGHT(I6570,LEN(I6570)-SEARCH("[",I6570))</f>
        <v>#VALUE!</v>
      </c>
      <c r="L6570" s="2" t="e">
        <f t="shared" si="208"/>
        <v>#VALUE!</v>
      </c>
      <c r="M6570" s="2" t="s">
        <v>42</v>
      </c>
      <c r="N6570" s="2" t="e">
        <f t="shared" si="209"/>
        <v>#VALUE!</v>
      </c>
      <c r="O6570" s="2"/>
      <c r="P6570" s="2"/>
      <c r="Q6570" s="2" t="s">
        <v>43</v>
      </c>
      <c r="R6570" s="2"/>
      <c r="S6570" s="2"/>
      <c r="T6570" s="2"/>
      <c r="U6570" s="2" t="s">
        <v>30</v>
      </c>
      <c r="V6570" s="2" t="s">
        <v>31</v>
      </c>
      <c r="W6570" s="2" t="s">
        <v>81</v>
      </c>
      <c r="X6570" s="2" t="s">
        <v>1351</v>
      </c>
    </row>
    <row r="6571" spans="1:24" hidden="1">
      <c r="A6571" s="2">
        <v>21291</v>
      </c>
      <c r="B6571" s="2" t="s">
        <v>25380</v>
      </c>
      <c r="C6571" s="2"/>
      <c r="D6571" s="2" t="s">
        <v>22</v>
      </c>
      <c r="E6571" s="2" t="s">
        <v>25381</v>
      </c>
      <c r="F6571" s="2" t="s">
        <v>25382</v>
      </c>
      <c r="G6571" s="2" t="s">
        <v>1717</v>
      </c>
      <c r="H6571" s="2" t="s">
        <v>25383</v>
      </c>
      <c r="I6571" s="2" t="s">
        <v>25384</v>
      </c>
      <c r="J6571" s="2" t="s">
        <v>7271</v>
      </c>
      <c r="K6571" s="2" t="e">
        <f>RIGHT(I6571,LEN(I6571)-SEARCH("[",I6571))</f>
        <v>#VALUE!</v>
      </c>
      <c r="L6571" s="2" t="e">
        <f t="shared" si="208"/>
        <v>#VALUE!</v>
      </c>
      <c r="M6571" s="2" t="s">
        <v>42</v>
      </c>
      <c r="N6571" s="2" t="e">
        <f t="shared" si="209"/>
        <v>#VALUE!</v>
      </c>
      <c r="O6571" s="2"/>
      <c r="P6571" s="2"/>
      <c r="Q6571" s="2" t="s">
        <v>43</v>
      </c>
      <c r="R6571" s="2"/>
      <c r="S6571" s="2"/>
      <c r="T6571" s="2"/>
      <c r="U6571" s="2" t="s">
        <v>30</v>
      </c>
      <c r="V6571" s="2" t="s">
        <v>31</v>
      </c>
      <c r="W6571" s="2"/>
      <c r="X6571" s="2"/>
    </row>
    <row r="6572" spans="1:24" hidden="1">
      <c r="A6572" s="2">
        <v>20712</v>
      </c>
      <c r="B6572" s="2" t="s">
        <v>25385</v>
      </c>
      <c r="C6572" s="2"/>
      <c r="D6572" s="2" t="s">
        <v>818</v>
      </c>
      <c r="E6572" s="2" t="s">
        <v>25386</v>
      </c>
      <c r="F6572" s="2" t="s">
        <v>25387</v>
      </c>
      <c r="G6572" s="2" t="s">
        <v>3874</v>
      </c>
      <c r="H6572" s="2" t="s">
        <v>25388</v>
      </c>
      <c r="I6572" s="2" t="s">
        <v>25389</v>
      </c>
      <c r="J6572" s="2" t="s">
        <v>9365</v>
      </c>
      <c r="K6572" s="2" t="e">
        <f>RIGHT(I6572,LEN(I6572)-SEARCH("[",I6572))</f>
        <v>#VALUE!</v>
      </c>
      <c r="L6572" s="2" t="e">
        <f t="shared" si="208"/>
        <v>#VALUE!</v>
      </c>
      <c r="M6572" s="2" t="s">
        <v>42</v>
      </c>
      <c r="N6572" s="2" t="e">
        <f t="shared" si="209"/>
        <v>#VALUE!</v>
      </c>
      <c r="O6572" s="2"/>
      <c r="P6572" s="2"/>
      <c r="Q6572" s="2" t="s">
        <v>43</v>
      </c>
      <c r="R6572" s="2"/>
      <c r="S6572" s="2"/>
      <c r="T6572" s="2"/>
      <c r="U6572" s="2" t="s">
        <v>30</v>
      </c>
      <c r="V6572" s="2" t="s">
        <v>31</v>
      </c>
      <c r="W6572" s="2" t="s">
        <v>81</v>
      </c>
      <c r="X6572" s="2" t="s">
        <v>82</v>
      </c>
    </row>
    <row r="6573" spans="1:24" hidden="1">
      <c r="A6573" s="2">
        <v>20690</v>
      </c>
      <c r="B6573" s="2" t="s">
        <v>25390</v>
      </c>
      <c r="C6573" s="2"/>
      <c r="D6573" s="2" t="s">
        <v>22</v>
      </c>
      <c r="E6573" s="2" t="s">
        <v>25386</v>
      </c>
      <c r="F6573" s="2" t="s">
        <v>25391</v>
      </c>
      <c r="G6573" s="2" t="s">
        <v>25392</v>
      </c>
      <c r="H6573" s="2" t="s">
        <v>25393</v>
      </c>
      <c r="I6573" s="2" t="s">
        <v>25394</v>
      </c>
      <c r="J6573" s="2" t="s">
        <v>25395</v>
      </c>
      <c r="K6573" s="2" t="e">
        <f>RIGHT(I6573,LEN(I6573)-SEARCH("[",I6573))</f>
        <v>#VALUE!</v>
      </c>
      <c r="L6573" s="2" t="e">
        <f t="shared" si="208"/>
        <v>#VALUE!</v>
      </c>
      <c r="M6573" s="2" t="s">
        <v>42</v>
      </c>
      <c r="N6573" s="2" t="e">
        <f t="shared" si="209"/>
        <v>#VALUE!</v>
      </c>
      <c r="O6573" s="2"/>
      <c r="P6573" s="2"/>
      <c r="Q6573" s="2" t="s">
        <v>43</v>
      </c>
      <c r="R6573" s="2"/>
      <c r="S6573" s="2"/>
      <c r="T6573" s="2"/>
      <c r="U6573" s="2" t="s">
        <v>30</v>
      </c>
      <c r="V6573" s="2" t="s">
        <v>31</v>
      </c>
      <c r="W6573" s="2" t="s">
        <v>81</v>
      </c>
      <c r="X6573" s="2" t="s">
        <v>82</v>
      </c>
    </row>
    <row r="6574" spans="1:24" hidden="1">
      <c r="A6574" s="2">
        <v>20731</v>
      </c>
      <c r="B6574" s="2" t="s">
        <v>25396</v>
      </c>
      <c r="C6574" s="2"/>
      <c r="D6574" s="2" t="s">
        <v>57</v>
      </c>
      <c r="E6574" s="2" t="s">
        <v>25386</v>
      </c>
      <c r="F6574" s="2" t="s">
        <v>25397</v>
      </c>
      <c r="G6574" s="2" t="s">
        <v>25398</v>
      </c>
      <c r="H6574" s="2" t="s">
        <v>25399</v>
      </c>
      <c r="I6574" s="2" t="s">
        <v>25400</v>
      </c>
      <c r="J6574" s="2" t="s">
        <v>25401</v>
      </c>
      <c r="K6574" s="2" t="e">
        <f>RIGHT(I6574,LEN(I6574)-SEARCH("[",I6574))</f>
        <v>#VALUE!</v>
      </c>
      <c r="L6574" s="2" t="e">
        <f t="shared" si="208"/>
        <v>#VALUE!</v>
      </c>
      <c r="M6574" s="2" t="s">
        <v>42</v>
      </c>
      <c r="N6574" s="2" t="e">
        <f t="shared" si="209"/>
        <v>#VALUE!</v>
      </c>
      <c r="O6574" s="2"/>
      <c r="P6574" s="2"/>
      <c r="Q6574" s="2" t="s">
        <v>43</v>
      </c>
      <c r="R6574" s="2"/>
      <c r="S6574" s="2"/>
      <c r="T6574" s="2"/>
      <c r="U6574" s="2" t="s">
        <v>30</v>
      </c>
      <c r="V6574" s="2" t="s">
        <v>31</v>
      </c>
      <c r="W6574" s="2" t="s">
        <v>81</v>
      </c>
      <c r="X6574" s="2" t="s">
        <v>82</v>
      </c>
    </row>
    <row r="6575" spans="1:24" hidden="1">
      <c r="A6575" s="2">
        <v>20708</v>
      </c>
      <c r="B6575" s="2" t="s">
        <v>25405</v>
      </c>
      <c r="C6575" s="2"/>
      <c r="D6575" s="2" t="s">
        <v>57</v>
      </c>
      <c r="E6575" s="2" t="s">
        <v>25386</v>
      </c>
      <c r="F6575" s="2" t="s">
        <v>25406</v>
      </c>
      <c r="G6575" s="2" t="s">
        <v>3479</v>
      </c>
      <c r="H6575" s="2" t="s">
        <v>25407</v>
      </c>
      <c r="I6575" s="2" t="s">
        <v>25408</v>
      </c>
      <c r="J6575" s="2" t="s">
        <v>14836</v>
      </c>
      <c r="K6575" s="2" t="e">
        <f>RIGHT(I6575,LEN(I6575)-SEARCH("[",I6575))</f>
        <v>#VALUE!</v>
      </c>
      <c r="L6575" s="2" t="e">
        <f t="shared" si="208"/>
        <v>#VALUE!</v>
      </c>
      <c r="M6575" s="2" t="s">
        <v>42</v>
      </c>
      <c r="N6575" s="2" t="e">
        <f t="shared" si="209"/>
        <v>#VALUE!</v>
      </c>
      <c r="O6575" s="2"/>
      <c r="P6575" s="2"/>
      <c r="Q6575" s="2" t="s">
        <v>43</v>
      </c>
      <c r="R6575" s="2"/>
      <c r="S6575" s="2"/>
      <c r="T6575" s="2"/>
      <c r="U6575" s="2" t="s">
        <v>30</v>
      </c>
      <c r="V6575" s="2" t="s">
        <v>31</v>
      </c>
      <c r="W6575" s="2" t="s">
        <v>81</v>
      </c>
      <c r="X6575" s="2" t="s">
        <v>82</v>
      </c>
    </row>
    <row r="6576" spans="1:24" hidden="1">
      <c r="A6576" s="2">
        <v>20724</v>
      </c>
      <c r="B6576" s="2" t="s">
        <v>25412</v>
      </c>
      <c r="C6576" s="2"/>
      <c r="D6576" s="2" t="s">
        <v>57</v>
      </c>
      <c r="E6576" s="2" t="s">
        <v>25386</v>
      </c>
      <c r="F6576" s="2" t="s">
        <v>25413</v>
      </c>
      <c r="G6576" s="2" t="s">
        <v>25414</v>
      </c>
      <c r="H6576" s="2" t="s">
        <v>25415</v>
      </c>
      <c r="I6576" s="2" t="s">
        <v>25416</v>
      </c>
      <c r="J6576" s="2" t="s">
        <v>25401</v>
      </c>
      <c r="K6576" s="2" t="e">
        <f>RIGHT(I6576,LEN(I6576)-SEARCH("[",I6576))</f>
        <v>#VALUE!</v>
      </c>
      <c r="L6576" s="2" t="e">
        <f t="shared" si="208"/>
        <v>#VALUE!</v>
      </c>
      <c r="M6576" s="2" t="s">
        <v>42</v>
      </c>
      <c r="N6576" s="2" t="e">
        <f t="shared" si="209"/>
        <v>#VALUE!</v>
      </c>
      <c r="O6576" s="2"/>
      <c r="P6576" s="2"/>
      <c r="Q6576" s="2" t="s">
        <v>43</v>
      </c>
      <c r="R6576" s="2"/>
      <c r="S6576" s="2"/>
      <c r="T6576" s="2"/>
      <c r="U6576" s="2" t="s">
        <v>30</v>
      </c>
      <c r="V6576" s="2" t="s">
        <v>31</v>
      </c>
      <c r="W6576" s="2" t="s">
        <v>81</v>
      </c>
      <c r="X6576" s="2" t="s">
        <v>82</v>
      </c>
    </row>
    <row r="6577" spans="1:24" hidden="1">
      <c r="A6577" s="2">
        <v>21538</v>
      </c>
      <c r="B6577" s="2" t="s">
        <v>25427</v>
      </c>
      <c r="C6577" s="2"/>
      <c r="D6577" s="2" t="s">
        <v>35</v>
      </c>
      <c r="E6577" s="2" t="s">
        <v>25386</v>
      </c>
      <c r="F6577" s="2" t="s">
        <v>25428</v>
      </c>
      <c r="G6577" s="2" t="s">
        <v>25429</v>
      </c>
      <c r="H6577" s="2" t="s">
        <v>25430</v>
      </c>
      <c r="I6577" s="2" t="s">
        <v>25431</v>
      </c>
      <c r="J6577" s="2" t="s">
        <v>25432</v>
      </c>
      <c r="K6577" s="2" t="e">
        <f>RIGHT(I6577,LEN(I6577)-SEARCH("[",I6577))</f>
        <v>#VALUE!</v>
      </c>
      <c r="L6577" s="2" t="e">
        <f t="shared" si="208"/>
        <v>#VALUE!</v>
      </c>
      <c r="M6577" s="2" t="s">
        <v>42</v>
      </c>
      <c r="N6577" s="2" t="e">
        <f t="shared" si="209"/>
        <v>#VALUE!</v>
      </c>
      <c r="O6577" s="2" t="s">
        <v>27</v>
      </c>
      <c r="P6577" s="2"/>
      <c r="Q6577" s="2" t="s">
        <v>43</v>
      </c>
      <c r="R6577" s="2"/>
      <c r="S6577" s="2" t="s">
        <v>25433</v>
      </c>
      <c r="T6577" s="2" t="s">
        <v>29</v>
      </c>
      <c r="U6577" s="2" t="s">
        <v>30</v>
      </c>
      <c r="V6577" s="2" t="s">
        <v>31</v>
      </c>
      <c r="W6577" s="2" t="s">
        <v>81</v>
      </c>
      <c r="X6577" s="2" t="s">
        <v>82</v>
      </c>
    </row>
    <row r="6578" spans="1:24" hidden="1">
      <c r="A6578" s="2">
        <v>20683</v>
      </c>
      <c r="B6578" s="2" t="s">
        <v>25437</v>
      </c>
      <c r="C6578" s="2"/>
      <c r="D6578" s="2" t="s">
        <v>818</v>
      </c>
      <c r="E6578" s="2" t="s">
        <v>25386</v>
      </c>
      <c r="F6578" s="2" t="s">
        <v>25438</v>
      </c>
      <c r="G6578" s="2" t="s">
        <v>820</v>
      </c>
      <c r="H6578" s="2" t="s">
        <v>25439</v>
      </c>
      <c r="I6578" s="2" t="s">
        <v>25440</v>
      </c>
      <c r="J6578" s="2" t="s">
        <v>22523</v>
      </c>
      <c r="K6578" s="2" t="e">
        <f>RIGHT(I6578,LEN(I6578)-SEARCH("[",I6578))</f>
        <v>#VALUE!</v>
      </c>
      <c r="L6578" s="2" t="e">
        <f t="shared" si="208"/>
        <v>#VALUE!</v>
      </c>
      <c r="M6578" s="2" t="s">
        <v>42</v>
      </c>
      <c r="N6578" s="2" t="e">
        <f t="shared" si="209"/>
        <v>#VALUE!</v>
      </c>
      <c r="O6578" s="2"/>
      <c r="P6578" s="2"/>
      <c r="Q6578" s="2" t="s">
        <v>43</v>
      </c>
      <c r="R6578" s="2"/>
      <c r="S6578" s="2"/>
      <c r="T6578" s="2"/>
      <c r="U6578" s="2" t="s">
        <v>30</v>
      </c>
      <c r="V6578" s="2" t="s">
        <v>31</v>
      </c>
      <c r="W6578" s="2" t="s">
        <v>81</v>
      </c>
      <c r="X6578" s="2" t="s">
        <v>82</v>
      </c>
    </row>
    <row r="6579" spans="1:24" hidden="1">
      <c r="A6579" s="2">
        <v>20684</v>
      </c>
      <c r="B6579" s="2" t="s">
        <v>25441</v>
      </c>
      <c r="C6579" s="2"/>
      <c r="D6579" s="2" t="s">
        <v>91</v>
      </c>
      <c r="E6579" s="2" t="s">
        <v>25386</v>
      </c>
      <c r="F6579" s="2" t="s">
        <v>25442</v>
      </c>
      <c r="G6579" s="2" t="s">
        <v>91</v>
      </c>
      <c r="H6579" s="2" t="s">
        <v>25443</v>
      </c>
      <c r="I6579" s="2" t="s">
        <v>25444</v>
      </c>
      <c r="J6579" s="2" t="s">
        <v>25445</v>
      </c>
      <c r="K6579" s="2" t="e">
        <f>RIGHT(I6579,LEN(I6579)-SEARCH("[",I6579))</f>
        <v>#VALUE!</v>
      </c>
      <c r="L6579" s="2" t="e">
        <f t="shared" si="208"/>
        <v>#VALUE!</v>
      </c>
      <c r="M6579" s="2" t="s">
        <v>42</v>
      </c>
      <c r="N6579" s="2" t="e">
        <f t="shared" si="209"/>
        <v>#VALUE!</v>
      </c>
      <c r="O6579" s="2"/>
      <c r="P6579" s="2"/>
      <c r="Q6579" s="2" t="s">
        <v>43</v>
      </c>
      <c r="R6579" s="2"/>
      <c r="S6579" s="2"/>
      <c r="T6579" s="2"/>
      <c r="U6579" s="2" t="s">
        <v>30</v>
      </c>
      <c r="V6579" s="2" t="s">
        <v>31</v>
      </c>
      <c r="W6579" s="2" t="s">
        <v>81</v>
      </c>
      <c r="X6579" s="2" t="s">
        <v>82</v>
      </c>
    </row>
    <row r="6580" spans="1:24" hidden="1">
      <c r="A6580" s="2">
        <v>20722</v>
      </c>
      <c r="B6580" s="2" t="s">
        <v>25449</v>
      </c>
      <c r="C6580" s="2"/>
      <c r="D6580" s="2" t="s">
        <v>57</v>
      </c>
      <c r="E6580" s="2" t="s">
        <v>25386</v>
      </c>
      <c r="F6580" s="2" t="s">
        <v>25450</v>
      </c>
      <c r="G6580" s="2" t="s">
        <v>25451</v>
      </c>
      <c r="H6580" s="2" t="s">
        <v>25452</v>
      </c>
      <c r="I6580" s="2" t="s">
        <v>25453</v>
      </c>
      <c r="J6580" s="2" t="s">
        <v>25454</v>
      </c>
      <c r="K6580" s="2" t="e">
        <f>RIGHT(I6580,LEN(I6580)-SEARCH("[",I6580))</f>
        <v>#VALUE!</v>
      </c>
      <c r="L6580" s="2" t="e">
        <f t="shared" si="208"/>
        <v>#VALUE!</v>
      </c>
      <c r="M6580" s="2" t="s">
        <v>42</v>
      </c>
      <c r="N6580" s="2" t="e">
        <f t="shared" si="209"/>
        <v>#VALUE!</v>
      </c>
      <c r="O6580" s="2"/>
      <c r="P6580" s="2"/>
      <c r="Q6580" s="2" t="s">
        <v>43</v>
      </c>
      <c r="R6580" s="2"/>
      <c r="S6580" s="2"/>
      <c r="T6580" s="2"/>
      <c r="U6580" s="2" t="s">
        <v>30</v>
      </c>
      <c r="V6580" s="2" t="s">
        <v>31</v>
      </c>
      <c r="W6580" s="2" t="s">
        <v>81</v>
      </c>
      <c r="X6580" s="2" t="s">
        <v>82</v>
      </c>
    </row>
    <row r="6581" spans="1:24" hidden="1">
      <c r="A6581" s="2">
        <v>20686</v>
      </c>
      <c r="B6581" s="2" t="s">
        <v>25458</v>
      </c>
      <c r="C6581" s="2"/>
      <c r="D6581" s="2" t="s">
        <v>139</v>
      </c>
      <c r="E6581" s="2" t="s">
        <v>25386</v>
      </c>
      <c r="F6581" s="2" t="s">
        <v>25459</v>
      </c>
      <c r="G6581" s="2" t="s">
        <v>141</v>
      </c>
      <c r="H6581" s="2" t="s">
        <v>25460</v>
      </c>
      <c r="I6581" s="2" t="s">
        <v>25461</v>
      </c>
      <c r="J6581" s="2" t="s">
        <v>8489</v>
      </c>
      <c r="K6581" s="2" t="e">
        <f>RIGHT(I6581,LEN(I6581)-SEARCH("[",I6581))</f>
        <v>#VALUE!</v>
      </c>
      <c r="L6581" s="2" t="e">
        <f t="shared" si="208"/>
        <v>#VALUE!</v>
      </c>
      <c r="M6581" s="2" t="s">
        <v>42</v>
      </c>
      <c r="N6581" s="2" t="e">
        <f t="shared" si="209"/>
        <v>#VALUE!</v>
      </c>
      <c r="O6581" s="2"/>
      <c r="P6581" s="2"/>
      <c r="Q6581" s="2" t="s">
        <v>43</v>
      </c>
      <c r="R6581" s="2"/>
      <c r="S6581" s="2"/>
      <c r="T6581" s="2"/>
      <c r="U6581" s="2" t="s">
        <v>30</v>
      </c>
      <c r="V6581" s="2" t="s">
        <v>31</v>
      </c>
      <c r="W6581" s="2" t="s">
        <v>81</v>
      </c>
      <c r="X6581" s="2" t="s">
        <v>82</v>
      </c>
    </row>
    <row r="6582" spans="1:24" hidden="1">
      <c r="A6582" s="2">
        <v>20707</v>
      </c>
      <c r="B6582" s="2" t="s">
        <v>25469</v>
      </c>
      <c r="C6582" s="2"/>
      <c r="D6582" s="2" t="s">
        <v>139</v>
      </c>
      <c r="E6582" s="2" t="s">
        <v>25386</v>
      </c>
      <c r="F6582" s="2" t="s">
        <v>25470</v>
      </c>
      <c r="G6582" s="2" t="s">
        <v>147</v>
      </c>
      <c r="H6582" s="2" t="s">
        <v>25467</v>
      </c>
      <c r="I6582" s="2" t="s">
        <v>25471</v>
      </c>
      <c r="J6582" s="2" t="s">
        <v>3509</v>
      </c>
      <c r="K6582" s="2" t="e">
        <f>RIGHT(I6582,LEN(I6582)-SEARCH("[",I6582))</f>
        <v>#VALUE!</v>
      </c>
      <c r="L6582" s="2" t="e">
        <f t="shared" si="208"/>
        <v>#VALUE!</v>
      </c>
      <c r="M6582" s="2" t="s">
        <v>42</v>
      </c>
      <c r="N6582" s="2" t="e">
        <f t="shared" si="209"/>
        <v>#VALUE!</v>
      </c>
      <c r="O6582" s="2"/>
      <c r="P6582" s="2"/>
      <c r="Q6582" s="2" t="s">
        <v>43</v>
      </c>
      <c r="R6582" s="2"/>
      <c r="S6582" s="2"/>
      <c r="T6582" s="2"/>
      <c r="U6582" s="2" t="s">
        <v>30</v>
      </c>
      <c r="V6582" s="2" t="s">
        <v>31</v>
      </c>
      <c r="W6582" s="2" t="s">
        <v>81</v>
      </c>
      <c r="X6582" s="2" t="s">
        <v>82</v>
      </c>
    </row>
    <row r="6583" spans="1:24" hidden="1">
      <c r="A6583" s="2">
        <v>20715</v>
      </c>
      <c r="B6583" s="2" t="s">
        <v>25472</v>
      </c>
      <c r="C6583" s="2"/>
      <c r="D6583" s="2" t="s">
        <v>139</v>
      </c>
      <c r="E6583" s="2" t="s">
        <v>25386</v>
      </c>
      <c r="F6583" s="2" t="s">
        <v>25473</v>
      </c>
      <c r="G6583" s="2" t="s">
        <v>367</v>
      </c>
      <c r="H6583" s="2" t="s">
        <v>25474</v>
      </c>
      <c r="I6583" s="2" t="s">
        <v>25475</v>
      </c>
      <c r="J6583" s="2" t="s">
        <v>10371</v>
      </c>
      <c r="K6583" s="2" t="e">
        <f>RIGHT(I6583,LEN(I6583)-SEARCH("[",I6583))</f>
        <v>#VALUE!</v>
      </c>
      <c r="L6583" s="2" t="e">
        <f t="shared" si="208"/>
        <v>#VALUE!</v>
      </c>
      <c r="M6583" s="2" t="s">
        <v>42</v>
      </c>
      <c r="N6583" s="2" t="e">
        <f t="shared" si="209"/>
        <v>#VALUE!</v>
      </c>
      <c r="O6583" s="2"/>
      <c r="P6583" s="2"/>
      <c r="Q6583" s="2" t="s">
        <v>43</v>
      </c>
      <c r="R6583" s="2"/>
      <c r="S6583" s="2"/>
      <c r="T6583" s="2"/>
      <c r="U6583" s="2" t="s">
        <v>30</v>
      </c>
      <c r="V6583" s="2" t="s">
        <v>31</v>
      </c>
      <c r="W6583" s="2" t="s">
        <v>81</v>
      </c>
      <c r="X6583" s="2" t="s">
        <v>82</v>
      </c>
    </row>
    <row r="6584" spans="1:24" hidden="1">
      <c r="A6584" s="2">
        <v>20716</v>
      </c>
      <c r="B6584" s="2" t="s">
        <v>25479</v>
      </c>
      <c r="C6584" s="2"/>
      <c r="D6584" s="2" t="s">
        <v>139</v>
      </c>
      <c r="E6584" s="2" t="s">
        <v>25386</v>
      </c>
      <c r="F6584" s="2" t="s">
        <v>25480</v>
      </c>
      <c r="G6584" s="2" t="s">
        <v>376</v>
      </c>
      <c r="H6584" s="2" t="s">
        <v>25481</v>
      </c>
      <c r="I6584" s="2" t="s">
        <v>25482</v>
      </c>
      <c r="J6584" s="2" t="s">
        <v>13768</v>
      </c>
      <c r="K6584" s="2" t="e">
        <f>RIGHT(I6584,LEN(I6584)-SEARCH("[",I6584))</f>
        <v>#VALUE!</v>
      </c>
      <c r="L6584" s="2" t="e">
        <f t="shared" si="208"/>
        <v>#VALUE!</v>
      </c>
      <c r="M6584" s="2" t="s">
        <v>42</v>
      </c>
      <c r="N6584" s="2" t="e">
        <f t="shared" si="209"/>
        <v>#VALUE!</v>
      </c>
      <c r="O6584" s="2"/>
      <c r="P6584" s="2"/>
      <c r="Q6584" s="2" t="s">
        <v>43</v>
      </c>
      <c r="R6584" s="2"/>
      <c r="S6584" s="2"/>
      <c r="T6584" s="2"/>
      <c r="U6584" s="2" t="s">
        <v>30</v>
      </c>
      <c r="V6584" s="2" t="s">
        <v>31</v>
      </c>
      <c r="W6584" s="2" t="s">
        <v>81</v>
      </c>
      <c r="X6584" s="2" t="s">
        <v>82</v>
      </c>
    </row>
    <row r="6585" spans="1:24" hidden="1">
      <c r="A6585" s="2">
        <v>20717</v>
      </c>
      <c r="B6585" s="2" t="s">
        <v>25491</v>
      </c>
      <c r="C6585" s="2"/>
      <c r="D6585" s="2" t="s">
        <v>139</v>
      </c>
      <c r="E6585" s="2" t="s">
        <v>25386</v>
      </c>
      <c r="F6585" s="2" t="s">
        <v>25492</v>
      </c>
      <c r="G6585" s="2" t="s">
        <v>385</v>
      </c>
      <c r="H6585" s="2" t="s">
        <v>25488</v>
      </c>
      <c r="I6585" s="2" t="s">
        <v>25493</v>
      </c>
      <c r="J6585" s="2" t="s">
        <v>25490</v>
      </c>
      <c r="K6585" s="2" t="e">
        <f>RIGHT(I6585,LEN(I6585)-SEARCH("[",I6585))</f>
        <v>#VALUE!</v>
      </c>
      <c r="L6585" s="2" t="e">
        <f t="shared" si="208"/>
        <v>#VALUE!</v>
      </c>
      <c r="M6585" s="2" t="s">
        <v>42</v>
      </c>
      <c r="N6585" s="2" t="e">
        <f t="shared" si="209"/>
        <v>#VALUE!</v>
      </c>
      <c r="O6585" s="2"/>
      <c r="P6585" s="2"/>
      <c r="Q6585" s="2" t="s">
        <v>43</v>
      </c>
      <c r="R6585" s="2"/>
      <c r="S6585" s="2"/>
      <c r="T6585" s="2"/>
      <c r="U6585" s="2" t="s">
        <v>30</v>
      </c>
      <c r="V6585" s="2" t="s">
        <v>31</v>
      </c>
      <c r="W6585" s="2" t="s">
        <v>81</v>
      </c>
      <c r="X6585" s="2" t="s">
        <v>82</v>
      </c>
    </row>
    <row r="6586" spans="1:24" hidden="1">
      <c r="A6586" s="2">
        <v>20718</v>
      </c>
      <c r="B6586" s="2" t="s">
        <v>25494</v>
      </c>
      <c r="C6586" s="2"/>
      <c r="D6586" s="2" t="s">
        <v>139</v>
      </c>
      <c r="E6586" s="2" t="s">
        <v>25386</v>
      </c>
      <c r="F6586" s="2" t="s">
        <v>25495</v>
      </c>
      <c r="G6586" s="2" t="s">
        <v>394</v>
      </c>
      <c r="H6586" s="2" t="s">
        <v>25496</v>
      </c>
      <c r="I6586" s="2" t="s">
        <v>25497</v>
      </c>
      <c r="J6586" s="2" t="s">
        <v>25498</v>
      </c>
      <c r="K6586" s="2" t="e">
        <f>RIGHT(I6586,LEN(I6586)-SEARCH("[",I6586))</f>
        <v>#VALUE!</v>
      </c>
      <c r="L6586" s="2" t="e">
        <f t="shared" si="208"/>
        <v>#VALUE!</v>
      </c>
      <c r="M6586" s="2" t="s">
        <v>42</v>
      </c>
      <c r="N6586" s="2" t="e">
        <f t="shared" si="209"/>
        <v>#VALUE!</v>
      </c>
      <c r="O6586" s="2"/>
      <c r="P6586" s="2"/>
      <c r="Q6586" s="2" t="s">
        <v>43</v>
      </c>
      <c r="R6586" s="2"/>
      <c r="S6586" s="2"/>
      <c r="T6586" s="2"/>
      <c r="U6586" s="2" t="s">
        <v>30</v>
      </c>
      <c r="V6586" s="2" t="s">
        <v>31</v>
      </c>
      <c r="W6586" s="2" t="s">
        <v>81</v>
      </c>
      <c r="X6586" s="2" t="s">
        <v>82</v>
      </c>
    </row>
    <row r="6587" spans="1:24" hidden="1">
      <c r="A6587" s="2">
        <v>20719</v>
      </c>
      <c r="B6587" s="2" t="s">
        <v>25502</v>
      </c>
      <c r="C6587" s="2"/>
      <c r="D6587" s="2" t="s">
        <v>139</v>
      </c>
      <c r="E6587" s="2" t="s">
        <v>25386</v>
      </c>
      <c r="F6587" s="2" t="s">
        <v>25503</v>
      </c>
      <c r="G6587" s="2" t="s">
        <v>403</v>
      </c>
      <c r="H6587" s="2" t="s">
        <v>25504</v>
      </c>
      <c r="I6587" s="2" t="s">
        <v>25505</v>
      </c>
      <c r="J6587" s="2" t="s">
        <v>25506</v>
      </c>
      <c r="K6587" s="2" t="e">
        <f>RIGHT(I6587,LEN(I6587)-SEARCH("[",I6587))</f>
        <v>#VALUE!</v>
      </c>
      <c r="L6587" s="2" t="e">
        <f t="shared" si="208"/>
        <v>#VALUE!</v>
      </c>
      <c r="M6587" s="2" t="s">
        <v>42</v>
      </c>
      <c r="N6587" s="2" t="e">
        <f t="shared" si="209"/>
        <v>#VALUE!</v>
      </c>
      <c r="O6587" s="2"/>
      <c r="P6587" s="2"/>
      <c r="Q6587" s="2" t="s">
        <v>43</v>
      </c>
      <c r="R6587" s="2"/>
      <c r="S6587" s="2"/>
      <c r="T6587" s="2"/>
      <c r="U6587" s="2" t="s">
        <v>30</v>
      </c>
      <c r="V6587" s="2" t="s">
        <v>31</v>
      </c>
      <c r="W6587" s="2" t="s">
        <v>81</v>
      </c>
      <c r="X6587" s="2" t="s">
        <v>82</v>
      </c>
    </row>
    <row r="6588" spans="1:24" hidden="1">
      <c r="A6588" s="2">
        <v>20721</v>
      </c>
      <c r="B6588" s="2" t="s">
        <v>25514</v>
      </c>
      <c r="C6588" s="2"/>
      <c r="D6588" s="2" t="s">
        <v>139</v>
      </c>
      <c r="E6588" s="2" t="s">
        <v>25386</v>
      </c>
      <c r="F6588" s="2" t="s">
        <v>25515</v>
      </c>
      <c r="G6588" s="2" t="s">
        <v>411</v>
      </c>
      <c r="H6588" s="2" t="s">
        <v>25512</v>
      </c>
      <c r="I6588" s="2" t="s">
        <v>25516</v>
      </c>
      <c r="J6588" s="2" t="s">
        <v>11219</v>
      </c>
      <c r="K6588" s="2" t="e">
        <f>RIGHT(I6588,LEN(I6588)-SEARCH("[",I6588))</f>
        <v>#VALUE!</v>
      </c>
      <c r="L6588" s="2" t="e">
        <f t="shared" si="208"/>
        <v>#VALUE!</v>
      </c>
      <c r="M6588" s="2" t="s">
        <v>42</v>
      </c>
      <c r="N6588" s="2" t="e">
        <f t="shared" si="209"/>
        <v>#VALUE!</v>
      </c>
      <c r="O6588" s="2"/>
      <c r="P6588" s="2"/>
      <c r="Q6588" s="2" t="s">
        <v>43</v>
      </c>
      <c r="R6588" s="2"/>
      <c r="S6588" s="2"/>
      <c r="T6588" s="2"/>
      <c r="U6588" s="2" t="s">
        <v>30</v>
      </c>
      <c r="V6588" s="2" t="s">
        <v>31</v>
      </c>
      <c r="W6588" s="2" t="s">
        <v>81</v>
      </c>
      <c r="X6588" s="2" t="s">
        <v>82</v>
      </c>
    </row>
    <row r="6589" spans="1:24" hidden="1">
      <c r="A6589" s="2">
        <v>20688</v>
      </c>
      <c r="B6589" s="2" t="s">
        <v>25517</v>
      </c>
      <c r="C6589" s="2"/>
      <c r="D6589" s="2" t="s">
        <v>139</v>
      </c>
      <c r="E6589" s="2" t="s">
        <v>25386</v>
      </c>
      <c r="F6589" s="2" t="s">
        <v>25518</v>
      </c>
      <c r="G6589" s="2" t="s">
        <v>447</v>
      </c>
      <c r="H6589" s="2" t="s">
        <v>25519</v>
      </c>
      <c r="I6589" s="2" t="s">
        <v>25520</v>
      </c>
      <c r="J6589" s="2" t="s">
        <v>25521</v>
      </c>
      <c r="K6589" s="2" t="e">
        <f>RIGHT(I6589,LEN(I6589)-SEARCH("[",I6589))</f>
        <v>#VALUE!</v>
      </c>
      <c r="L6589" s="2" t="e">
        <f t="shared" si="208"/>
        <v>#VALUE!</v>
      </c>
      <c r="M6589" s="2" t="s">
        <v>42</v>
      </c>
      <c r="N6589" s="2" t="e">
        <f t="shared" si="209"/>
        <v>#VALUE!</v>
      </c>
      <c r="O6589" s="2"/>
      <c r="P6589" s="2"/>
      <c r="Q6589" s="2" t="s">
        <v>43</v>
      </c>
      <c r="R6589" s="2"/>
      <c r="S6589" s="2"/>
      <c r="T6589" s="2"/>
      <c r="U6589" s="2" t="s">
        <v>30</v>
      </c>
      <c r="V6589" s="2" t="s">
        <v>31</v>
      </c>
      <c r="W6589" s="2" t="s">
        <v>81</v>
      </c>
      <c r="X6589" s="2" t="s">
        <v>82</v>
      </c>
    </row>
    <row r="6590" spans="1:24" hidden="1">
      <c r="A6590" s="2">
        <v>20694</v>
      </c>
      <c r="B6590" s="2" t="s">
        <v>25525</v>
      </c>
      <c r="C6590" s="2"/>
      <c r="D6590" s="2" t="s">
        <v>139</v>
      </c>
      <c r="E6590" s="2" t="s">
        <v>25386</v>
      </c>
      <c r="F6590" s="2" t="s">
        <v>25526</v>
      </c>
      <c r="G6590" s="2" t="s">
        <v>159</v>
      </c>
      <c r="H6590" s="2" t="s">
        <v>25527</v>
      </c>
      <c r="I6590" s="2" t="s">
        <v>25528</v>
      </c>
      <c r="J6590" s="2" t="s">
        <v>17989</v>
      </c>
      <c r="K6590" s="2" t="e">
        <f>RIGHT(I6590,LEN(I6590)-SEARCH("[",I6590))</f>
        <v>#VALUE!</v>
      </c>
      <c r="L6590" s="2" t="e">
        <f t="shared" si="208"/>
        <v>#VALUE!</v>
      </c>
      <c r="M6590" s="2" t="s">
        <v>42</v>
      </c>
      <c r="N6590" s="2" t="e">
        <f t="shared" si="209"/>
        <v>#VALUE!</v>
      </c>
      <c r="O6590" s="2"/>
      <c r="P6590" s="2"/>
      <c r="Q6590" s="2" t="s">
        <v>43</v>
      </c>
      <c r="R6590" s="2"/>
      <c r="S6590" s="2"/>
      <c r="T6590" s="2"/>
      <c r="U6590" s="2" t="s">
        <v>30</v>
      </c>
      <c r="V6590" s="2" t="s">
        <v>31</v>
      </c>
      <c r="W6590" s="2" t="s">
        <v>81</v>
      </c>
      <c r="X6590" s="2" t="s">
        <v>82</v>
      </c>
    </row>
    <row r="6591" spans="1:24" hidden="1">
      <c r="A6591" s="2">
        <v>20696</v>
      </c>
      <c r="B6591" s="2" t="s">
        <v>25532</v>
      </c>
      <c r="C6591" s="2"/>
      <c r="D6591" s="2" t="s">
        <v>139</v>
      </c>
      <c r="E6591" s="2" t="s">
        <v>25386</v>
      </c>
      <c r="F6591" s="2" t="s">
        <v>25533</v>
      </c>
      <c r="G6591" s="2" t="s">
        <v>597</v>
      </c>
      <c r="H6591" s="2" t="s">
        <v>25534</v>
      </c>
      <c r="I6591" s="2" t="s">
        <v>25535</v>
      </c>
      <c r="J6591" s="2" t="s">
        <v>25536</v>
      </c>
      <c r="K6591" s="2" t="e">
        <f>RIGHT(I6591,LEN(I6591)-SEARCH("[",I6591))</f>
        <v>#VALUE!</v>
      </c>
      <c r="L6591" s="2" t="e">
        <f t="shared" si="208"/>
        <v>#VALUE!</v>
      </c>
      <c r="M6591" s="2" t="s">
        <v>42</v>
      </c>
      <c r="N6591" s="2" t="e">
        <f t="shared" si="209"/>
        <v>#VALUE!</v>
      </c>
      <c r="O6591" s="2"/>
      <c r="P6591" s="2"/>
      <c r="Q6591" s="2" t="s">
        <v>43</v>
      </c>
      <c r="R6591" s="2"/>
      <c r="S6591" s="2"/>
      <c r="T6591" s="2"/>
      <c r="U6591" s="2" t="s">
        <v>30</v>
      </c>
      <c r="V6591" s="2" t="s">
        <v>31</v>
      </c>
      <c r="W6591" s="2" t="s">
        <v>81</v>
      </c>
      <c r="X6591" s="2" t="s">
        <v>82</v>
      </c>
    </row>
    <row r="6592" spans="1:24" hidden="1">
      <c r="A6592" s="2">
        <v>20698</v>
      </c>
      <c r="B6592" s="2" t="s">
        <v>25540</v>
      </c>
      <c r="C6592" s="2"/>
      <c r="D6592" s="2" t="s">
        <v>139</v>
      </c>
      <c r="E6592" s="2" t="s">
        <v>25386</v>
      </c>
      <c r="F6592" s="2" t="s">
        <v>25541</v>
      </c>
      <c r="G6592" s="2" t="s">
        <v>606</v>
      </c>
      <c r="H6592" s="2" t="s">
        <v>25542</v>
      </c>
      <c r="I6592" s="2" t="s">
        <v>25543</v>
      </c>
      <c r="J6592" s="2" t="s">
        <v>25544</v>
      </c>
      <c r="K6592" s="2" t="e">
        <f>RIGHT(I6592,LEN(I6592)-SEARCH("[",I6592))</f>
        <v>#VALUE!</v>
      </c>
      <c r="L6592" s="2" t="e">
        <f t="shared" si="208"/>
        <v>#VALUE!</v>
      </c>
      <c r="M6592" s="2" t="s">
        <v>42</v>
      </c>
      <c r="N6592" s="2" t="e">
        <f t="shared" si="209"/>
        <v>#VALUE!</v>
      </c>
      <c r="O6592" s="2"/>
      <c r="P6592" s="2"/>
      <c r="Q6592" s="2" t="s">
        <v>43</v>
      </c>
      <c r="R6592" s="2"/>
      <c r="S6592" s="2"/>
      <c r="T6592" s="2"/>
      <c r="U6592" s="2" t="s">
        <v>30</v>
      </c>
      <c r="V6592" s="2" t="s">
        <v>31</v>
      </c>
      <c r="W6592" s="2" t="s">
        <v>81</v>
      </c>
      <c r="X6592" s="2" t="s">
        <v>82</v>
      </c>
    </row>
    <row r="6593" spans="1:24" hidden="1">
      <c r="A6593" s="2">
        <v>20700</v>
      </c>
      <c r="B6593" s="2" t="s">
        <v>25548</v>
      </c>
      <c r="C6593" s="2"/>
      <c r="D6593" s="2" t="s">
        <v>139</v>
      </c>
      <c r="E6593" s="2" t="s">
        <v>25386</v>
      </c>
      <c r="F6593" s="2" t="s">
        <v>25549</v>
      </c>
      <c r="G6593" s="2" t="s">
        <v>176</v>
      </c>
      <c r="H6593" s="2" t="s">
        <v>25550</v>
      </c>
      <c r="I6593" s="2" t="s">
        <v>25551</v>
      </c>
      <c r="J6593" s="2" t="s">
        <v>5321</v>
      </c>
      <c r="K6593" s="2" t="e">
        <f>RIGHT(I6593,LEN(I6593)-SEARCH("[",I6593))</f>
        <v>#VALUE!</v>
      </c>
      <c r="L6593" s="2" t="e">
        <f t="shared" si="208"/>
        <v>#VALUE!</v>
      </c>
      <c r="M6593" s="2" t="s">
        <v>42</v>
      </c>
      <c r="N6593" s="2" t="e">
        <f t="shared" si="209"/>
        <v>#VALUE!</v>
      </c>
      <c r="O6593" s="2"/>
      <c r="P6593" s="2"/>
      <c r="Q6593" s="2" t="s">
        <v>43</v>
      </c>
      <c r="R6593" s="2"/>
      <c r="S6593" s="2"/>
      <c r="T6593" s="2"/>
      <c r="U6593" s="2" t="s">
        <v>30</v>
      </c>
      <c r="V6593" s="2" t="s">
        <v>31</v>
      </c>
      <c r="W6593" s="2" t="s">
        <v>81</v>
      </c>
      <c r="X6593" s="2" t="s">
        <v>82</v>
      </c>
    </row>
    <row r="6594" spans="1:24" hidden="1">
      <c r="A6594" s="2">
        <v>20702</v>
      </c>
      <c r="B6594" s="2" t="s">
        <v>25555</v>
      </c>
      <c r="C6594" s="2"/>
      <c r="D6594" s="2" t="s">
        <v>139</v>
      </c>
      <c r="E6594" s="2" t="s">
        <v>25386</v>
      </c>
      <c r="F6594" s="2" t="s">
        <v>25556</v>
      </c>
      <c r="G6594" s="2" t="s">
        <v>182</v>
      </c>
      <c r="H6594" s="2" t="s">
        <v>25557</v>
      </c>
      <c r="I6594" s="2" t="s">
        <v>25558</v>
      </c>
      <c r="J6594" s="2" t="s">
        <v>14631</v>
      </c>
      <c r="K6594" s="2" t="e">
        <f>RIGHT(I6594,LEN(I6594)-SEARCH("[",I6594))</f>
        <v>#VALUE!</v>
      </c>
      <c r="L6594" s="2" t="e">
        <f t="shared" si="208"/>
        <v>#VALUE!</v>
      </c>
      <c r="M6594" s="2" t="s">
        <v>42</v>
      </c>
      <c r="N6594" s="2" t="e">
        <f t="shared" si="209"/>
        <v>#VALUE!</v>
      </c>
      <c r="O6594" s="2"/>
      <c r="P6594" s="2"/>
      <c r="Q6594" s="2" t="s">
        <v>43</v>
      </c>
      <c r="R6594" s="2"/>
      <c r="S6594" s="2"/>
      <c r="T6594" s="2"/>
      <c r="U6594" s="2" t="s">
        <v>30</v>
      </c>
      <c r="V6594" s="2" t="s">
        <v>31</v>
      </c>
      <c r="W6594" s="2" t="s">
        <v>81</v>
      </c>
      <c r="X6594" s="2" t="s">
        <v>82</v>
      </c>
    </row>
    <row r="6595" spans="1:24" hidden="1">
      <c r="A6595" s="2">
        <v>20704</v>
      </c>
      <c r="B6595" s="2" t="s">
        <v>25562</v>
      </c>
      <c r="C6595" s="2"/>
      <c r="D6595" s="2" t="s">
        <v>139</v>
      </c>
      <c r="E6595" s="2" t="s">
        <v>25386</v>
      </c>
      <c r="F6595" s="2" t="s">
        <v>25563</v>
      </c>
      <c r="G6595" s="2" t="s">
        <v>188</v>
      </c>
      <c r="H6595" s="2" t="s">
        <v>25564</v>
      </c>
      <c r="I6595" s="2" t="s">
        <v>25565</v>
      </c>
      <c r="J6595" s="2" t="s">
        <v>10614</v>
      </c>
      <c r="K6595" s="2" t="e">
        <f>RIGHT(I6595,LEN(I6595)-SEARCH("[",I6595))</f>
        <v>#VALUE!</v>
      </c>
      <c r="L6595" s="2" t="e">
        <f t="shared" si="208"/>
        <v>#VALUE!</v>
      </c>
      <c r="M6595" s="2" t="s">
        <v>42</v>
      </c>
      <c r="N6595" s="2" t="e">
        <f t="shared" si="209"/>
        <v>#VALUE!</v>
      </c>
      <c r="O6595" s="2"/>
      <c r="P6595" s="2"/>
      <c r="Q6595" s="2" t="s">
        <v>43</v>
      </c>
      <c r="R6595" s="2"/>
      <c r="S6595" s="2"/>
      <c r="T6595" s="2"/>
      <c r="U6595" s="2" t="s">
        <v>30</v>
      </c>
      <c r="V6595" s="2" t="s">
        <v>31</v>
      </c>
      <c r="W6595" s="2" t="s">
        <v>81</v>
      </c>
      <c r="X6595" s="2" t="s">
        <v>82</v>
      </c>
    </row>
    <row r="6596" spans="1:24" hidden="1">
      <c r="A6596" s="2">
        <v>20706</v>
      </c>
      <c r="B6596" s="2" t="s">
        <v>25569</v>
      </c>
      <c r="C6596" s="2"/>
      <c r="D6596" s="2" t="s">
        <v>139</v>
      </c>
      <c r="E6596" s="2" t="s">
        <v>25386</v>
      </c>
      <c r="F6596" s="2" t="s">
        <v>25570</v>
      </c>
      <c r="G6596" s="2" t="s">
        <v>194</v>
      </c>
      <c r="H6596" s="2" t="s">
        <v>25571</v>
      </c>
      <c r="I6596" s="2" t="s">
        <v>25572</v>
      </c>
      <c r="J6596" s="2" t="s">
        <v>25573</v>
      </c>
      <c r="K6596" s="2" t="e">
        <f>RIGHT(I6596,LEN(I6596)-SEARCH("[",I6596))</f>
        <v>#VALUE!</v>
      </c>
      <c r="L6596" s="2" t="e">
        <f t="shared" ref="L6596:L6659" si="210">LEFT(K6596, LEN(K6596)-1)</f>
        <v>#VALUE!</v>
      </c>
      <c r="M6596" s="2" t="s">
        <v>42</v>
      </c>
      <c r="N6596" s="2" t="e">
        <f t="shared" si="209"/>
        <v>#VALUE!</v>
      </c>
      <c r="O6596" s="2"/>
      <c r="P6596" s="2"/>
      <c r="Q6596" s="2" t="s">
        <v>43</v>
      </c>
      <c r="R6596" s="2"/>
      <c r="S6596" s="2"/>
      <c r="T6596" s="2"/>
      <c r="U6596" s="2" t="s">
        <v>30</v>
      </c>
      <c r="V6596" s="2" t="s">
        <v>31</v>
      </c>
      <c r="W6596" s="2" t="s">
        <v>81</v>
      </c>
      <c r="X6596" s="2" t="s">
        <v>82</v>
      </c>
    </row>
    <row r="6597" spans="1:24" hidden="1">
      <c r="A6597" s="2">
        <v>20691</v>
      </c>
      <c r="B6597" s="2" t="s">
        <v>25577</v>
      </c>
      <c r="C6597" s="2"/>
      <c r="D6597" s="2" t="s">
        <v>57</v>
      </c>
      <c r="E6597" s="2" t="s">
        <v>25386</v>
      </c>
      <c r="F6597" s="2" t="s">
        <v>25578</v>
      </c>
      <c r="G6597" s="2" t="s">
        <v>25579</v>
      </c>
      <c r="H6597" s="2" t="s">
        <v>25580</v>
      </c>
      <c r="I6597" s="2" t="s">
        <v>25581</v>
      </c>
      <c r="J6597" s="2" t="s">
        <v>6165</v>
      </c>
      <c r="K6597" s="2" t="e">
        <f>RIGHT(I6597,LEN(I6597)-SEARCH("[",I6597))</f>
        <v>#VALUE!</v>
      </c>
      <c r="L6597" s="2" t="e">
        <f t="shared" si="210"/>
        <v>#VALUE!</v>
      </c>
      <c r="M6597" s="2" t="s">
        <v>42</v>
      </c>
      <c r="N6597" s="2" t="e">
        <f t="shared" si="209"/>
        <v>#VALUE!</v>
      </c>
      <c r="O6597" s="2"/>
      <c r="P6597" s="2"/>
      <c r="Q6597" s="2" t="s">
        <v>43</v>
      </c>
      <c r="R6597" s="2"/>
      <c r="S6597" s="2"/>
      <c r="T6597" s="2"/>
      <c r="U6597" s="2" t="s">
        <v>30</v>
      </c>
      <c r="V6597" s="2" t="s">
        <v>31</v>
      </c>
      <c r="W6597" s="2" t="s">
        <v>81</v>
      </c>
      <c r="X6597" s="2" t="s">
        <v>82</v>
      </c>
    </row>
    <row r="6598" spans="1:24" hidden="1">
      <c r="A6598" s="2">
        <v>20729</v>
      </c>
      <c r="B6598" s="2" t="s">
        <v>25585</v>
      </c>
      <c r="C6598" s="2"/>
      <c r="D6598" s="2" t="s">
        <v>57</v>
      </c>
      <c r="E6598" s="2" t="s">
        <v>25386</v>
      </c>
      <c r="F6598" s="2" t="s">
        <v>25586</v>
      </c>
      <c r="G6598" s="2" t="s">
        <v>3071</v>
      </c>
      <c r="H6598" s="2" t="s">
        <v>25587</v>
      </c>
      <c r="I6598" s="2" t="s">
        <v>25588</v>
      </c>
      <c r="J6598" s="2" t="s">
        <v>25401</v>
      </c>
      <c r="K6598" s="2" t="e">
        <f>RIGHT(I6598,LEN(I6598)-SEARCH("[",I6598))</f>
        <v>#VALUE!</v>
      </c>
      <c r="L6598" s="2" t="e">
        <f t="shared" si="210"/>
        <v>#VALUE!</v>
      </c>
      <c r="M6598" s="2" t="s">
        <v>42</v>
      </c>
      <c r="N6598" s="2" t="e">
        <f t="shared" si="209"/>
        <v>#VALUE!</v>
      </c>
      <c r="O6598" s="2"/>
      <c r="P6598" s="2"/>
      <c r="Q6598" s="2" t="s">
        <v>43</v>
      </c>
      <c r="R6598" s="2"/>
      <c r="S6598" s="2"/>
      <c r="T6598" s="2"/>
      <c r="U6598" s="2" t="s">
        <v>30</v>
      </c>
      <c r="V6598" s="2" t="s">
        <v>31</v>
      </c>
      <c r="W6598" s="2" t="s">
        <v>81</v>
      </c>
      <c r="X6598" s="2" t="s">
        <v>82</v>
      </c>
    </row>
    <row r="6599" spans="1:24" hidden="1">
      <c r="A6599" s="2">
        <v>20711</v>
      </c>
      <c r="B6599" s="2" t="s">
        <v>25592</v>
      </c>
      <c r="C6599" s="2"/>
      <c r="D6599" s="2" t="s">
        <v>57</v>
      </c>
      <c r="E6599" s="2" t="s">
        <v>25386</v>
      </c>
      <c r="F6599" s="2" t="s">
        <v>25593</v>
      </c>
      <c r="G6599" s="2" t="s">
        <v>3352</v>
      </c>
      <c r="H6599" s="2" t="s">
        <v>25594</v>
      </c>
      <c r="I6599" s="2" t="s">
        <v>25595</v>
      </c>
      <c r="J6599" s="2" t="s">
        <v>25596</v>
      </c>
      <c r="K6599" s="2" t="e">
        <f>RIGHT(I6599,LEN(I6599)-SEARCH("[",I6599))</f>
        <v>#VALUE!</v>
      </c>
      <c r="L6599" s="2" t="e">
        <f t="shared" si="210"/>
        <v>#VALUE!</v>
      </c>
      <c r="M6599" s="2" t="s">
        <v>42</v>
      </c>
      <c r="N6599" s="2" t="e">
        <f t="shared" si="209"/>
        <v>#VALUE!</v>
      </c>
      <c r="O6599" s="2"/>
      <c r="P6599" s="2"/>
      <c r="Q6599" s="2" t="s">
        <v>43</v>
      </c>
      <c r="R6599" s="2"/>
      <c r="S6599" s="2"/>
      <c r="T6599" s="2"/>
      <c r="U6599" s="2" t="s">
        <v>30</v>
      </c>
      <c r="V6599" s="2" t="s">
        <v>31</v>
      </c>
      <c r="W6599" s="2" t="s">
        <v>81</v>
      </c>
      <c r="X6599" s="2" t="s">
        <v>82</v>
      </c>
    </row>
    <row r="6600" spans="1:24" hidden="1">
      <c r="A6600" s="2">
        <v>17392</v>
      </c>
      <c r="B6600" s="2" t="s">
        <v>25614</v>
      </c>
      <c r="C6600" s="2"/>
      <c r="D6600" s="2" t="s">
        <v>6743</v>
      </c>
      <c r="E6600" s="2" t="s">
        <v>25615</v>
      </c>
      <c r="F6600" s="2" t="s">
        <v>25616</v>
      </c>
      <c r="G6600" s="2" t="s">
        <v>48</v>
      </c>
      <c r="H6600" s="2" t="s">
        <v>25617</v>
      </c>
      <c r="I6600" s="2" t="s">
        <v>25618</v>
      </c>
      <c r="J6600" s="2" t="s">
        <v>51</v>
      </c>
      <c r="K6600" s="2" t="e">
        <f>RIGHT(I6600,LEN(I6600)-SEARCH("[",I6600))</f>
        <v>#VALUE!</v>
      </c>
      <c r="L6600" s="2" t="e">
        <f t="shared" si="210"/>
        <v>#VALUE!</v>
      </c>
      <c r="M6600" s="2" t="s">
        <v>42</v>
      </c>
      <c r="N6600" s="2" t="e">
        <f t="shared" si="209"/>
        <v>#VALUE!</v>
      </c>
      <c r="O6600" s="2"/>
      <c r="P6600" s="2"/>
      <c r="Q6600" s="2" t="s">
        <v>43</v>
      </c>
      <c r="R6600" s="2"/>
      <c r="S6600" s="2" t="s">
        <v>25619</v>
      </c>
      <c r="T6600" s="2"/>
      <c r="U6600" s="2" t="s">
        <v>30</v>
      </c>
      <c r="V6600" s="2" t="s">
        <v>31</v>
      </c>
      <c r="W6600" s="2"/>
      <c r="X6600" s="2"/>
    </row>
    <row r="6601" spans="1:24" hidden="1">
      <c r="A6601" s="2">
        <v>17393</v>
      </c>
      <c r="B6601" s="2" t="s">
        <v>25620</v>
      </c>
      <c r="C6601" s="2"/>
      <c r="D6601" s="2" t="s">
        <v>35</v>
      </c>
      <c r="E6601" s="2" t="s">
        <v>25615</v>
      </c>
      <c r="F6601" s="2" t="s">
        <v>25621</v>
      </c>
      <c r="G6601" s="2" t="s">
        <v>25622</v>
      </c>
      <c r="H6601" s="2" t="s">
        <v>25623</v>
      </c>
      <c r="I6601" s="2" t="s">
        <v>25624</v>
      </c>
      <c r="J6601" s="2" t="s">
        <v>24132</v>
      </c>
      <c r="K6601" s="2" t="e">
        <f>RIGHT(I6601,LEN(I6601)-SEARCH("[",I6601))</f>
        <v>#VALUE!</v>
      </c>
      <c r="L6601" s="2" t="e">
        <f t="shared" si="210"/>
        <v>#VALUE!</v>
      </c>
      <c r="M6601" s="2" t="s">
        <v>42</v>
      </c>
      <c r="N6601" s="2" t="e">
        <f t="shared" si="209"/>
        <v>#VALUE!</v>
      </c>
      <c r="O6601" s="2"/>
      <c r="P6601" s="2"/>
      <c r="Q6601" s="2" t="s">
        <v>43</v>
      </c>
      <c r="R6601" s="2"/>
      <c r="S6601" s="2"/>
      <c r="T6601" s="2"/>
      <c r="U6601" s="2" t="s">
        <v>30</v>
      </c>
      <c r="V6601" s="2" t="s">
        <v>31</v>
      </c>
      <c r="W6601" s="2"/>
      <c r="X6601" s="2"/>
    </row>
    <row r="6602" spans="1:24" hidden="1">
      <c r="A6602" s="2">
        <v>17395</v>
      </c>
      <c r="B6602" s="2" t="s">
        <v>25625</v>
      </c>
      <c r="C6602" s="2"/>
      <c r="D6602" s="2" t="s">
        <v>2087</v>
      </c>
      <c r="E6602" s="2" t="s">
        <v>25615</v>
      </c>
      <c r="F6602" s="2" t="s">
        <v>25626</v>
      </c>
      <c r="G6602" s="2" t="s">
        <v>5488</v>
      </c>
      <c r="H6602" s="2" t="s">
        <v>25627</v>
      </c>
      <c r="I6602" s="2" t="s">
        <v>25628</v>
      </c>
      <c r="J6602" s="2" t="s">
        <v>7502</v>
      </c>
      <c r="K6602" s="2" t="e">
        <f>RIGHT(I6602,LEN(I6602)-SEARCH("[",I6602))</f>
        <v>#VALUE!</v>
      </c>
      <c r="L6602" s="2" t="e">
        <f t="shared" si="210"/>
        <v>#VALUE!</v>
      </c>
      <c r="M6602" s="2" t="s">
        <v>42</v>
      </c>
      <c r="N6602" s="2" t="e">
        <f t="shared" si="209"/>
        <v>#VALUE!</v>
      </c>
      <c r="O6602" s="2"/>
      <c r="P6602" s="2"/>
      <c r="Q6602" s="2" t="s">
        <v>43</v>
      </c>
      <c r="R6602" s="2"/>
      <c r="S6602" s="2" t="s">
        <v>25629</v>
      </c>
      <c r="T6602" s="2" t="s">
        <v>1373</v>
      </c>
      <c r="U6602" s="2" t="s">
        <v>30</v>
      </c>
      <c r="V6602" s="2" t="s">
        <v>31</v>
      </c>
      <c r="W6602" s="2"/>
      <c r="X6602" s="2"/>
    </row>
    <row r="6603" spans="1:24" hidden="1">
      <c r="A6603" s="2">
        <v>17396</v>
      </c>
      <c r="B6603" s="2" t="s">
        <v>25630</v>
      </c>
      <c r="C6603" s="2"/>
      <c r="D6603" s="2" t="s">
        <v>2087</v>
      </c>
      <c r="E6603" s="2" t="s">
        <v>25615</v>
      </c>
      <c r="F6603" s="2" t="s">
        <v>25631</v>
      </c>
      <c r="G6603" s="2" t="s">
        <v>25632</v>
      </c>
      <c r="H6603" s="2" t="s">
        <v>25633</v>
      </c>
      <c r="I6603" s="2" t="s">
        <v>25634</v>
      </c>
      <c r="J6603" s="2" t="s">
        <v>25635</v>
      </c>
      <c r="K6603" s="2" t="e">
        <f>RIGHT(I6603,LEN(I6603)-SEARCH("[",I6603))</f>
        <v>#VALUE!</v>
      </c>
      <c r="L6603" s="2" t="e">
        <f t="shared" si="210"/>
        <v>#VALUE!</v>
      </c>
      <c r="M6603" s="2" t="s">
        <v>42</v>
      </c>
      <c r="N6603" s="2" t="e">
        <f t="shared" si="209"/>
        <v>#VALUE!</v>
      </c>
      <c r="O6603" s="2"/>
      <c r="P6603" s="2"/>
      <c r="Q6603" s="2" t="s">
        <v>43</v>
      </c>
      <c r="R6603" s="2"/>
      <c r="S6603" s="2" t="s">
        <v>25636</v>
      </c>
      <c r="T6603" s="2" t="s">
        <v>1373</v>
      </c>
      <c r="U6603" s="2" t="s">
        <v>30</v>
      </c>
      <c r="V6603" s="2" t="s">
        <v>31</v>
      </c>
      <c r="W6603" s="2" t="s">
        <v>782</v>
      </c>
      <c r="X6603" s="2" t="s">
        <v>13102</v>
      </c>
    </row>
    <row r="6604" spans="1:24" hidden="1">
      <c r="A6604" s="2">
        <v>24029</v>
      </c>
      <c r="B6604" s="2" t="s">
        <v>25637</v>
      </c>
      <c r="C6604" s="2"/>
      <c r="D6604" s="2" t="s">
        <v>64</v>
      </c>
      <c r="E6604" s="2" t="s">
        <v>25615</v>
      </c>
      <c r="F6604" s="2" t="s">
        <v>25638</v>
      </c>
      <c r="G6604" s="2" t="s">
        <v>66</v>
      </c>
      <c r="H6604" s="2" t="s">
        <v>25639</v>
      </c>
      <c r="I6604" s="2" t="s">
        <v>25640</v>
      </c>
      <c r="J6604" s="2" t="s">
        <v>69</v>
      </c>
      <c r="K6604" s="2" t="e">
        <f>RIGHT(I6604,LEN(I6604)-SEARCH("[",I6604))</f>
        <v>#VALUE!</v>
      </c>
      <c r="L6604" s="2" t="e">
        <f t="shared" si="210"/>
        <v>#VALUE!</v>
      </c>
      <c r="M6604" s="2" t="s">
        <v>42</v>
      </c>
      <c r="N6604" s="2" t="e">
        <f t="shared" si="209"/>
        <v>#VALUE!</v>
      </c>
      <c r="O6604" s="2" t="s">
        <v>27</v>
      </c>
      <c r="P6604" s="2"/>
      <c r="Q6604" s="2" t="s">
        <v>28</v>
      </c>
      <c r="R6604" s="2"/>
      <c r="S6604" s="2" t="s">
        <v>25641</v>
      </c>
      <c r="T6604" s="2" t="s">
        <v>71</v>
      </c>
      <c r="U6604" s="2" t="s">
        <v>30</v>
      </c>
      <c r="V6604" s="2" t="s">
        <v>31</v>
      </c>
      <c r="W6604" s="2" t="s">
        <v>72</v>
      </c>
      <c r="X6604" s="2" t="s">
        <v>25642</v>
      </c>
    </row>
    <row r="6605" spans="1:24" hidden="1">
      <c r="A6605" s="2">
        <v>17394</v>
      </c>
      <c r="B6605" s="2" t="s">
        <v>25643</v>
      </c>
      <c r="C6605" s="2"/>
      <c r="D6605" s="2" t="s">
        <v>57</v>
      </c>
      <c r="E6605" s="2" t="s">
        <v>25615</v>
      </c>
      <c r="F6605" s="2" t="s">
        <v>25644</v>
      </c>
      <c r="G6605" s="2" t="s">
        <v>25645</v>
      </c>
      <c r="H6605" s="2" t="s">
        <v>25646</v>
      </c>
      <c r="I6605" s="2" t="s">
        <v>25647</v>
      </c>
      <c r="J6605" s="2" t="s">
        <v>25648</v>
      </c>
      <c r="K6605" s="2" t="e">
        <f>RIGHT(I6605,LEN(I6605)-SEARCH("[",I6605))</f>
        <v>#VALUE!</v>
      </c>
      <c r="L6605" s="2" t="e">
        <f t="shared" si="210"/>
        <v>#VALUE!</v>
      </c>
      <c r="M6605" s="2" t="s">
        <v>42</v>
      </c>
      <c r="N6605" s="2" t="e">
        <f t="shared" si="209"/>
        <v>#VALUE!</v>
      </c>
      <c r="O6605" s="2"/>
      <c r="P6605" s="2"/>
      <c r="Q6605" s="2" t="s">
        <v>43</v>
      </c>
      <c r="R6605" s="2"/>
      <c r="S6605" s="2"/>
      <c r="T6605" s="2"/>
      <c r="U6605" s="2" t="s">
        <v>30</v>
      </c>
      <c r="V6605" s="2" t="s">
        <v>31</v>
      </c>
      <c r="W6605" s="2"/>
      <c r="X6605" s="2"/>
    </row>
    <row r="6606" spans="1:24" hidden="1">
      <c r="A6606" s="2">
        <v>17832</v>
      </c>
      <c r="B6606" s="2" t="s">
        <v>25649</v>
      </c>
      <c r="C6606" s="2"/>
      <c r="D6606" s="2" t="s">
        <v>1239</v>
      </c>
      <c r="E6606" s="2" t="s">
        <v>25650</v>
      </c>
      <c r="F6606" s="2" t="s">
        <v>25651</v>
      </c>
      <c r="G6606" s="2" t="s">
        <v>25652</v>
      </c>
      <c r="H6606" s="2" t="s">
        <v>25653</v>
      </c>
      <c r="I6606" s="2" t="s">
        <v>25654</v>
      </c>
      <c r="J6606" s="2" t="s">
        <v>11853</v>
      </c>
      <c r="K6606" s="2" t="e">
        <f>RIGHT(I6606,LEN(I6606)-SEARCH("[",I6606))</f>
        <v>#VALUE!</v>
      </c>
      <c r="L6606" s="2" t="e">
        <f t="shared" si="210"/>
        <v>#VALUE!</v>
      </c>
      <c r="M6606" s="2" t="s">
        <v>42</v>
      </c>
      <c r="N6606" s="2" t="e">
        <f t="shared" si="209"/>
        <v>#VALUE!</v>
      </c>
      <c r="O6606" s="2"/>
      <c r="P6606" s="2"/>
      <c r="Q6606" s="2" t="s">
        <v>43</v>
      </c>
      <c r="R6606" s="2"/>
      <c r="S6606" s="2" t="s">
        <v>25655</v>
      </c>
      <c r="T6606" s="2"/>
      <c r="U6606" s="2" t="s">
        <v>30</v>
      </c>
      <c r="V6606" s="2" t="s">
        <v>31</v>
      </c>
      <c r="W6606" s="2"/>
      <c r="X6606" s="2"/>
    </row>
    <row r="6607" spans="1:24" hidden="1">
      <c r="A6607" s="2">
        <v>17821</v>
      </c>
      <c r="B6607" s="2" t="s">
        <v>25656</v>
      </c>
      <c r="C6607" s="2"/>
      <c r="D6607" s="2" t="s">
        <v>126</v>
      </c>
      <c r="E6607" s="2" t="s">
        <v>25650</v>
      </c>
      <c r="F6607" s="2" t="s">
        <v>25657</v>
      </c>
      <c r="G6607" s="2" t="s">
        <v>128</v>
      </c>
      <c r="H6607" s="2" t="s">
        <v>25658</v>
      </c>
      <c r="I6607" s="2" t="s">
        <v>25659</v>
      </c>
      <c r="J6607" s="2" t="s">
        <v>9633</v>
      </c>
      <c r="K6607" s="2" t="e">
        <f>RIGHT(I6607,LEN(I6607)-SEARCH("[",I6607))</f>
        <v>#VALUE!</v>
      </c>
      <c r="L6607" s="2" t="e">
        <f t="shared" si="210"/>
        <v>#VALUE!</v>
      </c>
      <c r="M6607" s="2" t="s">
        <v>42</v>
      </c>
      <c r="N6607" s="2" t="e">
        <f t="shared" si="209"/>
        <v>#VALUE!</v>
      </c>
      <c r="O6607" s="2"/>
      <c r="P6607" s="2"/>
      <c r="Q6607" s="2" t="s">
        <v>43</v>
      </c>
      <c r="R6607" s="2"/>
      <c r="S6607" s="2"/>
      <c r="T6607" s="2"/>
      <c r="U6607" s="2" t="s">
        <v>30</v>
      </c>
      <c r="V6607" s="2" t="s">
        <v>31</v>
      </c>
      <c r="W6607" s="2"/>
      <c r="X6607" s="2"/>
    </row>
    <row r="6608" spans="1:24" hidden="1">
      <c r="A6608" s="2">
        <v>17846</v>
      </c>
      <c r="B6608" s="2" t="s">
        <v>25660</v>
      </c>
      <c r="C6608" s="2"/>
      <c r="D6608" s="2" t="s">
        <v>126</v>
      </c>
      <c r="E6608" s="2" t="s">
        <v>25650</v>
      </c>
      <c r="F6608" s="2" t="s">
        <v>25661</v>
      </c>
      <c r="G6608" s="2" t="s">
        <v>25662</v>
      </c>
      <c r="H6608" s="2" t="s">
        <v>25663</v>
      </c>
      <c r="I6608" s="2" t="s">
        <v>25664</v>
      </c>
      <c r="J6608" s="2" t="s">
        <v>20174</v>
      </c>
      <c r="K6608" s="2" t="e">
        <f>RIGHT(I6608,LEN(I6608)-SEARCH("[",I6608))</f>
        <v>#VALUE!</v>
      </c>
      <c r="L6608" s="2" t="e">
        <f t="shared" si="210"/>
        <v>#VALUE!</v>
      </c>
      <c r="M6608" s="2" t="s">
        <v>42</v>
      </c>
      <c r="N6608" s="2" t="e">
        <f t="shared" si="209"/>
        <v>#VALUE!</v>
      </c>
      <c r="O6608" s="2"/>
      <c r="P6608" s="2"/>
      <c r="Q6608" s="2" t="s">
        <v>43</v>
      </c>
      <c r="R6608" s="2"/>
      <c r="S6608" s="2"/>
      <c r="T6608" s="2"/>
      <c r="U6608" s="2" t="s">
        <v>30</v>
      </c>
      <c r="V6608" s="2" t="s">
        <v>31</v>
      </c>
      <c r="W6608" s="2"/>
      <c r="X6608" s="2"/>
    </row>
    <row r="6609" spans="1:24" hidden="1">
      <c r="A6609" s="2">
        <v>17836</v>
      </c>
      <c r="B6609" s="2" t="s">
        <v>25665</v>
      </c>
      <c r="C6609" s="2"/>
      <c r="D6609" s="2" t="s">
        <v>126</v>
      </c>
      <c r="E6609" s="2" t="s">
        <v>25650</v>
      </c>
      <c r="F6609" s="2" t="s">
        <v>25666</v>
      </c>
      <c r="G6609" s="2" t="s">
        <v>25667</v>
      </c>
      <c r="H6609" s="2" t="s">
        <v>25668</v>
      </c>
      <c r="I6609" s="2" t="s">
        <v>25669</v>
      </c>
      <c r="J6609" s="2" t="s">
        <v>16024</v>
      </c>
      <c r="K6609" s="2" t="e">
        <f>RIGHT(I6609,LEN(I6609)-SEARCH("[",I6609))</f>
        <v>#VALUE!</v>
      </c>
      <c r="L6609" s="2" t="e">
        <f t="shared" si="210"/>
        <v>#VALUE!</v>
      </c>
      <c r="M6609" s="2" t="s">
        <v>42</v>
      </c>
      <c r="N6609" s="2" t="e">
        <f t="shared" si="209"/>
        <v>#VALUE!</v>
      </c>
      <c r="O6609" s="2"/>
      <c r="P6609" s="2"/>
      <c r="Q6609" s="2" t="s">
        <v>43</v>
      </c>
      <c r="R6609" s="2"/>
      <c r="S6609" s="2"/>
      <c r="T6609" s="2"/>
      <c r="U6609" s="2" t="s">
        <v>30</v>
      </c>
      <c r="V6609" s="2" t="s">
        <v>31</v>
      </c>
      <c r="W6609" s="2"/>
      <c r="X6609" s="2"/>
    </row>
    <row r="6610" spans="1:24" hidden="1">
      <c r="A6610" s="2">
        <v>17826</v>
      </c>
      <c r="B6610" s="2" t="s">
        <v>25670</v>
      </c>
      <c r="C6610" s="2"/>
      <c r="D6610" s="2" t="s">
        <v>1239</v>
      </c>
      <c r="E6610" s="2" t="s">
        <v>25650</v>
      </c>
      <c r="F6610" s="2" t="s">
        <v>25671</v>
      </c>
      <c r="G6610" s="2" t="s">
        <v>25672</v>
      </c>
      <c r="H6610" s="2" t="s">
        <v>25673</v>
      </c>
      <c r="I6610" s="2" t="s">
        <v>25674</v>
      </c>
      <c r="J6610" s="2" t="s">
        <v>3556</v>
      </c>
      <c r="K6610" s="2" t="e">
        <f>RIGHT(I6610,LEN(I6610)-SEARCH("[",I6610))</f>
        <v>#VALUE!</v>
      </c>
      <c r="L6610" s="2" t="e">
        <f t="shared" si="210"/>
        <v>#VALUE!</v>
      </c>
      <c r="M6610" s="2" t="s">
        <v>42</v>
      </c>
      <c r="N6610" s="2" t="e">
        <f t="shared" si="209"/>
        <v>#VALUE!</v>
      </c>
      <c r="O6610" s="2"/>
      <c r="P6610" s="2"/>
      <c r="Q6610" s="2" t="s">
        <v>43</v>
      </c>
      <c r="R6610" s="2"/>
      <c r="S6610" s="2" t="s">
        <v>25675</v>
      </c>
      <c r="T6610" s="2"/>
      <c r="U6610" s="2" t="s">
        <v>30</v>
      </c>
      <c r="V6610" s="2" t="s">
        <v>31</v>
      </c>
      <c r="W6610" s="2"/>
      <c r="X6610" s="2"/>
    </row>
    <row r="6611" spans="1:24" hidden="1">
      <c r="A6611" s="2">
        <v>17830</v>
      </c>
      <c r="B6611" s="2" t="s">
        <v>25676</v>
      </c>
      <c r="C6611" s="2"/>
      <c r="D6611" s="2" t="s">
        <v>139</v>
      </c>
      <c r="E6611" s="2" t="s">
        <v>25650</v>
      </c>
      <c r="F6611" s="2" t="s">
        <v>25677</v>
      </c>
      <c r="G6611" s="2" t="s">
        <v>147</v>
      </c>
      <c r="H6611" s="2" t="s">
        <v>25678</v>
      </c>
      <c r="I6611" s="2" t="s">
        <v>25679</v>
      </c>
      <c r="J6611" s="2" t="s">
        <v>25680</v>
      </c>
      <c r="K6611" s="2" t="e">
        <f>RIGHT(I6611,LEN(I6611)-SEARCH("[",I6611))</f>
        <v>#VALUE!</v>
      </c>
      <c r="L6611" s="2" t="e">
        <f t="shared" si="210"/>
        <v>#VALUE!</v>
      </c>
      <c r="M6611" s="2" t="s">
        <v>42</v>
      </c>
      <c r="N6611" s="2" t="e">
        <f t="shared" si="209"/>
        <v>#VALUE!</v>
      </c>
      <c r="O6611" s="2"/>
      <c r="P6611" s="2"/>
      <c r="Q6611" s="2" t="s">
        <v>43</v>
      </c>
      <c r="R6611" s="2"/>
      <c r="S6611" s="2"/>
      <c r="T6611" s="2"/>
      <c r="U6611" s="2" t="s">
        <v>30</v>
      </c>
      <c r="V6611" s="2" t="s">
        <v>31</v>
      </c>
      <c r="W6611" s="2"/>
      <c r="X6611" s="2"/>
    </row>
    <row r="6612" spans="1:24" hidden="1">
      <c r="A6612" s="2">
        <v>17831</v>
      </c>
      <c r="B6612" s="2" t="s">
        <v>25681</v>
      </c>
      <c r="C6612" s="2"/>
      <c r="D6612" s="2" t="s">
        <v>139</v>
      </c>
      <c r="E6612" s="2" t="s">
        <v>25650</v>
      </c>
      <c r="F6612" s="2" t="s">
        <v>25682</v>
      </c>
      <c r="G6612" s="2" t="s">
        <v>367</v>
      </c>
      <c r="H6612" s="2" t="s">
        <v>25683</v>
      </c>
      <c r="I6612" s="2" t="s">
        <v>25684</v>
      </c>
      <c r="J6612" s="2" t="s">
        <v>25685</v>
      </c>
      <c r="K6612" s="2" t="e">
        <f>RIGHT(I6612,LEN(I6612)-SEARCH("[",I6612))</f>
        <v>#VALUE!</v>
      </c>
      <c r="L6612" s="2" t="e">
        <f t="shared" si="210"/>
        <v>#VALUE!</v>
      </c>
      <c r="M6612" s="2" t="s">
        <v>42</v>
      </c>
      <c r="N6612" s="2" t="e">
        <f t="shared" si="209"/>
        <v>#VALUE!</v>
      </c>
      <c r="O6612" s="2"/>
      <c r="P6612" s="2"/>
      <c r="Q6612" s="2" t="s">
        <v>43</v>
      </c>
      <c r="R6612" s="2"/>
      <c r="S6612" s="2"/>
      <c r="T6612" s="2"/>
      <c r="U6612" s="2" t="s">
        <v>30</v>
      </c>
      <c r="V6612" s="2" t="s">
        <v>31</v>
      </c>
      <c r="W6612" s="2"/>
      <c r="X6612" s="2"/>
    </row>
    <row r="6613" spans="1:24" hidden="1">
      <c r="A6613" s="2">
        <v>17833</v>
      </c>
      <c r="B6613" s="2" t="s">
        <v>25686</v>
      </c>
      <c r="C6613" s="2"/>
      <c r="D6613" s="2" t="s">
        <v>139</v>
      </c>
      <c r="E6613" s="2" t="s">
        <v>25650</v>
      </c>
      <c r="F6613" s="2" t="s">
        <v>25687</v>
      </c>
      <c r="G6613" s="2" t="s">
        <v>376</v>
      </c>
      <c r="H6613" s="2" t="s">
        <v>25688</v>
      </c>
      <c r="I6613" s="2" t="s">
        <v>25689</v>
      </c>
      <c r="J6613" s="2" t="s">
        <v>25690</v>
      </c>
      <c r="K6613" s="2" t="e">
        <f>RIGHT(I6613,LEN(I6613)-SEARCH("[",I6613))</f>
        <v>#VALUE!</v>
      </c>
      <c r="L6613" s="2" t="e">
        <f t="shared" si="210"/>
        <v>#VALUE!</v>
      </c>
      <c r="M6613" s="2" t="s">
        <v>42</v>
      </c>
      <c r="N6613" s="2" t="e">
        <f t="shared" si="209"/>
        <v>#VALUE!</v>
      </c>
      <c r="O6613" s="2"/>
      <c r="P6613" s="2"/>
      <c r="Q6613" s="2" t="s">
        <v>43</v>
      </c>
      <c r="R6613" s="2"/>
      <c r="S6613" s="2"/>
      <c r="T6613" s="2"/>
      <c r="U6613" s="2" t="s">
        <v>30</v>
      </c>
      <c r="V6613" s="2" t="s">
        <v>31</v>
      </c>
      <c r="W6613" s="2"/>
      <c r="X6613" s="2"/>
    </row>
    <row r="6614" spans="1:24" hidden="1">
      <c r="A6614" s="2">
        <v>17834</v>
      </c>
      <c r="B6614" s="2" t="s">
        <v>25691</v>
      </c>
      <c r="C6614" s="2"/>
      <c r="D6614" s="2" t="s">
        <v>139</v>
      </c>
      <c r="E6614" s="2" t="s">
        <v>25650</v>
      </c>
      <c r="F6614" s="2" t="s">
        <v>25692</v>
      </c>
      <c r="G6614" s="2" t="s">
        <v>385</v>
      </c>
      <c r="H6614" s="2" t="s">
        <v>25693</v>
      </c>
      <c r="I6614" s="2" t="s">
        <v>25694</v>
      </c>
      <c r="J6614" s="2" t="s">
        <v>4135</v>
      </c>
      <c r="K6614" s="2" t="e">
        <f>RIGHT(I6614,LEN(I6614)-SEARCH("[",I6614))</f>
        <v>#VALUE!</v>
      </c>
      <c r="L6614" s="2" t="e">
        <f t="shared" si="210"/>
        <v>#VALUE!</v>
      </c>
      <c r="M6614" s="2" t="s">
        <v>42</v>
      </c>
      <c r="N6614" s="2" t="e">
        <f t="shared" si="209"/>
        <v>#VALUE!</v>
      </c>
      <c r="O6614" s="2"/>
      <c r="P6614" s="2"/>
      <c r="Q6614" s="2" t="s">
        <v>43</v>
      </c>
      <c r="R6614" s="2"/>
      <c r="S6614" s="2"/>
      <c r="T6614" s="2"/>
      <c r="U6614" s="2" t="s">
        <v>30</v>
      </c>
      <c r="V6614" s="2" t="s">
        <v>31</v>
      </c>
      <c r="W6614" s="2"/>
      <c r="X6614" s="2"/>
    </row>
    <row r="6615" spans="1:24" hidden="1">
      <c r="A6615" s="2">
        <v>17837</v>
      </c>
      <c r="B6615" s="2" t="s">
        <v>25695</v>
      </c>
      <c r="C6615" s="2"/>
      <c r="D6615" s="2" t="s">
        <v>139</v>
      </c>
      <c r="E6615" s="2" t="s">
        <v>25650</v>
      </c>
      <c r="F6615" s="2" t="s">
        <v>25696</v>
      </c>
      <c r="G6615" s="2" t="s">
        <v>394</v>
      </c>
      <c r="H6615" s="2" t="s">
        <v>25697</v>
      </c>
      <c r="I6615" s="2" t="s">
        <v>25698</v>
      </c>
      <c r="J6615" s="2" t="s">
        <v>19328</v>
      </c>
      <c r="K6615" s="2" t="e">
        <f>RIGHT(I6615,LEN(I6615)-SEARCH("[",I6615))</f>
        <v>#VALUE!</v>
      </c>
      <c r="L6615" s="2" t="e">
        <f t="shared" si="210"/>
        <v>#VALUE!</v>
      </c>
      <c r="M6615" s="2" t="s">
        <v>42</v>
      </c>
      <c r="N6615" s="2" t="e">
        <f t="shared" si="209"/>
        <v>#VALUE!</v>
      </c>
      <c r="O6615" s="2"/>
      <c r="P6615" s="2"/>
      <c r="Q6615" s="2" t="s">
        <v>43</v>
      </c>
      <c r="R6615" s="2"/>
      <c r="S6615" s="2"/>
      <c r="T6615" s="2"/>
      <c r="U6615" s="2" t="s">
        <v>30</v>
      </c>
      <c r="V6615" s="2" t="s">
        <v>31</v>
      </c>
      <c r="W6615" s="2"/>
      <c r="X6615" s="2"/>
    </row>
    <row r="6616" spans="1:24" hidden="1">
      <c r="A6616" s="2">
        <v>17838</v>
      </c>
      <c r="B6616" s="2" t="s">
        <v>25699</v>
      </c>
      <c r="C6616" s="2"/>
      <c r="D6616" s="2" t="s">
        <v>139</v>
      </c>
      <c r="E6616" s="2" t="s">
        <v>25650</v>
      </c>
      <c r="F6616" s="2" t="s">
        <v>25700</v>
      </c>
      <c r="G6616" s="2" t="s">
        <v>403</v>
      </c>
      <c r="H6616" s="2" t="s">
        <v>25701</v>
      </c>
      <c r="I6616" s="2" t="s">
        <v>25702</v>
      </c>
      <c r="J6616" s="2" t="s">
        <v>5727</v>
      </c>
      <c r="K6616" s="2" t="e">
        <f>RIGHT(I6616,LEN(I6616)-SEARCH("[",I6616))</f>
        <v>#VALUE!</v>
      </c>
      <c r="L6616" s="2" t="e">
        <f t="shared" si="210"/>
        <v>#VALUE!</v>
      </c>
      <c r="M6616" s="2" t="s">
        <v>42</v>
      </c>
      <c r="N6616" s="2" t="e">
        <f t="shared" si="209"/>
        <v>#VALUE!</v>
      </c>
      <c r="O6616" s="2"/>
      <c r="P6616" s="2"/>
      <c r="Q6616" s="2" t="s">
        <v>43</v>
      </c>
      <c r="R6616" s="2"/>
      <c r="S6616" s="2"/>
      <c r="T6616" s="2"/>
      <c r="U6616" s="2" t="s">
        <v>30</v>
      </c>
      <c r="V6616" s="2" t="s">
        <v>31</v>
      </c>
      <c r="W6616" s="2"/>
      <c r="X6616" s="2"/>
    </row>
    <row r="6617" spans="1:24" hidden="1">
      <c r="A6617" s="2">
        <v>17839</v>
      </c>
      <c r="B6617" s="2" t="s">
        <v>25703</v>
      </c>
      <c r="C6617" s="2"/>
      <c r="D6617" s="2" t="s">
        <v>139</v>
      </c>
      <c r="E6617" s="2" t="s">
        <v>25650</v>
      </c>
      <c r="F6617" s="2" t="s">
        <v>25704</v>
      </c>
      <c r="G6617" s="2" t="s">
        <v>411</v>
      </c>
      <c r="H6617" s="2" t="s">
        <v>25705</v>
      </c>
      <c r="I6617" s="2" t="s">
        <v>25706</v>
      </c>
      <c r="J6617" s="2" t="s">
        <v>14775</v>
      </c>
      <c r="K6617" s="2" t="e">
        <f>RIGHT(I6617,LEN(I6617)-SEARCH("[",I6617))</f>
        <v>#VALUE!</v>
      </c>
      <c r="L6617" s="2" t="e">
        <f t="shared" si="210"/>
        <v>#VALUE!</v>
      </c>
      <c r="M6617" s="2" t="s">
        <v>42</v>
      </c>
      <c r="N6617" s="2" t="e">
        <f t="shared" ref="N6617:N6680" si="211">IF(L6617=M6617,1,0)</f>
        <v>#VALUE!</v>
      </c>
      <c r="O6617" s="2"/>
      <c r="P6617" s="2"/>
      <c r="Q6617" s="2" t="s">
        <v>43</v>
      </c>
      <c r="R6617" s="2"/>
      <c r="S6617" s="2"/>
      <c r="T6617" s="2"/>
      <c r="U6617" s="2" t="s">
        <v>30</v>
      </c>
      <c r="V6617" s="2" t="s">
        <v>31</v>
      </c>
      <c r="W6617" s="2"/>
      <c r="X6617" s="2"/>
    </row>
    <row r="6618" spans="1:24" hidden="1">
      <c r="A6618" s="2">
        <v>17840</v>
      </c>
      <c r="B6618" s="2" t="s">
        <v>25707</v>
      </c>
      <c r="C6618" s="2"/>
      <c r="D6618" s="2" t="s">
        <v>139</v>
      </c>
      <c r="E6618" s="2" t="s">
        <v>25650</v>
      </c>
      <c r="F6618" s="2" t="s">
        <v>25708</v>
      </c>
      <c r="G6618" s="2" t="s">
        <v>420</v>
      </c>
      <c r="H6618" s="2" t="s">
        <v>25709</v>
      </c>
      <c r="I6618" s="2" t="s">
        <v>25710</v>
      </c>
      <c r="J6618" s="2" t="s">
        <v>25711</v>
      </c>
      <c r="K6618" s="2" t="e">
        <f>RIGHT(I6618,LEN(I6618)-SEARCH("[",I6618))</f>
        <v>#VALUE!</v>
      </c>
      <c r="L6618" s="2" t="e">
        <f t="shared" si="210"/>
        <v>#VALUE!</v>
      </c>
      <c r="M6618" s="2" t="s">
        <v>42</v>
      </c>
      <c r="N6618" s="2" t="e">
        <f t="shared" si="211"/>
        <v>#VALUE!</v>
      </c>
      <c r="O6618" s="2"/>
      <c r="P6618" s="2"/>
      <c r="Q6618" s="2" t="s">
        <v>43</v>
      </c>
      <c r="R6618" s="2"/>
      <c r="S6618" s="2"/>
      <c r="T6618" s="2"/>
      <c r="U6618" s="2" t="s">
        <v>30</v>
      </c>
      <c r="V6618" s="2" t="s">
        <v>31</v>
      </c>
      <c r="W6618" s="2"/>
      <c r="X6618" s="2"/>
    </row>
    <row r="6619" spans="1:24" hidden="1">
      <c r="A6619" s="2">
        <v>17841</v>
      </c>
      <c r="B6619" s="2" t="s">
        <v>25712</v>
      </c>
      <c r="C6619" s="2"/>
      <c r="D6619" s="2" t="s">
        <v>139</v>
      </c>
      <c r="E6619" s="2" t="s">
        <v>25650</v>
      </c>
      <c r="F6619" s="2" t="s">
        <v>25713</v>
      </c>
      <c r="G6619" s="2" t="s">
        <v>429</v>
      </c>
      <c r="H6619" s="2" t="s">
        <v>25714</v>
      </c>
      <c r="I6619" s="2" t="s">
        <v>25715</v>
      </c>
      <c r="J6619" s="2" t="s">
        <v>6263</v>
      </c>
      <c r="K6619" s="2" t="e">
        <f>RIGHT(I6619,LEN(I6619)-SEARCH("[",I6619))</f>
        <v>#VALUE!</v>
      </c>
      <c r="L6619" s="2" t="e">
        <f t="shared" si="210"/>
        <v>#VALUE!</v>
      </c>
      <c r="M6619" s="2" t="s">
        <v>42</v>
      </c>
      <c r="N6619" s="2" t="e">
        <f t="shared" si="211"/>
        <v>#VALUE!</v>
      </c>
      <c r="O6619" s="2"/>
      <c r="P6619" s="2"/>
      <c r="Q6619" s="2" t="s">
        <v>43</v>
      </c>
      <c r="R6619" s="2"/>
      <c r="S6619" s="2"/>
      <c r="T6619" s="2"/>
      <c r="U6619" s="2" t="s">
        <v>30</v>
      </c>
      <c r="V6619" s="2" t="s">
        <v>31</v>
      </c>
      <c r="W6619" s="2"/>
      <c r="X6619" s="2"/>
    </row>
    <row r="6620" spans="1:24" hidden="1">
      <c r="A6620" s="2">
        <v>17842</v>
      </c>
      <c r="B6620" s="2" t="s">
        <v>25716</v>
      </c>
      <c r="C6620" s="2"/>
      <c r="D6620" s="2" t="s">
        <v>139</v>
      </c>
      <c r="E6620" s="2" t="s">
        <v>25650</v>
      </c>
      <c r="F6620" s="2" t="s">
        <v>25717</v>
      </c>
      <c r="G6620" s="2" t="s">
        <v>438</v>
      </c>
      <c r="H6620" s="2" t="s">
        <v>25718</v>
      </c>
      <c r="I6620" s="2" t="s">
        <v>25719</v>
      </c>
      <c r="J6620" s="2" t="s">
        <v>6271</v>
      </c>
      <c r="K6620" s="2" t="e">
        <f>RIGHT(I6620,LEN(I6620)-SEARCH("[",I6620))</f>
        <v>#VALUE!</v>
      </c>
      <c r="L6620" s="2" t="e">
        <f t="shared" si="210"/>
        <v>#VALUE!</v>
      </c>
      <c r="M6620" s="2" t="s">
        <v>42</v>
      </c>
      <c r="N6620" s="2" t="e">
        <f t="shared" si="211"/>
        <v>#VALUE!</v>
      </c>
      <c r="O6620" s="2"/>
      <c r="P6620" s="2"/>
      <c r="Q6620" s="2" t="s">
        <v>43</v>
      </c>
      <c r="R6620" s="2"/>
      <c r="S6620" s="2"/>
      <c r="T6620" s="2"/>
      <c r="U6620" s="2" t="s">
        <v>30</v>
      </c>
      <c r="V6620" s="2" t="s">
        <v>31</v>
      </c>
      <c r="W6620" s="2"/>
      <c r="X6620" s="2"/>
    </row>
    <row r="6621" spans="1:24" hidden="1">
      <c r="A6621" s="2">
        <v>17843</v>
      </c>
      <c r="B6621" s="2" t="s">
        <v>25720</v>
      </c>
      <c r="C6621" s="2"/>
      <c r="D6621" s="2" t="s">
        <v>139</v>
      </c>
      <c r="E6621" s="2" t="s">
        <v>25650</v>
      </c>
      <c r="F6621" s="2" t="s">
        <v>25721</v>
      </c>
      <c r="G6621" s="2" t="s">
        <v>456</v>
      </c>
      <c r="H6621" s="2" t="s">
        <v>25722</v>
      </c>
      <c r="I6621" s="2" t="s">
        <v>25723</v>
      </c>
      <c r="J6621" s="2" t="s">
        <v>3663</v>
      </c>
      <c r="K6621" s="2" t="e">
        <f>RIGHT(I6621,LEN(I6621)-SEARCH("[",I6621))</f>
        <v>#VALUE!</v>
      </c>
      <c r="L6621" s="2" t="e">
        <f t="shared" si="210"/>
        <v>#VALUE!</v>
      </c>
      <c r="M6621" s="2" t="s">
        <v>42</v>
      </c>
      <c r="N6621" s="2" t="e">
        <f t="shared" si="211"/>
        <v>#VALUE!</v>
      </c>
      <c r="O6621" s="2"/>
      <c r="P6621" s="2"/>
      <c r="Q6621" s="2" t="s">
        <v>43</v>
      </c>
      <c r="R6621" s="2"/>
      <c r="S6621" s="2"/>
      <c r="T6621" s="2"/>
      <c r="U6621" s="2" t="s">
        <v>30</v>
      </c>
      <c r="V6621" s="2" t="s">
        <v>31</v>
      </c>
      <c r="W6621" s="2"/>
      <c r="X6621" s="2"/>
    </row>
    <row r="6622" spans="1:24" hidden="1">
      <c r="A6622" s="2">
        <v>17844</v>
      </c>
      <c r="B6622" s="2" t="s">
        <v>25724</v>
      </c>
      <c r="C6622" s="2"/>
      <c r="D6622" s="2" t="s">
        <v>139</v>
      </c>
      <c r="E6622" s="2" t="s">
        <v>25650</v>
      </c>
      <c r="F6622" s="2" t="s">
        <v>25725</v>
      </c>
      <c r="G6622" s="2" t="s">
        <v>465</v>
      </c>
      <c r="H6622" s="2" t="s">
        <v>25726</v>
      </c>
      <c r="I6622" s="2" t="s">
        <v>25727</v>
      </c>
      <c r="J6622" s="2" t="s">
        <v>25728</v>
      </c>
      <c r="K6622" s="2" t="e">
        <f>RIGHT(I6622,LEN(I6622)-SEARCH("[",I6622))</f>
        <v>#VALUE!</v>
      </c>
      <c r="L6622" s="2" t="e">
        <f t="shared" si="210"/>
        <v>#VALUE!</v>
      </c>
      <c r="M6622" s="2" t="s">
        <v>42</v>
      </c>
      <c r="N6622" s="2" t="e">
        <f t="shared" si="211"/>
        <v>#VALUE!</v>
      </c>
      <c r="O6622" s="2"/>
      <c r="P6622" s="2"/>
      <c r="Q6622" s="2" t="s">
        <v>43</v>
      </c>
      <c r="R6622" s="2"/>
      <c r="S6622" s="2"/>
      <c r="T6622" s="2"/>
      <c r="U6622" s="2" t="s">
        <v>30</v>
      </c>
      <c r="V6622" s="2" t="s">
        <v>31</v>
      </c>
      <c r="W6622" s="2"/>
      <c r="X6622" s="2"/>
    </row>
    <row r="6623" spans="1:24" hidden="1">
      <c r="A6623" s="2">
        <v>17845</v>
      </c>
      <c r="B6623" s="2" t="s">
        <v>25729</v>
      </c>
      <c r="C6623" s="2"/>
      <c r="D6623" s="2" t="s">
        <v>139</v>
      </c>
      <c r="E6623" s="2" t="s">
        <v>25650</v>
      </c>
      <c r="F6623" s="2" t="s">
        <v>25730</v>
      </c>
      <c r="G6623" s="2" t="s">
        <v>473</v>
      </c>
      <c r="H6623" s="2" t="s">
        <v>25731</v>
      </c>
      <c r="I6623" s="2" t="s">
        <v>25732</v>
      </c>
      <c r="J6623" s="2" t="s">
        <v>4908</v>
      </c>
      <c r="K6623" s="2" t="e">
        <f>RIGHT(I6623,LEN(I6623)-SEARCH("[",I6623))</f>
        <v>#VALUE!</v>
      </c>
      <c r="L6623" s="2" t="e">
        <f t="shared" si="210"/>
        <v>#VALUE!</v>
      </c>
      <c r="M6623" s="2" t="s">
        <v>42</v>
      </c>
      <c r="N6623" s="2" t="e">
        <f t="shared" si="211"/>
        <v>#VALUE!</v>
      </c>
      <c r="O6623" s="2"/>
      <c r="P6623" s="2"/>
      <c r="Q6623" s="2" t="s">
        <v>43</v>
      </c>
      <c r="R6623" s="2"/>
      <c r="S6623" s="2"/>
      <c r="T6623" s="2"/>
      <c r="U6623" s="2" t="s">
        <v>30</v>
      </c>
      <c r="V6623" s="2" t="s">
        <v>31</v>
      </c>
      <c r="W6623" s="2"/>
      <c r="X6623" s="2"/>
    </row>
    <row r="6624" spans="1:24" hidden="1">
      <c r="A6624" s="2">
        <v>17822</v>
      </c>
      <c r="B6624" s="2" t="s">
        <v>25733</v>
      </c>
      <c r="C6624" s="2"/>
      <c r="D6624" s="2" t="s">
        <v>139</v>
      </c>
      <c r="E6624" s="2" t="s">
        <v>25650</v>
      </c>
      <c r="F6624" s="2" t="s">
        <v>25734</v>
      </c>
      <c r="G6624" s="2" t="s">
        <v>159</v>
      </c>
      <c r="H6624" s="2" t="s">
        <v>25735</v>
      </c>
      <c r="I6624" s="2" t="s">
        <v>25736</v>
      </c>
      <c r="J6624" s="2" t="s">
        <v>5051</v>
      </c>
      <c r="K6624" s="2" t="e">
        <f>RIGHT(I6624,LEN(I6624)-SEARCH("[",I6624))</f>
        <v>#VALUE!</v>
      </c>
      <c r="L6624" s="2" t="e">
        <f t="shared" si="210"/>
        <v>#VALUE!</v>
      </c>
      <c r="M6624" s="2" t="s">
        <v>42</v>
      </c>
      <c r="N6624" s="2" t="e">
        <f t="shared" si="211"/>
        <v>#VALUE!</v>
      </c>
      <c r="O6624" s="2"/>
      <c r="P6624" s="2"/>
      <c r="Q6624" s="2" t="s">
        <v>43</v>
      </c>
      <c r="R6624" s="2"/>
      <c r="S6624" s="2"/>
      <c r="T6624" s="2"/>
      <c r="U6624" s="2" t="s">
        <v>30</v>
      </c>
      <c r="V6624" s="2" t="s">
        <v>31</v>
      </c>
      <c r="W6624" s="2"/>
      <c r="X6624" s="2"/>
    </row>
    <row r="6625" spans="1:24" hidden="1">
      <c r="A6625" s="2">
        <v>17823</v>
      </c>
      <c r="B6625" s="2" t="s">
        <v>25737</v>
      </c>
      <c r="C6625" s="2"/>
      <c r="D6625" s="2" t="s">
        <v>139</v>
      </c>
      <c r="E6625" s="2" t="s">
        <v>25650</v>
      </c>
      <c r="F6625" s="2" t="s">
        <v>25738</v>
      </c>
      <c r="G6625" s="2" t="s">
        <v>597</v>
      </c>
      <c r="H6625" s="2" t="s">
        <v>25739</v>
      </c>
      <c r="I6625" s="2" t="s">
        <v>25740</v>
      </c>
      <c r="J6625" s="2" t="s">
        <v>10952</v>
      </c>
      <c r="K6625" s="2" t="e">
        <f>RIGHT(I6625,LEN(I6625)-SEARCH("[",I6625))</f>
        <v>#VALUE!</v>
      </c>
      <c r="L6625" s="2" t="e">
        <f t="shared" si="210"/>
        <v>#VALUE!</v>
      </c>
      <c r="M6625" s="2" t="s">
        <v>42</v>
      </c>
      <c r="N6625" s="2" t="e">
        <f t="shared" si="211"/>
        <v>#VALUE!</v>
      </c>
      <c r="O6625" s="2"/>
      <c r="P6625" s="2"/>
      <c r="Q6625" s="2" t="s">
        <v>43</v>
      </c>
      <c r="R6625" s="2"/>
      <c r="S6625" s="2"/>
      <c r="T6625" s="2"/>
      <c r="U6625" s="2" t="s">
        <v>30</v>
      </c>
      <c r="V6625" s="2" t="s">
        <v>31</v>
      </c>
      <c r="W6625" s="2"/>
      <c r="X6625" s="2"/>
    </row>
    <row r="6626" spans="1:24" hidden="1">
      <c r="A6626" s="2">
        <v>17824</v>
      </c>
      <c r="B6626" s="2" t="s">
        <v>25741</v>
      </c>
      <c r="C6626" s="2"/>
      <c r="D6626" s="2" t="s">
        <v>139</v>
      </c>
      <c r="E6626" s="2" t="s">
        <v>25650</v>
      </c>
      <c r="F6626" s="2" t="s">
        <v>25742</v>
      </c>
      <c r="G6626" s="2" t="s">
        <v>606</v>
      </c>
      <c r="H6626" s="2" t="s">
        <v>25743</v>
      </c>
      <c r="I6626" s="2" t="s">
        <v>25744</v>
      </c>
      <c r="J6626" s="2" t="s">
        <v>493</v>
      </c>
      <c r="K6626" s="2" t="e">
        <f>RIGHT(I6626,LEN(I6626)-SEARCH("[",I6626))</f>
        <v>#VALUE!</v>
      </c>
      <c r="L6626" s="2" t="e">
        <f t="shared" si="210"/>
        <v>#VALUE!</v>
      </c>
      <c r="M6626" s="2" t="s">
        <v>42</v>
      </c>
      <c r="N6626" s="2" t="e">
        <f t="shared" si="211"/>
        <v>#VALUE!</v>
      </c>
      <c r="O6626" s="2"/>
      <c r="P6626" s="2"/>
      <c r="Q6626" s="2" t="s">
        <v>43</v>
      </c>
      <c r="R6626" s="2"/>
      <c r="S6626" s="2"/>
      <c r="T6626" s="2"/>
      <c r="U6626" s="2" t="s">
        <v>30</v>
      </c>
      <c r="V6626" s="2" t="s">
        <v>31</v>
      </c>
      <c r="W6626" s="2"/>
      <c r="X6626" s="2"/>
    </row>
    <row r="6627" spans="1:24" hidden="1">
      <c r="A6627" s="2">
        <v>17825</v>
      </c>
      <c r="B6627" s="2" t="s">
        <v>25745</v>
      </c>
      <c r="C6627" s="2"/>
      <c r="D6627" s="2" t="s">
        <v>139</v>
      </c>
      <c r="E6627" s="2" t="s">
        <v>25650</v>
      </c>
      <c r="F6627" s="2" t="s">
        <v>25746</v>
      </c>
      <c r="G6627" s="2" t="s">
        <v>176</v>
      </c>
      <c r="H6627" s="2" t="s">
        <v>25747</v>
      </c>
      <c r="I6627" s="2" t="s">
        <v>25748</v>
      </c>
      <c r="J6627" s="2" t="s">
        <v>25749</v>
      </c>
      <c r="K6627" s="2" t="e">
        <f>RIGHT(I6627,LEN(I6627)-SEARCH("[",I6627))</f>
        <v>#VALUE!</v>
      </c>
      <c r="L6627" s="2" t="e">
        <f t="shared" si="210"/>
        <v>#VALUE!</v>
      </c>
      <c r="M6627" s="2" t="s">
        <v>42</v>
      </c>
      <c r="N6627" s="2" t="e">
        <f t="shared" si="211"/>
        <v>#VALUE!</v>
      </c>
      <c r="O6627" s="2"/>
      <c r="P6627" s="2"/>
      <c r="Q6627" s="2" t="s">
        <v>43</v>
      </c>
      <c r="R6627" s="2"/>
      <c r="S6627" s="2"/>
      <c r="T6627" s="2"/>
      <c r="U6627" s="2" t="s">
        <v>30</v>
      </c>
      <c r="V6627" s="2" t="s">
        <v>31</v>
      </c>
      <c r="W6627" s="2"/>
      <c r="X6627" s="2"/>
    </row>
    <row r="6628" spans="1:24" hidden="1">
      <c r="A6628" s="2">
        <v>17827</v>
      </c>
      <c r="B6628" s="2" t="s">
        <v>25750</v>
      </c>
      <c r="C6628" s="2"/>
      <c r="D6628" s="2" t="s">
        <v>139</v>
      </c>
      <c r="E6628" s="2" t="s">
        <v>25650</v>
      </c>
      <c r="F6628" s="2" t="s">
        <v>25751</v>
      </c>
      <c r="G6628" s="2" t="s">
        <v>182</v>
      </c>
      <c r="H6628" s="2" t="s">
        <v>25752</v>
      </c>
      <c r="I6628" s="2" t="s">
        <v>25753</v>
      </c>
      <c r="J6628" s="2" t="s">
        <v>11479</v>
      </c>
      <c r="K6628" s="2" t="e">
        <f>RIGHT(I6628,LEN(I6628)-SEARCH("[",I6628))</f>
        <v>#VALUE!</v>
      </c>
      <c r="L6628" s="2" t="e">
        <f t="shared" si="210"/>
        <v>#VALUE!</v>
      </c>
      <c r="M6628" s="2" t="s">
        <v>42</v>
      </c>
      <c r="N6628" s="2" t="e">
        <f t="shared" si="211"/>
        <v>#VALUE!</v>
      </c>
      <c r="O6628" s="2"/>
      <c r="P6628" s="2"/>
      <c r="Q6628" s="2" t="s">
        <v>43</v>
      </c>
      <c r="R6628" s="2"/>
      <c r="S6628" s="2"/>
      <c r="T6628" s="2"/>
      <c r="U6628" s="2" t="s">
        <v>30</v>
      </c>
      <c r="V6628" s="2" t="s">
        <v>31</v>
      </c>
      <c r="W6628" s="2"/>
      <c r="X6628" s="2"/>
    </row>
    <row r="6629" spans="1:24" hidden="1">
      <c r="A6629" s="2">
        <v>17828</v>
      </c>
      <c r="B6629" s="2" t="s">
        <v>25754</v>
      </c>
      <c r="C6629" s="2"/>
      <c r="D6629" s="2" t="s">
        <v>139</v>
      </c>
      <c r="E6629" s="2" t="s">
        <v>25650</v>
      </c>
      <c r="F6629" s="2" t="s">
        <v>25755</v>
      </c>
      <c r="G6629" s="2" t="s">
        <v>188</v>
      </c>
      <c r="H6629" s="2" t="s">
        <v>25756</v>
      </c>
      <c r="I6629" s="2" t="s">
        <v>25757</v>
      </c>
      <c r="J6629" s="2" t="s">
        <v>8661</v>
      </c>
      <c r="K6629" s="2" t="e">
        <f>RIGHT(I6629,LEN(I6629)-SEARCH("[",I6629))</f>
        <v>#VALUE!</v>
      </c>
      <c r="L6629" s="2" t="e">
        <f t="shared" si="210"/>
        <v>#VALUE!</v>
      </c>
      <c r="M6629" s="2" t="s">
        <v>42</v>
      </c>
      <c r="N6629" s="2" t="e">
        <f t="shared" si="211"/>
        <v>#VALUE!</v>
      </c>
      <c r="O6629" s="2"/>
      <c r="P6629" s="2"/>
      <c r="Q6629" s="2" t="s">
        <v>43</v>
      </c>
      <c r="R6629" s="2"/>
      <c r="S6629" s="2"/>
      <c r="T6629" s="2"/>
      <c r="U6629" s="2" t="s">
        <v>30</v>
      </c>
      <c r="V6629" s="2" t="s">
        <v>31</v>
      </c>
      <c r="W6629" s="2"/>
      <c r="X6629" s="2"/>
    </row>
    <row r="6630" spans="1:24" hidden="1">
      <c r="A6630" s="2">
        <v>17829</v>
      </c>
      <c r="B6630" s="2" t="s">
        <v>25758</v>
      </c>
      <c r="C6630" s="2"/>
      <c r="D6630" s="2" t="s">
        <v>139</v>
      </c>
      <c r="E6630" s="2" t="s">
        <v>25650</v>
      </c>
      <c r="F6630" s="2" t="s">
        <v>25759</v>
      </c>
      <c r="G6630" s="2" t="s">
        <v>639</v>
      </c>
      <c r="H6630" s="2" t="s">
        <v>25760</v>
      </c>
      <c r="I6630" s="2" t="s">
        <v>25761</v>
      </c>
      <c r="J6630" s="2" t="s">
        <v>22202</v>
      </c>
      <c r="K6630" s="2" t="e">
        <f>RIGHT(I6630,LEN(I6630)-SEARCH("[",I6630))</f>
        <v>#VALUE!</v>
      </c>
      <c r="L6630" s="2" t="e">
        <f t="shared" si="210"/>
        <v>#VALUE!</v>
      </c>
      <c r="M6630" s="2" t="s">
        <v>42</v>
      </c>
      <c r="N6630" s="2" t="e">
        <f t="shared" si="211"/>
        <v>#VALUE!</v>
      </c>
      <c r="O6630" s="2"/>
      <c r="P6630" s="2"/>
      <c r="Q6630" s="2" t="s">
        <v>43</v>
      </c>
      <c r="R6630" s="2"/>
      <c r="S6630" s="2"/>
      <c r="T6630" s="2"/>
      <c r="U6630" s="2" t="s">
        <v>30</v>
      </c>
      <c r="V6630" s="2" t="s">
        <v>31</v>
      </c>
      <c r="W6630" s="2"/>
      <c r="X6630" s="2"/>
    </row>
    <row r="6631" spans="1:24" hidden="1">
      <c r="A6631" s="2">
        <v>17819</v>
      </c>
      <c r="B6631" s="2" t="s">
        <v>25762</v>
      </c>
      <c r="C6631" s="2"/>
      <c r="D6631" s="2" t="s">
        <v>139</v>
      </c>
      <c r="E6631" s="2" t="s">
        <v>25650</v>
      </c>
      <c r="F6631" s="2" t="s">
        <v>25763</v>
      </c>
      <c r="G6631" s="2" t="s">
        <v>25764</v>
      </c>
      <c r="H6631" s="2" t="s">
        <v>25765</v>
      </c>
      <c r="I6631" s="2" t="s">
        <v>25766</v>
      </c>
      <c r="J6631" s="2" t="s">
        <v>25767</v>
      </c>
      <c r="K6631" s="2" t="e">
        <f>RIGHT(I6631,LEN(I6631)-SEARCH("[",I6631))</f>
        <v>#VALUE!</v>
      </c>
      <c r="L6631" s="2" t="e">
        <f t="shared" si="210"/>
        <v>#VALUE!</v>
      </c>
      <c r="M6631" s="2" t="s">
        <v>42</v>
      </c>
      <c r="N6631" s="2" t="e">
        <f t="shared" si="211"/>
        <v>#VALUE!</v>
      </c>
      <c r="O6631" s="2"/>
      <c r="P6631" s="2"/>
      <c r="Q6631" s="2" t="s">
        <v>43</v>
      </c>
      <c r="R6631" s="2"/>
      <c r="S6631" s="2"/>
      <c r="T6631" s="2"/>
      <c r="U6631" s="2" t="s">
        <v>30</v>
      </c>
      <c r="V6631" s="2" t="s">
        <v>31</v>
      </c>
      <c r="W6631" s="2"/>
      <c r="X6631" s="2"/>
    </row>
    <row r="6632" spans="1:24" hidden="1">
      <c r="A6632" s="2">
        <v>17820</v>
      </c>
      <c r="B6632" s="2" t="s">
        <v>25768</v>
      </c>
      <c r="C6632" s="2"/>
      <c r="D6632" s="2" t="s">
        <v>139</v>
      </c>
      <c r="E6632" s="2" t="s">
        <v>25650</v>
      </c>
      <c r="F6632" s="2" t="s">
        <v>25769</v>
      </c>
      <c r="G6632" s="2" t="s">
        <v>25770</v>
      </c>
      <c r="H6632" s="2" t="s">
        <v>25771</v>
      </c>
      <c r="I6632" s="2" t="s">
        <v>25772</v>
      </c>
      <c r="J6632" s="2" t="s">
        <v>25773</v>
      </c>
      <c r="K6632" s="2" t="e">
        <f>RIGHT(I6632,LEN(I6632)-SEARCH("[",I6632))</f>
        <v>#VALUE!</v>
      </c>
      <c r="L6632" s="2" t="e">
        <f t="shared" si="210"/>
        <v>#VALUE!</v>
      </c>
      <c r="M6632" s="2" t="s">
        <v>42</v>
      </c>
      <c r="N6632" s="2" t="e">
        <f t="shared" si="211"/>
        <v>#VALUE!</v>
      </c>
      <c r="O6632" s="2"/>
      <c r="P6632" s="2"/>
      <c r="Q6632" s="2" t="s">
        <v>43</v>
      </c>
      <c r="R6632" s="2"/>
      <c r="S6632" s="2"/>
      <c r="T6632" s="2"/>
      <c r="U6632" s="2" t="s">
        <v>30</v>
      </c>
      <c r="V6632" s="2" t="s">
        <v>31</v>
      </c>
      <c r="W6632" s="2"/>
      <c r="X6632" s="2"/>
    </row>
    <row r="6633" spans="1:24" hidden="1">
      <c r="A6633" s="2">
        <v>17835</v>
      </c>
      <c r="B6633" s="2" t="s">
        <v>25774</v>
      </c>
      <c r="C6633" s="2"/>
      <c r="D6633" s="2" t="s">
        <v>1239</v>
      </c>
      <c r="E6633" s="2" t="s">
        <v>25650</v>
      </c>
      <c r="F6633" s="2" t="s">
        <v>25775</v>
      </c>
      <c r="G6633" s="2" t="s">
        <v>25776</v>
      </c>
      <c r="H6633" s="2" t="s">
        <v>25777</v>
      </c>
      <c r="I6633" s="2" t="s">
        <v>25778</v>
      </c>
      <c r="J6633" s="2" t="s">
        <v>4135</v>
      </c>
      <c r="K6633" s="2" t="e">
        <f>RIGHT(I6633,LEN(I6633)-SEARCH("[",I6633))</f>
        <v>#VALUE!</v>
      </c>
      <c r="L6633" s="2" t="e">
        <f t="shared" si="210"/>
        <v>#VALUE!</v>
      </c>
      <c r="M6633" s="2" t="s">
        <v>42</v>
      </c>
      <c r="N6633" s="2" t="e">
        <f t="shared" si="211"/>
        <v>#VALUE!</v>
      </c>
      <c r="O6633" s="2"/>
      <c r="P6633" s="2"/>
      <c r="Q6633" s="2" t="s">
        <v>43</v>
      </c>
      <c r="R6633" s="2"/>
      <c r="S6633" s="2" t="s">
        <v>25779</v>
      </c>
      <c r="T6633" s="2"/>
      <c r="U6633" s="2" t="s">
        <v>30</v>
      </c>
      <c r="V6633" s="2" t="s">
        <v>31</v>
      </c>
      <c r="W6633" s="2"/>
      <c r="X6633" s="2"/>
    </row>
    <row r="6634" spans="1:24" hidden="1">
      <c r="A6634" s="2">
        <v>21340</v>
      </c>
      <c r="B6634" s="2" t="s">
        <v>25780</v>
      </c>
      <c r="C6634" s="2"/>
      <c r="D6634" s="2" t="s">
        <v>126</v>
      </c>
      <c r="E6634" s="2" t="s">
        <v>25781</v>
      </c>
      <c r="F6634" s="2" t="s">
        <v>25782</v>
      </c>
      <c r="G6634" s="2" t="s">
        <v>128</v>
      </c>
      <c r="H6634" s="2" t="s">
        <v>25783</v>
      </c>
      <c r="I6634" s="2" t="s">
        <v>25784</v>
      </c>
      <c r="J6634" s="2" t="s">
        <v>25785</v>
      </c>
      <c r="K6634" s="2" t="e">
        <f>RIGHT(I6634,LEN(I6634)-SEARCH("[",I6634))</f>
        <v>#VALUE!</v>
      </c>
      <c r="L6634" s="2" t="e">
        <f t="shared" si="210"/>
        <v>#VALUE!</v>
      </c>
      <c r="M6634" s="2" t="s">
        <v>42</v>
      </c>
      <c r="N6634" s="2" t="e">
        <f t="shared" si="211"/>
        <v>#VALUE!</v>
      </c>
      <c r="O6634" s="2"/>
      <c r="P6634" s="2"/>
      <c r="Q6634" s="2" t="s">
        <v>43</v>
      </c>
      <c r="R6634" s="2"/>
      <c r="S6634" s="2"/>
      <c r="T6634" s="2"/>
      <c r="U6634" s="2" t="s">
        <v>30</v>
      </c>
      <c r="V6634" s="2" t="s">
        <v>31</v>
      </c>
      <c r="W6634" s="2"/>
      <c r="X6634" s="2"/>
    </row>
    <row r="6635" spans="1:24" hidden="1">
      <c r="A6635" s="2">
        <v>21341</v>
      </c>
      <c r="B6635" s="2" t="s">
        <v>25786</v>
      </c>
      <c r="C6635" s="2"/>
      <c r="D6635" s="2" t="s">
        <v>64</v>
      </c>
      <c r="E6635" s="2" t="s">
        <v>25781</v>
      </c>
      <c r="F6635" s="2" t="s">
        <v>25787</v>
      </c>
      <c r="G6635" s="2" t="s">
        <v>25788</v>
      </c>
      <c r="H6635" s="2" t="s">
        <v>25789</v>
      </c>
      <c r="I6635" s="2" t="s">
        <v>25790</v>
      </c>
      <c r="J6635" s="2" t="s">
        <v>25791</v>
      </c>
      <c r="K6635" s="2" t="e">
        <f>RIGHT(I6635,LEN(I6635)-SEARCH("[",I6635))</f>
        <v>#VALUE!</v>
      </c>
      <c r="L6635" s="2" t="e">
        <f t="shared" si="210"/>
        <v>#VALUE!</v>
      </c>
      <c r="M6635" s="2" t="s">
        <v>42</v>
      </c>
      <c r="N6635" s="2" t="e">
        <f t="shared" si="211"/>
        <v>#VALUE!</v>
      </c>
      <c r="O6635" s="2"/>
      <c r="P6635" s="2"/>
      <c r="Q6635" s="2" t="s">
        <v>43</v>
      </c>
      <c r="R6635" s="2"/>
      <c r="S6635" s="2"/>
      <c r="T6635" s="2" t="s">
        <v>71</v>
      </c>
      <c r="U6635" s="2" t="s">
        <v>30</v>
      </c>
      <c r="V6635" s="2" t="s">
        <v>31</v>
      </c>
      <c r="W6635" s="2"/>
      <c r="X6635" s="2"/>
    </row>
    <row r="6636" spans="1:24" hidden="1">
      <c r="A6636" s="2">
        <v>14725</v>
      </c>
      <c r="B6636" s="2" t="s">
        <v>25792</v>
      </c>
      <c r="C6636" s="2"/>
      <c r="D6636" s="2" t="s">
        <v>126</v>
      </c>
      <c r="E6636" s="2" t="s">
        <v>25793</v>
      </c>
      <c r="F6636" s="2" t="s">
        <v>25794</v>
      </c>
      <c r="G6636" s="2" t="s">
        <v>128</v>
      </c>
      <c r="H6636" s="2" t="s">
        <v>25795</v>
      </c>
      <c r="I6636" s="2" t="s">
        <v>25796</v>
      </c>
      <c r="J6636" s="2" t="s">
        <v>7222</v>
      </c>
      <c r="K6636" s="2" t="e">
        <f>RIGHT(I6636,LEN(I6636)-SEARCH("[",I6636))</f>
        <v>#VALUE!</v>
      </c>
      <c r="L6636" s="2" t="e">
        <f t="shared" si="210"/>
        <v>#VALUE!</v>
      </c>
      <c r="M6636" s="2" t="s">
        <v>42</v>
      </c>
      <c r="N6636" s="2" t="e">
        <f t="shared" si="211"/>
        <v>#VALUE!</v>
      </c>
      <c r="O6636" s="2"/>
      <c r="P6636" s="2"/>
      <c r="Q6636" s="2" t="s">
        <v>43</v>
      </c>
      <c r="R6636" s="2"/>
      <c r="S6636" s="2"/>
      <c r="T6636" s="2"/>
      <c r="U6636" s="2" t="s">
        <v>30</v>
      </c>
      <c r="V6636" s="2" t="s">
        <v>31</v>
      </c>
      <c r="W6636" s="2" t="s">
        <v>81</v>
      </c>
      <c r="X6636" s="2" t="s">
        <v>1582</v>
      </c>
    </row>
    <row r="6637" spans="1:24" hidden="1">
      <c r="A6637" s="2">
        <v>14415</v>
      </c>
      <c r="B6637" s="2" t="s">
        <v>25803</v>
      </c>
      <c r="C6637" s="2"/>
      <c r="D6637" s="2" t="s">
        <v>35</v>
      </c>
      <c r="E6637" s="2" t="s">
        <v>25804</v>
      </c>
      <c r="F6637" s="2" t="s">
        <v>25805</v>
      </c>
      <c r="G6637" s="2" t="s">
        <v>48</v>
      </c>
      <c r="H6637" s="2" t="s">
        <v>25806</v>
      </c>
      <c r="I6637" s="2" t="s">
        <v>25807</v>
      </c>
      <c r="J6637" s="2" t="s">
        <v>25808</v>
      </c>
      <c r="K6637" s="2" t="e">
        <f>RIGHT(I6637,LEN(I6637)-SEARCH("[",I6637))</f>
        <v>#VALUE!</v>
      </c>
      <c r="L6637" s="2" t="e">
        <f t="shared" si="210"/>
        <v>#VALUE!</v>
      </c>
      <c r="M6637" s="2" t="s">
        <v>42</v>
      </c>
      <c r="N6637" s="2" t="e">
        <f t="shared" si="211"/>
        <v>#VALUE!</v>
      </c>
      <c r="O6637" s="2"/>
      <c r="P6637" s="2"/>
      <c r="Q6637" s="2" t="s">
        <v>43</v>
      </c>
      <c r="R6637" s="2"/>
      <c r="S6637" s="2" t="s">
        <v>25809</v>
      </c>
      <c r="T6637" s="2"/>
      <c r="U6637" s="2" t="s">
        <v>30</v>
      </c>
      <c r="V6637" s="2" t="s">
        <v>31</v>
      </c>
      <c r="W6637" s="2" t="s">
        <v>984</v>
      </c>
      <c r="X6637" s="2" t="s">
        <v>1351</v>
      </c>
    </row>
    <row r="6638" spans="1:24" hidden="1">
      <c r="A6638" s="2">
        <v>14416</v>
      </c>
      <c r="B6638" s="2" t="s">
        <v>25810</v>
      </c>
      <c r="C6638" s="2"/>
      <c r="D6638" s="2" t="s">
        <v>205</v>
      </c>
      <c r="E6638" s="2" t="s">
        <v>25804</v>
      </c>
      <c r="F6638" s="2" t="s">
        <v>25811</v>
      </c>
      <c r="G6638" s="2" t="s">
        <v>21545</v>
      </c>
      <c r="H6638" s="2" t="s">
        <v>25812</v>
      </c>
      <c r="I6638" s="2" t="s">
        <v>25813</v>
      </c>
      <c r="J6638" s="2" t="s">
        <v>6684</v>
      </c>
      <c r="K6638" s="2" t="e">
        <f>RIGHT(I6638,LEN(I6638)-SEARCH("[",I6638))</f>
        <v>#VALUE!</v>
      </c>
      <c r="L6638" s="2" t="e">
        <f t="shared" si="210"/>
        <v>#VALUE!</v>
      </c>
      <c r="M6638" s="2" t="s">
        <v>42</v>
      </c>
      <c r="N6638" s="2" t="e">
        <f t="shared" si="211"/>
        <v>#VALUE!</v>
      </c>
      <c r="O6638" s="2"/>
      <c r="P6638" s="2"/>
      <c r="Q6638" s="2" t="s">
        <v>43</v>
      </c>
      <c r="R6638" s="2"/>
      <c r="S6638" s="2" t="s">
        <v>25814</v>
      </c>
      <c r="T6638" s="2"/>
      <c r="U6638" s="2" t="s">
        <v>30</v>
      </c>
      <c r="V6638" s="2" t="s">
        <v>31</v>
      </c>
      <c r="W6638" s="2" t="s">
        <v>984</v>
      </c>
      <c r="X6638" s="2" t="s">
        <v>1351</v>
      </c>
    </row>
    <row r="6639" spans="1:24" hidden="1">
      <c r="A6639" s="2">
        <v>24039</v>
      </c>
      <c r="B6639" s="2"/>
      <c r="C6639" s="2"/>
      <c r="D6639" s="2" t="s">
        <v>22</v>
      </c>
      <c r="E6639" s="2" t="s">
        <v>25815</v>
      </c>
      <c r="F6639" s="2" t="s">
        <v>25816</v>
      </c>
      <c r="G6639" s="2" t="s">
        <v>25817</v>
      </c>
      <c r="H6639" s="2" t="s">
        <v>25818</v>
      </c>
      <c r="I6639" s="2" t="s">
        <v>25819</v>
      </c>
      <c r="J6639" s="2" t="s">
        <v>73</v>
      </c>
      <c r="K6639" s="2" t="e">
        <f>RIGHT(I6639,LEN(I6639)-SEARCH("[",I6639))</f>
        <v>#VALUE!</v>
      </c>
      <c r="L6639" s="2" t="e">
        <f t="shared" si="210"/>
        <v>#VALUE!</v>
      </c>
      <c r="M6639" s="2" t="s">
        <v>42</v>
      </c>
      <c r="N6639" s="2" t="e">
        <f t="shared" si="211"/>
        <v>#VALUE!</v>
      </c>
      <c r="O6639" s="2" t="s">
        <v>27</v>
      </c>
      <c r="P6639" s="2"/>
      <c r="Q6639" s="2" t="s">
        <v>28</v>
      </c>
      <c r="R6639" s="2"/>
      <c r="S6639" s="2"/>
      <c r="T6639" s="2"/>
      <c r="U6639" s="2"/>
      <c r="V6639" s="2" t="s">
        <v>31</v>
      </c>
      <c r="W6639" s="2" t="s">
        <v>782</v>
      </c>
      <c r="X6639" s="2" t="s">
        <v>13688</v>
      </c>
    </row>
    <row r="6640" spans="1:24" hidden="1">
      <c r="A6640" s="2">
        <v>23474</v>
      </c>
      <c r="B6640" s="2" t="s">
        <v>25832</v>
      </c>
      <c r="C6640" s="2"/>
      <c r="D6640" s="2" t="s">
        <v>57</v>
      </c>
      <c r="E6640" s="2" t="s">
        <v>25821</v>
      </c>
      <c r="F6640" s="2" t="s">
        <v>25833</v>
      </c>
      <c r="G6640" s="2" t="s">
        <v>25834</v>
      </c>
      <c r="H6640" s="2" t="s">
        <v>25835</v>
      </c>
      <c r="I6640" s="2" t="s">
        <v>25836</v>
      </c>
      <c r="J6640" s="2" t="s">
        <v>25837</v>
      </c>
      <c r="K6640" s="2" t="e">
        <f>RIGHT(I6640,LEN(I6640)-SEARCH("[",I6640))</f>
        <v>#VALUE!</v>
      </c>
      <c r="L6640" s="2" t="e">
        <f t="shared" si="210"/>
        <v>#VALUE!</v>
      </c>
      <c r="M6640" s="2" t="s">
        <v>42</v>
      </c>
      <c r="N6640" s="2" t="e">
        <f t="shared" si="211"/>
        <v>#VALUE!</v>
      </c>
      <c r="O6640" s="2"/>
      <c r="P6640" s="2"/>
      <c r="Q6640" s="2" t="s">
        <v>43</v>
      </c>
      <c r="R6640" s="2"/>
      <c r="S6640" s="2"/>
      <c r="T6640" s="2" t="s">
        <v>29</v>
      </c>
      <c r="U6640" s="2" t="s">
        <v>30</v>
      </c>
      <c r="V6640" s="2" t="s">
        <v>31</v>
      </c>
      <c r="W6640" s="2" t="s">
        <v>993</v>
      </c>
      <c r="X6640" s="2" t="s">
        <v>1786</v>
      </c>
    </row>
    <row r="6641" spans="1:24" hidden="1">
      <c r="A6641" s="2">
        <v>21390</v>
      </c>
      <c r="B6641" s="2" t="s">
        <v>25860</v>
      </c>
      <c r="C6641" s="2"/>
      <c r="D6641" s="2" t="s">
        <v>139</v>
      </c>
      <c r="E6641" s="2" t="s">
        <v>25821</v>
      </c>
      <c r="F6641" s="2" t="s">
        <v>25861</v>
      </c>
      <c r="G6641" s="2" t="s">
        <v>141</v>
      </c>
      <c r="H6641" s="2" t="s">
        <v>25862</v>
      </c>
      <c r="I6641" s="2" t="s">
        <v>25863</v>
      </c>
      <c r="J6641" s="2" t="s">
        <v>25864</v>
      </c>
      <c r="K6641" s="2" t="e">
        <f>RIGHT(I6641,LEN(I6641)-SEARCH("[",I6641))</f>
        <v>#VALUE!</v>
      </c>
      <c r="L6641" s="2" t="e">
        <f t="shared" si="210"/>
        <v>#VALUE!</v>
      </c>
      <c r="M6641" s="2" t="s">
        <v>42</v>
      </c>
      <c r="N6641" s="2" t="e">
        <f t="shared" si="211"/>
        <v>#VALUE!</v>
      </c>
      <c r="O6641" s="2"/>
      <c r="P6641" s="2"/>
      <c r="Q6641" s="2" t="s">
        <v>43</v>
      </c>
      <c r="R6641" s="2"/>
      <c r="S6641" s="2"/>
      <c r="T6641" s="2"/>
      <c r="U6641" s="2" t="s">
        <v>30</v>
      </c>
      <c r="V6641" s="2" t="s">
        <v>31</v>
      </c>
      <c r="W6641" s="2"/>
      <c r="X6641" s="2"/>
    </row>
    <row r="6642" spans="1:24" hidden="1">
      <c r="A6642" s="2">
        <v>21391</v>
      </c>
      <c r="B6642" s="2" t="s">
        <v>25865</v>
      </c>
      <c r="C6642" s="2"/>
      <c r="D6642" s="2" t="s">
        <v>139</v>
      </c>
      <c r="E6642" s="2" t="s">
        <v>25821</v>
      </c>
      <c r="F6642" s="2" t="s">
        <v>25866</v>
      </c>
      <c r="G6642" s="2" t="s">
        <v>447</v>
      </c>
      <c r="H6642" s="2" t="s">
        <v>25867</v>
      </c>
      <c r="I6642" s="2" t="s">
        <v>25868</v>
      </c>
      <c r="J6642" s="2" t="s">
        <v>14785</v>
      </c>
      <c r="K6642" s="2" t="e">
        <f>RIGHT(I6642,LEN(I6642)-SEARCH("[",I6642))</f>
        <v>#VALUE!</v>
      </c>
      <c r="L6642" s="2" t="e">
        <f t="shared" si="210"/>
        <v>#VALUE!</v>
      </c>
      <c r="M6642" s="2" t="s">
        <v>42</v>
      </c>
      <c r="N6642" s="2" t="e">
        <f t="shared" si="211"/>
        <v>#VALUE!</v>
      </c>
      <c r="O6642" s="2"/>
      <c r="P6642" s="2"/>
      <c r="Q6642" s="2" t="s">
        <v>43</v>
      </c>
      <c r="R6642" s="2"/>
      <c r="S6642" s="2"/>
      <c r="T6642" s="2"/>
      <c r="U6642" s="2" t="s">
        <v>30</v>
      </c>
      <c r="V6642" s="2" t="s">
        <v>31</v>
      </c>
      <c r="W6642" s="2"/>
      <c r="X6642" s="2"/>
    </row>
    <row r="6643" spans="1:24" hidden="1">
      <c r="A6643" s="2">
        <v>24543</v>
      </c>
      <c r="B6643" s="2" t="s">
        <v>25869</v>
      </c>
      <c r="C6643" s="2"/>
      <c r="D6643" s="2" t="s">
        <v>139</v>
      </c>
      <c r="E6643" s="2" t="s">
        <v>25821</v>
      </c>
      <c r="F6643" s="2" t="s">
        <v>25870</v>
      </c>
      <c r="G6643" s="2" t="s">
        <v>159</v>
      </c>
      <c r="H6643" s="2" t="s">
        <v>25871</v>
      </c>
      <c r="I6643" s="2" t="s">
        <v>25872</v>
      </c>
      <c r="J6643" s="2" t="s">
        <v>7310</v>
      </c>
      <c r="K6643" s="2" t="e">
        <f>RIGHT(I6643,LEN(I6643)-SEARCH("[",I6643))</f>
        <v>#VALUE!</v>
      </c>
      <c r="L6643" s="2" t="e">
        <f t="shared" si="210"/>
        <v>#VALUE!</v>
      </c>
      <c r="M6643" s="2" t="s">
        <v>42</v>
      </c>
      <c r="N6643" s="2" t="e">
        <f t="shared" si="211"/>
        <v>#VALUE!</v>
      </c>
      <c r="O6643" s="2" t="s">
        <v>27</v>
      </c>
      <c r="P6643" s="2"/>
      <c r="Q6643" s="2" t="s">
        <v>28</v>
      </c>
      <c r="R6643" s="2"/>
      <c r="S6643" s="2"/>
      <c r="T6643" s="2" t="s">
        <v>29</v>
      </c>
      <c r="U6643" s="2" t="s">
        <v>30</v>
      </c>
      <c r="V6643" s="2" t="s">
        <v>31</v>
      </c>
      <c r="W6643" s="2" t="s">
        <v>72</v>
      </c>
      <c r="X6643" s="2" t="s">
        <v>959</v>
      </c>
    </row>
    <row r="6644" spans="1:24" hidden="1">
      <c r="A6644" s="2">
        <v>24176</v>
      </c>
      <c r="B6644" s="2" t="s">
        <v>25873</v>
      </c>
      <c r="C6644" s="2"/>
      <c r="D6644" s="2" t="s">
        <v>139</v>
      </c>
      <c r="E6644" s="2" t="s">
        <v>25821</v>
      </c>
      <c r="F6644" s="2" t="s">
        <v>25874</v>
      </c>
      <c r="G6644" s="2" t="s">
        <v>25875</v>
      </c>
      <c r="H6644" s="2" t="s">
        <v>25876</v>
      </c>
      <c r="I6644" s="2" t="s">
        <v>25877</v>
      </c>
      <c r="J6644" s="2" t="s">
        <v>25878</v>
      </c>
      <c r="K6644" s="2" t="e">
        <f>RIGHT(I6644,LEN(I6644)-SEARCH("[",I6644))</f>
        <v>#VALUE!</v>
      </c>
      <c r="L6644" s="2" t="e">
        <f t="shared" si="210"/>
        <v>#VALUE!</v>
      </c>
      <c r="M6644" s="2" t="s">
        <v>42</v>
      </c>
      <c r="N6644" s="2" t="e">
        <f t="shared" si="211"/>
        <v>#VALUE!</v>
      </c>
      <c r="O6644" s="2" t="s">
        <v>27</v>
      </c>
      <c r="P6644" s="2"/>
      <c r="Q6644" s="2" t="s">
        <v>28</v>
      </c>
      <c r="R6644" s="2"/>
      <c r="S6644" s="2"/>
      <c r="T6644" s="2" t="s">
        <v>29</v>
      </c>
      <c r="U6644" s="2" t="s">
        <v>30</v>
      </c>
      <c r="V6644" s="2" t="s">
        <v>31</v>
      </c>
      <c r="W6644" s="2" t="s">
        <v>782</v>
      </c>
      <c r="X6644" s="2" t="s">
        <v>2172</v>
      </c>
    </row>
    <row r="6645" spans="1:24" hidden="1">
      <c r="A6645" s="2">
        <v>19439</v>
      </c>
      <c r="B6645" s="2" t="s">
        <v>25895</v>
      </c>
      <c r="C6645" s="2"/>
      <c r="D6645" s="2" t="s">
        <v>126</v>
      </c>
      <c r="E6645" s="2" t="s">
        <v>25896</v>
      </c>
      <c r="F6645" s="2" t="s">
        <v>25897</v>
      </c>
      <c r="G6645" s="2" t="s">
        <v>25898</v>
      </c>
      <c r="H6645" s="2" t="s">
        <v>25899</v>
      </c>
      <c r="I6645" s="2" t="s">
        <v>25900</v>
      </c>
      <c r="J6645" s="2" t="s">
        <v>2699</v>
      </c>
      <c r="K6645" s="2" t="e">
        <f>RIGHT(I6645,LEN(I6645)-SEARCH("[",I6645))</f>
        <v>#VALUE!</v>
      </c>
      <c r="L6645" s="2" t="e">
        <f t="shared" si="210"/>
        <v>#VALUE!</v>
      </c>
      <c r="M6645" s="2" t="s">
        <v>42</v>
      </c>
      <c r="N6645" s="2" t="e">
        <f t="shared" si="211"/>
        <v>#VALUE!</v>
      </c>
      <c r="O6645" s="2"/>
      <c r="P6645" s="2"/>
      <c r="Q6645" s="2" t="s">
        <v>43</v>
      </c>
      <c r="R6645" s="2"/>
      <c r="S6645" s="2"/>
      <c r="T6645" s="2"/>
      <c r="U6645" s="2" t="s">
        <v>30</v>
      </c>
      <c r="V6645" s="2" t="s">
        <v>31</v>
      </c>
      <c r="W6645" s="2"/>
      <c r="X6645" s="2"/>
    </row>
    <row r="6646" spans="1:24" hidden="1">
      <c r="A6646" s="2">
        <v>19440</v>
      </c>
      <c r="B6646" s="2" t="s">
        <v>25901</v>
      </c>
      <c r="C6646" s="2"/>
      <c r="D6646" s="2" t="s">
        <v>761</v>
      </c>
      <c r="E6646" s="2" t="s">
        <v>25896</v>
      </c>
      <c r="F6646" s="2" t="s">
        <v>25902</v>
      </c>
      <c r="G6646" s="2" t="s">
        <v>25903</v>
      </c>
      <c r="H6646" s="2" t="s">
        <v>25904</v>
      </c>
      <c r="I6646" s="2" t="s">
        <v>25905</v>
      </c>
      <c r="J6646" s="2" t="s">
        <v>19650</v>
      </c>
      <c r="K6646" s="2" t="e">
        <f>RIGHT(I6646,LEN(I6646)-SEARCH("[",I6646))</f>
        <v>#VALUE!</v>
      </c>
      <c r="L6646" s="2" t="e">
        <f t="shared" si="210"/>
        <v>#VALUE!</v>
      </c>
      <c r="M6646" s="2" t="s">
        <v>42</v>
      </c>
      <c r="N6646" s="2" t="e">
        <f t="shared" si="211"/>
        <v>#VALUE!</v>
      </c>
      <c r="O6646" s="2"/>
      <c r="P6646" s="2"/>
      <c r="Q6646" s="2" t="s">
        <v>43</v>
      </c>
      <c r="R6646" s="2"/>
      <c r="S6646" s="2"/>
      <c r="T6646" s="2"/>
      <c r="U6646" s="2" t="s">
        <v>30</v>
      </c>
      <c r="V6646" s="2" t="s">
        <v>31</v>
      </c>
      <c r="W6646" s="2"/>
      <c r="X6646" s="2"/>
    </row>
    <row r="6647" spans="1:24" hidden="1">
      <c r="A6647" s="2">
        <v>19441</v>
      </c>
      <c r="B6647" s="2" t="s">
        <v>25906</v>
      </c>
      <c r="C6647" s="2"/>
      <c r="D6647" s="2" t="s">
        <v>35</v>
      </c>
      <c r="E6647" s="2" t="s">
        <v>25896</v>
      </c>
      <c r="F6647" s="2" t="s">
        <v>25907</v>
      </c>
      <c r="G6647" s="2" t="s">
        <v>25908</v>
      </c>
      <c r="H6647" s="2" t="s">
        <v>25909</v>
      </c>
      <c r="I6647" s="2" t="s">
        <v>25910</v>
      </c>
      <c r="J6647" s="2" t="s">
        <v>25911</v>
      </c>
      <c r="K6647" s="2" t="e">
        <f>RIGHT(I6647,LEN(I6647)-SEARCH("[",I6647))</f>
        <v>#VALUE!</v>
      </c>
      <c r="L6647" s="2" t="e">
        <f t="shared" si="210"/>
        <v>#VALUE!</v>
      </c>
      <c r="M6647" s="2" t="s">
        <v>42</v>
      </c>
      <c r="N6647" s="2" t="e">
        <f t="shared" si="211"/>
        <v>#VALUE!</v>
      </c>
      <c r="O6647" s="2"/>
      <c r="P6647" s="2"/>
      <c r="Q6647" s="2" t="s">
        <v>43</v>
      </c>
      <c r="R6647" s="2"/>
      <c r="S6647" s="2"/>
      <c r="T6647" s="2"/>
      <c r="U6647" s="2" t="s">
        <v>30</v>
      </c>
      <c r="V6647" s="2" t="s">
        <v>31</v>
      </c>
      <c r="W6647" s="2"/>
      <c r="X6647" s="2"/>
    </row>
    <row r="6648" spans="1:24" hidden="1">
      <c r="A6648" s="2">
        <v>14821</v>
      </c>
      <c r="B6648" s="2" t="s">
        <v>25912</v>
      </c>
      <c r="C6648" s="2"/>
      <c r="D6648" s="2" t="s">
        <v>57</v>
      </c>
      <c r="E6648" s="2" t="s">
        <v>25913</v>
      </c>
      <c r="F6648" s="2" t="s">
        <v>25914</v>
      </c>
      <c r="G6648" s="2" t="s">
        <v>25915</v>
      </c>
      <c r="H6648" s="2" t="s">
        <v>25916</v>
      </c>
      <c r="I6648" s="2" t="s">
        <v>25917</v>
      </c>
      <c r="J6648" s="2" t="s">
        <v>25918</v>
      </c>
      <c r="K6648" s="2" t="e">
        <f>RIGHT(I6648,LEN(I6648)-SEARCH("[",I6648))</f>
        <v>#VALUE!</v>
      </c>
      <c r="L6648" s="2" t="e">
        <f t="shared" si="210"/>
        <v>#VALUE!</v>
      </c>
      <c r="M6648" s="2" t="s">
        <v>42</v>
      </c>
      <c r="N6648" s="2" t="e">
        <f t="shared" si="211"/>
        <v>#VALUE!</v>
      </c>
      <c r="O6648" s="2"/>
      <c r="P6648" s="2"/>
      <c r="Q6648" s="2" t="s">
        <v>43</v>
      </c>
      <c r="R6648" s="2"/>
      <c r="S6648" s="2"/>
      <c r="T6648" s="2"/>
      <c r="U6648" s="2" t="s">
        <v>30</v>
      </c>
      <c r="V6648" s="2" t="s">
        <v>31</v>
      </c>
      <c r="W6648" s="2"/>
      <c r="X6648" s="2"/>
    </row>
    <row r="6649" spans="1:24" hidden="1">
      <c r="A6649" s="2">
        <v>14822</v>
      </c>
      <c r="B6649" s="2" t="s">
        <v>25919</v>
      </c>
      <c r="C6649" s="2"/>
      <c r="D6649" s="2" t="s">
        <v>64</v>
      </c>
      <c r="E6649" s="2" t="s">
        <v>25913</v>
      </c>
      <c r="F6649" s="2" t="s">
        <v>25920</v>
      </c>
      <c r="G6649" s="2" t="s">
        <v>25921</v>
      </c>
      <c r="H6649" s="2" t="s">
        <v>25922</v>
      </c>
      <c r="I6649" s="2" t="s">
        <v>25923</v>
      </c>
      <c r="J6649" s="2" t="s">
        <v>20528</v>
      </c>
      <c r="K6649" s="2" t="e">
        <f>RIGHT(I6649,LEN(I6649)-SEARCH("[",I6649))</f>
        <v>#VALUE!</v>
      </c>
      <c r="L6649" s="2" t="e">
        <f t="shared" si="210"/>
        <v>#VALUE!</v>
      </c>
      <c r="M6649" s="2" t="s">
        <v>42</v>
      </c>
      <c r="N6649" s="2" t="e">
        <f t="shared" si="211"/>
        <v>#VALUE!</v>
      </c>
      <c r="O6649" s="2"/>
      <c r="P6649" s="2"/>
      <c r="Q6649" s="2" t="s">
        <v>43</v>
      </c>
      <c r="R6649" s="2"/>
      <c r="S6649" s="2"/>
      <c r="T6649" s="2" t="s">
        <v>71</v>
      </c>
      <c r="U6649" s="2" t="s">
        <v>30</v>
      </c>
      <c r="V6649" s="2" t="s">
        <v>31</v>
      </c>
      <c r="W6649" s="2"/>
      <c r="X6649" s="2"/>
    </row>
    <row r="6650" spans="1:24" hidden="1">
      <c r="A6650" s="2">
        <v>23107</v>
      </c>
      <c r="B6650" s="2" t="s">
        <v>25924</v>
      </c>
      <c r="C6650" s="2"/>
      <c r="D6650" s="2" t="s">
        <v>64</v>
      </c>
      <c r="E6650" s="2" t="s">
        <v>25913</v>
      </c>
      <c r="F6650" s="2" t="s">
        <v>25925</v>
      </c>
      <c r="G6650" s="2" t="s">
        <v>25926</v>
      </c>
      <c r="H6650" s="2" t="s">
        <v>25927</v>
      </c>
      <c r="I6650" s="2" t="s">
        <v>25928</v>
      </c>
      <c r="J6650" s="2" t="s">
        <v>11912</v>
      </c>
      <c r="K6650" s="2" t="e">
        <f>RIGHT(I6650,LEN(I6650)-SEARCH("[",I6650))</f>
        <v>#VALUE!</v>
      </c>
      <c r="L6650" s="2" t="e">
        <f t="shared" si="210"/>
        <v>#VALUE!</v>
      </c>
      <c r="M6650" s="2" t="s">
        <v>42</v>
      </c>
      <c r="N6650" s="2" t="e">
        <f t="shared" si="211"/>
        <v>#VALUE!</v>
      </c>
      <c r="O6650" s="2"/>
      <c r="P6650" s="2"/>
      <c r="Q6650" s="2" t="s">
        <v>43</v>
      </c>
      <c r="R6650" s="2"/>
      <c r="S6650" s="2"/>
      <c r="T6650" s="2" t="s">
        <v>71</v>
      </c>
      <c r="U6650" s="2" t="s">
        <v>30</v>
      </c>
      <c r="V6650" s="2" t="s">
        <v>31</v>
      </c>
      <c r="W6650" s="2" t="s">
        <v>993</v>
      </c>
      <c r="X6650" s="2" t="s">
        <v>1786</v>
      </c>
    </row>
    <row r="6651" spans="1:24" hidden="1">
      <c r="A6651" s="2">
        <v>14823</v>
      </c>
      <c r="B6651" s="2" t="s">
        <v>25929</v>
      </c>
      <c r="C6651" s="2"/>
      <c r="D6651" s="2" t="s">
        <v>64</v>
      </c>
      <c r="E6651" s="2" t="s">
        <v>25913</v>
      </c>
      <c r="F6651" s="2" t="s">
        <v>25930</v>
      </c>
      <c r="G6651" s="2" t="s">
        <v>25931</v>
      </c>
      <c r="H6651" s="2" t="s">
        <v>25932</v>
      </c>
      <c r="I6651" s="2" t="s">
        <v>25933</v>
      </c>
      <c r="J6651" s="2" t="s">
        <v>21476</v>
      </c>
      <c r="K6651" s="2" t="e">
        <f>RIGHT(I6651,LEN(I6651)-SEARCH("[",I6651))</f>
        <v>#VALUE!</v>
      </c>
      <c r="L6651" s="2" t="e">
        <f t="shared" si="210"/>
        <v>#VALUE!</v>
      </c>
      <c r="M6651" s="2" t="s">
        <v>42</v>
      </c>
      <c r="N6651" s="2" t="e">
        <f t="shared" si="211"/>
        <v>#VALUE!</v>
      </c>
      <c r="O6651" s="2"/>
      <c r="P6651" s="2"/>
      <c r="Q6651" s="2" t="s">
        <v>43</v>
      </c>
      <c r="R6651" s="2"/>
      <c r="S6651" s="2"/>
      <c r="T6651" s="2" t="s">
        <v>71</v>
      </c>
      <c r="U6651" s="2" t="s">
        <v>30</v>
      </c>
      <c r="V6651" s="2" t="s">
        <v>31</v>
      </c>
      <c r="W6651" s="2"/>
      <c r="X6651" s="2"/>
    </row>
    <row r="6652" spans="1:24" hidden="1">
      <c r="A6652" s="2">
        <v>14819</v>
      </c>
      <c r="B6652" s="2" t="s">
        <v>25934</v>
      </c>
      <c r="C6652" s="2"/>
      <c r="D6652" s="2" t="s">
        <v>1239</v>
      </c>
      <c r="E6652" s="2" t="s">
        <v>25913</v>
      </c>
      <c r="F6652" s="2" t="s">
        <v>25935</v>
      </c>
      <c r="G6652" s="2" t="s">
        <v>25936</v>
      </c>
      <c r="H6652" s="2" t="s">
        <v>25937</v>
      </c>
      <c r="I6652" s="2" t="s">
        <v>25938</v>
      </c>
      <c r="J6652" s="2" t="s">
        <v>16213</v>
      </c>
      <c r="K6652" s="2" t="e">
        <f>RIGHT(I6652,LEN(I6652)-SEARCH("[",I6652))</f>
        <v>#VALUE!</v>
      </c>
      <c r="L6652" s="2" t="e">
        <f t="shared" si="210"/>
        <v>#VALUE!</v>
      </c>
      <c r="M6652" s="2" t="s">
        <v>42</v>
      </c>
      <c r="N6652" s="2" t="e">
        <f t="shared" si="211"/>
        <v>#VALUE!</v>
      </c>
      <c r="O6652" s="2"/>
      <c r="P6652" s="2"/>
      <c r="Q6652" s="2" t="s">
        <v>43</v>
      </c>
      <c r="R6652" s="2"/>
      <c r="S6652" s="2" t="s">
        <v>25939</v>
      </c>
      <c r="T6652" s="2"/>
      <c r="U6652" s="2" t="s">
        <v>30</v>
      </c>
      <c r="V6652" s="2" t="s">
        <v>31</v>
      </c>
      <c r="W6652" s="2" t="s">
        <v>782</v>
      </c>
      <c r="X6652" s="2" t="s">
        <v>935</v>
      </c>
    </row>
    <row r="6653" spans="1:24" hidden="1">
      <c r="A6653" s="2">
        <v>14820</v>
      </c>
      <c r="B6653" s="2" t="s">
        <v>25940</v>
      </c>
      <c r="C6653" s="2"/>
      <c r="D6653" s="2" t="s">
        <v>1239</v>
      </c>
      <c r="E6653" s="2" t="s">
        <v>25913</v>
      </c>
      <c r="F6653" s="2" t="s">
        <v>25941</v>
      </c>
      <c r="G6653" s="2" t="s">
        <v>25942</v>
      </c>
      <c r="H6653" s="2" t="s">
        <v>25943</v>
      </c>
      <c r="I6653" s="2" t="s">
        <v>25944</v>
      </c>
      <c r="J6653" s="2" t="s">
        <v>15433</v>
      </c>
      <c r="K6653" s="2" t="e">
        <f>RIGHT(I6653,LEN(I6653)-SEARCH("[",I6653))</f>
        <v>#VALUE!</v>
      </c>
      <c r="L6653" s="2" t="e">
        <f t="shared" si="210"/>
        <v>#VALUE!</v>
      </c>
      <c r="M6653" s="2" t="s">
        <v>42</v>
      </c>
      <c r="N6653" s="2" t="e">
        <f t="shared" si="211"/>
        <v>#VALUE!</v>
      </c>
      <c r="O6653" s="2"/>
      <c r="P6653" s="2"/>
      <c r="Q6653" s="2" t="s">
        <v>43</v>
      </c>
      <c r="R6653" s="2"/>
      <c r="S6653" s="2" t="s">
        <v>25945</v>
      </c>
      <c r="T6653" s="2"/>
      <c r="U6653" s="2" t="s">
        <v>30</v>
      </c>
      <c r="V6653" s="2" t="s">
        <v>31</v>
      </c>
      <c r="W6653" s="2"/>
      <c r="X6653" s="2"/>
    </row>
    <row r="6654" spans="1:24" hidden="1">
      <c r="A6654" s="2">
        <v>14253</v>
      </c>
      <c r="B6654" s="2" t="s">
        <v>25957</v>
      </c>
      <c r="C6654" s="2"/>
      <c r="D6654" s="2" t="s">
        <v>35</v>
      </c>
      <c r="E6654" s="2" t="s">
        <v>25958</v>
      </c>
      <c r="F6654" s="2" t="s">
        <v>25959</v>
      </c>
      <c r="G6654" s="2" t="s">
        <v>1435</v>
      </c>
      <c r="H6654" s="2" t="s">
        <v>25960</v>
      </c>
      <c r="I6654" s="2" t="s">
        <v>25961</v>
      </c>
      <c r="J6654" s="2" t="s">
        <v>22971</v>
      </c>
      <c r="K6654" s="2" t="e">
        <f>RIGHT(I6654,LEN(I6654)-SEARCH("[",I6654))</f>
        <v>#VALUE!</v>
      </c>
      <c r="L6654" s="2" t="e">
        <f t="shared" si="210"/>
        <v>#VALUE!</v>
      </c>
      <c r="M6654" s="2" t="s">
        <v>42</v>
      </c>
      <c r="N6654" s="2" t="e">
        <f t="shared" si="211"/>
        <v>#VALUE!</v>
      </c>
      <c r="O6654" s="2"/>
      <c r="P6654" s="2"/>
      <c r="Q6654" s="2" t="s">
        <v>43</v>
      </c>
      <c r="R6654" s="2"/>
      <c r="S6654" s="2"/>
      <c r="T6654" s="2"/>
      <c r="U6654" s="2" t="s">
        <v>30</v>
      </c>
      <c r="V6654" s="2" t="s">
        <v>31</v>
      </c>
      <c r="W6654" s="2" t="s">
        <v>984</v>
      </c>
      <c r="X6654" s="2" t="s">
        <v>1710</v>
      </c>
    </row>
    <row r="6655" spans="1:24" hidden="1">
      <c r="A6655" s="2">
        <v>18308</v>
      </c>
      <c r="B6655" s="2" t="s">
        <v>25962</v>
      </c>
      <c r="C6655" s="2"/>
      <c r="D6655" s="2" t="s">
        <v>1473</v>
      </c>
      <c r="E6655" s="2" t="s">
        <v>25963</v>
      </c>
      <c r="F6655" s="2" t="s">
        <v>25964</v>
      </c>
      <c r="G6655" s="2" t="s">
        <v>25965</v>
      </c>
      <c r="H6655" s="2" t="s">
        <v>25966</v>
      </c>
      <c r="I6655" s="2" t="s">
        <v>25967</v>
      </c>
      <c r="J6655" s="2" t="s">
        <v>5793</v>
      </c>
      <c r="K6655" s="2" t="e">
        <f>RIGHT(I6655,LEN(I6655)-SEARCH("[",I6655))</f>
        <v>#VALUE!</v>
      </c>
      <c r="L6655" s="2" t="e">
        <f t="shared" si="210"/>
        <v>#VALUE!</v>
      </c>
      <c r="M6655" s="2" t="s">
        <v>42</v>
      </c>
      <c r="N6655" s="2" t="e">
        <f t="shared" si="211"/>
        <v>#VALUE!</v>
      </c>
      <c r="O6655" s="2"/>
      <c r="P6655" s="2"/>
      <c r="Q6655" s="2" t="s">
        <v>43</v>
      </c>
      <c r="R6655" s="2"/>
      <c r="S6655" s="2"/>
      <c r="T6655" s="2"/>
      <c r="U6655" s="2" t="s">
        <v>30</v>
      </c>
      <c r="V6655" s="2" t="s">
        <v>31</v>
      </c>
      <c r="W6655" s="2" t="s">
        <v>81</v>
      </c>
      <c r="X6655" s="2" t="s">
        <v>82</v>
      </c>
    </row>
    <row r="6656" spans="1:24" hidden="1">
      <c r="A6656" s="2">
        <v>18312</v>
      </c>
      <c r="B6656" s="2" t="s">
        <v>25968</v>
      </c>
      <c r="C6656" s="2"/>
      <c r="D6656" s="2" t="s">
        <v>57</v>
      </c>
      <c r="E6656" s="2" t="s">
        <v>25963</v>
      </c>
      <c r="F6656" s="2" t="s">
        <v>25969</v>
      </c>
      <c r="G6656" s="2" t="s">
        <v>25970</v>
      </c>
      <c r="H6656" s="2" t="s">
        <v>25971</v>
      </c>
      <c r="I6656" s="2" t="s">
        <v>25972</v>
      </c>
      <c r="J6656" s="2" t="s">
        <v>18633</v>
      </c>
      <c r="K6656" s="2" t="e">
        <f>RIGHT(I6656,LEN(I6656)-SEARCH("[",I6656))</f>
        <v>#VALUE!</v>
      </c>
      <c r="L6656" s="2" t="e">
        <f t="shared" si="210"/>
        <v>#VALUE!</v>
      </c>
      <c r="M6656" s="2" t="s">
        <v>42</v>
      </c>
      <c r="N6656" s="2" t="e">
        <f t="shared" si="211"/>
        <v>#VALUE!</v>
      </c>
      <c r="O6656" s="2"/>
      <c r="P6656" s="2"/>
      <c r="Q6656" s="2" t="s">
        <v>43</v>
      </c>
      <c r="R6656" s="2"/>
      <c r="S6656" s="2"/>
      <c r="T6656" s="2"/>
      <c r="U6656" s="2" t="s">
        <v>30</v>
      </c>
      <c r="V6656" s="2" t="s">
        <v>31</v>
      </c>
      <c r="W6656" s="2" t="s">
        <v>81</v>
      </c>
      <c r="X6656" s="2" t="s">
        <v>82</v>
      </c>
    </row>
    <row r="6657" spans="1:24" hidden="1">
      <c r="A6657" s="2">
        <v>18304</v>
      </c>
      <c r="B6657" s="2" t="s">
        <v>25973</v>
      </c>
      <c r="C6657" s="2"/>
      <c r="D6657" s="2" t="s">
        <v>57</v>
      </c>
      <c r="E6657" s="2" t="s">
        <v>25963</v>
      </c>
      <c r="F6657" s="2" t="s">
        <v>25974</v>
      </c>
      <c r="G6657" s="2" t="s">
        <v>25975</v>
      </c>
      <c r="H6657" s="2" t="s">
        <v>25976</v>
      </c>
      <c r="I6657" s="2" t="s">
        <v>25977</v>
      </c>
      <c r="J6657" s="2" t="s">
        <v>19679</v>
      </c>
      <c r="K6657" s="2" t="e">
        <f>RIGHT(I6657,LEN(I6657)-SEARCH("[",I6657))</f>
        <v>#VALUE!</v>
      </c>
      <c r="L6657" s="2" t="e">
        <f t="shared" si="210"/>
        <v>#VALUE!</v>
      </c>
      <c r="M6657" s="2" t="s">
        <v>42</v>
      </c>
      <c r="N6657" s="2" t="e">
        <f t="shared" si="211"/>
        <v>#VALUE!</v>
      </c>
      <c r="O6657" s="2"/>
      <c r="P6657" s="2"/>
      <c r="Q6657" s="2" t="s">
        <v>43</v>
      </c>
      <c r="R6657" s="2"/>
      <c r="S6657" s="2"/>
      <c r="T6657" s="2"/>
      <c r="U6657" s="2" t="s">
        <v>30</v>
      </c>
      <c r="V6657" s="2" t="s">
        <v>31</v>
      </c>
      <c r="W6657" s="2" t="s">
        <v>81</v>
      </c>
      <c r="X6657" s="2" t="s">
        <v>82</v>
      </c>
    </row>
    <row r="6658" spans="1:24" hidden="1">
      <c r="A6658" s="2">
        <v>18307</v>
      </c>
      <c r="B6658" s="2" t="s">
        <v>26000</v>
      </c>
      <c r="C6658" s="2"/>
      <c r="D6658" s="2" t="s">
        <v>57</v>
      </c>
      <c r="E6658" s="2" t="s">
        <v>25963</v>
      </c>
      <c r="F6658" s="2" t="s">
        <v>26001</v>
      </c>
      <c r="G6658" s="2" t="s">
        <v>26002</v>
      </c>
      <c r="H6658" s="2" t="s">
        <v>26003</v>
      </c>
      <c r="I6658" s="2" t="s">
        <v>26004</v>
      </c>
      <c r="J6658" s="2" t="s">
        <v>26005</v>
      </c>
      <c r="K6658" s="2" t="e">
        <f>RIGHT(I6658,LEN(I6658)-SEARCH("[",I6658))</f>
        <v>#VALUE!</v>
      </c>
      <c r="L6658" s="2" t="e">
        <f t="shared" si="210"/>
        <v>#VALUE!</v>
      </c>
      <c r="M6658" s="2" t="s">
        <v>42</v>
      </c>
      <c r="N6658" s="2" t="e">
        <f t="shared" si="211"/>
        <v>#VALUE!</v>
      </c>
      <c r="O6658" s="2"/>
      <c r="P6658" s="2"/>
      <c r="Q6658" s="2" t="s">
        <v>43</v>
      </c>
      <c r="R6658" s="2"/>
      <c r="S6658" s="2"/>
      <c r="T6658" s="2"/>
      <c r="U6658" s="2" t="s">
        <v>30</v>
      </c>
      <c r="V6658" s="2" t="s">
        <v>31</v>
      </c>
      <c r="W6658" s="2" t="s">
        <v>81</v>
      </c>
      <c r="X6658" s="2" t="s">
        <v>82</v>
      </c>
    </row>
    <row r="6659" spans="1:24" hidden="1">
      <c r="A6659" s="2">
        <v>18302</v>
      </c>
      <c r="B6659" s="2" t="s">
        <v>26006</v>
      </c>
      <c r="C6659" s="2"/>
      <c r="D6659" s="2" t="s">
        <v>35</v>
      </c>
      <c r="E6659" s="2" t="s">
        <v>25963</v>
      </c>
      <c r="F6659" s="2" t="s">
        <v>26007</v>
      </c>
      <c r="G6659" s="2" t="s">
        <v>38</v>
      </c>
      <c r="H6659" s="2" t="s">
        <v>26008</v>
      </c>
      <c r="I6659" s="2" t="s">
        <v>26009</v>
      </c>
      <c r="J6659" s="2" t="s">
        <v>6174</v>
      </c>
      <c r="K6659" s="2" t="e">
        <f>RIGHT(I6659,LEN(I6659)-SEARCH("[",I6659))</f>
        <v>#VALUE!</v>
      </c>
      <c r="L6659" s="2" t="e">
        <f t="shared" si="210"/>
        <v>#VALUE!</v>
      </c>
      <c r="M6659" s="2" t="s">
        <v>42</v>
      </c>
      <c r="N6659" s="2" t="e">
        <f t="shared" si="211"/>
        <v>#VALUE!</v>
      </c>
      <c r="O6659" s="2"/>
      <c r="P6659" s="2"/>
      <c r="Q6659" s="2" t="s">
        <v>43</v>
      </c>
      <c r="R6659" s="2"/>
      <c r="S6659" s="2" t="s">
        <v>26010</v>
      </c>
      <c r="T6659" s="2"/>
      <c r="U6659" s="2" t="s">
        <v>30</v>
      </c>
      <c r="V6659" s="2" t="s">
        <v>31</v>
      </c>
      <c r="W6659" s="2" t="s">
        <v>81</v>
      </c>
      <c r="X6659" s="2" t="s">
        <v>82</v>
      </c>
    </row>
    <row r="6660" spans="1:24" hidden="1">
      <c r="A6660" s="2">
        <v>18314</v>
      </c>
      <c r="B6660" s="2" t="s">
        <v>26011</v>
      </c>
      <c r="C6660" s="2"/>
      <c r="D6660" s="2" t="s">
        <v>64</v>
      </c>
      <c r="E6660" s="2" t="s">
        <v>25963</v>
      </c>
      <c r="F6660" s="2" t="s">
        <v>26012</v>
      </c>
      <c r="G6660" s="2" t="s">
        <v>3209</v>
      </c>
      <c r="H6660" s="2" t="s">
        <v>26013</v>
      </c>
      <c r="I6660" s="2" t="s">
        <v>26014</v>
      </c>
      <c r="J6660" s="2" t="s">
        <v>11148</v>
      </c>
      <c r="K6660" s="2" t="e">
        <f>RIGHT(I6660,LEN(I6660)-SEARCH("[",I6660))</f>
        <v>#VALUE!</v>
      </c>
      <c r="L6660" s="2" t="e">
        <f t="shared" ref="L6660:L6723" si="212">LEFT(K6660, LEN(K6660)-1)</f>
        <v>#VALUE!</v>
      </c>
      <c r="M6660" s="2" t="s">
        <v>42</v>
      </c>
      <c r="N6660" s="2" t="e">
        <f t="shared" si="211"/>
        <v>#VALUE!</v>
      </c>
      <c r="O6660" s="2"/>
      <c r="P6660" s="2"/>
      <c r="Q6660" s="2" t="s">
        <v>43</v>
      </c>
      <c r="R6660" s="2"/>
      <c r="S6660" s="2" t="s">
        <v>26015</v>
      </c>
      <c r="T6660" s="2" t="s">
        <v>71</v>
      </c>
      <c r="U6660" s="2" t="s">
        <v>30</v>
      </c>
      <c r="V6660" s="2" t="s">
        <v>31</v>
      </c>
      <c r="W6660" s="2" t="s">
        <v>81</v>
      </c>
      <c r="X6660" s="2" t="s">
        <v>82</v>
      </c>
    </row>
    <row r="6661" spans="1:24" hidden="1">
      <c r="A6661" s="2">
        <v>18311</v>
      </c>
      <c r="B6661" s="2" t="s">
        <v>26016</v>
      </c>
      <c r="C6661" s="2"/>
      <c r="D6661" s="2" t="s">
        <v>57</v>
      </c>
      <c r="E6661" s="2" t="s">
        <v>25963</v>
      </c>
      <c r="F6661" s="2" t="s">
        <v>26017</v>
      </c>
      <c r="G6661" s="2" t="s">
        <v>26018</v>
      </c>
      <c r="H6661" s="2" t="s">
        <v>26019</v>
      </c>
      <c r="I6661" s="2" t="s">
        <v>26020</v>
      </c>
      <c r="J6661" s="2" t="s">
        <v>13768</v>
      </c>
      <c r="K6661" s="2" t="e">
        <f>RIGHT(I6661,LEN(I6661)-SEARCH("[",I6661))</f>
        <v>#VALUE!</v>
      </c>
      <c r="L6661" s="2" t="e">
        <f t="shared" si="212"/>
        <v>#VALUE!</v>
      </c>
      <c r="M6661" s="2" t="s">
        <v>42</v>
      </c>
      <c r="N6661" s="2" t="e">
        <f t="shared" si="211"/>
        <v>#VALUE!</v>
      </c>
      <c r="O6661" s="2"/>
      <c r="P6661" s="2"/>
      <c r="Q6661" s="2" t="s">
        <v>43</v>
      </c>
      <c r="R6661" s="2"/>
      <c r="S6661" s="2"/>
      <c r="T6661" s="2"/>
      <c r="U6661" s="2" t="s">
        <v>30</v>
      </c>
      <c r="V6661" s="2" t="s">
        <v>31</v>
      </c>
      <c r="W6661" s="2" t="s">
        <v>81</v>
      </c>
      <c r="X6661" s="2" t="s">
        <v>82</v>
      </c>
    </row>
    <row r="6662" spans="1:24" hidden="1">
      <c r="A6662" s="2">
        <v>18315</v>
      </c>
      <c r="B6662" s="2" t="s">
        <v>26021</v>
      </c>
      <c r="C6662" s="2"/>
      <c r="D6662" s="2" t="s">
        <v>64</v>
      </c>
      <c r="E6662" s="2" t="s">
        <v>25963</v>
      </c>
      <c r="F6662" s="2" t="s">
        <v>26022</v>
      </c>
      <c r="G6662" s="2" t="s">
        <v>13058</v>
      </c>
      <c r="H6662" s="2" t="s">
        <v>26023</v>
      </c>
      <c r="I6662" s="2" t="s">
        <v>26024</v>
      </c>
      <c r="J6662" s="2" t="s">
        <v>11148</v>
      </c>
      <c r="K6662" s="2" t="e">
        <f>RIGHT(I6662,LEN(I6662)-SEARCH("[",I6662))</f>
        <v>#VALUE!</v>
      </c>
      <c r="L6662" s="2" t="e">
        <f t="shared" si="212"/>
        <v>#VALUE!</v>
      </c>
      <c r="M6662" s="2" t="s">
        <v>42</v>
      </c>
      <c r="N6662" s="2" t="e">
        <f t="shared" si="211"/>
        <v>#VALUE!</v>
      </c>
      <c r="O6662" s="2"/>
      <c r="P6662" s="2"/>
      <c r="Q6662" s="2" t="s">
        <v>43</v>
      </c>
      <c r="R6662" s="2"/>
      <c r="S6662" s="2"/>
      <c r="T6662" s="2" t="s">
        <v>71</v>
      </c>
      <c r="U6662" s="2" t="s">
        <v>30</v>
      </c>
      <c r="V6662" s="2" t="s">
        <v>31</v>
      </c>
      <c r="W6662" s="2" t="s">
        <v>81</v>
      </c>
      <c r="X6662" s="2" t="s">
        <v>82</v>
      </c>
    </row>
    <row r="6663" spans="1:24" hidden="1">
      <c r="A6663" s="2">
        <v>18303</v>
      </c>
      <c r="B6663" s="2" t="s">
        <v>26025</v>
      </c>
      <c r="C6663" s="2"/>
      <c r="D6663" s="2" t="s">
        <v>205</v>
      </c>
      <c r="E6663" s="2" t="s">
        <v>25963</v>
      </c>
      <c r="F6663" s="2" t="s">
        <v>26026</v>
      </c>
      <c r="G6663" s="2" t="s">
        <v>420</v>
      </c>
      <c r="H6663" s="2" t="s">
        <v>26027</v>
      </c>
      <c r="I6663" s="2" t="s">
        <v>26028</v>
      </c>
      <c r="J6663" s="2" t="s">
        <v>26029</v>
      </c>
      <c r="K6663" s="2" t="e">
        <f>RIGHT(I6663,LEN(I6663)-SEARCH("[",I6663))</f>
        <v>#VALUE!</v>
      </c>
      <c r="L6663" s="2" t="e">
        <f t="shared" si="212"/>
        <v>#VALUE!</v>
      </c>
      <c r="M6663" s="2" t="s">
        <v>42</v>
      </c>
      <c r="N6663" s="2" t="e">
        <f t="shared" si="211"/>
        <v>#VALUE!</v>
      </c>
      <c r="O6663" s="2"/>
      <c r="P6663" s="2"/>
      <c r="Q6663" s="2" t="s">
        <v>43</v>
      </c>
      <c r="R6663" s="2"/>
      <c r="S6663" s="2"/>
      <c r="T6663" s="2"/>
      <c r="U6663" s="2" t="s">
        <v>30</v>
      </c>
      <c r="V6663" s="2" t="s">
        <v>31</v>
      </c>
      <c r="W6663" s="2" t="s">
        <v>81</v>
      </c>
      <c r="X6663" s="2" t="s">
        <v>82</v>
      </c>
    </row>
    <row r="6664" spans="1:24" hidden="1">
      <c r="A6664" s="2">
        <v>18313</v>
      </c>
      <c r="B6664" s="2" t="s">
        <v>26030</v>
      </c>
      <c r="C6664" s="2"/>
      <c r="D6664" s="2" t="s">
        <v>1473</v>
      </c>
      <c r="E6664" s="2" t="s">
        <v>25963</v>
      </c>
      <c r="F6664" s="2" t="s">
        <v>26031</v>
      </c>
      <c r="G6664" s="2" t="s">
        <v>26032</v>
      </c>
      <c r="H6664" s="2" t="s">
        <v>26033</v>
      </c>
      <c r="I6664" s="2" t="s">
        <v>26034</v>
      </c>
      <c r="J6664" s="2" t="s">
        <v>14494</v>
      </c>
      <c r="K6664" s="2" t="e">
        <f>RIGHT(I6664,LEN(I6664)-SEARCH("[",I6664))</f>
        <v>#VALUE!</v>
      </c>
      <c r="L6664" s="2" t="e">
        <f t="shared" si="212"/>
        <v>#VALUE!</v>
      </c>
      <c r="M6664" s="2" t="s">
        <v>42</v>
      </c>
      <c r="N6664" s="2" t="e">
        <f t="shared" si="211"/>
        <v>#VALUE!</v>
      </c>
      <c r="O6664" s="2"/>
      <c r="P6664" s="2"/>
      <c r="Q6664" s="2" t="s">
        <v>43</v>
      </c>
      <c r="R6664" s="2"/>
      <c r="S6664" s="2"/>
      <c r="T6664" s="2"/>
      <c r="U6664" s="2" t="s">
        <v>30</v>
      </c>
      <c r="V6664" s="2" t="s">
        <v>31</v>
      </c>
      <c r="W6664" s="2" t="s">
        <v>81</v>
      </c>
      <c r="X6664" s="2" t="s">
        <v>82</v>
      </c>
    </row>
    <row r="6665" spans="1:24" hidden="1">
      <c r="A6665" s="2">
        <v>18306</v>
      </c>
      <c r="B6665" s="2" t="s">
        <v>26035</v>
      </c>
      <c r="C6665" s="2"/>
      <c r="D6665" s="2" t="s">
        <v>57</v>
      </c>
      <c r="E6665" s="2" t="s">
        <v>25963</v>
      </c>
      <c r="F6665" s="2" t="s">
        <v>26036</v>
      </c>
      <c r="G6665" s="2" t="s">
        <v>26037</v>
      </c>
      <c r="H6665" s="2" t="s">
        <v>26038</v>
      </c>
      <c r="I6665" s="2" t="s">
        <v>26039</v>
      </c>
      <c r="J6665" s="2" t="s">
        <v>26005</v>
      </c>
      <c r="K6665" s="2" t="e">
        <f>RIGHT(I6665,LEN(I6665)-SEARCH("[",I6665))</f>
        <v>#VALUE!</v>
      </c>
      <c r="L6665" s="2" t="e">
        <f t="shared" si="212"/>
        <v>#VALUE!</v>
      </c>
      <c r="M6665" s="2" t="s">
        <v>42</v>
      </c>
      <c r="N6665" s="2" t="e">
        <f t="shared" si="211"/>
        <v>#VALUE!</v>
      </c>
      <c r="O6665" s="2"/>
      <c r="P6665" s="2"/>
      <c r="Q6665" s="2" t="s">
        <v>43</v>
      </c>
      <c r="R6665" s="2"/>
      <c r="S6665" s="2"/>
      <c r="T6665" s="2"/>
      <c r="U6665" s="2" t="s">
        <v>30</v>
      </c>
      <c r="V6665" s="2" t="s">
        <v>31</v>
      </c>
      <c r="W6665" s="2" t="s">
        <v>81</v>
      </c>
      <c r="X6665" s="2" t="s">
        <v>82</v>
      </c>
    </row>
    <row r="6666" spans="1:24" hidden="1">
      <c r="A6666" s="2">
        <v>18309</v>
      </c>
      <c r="B6666" s="2" t="s">
        <v>26040</v>
      </c>
      <c r="C6666" s="2"/>
      <c r="D6666" s="2" t="s">
        <v>57</v>
      </c>
      <c r="E6666" s="2" t="s">
        <v>25963</v>
      </c>
      <c r="F6666" s="2" t="s">
        <v>26041</v>
      </c>
      <c r="G6666" s="2" t="s">
        <v>26042</v>
      </c>
      <c r="H6666" s="2" t="s">
        <v>26043</v>
      </c>
      <c r="I6666" s="2" t="s">
        <v>26044</v>
      </c>
      <c r="J6666" s="2" t="s">
        <v>5409</v>
      </c>
      <c r="K6666" s="2" t="e">
        <f>RIGHT(I6666,LEN(I6666)-SEARCH("[",I6666))</f>
        <v>#VALUE!</v>
      </c>
      <c r="L6666" s="2" t="e">
        <f t="shared" si="212"/>
        <v>#VALUE!</v>
      </c>
      <c r="M6666" s="2" t="s">
        <v>42</v>
      </c>
      <c r="N6666" s="2" t="e">
        <f t="shared" si="211"/>
        <v>#VALUE!</v>
      </c>
      <c r="O6666" s="2"/>
      <c r="P6666" s="2"/>
      <c r="Q6666" s="2" t="s">
        <v>43</v>
      </c>
      <c r="R6666" s="2"/>
      <c r="S6666" s="2"/>
      <c r="T6666" s="2"/>
      <c r="U6666" s="2" t="s">
        <v>30</v>
      </c>
      <c r="V6666" s="2" t="s">
        <v>31</v>
      </c>
      <c r="W6666" s="2" t="s">
        <v>81</v>
      </c>
      <c r="X6666" s="2" t="s">
        <v>82</v>
      </c>
    </row>
    <row r="6667" spans="1:24" hidden="1">
      <c r="A6667" s="2">
        <v>16223</v>
      </c>
      <c r="B6667" s="2" t="s">
        <v>26061</v>
      </c>
      <c r="C6667" s="2"/>
      <c r="D6667" s="2" t="s">
        <v>22</v>
      </c>
      <c r="E6667" s="2" t="s">
        <v>26062</v>
      </c>
      <c r="F6667" s="2" t="s">
        <v>26063</v>
      </c>
      <c r="G6667" s="2" t="s">
        <v>26064</v>
      </c>
      <c r="H6667" s="2" t="s">
        <v>26065</v>
      </c>
      <c r="I6667" s="2" t="s">
        <v>26066</v>
      </c>
      <c r="J6667" s="2" t="s">
        <v>10847</v>
      </c>
      <c r="K6667" s="2" t="e">
        <f>RIGHT(I6667,LEN(I6667)-SEARCH("[",I6667))</f>
        <v>#VALUE!</v>
      </c>
      <c r="L6667" s="2" t="e">
        <f t="shared" si="212"/>
        <v>#VALUE!</v>
      </c>
      <c r="M6667" s="2" t="s">
        <v>42</v>
      </c>
      <c r="N6667" s="2" t="e">
        <f t="shared" si="211"/>
        <v>#VALUE!</v>
      </c>
      <c r="O6667" s="2"/>
      <c r="P6667" s="2"/>
      <c r="Q6667" s="2" t="s">
        <v>43</v>
      </c>
      <c r="R6667" s="2"/>
      <c r="S6667" s="2"/>
      <c r="T6667" s="2"/>
      <c r="U6667" s="2" t="s">
        <v>30</v>
      </c>
      <c r="V6667" s="2" t="s">
        <v>31</v>
      </c>
      <c r="W6667" s="2"/>
      <c r="X6667" s="2"/>
    </row>
    <row r="6668" spans="1:24" hidden="1">
      <c r="A6668" s="2">
        <v>18157</v>
      </c>
      <c r="B6668" s="2" t="s">
        <v>26067</v>
      </c>
      <c r="C6668" s="2"/>
      <c r="D6668" s="2" t="s">
        <v>35</v>
      </c>
      <c r="E6668" s="2" t="s">
        <v>26068</v>
      </c>
      <c r="F6668" s="2" t="s">
        <v>26069</v>
      </c>
      <c r="G6668" s="2" t="s">
        <v>48</v>
      </c>
      <c r="H6668" s="2" t="s">
        <v>26070</v>
      </c>
      <c r="I6668" s="2" t="s">
        <v>26071</v>
      </c>
      <c r="J6668" s="2" t="s">
        <v>14125</v>
      </c>
      <c r="K6668" s="2" t="e">
        <f>RIGHT(I6668,LEN(I6668)-SEARCH("[",I6668))</f>
        <v>#VALUE!</v>
      </c>
      <c r="L6668" s="2" t="e">
        <f t="shared" si="212"/>
        <v>#VALUE!</v>
      </c>
      <c r="M6668" s="2" t="s">
        <v>42</v>
      </c>
      <c r="N6668" s="2" t="e">
        <f t="shared" si="211"/>
        <v>#VALUE!</v>
      </c>
      <c r="O6668" s="2"/>
      <c r="P6668" s="2"/>
      <c r="Q6668" s="2" t="s">
        <v>43</v>
      </c>
      <c r="R6668" s="2"/>
      <c r="S6668" s="2"/>
      <c r="T6668" s="2"/>
      <c r="U6668" s="2" t="s">
        <v>30</v>
      </c>
      <c r="V6668" s="2" t="s">
        <v>31</v>
      </c>
      <c r="W6668" s="2" t="s">
        <v>81</v>
      </c>
      <c r="X6668" s="2" t="s">
        <v>82</v>
      </c>
    </row>
    <row r="6669" spans="1:24" hidden="1">
      <c r="A6669" s="2">
        <v>18158</v>
      </c>
      <c r="B6669" s="2" t="s">
        <v>26072</v>
      </c>
      <c r="C6669" s="2"/>
      <c r="D6669" s="2" t="s">
        <v>22</v>
      </c>
      <c r="E6669" s="2" t="s">
        <v>26068</v>
      </c>
      <c r="F6669" s="2" t="s">
        <v>26073</v>
      </c>
      <c r="G6669" s="2" t="s">
        <v>26074</v>
      </c>
      <c r="H6669" s="2" t="s">
        <v>26075</v>
      </c>
      <c r="I6669" s="2" t="s">
        <v>26076</v>
      </c>
      <c r="J6669" s="2" t="s">
        <v>15230</v>
      </c>
      <c r="K6669" s="2" t="e">
        <f>RIGHT(I6669,LEN(I6669)-SEARCH("[",I6669))</f>
        <v>#VALUE!</v>
      </c>
      <c r="L6669" s="2" t="e">
        <f t="shared" si="212"/>
        <v>#VALUE!</v>
      </c>
      <c r="M6669" s="2" t="s">
        <v>42</v>
      </c>
      <c r="N6669" s="2" t="e">
        <f t="shared" si="211"/>
        <v>#VALUE!</v>
      </c>
      <c r="O6669" s="2"/>
      <c r="P6669" s="2"/>
      <c r="Q6669" s="2" t="s">
        <v>43</v>
      </c>
      <c r="R6669" s="2"/>
      <c r="S6669" s="2"/>
      <c r="T6669" s="2"/>
      <c r="U6669" s="2" t="s">
        <v>30</v>
      </c>
      <c r="V6669" s="2" t="s">
        <v>31</v>
      </c>
      <c r="W6669" s="2" t="s">
        <v>81</v>
      </c>
      <c r="X6669" s="2" t="s">
        <v>82</v>
      </c>
    </row>
    <row r="6670" spans="1:24" hidden="1">
      <c r="A6670" s="2">
        <v>18161</v>
      </c>
      <c r="B6670" s="2" t="s">
        <v>26077</v>
      </c>
      <c r="C6670" s="2"/>
      <c r="D6670" s="2" t="s">
        <v>57</v>
      </c>
      <c r="E6670" s="2" t="s">
        <v>26068</v>
      </c>
      <c r="F6670" s="2" t="s">
        <v>26078</v>
      </c>
      <c r="G6670" s="2" t="s">
        <v>26079</v>
      </c>
      <c r="H6670" s="2" t="s">
        <v>26080</v>
      </c>
      <c r="I6670" s="2" t="s">
        <v>26081</v>
      </c>
      <c r="J6670" s="2"/>
      <c r="K6670" s="2" t="e">
        <f>RIGHT(I6670,LEN(I6670)-SEARCH("[",I6670))</f>
        <v>#VALUE!</v>
      </c>
      <c r="L6670" s="2" t="e">
        <f t="shared" si="212"/>
        <v>#VALUE!</v>
      </c>
      <c r="M6670" s="2" t="s">
        <v>42</v>
      </c>
      <c r="N6670" s="2" t="e">
        <f t="shared" si="211"/>
        <v>#VALUE!</v>
      </c>
      <c r="O6670" s="2"/>
      <c r="P6670" s="2"/>
      <c r="Q6670" s="2" t="s">
        <v>43</v>
      </c>
      <c r="R6670" s="2"/>
      <c r="S6670" s="2"/>
      <c r="T6670" s="2"/>
      <c r="U6670" s="2" t="s">
        <v>30</v>
      </c>
      <c r="V6670" s="2" t="s">
        <v>31</v>
      </c>
      <c r="W6670" s="2" t="s">
        <v>81</v>
      </c>
      <c r="X6670" s="2" t="s">
        <v>82</v>
      </c>
    </row>
    <row r="6671" spans="1:24" hidden="1">
      <c r="A6671" s="2">
        <v>18160</v>
      </c>
      <c r="B6671" s="2" t="s">
        <v>26087</v>
      </c>
      <c r="C6671" s="2"/>
      <c r="D6671" s="2" t="s">
        <v>57</v>
      </c>
      <c r="E6671" s="2" t="s">
        <v>26068</v>
      </c>
      <c r="F6671" s="2" t="s">
        <v>26088</v>
      </c>
      <c r="G6671" s="2" t="s">
        <v>26089</v>
      </c>
      <c r="H6671" s="2" t="s">
        <v>26090</v>
      </c>
      <c r="I6671" s="2" t="s">
        <v>26091</v>
      </c>
      <c r="J6671" s="2" t="s">
        <v>26092</v>
      </c>
      <c r="K6671" s="2" t="e">
        <f>RIGHT(I6671,LEN(I6671)-SEARCH("[",I6671))</f>
        <v>#VALUE!</v>
      </c>
      <c r="L6671" s="2" t="e">
        <f t="shared" si="212"/>
        <v>#VALUE!</v>
      </c>
      <c r="M6671" s="2" t="s">
        <v>42</v>
      </c>
      <c r="N6671" s="2" t="e">
        <f t="shared" si="211"/>
        <v>#VALUE!</v>
      </c>
      <c r="O6671" s="2"/>
      <c r="P6671" s="2"/>
      <c r="Q6671" s="2" t="s">
        <v>43</v>
      </c>
      <c r="R6671" s="2"/>
      <c r="S6671" s="2"/>
      <c r="T6671" s="2"/>
      <c r="U6671" s="2" t="s">
        <v>30</v>
      </c>
      <c r="V6671" s="2" t="s">
        <v>31</v>
      </c>
      <c r="W6671" s="2" t="s">
        <v>81</v>
      </c>
      <c r="X6671" s="2" t="s">
        <v>82</v>
      </c>
    </row>
    <row r="6672" spans="1:24" hidden="1">
      <c r="A6672" s="2">
        <v>18042</v>
      </c>
      <c r="B6672" s="2" t="s">
        <v>26099</v>
      </c>
      <c r="C6672" s="2"/>
      <c r="D6672" s="2" t="s">
        <v>35</v>
      </c>
      <c r="E6672" s="2" t="s">
        <v>26094</v>
      </c>
      <c r="F6672" s="2" t="s">
        <v>26100</v>
      </c>
      <c r="G6672" s="2" t="s">
        <v>38</v>
      </c>
      <c r="H6672" s="2" t="s">
        <v>26096</v>
      </c>
      <c r="I6672" s="2" t="s">
        <v>26101</v>
      </c>
      <c r="J6672" s="2" t="s">
        <v>26098</v>
      </c>
      <c r="K6672" s="2" t="e">
        <f>RIGHT(I6672,LEN(I6672)-SEARCH("[",I6672))</f>
        <v>#VALUE!</v>
      </c>
      <c r="L6672" s="2" t="e">
        <f t="shared" si="212"/>
        <v>#VALUE!</v>
      </c>
      <c r="M6672" s="2" t="s">
        <v>42</v>
      </c>
      <c r="N6672" s="2" t="e">
        <f t="shared" si="211"/>
        <v>#VALUE!</v>
      </c>
      <c r="O6672" s="2"/>
      <c r="P6672" s="2"/>
      <c r="Q6672" s="2" t="s">
        <v>43</v>
      </c>
      <c r="R6672" s="2"/>
      <c r="S6672" s="2" t="s">
        <v>26102</v>
      </c>
      <c r="T6672" s="2"/>
      <c r="U6672" s="2" t="s">
        <v>30</v>
      </c>
      <c r="V6672" s="2" t="s">
        <v>31</v>
      </c>
      <c r="W6672" s="2"/>
      <c r="X6672" s="2"/>
    </row>
    <row r="6673" spans="1:24" hidden="1">
      <c r="A6673" s="2">
        <v>18043</v>
      </c>
      <c r="B6673" s="2" t="s">
        <v>26103</v>
      </c>
      <c r="C6673" s="2"/>
      <c r="D6673" s="2" t="s">
        <v>64</v>
      </c>
      <c r="E6673" s="2" t="s">
        <v>26094</v>
      </c>
      <c r="F6673" s="2" t="s">
        <v>26104</v>
      </c>
      <c r="G6673" s="2" t="s">
        <v>26105</v>
      </c>
      <c r="H6673" s="2" t="s">
        <v>26106</v>
      </c>
      <c r="I6673" s="2" t="s">
        <v>26107</v>
      </c>
      <c r="J6673" s="2" t="s">
        <v>15895</v>
      </c>
      <c r="K6673" s="2" t="e">
        <f>RIGHT(I6673,LEN(I6673)-SEARCH("[",I6673))</f>
        <v>#VALUE!</v>
      </c>
      <c r="L6673" s="2" t="e">
        <f t="shared" si="212"/>
        <v>#VALUE!</v>
      </c>
      <c r="M6673" s="2" t="s">
        <v>42</v>
      </c>
      <c r="N6673" s="2" t="e">
        <f t="shared" si="211"/>
        <v>#VALUE!</v>
      </c>
      <c r="O6673" s="2"/>
      <c r="P6673" s="2"/>
      <c r="Q6673" s="2" t="s">
        <v>43</v>
      </c>
      <c r="R6673" s="2"/>
      <c r="S6673" s="2" t="s">
        <v>26108</v>
      </c>
      <c r="T6673" s="2" t="s">
        <v>71</v>
      </c>
      <c r="U6673" s="2" t="s">
        <v>30</v>
      </c>
      <c r="V6673" s="2" t="s">
        <v>31</v>
      </c>
      <c r="W6673" s="2"/>
      <c r="X6673" s="2"/>
    </row>
    <row r="6674" spans="1:24" hidden="1">
      <c r="A6674" s="2">
        <v>18046</v>
      </c>
      <c r="B6674" s="2" t="s">
        <v>26109</v>
      </c>
      <c r="C6674" s="2"/>
      <c r="D6674" s="2" t="s">
        <v>64</v>
      </c>
      <c r="E6674" s="2" t="s">
        <v>26094</v>
      </c>
      <c r="F6674" s="2" t="s">
        <v>26110</v>
      </c>
      <c r="G6674" s="2" t="s">
        <v>26111</v>
      </c>
      <c r="H6674" s="2" t="s">
        <v>26112</v>
      </c>
      <c r="I6674" s="2" t="s">
        <v>26113</v>
      </c>
      <c r="J6674" s="2" t="s">
        <v>26114</v>
      </c>
      <c r="K6674" s="2" t="e">
        <f>RIGHT(I6674,LEN(I6674)-SEARCH("[",I6674))</f>
        <v>#VALUE!</v>
      </c>
      <c r="L6674" s="2" t="e">
        <f t="shared" si="212"/>
        <v>#VALUE!</v>
      </c>
      <c r="M6674" s="2" t="s">
        <v>42</v>
      </c>
      <c r="N6674" s="2" t="e">
        <f t="shared" si="211"/>
        <v>#VALUE!</v>
      </c>
      <c r="O6674" s="2"/>
      <c r="P6674" s="2"/>
      <c r="Q6674" s="2" t="s">
        <v>43</v>
      </c>
      <c r="R6674" s="2"/>
      <c r="S6674" s="2" t="s">
        <v>26115</v>
      </c>
      <c r="T6674" s="2" t="s">
        <v>71</v>
      </c>
      <c r="U6674" s="2" t="s">
        <v>30</v>
      </c>
      <c r="V6674" s="2" t="s">
        <v>31</v>
      </c>
      <c r="W6674" s="2"/>
      <c r="X6674" s="2"/>
    </row>
    <row r="6675" spans="1:24" hidden="1">
      <c r="A6675" s="2">
        <v>18044</v>
      </c>
      <c r="B6675" s="2" t="s">
        <v>26116</v>
      </c>
      <c r="C6675" s="2"/>
      <c r="D6675" s="2" t="s">
        <v>64</v>
      </c>
      <c r="E6675" s="2" t="s">
        <v>26094</v>
      </c>
      <c r="F6675" s="2" t="s">
        <v>26117</v>
      </c>
      <c r="G6675" s="2" t="s">
        <v>26118</v>
      </c>
      <c r="H6675" s="2" t="s">
        <v>26119</v>
      </c>
      <c r="I6675" s="2" t="s">
        <v>26120</v>
      </c>
      <c r="J6675" s="2" t="s">
        <v>26121</v>
      </c>
      <c r="K6675" s="2" t="e">
        <f>RIGHT(I6675,LEN(I6675)-SEARCH("[",I6675))</f>
        <v>#VALUE!</v>
      </c>
      <c r="L6675" s="2" t="e">
        <f t="shared" si="212"/>
        <v>#VALUE!</v>
      </c>
      <c r="M6675" s="2" t="s">
        <v>42</v>
      </c>
      <c r="N6675" s="2" t="e">
        <f t="shared" si="211"/>
        <v>#VALUE!</v>
      </c>
      <c r="O6675" s="2"/>
      <c r="P6675" s="2"/>
      <c r="Q6675" s="2" t="s">
        <v>43</v>
      </c>
      <c r="R6675" s="2"/>
      <c r="S6675" s="2" t="s">
        <v>26122</v>
      </c>
      <c r="T6675" s="2" t="s">
        <v>71</v>
      </c>
      <c r="U6675" s="2" t="s">
        <v>30</v>
      </c>
      <c r="V6675" s="2" t="s">
        <v>31</v>
      </c>
      <c r="W6675" s="2"/>
      <c r="X6675" s="2"/>
    </row>
    <row r="6676" spans="1:24" hidden="1">
      <c r="A6676" s="2">
        <v>18045</v>
      </c>
      <c r="B6676" s="2" t="s">
        <v>26123</v>
      </c>
      <c r="C6676" s="2"/>
      <c r="D6676" s="2" t="s">
        <v>64</v>
      </c>
      <c r="E6676" s="2" t="s">
        <v>26094</v>
      </c>
      <c r="F6676" s="2" t="s">
        <v>26124</v>
      </c>
      <c r="G6676" s="2" t="s">
        <v>26125</v>
      </c>
      <c r="H6676" s="2" t="s">
        <v>26126</v>
      </c>
      <c r="I6676" s="2" t="s">
        <v>26127</v>
      </c>
      <c r="J6676" s="2" t="s">
        <v>26128</v>
      </c>
      <c r="K6676" s="2" t="e">
        <f>RIGHT(I6676,LEN(I6676)-SEARCH("[",I6676))</f>
        <v>#VALUE!</v>
      </c>
      <c r="L6676" s="2" t="e">
        <f t="shared" si="212"/>
        <v>#VALUE!</v>
      </c>
      <c r="M6676" s="2" t="s">
        <v>42</v>
      </c>
      <c r="N6676" s="2" t="e">
        <f t="shared" si="211"/>
        <v>#VALUE!</v>
      </c>
      <c r="O6676" s="2"/>
      <c r="P6676" s="2"/>
      <c r="Q6676" s="2" t="s">
        <v>43</v>
      </c>
      <c r="R6676" s="2"/>
      <c r="S6676" s="2" t="s">
        <v>26129</v>
      </c>
      <c r="T6676" s="2" t="s">
        <v>71</v>
      </c>
      <c r="U6676" s="2" t="s">
        <v>30</v>
      </c>
      <c r="V6676" s="2" t="s">
        <v>31</v>
      </c>
      <c r="W6676" s="2"/>
      <c r="X6676" s="2"/>
    </row>
    <row r="6677" spans="1:24" hidden="1">
      <c r="A6677" s="2">
        <v>14814</v>
      </c>
      <c r="B6677" s="2" t="s">
        <v>26130</v>
      </c>
      <c r="C6677" s="2"/>
      <c r="D6677" s="2" t="s">
        <v>139</v>
      </c>
      <c r="E6677" s="2" t="s">
        <v>26131</v>
      </c>
      <c r="F6677" s="2" t="s">
        <v>26132</v>
      </c>
      <c r="G6677" s="2" t="s">
        <v>8867</v>
      </c>
      <c r="H6677" s="2" t="s">
        <v>26133</v>
      </c>
      <c r="I6677" s="2" t="s">
        <v>26134</v>
      </c>
      <c r="J6677" s="2" t="s">
        <v>24707</v>
      </c>
      <c r="K6677" s="2" t="e">
        <f>RIGHT(I6677,LEN(I6677)-SEARCH("[",I6677))</f>
        <v>#VALUE!</v>
      </c>
      <c r="L6677" s="2" t="e">
        <f t="shared" si="212"/>
        <v>#VALUE!</v>
      </c>
      <c r="M6677" s="2" t="s">
        <v>42</v>
      </c>
      <c r="N6677" s="2" t="e">
        <f t="shared" si="211"/>
        <v>#VALUE!</v>
      </c>
      <c r="O6677" s="2"/>
      <c r="P6677" s="2"/>
      <c r="Q6677" s="2" t="s">
        <v>43</v>
      </c>
      <c r="R6677" s="2"/>
      <c r="S6677" s="2"/>
      <c r="T6677" s="2"/>
      <c r="U6677" s="2" t="s">
        <v>30</v>
      </c>
      <c r="V6677" s="2" t="s">
        <v>31</v>
      </c>
      <c r="W6677" s="2" t="s">
        <v>81</v>
      </c>
      <c r="X6677" s="2" t="s">
        <v>1582</v>
      </c>
    </row>
    <row r="6678" spans="1:24" hidden="1">
      <c r="A6678" s="2">
        <v>14809</v>
      </c>
      <c r="B6678" s="2" t="s">
        <v>26135</v>
      </c>
      <c r="C6678" s="2"/>
      <c r="D6678" s="2" t="s">
        <v>35</v>
      </c>
      <c r="E6678" s="2" t="s">
        <v>26131</v>
      </c>
      <c r="F6678" s="2" t="s">
        <v>26136</v>
      </c>
      <c r="G6678" s="2" t="s">
        <v>48</v>
      </c>
      <c r="H6678" s="2" t="s">
        <v>26137</v>
      </c>
      <c r="I6678" s="2" t="s">
        <v>26138</v>
      </c>
      <c r="J6678" s="2" t="s">
        <v>26139</v>
      </c>
      <c r="K6678" s="2" t="e">
        <f>RIGHT(I6678,LEN(I6678)-SEARCH("[",I6678))</f>
        <v>#VALUE!</v>
      </c>
      <c r="L6678" s="2" t="e">
        <f t="shared" si="212"/>
        <v>#VALUE!</v>
      </c>
      <c r="M6678" s="2" t="s">
        <v>42</v>
      </c>
      <c r="N6678" s="2" t="e">
        <f t="shared" si="211"/>
        <v>#VALUE!</v>
      </c>
      <c r="O6678" s="2"/>
      <c r="P6678" s="2"/>
      <c r="Q6678" s="2" t="s">
        <v>43</v>
      </c>
      <c r="R6678" s="2"/>
      <c r="S6678" s="2" t="s">
        <v>26140</v>
      </c>
      <c r="T6678" s="2"/>
      <c r="U6678" s="2" t="s">
        <v>30</v>
      </c>
      <c r="V6678" s="2" t="s">
        <v>31</v>
      </c>
      <c r="W6678" s="2" t="s">
        <v>81</v>
      </c>
      <c r="X6678" s="2" t="s">
        <v>1582</v>
      </c>
    </row>
    <row r="6679" spans="1:24" hidden="1">
      <c r="A6679" s="2">
        <v>14816</v>
      </c>
      <c r="B6679" s="2" t="s">
        <v>26144</v>
      </c>
      <c r="C6679" s="2"/>
      <c r="D6679" s="2" t="s">
        <v>1366</v>
      </c>
      <c r="E6679" s="2" t="s">
        <v>26131</v>
      </c>
      <c r="F6679" s="2" t="s">
        <v>26145</v>
      </c>
      <c r="G6679" s="2" t="s">
        <v>1675</v>
      </c>
      <c r="H6679" s="2" t="s">
        <v>26146</v>
      </c>
      <c r="I6679" s="2" t="s">
        <v>26147</v>
      </c>
      <c r="J6679" s="2" t="s">
        <v>26148</v>
      </c>
      <c r="K6679" s="2" t="e">
        <f>RIGHT(I6679,LEN(I6679)-SEARCH("[",I6679))</f>
        <v>#VALUE!</v>
      </c>
      <c r="L6679" s="2" t="e">
        <f t="shared" si="212"/>
        <v>#VALUE!</v>
      </c>
      <c r="M6679" s="2" t="s">
        <v>42</v>
      </c>
      <c r="N6679" s="2" t="e">
        <f t="shared" si="211"/>
        <v>#VALUE!</v>
      </c>
      <c r="O6679" s="2"/>
      <c r="P6679" s="2"/>
      <c r="Q6679" s="2" t="s">
        <v>43</v>
      </c>
      <c r="R6679" s="2"/>
      <c r="S6679" s="2" t="s">
        <v>26149</v>
      </c>
      <c r="T6679" s="2" t="s">
        <v>1373</v>
      </c>
      <c r="U6679" s="2" t="s">
        <v>30</v>
      </c>
      <c r="V6679" s="2" t="s">
        <v>31</v>
      </c>
      <c r="W6679" s="2" t="s">
        <v>81</v>
      </c>
      <c r="X6679" s="2" t="s">
        <v>1582</v>
      </c>
    </row>
    <row r="6680" spans="1:24" hidden="1">
      <c r="A6680" s="2">
        <v>14807</v>
      </c>
      <c r="B6680" s="2" t="s">
        <v>26153</v>
      </c>
      <c r="C6680" s="2"/>
      <c r="D6680" s="2" t="s">
        <v>126</v>
      </c>
      <c r="E6680" s="2" t="s">
        <v>26131</v>
      </c>
      <c r="F6680" s="2" t="s">
        <v>26154</v>
      </c>
      <c r="G6680" s="2" t="s">
        <v>128</v>
      </c>
      <c r="H6680" s="2" t="s">
        <v>26155</v>
      </c>
      <c r="I6680" s="2" t="s">
        <v>26156</v>
      </c>
      <c r="J6680" s="2" t="s">
        <v>26157</v>
      </c>
      <c r="K6680" s="2" t="e">
        <f>RIGHT(I6680,LEN(I6680)-SEARCH("[",I6680))</f>
        <v>#VALUE!</v>
      </c>
      <c r="L6680" s="2" t="e">
        <f t="shared" si="212"/>
        <v>#VALUE!</v>
      </c>
      <c r="M6680" s="2" t="s">
        <v>42</v>
      </c>
      <c r="N6680" s="2" t="e">
        <f t="shared" si="211"/>
        <v>#VALUE!</v>
      </c>
      <c r="O6680" s="2"/>
      <c r="P6680" s="2"/>
      <c r="Q6680" s="2" t="s">
        <v>43</v>
      </c>
      <c r="R6680" s="2"/>
      <c r="S6680" s="2"/>
      <c r="T6680" s="2"/>
      <c r="U6680" s="2" t="s">
        <v>30</v>
      </c>
      <c r="V6680" s="2" t="s">
        <v>31</v>
      </c>
      <c r="W6680" s="2" t="s">
        <v>81</v>
      </c>
      <c r="X6680" s="2" t="s">
        <v>1582</v>
      </c>
    </row>
    <row r="6681" spans="1:24" hidden="1">
      <c r="A6681" s="2">
        <v>14806</v>
      </c>
      <c r="B6681" s="2" t="s">
        <v>26161</v>
      </c>
      <c r="C6681" s="2"/>
      <c r="D6681" s="2" t="s">
        <v>1239</v>
      </c>
      <c r="E6681" s="2" t="s">
        <v>26131</v>
      </c>
      <c r="F6681" s="2" t="s">
        <v>26162</v>
      </c>
      <c r="G6681" s="2" t="s">
        <v>2308</v>
      </c>
      <c r="H6681" s="2" t="s">
        <v>26163</v>
      </c>
      <c r="I6681" s="2" t="s">
        <v>26164</v>
      </c>
      <c r="J6681" s="2" t="s">
        <v>15956</v>
      </c>
      <c r="K6681" s="2" t="e">
        <f>RIGHT(I6681,LEN(I6681)-SEARCH("[",I6681))</f>
        <v>#VALUE!</v>
      </c>
      <c r="L6681" s="2" t="e">
        <f t="shared" si="212"/>
        <v>#VALUE!</v>
      </c>
      <c r="M6681" s="2" t="s">
        <v>42</v>
      </c>
      <c r="N6681" s="2" t="e">
        <f t="shared" ref="N6681:N6744" si="213">IF(L6681=M6681,1,0)</f>
        <v>#VALUE!</v>
      </c>
      <c r="O6681" s="2"/>
      <c r="P6681" s="2"/>
      <c r="Q6681" s="2" t="s">
        <v>43</v>
      </c>
      <c r="R6681" s="2"/>
      <c r="S6681" s="2"/>
      <c r="T6681" s="2"/>
      <c r="U6681" s="2" t="s">
        <v>30</v>
      </c>
      <c r="V6681" s="2" t="s">
        <v>31</v>
      </c>
      <c r="W6681" s="2" t="s">
        <v>81</v>
      </c>
      <c r="X6681" s="2" t="s">
        <v>1582</v>
      </c>
    </row>
    <row r="6682" spans="1:24" hidden="1">
      <c r="A6682" s="2">
        <v>14815</v>
      </c>
      <c r="B6682" s="2" t="s">
        <v>26168</v>
      </c>
      <c r="C6682" s="2"/>
      <c r="D6682" s="2" t="s">
        <v>2087</v>
      </c>
      <c r="E6682" s="2" t="s">
        <v>26131</v>
      </c>
      <c r="F6682" s="2" t="s">
        <v>26169</v>
      </c>
      <c r="G6682" s="2" t="s">
        <v>26170</v>
      </c>
      <c r="H6682" s="2" t="s">
        <v>26171</v>
      </c>
      <c r="I6682" s="2" t="s">
        <v>26172</v>
      </c>
      <c r="J6682" s="2" t="s">
        <v>15637</v>
      </c>
      <c r="K6682" s="2" t="e">
        <f>RIGHT(I6682,LEN(I6682)-SEARCH("[",I6682))</f>
        <v>#VALUE!</v>
      </c>
      <c r="L6682" s="2" t="e">
        <f t="shared" si="212"/>
        <v>#VALUE!</v>
      </c>
      <c r="M6682" s="2" t="s">
        <v>42</v>
      </c>
      <c r="N6682" s="2" t="e">
        <f t="shared" si="213"/>
        <v>#VALUE!</v>
      </c>
      <c r="O6682" s="2"/>
      <c r="P6682" s="2"/>
      <c r="Q6682" s="2" t="s">
        <v>43</v>
      </c>
      <c r="R6682" s="2"/>
      <c r="S6682" s="2" t="s">
        <v>26173</v>
      </c>
      <c r="T6682" s="2" t="s">
        <v>1373</v>
      </c>
      <c r="U6682" s="2" t="s">
        <v>30</v>
      </c>
      <c r="V6682" s="2" t="s">
        <v>31</v>
      </c>
      <c r="W6682" s="2" t="s">
        <v>81</v>
      </c>
      <c r="X6682" s="2" t="s">
        <v>1582</v>
      </c>
    </row>
    <row r="6683" spans="1:24" hidden="1">
      <c r="A6683" s="2">
        <v>14813</v>
      </c>
      <c r="B6683" s="2" t="s">
        <v>26174</v>
      </c>
      <c r="C6683" s="2"/>
      <c r="D6683" s="2" t="s">
        <v>2087</v>
      </c>
      <c r="E6683" s="2" t="s">
        <v>26131</v>
      </c>
      <c r="F6683" s="2" t="s">
        <v>26175</v>
      </c>
      <c r="G6683" s="2" t="s">
        <v>19766</v>
      </c>
      <c r="H6683" s="2" t="s">
        <v>26176</v>
      </c>
      <c r="I6683" s="2" t="s">
        <v>26177</v>
      </c>
      <c r="J6683" s="2" t="s">
        <v>7783</v>
      </c>
      <c r="K6683" s="2" t="e">
        <f>RIGHT(I6683,LEN(I6683)-SEARCH("[",I6683))</f>
        <v>#VALUE!</v>
      </c>
      <c r="L6683" s="2" t="e">
        <f t="shared" si="212"/>
        <v>#VALUE!</v>
      </c>
      <c r="M6683" s="2" t="s">
        <v>42</v>
      </c>
      <c r="N6683" s="2" t="e">
        <f t="shared" si="213"/>
        <v>#VALUE!</v>
      </c>
      <c r="O6683" s="2"/>
      <c r="P6683" s="2"/>
      <c r="Q6683" s="2" t="s">
        <v>43</v>
      </c>
      <c r="R6683" s="2"/>
      <c r="S6683" s="2" t="s">
        <v>26178</v>
      </c>
      <c r="T6683" s="2" t="s">
        <v>1373</v>
      </c>
      <c r="U6683" s="2" t="s">
        <v>30</v>
      </c>
      <c r="V6683" s="2" t="s">
        <v>31</v>
      </c>
      <c r="W6683" s="2" t="s">
        <v>81</v>
      </c>
      <c r="X6683" s="2" t="s">
        <v>1582</v>
      </c>
    </row>
    <row r="6684" spans="1:24" hidden="1">
      <c r="A6684" s="2">
        <v>14811</v>
      </c>
      <c r="B6684" s="2" t="s">
        <v>26179</v>
      </c>
      <c r="C6684" s="2"/>
      <c r="D6684" s="2" t="s">
        <v>114</v>
      </c>
      <c r="E6684" s="2" t="s">
        <v>26131</v>
      </c>
      <c r="F6684" s="2" t="s">
        <v>26180</v>
      </c>
      <c r="G6684" s="2" t="s">
        <v>771</v>
      </c>
      <c r="H6684" s="2" t="s">
        <v>26181</v>
      </c>
      <c r="I6684" s="2" t="s">
        <v>26182</v>
      </c>
      <c r="J6684" s="2" t="s">
        <v>26139</v>
      </c>
      <c r="K6684" s="2" t="e">
        <f>RIGHT(I6684,LEN(I6684)-SEARCH("[",I6684))</f>
        <v>#VALUE!</v>
      </c>
      <c r="L6684" s="2" t="e">
        <f t="shared" si="212"/>
        <v>#VALUE!</v>
      </c>
      <c r="M6684" s="2" t="s">
        <v>42</v>
      </c>
      <c r="N6684" s="2" t="e">
        <f t="shared" si="213"/>
        <v>#VALUE!</v>
      </c>
      <c r="O6684" s="2"/>
      <c r="P6684" s="2"/>
      <c r="Q6684" s="2" t="s">
        <v>43</v>
      </c>
      <c r="R6684" s="2"/>
      <c r="S6684" s="2" t="s">
        <v>26183</v>
      </c>
      <c r="T6684" s="2"/>
      <c r="U6684" s="2" t="s">
        <v>30</v>
      </c>
      <c r="V6684" s="2" t="s">
        <v>31</v>
      </c>
      <c r="W6684" s="2" t="s">
        <v>81</v>
      </c>
      <c r="X6684" s="2" t="s">
        <v>1582</v>
      </c>
    </row>
    <row r="6685" spans="1:24" hidden="1">
      <c r="A6685" s="2">
        <v>21272</v>
      </c>
      <c r="B6685" s="2" t="s">
        <v>26205</v>
      </c>
      <c r="C6685" s="2"/>
      <c r="D6685" s="2" t="s">
        <v>818</v>
      </c>
      <c r="E6685" s="2" t="s">
        <v>26199</v>
      </c>
      <c r="F6685" s="2" t="s">
        <v>26206</v>
      </c>
      <c r="G6685" s="2" t="s">
        <v>25845</v>
      </c>
      <c r="H6685" s="2" t="s">
        <v>26207</v>
      </c>
      <c r="I6685" s="2" t="s">
        <v>26208</v>
      </c>
      <c r="J6685" s="2" t="s">
        <v>3417</v>
      </c>
      <c r="K6685" s="2" t="e">
        <f>RIGHT(I6685,LEN(I6685)-SEARCH("[",I6685))</f>
        <v>#VALUE!</v>
      </c>
      <c r="L6685" s="2" t="e">
        <f t="shared" si="212"/>
        <v>#VALUE!</v>
      </c>
      <c r="M6685" s="2" t="s">
        <v>42</v>
      </c>
      <c r="N6685" s="2" t="e">
        <f t="shared" si="213"/>
        <v>#VALUE!</v>
      </c>
      <c r="O6685" s="2"/>
      <c r="P6685" s="2"/>
      <c r="Q6685" s="2" t="s">
        <v>43</v>
      </c>
      <c r="R6685" s="2"/>
      <c r="S6685" s="2"/>
      <c r="T6685" s="2"/>
      <c r="U6685" s="2" t="s">
        <v>30</v>
      </c>
      <c r="V6685" s="2" t="s">
        <v>31</v>
      </c>
      <c r="W6685" s="2" t="s">
        <v>32</v>
      </c>
      <c r="X6685" s="2" t="s">
        <v>13055</v>
      </c>
    </row>
    <row r="6686" spans="1:24" hidden="1">
      <c r="A6686" s="2">
        <v>21271</v>
      </c>
      <c r="B6686" s="2" t="s">
        <v>26212</v>
      </c>
      <c r="C6686" s="2"/>
      <c r="D6686" s="2" t="s">
        <v>91</v>
      </c>
      <c r="E6686" s="2" t="s">
        <v>26199</v>
      </c>
      <c r="F6686" s="2" t="s">
        <v>26213</v>
      </c>
      <c r="G6686" s="2" t="s">
        <v>91</v>
      </c>
      <c r="H6686" s="2" t="s">
        <v>26214</v>
      </c>
      <c r="I6686" s="2" t="s">
        <v>26215</v>
      </c>
      <c r="J6686" s="2" t="s">
        <v>26216</v>
      </c>
      <c r="K6686" s="2" t="e">
        <f>RIGHT(I6686,LEN(I6686)-SEARCH("[",I6686))</f>
        <v>#VALUE!</v>
      </c>
      <c r="L6686" s="2" t="e">
        <f t="shared" si="212"/>
        <v>#VALUE!</v>
      </c>
      <c r="M6686" s="2" t="s">
        <v>42</v>
      </c>
      <c r="N6686" s="2" t="e">
        <f t="shared" si="213"/>
        <v>#VALUE!</v>
      </c>
      <c r="O6686" s="2"/>
      <c r="P6686" s="2"/>
      <c r="Q6686" s="2" t="s">
        <v>43</v>
      </c>
      <c r="R6686" s="2"/>
      <c r="S6686" s="2"/>
      <c r="T6686" s="2"/>
      <c r="U6686" s="2" t="s">
        <v>30</v>
      </c>
      <c r="V6686" s="2" t="s">
        <v>31</v>
      </c>
      <c r="W6686" s="2" t="s">
        <v>32</v>
      </c>
      <c r="X6686" s="2" t="s">
        <v>13055</v>
      </c>
    </row>
    <row r="6687" spans="1:24" hidden="1">
      <c r="A6687" s="2">
        <v>23451</v>
      </c>
      <c r="B6687" s="2" t="s">
        <v>26217</v>
      </c>
      <c r="C6687" s="2"/>
      <c r="D6687" s="2" t="s">
        <v>139</v>
      </c>
      <c r="E6687" s="2" t="s">
        <v>26199</v>
      </c>
      <c r="F6687" s="2" t="s">
        <v>26218</v>
      </c>
      <c r="G6687" s="2" t="s">
        <v>26219</v>
      </c>
      <c r="H6687" s="2" t="s">
        <v>26220</v>
      </c>
      <c r="I6687" s="2" t="s">
        <v>26221</v>
      </c>
      <c r="J6687" s="2" t="s">
        <v>26222</v>
      </c>
      <c r="K6687" s="2" t="e">
        <f>RIGHT(I6687,LEN(I6687)-SEARCH("[",I6687))</f>
        <v>#VALUE!</v>
      </c>
      <c r="L6687" s="2" t="e">
        <f t="shared" si="212"/>
        <v>#VALUE!</v>
      </c>
      <c r="M6687" s="2" t="s">
        <v>42</v>
      </c>
      <c r="N6687" s="2" t="e">
        <f t="shared" si="213"/>
        <v>#VALUE!</v>
      </c>
      <c r="O6687" s="2"/>
      <c r="P6687" s="2"/>
      <c r="Q6687" s="2" t="s">
        <v>43</v>
      </c>
      <c r="R6687" s="2"/>
      <c r="S6687" s="2"/>
      <c r="T6687" s="2" t="s">
        <v>29</v>
      </c>
      <c r="U6687" s="2" t="s">
        <v>30</v>
      </c>
      <c r="V6687" s="2" t="s">
        <v>31</v>
      </c>
      <c r="W6687" s="2" t="s">
        <v>32</v>
      </c>
      <c r="X6687" s="2" t="s">
        <v>13055</v>
      </c>
    </row>
    <row r="6688" spans="1:24" hidden="1">
      <c r="A6688" s="2">
        <v>19921</v>
      </c>
      <c r="B6688" s="2" t="s">
        <v>26247</v>
      </c>
      <c r="C6688" s="2"/>
      <c r="D6688" s="2" t="s">
        <v>6743</v>
      </c>
      <c r="E6688" s="2" t="s">
        <v>26248</v>
      </c>
      <c r="F6688" s="2" t="s">
        <v>26249</v>
      </c>
      <c r="G6688" s="2" t="s">
        <v>26250</v>
      </c>
      <c r="H6688" s="2" t="s">
        <v>26251</v>
      </c>
      <c r="I6688" s="2" t="s">
        <v>26252</v>
      </c>
      <c r="J6688" s="2" t="s">
        <v>25133</v>
      </c>
      <c r="K6688" s="2" t="e">
        <f>RIGHT(I6688,LEN(I6688)-SEARCH("[",I6688))</f>
        <v>#VALUE!</v>
      </c>
      <c r="L6688" s="2" t="e">
        <f t="shared" si="212"/>
        <v>#VALUE!</v>
      </c>
      <c r="M6688" s="2" t="s">
        <v>42</v>
      </c>
      <c r="N6688" s="2" t="e">
        <f t="shared" si="213"/>
        <v>#VALUE!</v>
      </c>
      <c r="O6688" s="2"/>
      <c r="P6688" s="2"/>
      <c r="Q6688" s="2" t="s">
        <v>43</v>
      </c>
      <c r="R6688" s="2"/>
      <c r="S6688" s="2" t="s">
        <v>26253</v>
      </c>
      <c r="T6688" s="2"/>
      <c r="U6688" s="2" t="s">
        <v>30</v>
      </c>
      <c r="V6688" s="2" t="s">
        <v>31</v>
      </c>
      <c r="W6688" s="2"/>
      <c r="X6688" s="2"/>
    </row>
    <row r="6689" spans="1:24" hidden="1">
      <c r="A6689" s="2">
        <v>19920</v>
      </c>
      <c r="B6689" s="2" t="s">
        <v>26254</v>
      </c>
      <c r="C6689" s="2"/>
      <c r="D6689" s="2" t="s">
        <v>6743</v>
      </c>
      <c r="E6689" s="2" t="s">
        <v>26248</v>
      </c>
      <c r="F6689" s="2" t="s">
        <v>26255</v>
      </c>
      <c r="G6689" s="2" t="s">
        <v>10915</v>
      </c>
      <c r="H6689" s="2" t="s">
        <v>26256</v>
      </c>
      <c r="I6689" s="2" t="s">
        <v>26257</v>
      </c>
      <c r="J6689" s="2" t="s">
        <v>26258</v>
      </c>
      <c r="K6689" s="2" t="e">
        <f>RIGHT(I6689,LEN(I6689)-SEARCH("[",I6689))</f>
        <v>#VALUE!</v>
      </c>
      <c r="L6689" s="2" t="e">
        <f t="shared" si="212"/>
        <v>#VALUE!</v>
      </c>
      <c r="M6689" s="2" t="s">
        <v>42</v>
      </c>
      <c r="N6689" s="2" t="e">
        <f t="shared" si="213"/>
        <v>#VALUE!</v>
      </c>
      <c r="O6689" s="2"/>
      <c r="P6689" s="2"/>
      <c r="Q6689" s="2" t="s">
        <v>43</v>
      </c>
      <c r="R6689" s="2"/>
      <c r="S6689" s="2" t="s">
        <v>26259</v>
      </c>
      <c r="T6689" s="2"/>
      <c r="U6689" s="2" t="s">
        <v>30</v>
      </c>
      <c r="V6689" s="2" t="s">
        <v>31</v>
      </c>
      <c r="W6689" s="2"/>
      <c r="X6689" s="2"/>
    </row>
    <row r="6690" spans="1:24" hidden="1">
      <c r="A6690" s="2">
        <v>19919</v>
      </c>
      <c r="B6690" s="2" t="s">
        <v>26260</v>
      </c>
      <c r="C6690" s="2"/>
      <c r="D6690" s="2" t="s">
        <v>22</v>
      </c>
      <c r="E6690" s="2" t="s">
        <v>26248</v>
      </c>
      <c r="F6690" s="2" t="s">
        <v>26261</v>
      </c>
      <c r="G6690" s="2" t="s">
        <v>26262</v>
      </c>
      <c r="H6690" s="2" t="s">
        <v>26263</v>
      </c>
      <c r="I6690" s="2" t="s">
        <v>26264</v>
      </c>
      <c r="J6690" s="2" t="s">
        <v>1659</v>
      </c>
      <c r="K6690" s="2" t="e">
        <f>RIGHT(I6690,LEN(I6690)-SEARCH("[",I6690))</f>
        <v>#VALUE!</v>
      </c>
      <c r="L6690" s="2" t="e">
        <f t="shared" si="212"/>
        <v>#VALUE!</v>
      </c>
      <c r="M6690" s="2" t="s">
        <v>42</v>
      </c>
      <c r="N6690" s="2" t="e">
        <f t="shared" si="213"/>
        <v>#VALUE!</v>
      </c>
      <c r="O6690" s="2"/>
      <c r="P6690" s="2"/>
      <c r="Q6690" s="2" t="s">
        <v>43</v>
      </c>
      <c r="R6690" s="2"/>
      <c r="S6690" s="2"/>
      <c r="T6690" s="2"/>
      <c r="U6690" s="2" t="s">
        <v>30</v>
      </c>
      <c r="V6690" s="2" t="s">
        <v>31</v>
      </c>
      <c r="W6690" s="2"/>
      <c r="X6690" s="2"/>
    </row>
    <row r="6691" spans="1:24" hidden="1">
      <c r="A6691" s="2">
        <v>16340</v>
      </c>
      <c r="B6691" s="2" t="s">
        <v>26287</v>
      </c>
      <c r="C6691" s="2"/>
      <c r="D6691" s="2" t="s">
        <v>57</v>
      </c>
      <c r="E6691" s="2" t="s">
        <v>26266</v>
      </c>
      <c r="F6691" s="2" t="s">
        <v>26288</v>
      </c>
      <c r="G6691" s="2" t="s">
        <v>9880</v>
      </c>
      <c r="H6691" s="2" t="s">
        <v>26289</v>
      </c>
      <c r="I6691" s="2" t="s">
        <v>26290</v>
      </c>
      <c r="J6691" s="2" t="s">
        <v>26291</v>
      </c>
      <c r="K6691" s="2" t="e">
        <f>RIGHT(I6691,LEN(I6691)-SEARCH("[",I6691))</f>
        <v>#VALUE!</v>
      </c>
      <c r="L6691" s="2" t="e">
        <f t="shared" si="212"/>
        <v>#VALUE!</v>
      </c>
      <c r="M6691" s="2" t="s">
        <v>42</v>
      </c>
      <c r="N6691" s="2" t="e">
        <f t="shared" si="213"/>
        <v>#VALUE!</v>
      </c>
      <c r="O6691" s="2"/>
      <c r="P6691" s="2"/>
      <c r="Q6691" s="2" t="s">
        <v>43</v>
      </c>
      <c r="R6691" s="2"/>
      <c r="S6691" s="2"/>
      <c r="T6691" s="2"/>
      <c r="U6691" s="2" t="s">
        <v>30</v>
      </c>
      <c r="V6691" s="2" t="s">
        <v>31</v>
      </c>
      <c r="W6691" s="2" t="s">
        <v>81</v>
      </c>
      <c r="X6691" s="2" t="s">
        <v>2434</v>
      </c>
    </row>
    <row r="6692" spans="1:24" hidden="1">
      <c r="A6692" s="2">
        <v>16337</v>
      </c>
      <c r="B6692" s="2" t="s">
        <v>26292</v>
      </c>
      <c r="C6692" s="2"/>
      <c r="D6692" s="2" t="s">
        <v>2087</v>
      </c>
      <c r="E6692" s="2" t="s">
        <v>26266</v>
      </c>
      <c r="F6692" s="2" t="s">
        <v>26293</v>
      </c>
      <c r="G6692" s="2" t="s">
        <v>5488</v>
      </c>
      <c r="H6692" s="2" t="s">
        <v>26294</v>
      </c>
      <c r="I6692" s="2" t="s">
        <v>26295</v>
      </c>
      <c r="J6692" s="2" t="s">
        <v>2013</v>
      </c>
      <c r="K6692" s="2" t="e">
        <f>RIGHT(I6692,LEN(I6692)-SEARCH("[",I6692))</f>
        <v>#VALUE!</v>
      </c>
      <c r="L6692" s="2" t="e">
        <f t="shared" si="212"/>
        <v>#VALUE!</v>
      </c>
      <c r="M6692" s="2" t="s">
        <v>42</v>
      </c>
      <c r="N6692" s="2" t="e">
        <f t="shared" si="213"/>
        <v>#VALUE!</v>
      </c>
      <c r="O6692" s="2"/>
      <c r="P6692" s="2"/>
      <c r="Q6692" s="2" t="s">
        <v>43</v>
      </c>
      <c r="R6692" s="2"/>
      <c r="S6692" s="2" t="s">
        <v>26296</v>
      </c>
      <c r="T6692" s="2" t="s">
        <v>1373</v>
      </c>
      <c r="U6692" s="2" t="s">
        <v>30</v>
      </c>
      <c r="V6692" s="2" t="s">
        <v>31</v>
      </c>
      <c r="W6692" s="2" t="s">
        <v>81</v>
      </c>
      <c r="X6692" s="2" t="s">
        <v>2434</v>
      </c>
    </row>
    <row r="6693" spans="1:24" hidden="1">
      <c r="A6693" s="2">
        <v>16346</v>
      </c>
      <c r="B6693" s="2" t="s">
        <v>3447</v>
      </c>
      <c r="C6693" s="2"/>
      <c r="D6693" s="2" t="s">
        <v>22</v>
      </c>
      <c r="E6693" s="2" t="s">
        <v>26266</v>
      </c>
      <c r="F6693" s="2" t="s">
        <v>26297</v>
      </c>
      <c r="G6693" s="2" t="s">
        <v>14260</v>
      </c>
      <c r="H6693" s="2" t="s">
        <v>26298</v>
      </c>
      <c r="I6693" s="2" t="s">
        <v>26299</v>
      </c>
      <c r="J6693" s="2" t="s">
        <v>20861</v>
      </c>
      <c r="K6693" s="2" t="e">
        <f>RIGHT(I6693,LEN(I6693)-SEARCH("[",I6693))</f>
        <v>#VALUE!</v>
      </c>
      <c r="L6693" s="2" t="e">
        <f t="shared" si="212"/>
        <v>#VALUE!</v>
      </c>
      <c r="M6693" s="2" t="s">
        <v>767</v>
      </c>
      <c r="N6693" s="2" t="e">
        <f t="shared" si="213"/>
        <v>#VALUE!</v>
      </c>
      <c r="O6693" s="2"/>
      <c r="P6693" s="2"/>
      <c r="Q6693" s="2" t="s">
        <v>768</v>
      </c>
      <c r="R6693" s="2"/>
      <c r="S6693" s="2"/>
      <c r="T6693" s="2"/>
      <c r="U6693" s="2" t="s">
        <v>30</v>
      </c>
      <c r="V6693" s="2" t="s">
        <v>31</v>
      </c>
      <c r="W6693" s="2" t="s">
        <v>81</v>
      </c>
      <c r="X6693" s="2" t="s">
        <v>2434</v>
      </c>
    </row>
    <row r="6694" spans="1:24" hidden="1">
      <c r="A6694" s="2">
        <v>16338</v>
      </c>
      <c r="B6694" s="2" t="s">
        <v>26300</v>
      </c>
      <c r="C6694" s="2"/>
      <c r="D6694" s="2" t="s">
        <v>1366</v>
      </c>
      <c r="E6694" s="2" t="s">
        <v>26266</v>
      </c>
      <c r="F6694" s="2" t="s">
        <v>26301</v>
      </c>
      <c r="G6694" s="2" t="s">
        <v>13167</v>
      </c>
      <c r="H6694" s="2" t="s">
        <v>26302</v>
      </c>
      <c r="I6694" s="2" t="s">
        <v>26303</v>
      </c>
      <c r="J6694" s="2" t="s">
        <v>26304</v>
      </c>
      <c r="K6694" s="2" t="e">
        <f>RIGHT(I6694,LEN(I6694)-SEARCH("[",I6694))</f>
        <v>#VALUE!</v>
      </c>
      <c r="L6694" s="2" t="e">
        <f t="shared" si="212"/>
        <v>#VALUE!</v>
      </c>
      <c r="M6694" s="2" t="s">
        <v>42</v>
      </c>
      <c r="N6694" s="2" t="e">
        <f t="shared" si="213"/>
        <v>#VALUE!</v>
      </c>
      <c r="O6694" s="2"/>
      <c r="P6694" s="2"/>
      <c r="Q6694" s="2" t="s">
        <v>43</v>
      </c>
      <c r="R6694" s="2"/>
      <c r="S6694" s="2" t="s">
        <v>26305</v>
      </c>
      <c r="T6694" s="2" t="s">
        <v>1373</v>
      </c>
      <c r="U6694" s="2" t="s">
        <v>30</v>
      </c>
      <c r="V6694" s="2" t="s">
        <v>31</v>
      </c>
      <c r="W6694" s="2" t="s">
        <v>81</v>
      </c>
      <c r="X6694" s="2" t="s">
        <v>2434</v>
      </c>
    </row>
    <row r="6695" spans="1:24" hidden="1">
      <c r="A6695" s="2">
        <v>16347</v>
      </c>
      <c r="B6695" s="2" t="s">
        <v>26306</v>
      </c>
      <c r="C6695" s="2"/>
      <c r="D6695" s="2" t="s">
        <v>64</v>
      </c>
      <c r="E6695" s="2" t="s">
        <v>26266</v>
      </c>
      <c r="F6695" s="2" t="s">
        <v>26307</v>
      </c>
      <c r="G6695" s="2" t="s">
        <v>2430</v>
      </c>
      <c r="H6695" s="2" t="s">
        <v>26308</v>
      </c>
      <c r="I6695" s="2" t="s">
        <v>26309</v>
      </c>
      <c r="J6695" s="2" t="s">
        <v>1960</v>
      </c>
      <c r="K6695" s="2" t="e">
        <f>RIGHT(I6695,LEN(I6695)-SEARCH("[",I6695))</f>
        <v>#VALUE!</v>
      </c>
      <c r="L6695" s="2" t="e">
        <f t="shared" si="212"/>
        <v>#VALUE!</v>
      </c>
      <c r="M6695" s="2" t="s">
        <v>42</v>
      </c>
      <c r="N6695" s="2" t="e">
        <f t="shared" si="213"/>
        <v>#VALUE!</v>
      </c>
      <c r="O6695" s="2"/>
      <c r="P6695" s="2"/>
      <c r="Q6695" s="2" t="s">
        <v>43</v>
      </c>
      <c r="R6695" s="2"/>
      <c r="S6695" s="2" t="s">
        <v>26310</v>
      </c>
      <c r="T6695" s="2" t="s">
        <v>71</v>
      </c>
      <c r="U6695" s="2" t="s">
        <v>30</v>
      </c>
      <c r="V6695" s="2" t="s">
        <v>31</v>
      </c>
      <c r="W6695" s="2" t="s">
        <v>81</v>
      </c>
      <c r="X6695" s="2" t="s">
        <v>2434</v>
      </c>
    </row>
    <row r="6696" spans="1:24" hidden="1">
      <c r="A6696" s="2">
        <v>16341</v>
      </c>
      <c r="B6696" s="2" t="s">
        <v>26311</v>
      </c>
      <c r="C6696" s="2"/>
      <c r="D6696" s="2" t="s">
        <v>64</v>
      </c>
      <c r="E6696" s="2" t="s">
        <v>26266</v>
      </c>
      <c r="F6696" s="2" t="s">
        <v>26312</v>
      </c>
      <c r="G6696" s="2" t="s">
        <v>3209</v>
      </c>
      <c r="H6696" s="2" t="s">
        <v>26313</v>
      </c>
      <c r="I6696" s="2" t="s">
        <v>26314</v>
      </c>
      <c r="J6696" s="2" t="s">
        <v>16770</v>
      </c>
      <c r="K6696" s="2" t="e">
        <f>RIGHT(I6696,LEN(I6696)-SEARCH("[",I6696))</f>
        <v>#VALUE!</v>
      </c>
      <c r="L6696" s="2" t="e">
        <f t="shared" si="212"/>
        <v>#VALUE!</v>
      </c>
      <c r="M6696" s="2" t="s">
        <v>42</v>
      </c>
      <c r="N6696" s="2" t="e">
        <f t="shared" si="213"/>
        <v>#VALUE!</v>
      </c>
      <c r="O6696" s="2"/>
      <c r="P6696" s="2"/>
      <c r="Q6696" s="2" t="s">
        <v>43</v>
      </c>
      <c r="R6696" s="2"/>
      <c r="S6696" s="2" t="s">
        <v>26315</v>
      </c>
      <c r="T6696" s="2" t="s">
        <v>71</v>
      </c>
      <c r="U6696" s="2" t="s">
        <v>30</v>
      </c>
      <c r="V6696" s="2" t="s">
        <v>31</v>
      </c>
      <c r="W6696" s="2" t="s">
        <v>81</v>
      </c>
      <c r="X6696" s="2" t="s">
        <v>2434</v>
      </c>
    </row>
    <row r="6697" spans="1:24" hidden="1">
      <c r="A6697" s="2">
        <v>16349</v>
      </c>
      <c r="B6697" s="2" t="s">
        <v>26316</v>
      </c>
      <c r="C6697" s="2"/>
      <c r="D6697" s="2" t="s">
        <v>64</v>
      </c>
      <c r="E6697" s="2" t="s">
        <v>26266</v>
      </c>
      <c r="F6697" s="2" t="s">
        <v>26317</v>
      </c>
      <c r="G6697" s="2" t="s">
        <v>26318</v>
      </c>
      <c r="H6697" s="2" t="s">
        <v>26319</v>
      </c>
      <c r="I6697" s="2" t="s">
        <v>26320</v>
      </c>
      <c r="J6697" s="2" t="s">
        <v>7015</v>
      </c>
      <c r="K6697" s="2" t="e">
        <f>RIGHT(I6697,LEN(I6697)-SEARCH("[",I6697))</f>
        <v>#VALUE!</v>
      </c>
      <c r="L6697" s="2" t="e">
        <f t="shared" si="212"/>
        <v>#VALUE!</v>
      </c>
      <c r="M6697" s="2" t="s">
        <v>42</v>
      </c>
      <c r="N6697" s="2" t="e">
        <f t="shared" si="213"/>
        <v>#VALUE!</v>
      </c>
      <c r="O6697" s="2"/>
      <c r="P6697" s="2"/>
      <c r="Q6697" s="2" t="s">
        <v>43</v>
      </c>
      <c r="R6697" s="2"/>
      <c r="S6697" s="2"/>
      <c r="T6697" s="2" t="s">
        <v>71</v>
      </c>
      <c r="U6697" s="2" t="s">
        <v>30</v>
      </c>
      <c r="V6697" s="2" t="s">
        <v>31</v>
      </c>
      <c r="W6697" s="2" t="s">
        <v>81</v>
      </c>
      <c r="X6697" s="2" t="s">
        <v>2434</v>
      </c>
    </row>
    <row r="6698" spans="1:24" hidden="1">
      <c r="A6698" s="2">
        <v>16339</v>
      </c>
      <c r="B6698" s="2" t="s">
        <v>26321</v>
      </c>
      <c r="C6698" s="2"/>
      <c r="D6698" s="2" t="s">
        <v>57</v>
      </c>
      <c r="E6698" s="2" t="s">
        <v>26266</v>
      </c>
      <c r="F6698" s="2" t="s">
        <v>26322</v>
      </c>
      <c r="G6698" s="2" t="s">
        <v>26323</v>
      </c>
      <c r="H6698" s="2" t="s">
        <v>26324</v>
      </c>
      <c r="I6698" s="2" t="s">
        <v>26325</v>
      </c>
      <c r="J6698" s="2" t="s">
        <v>26326</v>
      </c>
      <c r="K6698" s="2" t="e">
        <f>RIGHT(I6698,LEN(I6698)-SEARCH("[",I6698))</f>
        <v>#VALUE!</v>
      </c>
      <c r="L6698" s="2" t="e">
        <f t="shared" si="212"/>
        <v>#VALUE!</v>
      </c>
      <c r="M6698" s="2" t="s">
        <v>42</v>
      </c>
      <c r="N6698" s="2" t="e">
        <f t="shared" si="213"/>
        <v>#VALUE!</v>
      </c>
      <c r="O6698" s="2"/>
      <c r="P6698" s="2"/>
      <c r="Q6698" s="2" t="s">
        <v>43</v>
      </c>
      <c r="R6698" s="2"/>
      <c r="S6698" s="2"/>
      <c r="T6698" s="2"/>
      <c r="U6698" s="2" t="s">
        <v>30</v>
      </c>
      <c r="V6698" s="2" t="s">
        <v>31</v>
      </c>
      <c r="W6698" s="2" t="s">
        <v>81</v>
      </c>
      <c r="X6698" s="2" t="s">
        <v>2434</v>
      </c>
    </row>
    <row r="6699" spans="1:24" hidden="1">
      <c r="A6699" s="2">
        <v>16344</v>
      </c>
      <c r="B6699" s="2" t="s">
        <v>26327</v>
      </c>
      <c r="C6699" s="2"/>
      <c r="D6699" s="2" t="s">
        <v>57</v>
      </c>
      <c r="E6699" s="2" t="s">
        <v>26266</v>
      </c>
      <c r="F6699" s="2" t="s">
        <v>26328</v>
      </c>
      <c r="G6699" s="2" t="s">
        <v>26329</v>
      </c>
      <c r="H6699" s="2" t="s">
        <v>26330</v>
      </c>
      <c r="I6699" s="2" t="s">
        <v>26331</v>
      </c>
      <c r="J6699" s="2" t="s">
        <v>11966</v>
      </c>
      <c r="K6699" s="2" t="e">
        <f>RIGHT(I6699,LEN(I6699)-SEARCH("[",I6699))</f>
        <v>#VALUE!</v>
      </c>
      <c r="L6699" s="2" t="e">
        <f t="shared" si="212"/>
        <v>#VALUE!</v>
      </c>
      <c r="M6699" s="2" t="s">
        <v>42</v>
      </c>
      <c r="N6699" s="2" t="e">
        <f t="shared" si="213"/>
        <v>#VALUE!</v>
      </c>
      <c r="O6699" s="2"/>
      <c r="P6699" s="2"/>
      <c r="Q6699" s="2" t="s">
        <v>43</v>
      </c>
      <c r="R6699" s="2"/>
      <c r="S6699" s="2"/>
      <c r="T6699" s="2"/>
      <c r="U6699" s="2" t="s">
        <v>30</v>
      </c>
      <c r="V6699" s="2" t="s">
        <v>31</v>
      </c>
      <c r="W6699" s="2" t="s">
        <v>81</v>
      </c>
      <c r="X6699" s="2" t="s">
        <v>2434</v>
      </c>
    </row>
    <row r="6700" spans="1:24" hidden="1">
      <c r="A6700" s="2">
        <v>16343</v>
      </c>
      <c r="B6700" s="2" t="s">
        <v>26332</v>
      </c>
      <c r="C6700" s="2"/>
      <c r="D6700" s="2" t="s">
        <v>57</v>
      </c>
      <c r="E6700" s="2" t="s">
        <v>26266</v>
      </c>
      <c r="F6700" s="2" t="s">
        <v>26333</v>
      </c>
      <c r="G6700" s="2" t="s">
        <v>26334</v>
      </c>
      <c r="H6700" s="2" t="s">
        <v>26335</v>
      </c>
      <c r="I6700" s="2" t="s">
        <v>26336</v>
      </c>
      <c r="J6700" s="2" t="s">
        <v>17391</v>
      </c>
      <c r="K6700" s="2" t="e">
        <f>RIGHT(I6700,LEN(I6700)-SEARCH("[",I6700))</f>
        <v>#VALUE!</v>
      </c>
      <c r="L6700" s="2" t="e">
        <f t="shared" si="212"/>
        <v>#VALUE!</v>
      </c>
      <c r="M6700" s="2" t="s">
        <v>42</v>
      </c>
      <c r="N6700" s="2" t="e">
        <f t="shared" si="213"/>
        <v>#VALUE!</v>
      </c>
      <c r="O6700" s="2"/>
      <c r="P6700" s="2"/>
      <c r="Q6700" s="2" t="s">
        <v>43</v>
      </c>
      <c r="R6700" s="2"/>
      <c r="S6700" s="2"/>
      <c r="T6700" s="2"/>
      <c r="U6700" s="2" t="s">
        <v>30</v>
      </c>
      <c r="V6700" s="2" t="s">
        <v>31</v>
      </c>
      <c r="W6700" s="2" t="s">
        <v>81</v>
      </c>
      <c r="X6700" s="2" t="s">
        <v>2434</v>
      </c>
    </row>
    <row r="6701" spans="1:24" hidden="1">
      <c r="A6701" s="2">
        <v>16348</v>
      </c>
      <c r="B6701" s="2" t="s">
        <v>26337</v>
      </c>
      <c r="C6701" s="2"/>
      <c r="D6701" s="2" t="s">
        <v>22</v>
      </c>
      <c r="E6701" s="2" t="s">
        <v>26266</v>
      </c>
      <c r="F6701" s="2" t="s">
        <v>26338</v>
      </c>
      <c r="G6701" s="2" t="s">
        <v>10641</v>
      </c>
      <c r="H6701" s="2" t="s">
        <v>26339</v>
      </c>
      <c r="I6701" s="2" t="s">
        <v>26340</v>
      </c>
      <c r="J6701" s="2" t="s">
        <v>10644</v>
      </c>
      <c r="K6701" s="2" t="e">
        <f>RIGHT(I6701,LEN(I6701)-SEARCH("[",I6701))</f>
        <v>#VALUE!</v>
      </c>
      <c r="L6701" s="2" t="e">
        <f t="shared" si="212"/>
        <v>#VALUE!</v>
      </c>
      <c r="M6701" s="2" t="s">
        <v>42</v>
      </c>
      <c r="N6701" s="2" t="e">
        <f t="shared" si="213"/>
        <v>#VALUE!</v>
      </c>
      <c r="O6701" s="2"/>
      <c r="P6701" s="2"/>
      <c r="Q6701" s="2" t="s">
        <v>43</v>
      </c>
      <c r="R6701" s="2"/>
      <c r="S6701" s="2"/>
      <c r="T6701" s="2"/>
      <c r="U6701" s="2" t="s">
        <v>30</v>
      </c>
      <c r="V6701" s="2" t="s">
        <v>31</v>
      </c>
      <c r="W6701" s="2" t="s">
        <v>81</v>
      </c>
      <c r="X6701" s="2" t="s">
        <v>2434</v>
      </c>
    </row>
    <row r="6702" spans="1:24" hidden="1">
      <c r="A6702" s="2">
        <v>16342</v>
      </c>
      <c r="B6702" s="2" t="s">
        <v>26341</v>
      </c>
      <c r="C6702" s="2"/>
      <c r="D6702" s="2" t="s">
        <v>64</v>
      </c>
      <c r="E6702" s="2" t="s">
        <v>26266</v>
      </c>
      <c r="F6702" s="2" t="s">
        <v>26342</v>
      </c>
      <c r="G6702" s="2" t="s">
        <v>26343</v>
      </c>
      <c r="H6702" s="2" t="s">
        <v>26344</v>
      </c>
      <c r="I6702" s="2" t="s">
        <v>26345</v>
      </c>
      <c r="J6702" s="2" t="s">
        <v>19779</v>
      </c>
      <c r="K6702" s="2" t="e">
        <f>RIGHT(I6702,LEN(I6702)-SEARCH("[",I6702))</f>
        <v>#VALUE!</v>
      </c>
      <c r="L6702" s="2" t="e">
        <f t="shared" si="212"/>
        <v>#VALUE!</v>
      </c>
      <c r="M6702" s="2" t="s">
        <v>42</v>
      </c>
      <c r="N6702" s="2" t="e">
        <f t="shared" si="213"/>
        <v>#VALUE!</v>
      </c>
      <c r="O6702" s="2"/>
      <c r="P6702" s="2"/>
      <c r="Q6702" s="2" t="s">
        <v>43</v>
      </c>
      <c r="R6702" s="2"/>
      <c r="S6702" s="2"/>
      <c r="T6702" s="2" t="s">
        <v>71</v>
      </c>
      <c r="U6702" s="2" t="s">
        <v>30</v>
      </c>
      <c r="V6702" s="2" t="s">
        <v>31</v>
      </c>
      <c r="W6702" s="2" t="s">
        <v>81</v>
      </c>
      <c r="X6702" s="2" t="s">
        <v>2434</v>
      </c>
    </row>
    <row r="6703" spans="1:24" hidden="1">
      <c r="A6703" s="2">
        <v>16345</v>
      </c>
      <c r="B6703" s="2" t="s">
        <v>26346</v>
      </c>
      <c r="C6703" s="2"/>
      <c r="D6703" s="2" t="s">
        <v>64</v>
      </c>
      <c r="E6703" s="2" t="s">
        <v>26266</v>
      </c>
      <c r="F6703" s="2" t="s">
        <v>26347</v>
      </c>
      <c r="G6703" s="2" t="s">
        <v>26348</v>
      </c>
      <c r="H6703" s="2" t="s">
        <v>26349</v>
      </c>
      <c r="I6703" s="2" t="s">
        <v>26350</v>
      </c>
      <c r="J6703" s="2" t="s">
        <v>26351</v>
      </c>
      <c r="K6703" s="2" t="e">
        <f>RIGHT(I6703,LEN(I6703)-SEARCH("[",I6703))</f>
        <v>#VALUE!</v>
      </c>
      <c r="L6703" s="2" t="e">
        <f t="shared" si="212"/>
        <v>#VALUE!</v>
      </c>
      <c r="M6703" s="2" t="s">
        <v>42</v>
      </c>
      <c r="N6703" s="2" t="e">
        <f t="shared" si="213"/>
        <v>#VALUE!</v>
      </c>
      <c r="O6703" s="2"/>
      <c r="P6703" s="2"/>
      <c r="Q6703" s="2" t="s">
        <v>43</v>
      </c>
      <c r="R6703" s="2"/>
      <c r="S6703" s="2"/>
      <c r="T6703" s="2" t="s">
        <v>71</v>
      </c>
      <c r="U6703" s="2" t="s">
        <v>30</v>
      </c>
      <c r="V6703" s="2" t="s">
        <v>31</v>
      </c>
      <c r="W6703" s="2" t="s">
        <v>81</v>
      </c>
      <c r="X6703" s="2" t="s">
        <v>2434</v>
      </c>
    </row>
    <row r="6704" spans="1:24" hidden="1">
      <c r="A6704" s="2">
        <v>14699</v>
      </c>
      <c r="B6704" s="2" t="s">
        <v>26374</v>
      </c>
      <c r="C6704" s="2"/>
      <c r="D6704" s="2" t="s">
        <v>139</v>
      </c>
      <c r="E6704" s="2" t="s">
        <v>26370</v>
      </c>
      <c r="F6704" s="2" t="s">
        <v>26375</v>
      </c>
      <c r="G6704" s="2" t="s">
        <v>141</v>
      </c>
      <c r="H6704" s="2" t="s">
        <v>26376</v>
      </c>
      <c r="I6704" s="2" t="s">
        <v>26377</v>
      </c>
      <c r="J6704" s="2" t="s">
        <v>6536</v>
      </c>
      <c r="K6704" s="2" t="e">
        <f>RIGHT(I6704,LEN(I6704)-SEARCH("[",I6704))</f>
        <v>#VALUE!</v>
      </c>
      <c r="L6704" s="2" t="e">
        <f t="shared" si="212"/>
        <v>#VALUE!</v>
      </c>
      <c r="M6704" s="2" t="s">
        <v>42</v>
      </c>
      <c r="N6704" s="2" t="e">
        <f t="shared" si="213"/>
        <v>#VALUE!</v>
      </c>
      <c r="O6704" s="2"/>
      <c r="P6704" s="2"/>
      <c r="Q6704" s="2" t="s">
        <v>43</v>
      </c>
      <c r="R6704" s="2"/>
      <c r="S6704" s="2"/>
      <c r="T6704" s="2"/>
      <c r="U6704" s="2" t="s">
        <v>30</v>
      </c>
      <c r="V6704" s="2" t="s">
        <v>31</v>
      </c>
      <c r="W6704" s="2" t="s">
        <v>81</v>
      </c>
      <c r="X6704" s="2" t="s">
        <v>1582</v>
      </c>
    </row>
    <row r="6705" spans="1:24" hidden="1">
      <c r="A6705" s="2">
        <v>14700</v>
      </c>
      <c r="B6705" s="2" t="s">
        <v>26378</v>
      </c>
      <c r="C6705" s="2"/>
      <c r="D6705" s="2" t="s">
        <v>139</v>
      </c>
      <c r="E6705" s="2" t="s">
        <v>26370</v>
      </c>
      <c r="F6705" s="2" t="s">
        <v>26379</v>
      </c>
      <c r="G6705" s="2" t="s">
        <v>447</v>
      </c>
      <c r="H6705" s="2" t="s">
        <v>26380</v>
      </c>
      <c r="I6705" s="2" t="s">
        <v>26381</v>
      </c>
      <c r="J6705" s="2" t="s">
        <v>26382</v>
      </c>
      <c r="K6705" s="2" t="e">
        <f>RIGHT(I6705,LEN(I6705)-SEARCH("[",I6705))</f>
        <v>#VALUE!</v>
      </c>
      <c r="L6705" s="2" t="e">
        <f t="shared" si="212"/>
        <v>#VALUE!</v>
      </c>
      <c r="M6705" s="2" t="s">
        <v>42</v>
      </c>
      <c r="N6705" s="2" t="e">
        <f t="shared" si="213"/>
        <v>#VALUE!</v>
      </c>
      <c r="O6705" s="2"/>
      <c r="P6705" s="2"/>
      <c r="Q6705" s="2" t="s">
        <v>43</v>
      </c>
      <c r="R6705" s="2"/>
      <c r="S6705" s="2"/>
      <c r="T6705" s="2"/>
      <c r="U6705" s="2" t="s">
        <v>30</v>
      </c>
      <c r="V6705" s="2" t="s">
        <v>31</v>
      </c>
      <c r="W6705" s="2" t="s">
        <v>81</v>
      </c>
      <c r="X6705" s="2" t="s">
        <v>1582</v>
      </c>
    </row>
    <row r="6706" spans="1:24" hidden="1">
      <c r="A6706" s="2">
        <v>14701</v>
      </c>
      <c r="B6706" s="2" t="s">
        <v>26383</v>
      </c>
      <c r="C6706" s="2"/>
      <c r="D6706" s="2" t="s">
        <v>139</v>
      </c>
      <c r="E6706" s="2" t="s">
        <v>26370</v>
      </c>
      <c r="F6706" s="2" t="s">
        <v>26384</v>
      </c>
      <c r="G6706" s="2" t="s">
        <v>159</v>
      </c>
      <c r="H6706" s="2" t="s">
        <v>26385</v>
      </c>
      <c r="I6706" s="2" t="s">
        <v>26386</v>
      </c>
      <c r="J6706" s="2" t="s">
        <v>26121</v>
      </c>
      <c r="K6706" s="2" t="e">
        <f>RIGHT(I6706,LEN(I6706)-SEARCH("[",I6706))</f>
        <v>#VALUE!</v>
      </c>
      <c r="L6706" s="2" t="e">
        <f t="shared" si="212"/>
        <v>#VALUE!</v>
      </c>
      <c r="M6706" s="2" t="s">
        <v>42</v>
      </c>
      <c r="N6706" s="2" t="e">
        <f t="shared" si="213"/>
        <v>#VALUE!</v>
      </c>
      <c r="O6706" s="2"/>
      <c r="P6706" s="2"/>
      <c r="Q6706" s="2" t="s">
        <v>43</v>
      </c>
      <c r="R6706" s="2"/>
      <c r="S6706" s="2"/>
      <c r="T6706" s="2"/>
      <c r="U6706" s="2" t="s">
        <v>30</v>
      </c>
      <c r="V6706" s="2" t="s">
        <v>31</v>
      </c>
      <c r="W6706" s="2" t="s">
        <v>81</v>
      </c>
      <c r="X6706" s="2" t="s">
        <v>1582</v>
      </c>
    </row>
    <row r="6707" spans="1:24" hidden="1">
      <c r="A6707" s="2">
        <v>14702</v>
      </c>
      <c r="B6707" s="2" t="s">
        <v>26387</v>
      </c>
      <c r="C6707" s="2"/>
      <c r="D6707" s="2" t="s">
        <v>139</v>
      </c>
      <c r="E6707" s="2" t="s">
        <v>26370</v>
      </c>
      <c r="F6707" s="2" t="s">
        <v>26388</v>
      </c>
      <c r="G6707" s="2" t="s">
        <v>597</v>
      </c>
      <c r="H6707" s="2" t="s">
        <v>26389</v>
      </c>
      <c r="I6707" s="2" t="s">
        <v>26390</v>
      </c>
      <c r="J6707" s="2" t="s">
        <v>26391</v>
      </c>
      <c r="K6707" s="2" t="e">
        <f>RIGHT(I6707,LEN(I6707)-SEARCH("[",I6707))</f>
        <v>#VALUE!</v>
      </c>
      <c r="L6707" s="2" t="e">
        <f t="shared" si="212"/>
        <v>#VALUE!</v>
      </c>
      <c r="M6707" s="2" t="s">
        <v>42</v>
      </c>
      <c r="N6707" s="2" t="e">
        <f t="shared" si="213"/>
        <v>#VALUE!</v>
      </c>
      <c r="O6707" s="2"/>
      <c r="P6707" s="2"/>
      <c r="Q6707" s="2" t="s">
        <v>43</v>
      </c>
      <c r="R6707" s="2"/>
      <c r="S6707" s="2"/>
      <c r="T6707" s="2"/>
      <c r="U6707" s="2" t="s">
        <v>30</v>
      </c>
      <c r="V6707" s="2" t="s">
        <v>31</v>
      </c>
      <c r="W6707" s="2" t="s">
        <v>81</v>
      </c>
      <c r="X6707" s="2" t="s">
        <v>1582</v>
      </c>
    </row>
    <row r="6708" spans="1:24" hidden="1">
      <c r="A6708" s="2">
        <v>15159</v>
      </c>
      <c r="B6708" s="2" t="s">
        <v>26412</v>
      </c>
      <c r="C6708" s="2"/>
      <c r="D6708" s="2" t="s">
        <v>35</v>
      </c>
      <c r="E6708" s="2" t="s">
        <v>26399</v>
      </c>
      <c r="F6708" s="2" t="s">
        <v>26413</v>
      </c>
      <c r="G6708" s="2" t="s">
        <v>38</v>
      </c>
      <c r="H6708" s="2" t="s">
        <v>26409</v>
      </c>
      <c r="I6708" s="2" t="s">
        <v>26414</v>
      </c>
      <c r="J6708" s="2" t="s">
        <v>26411</v>
      </c>
      <c r="K6708" s="2" t="e">
        <f>RIGHT(I6708,LEN(I6708)-SEARCH("[",I6708))</f>
        <v>#VALUE!</v>
      </c>
      <c r="L6708" s="2" t="e">
        <f t="shared" si="212"/>
        <v>#VALUE!</v>
      </c>
      <c r="M6708" s="2" t="s">
        <v>888</v>
      </c>
      <c r="N6708" s="2" t="e">
        <f t="shared" si="213"/>
        <v>#VALUE!</v>
      </c>
      <c r="O6708" s="2"/>
      <c r="P6708" s="2"/>
      <c r="Q6708" s="2" t="s">
        <v>43</v>
      </c>
      <c r="R6708" s="2"/>
      <c r="S6708" s="2"/>
      <c r="T6708" s="2"/>
      <c r="U6708" s="2" t="s">
        <v>30</v>
      </c>
      <c r="V6708" s="2" t="s">
        <v>31</v>
      </c>
      <c r="W6708" s="2" t="s">
        <v>81</v>
      </c>
      <c r="X6708" s="2" t="s">
        <v>1582</v>
      </c>
    </row>
    <row r="6709" spans="1:24" hidden="1">
      <c r="A6709" s="2">
        <v>25058</v>
      </c>
      <c r="B6709" s="2" t="s">
        <v>26415</v>
      </c>
      <c r="C6709" s="2"/>
      <c r="D6709" s="2" t="s">
        <v>64</v>
      </c>
      <c r="E6709" s="2" t="s">
        <v>26416</v>
      </c>
      <c r="F6709" s="2" t="s">
        <v>26417</v>
      </c>
      <c r="G6709" s="2" t="s">
        <v>26418</v>
      </c>
      <c r="H6709" s="2" t="s">
        <v>26419</v>
      </c>
      <c r="I6709" s="2" t="s">
        <v>26420</v>
      </c>
      <c r="J6709" s="2" t="s">
        <v>2447</v>
      </c>
      <c r="K6709" s="2" t="e">
        <f>RIGHT(I6709,LEN(I6709)-SEARCH("[",I6709))</f>
        <v>#VALUE!</v>
      </c>
      <c r="L6709" s="2" t="e">
        <f t="shared" si="212"/>
        <v>#VALUE!</v>
      </c>
      <c r="M6709" s="2" t="s">
        <v>42</v>
      </c>
      <c r="N6709" s="2" t="e">
        <f t="shared" si="213"/>
        <v>#VALUE!</v>
      </c>
      <c r="O6709" s="2" t="s">
        <v>27</v>
      </c>
      <c r="P6709" s="2"/>
      <c r="Q6709" s="2" t="s">
        <v>28</v>
      </c>
      <c r="R6709" s="2"/>
      <c r="S6709" s="2"/>
      <c r="T6709" s="2" t="s">
        <v>71</v>
      </c>
      <c r="U6709" s="2" t="s">
        <v>30</v>
      </c>
      <c r="V6709" s="2" t="s">
        <v>31</v>
      </c>
      <c r="W6709" s="2" t="s">
        <v>782</v>
      </c>
      <c r="X6709" s="2" t="s">
        <v>1344</v>
      </c>
    </row>
    <row r="6710" spans="1:24" hidden="1">
      <c r="A6710" s="2">
        <v>18124</v>
      </c>
      <c r="B6710" s="2" t="s">
        <v>26421</v>
      </c>
      <c r="C6710" s="2"/>
      <c r="D6710" s="2" t="s">
        <v>35</v>
      </c>
      <c r="E6710" s="2" t="s">
        <v>26416</v>
      </c>
      <c r="F6710" s="2" t="s">
        <v>26422</v>
      </c>
      <c r="G6710" s="2" t="s">
        <v>38</v>
      </c>
      <c r="H6710" s="2" t="s">
        <v>26423</v>
      </c>
      <c r="I6710" s="2" t="s">
        <v>26424</v>
      </c>
      <c r="J6710" s="2" t="s">
        <v>14846</v>
      </c>
      <c r="K6710" s="2" t="e">
        <f>RIGHT(I6710,LEN(I6710)-SEARCH("[",I6710))</f>
        <v>#VALUE!</v>
      </c>
      <c r="L6710" s="2" t="e">
        <f t="shared" si="212"/>
        <v>#VALUE!</v>
      </c>
      <c r="M6710" s="2" t="s">
        <v>42</v>
      </c>
      <c r="N6710" s="2" t="e">
        <f t="shared" si="213"/>
        <v>#VALUE!</v>
      </c>
      <c r="O6710" s="2"/>
      <c r="P6710" s="2"/>
      <c r="Q6710" s="2" t="s">
        <v>43</v>
      </c>
      <c r="R6710" s="2"/>
      <c r="S6710" s="2"/>
      <c r="T6710" s="2"/>
      <c r="U6710" s="2" t="s">
        <v>30</v>
      </c>
      <c r="V6710" s="2" t="s">
        <v>31</v>
      </c>
      <c r="W6710" s="2" t="s">
        <v>782</v>
      </c>
      <c r="X6710" s="2" t="s">
        <v>1344</v>
      </c>
    </row>
    <row r="6711" spans="1:24" hidden="1">
      <c r="A6711" s="2">
        <v>16803</v>
      </c>
      <c r="B6711" s="2" t="s">
        <v>26432</v>
      </c>
      <c r="C6711" s="2"/>
      <c r="D6711" s="2" t="s">
        <v>57</v>
      </c>
      <c r="E6711" s="2" t="s">
        <v>26433</v>
      </c>
      <c r="F6711" s="2" t="s">
        <v>26434</v>
      </c>
      <c r="G6711" s="2" t="s">
        <v>230</v>
      </c>
      <c r="H6711" s="2" t="s">
        <v>26435</v>
      </c>
      <c r="I6711" s="2" t="s">
        <v>26436</v>
      </c>
      <c r="J6711" s="2" t="s">
        <v>4129</v>
      </c>
      <c r="K6711" s="2" t="e">
        <f>RIGHT(I6711,LEN(I6711)-SEARCH("[",I6711))</f>
        <v>#VALUE!</v>
      </c>
      <c r="L6711" s="2" t="e">
        <f t="shared" si="212"/>
        <v>#VALUE!</v>
      </c>
      <c r="M6711" s="2" t="s">
        <v>42</v>
      </c>
      <c r="N6711" s="2" t="e">
        <f t="shared" si="213"/>
        <v>#VALUE!</v>
      </c>
      <c r="O6711" s="2"/>
      <c r="P6711" s="2"/>
      <c r="Q6711" s="2" t="s">
        <v>43</v>
      </c>
      <c r="R6711" s="2"/>
      <c r="S6711" s="2"/>
      <c r="T6711" s="2"/>
      <c r="U6711" s="2" t="s">
        <v>30</v>
      </c>
      <c r="V6711" s="2" t="s">
        <v>31</v>
      </c>
      <c r="W6711" s="2"/>
      <c r="X6711" s="2"/>
    </row>
    <row r="6712" spans="1:24" hidden="1">
      <c r="A6712" s="2">
        <v>17214</v>
      </c>
      <c r="B6712" s="2" t="s">
        <v>26442</v>
      </c>
      <c r="C6712" s="2"/>
      <c r="D6712" s="2" t="s">
        <v>22</v>
      </c>
      <c r="E6712" s="2" t="s">
        <v>26433</v>
      </c>
      <c r="F6712" s="2" t="s">
        <v>26443</v>
      </c>
      <c r="G6712" s="2" t="s">
        <v>26444</v>
      </c>
      <c r="H6712" s="2" t="s">
        <v>26445</v>
      </c>
      <c r="I6712" s="2" t="s">
        <v>26446</v>
      </c>
      <c r="J6712" s="2"/>
      <c r="K6712" s="2" t="e">
        <f>RIGHT(I6712,LEN(I6712)-SEARCH("[",I6712))</f>
        <v>#VALUE!</v>
      </c>
      <c r="L6712" s="2" t="e">
        <f t="shared" si="212"/>
        <v>#VALUE!</v>
      </c>
      <c r="M6712" s="2" t="s">
        <v>42</v>
      </c>
      <c r="N6712" s="2" t="e">
        <f t="shared" si="213"/>
        <v>#VALUE!</v>
      </c>
      <c r="O6712" s="2"/>
      <c r="P6712" s="2"/>
      <c r="Q6712" s="2" t="s">
        <v>43</v>
      </c>
      <c r="R6712" s="2"/>
      <c r="S6712" s="2"/>
      <c r="T6712" s="2"/>
      <c r="U6712" s="2" t="s">
        <v>30</v>
      </c>
      <c r="V6712" s="2" t="s">
        <v>31</v>
      </c>
      <c r="W6712" s="2"/>
      <c r="X6712" s="2"/>
    </row>
    <row r="6713" spans="1:24" hidden="1">
      <c r="A6713" s="2">
        <v>16808</v>
      </c>
      <c r="B6713" s="2" t="s">
        <v>26447</v>
      </c>
      <c r="C6713" s="2"/>
      <c r="D6713" s="2" t="s">
        <v>57</v>
      </c>
      <c r="E6713" s="2" t="s">
        <v>26433</v>
      </c>
      <c r="F6713" s="2" t="s">
        <v>26448</v>
      </c>
      <c r="G6713" s="2" t="s">
        <v>2964</v>
      </c>
      <c r="H6713" s="2" t="s">
        <v>26449</v>
      </c>
      <c r="I6713" s="2" t="s">
        <v>26450</v>
      </c>
      <c r="J6713" s="2" t="s">
        <v>12026</v>
      </c>
      <c r="K6713" s="2" t="e">
        <f>RIGHT(I6713,LEN(I6713)-SEARCH("[",I6713))</f>
        <v>#VALUE!</v>
      </c>
      <c r="L6713" s="2" t="e">
        <f t="shared" si="212"/>
        <v>#VALUE!</v>
      </c>
      <c r="M6713" s="2" t="s">
        <v>42</v>
      </c>
      <c r="N6713" s="2" t="e">
        <f t="shared" si="213"/>
        <v>#VALUE!</v>
      </c>
      <c r="O6713" s="2"/>
      <c r="P6713" s="2"/>
      <c r="Q6713" s="2" t="s">
        <v>43</v>
      </c>
      <c r="R6713" s="2"/>
      <c r="S6713" s="2"/>
      <c r="T6713" s="2"/>
      <c r="U6713" s="2" t="s">
        <v>30</v>
      </c>
      <c r="V6713" s="2" t="s">
        <v>31</v>
      </c>
      <c r="W6713" s="2"/>
      <c r="X6713" s="2"/>
    </row>
    <row r="6714" spans="1:24" hidden="1">
      <c r="A6714" s="2">
        <v>16807</v>
      </c>
      <c r="B6714" s="2" t="s">
        <v>26451</v>
      </c>
      <c r="C6714" s="2"/>
      <c r="D6714" s="2" t="s">
        <v>57</v>
      </c>
      <c r="E6714" s="2" t="s">
        <v>26433</v>
      </c>
      <c r="F6714" s="2" t="s">
        <v>26452</v>
      </c>
      <c r="G6714" s="2" t="s">
        <v>26453</v>
      </c>
      <c r="H6714" s="2" t="s">
        <v>26454</v>
      </c>
      <c r="I6714" s="2" t="s">
        <v>26455</v>
      </c>
      <c r="J6714" s="2" t="s">
        <v>13220</v>
      </c>
      <c r="K6714" s="2" t="e">
        <f>RIGHT(I6714,LEN(I6714)-SEARCH("[",I6714))</f>
        <v>#VALUE!</v>
      </c>
      <c r="L6714" s="2" t="e">
        <f t="shared" si="212"/>
        <v>#VALUE!</v>
      </c>
      <c r="M6714" s="2" t="s">
        <v>42</v>
      </c>
      <c r="N6714" s="2" t="e">
        <f t="shared" si="213"/>
        <v>#VALUE!</v>
      </c>
      <c r="O6714" s="2"/>
      <c r="P6714" s="2"/>
      <c r="Q6714" s="2" t="s">
        <v>43</v>
      </c>
      <c r="R6714" s="2"/>
      <c r="S6714" s="2"/>
      <c r="T6714" s="2"/>
      <c r="U6714" s="2" t="s">
        <v>30</v>
      </c>
      <c r="V6714" s="2" t="s">
        <v>31</v>
      </c>
      <c r="W6714" s="2"/>
      <c r="X6714" s="2"/>
    </row>
    <row r="6715" spans="1:24" hidden="1">
      <c r="A6715" s="2">
        <v>17096</v>
      </c>
      <c r="B6715" s="2" t="s">
        <v>26456</v>
      </c>
      <c r="C6715" s="2"/>
      <c r="D6715" s="2" t="s">
        <v>22</v>
      </c>
      <c r="E6715" s="2" t="s">
        <v>26433</v>
      </c>
      <c r="F6715" s="2" t="s">
        <v>26457</v>
      </c>
      <c r="G6715" s="2" t="s">
        <v>26458</v>
      </c>
      <c r="H6715" s="2" t="s">
        <v>26459</v>
      </c>
      <c r="I6715" s="2" t="s">
        <v>26460</v>
      </c>
      <c r="J6715" s="2" t="s">
        <v>26461</v>
      </c>
      <c r="K6715" s="2" t="e">
        <f>RIGHT(I6715,LEN(I6715)-SEARCH("[",I6715))</f>
        <v>#VALUE!</v>
      </c>
      <c r="L6715" s="2" t="e">
        <f t="shared" si="212"/>
        <v>#VALUE!</v>
      </c>
      <c r="M6715" s="2" t="s">
        <v>42</v>
      </c>
      <c r="N6715" s="2" t="e">
        <f t="shared" si="213"/>
        <v>#VALUE!</v>
      </c>
      <c r="O6715" s="2"/>
      <c r="P6715" s="2"/>
      <c r="Q6715" s="2" t="s">
        <v>43</v>
      </c>
      <c r="R6715" s="2"/>
      <c r="S6715" s="2"/>
      <c r="T6715" s="2"/>
      <c r="U6715" s="2" t="s">
        <v>30</v>
      </c>
      <c r="V6715" s="2" t="s">
        <v>31</v>
      </c>
      <c r="W6715" s="2"/>
      <c r="X6715" s="2"/>
    </row>
    <row r="6716" spans="1:24" hidden="1">
      <c r="A6716" s="2">
        <v>17068</v>
      </c>
      <c r="B6716" s="2" t="s">
        <v>26462</v>
      </c>
      <c r="C6716" s="2"/>
      <c r="D6716" s="2" t="s">
        <v>22</v>
      </c>
      <c r="E6716" s="2" t="s">
        <v>26433</v>
      </c>
      <c r="F6716" s="2" t="s">
        <v>26463</v>
      </c>
      <c r="G6716" s="2" t="s">
        <v>26464</v>
      </c>
      <c r="H6716" s="2" t="s">
        <v>26465</v>
      </c>
      <c r="I6716" s="2" t="s">
        <v>26466</v>
      </c>
      <c r="J6716" s="2" t="s">
        <v>26461</v>
      </c>
      <c r="K6716" s="2" t="e">
        <f>RIGHT(I6716,LEN(I6716)-SEARCH("[",I6716))</f>
        <v>#VALUE!</v>
      </c>
      <c r="L6716" s="2" t="e">
        <f t="shared" si="212"/>
        <v>#VALUE!</v>
      </c>
      <c r="M6716" s="2" t="s">
        <v>42</v>
      </c>
      <c r="N6716" s="2" t="e">
        <f t="shared" si="213"/>
        <v>#VALUE!</v>
      </c>
      <c r="O6716" s="2"/>
      <c r="P6716" s="2"/>
      <c r="Q6716" s="2" t="s">
        <v>43</v>
      </c>
      <c r="R6716" s="2"/>
      <c r="S6716" s="2"/>
      <c r="T6716" s="2"/>
      <c r="U6716" s="2" t="s">
        <v>30</v>
      </c>
      <c r="V6716" s="2" t="s">
        <v>31</v>
      </c>
      <c r="W6716" s="2"/>
      <c r="X6716" s="2"/>
    </row>
    <row r="6717" spans="1:24" hidden="1">
      <c r="A6717" s="2">
        <v>16802</v>
      </c>
      <c r="B6717" s="2" t="s">
        <v>26467</v>
      </c>
      <c r="C6717" s="2"/>
      <c r="D6717" s="2" t="s">
        <v>22</v>
      </c>
      <c r="E6717" s="2" t="s">
        <v>26433</v>
      </c>
      <c r="F6717" s="2" t="s">
        <v>26468</v>
      </c>
      <c r="G6717" s="2" t="s">
        <v>26469</v>
      </c>
      <c r="H6717" s="2" t="s">
        <v>26470</v>
      </c>
      <c r="I6717" s="2" t="s">
        <v>26471</v>
      </c>
      <c r="J6717" s="2" t="s">
        <v>26472</v>
      </c>
      <c r="K6717" s="2" t="e">
        <f>RIGHT(I6717,LEN(I6717)-SEARCH("[",I6717))</f>
        <v>#VALUE!</v>
      </c>
      <c r="L6717" s="2" t="e">
        <f t="shared" si="212"/>
        <v>#VALUE!</v>
      </c>
      <c r="M6717" s="2" t="s">
        <v>42</v>
      </c>
      <c r="N6717" s="2" t="e">
        <f t="shared" si="213"/>
        <v>#VALUE!</v>
      </c>
      <c r="O6717" s="2"/>
      <c r="P6717" s="2"/>
      <c r="Q6717" s="2" t="s">
        <v>43</v>
      </c>
      <c r="R6717" s="2"/>
      <c r="S6717" s="2"/>
      <c r="T6717" s="2"/>
      <c r="U6717" s="2" t="s">
        <v>30</v>
      </c>
      <c r="V6717" s="2" t="s">
        <v>31</v>
      </c>
      <c r="W6717" s="2"/>
      <c r="X6717" s="2"/>
    </row>
    <row r="6718" spans="1:24" hidden="1">
      <c r="A6718" s="2">
        <v>17101</v>
      </c>
      <c r="B6718" s="2" t="s">
        <v>26473</v>
      </c>
      <c r="C6718" s="2"/>
      <c r="D6718" s="2" t="s">
        <v>22</v>
      </c>
      <c r="E6718" s="2" t="s">
        <v>26433</v>
      </c>
      <c r="F6718" s="2" t="s">
        <v>26474</v>
      </c>
      <c r="G6718" s="2" t="s">
        <v>26475</v>
      </c>
      <c r="H6718" s="2" t="s">
        <v>26476</v>
      </c>
      <c r="I6718" s="2" t="s">
        <v>26477</v>
      </c>
      <c r="J6718" s="2" t="s">
        <v>26461</v>
      </c>
      <c r="K6718" s="2" t="e">
        <f>RIGHT(I6718,LEN(I6718)-SEARCH("[",I6718))</f>
        <v>#VALUE!</v>
      </c>
      <c r="L6718" s="2" t="e">
        <f t="shared" si="212"/>
        <v>#VALUE!</v>
      </c>
      <c r="M6718" s="2" t="s">
        <v>42</v>
      </c>
      <c r="N6718" s="2" t="e">
        <f t="shared" si="213"/>
        <v>#VALUE!</v>
      </c>
      <c r="O6718" s="2"/>
      <c r="P6718" s="2"/>
      <c r="Q6718" s="2" t="s">
        <v>43</v>
      </c>
      <c r="R6718" s="2"/>
      <c r="S6718" s="2"/>
      <c r="T6718" s="2"/>
      <c r="U6718" s="2" t="s">
        <v>30</v>
      </c>
      <c r="V6718" s="2" t="s">
        <v>31</v>
      </c>
      <c r="W6718" s="2"/>
      <c r="X6718" s="2"/>
    </row>
    <row r="6719" spans="1:24" hidden="1">
      <c r="A6719" s="2">
        <v>17069</v>
      </c>
      <c r="B6719" s="2" t="s">
        <v>26524</v>
      </c>
      <c r="C6719" s="2"/>
      <c r="D6719" s="2" t="s">
        <v>22</v>
      </c>
      <c r="E6719" s="2" t="s">
        <v>26433</v>
      </c>
      <c r="F6719" s="2" t="s">
        <v>26525</v>
      </c>
      <c r="G6719" s="2" t="s">
        <v>26526</v>
      </c>
      <c r="H6719" s="2" t="s">
        <v>26527</v>
      </c>
      <c r="I6719" s="2" t="s">
        <v>26528</v>
      </c>
      <c r="J6719" s="2" t="s">
        <v>26461</v>
      </c>
      <c r="K6719" s="2" t="e">
        <f>RIGHT(I6719,LEN(I6719)-SEARCH("[",I6719))</f>
        <v>#VALUE!</v>
      </c>
      <c r="L6719" s="2" t="e">
        <f t="shared" si="212"/>
        <v>#VALUE!</v>
      </c>
      <c r="M6719" s="2" t="s">
        <v>42</v>
      </c>
      <c r="N6719" s="2" t="e">
        <f t="shared" si="213"/>
        <v>#VALUE!</v>
      </c>
      <c r="O6719" s="2"/>
      <c r="P6719" s="2"/>
      <c r="Q6719" s="2" t="s">
        <v>43</v>
      </c>
      <c r="R6719" s="2"/>
      <c r="S6719" s="2"/>
      <c r="T6719" s="2"/>
      <c r="U6719" s="2" t="s">
        <v>30</v>
      </c>
      <c r="V6719" s="2" t="s">
        <v>31</v>
      </c>
      <c r="W6719" s="2"/>
      <c r="X6719" s="2"/>
    </row>
    <row r="6720" spans="1:24" hidden="1">
      <c r="A6720" s="2">
        <v>17147</v>
      </c>
      <c r="B6720" s="2" t="s">
        <v>26529</v>
      </c>
      <c r="C6720" s="2"/>
      <c r="D6720" s="2" t="s">
        <v>22</v>
      </c>
      <c r="E6720" s="2" t="s">
        <v>26433</v>
      </c>
      <c r="F6720" s="2" t="s">
        <v>26530</v>
      </c>
      <c r="G6720" s="2" t="s">
        <v>26531</v>
      </c>
      <c r="H6720" s="2" t="s">
        <v>26532</v>
      </c>
      <c r="I6720" s="2" t="s">
        <v>26533</v>
      </c>
      <c r="J6720" s="2" t="s">
        <v>26461</v>
      </c>
      <c r="K6720" s="2" t="e">
        <f>RIGHT(I6720,LEN(I6720)-SEARCH("[",I6720))</f>
        <v>#VALUE!</v>
      </c>
      <c r="L6720" s="2" t="e">
        <f t="shared" si="212"/>
        <v>#VALUE!</v>
      </c>
      <c r="M6720" s="2" t="s">
        <v>42</v>
      </c>
      <c r="N6720" s="2" t="e">
        <f t="shared" si="213"/>
        <v>#VALUE!</v>
      </c>
      <c r="O6720" s="2"/>
      <c r="P6720" s="2"/>
      <c r="Q6720" s="2" t="s">
        <v>43</v>
      </c>
      <c r="R6720" s="2"/>
      <c r="S6720" s="2"/>
      <c r="T6720" s="2"/>
      <c r="U6720" s="2" t="s">
        <v>30</v>
      </c>
      <c r="V6720" s="2" t="s">
        <v>31</v>
      </c>
      <c r="W6720" s="2"/>
      <c r="X6720" s="2"/>
    </row>
    <row r="6721" spans="1:24" hidden="1">
      <c r="A6721" s="2">
        <v>17104</v>
      </c>
      <c r="B6721" s="2" t="s">
        <v>26534</v>
      </c>
      <c r="C6721" s="2"/>
      <c r="D6721" s="2" t="s">
        <v>22</v>
      </c>
      <c r="E6721" s="2" t="s">
        <v>26433</v>
      </c>
      <c r="F6721" s="2" t="s">
        <v>26535</v>
      </c>
      <c r="G6721" s="2" t="s">
        <v>26536</v>
      </c>
      <c r="H6721" s="2" t="s">
        <v>26537</v>
      </c>
      <c r="I6721" s="2" t="s">
        <v>26538</v>
      </c>
      <c r="J6721" s="2" t="s">
        <v>26461</v>
      </c>
      <c r="K6721" s="2" t="e">
        <f>RIGHT(I6721,LEN(I6721)-SEARCH("[",I6721))</f>
        <v>#VALUE!</v>
      </c>
      <c r="L6721" s="2" t="e">
        <f t="shared" si="212"/>
        <v>#VALUE!</v>
      </c>
      <c r="M6721" s="2" t="s">
        <v>42</v>
      </c>
      <c r="N6721" s="2" t="e">
        <f t="shared" si="213"/>
        <v>#VALUE!</v>
      </c>
      <c r="O6721" s="2"/>
      <c r="P6721" s="2"/>
      <c r="Q6721" s="2" t="s">
        <v>43</v>
      </c>
      <c r="R6721" s="2"/>
      <c r="S6721" s="2"/>
      <c r="T6721" s="2"/>
      <c r="U6721" s="2" t="s">
        <v>30</v>
      </c>
      <c r="V6721" s="2" t="s">
        <v>31</v>
      </c>
      <c r="W6721" s="2"/>
      <c r="X6721" s="2"/>
    </row>
    <row r="6722" spans="1:24" hidden="1">
      <c r="A6722" s="2">
        <v>17075</v>
      </c>
      <c r="B6722" s="2" t="s">
        <v>26539</v>
      </c>
      <c r="C6722" s="2"/>
      <c r="D6722" s="2" t="s">
        <v>22</v>
      </c>
      <c r="E6722" s="2" t="s">
        <v>26433</v>
      </c>
      <c r="F6722" s="2" t="s">
        <v>26540</v>
      </c>
      <c r="G6722" s="2" t="s">
        <v>26541</v>
      </c>
      <c r="H6722" s="2" t="s">
        <v>26542</v>
      </c>
      <c r="I6722" s="2" t="s">
        <v>26543</v>
      </c>
      <c r="J6722" s="2" t="s">
        <v>26461</v>
      </c>
      <c r="K6722" s="2" t="e">
        <f>RIGHT(I6722,LEN(I6722)-SEARCH("[",I6722))</f>
        <v>#VALUE!</v>
      </c>
      <c r="L6722" s="2" t="e">
        <f t="shared" si="212"/>
        <v>#VALUE!</v>
      </c>
      <c r="M6722" s="2" t="s">
        <v>42</v>
      </c>
      <c r="N6722" s="2" t="e">
        <f t="shared" si="213"/>
        <v>#VALUE!</v>
      </c>
      <c r="O6722" s="2"/>
      <c r="P6722" s="2"/>
      <c r="Q6722" s="2" t="s">
        <v>43</v>
      </c>
      <c r="R6722" s="2"/>
      <c r="S6722" s="2"/>
      <c r="T6722" s="2"/>
      <c r="U6722" s="2" t="s">
        <v>30</v>
      </c>
      <c r="V6722" s="2" t="s">
        <v>31</v>
      </c>
      <c r="W6722" s="2"/>
      <c r="X6722" s="2"/>
    </row>
    <row r="6723" spans="1:24" hidden="1">
      <c r="A6723" s="2">
        <v>17164</v>
      </c>
      <c r="B6723" s="2" t="s">
        <v>26572</v>
      </c>
      <c r="C6723" s="2"/>
      <c r="D6723" s="2" t="s">
        <v>22</v>
      </c>
      <c r="E6723" s="2" t="s">
        <v>26433</v>
      </c>
      <c r="F6723" s="2" t="s">
        <v>26573</v>
      </c>
      <c r="G6723" s="2" t="s">
        <v>26574</v>
      </c>
      <c r="H6723" s="2" t="s">
        <v>26575</v>
      </c>
      <c r="I6723" s="2" t="s">
        <v>26576</v>
      </c>
      <c r="J6723" s="2" t="s">
        <v>26461</v>
      </c>
      <c r="K6723" s="2" t="e">
        <f>RIGHT(I6723,LEN(I6723)-SEARCH("[",I6723))</f>
        <v>#VALUE!</v>
      </c>
      <c r="L6723" s="2" t="e">
        <f t="shared" si="212"/>
        <v>#VALUE!</v>
      </c>
      <c r="M6723" s="2" t="s">
        <v>42</v>
      </c>
      <c r="N6723" s="2" t="e">
        <f t="shared" si="213"/>
        <v>#VALUE!</v>
      </c>
      <c r="O6723" s="2"/>
      <c r="P6723" s="2"/>
      <c r="Q6723" s="2" t="s">
        <v>43</v>
      </c>
      <c r="R6723" s="2"/>
      <c r="S6723" s="2"/>
      <c r="T6723" s="2"/>
      <c r="U6723" s="2" t="s">
        <v>30</v>
      </c>
      <c r="V6723" s="2" t="s">
        <v>31</v>
      </c>
      <c r="W6723" s="2"/>
      <c r="X6723" s="2"/>
    </row>
    <row r="6724" spans="1:24" hidden="1">
      <c r="A6724" s="2">
        <v>17174</v>
      </c>
      <c r="B6724" s="2" t="s">
        <v>26577</v>
      </c>
      <c r="C6724" s="2"/>
      <c r="D6724" s="2" t="s">
        <v>22</v>
      </c>
      <c r="E6724" s="2" t="s">
        <v>26433</v>
      </c>
      <c r="F6724" s="2" t="s">
        <v>26578</v>
      </c>
      <c r="G6724" s="2" t="s">
        <v>26579</v>
      </c>
      <c r="H6724" s="2" t="s">
        <v>26580</v>
      </c>
      <c r="I6724" s="2" t="s">
        <v>26581</v>
      </c>
      <c r="J6724" s="2" t="s">
        <v>26461</v>
      </c>
      <c r="K6724" s="2" t="e">
        <f>RIGHT(I6724,LEN(I6724)-SEARCH("[",I6724))</f>
        <v>#VALUE!</v>
      </c>
      <c r="L6724" s="2" t="e">
        <f t="shared" ref="L6724:L6787" si="214">LEFT(K6724, LEN(K6724)-1)</f>
        <v>#VALUE!</v>
      </c>
      <c r="M6724" s="2" t="s">
        <v>42</v>
      </c>
      <c r="N6724" s="2" t="e">
        <f t="shared" si="213"/>
        <v>#VALUE!</v>
      </c>
      <c r="O6724" s="2"/>
      <c r="P6724" s="2"/>
      <c r="Q6724" s="2" t="s">
        <v>43</v>
      </c>
      <c r="R6724" s="2"/>
      <c r="S6724" s="2"/>
      <c r="T6724" s="2"/>
      <c r="U6724" s="2" t="s">
        <v>30</v>
      </c>
      <c r="V6724" s="2" t="s">
        <v>31</v>
      </c>
      <c r="W6724" s="2"/>
      <c r="X6724" s="2"/>
    </row>
    <row r="6725" spans="1:24" hidden="1">
      <c r="A6725" s="2">
        <v>17103</v>
      </c>
      <c r="B6725" s="2" t="s">
        <v>26582</v>
      </c>
      <c r="C6725" s="2"/>
      <c r="D6725" s="2" t="s">
        <v>22</v>
      </c>
      <c r="E6725" s="2" t="s">
        <v>26433</v>
      </c>
      <c r="F6725" s="2" t="s">
        <v>26583</v>
      </c>
      <c r="G6725" s="2" t="s">
        <v>26584</v>
      </c>
      <c r="H6725" s="2" t="s">
        <v>26585</v>
      </c>
      <c r="I6725" s="2" t="s">
        <v>26586</v>
      </c>
      <c r="J6725" s="2" t="s">
        <v>26461</v>
      </c>
      <c r="K6725" s="2" t="e">
        <f>RIGHT(I6725,LEN(I6725)-SEARCH("[",I6725))</f>
        <v>#VALUE!</v>
      </c>
      <c r="L6725" s="2" t="e">
        <f t="shared" si="214"/>
        <v>#VALUE!</v>
      </c>
      <c r="M6725" s="2" t="s">
        <v>42</v>
      </c>
      <c r="N6725" s="2" t="e">
        <f t="shared" si="213"/>
        <v>#VALUE!</v>
      </c>
      <c r="O6725" s="2"/>
      <c r="P6725" s="2"/>
      <c r="Q6725" s="2" t="s">
        <v>43</v>
      </c>
      <c r="R6725" s="2"/>
      <c r="S6725" s="2"/>
      <c r="T6725" s="2"/>
      <c r="U6725" s="2" t="s">
        <v>30</v>
      </c>
      <c r="V6725" s="2" t="s">
        <v>31</v>
      </c>
      <c r="W6725" s="2"/>
      <c r="X6725" s="2"/>
    </row>
    <row r="6726" spans="1:24" hidden="1">
      <c r="A6726" s="2">
        <v>17073</v>
      </c>
      <c r="B6726" s="2" t="s">
        <v>26805</v>
      </c>
      <c r="C6726" s="2"/>
      <c r="D6726" s="2" t="s">
        <v>22</v>
      </c>
      <c r="E6726" s="2" t="s">
        <v>26433</v>
      </c>
      <c r="F6726" s="2" t="s">
        <v>26806</v>
      </c>
      <c r="G6726" s="2" t="s">
        <v>26807</v>
      </c>
      <c r="H6726" s="2" t="s">
        <v>26808</v>
      </c>
      <c r="I6726" s="2" t="s">
        <v>26809</v>
      </c>
      <c r="J6726" s="2" t="s">
        <v>26461</v>
      </c>
      <c r="K6726" s="2" t="e">
        <f>RIGHT(I6726,LEN(I6726)-SEARCH("[",I6726))</f>
        <v>#VALUE!</v>
      </c>
      <c r="L6726" s="2" t="e">
        <f t="shared" si="214"/>
        <v>#VALUE!</v>
      </c>
      <c r="M6726" s="2" t="s">
        <v>42</v>
      </c>
      <c r="N6726" s="2" t="e">
        <f t="shared" si="213"/>
        <v>#VALUE!</v>
      </c>
      <c r="O6726" s="2"/>
      <c r="P6726" s="2"/>
      <c r="Q6726" s="2" t="s">
        <v>43</v>
      </c>
      <c r="R6726" s="2"/>
      <c r="S6726" s="2"/>
      <c r="T6726" s="2"/>
      <c r="U6726" s="2" t="s">
        <v>30</v>
      </c>
      <c r="V6726" s="2" t="s">
        <v>31</v>
      </c>
      <c r="W6726" s="2"/>
      <c r="X6726" s="2"/>
    </row>
    <row r="6727" spans="1:24" hidden="1">
      <c r="A6727" s="2">
        <v>17057</v>
      </c>
      <c r="B6727" s="2" t="s">
        <v>27014</v>
      </c>
      <c r="C6727" s="2"/>
      <c r="D6727" s="2" t="s">
        <v>22</v>
      </c>
      <c r="E6727" s="2" t="s">
        <v>26433</v>
      </c>
      <c r="F6727" s="2" t="s">
        <v>27015</v>
      </c>
      <c r="G6727" s="2" t="s">
        <v>27016</v>
      </c>
      <c r="H6727" s="2" t="s">
        <v>27017</v>
      </c>
      <c r="I6727" s="2" t="s">
        <v>27018</v>
      </c>
      <c r="J6727" s="2" t="s">
        <v>26461</v>
      </c>
      <c r="K6727" s="2" t="e">
        <f>RIGHT(I6727,LEN(I6727)-SEARCH("[",I6727))</f>
        <v>#VALUE!</v>
      </c>
      <c r="L6727" s="2" t="e">
        <f t="shared" si="214"/>
        <v>#VALUE!</v>
      </c>
      <c r="M6727" s="2" t="s">
        <v>42</v>
      </c>
      <c r="N6727" s="2" t="e">
        <f t="shared" si="213"/>
        <v>#VALUE!</v>
      </c>
      <c r="O6727" s="2"/>
      <c r="P6727" s="2"/>
      <c r="Q6727" s="2" t="s">
        <v>43</v>
      </c>
      <c r="R6727" s="2"/>
      <c r="S6727" s="2"/>
      <c r="T6727" s="2"/>
      <c r="U6727" s="2" t="s">
        <v>30</v>
      </c>
      <c r="V6727" s="2" t="s">
        <v>31</v>
      </c>
      <c r="W6727" s="2"/>
      <c r="X6727" s="2"/>
    </row>
    <row r="6728" spans="1:24" hidden="1">
      <c r="A6728" s="2">
        <v>17090</v>
      </c>
      <c r="B6728" s="2" t="s">
        <v>27024</v>
      </c>
      <c r="C6728" s="2"/>
      <c r="D6728" s="2" t="s">
        <v>22</v>
      </c>
      <c r="E6728" s="2" t="s">
        <v>26433</v>
      </c>
      <c r="F6728" s="2" t="s">
        <v>27025</v>
      </c>
      <c r="G6728" s="2" t="s">
        <v>27026</v>
      </c>
      <c r="H6728" s="2" t="s">
        <v>27027</v>
      </c>
      <c r="I6728" s="2" t="s">
        <v>27028</v>
      </c>
      <c r="J6728" s="2" t="s">
        <v>26461</v>
      </c>
      <c r="K6728" s="2" t="e">
        <f>RIGHT(I6728,LEN(I6728)-SEARCH("[",I6728))</f>
        <v>#VALUE!</v>
      </c>
      <c r="L6728" s="2" t="e">
        <f t="shared" si="214"/>
        <v>#VALUE!</v>
      </c>
      <c r="M6728" s="2" t="s">
        <v>42</v>
      </c>
      <c r="N6728" s="2" t="e">
        <f t="shared" si="213"/>
        <v>#VALUE!</v>
      </c>
      <c r="O6728" s="2"/>
      <c r="P6728" s="2"/>
      <c r="Q6728" s="2" t="s">
        <v>43</v>
      </c>
      <c r="R6728" s="2"/>
      <c r="S6728" s="2"/>
      <c r="T6728" s="2"/>
      <c r="U6728" s="2" t="s">
        <v>30</v>
      </c>
      <c r="V6728" s="2" t="s">
        <v>31</v>
      </c>
      <c r="W6728" s="2"/>
      <c r="X6728" s="2"/>
    </row>
    <row r="6729" spans="1:24" hidden="1">
      <c r="A6729" s="2">
        <v>17175</v>
      </c>
      <c r="B6729" s="2" t="s">
        <v>27029</v>
      </c>
      <c r="C6729" s="2"/>
      <c r="D6729" s="2" t="s">
        <v>22</v>
      </c>
      <c r="E6729" s="2" t="s">
        <v>26433</v>
      </c>
      <c r="F6729" s="2" t="s">
        <v>27030</v>
      </c>
      <c r="G6729" s="2" t="s">
        <v>27031</v>
      </c>
      <c r="H6729" s="2" t="s">
        <v>27032</v>
      </c>
      <c r="I6729" s="2" t="s">
        <v>27033</v>
      </c>
      <c r="J6729" s="2" t="s">
        <v>19328</v>
      </c>
      <c r="K6729" s="2" t="e">
        <f>RIGHT(I6729,LEN(I6729)-SEARCH("[",I6729))</f>
        <v>#VALUE!</v>
      </c>
      <c r="L6729" s="2" t="e">
        <f t="shared" si="214"/>
        <v>#VALUE!</v>
      </c>
      <c r="M6729" s="2" t="s">
        <v>42</v>
      </c>
      <c r="N6729" s="2" t="e">
        <f t="shared" si="213"/>
        <v>#VALUE!</v>
      </c>
      <c r="O6729" s="2"/>
      <c r="P6729" s="2"/>
      <c r="Q6729" s="2" t="s">
        <v>43</v>
      </c>
      <c r="R6729" s="2"/>
      <c r="S6729" s="2"/>
      <c r="T6729" s="2"/>
      <c r="U6729" s="2" t="s">
        <v>30</v>
      </c>
      <c r="V6729" s="2" t="s">
        <v>31</v>
      </c>
      <c r="W6729" s="2"/>
      <c r="X6729" s="2"/>
    </row>
    <row r="6730" spans="1:24" hidden="1">
      <c r="A6730" s="2">
        <v>17078</v>
      </c>
      <c r="B6730" s="2" t="s">
        <v>28001</v>
      </c>
      <c r="C6730" s="2"/>
      <c r="D6730" s="2" t="s">
        <v>22</v>
      </c>
      <c r="E6730" s="2" t="s">
        <v>26433</v>
      </c>
      <c r="F6730" s="2" t="s">
        <v>28002</v>
      </c>
      <c r="G6730" s="2" t="s">
        <v>28003</v>
      </c>
      <c r="H6730" s="2" t="s">
        <v>28004</v>
      </c>
      <c r="I6730" s="2" t="s">
        <v>28005</v>
      </c>
      <c r="J6730" s="2" t="s">
        <v>26461</v>
      </c>
      <c r="K6730" s="2" t="e">
        <f>RIGHT(I6730,LEN(I6730)-SEARCH("[",I6730))</f>
        <v>#VALUE!</v>
      </c>
      <c r="L6730" s="2" t="e">
        <f t="shared" si="214"/>
        <v>#VALUE!</v>
      </c>
      <c r="M6730" s="2" t="s">
        <v>42</v>
      </c>
      <c r="N6730" s="2" t="e">
        <f t="shared" si="213"/>
        <v>#VALUE!</v>
      </c>
      <c r="O6730" s="2"/>
      <c r="P6730" s="2"/>
      <c r="Q6730" s="2" t="s">
        <v>43</v>
      </c>
      <c r="R6730" s="2"/>
      <c r="S6730" s="2"/>
      <c r="T6730" s="2"/>
      <c r="U6730" s="2" t="s">
        <v>30</v>
      </c>
      <c r="V6730" s="2" t="s">
        <v>31</v>
      </c>
      <c r="W6730" s="2"/>
      <c r="X6730" s="2"/>
    </row>
    <row r="6731" spans="1:24" hidden="1">
      <c r="A6731" s="2">
        <v>16885</v>
      </c>
      <c r="B6731" s="2" t="s">
        <v>28175</v>
      </c>
      <c r="C6731" s="2"/>
      <c r="D6731" s="2" t="s">
        <v>57</v>
      </c>
      <c r="E6731" s="2" t="s">
        <v>26433</v>
      </c>
      <c r="F6731" s="2" t="s">
        <v>28176</v>
      </c>
      <c r="G6731" s="2" t="s">
        <v>28177</v>
      </c>
      <c r="H6731" s="2" t="s">
        <v>28178</v>
      </c>
      <c r="I6731" s="2" t="s">
        <v>28179</v>
      </c>
      <c r="J6731" s="2" t="s">
        <v>28011</v>
      </c>
      <c r="K6731" s="2" t="e">
        <f>RIGHT(I6731,LEN(I6731)-SEARCH("[",I6731))</f>
        <v>#VALUE!</v>
      </c>
      <c r="L6731" s="2" t="e">
        <f t="shared" si="214"/>
        <v>#VALUE!</v>
      </c>
      <c r="M6731" s="2" t="s">
        <v>42</v>
      </c>
      <c r="N6731" s="2" t="e">
        <f t="shared" si="213"/>
        <v>#VALUE!</v>
      </c>
      <c r="O6731" s="2"/>
      <c r="P6731" s="2"/>
      <c r="Q6731" s="2" t="s">
        <v>43</v>
      </c>
      <c r="R6731" s="2"/>
      <c r="S6731" s="2"/>
      <c r="T6731" s="2"/>
      <c r="U6731" s="2" t="s">
        <v>30</v>
      </c>
      <c r="V6731" s="2" t="s">
        <v>31</v>
      </c>
      <c r="W6731" s="2"/>
      <c r="X6731" s="2"/>
    </row>
    <row r="6732" spans="1:24" hidden="1">
      <c r="A6732" s="2">
        <v>16799</v>
      </c>
      <c r="B6732" s="2" t="s">
        <v>28301</v>
      </c>
      <c r="C6732" s="2"/>
      <c r="D6732" s="2" t="s">
        <v>91</v>
      </c>
      <c r="E6732" s="2" t="s">
        <v>26433</v>
      </c>
      <c r="F6732" s="2" t="s">
        <v>28302</v>
      </c>
      <c r="G6732" s="2" t="s">
        <v>91</v>
      </c>
      <c r="H6732" s="2" t="s">
        <v>28303</v>
      </c>
      <c r="I6732" s="2" t="s">
        <v>28304</v>
      </c>
      <c r="J6732" s="2" t="s">
        <v>10361</v>
      </c>
      <c r="K6732" s="2" t="e">
        <f>RIGHT(I6732,LEN(I6732)-SEARCH("[",I6732))</f>
        <v>#VALUE!</v>
      </c>
      <c r="L6732" s="2" t="e">
        <f t="shared" si="214"/>
        <v>#VALUE!</v>
      </c>
      <c r="M6732" s="2" t="s">
        <v>42</v>
      </c>
      <c r="N6732" s="2" t="e">
        <f t="shared" si="213"/>
        <v>#VALUE!</v>
      </c>
      <c r="O6732" s="2"/>
      <c r="P6732" s="2"/>
      <c r="Q6732" s="2" t="s">
        <v>43</v>
      </c>
      <c r="R6732" s="2"/>
      <c r="S6732" s="2"/>
      <c r="T6732" s="2"/>
      <c r="U6732" s="2" t="s">
        <v>30</v>
      </c>
      <c r="V6732" s="2" t="s">
        <v>31</v>
      </c>
      <c r="W6732" s="2"/>
      <c r="X6732" s="2"/>
    </row>
    <row r="6733" spans="1:24" hidden="1">
      <c r="A6733" s="2">
        <v>16804</v>
      </c>
      <c r="B6733" s="2" t="s">
        <v>28305</v>
      </c>
      <c r="C6733" s="2"/>
      <c r="D6733" s="2" t="s">
        <v>139</v>
      </c>
      <c r="E6733" s="2" t="s">
        <v>26433</v>
      </c>
      <c r="F6733" s="2" t="s">
        <v>28306</v>
      </c>
      <c r="G6733" s="2" t="s">
        <v>141</v>
      </c>
      <c r="H6733" s="2" t="s">
        <v>28307</v>
      </c>
      <c r="I6733" s="2" t="s">
        <v>28308</v>
      </c>
      <c r="J6733" s="2" t="s">
        <v>24855</v>
      </c>
      <c r="K6733" s="2" t="e">
        <f>RIGHT(I6733,LEN(I6733)-SEARCH("[",I6733))</f>
        <v>#VALUE!</v>
      </c>
      <c r="L6733" s="2" t="e">
        <f t="shared" si="214"/>
        <v>#VALUE!</v>
      </c>
      <c r="M6733" s="2" t="s">
        <v>42</v>
      </c>
      <c r="N6733" s="2" t="e">
        <f t="shared" si="213"/>
        <v>#VALUE!</v>
      </c>
      <c r="O6733" s="2"/>
      <c r="P6733" s="2"/>
      <c r="Q6733" s="2" t="s">
        <v>43</v>
      </c>
      <c r="R6733" s="2"/>
      <c r="S6733" s="2"/>
      <c r="T6733" s="2"/>
      <c r="U6733" s="2" t="s">
        <v>30</v>
      </c>
      <c r="V6733" s="2" t="s">
        <v>31</v>
      </c>
      <c r="W6733" s="2"/>
      <c r="X6733" s="2"/>
    </row>
    <row r="6734" spans="1:24" hidden="1">
      <c r="A6734" s="2">
        <v>16805</v>
      </c>
      <c r="B6734" s="2" t="s">
        <v>28309</v>
      </c>
      <c r="C6734" s="2"/>
      <c r="D6734" s="2" t="s">
        <v>139</v>
      </c>
      <c r="E6734" s="2" t="s">
        <v>26433</v>
      </c>
      <c r="F6734" s="2" t="s">
        <v>28310</v>
      </c>
      <c r="G6734" s="2" t="s">
        <v>447</v>
      </c>
      <c r="H6734" s="2" t="s">
        <v>28311</v>
      </c>
      <c r="I6734" s="2" t="s">
        <v>28312</v>
      </c>
      <c r="J6734" s="2" t="s">
        <v>28313</v>
      </c>
      <c r="K6734" s="2" t="e">
        <f>RIGHT(I6734,LEN(I6734)-SEARCH("[",I6734))</f>
        <v>#VALUE!</v>
      </c>
      <c r="L6734" s="2" t="e">
        <f t="shared" si="214"/>
        <v>#VALUE!</v>
      </c>
      <c r="M6734" s="2" t="s">
        <v>42</v>
      </c>
      <c r="N6734" s="2" t="e">
        <f t="shared" si="213"/>
        <v>#VALUE!</v>
      </c>
      <c r="O6734" s="2"/>
      <c r="P6734" s="2"/>
      <c r="Q6734" s="2" t="s">
        <v>43</v>
      </c>
      <c r="R6734" s="2"/>
      <c r="S6734" s="2"/>
      <c r="T6734" s="2"/>
      <c r="U6734" s="2" t="s">
        <v>30</v>
      </c>
      <c r="V6734" s="2" t="s">
        <v>31</v>
      </c>
      <c r="W6734" s="2"/>
      <c r="X6734" s="2"/>
    </row>
    <row r="6735" spans="1:24" hidden="1">
      <c r="A6735" s="2">
        <v>17179</v>
      </c>
      <c r="B6735" s="2" t="s">
        <v>28314</v>
      </c>
      <c r="C6735" s="2"/>
      <c r="D6735" s="2" t="s">
        <v>139</v>
      </c>
      <c r="E6735" s="2" t="s">
        <v>26433</v>
      </c>
      <c r="F6735" s="2" t="s">
        <v>28315</v>
      </c>
      <c r="G6735" s="2" t="s">
        <v>159</v>
      </c>
      <c r="H6735" s="2" t="s">
        <v>28316</v>
      </c>
      <c r="I6735" s="2" t="s">
        <v>28317</v>
      </c>
      <c r="J6735" s="2" t="s">
        <v>12696</v>
      </c>
      <c r="K6735" s="2" t="e">
        <f>RIGHT(I6735,LEN(I6735)-SEARCH("[",I6735))</f>
        <v>#VALUE!</v>
      </c>
      <c r="L6735" s="2" t="e">
        <f t="shared" si="214"/>
        <v>#VALUE!</v>
      </c>
      <c r="M6735" s="2" t="s">
        <v>42</v>
      </c>
      <c r="N6735" s="2" t="e">
        <f t="shared" si="213"/>
        <v>#VALUE!</v>
      </c>
      <c r="O6735" s="2"/>
      <c r="P6735" s="2"/>
      <c r="Q6735" s="2" t="s">
        <v>43</v>
      </c>
      <c r="R6735" s="2"/>
      <c r="S6735" s="2"/>
      <c r="T6735" s="2"/>
      <c r="U6735" s="2" t="s">
        <v>30</v>
      </c>
      <c r="V6735" s="2" t="s">
        <v>31</v>
      </c>
      <c r="W6735" s="2"/>
      <c r="X6735" s="2"/>
    </row>
    <row r="6736" spans="1:24" hidden="1">
      <c r="A6736" s="2">
        <v>23144</v>
      </c>
      <c r="B6736" s="2" t="s">
        <v>28318</v>
      </c>
      <c r="C6736" s="2"/>
      <c r="D6736" s="2" t="s">
        <v>139</v>
      </c>
      <c r="E6736" s="2" t="s">
        <v>26433</v>
      </c>
      <c r="F6736" s="2" t="s">
        <v>28319</v>
      </c>
      <c r="G6736" s="2" t="s">
        <v>597</v>
      </c>
      <c r="H6736" s="2" t="s">
        <v>28320</v>
      </c>
      <c r="I6736" s="2" t="s">
        <v>28321</v>
      </c>
      <c r="J6736" s="2" t="s">
        <v>13091</v>
      </c>
      <c r="K6736" s="2" t="e">
        <f>RIGHT(I6736,LEN(I6736)-SEARCH("[",I6736))</f>
        <v>#VALUE!</v>
      </c>
      <c r="L6736" s="2" t="e">
        <f t="shared" si="214"/>
        <v>#VALUE!</v>
      </c>
      <c r="M6736" s="2" t="s">
        <v>42</v>
      </c>
      <c r="N6736" s="2" t="e">
        <f t="shared" si="213"/>
        <v>#VALUE!</v>
      </c>
      <c r="O6736" s="2"/>
      <c r="P6736" s="2"/>
      <c r="Q6736" s="2" t="s">
        <v>43</v>
      </c>
      <c r="R6736" s="2"/>
      <c r="S6736" s="2"/>
      <c r="T6736" s="2" t="s">
        <v>29</v>
      </c>
      <c r="U6736" s="2" t="s">
        <v>30</v>
      </c>
      <c r="V6736" s="2" t="s">
        <v>31</v>
      </c>
      <c r="W6736" s="2" t="s">
        <v>993</v>
      </c>
      <c r="X6736" s="2" t="s">
        <v>1786</v>
      </c>
    </row>
    <row r="6737" spans="1:24" hidden="1">
      <c r="A6737" s="2">
        <v>23145</v>
      </c>
      <c r="B6737" s="2" t="s">
        <v>28322</v>
      </c>
      <c r="C6737" s="2"/>
      <c r="D6737" s="2" t="s">
        <v>139</v>
      </c>
      <c r="E6737" s="2" t="s">
        <v>26433</v>
      </c>
      <c r="F6737" s="2" t="s">
        <v>28323</v>
      </c>
      <c r="G6737" s="2" t="s">
        <v>606</v>
      </c>
      <c r="H6737" s="2" t="s">
        <v>28324</v>
      </c>
      <c r="I6737" s="2" t="s">
        <v>28325</v>
      </c>
      <c r="J6737" s="2" t="s">
        <v>1726</v>
      </c>
      <c r="K6737" s="2" t="e">
        <f>RIGHT(I6737,LEN(I6737)-SEARCH("[",I6737))</f>
        <v>#VALUE!</v>
      </c>
      <c r="L6737" s="2" t="e">
        <f t="shared" si="214"/>
        <v>#VALUE!</v>
      </c>
      <c r="M6737" s="2" t="s">
        <v>42</v>
      </c>
      <c r="N6737" s="2" t="e">
        <f t="shared" si="213"/>
        <v>#VALUE!</v>
      </c>
      <c r="O6737" s="2"/>
      <c r="P6737" s="2"/>
      <c r="Q6737" s="2" t="s">
        <v>43</v>
      </c>
      <c r="R6737" s="2"/>
      <c r="S6737" s="2"/>
      <c r="T6737" s="2" t="s">
        <v>29</v>
      </c>
      <c r="U6737" s="2" t="s">
        <v>30</v>
      </c>
      <c r="V6737" s="2" t="s">
        <v>31</v>
      </c>
      <c r="W6737" s="2" t="s">
        <v>993</v>
      </c>
      <c r="X6737" s="2" t="s">
        <v>1786</v>
      </c>
    </row>
    <row r="6738" spans="1:24" hidden="1">
      <c r="A6738" s="2">
        <v>16800</v>
      </c>
      <c r="B6738" s="2" t="s">
        <v>28326</v>
      </c>
      <c r="C6738" s="2"/>
      <c r="D6738" s="2" t="s">
        <v>818</v>
      </c>
      <c r="E6738" s="2" t="s">
        <v>26433</v>
      </c>
      <c r="F6738" s="2" t="s">
        <v>28327</v>
      </c>
      <c r="G6738" s="2" t="s">
        <v>857</v>
      </c>
      <c r="H6738" s="2" t="s">
        <v>28328</v>
      </c>
      <c r="I6738" s="2" t="s">
        <v>28329</v>
      </c>
      <c r="J6738" s="2" t="s">
        <v>26461</v>
      </c>
      <c r="K6738" s="2" t="e">
        <f>RIGHT(I6738,LEN(I6738)-SEARCH("[",I6738))</f>
        <v>#VALUE!</v>
      </c>
      <c r="L6738" s="2" t="e">
        <f t="shared" si="214"/>
        <v>#VALUE!</v>
      </c>
      <c r="M6738" s="2" t="s">
        <v>42</v>
      </c>
      <c r="N6738" s="2" t="e">
        <f t="shared" si="213"/>
        <v>#VALUE!</v>
      </c>
      <c r="O6738" s="2"/>
      <c r="P6738" s="2"/>
      <c r="Q6738" s="2" t="s">
        <v>43</v>
      </c>
      <c r="R6738" s="2"/>
      <c r="S6738" s="2"/>
      <c r="T6738" s="2"/>
      <c r="U6738" s="2" t="s">
        <v>30</v>
      </c>
      <c r="V6738" s="2" t="s">
        <v>31</v>
      </c>
      <c r="W6738" s="2"/>
      <c r="X6738" s="2"/>
    </row>
    <row r="6739" spans="1:24" hidden="1">
      <c r="A6739" s="2">
        <v>16806</v>
      </c>
      <c r="B6739" s="2" t="s">
        <v>28330</v>
      </c>
      <c r="C6739" s="2"/>
      <c r="D6739" s="2" t="s">
        <v>57</v>
      </c>
      <c r="E6739" s="2" t="s">
        <v>26433</v>
      </c>
      <c r="F6739" s="2" t="s">
        <v>28331</v>
      </c>
      <c r="G6739" s="2" t="s">
        <v>28332</v>
      </c>
      <c r="H6739" s="2" t="s">
        <v>28333</v>
      </c>
      <c r="I6739" s="2" t="s">
        <v>28334</v>
      </c>
      <c r="J6739" s="2" t="s">
        <v>28011</v>
      </c>
      <c r="K6739" s="2" t="e">
        <f>RIGHT(I6739,LEN(I6739)-SEARCH("[",I6739))</f>
        <v>#VALUE!</v>
      </c>
      <c r="L6739" s="2" t="e">
        <f t="shared" si="214"/>
        <v>#VALUE!</v>
      </c>
      <c r="M6739" s="2" t="s">
        <v>42</v>
      </c>
      <c r="N6739" s="2" t="e">
        <f t="shared" si="213"/>
        <v>#VALUE!</v>
      </c>
      <c r="O6739" s="2"/>
      <c r="P6739" s="2"/>
      <c r="Q6739" s="2" t="s">
        <v>43</v>
      </c>
      <c r="R6739" s="2"/>
      <c r="S6739" s="2"/>
      <c r="T6739" s="2"/>
      <c r="U6739" s="2" t="s">
        <v>30</v>
      </c>
      <c r="V6739" s="2" t="s">
        <v>31</v>
      </c>
      <c r="W6739" s="2"/>
      <c r="X6739" s="2"/>
    </row>
    <row r="6740" spans="1:24" hidden="1">
      <c r="A6740" s="2">
        <v>17178</v>
      </c>
      <c r="B6740" s="2" t="s">
        <v>28350</v>
      </c>
      <c r="C6740" s="2"/>
      <c r="D6740" s="2" t="s">
        <v>57</v>
      </c>
      <c r="E6740" s="2" t="s">
        <v>26433</v>
      </c>
      <c r="F6740" s="2" t="s">
        <v>28351</v>
      </c>
      <c r="G6740" s="2" t="s">
        <v>4844</v>
      </c>
      <c r="H6740" s="2" t="s">
        <v>28352</v>
      </c>
      <c r="I6740" s="2" t="s">
        <v>28353</v>
      </c>
      <c r="J6740" s="2" t="s">
        <v>10120</v>
      </c>
      <c r="K6740" s="2" t="e">
        <f>RIGHT(I6740,LEN(I6740)-SEARCH("[",I6740))</f>
        <v>#VALUE!</v>
      </c>
      <c r="L6740" s="2" t="e">
        <f t="shared" si="214"/>
        <v>#VALUE!</v>
      </c>
      <c r="M6740" s="2" t="s">
        <v>42</v>
      </c>
      <c r="N6740" s="2" t="e">
        <f t="shared" si="213"/>
        <v>#VALUE!</v>
      </c>
      <c r="O6740" s="2"/>
      <c r="P6740" s="2"/>
      <c r="Q6740" s="2" t="s">
        <v>43</v>
      </c>
      <c r="R6740" s="2"/>
      <c r="S6740" s="2"/>
      <c r="T6740" s="2"/>
      <c r="U6740" s="2" t="s">
        <v>30</v>
      </c>
      <c r="V6740" s="2" t="s">
        <v>31</v>
      </c>
      <c r="W6740" s="2"/>
      <c r="X6740" s="2"/>
    </row>
    <row r="6741" spans="1:24" hidden="1">
      <c r="A6741" s="2">
        <v>20973</v>
      </c>
      <c r="B6741" s="2" t="s">
        <v>28372</v>
      </c>
      <c r="C6741" s="2"/>
      <c r="D6741" s="2" t="s">
        <v>91</v>
      </c>
      <c r="E6741" s="2" t="s">
        <v>28373</v>
      </c>
      <c r="F6741" s="2" t="s">
        <v>28374</v>
      </c>
      <c r="G6741" s="2" t="s">
        <v>28375</v>
      </c>
      <c r="H6741" s="2" t="s">
        <v>28376</v>
      </c>
      <c r="I6741" s="2" t="s">
        <v>28377</v>
      </c>
      <c r="J6741" s="2" t="s">
        <v>20355</v>
      </c>
      <c r="K6741" s="2" t="e">
        <f>RIGHT(I6741,LEN(I6741)-SEARCH("[",I6741))</f>
        <v>#VALUE!</v>
      </c>
      <c r="L6741" s="2" t="e">
        <f t="shared" si="214"/>
        <v>#VALUE!</v>
      </c>
      <c r="M6741" s="2" t="s">
        <v>42</v>
      </c>
      <c r="N6741" s="2" t="e">
        <f t="shared" si="213"/>
        <v>#VALUE!</v>
      </c>
      <c r="O6741" s="2"/>
      <c r="P6741" s="2"/>
      <c r="Q6741" s="2" t="s">
        <v>43</v>
      </c>
      <c r="R6741" s="2"/>
      <c r="S6741" s="2"/>
      <c r="T6741" s="2"/>
      <c r="U6741" s="2" t="s">
        <v>30</v>
      </c>
      <c r="V6741" s="2" t="s">
        <v>31</v>
      </c>
      <c r="W6741" s="2"/>
      <c r="X6741" s="2"/>
    </row>
    <row r="6742" spans="1:24" hidden="1">
      <c r="A6742" s="2">
        <v>19923</v>
      </c>
      <c r="B6742" s="2" t="s">
        <v>28378</v>
      </c>
      <c r="C6742" s="2"/>
      <c r="D6742" s="2" t="s">
        <v>126</v>
      </c>
      <c r="E6742" s="2" t="s">
        <v>28379</v>
      </c>
      <c r="F6742" s="2" t="s">
        <v>28380</v>
      </c>
      <c r="G6742" s="2" t="s">
        <v>128</v>
      </c>
      <c r="H6742" s="2" t="s">
        <v>28381</v>
      </c>
      <c r="I6742" s="2" t="s">
        <v>28382</v>
      </c>
      <c r="J6742" s="2" t="s">
        <v>28383</v>
      </c>
      <c r="K6742" s="2" t="e">
        <f>RIGHT(I6742,LEN(I6742)-SEARCH("[",I6742))</f>
        <v>#VALUE!</v>
      </c>
      <c r="L6742" s="2" t="e">
        <f t="shared" si="214"/>
        <v>#VALUE!</v>
      </c>
      <c r="M6742" s="2" t="s">
        <v>42</v>
      </c>
      <c r="N6742" s="2" t="e">
        <f t="shared" si="213"/>
        <v>#VALUE!</v>
      </c>
      <c r="O6742" s="2"/>
      <c r="P6742" s="2"/>
      <c r="Q6742" s="2" t="s">
        <v>43</v>
      </c>
      <c r="R6742" s="2"/>
      <c r="S6742" s="2"/>
      <c r="T6742" s="2"/>
      <c r="U6742" s="2" t="s">
        <v>30</v>
      </c>
      <c r="V6742" s="2" t="s">
        <v>31</v>
      </c>
      <c r="W6742" s="2" t="s">
        <v>4751</v>
      </c>
      <c r="X6742" s="2" t="s">
        <v>44</v>
      </c>
    </row>
    <row r="6743" spans="1:24" hidden="1">
      <c r="A6743" s="2">
        <v>19922</v>
      </c>
      <c r="B6743" s="2" t="s">
        <v>28384</v>
      </c>
      <c r="C6743" s="2"/>
      <c r="D6743" s="2" t="s">
        <v>35</v>
      </c>
      <c r="E6743" s="2" t="s">
        <v>28379</v>
      </c>
      <c r="F6743" s="2" t="s">
        <v>28385</v>
      </c>
      <c r="G6743" s="2" t="s">
        <v>38</v>
      </c>
      <c r="H6743" s="2" t="s">
        <v>28386</v>
      </c>
      <c r="I6743" s="2" t="s">
        <v>28387</v>
      </c>
      <c r="J6743" s="2" t="s">
        <v>28388</v>
      </c>
      <c r="K6743" s="2" t="e">
        <f>RIGHT(I6743,LEN(I6743)-SEARCH("[",I6743))</f>
        <v>#VALUE!</v>
      </c>
      <c r="L6743" s="2" t="e">
        <f t="shared" si="214"/>
        <v>#VALUE!</v>
      </c>
      <c r="M6743" s="2" t="s">
        <v>42</v>
      </c>
      <c r="N6743" s="2" t="e">
        <f t="shared" si="213"/>
        <v>#VALUE!</v>
      </c>
      <c r="O6743" s="2"/>
      <c r="P6743" s="2"/>
      <c r="Q6743" s="2" t="s">
        <v>43</v>
      </c>
      <c r="R6743" s="2"/>
      <c r="S6743" s="2"/>
      <c r="T6743" s="2"/>
      <c r="U6743" s="2" t="s">
        <v>30</v>
      </c>
      <c r="V6743" s="2" t="s">
        <v>31</v>
      </c>
      <c r="W6743" s="2"/>
      <c r="X6743" s="2"/>
    </row>
    <row r="6744" spans="1:24" hidden="1">
      <c r="A6744" s="2">
        <v>17459</v>
      </c>
      <c r="B6744" s="2" t="s">
        <v>28389</v>
      </c>
      <c r="C6744" s="2"/>
      <c r="D6744" s="2" t="s">
        <v>35</v>
      </c>
      <c r="E6744" s="2" t="s">
        <v>28390</v>
      </c>
      <c r="F6744" s="2" t="s">
        <v>28391</v>
      </c>
      <c r="G6744" s="2" t="s">
        <v>48</v>
      </c>
      <c r="H6744" s="2" t="s">
        <v>28392</v>
      </c>
      <c r="I6744" s="2" t="s">
        <v>28393</v>
      </c>
      <c r="J6744" s="2" t="s">
        <v>14740</v>
      </c>
      <c r="K6744" s="2" t="e">
        <f>RIGHT(I6744,LEN(I6744)-SEARCH("[",I6744))</f>
        <v>#VALUE!</v>
      </c>
      <c r="L6744" s="2" t="e">
        <f t="shared" si="214"/>
        <v>#VALUE!</v>
      </c>
      <c r="M6744" s="2" t="s">
        <v>42</v>
      </c>
      <c r="N6744" s="2" t="e">
        <f t="shared" si="213"/>
        <v>#VALUE!</v>
      </c>
      <c r="O6744" s="2"/>
      <c r="P6744" s="2"/>
      <c r="Q6744" s="2" t="s">
        <v>43</v>
      </c>
      <c r="R6744" s="2"/>
      <c r="S6744" s="2" t="s">
        <v>28394</v>
      </c>
      <c r="T6744" s="2"/>
      <c r="U6744" s="2" t="s">
        <v>30</v>
      </c>
      <c r="V6744" s="2" t="s">
        <v>31</v>
      </c>
      <c r="W6744" s="2"/>
      <c r="X6744" s="2"/>
    </row>
    <row r="6745" spans="1:24" hidden="1">
      <c r="A6745" s="2">
        <v>24073</v>
      </c>
      <c r="B6745" s="2" t="s">
        <v>28398</v>
      </c>
      <c r="C6745" s="2"/>
      <c r="D6745" s="2" t="s">
        <v>2087</v>
      </c>
      <c r="E6745" s="2" t="s">
        <v>28390</v>
      </c>
      <c r="F6745" s="2" t="s">
        <v>28399</v>
      </c>
      <c r="G6745" s="2" t="s">
        <v>28400</v>
      </c>
      <c r="H6745" s="2" t="s">
        <v>28401</v>
      </c>
      <c r="I6745" s="2" t="s">
        <v>28402</v>
      </c>
      <c r="J6745" s="2" t="s">
        <v>7288</v>
      </c>
      <c r="K6745" s="2" t="e">
        <f>RIGHT(I6745,LEN(I6745)-SEARCH("[",I6745))</f>
        <v>#VALUE!</v>
      </c>
      <c r="L6745" s="2" t="e">
        <f t="shared" si="214"/>
        <v>#VALUE!</v>
      </c>
      <c r="M6745" s="2" t="s">
        <v>42</v>
      </c>
      <c r="N6745" s="2" t="e">
        <f t="shared" ref="N6745:N6808" si="215">IF(L6745=M6745,1,0)</f>
        <v>#VALUE!</v>
      </c>
      <c r="O6745" s="2" t="s">
        <v>27</v>
      </c>
      <c r="P6745" s="2"/>
      <c r="Q6745" s="2" t="s">
        <v>28</v>
      </c>
      <c r="R6745" s="2"/>
      <c r="S6745" s="2" t="s">
        <v>28403</v>
      </c>
      <c r="T6745" s="2" t="s">
        <v>1373</v>
      </c>
      <c r="U6745" s="2" t="s">
        <v>30</v>
      </c>
      <c r="V6745" s="2" t="s">
        <v>31</v>
      </c>
      <c r="W6745" s="2" t="s">
        <v>782</v>
      </c>
      <c r="X6745" s="2" t="s">
        <v>2172</v>
      </c>
    </row>
    <row r="6746" spans="1:24" hidden="1">
      <c r="A6746" s="2">
        <v>17461</v>
      </c>
      <c r="B6746" s="2" t="s">
        <v>28404</v>
      </c>
      <c r="C6746" s="2"/>
      <c r="D6746" s="2" t="s">
        <v>114</v>
      </c>
      <c r="E6746" s="2" t="s">
        <v>28390</v>
      </c>
      <c r="F6746" s="2" t="s">
        <v>28405</v>
      </c>
      <c r="G6746" s="2" t="s">
        <v>28406</v>
      </c>
      <c r="H6746" s="2" t="s">
        <v>28407</v>
      </c>
      <c r="I6746" s="2" t="s">
        <v>28408</v>
      </c>
      <c r="J6746" s="2" t="s">
        <v>14740</v>
      </c>
      <c r="K6746" s="2" t="e">
        <f>RIGHT(I6746,LEN(I6746)-SEARCH("[",I6746))</f>
        <v>#VALUE!</v>
      </c>
      <c r="L6746" s="2" t="e">
        <f t="shared" si="214"/>
        <v>#VALUE!</v>
      </c>
      <c r="M6746" s="2" t="s">
        <v>42</v>
      </c>
      <c r="N6746" s="2" t="e">
        <f t="shared" si="215"/>
        <v>#VALUE!</v>
      </c>
      <c r="O6746" s="2"/>
      <c r="P6746" s="2"/>
      <c r="Q6746" s="2" t="s">
        <v>43</v>
      </c>
      <c r="R6746" s="2"/>
      <c r="S6746" s="2" t="s">
        <v>28409</v>
      </c>
      <c r="T6746" s="2"/>
      <c r="U6746" s="2" t="s">
        <v>30</v>
      </c>
      <c r="V6746" s="2" t="s">
        <v>31</v>
      </c>
      <c r="W6746" s="2"/>
      <c r="X6746" s="2"/>
    </row>
    <row r="6747" spans="1:24" hidden="1">
      <c r="A6747" s="2">
        <v>17754</v>
      </c>
      <c r="B6747" s="2" t="s">
        <v>28413</v>
      </c>
      <c r="C6747" s="2"/>
      <c r="D6747" s="2" t="s">
        <v>35</v>
      </c>
      <c r="E6747" s="2" t="s">
        <v>28414</v>
      </c>
      <c r="F6747" s="2" t="s">
        <v>28415</v>
      </c>
      <c r="G6747" s="2" t="s">
        <v>48</v>
      </c>
      <c r="H6747" s="2" t="s">
        <v>28416</v>
      </c>
      <c r="I6747" s="2" t="s">
        <v>28417</v>
      </c>
      <c r="J6747" s="2" t="s">
        <v>9016</v>
      </c>
      <c r="K6747" s="2" t="e">
        <f>RIGHT(I6747,LEN(I6747)-SEARCH("[",I6747))</f>
        <v>#VALUE!</v>
      </c>
      <c r="L6747" s="2" t="e">
        <f t="shared" si="214"/>
        <v>#VALUE!</v>
      </c>
      <c r="M6747" s="2" t="s">
        <v>42</v>
      </c>
      <c r="N6747" s="2" t="e">
        <f t="shared" si="215"/>
        <v>#VALUE!</v>
      </c>
      <c r="O6747" s="2"/>
      <c r="P6747" s="2"/>
      <c r="Q6747" s="2" t="s">
        <v>43</v>
      </c>
      <c r="R6747" s="2"/>
      <c r="S6747" s="2" t="s">
        <v>28418</v>
      </c>
      <c r="T6747" s="2"/>
      <c r="U6747" s="2" t="s">
        <v>30</v>
      </c>
      <c r="V6747" s="2" t="s">
        <v>31</v>
      </c>
      <c r="W6747" s="2"/>
      <c r="X6747" s="2"/>
    </row>
    <row r="6748" spans="1:24" hidden="1">
      <c r="A6748" s="2">
        <v>17757</v>
      </c>
      <c r="B6748" s="2" t="s">
        <v>28422</v>
      </c>
      <c r="C6748" s="2"/>
      <c r="D6748" s="2" t="s">
        <v>259</v>
      </c>
      <c r="E6748" s="2" t="s">
        <v>28414</v>
      </c>
      <c r="F6748" s="2" t="s">
        <v>28423</v>
      </c>
      <c r="G6748" s="2" t="s">
        <v>28424</v>
      </c>
      <c r="H6748" s="2" t="s">
        <v>28425</v>
      </c>
      <c r="I6748" s="2" t="s">
        <v>28426</v>
      </c>
      <c r="J6748" s="2" t="s">
        <v>28427</v>
      </c>
      <c r="K6748" s="2" t="e">
        <f>RIGHT(I6748,LEN(I6748)-SEARCH("[",I6748))</f>
        <v>#VALUE!</v>
      </c>
      <c r="L6748" s="2" t="e">
        <f t="shared" si="214"/>
        <v>#VALUE!</v>
      </c>
      <c r="M6748" s="2" t="s">
        <v>42</v>
      </c>
      <c r="N6748" s="2" t="e">
        <f t="shared" si="215"/>
        <v>#VALUE!</v>
      </c>
      <c r="O6748" s="2"/>
      <c r="P6748" s="2"/>
      <c r="Q6748" s="2" t="s">
        <v>43</v>
      </c>
      <c r="R6748" s="2"/>
      <c r="S6748" s="2"/>
      <c r="T6748" s="2"/>
      <c r="U6748" s="2" t="s">
        <v>30</v>
      </c>
      <c r="V6748" s="2" t="s">
        <v>31</v>
      </c>
      <c r="W6748" s="2"/>
      <c r="X6748" s="2"/>
    </row>
    <row r="6749" spans="1:24" hidden="1">
      <c r="A6749" s="2">
        <v>17756</v>
      </c>
      <c r="B6749" s="2" t="s">
        <v>28428</v>
      </c>
      <c r="C6749" s="2"/>
      <c r="D6749" s="2" t="s">
        <v>114</v>
      </c>
      <c r="E6749" s="2" t="s">
        <v>28414</v>
      </c>
      <c r="F6749" s="2" t="s">
        <v>28429</v>
      </c>
      <c r="G6749" s="2" t="s">
        <v>28430</v>
      </c>
      <c r="H6749" s="2" t="s">
        <v>28431</v>
      </c>
      <c r="I6749" s="2" t="s">
        <v>28432</v>
      </c>
      <c r="J6749" s="2" t="s">
        <v>9016</v>
      </c>
      <c r="K6749" s="2" t="e">
        <f>RIGHT(I6749,LEN(I6749)-SEARCH("[",I6749))</f>
        <v>#VALUE!</v>
      </c>
      <c r="L6749" s="2" t="e">
        <f t="shared" si="214"/>
        <v>#VALUE!</v>
      </c>
      <c r="M6749" s="2" t="s">
        <v>42</v>
      </c>
      <c r="N6749" s="2" t="e">
        <f t="shared" si="215"/>
        <v>#VALUE!</v>
      </c>
      <c r="O6749" s="2"/>
      <c r="P6749" s="2"/>
      <c r="Q6749" s="2" t="s">
        <v>43</v>
      </c>
      <c r="R6749" s="2"/>
      <c r="S6749" s="2" t="s">
        <v>28433</v>
      </c>
      <c r="T6749" s="2"/>
      <c r="U6749" s="2" t="s">
        <v>30</v>
      </c>
      <c r="V6749" s="2" t="s">
        <v>31</v>
      </c>
      <c r="W6749" s="2"/>
      <c r="X6749" s="2"/>
    </row>
    <row r="6750" spans="1:24" hidden="1">
      <c r="A6750" s="2">
        <v>24364</v>
      </c>
      <c r="B6750" s="2" t="s">
        <v>28434</v>
      </c>
      <c r="C6750" s="2"/>
      <c r="D6750" s="2" t="s">
        <v>22</v>
      </c>
      <c r="E6750" s="2" t="s">
        <v>28435</v>
      </c>
      <c r="F6750" s="2" t="s">
        <v>28436</v>
      </c>
      <c r="G6750" s="2" t="s">
        <v>28437</v>
      </c>
      <c r="H6750" s="2" t="s">
        <v>28438</v>
      </c>
      <c r="I6750" s="2" t="s">
        <v>28439</v>
      </c>
      <c r="J6750" s="2" t="s">
        <v>3960</v>
      </c>
      <c r="K6750" s="2" t="e">
        <f>RIGHT(I6750,LEN(I6750)-SEARCH("[",I6750))</f>
        <v>#VALUE!</v>
      </c>
      <c r="L6750" s="2" t="e">
        <f t="shared" si="214"/>
        <v>#VALUE!</v>
      </c>
      <c r="M6750" s="2" t="s">
        <v>42</v>
      </c>
      <c r="N6750" s="2" t="e">
        <f t="shared" si="215"/>
        <v>#VALUE!</v>
      </c>
      <c r="O6750" s="2" t="s">
        <v>27</v>
      </c>
      <c r="P6750" s="2"/>
      <c r="Q6750" s="2" t="s">
        <v>28</v>
      </c>
      <c r="R6750" s="2"/>
      <c r="S6750" s="2"/>
      <c r="T6750" s="2" t="s">
        <v>71</v>
      </c>
      <c r="U6750" s="2" t="s">
        <v>30</v>
      </c>
      <c r="V6750" s="2" t="s">
        <v>31</v>
      </c>
      <c r="W6750" s="2" t="s">
        <v>32</v>
      </c>
      <c r="X6750" s="2" t="s">
        <v>1943</v>
      </c>
    </row>
    <row r="6751" spans="1:24" hidden="1">
      <c r="A6751" s="2">
        <v>24363</v>
      </c>
      <c r="B6751" s="2" t="s">
        <v>28440</v>
      </c>
      <c r="C6751" s="2"/>
      <c r="D6751" s="2" t="s">
        <v>818</v>
      </c>
      <c r="E6751" s="2" t="s">
        <v>28435</v>
      </c>
      <c r="F6751" s="2" t="s">
        <v>28441</v>
      </c>
      <c r="G6751" s="2" t="s">
        <v>820</v>
      </c>
      <c r="H6751" s="2" t="s">
        <v>28442</v>
      </c>
      <c r="I6751" s="2" t="s">
        <v>28443</v>
      </c>
      <c r="J6751" s="2" t="s">
        <v>1418</v>
      </c>
      <c r="K6751" s="2" t="e">
        <f>RIGHT(I6751,LEN(I6751)-SEARCH("[",I6751))</f>
        <v>#VALUE!</v>
      </c>
      <c r="L6751" s="2" t="e">
        <f t="shared" si="214"/>
        <v>#VALUE!</v>
      </c>
      <c r="M6751" s="2" t="s">
        <v>42</v>
      </c>
      <c r="N6751" s="2" t="e">
        <f t="shared" si="215"/>
        <v>#VALUE!</v>
      </c>
      <c r="O6751" s="2" t="s">
        <v>27</v>
      </c>
      <c r="P6751" s="2"/>
      <c r="Q6751" s="2" t="s">
        <v>28</v>
      </c>
      <c r="R6751" s="2"/>
      <c r="S6751" s="2"/>
      <c r="T6751" s="2" t="s">
        <v>29</v>
      </c>
      <c r="U6751" s="2" t="s">
        <v>30</v>
      </c>
      <c r="V6751" s="2" t="s">
        <v>31</v>
      </c>
      <c r="W6751" s="2" t="s">
        <v>32</v>
      </c>
      <c r="X6751" s="2" t="s">
        <v>1943</v>
      </c>
    </row>
    <row r="6752" spans="1:24" hidden="1">
      <c r="A6752" s="2">
        <v>24361</v>
      </c>
      <c r="B6752" s="2" t="s">
        <v>28444</v>
      </c>
      <c r="C6752" s="2"/>
      <c r="D6752" s="2" t="s">
        <v>22</v>
      </c>
      <c r="E6752" s="2" t="s">
        <v>28445</v>
      </c>
      <c r="F6752" s="2" t="s">
        <v>28446</v>
      </c>
      <c r="G6752" s="2" t="s">
        <v>28447</v>
      </c>
      <c r="H6752" s="2" t="s">
        <v>28448</v>
      </c>
      <c r="I6752" s="2" t="s">
        <v>28449</v>
      </c>
      <c r="J6752" s="2" t="s">
        <v>1167</v>
      </c>
      <c r="K6752" s="2" t="e">
        <f>RIGHT(I6752,LEN(I6752)-SEARCH("[",I6752))</f>
        <v>#VALUE!</v>
      </c>
      <c r="L6752" s="2" t="e">
        <f t="shared" si="214"/>
        <v>#VALUE!</v>
      </c>
      <c r="M6752" s="2" t="s">
        <v>42</v>
      </c>
      <c r="N6752" s="2" t="e">
        <f t="shared" si="215"/>
        <v>#VALUE!</v>
      </c>
      <c r="O6752" s="2" t="s">
        <v>27</v>
      </c>
      <c r="P6752" s="2"/>
      <c r="Q6752" s="2" t="s">
        <v>28</v>
      </c>
      <c r="R6752" s="2"/>
      <c r="S6752" s="2"/>
      <c r="T6752" s="2" t="s">
        <v>71</v>
      </c>
      <c r="U6752" s="2" t="s">
        <v>30</v>
      </c>
      <c r="V6752" s="2" t="s">
        <v>31</v>
      </c>
      <c r="W6752" s="2" t="s">
        <v>32</v>
      </c>
      <c r="X6752" s="2" t="s">
        <v>1943</v>
      </c>
    </row>
    <row r="6753" spans="1:24" hidden="1">
      <c r="A6753" s="2">
        <v>24362</v>
      </c>
      <c r="B6753" s="2" t="s">
        <v>28450</v>
      </c>
      <c r="C6753" s="2"/>
      <c r="D6753" s="2" t="s">
        <v>22</v>
      </c>
      <c r="E6753" s="2" t="s">
        <v>28445</v>
      </c>
      <c r="F6753" s="2" t="s">
        <v>28451</v>
      </c>
      <c r="G6753" s="2" t="s">
        <v>28437</v>
      </c>
      <c r="H6753" s="2" t="s">
        <v>28452</v>
      </c>
      <c r="I6753" s="2" t="s">
        <v>28453</v>
      </c>
      <c r="J6753" s="2" t="s">
        <v>3960</v>
      </c>
      <c r="K6753" s="2" t="e">
        <f>RIGHT(I6753,LEN(I6753)-SEARCH("[",I6753))</f>
        <v>#VALUE!</v>
      </c>
      <c r="L6753" s="2" t="e">
        <f t="shared" si="214"/>
        <v>#VALUE!</v>
      </c>
      <c r="M6753" s="2" t="s">
        <v>42</v>
      </c>
      <c r="N6753" s="2" t="e">
        <f t="shared" si="215"/>
        <v>#VALUE!</v>
      </c>
      <c r="O6753" s="2" t="s">
        <v>27</v>
      </c>
      <c r="P6753" s="2"/>
      <c r="Q6753" s="2" t="s">
        <v>28</v>
      </c>
      <c r="R6753" s="2"/>
      <c r="S6753" s="2"/>
      <c r="T6753" s="2" t="s">
        <v>71</v>
      </c>
      <c r="U6753" s="2" t="s">
        <v>30</v>
      </c>
      <c r="V6753" s="2" t="s">
        <v>31</v>
      </c>
      <c r="W6753" s="2" t="s">
        <v>32</v>
      </c>
      <c r="X6753" s="2" t="s">
        <v>1943</v>
      </c>
    </row>
    <row r="6754" spans="1:24" hidden="1">
      <c r="A6754" s="2">
        <v>24357</v>
      </c>
      <c r="B6754" s="2" t="s">
        <v>28454</v>
      </c>
      <c r="C6754" s="2"/>
      <c r="D6754" s="2" t="s">
        <v>818</v>
      </c>
      <c r="E6754" s="2" t="s">
        <v>28445</v>
      </c>
      <c r="F6754" s="2" t="s">
        <v>28455</v>
      </c>
      <c r="G6754" s="2" t="s">
        <v>820</v>
      </c>
      <c r="H6754" s="2" t="s">
        <v>28456</v>
      </c>
      <c r="I6754" s="2" t="s">
        <v>28457</v>
      </c>
      <c r="J6754" s="2" t="s">
        <v>28458</v>
      </c>
      <c r="K6754" s="2" t="e">
        <f>RIGHT(I6754,LEN(I6754)-SEARCH("[",I6754))</f>
        <v>#VALUE!</v>
      </c>
      <c r="L6754" s="2" t="e">
        <f t="shared" si="214"/>
        <v>#VALUE!</v>
      </c>
      <c r="M6754" s="2" t="s">
        <v>42</v>
      </c>
      <c r="N6754" s="2" t="e">
        <f t="shared" si="215"/>
        <v>#VALUE!</v>
      </c>
      <c r="O6754" s="2" t="s">
        <v>27</v>
      </c>
      <c r="P6754" s="2"/>
      <c r="Q6754" s="2" t="s">
        <v>28</v>
      </c>
      <c r="R6754" s="2"/>
      <c r="S6754" s="2"/>
      <c r="T6754" s="2" t="s">
        <v>29</v>
      </c>
      <c r="U6754" s="2" t="s">
        <v>30</v>
      </c>
      <c r="V6754" s="2" t="s">
        <v>31</v>
      </c>
      <c r="W6754" s="2" t="s">
        <v>32</v>
      </c>
      <c r="X6754" s="2" t="s">
        <v>1943</v>
      </c>
    </row>
    <row r="6755" spans="1:24" hidden="1">
      <c r="A6755" s="2">
        <v>20930</v>
      </c>
      <c r="B6755" s="2" t="s">
        <v>3447</v>
      </c>
      <c r="C6755" s="2"/>
      <c r="D6755" s="2" t="s">
        <v>35</v>
      </c>
      <c r="E6755" s="2" t="s">
        <v>28459</v>
      </c>
      <c r="F6755" s="2" t="s">
        <v>28460</v>
      </c>
      <c r="G6755" s="2" t="s">
        <v>28461</v>
      </c>
      <c r="H6755" s="2" t="s">
        <v>28462</v>
      </c>
      <c r="I6755" s="2" t="s">
        <v>28463</v>
      </c>
      <c r="J6755" s="2" t="s">
        <v>28464</v>
      </c>
      <c r="K6755" s="2" t="e">
        <f>RIGHT(I6755,LEN(I6755)-SEARCH("[",I6755))</f>
        <v>#VALUE!</v>
      </c>
      <c r="L6755" s="2" t="e">
        <f t="shared" si="214"/>
        <v>#VALUE!</v>
      </c>
      <c r="M6755" s="2" t="s">
        <v>42</v>
      </c>
      <c r="N6755" s="2" t="e">
        <f t="shared" si="215"/>
        <v>#VALUE!</v>
      </c>
      <c r="O6755" s="2"/>
      <c r="P6755" s="2"/>
      <c r="Q6755" s="2" t="s">
        <v>768</v>
      </c>
      <c r="R6755" s="2"/>
      <c r="S6755" s="2"/>
      <c r="T6755" s="2"/>
      <c r="U6755" s="2" t="s">
        <v>30</v>
      </c>
      <c r="V6755" s="2" t="s">
        <v>31</v>
      </c>
      <c r="W6755" s="2"/>
      <c r="X6755" s="2"/>
    </row>
    <row r="6756" spans="1:24" hidden="1">
      <c r="A6756" s="2">
        <v>14467</v>
      </c>
      <c r="B6756" s="2" t="s">
        <v>28465</v>
      </c>
      <c r="C6756" s="2"/>
      <c r="D6756" s="2" t="s">
        <v>35</v>
      </c>
      <c r="E6756" s="2" t="s">
        <v>28466</v>
      </c>
      <c r="F6756" s="2" t="s">
        <v>28467</v>
      </c>
      <c r="G6756" s="2" t="s">
        <v>48</v>
      </c>
      <c r="H6756" s="2" t="s">
        <v>28468</v>
      </c>
      <c r="I6756" s="2" t="s">
        <v>28469</v>
      </c>
      <c r="J6756" s="2" t="s">
        <v>4469</v>
      </c>
      <c r="K6756" s="2" t="e">
        <f>RIGHT(I6756,LEN(I6756)-SEARCH("[",I6756))</f>
        <v>#VALUE!</v>
      </c>
      <c r="L6756" s="2" t="e">
        <f t="shared" si="214"/>
        <v>#VALUE!</v>
      </c>
      <c r="M6756" s="2" t="s">
        <v>42</v>
      </c>
      <c r="N6756" s="2" t="e">
        <f t="shared" si="215"/>
        <v>#VALUE!</v>
      </c>
      <c r="O6756" s="2" t="s">
        <v>27</v>
      </c>
      <c r="P6756" s="2"/>
      <c r="Q6756" s="2" t="s">
        <v>43</v>
      </c>
      <c r="R6756" s="2"/>
      <c r="S6756" s="2" t="s">
        <v>28470</v>
      </c>
      <c r="T6756" s="2"/>
      <c r="U6756" s="2" t="s">
        <v>30</v>
      </c>
      <c r="V6756" s="2" t="s">
        <v>31</v>
      </c>
      <c r="W6756" s="2" t="s">
        <v>984</v>
      </c>
      <c r="X6756" s="2" t="s">
        <v>1351</v>
      </c>
    </row>
    <row r="6757" spans="1:24" hidden="1">
      <c r="A6757" s="2">
        <v>21478</v>
      </c>
      <c r="B6757" s="2" t="s">
        <v>28474</v>
      </c>
      <c r="C6757" s="2"/>
      <c r="D6757" s="2" t="s">
        <v>1366</v>
      </c>
      <c r="E6757" s="2" t="s">
        <v>28466</v>
      </c>
      <c r="F6757" s="2" t="s">
        <v>28475</v>
      </c>
      <c r="G6757" s="2" t="s">
        <v>1675</v>
      </c>
      <c r="H6757" s="2" t="s">
        <v>28476</v>
      </c>
      <c r="I6757" s="2" t="s">
        <v>28477</v>
      </c>
      <c r="J6757" s="2" t="s">
        <v>28478</v>
      </c>
      <c r="K6757" s="2" t="e">
        <f>RIGHT(I6757,LEN(I6757)-SEARCH("[",I6757))</f>
        <v>#VALUE!</v>
      </c>
      <c r="L6757" s="2" t="e">
        <f t="shared" si="214"/>
        <v>#VALUE!</v>
      </c>
      <c r="M6757" s="2" t="s">
        <v>42</v>
      </c>
      <c r="N6757" s="2" t="e">
        <f t="shared" si="215"/>
        <v>#VALUE!</v>
      </c>
      <c r="O6757" s="2" t="s">
        <v>27</v>
      </c>
      <c r="P6757" s="2"/>
      <c r="Q6757" s="2" t="s">
        <v>43</v>
      </c>
      <c r="R6757" s="2"/>
      <c r="S6757" s="2" t="s">
        <v>28479</v>
      </c>
      <c r="T6757" s="2" t="s">
        <v>1373</v>
      </c>
      <c r="U6757" s="2" t="s">
        <v>30</v>
      </c>
      <c r="V6757" s="2" t="s">
        <v>31</v>
      </c>
      <c r="W6757" s="2" t="s">
        <v>984</v>
      </c>
      <c r="X6757" s="2" t="s">
        <v>1351</v>
      </c>
    </row>
    <row r="6758" spans="1:24" hidden="1">
      <c r="A6758" s="2">
        <v>24006</v>
      </c>
      <c r="B6758" s="2" t="s">
        <v>28483</v>
      </c>
      <c r="C6758" s="2"/>
      <c r="D6758" s="2" t="s">
        <v>22</v>
      </c>
      <c r="E6758" s="2" t="s">
        <v>28484</v>
      </c>
      <c r="F6758" s="2" t="s">
        <v>28485</v>
      </c>
      <c r="G6758" s="2" t="s">
        <v>28486</v>
      </c>
      <c r="H6758" s="2" t="s">
        <v>28487</v>
      </c>
      <c r="I6758" s="2" t="s">
        <v>28488</v>
      </c>
      <c r="J6758" s="2" t="s">
        <v>28489</v>
      </c>
      <c r="K6758" s="2" t="e">
        <f>RIGHT(I6758,LEN(I6758)-SEARCH("[",I6758))</f>
        <v>#VALUE!</v>
      </c>
      <c r="L6758" s="2" t="e">
        <f t="shared" si="214"/>
        <v>#VALUE!</v>
      </c>
      <c r="M6758" s="2" t="s">
        <v>42</v>
      </c>
      <c r="N6758" s="2" t="e">
        <f t="shared" si="215"/>
        <v>#VALUE!</v>
      </c>
      <c r="O6758" s="2" t="s">
        <v>27</v>
      </c>
      <c r="P6758" s="2"/>
      <c r="Q6758" s="2" t="s">
        <v>28</v>
      </c>
      <c r="R6758" s="2"/>
      <c r="S6758" s="2"/>
      <c r="T6758" s="2" t="s">
        <v>29</v>
      </c>
      <c r="U6758" s="2" t="s">
        <v>30</v>
      </c>
      <c r="V6758" s="2" t="s">
        <v>31</v>
      </c>
      <c r="W6758" s="2" t="s">
        <v>984</v>
      </c>
      <c r="X6758" s="2" t="s">
        <v>1246</v>
      </c>
    </row>
    <row r="6759" spans="1:24" hidden="1">
      <c r="A6759" s="2">
        <v>21210</v>
      </c>
      <c r="B6759" s="2" t="s">
        <v>28508</v>
      </c>
      <c r="C6759" s="2"/>
      <c r="D6759" s="2" t="s">
        <v>139</v>
      </c>
      <c r="E6759" s="2" t="s">
        <v>28500</v>
      </c>
      <c r="F6759" s="2" t="s">
        <v>28509</v>
      </c>
      <c r="G6759" s="2" t="s">
        <v>7363</v>
      </c>
      <c r="H6759" s="2" t="s">
        <v>28510</v>
      </c>
      <c r="I6759" s="2" t="s">
        <v>28511</v>
      </c>
      <c r="J6759" s="2" t="s">
        <v>19779</v>
      </c>
      <c r="K6759" s="2" t="e">
        <f>RIGHT(I6759,LEN(I6759)-SEARCH("[",I6759))</f>
        <v>#VALUE!</v>
      </c>
      <c r="L6759" s="2" t="e">
        <f t="shared" si="214"/>
        <v>#VALUE!</v>
      </c>
      <c r="M6759" s="2" t="s">
        <v>42</v>
      </c>
      <c r="N6759" s="2" t="e">
        <f t="shared" si="215"/>
        <v>#VALUE!</v>
      </c>
      <c r="O6759" s="2"/>
      <c r="P6759" s="2"/>
      <c r="Q6759" s="2" t="s">
        <v>43</v>
      </c>
      <c r="R6759" s="2"/>
      <c r="S6759" s="2"/>
      <c r="T6759" s="2"/>
      <c r="U6759" s="2" t="s">
        <v>30</v>
      </c>
      <c r="V6759" s="2" t="s">
        <v>31</v>
      </c>
      <c r="W6759" s="2"/>
      <c r="X6759" s="2"/>
    </row>
    <row r="6760" spans="1:24" hidden="1">
      <c r="A6760" s="2">
        <v>21212</v>
      </c>
      <c r="B6760" s="2" t="s">
        <v>28515</v>
      </c>
      <c r="C6760" s="2"/>
      <c r="D6760" s="2" t="s">
        <v>6743</v>
      </c>
      <c r="E6760" s="2" t="s">
        <v>28500</v>
      </c>
      <c r="F6760" s="2" t="s">
        <v>28516</v>
      </c>
      <c r="G6760" s="2" t="s">
        <v>28517</v>
      </c>
      <c r="H6760" s="2" t="s">
        <v>28518</v>
      </c>
      <c r="I6760" s="2" t="s">
        <v>28519</v>
      </c>
      <c r="J6760" s="2" t="s">
        <v>25506</v>
      </c>
      <c r="K6760" s="2" t="e">
        <f>RIGHT(I6760,LEN(I6760)-SEARCH("[",I6760))</f>
        <v>#VALUE!</v>
      </c>
      <c r="L6760" s="2" t="e">
        <f t="shared" si="214"/>
        <v>#VALUE!</v>
      </c>
      <c r="M6760" s="2" t="s">
        <v>42</v>
      </c>
      <c r="N6760" s="2" t="e">
        <f t="shared" si="215"/>
        <v>#VALUE!</v>
      </c>
      <c r="O6760" s="2"/>
      <c r="P6760" s="2"/>
      <c r="Q6760" s="2" t="s">
        <v>43</v>
      </c>
      <c r="R6760" s="2"/>
      <c r="S6760" s="2"/>
      <c r="T6760" s="2"/>
      <c r="U6760" s="2" t="s">
        <v>30</v>
      </c>
      <c r="V6760" s="2" t="s">
        <v>31</v>
      </c>
      <c r="W6760" s="2"/>
      <c r="X6760" s="2"/>
    </row>
    <row r="6761" spans="1:24" hidden="1">
      <c r="A6761" s="2">
        <v>21217</v>
      </c>
      <c r="B6761" s="2" t="s">
        <v>28523</v>
      </c>
      <c r="C6761" s="2"/>
      <c r="D6761" s="2" t="s">
        <v>57</v>
      </c>
      <c r="E6761" s="2" t="s">
        <v>28500</v>
      </c>
      <c r="F6761" s="2" t="s">
        <v>28524</v>
      </c>
      <c r="G6761" s="2" t="s">
        <v>28525</v>
      </c>
      <c r="H6761" s="2" t="s">
        <v>28526</v>
      </c>
      <c r="I6761" s="2" t="s">
        <v>28527</v>
      </c>
      <c r="J6761" s="2" t="s">
        <v>5787</v>
      </c>
      <c r="K6761" s="2" t="e">
        <f>RIGHT(I6761,LEN(I6761)-SEARCH("[",I6761))</f>
        <v>#VALUE!</v>
      </c>
      <c r="L6761" s="2" t="e">
        <f t="shared" si="214"/>
        <v>#VALUE!</v>
      </c>
      <c r="M6761" s="2" t="s">
        <v>42</v>
      </c>
      <c r="N6761" s="2" t="e">
        <f t="shared" si="215"/>
        <v>#VALUE!</v>
      </c>
      <c r="O6761" s="2"/>
      <c r="P6761" s="2"/>
      <c r="Q6761" s="2" t="s">
        <v>43</v>
      </c>
      <c r="R6761" s="2"/>
      <c r="S6761" s="2"/>
      <c r="T6761" s="2"/>
      <c r="U6761" s="2" t="s">
        <v>30</v>
      </c>
      <c r="V6761" s="2" t="s">
        <v>31</v>
      </c>
      <c r="W6761" s="2"/>
      <c r="X6761" s="2"/>
    </row>
    <row r="6762" spans="1:24" hidden="1">
      <c r="A6762" s="2">
        <v>21216</v>
      </c>
      <c r="B6762" s="2" t="s">
        <v>28528</v>
      </c>
      <c r="C6762" s="2"/>
      <c r="D6762" s="2" t="s">
        <v>57</v>
      </c>
      <c r="E6762" s="2" t="s">
        <v>28500</v>
      </c>
      <c r="F6762" s="2" t="s">
        <v>28529</v>
      </c>
      <c r="G6762" s="2" t="s">
        <v>28530</v>
      </c>
      <c r="H6762" s="2" t="s">
        <v>28531</v>
      </c>
      <c r="I6762" s="2" t="s">
        <v>28532</v>
      </c>
      <c r="J6762" s="2" t="s">
        <v>5787</v>
      </c>
      <c r="K6762" s="2" t="e">
        <f>RIGHT(I6762,LEN(I6762)-SEARCH("[",I6762))</f>
        <v>#VALUE!</v>
      </c>
      <c r="L6762" s="2" t="e">
        <f t="shared" si="214"/>
        <v>#VALUE!</v>
      </c>
      <c r="M6762" s="2" t="s">
        <v>42</v>
      </c>
      <c r="N6762" s="2" t="e">
        <f t="shared" si="215"/>
        <v>#VALUE!</v>
      </c>
      <c r="O6762" s="2"/>
      <c r="P6762" s="2"/>
      <c r="Q6762" s="2" t="s">
        <v>43</v>
      </c>
      <c r="R6762" s="2"/>
      <c r="S6762" s="2"/>
      <c r="T6762" s="2"/>
      <c r="U6762" s="2" t="s">
        <v>30</v>
      </c>
      <c r="V6762" s="2" t="s">
        <v>31</v>
      </c>
      <c r="W6762" s="2"/>
      <c r="X6762" s="2"/>
    </row>
    <row r="6763" spans="1:24" hidden="1">
      <c r="A6763" s="2">
        <v>21202</v>
      </c>
      <c r="B6763" s="2" t="s">
        <v>28533</v>
      </c>
      <c r="C6763" s="2"/>
      <c r="D6763" s="2" t="s">
        <v>139</v>
      </c>
      <c r="E6763" s="2" t="s">
        <v>28500</v>
      </c>
      <c r="F6763" s="2" t="s">
        <v>28534</v>
      </c>
      <c r="G6763" s="2" t="s">
        <v>141</v>
      </c>
      <c r="H6763" s="2" t="s">
        <v>28535</v>
      </c>
      <c r="I6763" s="2" t="s">
        <v>28536</v>
      </c>
      <c r="J6763" s="2" t="s">
        <v>28537</v>
      </c>
      <c r="K6763" s="2" t="e">
        <f>RIGHT(I6763,LEN(I6763)-SEARCH("[",I6763))</f>
        <v>#VALUE!</v>
      </c>
      <c r="L6763" s="2" t="e">
        <f t="shared" si="214"/>
        <v>#VALUE!</v>
      </c>
      <c r="M6763" s="2" t="s">
        <v>42</v>
      </c>
      <c r="N6763" s="2" t="e">
        <f t="shared" si="215"/>
        <v>#VALUE!</v>
      </c>
      <c r="O6763" s="2"/>
      <c r="P6763" s="2"/>
      <c r="Q6763" s="2" t="s">
        <v>43</v>
      </c>
      <c r="R6763" s="2"/>
      <c r="S6763" s="2"/>
      <c r="T6763" s="2"/>
      <c r="U6763" s="2" t="s">
        <v>30</v>
      </c>
      <c r="V6763" s="2" t="s">
        <v>31</v>
      </c>
      <c r="W6763" s="2"/>
      <c r="X6763" s="2"/>
    </row>
    <row r="6764" spans="1:24" hidden="1">
      <c r="A6764" s="2">
        <v>21204</v>
      </c>
      <c r="B6764" s="2" t="s">
        <v>28563</v>
      </c>
      <c r="C6764" s="2"/>
      <c r="D6764" s="2" t="s">
        <v>139</v>
      </c>
      <c r="E6764" s="2" t="s">
        <v>28500</v>
      </c>
      <c r="F6764" s="2" t="s">
        <v>28564</v>
      </c>
      <c r="G6764" s="2" t="s">
        <v>28565</v>
      </c>
      <c r="H6764" s="2" t="s">
        <v>28566</v>
      </c>
      <c r="I6764" s="2" t="s">
        <v>28567</v>
      </c>
      <c r="J6764" s="2" t="s">
        <v>9868</v>
      </c>
      <c r="K6764" s="2" t="e">
        <f>RIGHT(I6764,LEN(I6764)-SEARCH("[",I6764))</f>
        <v>#VALUE!</v>
      </c>
      <c r="L6764" s="2" t="e">
        <f t="shared" si="214"/>
        <v>#VALUE!</v>
      </c>
      <c r="M6764" s="2" t="s">
        <v>42</v>
      </c>
      <c r="N6764" s="2" t="e">
        <f t="shared" si="215"/>
        <v>#VALUE!</v>
      </c>
      <c r="O6764" s="2"/>
      <c r="P6764" s="2"/>
      <c r="Q6764" s="2" t="s">
        <v>43</v>
      </c>
      <c r="R6764" s="2"/>
      <c r="S6764" s="2"/>
      <c r="T6764" s="2"/>
      <c r="U6764" s="2" t="s">
        <v>30</v>
      </c>
      <c r="V6764" s="2" t="s">
        <v>31</v>
      </c>
      <c r="W6764" s="2"/>
      <c r="X6764" s="2"/>
    </row>
    <row r="6765" spans="1:24" hidden="1">
      <c r="A6765" s="2">
        <v>21206</v>
      </c>
      <c r="B6765" s="2" t="s">
        <v>28571</v>
      </c>
      <c r="C6765" s="2"/>
      <c r="D6765" s="2" t="s">
        <v>139</v>
      </c>
      <c r="E6765" s="2" t="s">
        <v>28500</v>
      </c>
      <c r="F6765" s="2" t="s">
        <v>28572</v>
      </c>
      <c r="G6765" s="2" t="s">
        <v>28573</v>
      </c>
      <c r="H6765" s="2" t="s">
        <v>28574</v>
      </c>
      <c r="I6765" s="2" t="s">
        <v>28575</v>
      </c>
      <c r="J6765" s="2" t="s">
        <v>9868</v>
      </c>
      <c r="K6765" s="2" t="e">
        <f>RIGHT(I6765,LEN(I6765)-SEARCH("[",I6765))</f>
        <v>#VALUE!</v>
      </c>
      <c r="L6765" s="2" t="e">
        <f t="shared" si="214"/>
        <v>#VALUE!</v>
      </c>
      <c r="M6765" s="2" t="s">
        <v>42</v>
      </c>
      <c r="N6765" s="2" t="e">
        <f t="shared" si="215"/>
        <v>#VALUE!</v>
      </c>
      <c r="O6765" s="2"/>
      <c r="P6765" s="2"/>
      <c r="Q6765" s="2" t="s">
        <v>43</v>
      </c>
      <c r="R6765" s="2"/>
      <c r="S6765" s="2"/>
      <c r="T6765" s="2"/>
      <c r="U6765" s="2" t="s">
        <v>30</v>
      </c>
      <c r="V6765" s="2" t="s">
        <v>31</v>
      </c>
      <c r="W6765" s="2"/>
      <c r="X6765" s="2"/>
    </row>
    <row r="6766" spans="1:24" hidden="1">
      <c r="A6766" s="2">
        <v>21214</v>
      </c>
      <c r="B6766" s="2" t="s">
        <v>28579</v>
      </c>
      <c r="C6766" s="2"/>
      <c r="D6766" s="2" t="s">
        <v>139</v>
      </c>
      <c r="E6766" s="2" t="s">
        <v>28500</v>
      </c>
      <c r="F6766" s="2" t="s">
        <v>28580</v>
      </c>
      <c r="G6766" s="2" t="s">
        <v>28581</v>
      </c>
      <c r="H6766" s="2" t="s">
        <v>28582</v>
      </c>
      <c r="I6766" s="2" t="s">
        <v>28583</v>
      </c>
      <c r="J6766" s="2" t="s">
        <v>28584</v>
      </c>
      <c r="K6766" s="2" t="e">
        <f>RIGHT(I6766,LEN(I6766)-SEARCH("[",I6766))</f>
        <v>#VALUE!</v>
      </c>
      <c r="L6766" s="2" t="e">
        <f t="shared" si="214"/>
        <v>#VALUE!</v>
      </c>
      <c r="M6766" s="2" t="s">
        <v>42</v>
      </c>
      <c r="N6766" s="2" t="e">
        <f t="shared" si="215"/>
        <v>#VALUE!</v>
      </c>
      <c r="O6766" s="2"/>
      <c r="P6766" s="2"/>
      <c r="Q6766" s="2" t="s">
        <v>43</v>
      </c>
      <c r="R6766" s="2"/>
      <c r="S6766" s="2"/>
      <c r="T6766" s="2"/>
      <c r="U6766" s="2" t="s">
        <v>30</v>
      </c>
      <c r="V6766" s="2" t="s">
        <v>31</v>
      </c>
      <c r="W6766" s="2"/>
      <c r="X6766" s="2"/>
    </row>
    <row r="6767" spans="1:24" hidden="1">
      <c r="A6767" s="2">
        <v>21218</v>
      </c>
      <c r="B6767" s="2" t="s">
        <v>28588</v>
      </c>
      <c r="C6767" s="2"/>
      <c r="D6767" s="2" t="s">
        <v>139</v>
      </c>
      <c r="E6767" s="2" t="s">
        <v>28500</v>
      </c>
      <c r="F6767" s="2" t="s">
        <v>28589</v>
      </c>
      <c r="G6767" s="2" t="s">
        <v>28590</v>
      </c>
      <c r="H6767" s="2" t="s">
        <v>28591</v>
      </c>
      <c r="I6767" s="2" t="s">
        <v>28592</v>
      </c>
      <c r="J6767" s="2" t="s">
        <v>7235</v>
      </c>
      <c r="K6767" s="2" t="e">
        <f>RIGHT(I6767,LEN(I6767)-SEARCH("[",I6767))</f>
        <v>#VALUE!</v>
      </c>
      <c r="L6767" s="2" t="e">
        <f t="shared" si="214"/>
        <v>#VALUE!</v>
      </c>
      <c r="M6767" s="2" t="s">
        <v>42</v>
      </c>
      <c r="N6767" s="2" t="e">
        <f t="shared" si="215"/>
        <v>#VALUE!</v>
      </c>
      <c r="O6767" s="2"/>
      <c r="P6767" s="2"/>
      <c r="Q6767" s="2" t="s">
        <v>43</v>
      </c>
      <c r="R6767" s="2"/>
      <c r="S6767" s="2"/>
      <c r="T6767" s="2"/>
      <c r="U6767" s="2" t="s">
        <v>30</v>
      </c>
      <c r="V6767" s="2" t="s">
        <v>31</v>
      </c>
      <c r="W6767" s="2"/>
      <c r="X6767" s="2"/>
    </row>
    <row r="6768" spans="1:24" hidden="1">
      <c r="A6768" s="2">
        <v>21220</v>
      </c>
      <c r="B6768" s="2" t="s">
        <v>28596</v>
      </c>
      <c r="C6768" s="2"/>
      <c r="D6768" s="2" t="s">
        <v>139</v>
      </c>
      <c r="E6768" s="2" t="s">
        <v>28500</v>
      </c>
      <c r="F6768" s="2" t="s">
        <v>28597</v>
      </c>
      <c r="G6768" s="2" t="s">
        <v>28598</v>
      </c>
      <c r="H6768" s="2" t="s">
        <v>28599</v>
      </c>
      <c r="I6768" s="2" t="s">
        <v>28600</v>
      </c>
      <c r="J6768" s="2" t="s">
        <v>2930</v>
      </c>
      <c r="K6768" s="2" t="e">
        <f>RIGHT(I6768,LEN(I6768)-SEARCH("[",I6768))</f>
        <v>#VALUE!</v>
      </c>
      <c r="L6768" s="2" t="e">
        <f t="shared" si="214"/>
        <v>#VALUE!</v>
      </c>
      <c r="M6768" s="2" t="s">
        <v>42</v>
      </c>
      <c r="N6768" s="2" t="e">
        <f t="shared" si="215"/>
        <v>#VALUE!</v>
      </c>
      <c r="O6768" s="2"/>
      <c r="P6768" s="2"/>
      <c r="Q6768" s="2" t="s">
        <v>43</v>
      </c>
      <c r="R6768" s="2"/>
      <c r="S6768" s="2"/>
      <c r="T6768" s="2"/>
      <c r="U6768" s="2" t="s">
        <v>30</v>
      </c>
      <c r="V6768" s="2" t="s">
        <v>31</v>
      </c>
      <c r="W6768" s="2"/>
      <c r="X6768" s="2"/>
    </row>
    <row r="6769" spans="1:24" hidden="1">
      <c r="A6769" s="2">
        <v>21222</v>
      </c>
      <c r="B6769" s="2" t="s">
        <v>28604</v>
      </c>
      <c r="C6769" s="2"/>
      <c r="D6769" s="2" t="s">
        <v>139</v>
      </c>
      <c r="E6769" s="2" t="s">
        <v>28500</v>
      </c>
      <c r="F6769" s="2" t="s">
        <v>28605</v>
      </c>
      <c r="G6769" s="2" t="s">
        <v>28606</v>
      </c>
      <c r="H6769" s="2" t="s">
        <v>28607</v>
      </c>
      <c r="I6769" s="2" t="s">
        <v>28608</v>
      </c>
      <c r="J6769" s="2" t="s">
        <v>28609</v>
      </c>
      <c r="K6769" s="2" t="e">
        <f>RIGHT(I6769,LEN(I6769)-SEARCH("[",I6769))</f>
        <v>#VALUE!</v>
      </c>
      <c r="L6769" s="2" t="e">
        <f t="shared" si="214"/>
        <v>#VALUE!</v>
      </c>
      <c r="M6769" s="2" t="s">
        <v>42</v>
      </c>
      <c r="N6769" s="2" t="e">
        <f t="shared" si="215"/>
        <v>#VALUE!</v>
      </c>
      <c r="O6769" s="2"/>
      <c r="P6769" s="2"/>
      <c r="Q6769" s="2" t="s">
        <v>43</v>
      </c>
      <c r="R6769" s="2"/>
      <c r="S6769" s="2"/>
      <c r="T6769" s="2"/>
      <c r="U6769" s="2" t="s">
        <v>30</v>
      </c>
      <c r="V6769" s="2" t="s">
        <v>31</v>
      </c>
      <c r="W6769" s="2"/>
      <c r="X6769" s="2"/>
    </row>
    <row r="6770" spans="1:24" hidden="1">
      <c r="A6770" s="2">
        <v>23393</v>
      </c>
      <c r="B6770" s="2" t="s">
        <v>28613</v>
      </c>
      <c r="C6770" s="2"/>
      <c r="D6770" s="2" t="s">
        <v>139</v>
      </c>
      <c r="E6770" s="2" t="s">
        <v>28500</v>
      </c>
      <c r="F6770" s="2" t="s">
        <v>28614</v>
      </c>
      <c r="G6770" s="2" t="s">
        <v>16669</v>
      </c>
      <c r="H6770" s="2" t="s">
        <v>28615</v>
      </c>
      <c r="I6770" s="2" t="s">
        <v>28616</v>
      </c>
      <c r="J6770" s="2" t="s">
        <v>28617</v>
      </c>
      <c r="K6770" s="2" t="e">
        <f>RIGHT(I6770,LEN(I6770)-SEARCH("[",I6770))</f>
        <v>#VALUE!</v>
      </c>
      <c r="L6770" s="2" t="e">
        <f t="shared" si="214"/>
        <v>#VALUE!</v>
      </c>
      <c r="M6770" s="2" t="s">
        <v>42</v>
      </c>
      <c r="N6770" s="2" t="e">
        <f t="shared" si="215"/>
        <v>#VALUE!</v>
      </c>
      <c r="O6770" s="2"/>
      <c r="P6770" s="2"/>
      <c r="Q6770" s="2" t="s">
        <v>43</v>
      </c>
      <c r="R6770" s="2"/>
      <c r="S6770" s="2"/>
      <c r="T6770" s="2" t="s">
        <v>29</v>
      </c>
      <c r="U6770" s="2" t="s">
        <v>30</v>
      </c>
      <c r="V6770" s="2" t="s">
        <v>31</v>
      </c>
      <c r="W6770" s="2" t="s">
        <v>993</v>
      </c>
      <c r="X6770" s="2" t="s">
        <v>1786</v>
      </c>
    </row>
    <row r="6771" spans="1:24" hidden="1">
      <c r="A6771" s="2">
        <v>24470</v>
      </c>
      <c r="B6771" s="2" t="s">
        <v>28621</v>
      </c>
      <c r="C6771" s="2"/>
      <c r="D6771" s="2" t="s">
        <v>139</v>
      </c>
      <c r="E6771" s="2" t="s">
        <v>28500</v>
      </c>
      <c r="F6771" s="2" t="s">
        <v>28622</v>
      </c>
      <c r="G6771" s="2" t="s">
        <v>28623</v>
      </c>
      <c r="H6771" s="2" t="s">
        <v>28624</v>
      </c>
      <c r="I6771" s="2" t="s">
        <v>28625</v>
      </c>
      <c r="J6771" s="2" t="s">
        <v>28626</v>
      </c>
      <c r="K6771" s="2" t="e">
        <f>RIGHT(I6771,LEN(I6771)-SEARCH("[",I6771))</f>
        <v>#VALUE!</v>
      </c>
      <c r="L6771" s="2" t="e">
        <f t="shared" si="214"/>
        <v>#VALUE!</v>
      </c>
      <c r="M6771" s="2" t="s">
        <v>42</v>
      </c>
      <c r="N6771" s="2" t="e">
        <f t="shared" si="215"/>
        <v>#VALUE!</v>
      </c>
      <c r="O6771" s="2" t="s">
        <v>27</v>
      </c>
      <c r="P6771" s="2"/>
      <c r="Q6771" s="2" t="s">
        <v>28</v>
      </c>
      <c r="R6771" s="2"/>
      <c r="S6771" s="2"/>
      <c r="T6771" s="2" t="s">
        <v>29</v>
      </c>
      <c r="U6771" s="2" t="s">
        <v>30</v>
      </c>
      <c r="V6771" s="2" t="s">
        <v>31</v>
      </c>
      <c r="W6771" s="2" t="s">
        <v>72</v>
      </c>
      <c r="X6771" s="2" t="s">
        <v>953</v>
      </c>
    </row>
    <row r="6772" spans="1:24" hidden="1">
      <c r="A6772" s="2">
        <v>21208</v>
      </c>
      <c r="B6772" s="2" t="s">
        <v>28630</v>
      </c>
      <c r="C6772" s="2"/>
      <c r="D6772" s="2" t="s">
        <v>64</v>
      </c>
      <c r="E6772" s="2" t="s">
        <v>28500</v>
      </c>
      <c r="F6772" s="2" t="s">
        <v>28631</v>
      </c>
      <c r="G6772" s="2" t="s">
        <v>28632</v>
      </c>
      <c r="H6772" s="2" t="s">
        <v>28633</v>
      </c>
      <c r="I6772" s="2" t="s">
        <v>28634</v>
      </c>
      <c r="J6772" s="2" t="s">
        <v>17989</v>
      </c>
      <c r="K6772" s="2" t="e">
        <f>RIGHT(I6772,LEN(I6772)-SEARCH("[",I6772))</f>
        <v>#VALUE!</v>
      </c>
      <c r="L6772" s="2" t="e">
        <f t="shared" si="214"/>
        <v>#VALUE!</v>
      </c>
      <c r="M6772" s="2" t="s">
        <v>42</v>
      </c>
      <c r="N6772" s="2" t="e">
        <f t="shared" si="215"/>
        <v>#VALUE!</v>
      </c>
      <c r="O6772" s="2"/>
      <c r="P6772" s="2"/>
      <c r="Q6772" s="2" t="s">
        <v>43</v>
      </c>
      <c r="R6772" s="2"/>
      <c r="S6772" s="2"/>
      <c r="T6772" s="2" t="s">
        <v>71</v>
      </c>
      <c r="U6772" s="2" t="s">
        <v>30</v>
      </c>
      <c r="V6772" s="2" t="s">
        <v>31</v>
      </c>
      <c r="W6772" s="2"/>
      <c r="X6772" s="2"/>
    </row>
    <row r="6773" spans="1:24" hidden="1">
      <c r="A6773" s="2">
        <v>21209</v>
      </c>
      <c r="B6773" s="2" t="s">
        <v>28635</v>
      </c>
      <c r="C6773" s="2"/>
      <c r="D6773" s="2" t="s">
        <v>64</v>
      </c>
      <c r="E6773" s="2" t="s">
        <v>28500</v>
      </c>
      <c r="F6773" s="2" t="s">
        <v>28636</v>
      </c>
      <c r="G6773" s="2" t="s">
        <v>28637</v>
      </c>
      <c r="H6773" s="2" t="s">
        <v>28638</v>
      </c>
      <c r="I6773" s="2" t="s">
        <v>28639</v>
      </c>
      <c r="J6773" s="2" t="s">
        <v>13812</v>
      </c>
      <c r="K6773" s="2" t="e">
        <f>RIGHT(I6773,LEN(I6773)-SEARCH("[",I6773))</f>
        <v>#VALUE!</v>
      </c>
      <c r="L6773" s="2" t="e">
        <f t="shared" si="214"/>
        <v>#VALUE!</v>
      </c>
      <c r="M6773" s="2" t="s">
        <v>42</v>
      </c>
      <c r="N6773" s="2" t="e">
        <f t="shared" si="215"/>
        <v>#VALUE!</v>
      </c>
      <c r="O6773" s="2"/>
      <c r="P6773" s="2"/>
      <c r="Q6773" s="2" t="s">
        <v>43</v>
      </c>
      <c r="R6773" s="2"/>
      <c r="S6773" s="2"/>
      <c r="T6773" s="2" t="s">
        <v>71</v>
      </c>
      <c r="U6773" s="2" t="s">
        <v>30</v>
      </c>
      <c r="V6773" s="2" t="s">
        <v>31</v>
      </c>
      <c r="W6773" s="2"/>
      <c r="X6773" s="2"/>
    </row>
    <row r="6774" spans="1:24" hidden="1">
      <c r="A6774" s="2">
        <v>21200</v>
      </c>
      <c r="B6774" s="2" t="s">
        <v>28640</v>
      </c>
      <c r="C6774" s="2"/>
      <c r="D6774" s="2" t="s">
        <v>139</v>
      </c>
      <c r="E6774" s="2" t="s">
        <v>28500</v>
      </c>
      <c r="F6774" s="2" t="s">
        <v>28641</v>
      </c>
      <c r="G6774" s="2" t="s">
        <v>2272</v>
      </c>
      <c r="H6774" s="2" t="s">
        <v>28642</v>
      </c>
      <c r="I6774" s="2" t="s">
        <v>28643</v>
      </c>
      <c r="J6774" s="2" t="s">
        <v>28644</v>
      </c>
      <c r="K6774" s="2" t="e">
        <f>RIGHT(I6774,LEN(I6774)-SEARCH("[",I6774))</f>
        <v>#VALUE!</v>
      </c>
      <c r="L6774" s="2" t="e">
        <f t="shared" si="214"/>
        <v>#VALUE!</v>
      </c>
      <c r="M6774" s="2" t="s">
        <v>42</v>
      </c>
      <c r="N6774" s="2" t="e">
        <f t="shared" si="215"/>
        <v>#VALUE!</v>
      </c>
      <c r="O6774" s="2"/>
      <c r="P6774" s="2"/>
      <c r="Q6774" s="2" t="s">
        <v>43</v>
      </c>
      <c r="R6774" s="2"/>
      <c r="S6774" s="2"/>
      <c r="T6774" s="2"/>
      <c r="U6774" s="2" t="s">
        <v>30</v>
      </c>
      <c r="V6774" s="2" t="s">
        <v>31</v>
      </c>
      <c r="W6774" s="2"/>
      <c r="X6774" s="2"/>
    </row>
    <row r="6775" spans="1:24" hidden="1">
      <c r="A6775" s="2">
        <v>20733</v>
      </c>
      <c r="B6775" s="2" t="s">
        <v>28689</v>
      </c>
      <c r="C6775" s="2"/>
      <c r="D6775" s="2" t="s">
        <v>91</v>
      </c>
      <c r="E6775" s="2" t="s">
        <v>28690</v>
      </c>
      <c r="F6775" s="2" t="s">
        <v>28691</v>
      </c>
      <c r="G6775" s="2" t="s">
        <v>91</v>
      </c>
      <c r="H6775" s="2" t="s">
        <v>28692</v>
      </c>
      <c r="I6775" s="2" t="s">
        <v>28693</v>
      </c>
      <c r="J6775" s="2" t="s">
        <v>28694</v>
      </c>
      <c r="K6775" s="2" t="e">
        <f>RIGHT(I6775,LEN(I6775)-SEARCH("[",I6775))</f>
        <v>#VALUE!</v>
      </c>
      <c r="L6775" s="2" t="e">
        <f t="shared" si="214"/>
        <v>#VALUE!</v>
      </c>
      <c r="M6775" s="2" t="s">
        <v>42</v>
      </c>
      <c r="N6775" s="2" t="e">
        <f t="shared" si="215"/>
        <v>#VALUE!</v>
      </c>
      <c r="O6775" s="2"/>
      <c r="P6775" s="2"/>
      <c r="Q6775" s="2" t="s">
        <v>43</v>
      </c>
      <c r="R6775" s="2"/>
      <c r="S6775" s="2"/>
      <c r="T6775" s="2"/>
      <c r="U6775" s="2" t="s">
        <v>30</v>
      </c>
      <c r="V6775" s="2" t="s">
        <v>31</v>
      </c>
      <c r="W6775" s="2"/>
      <c r="X6775" s="2"/>
    </row>
    <row r="6776" spans="1:24" hidden="1">
      <c r="A6776" s="2">
        <v>16373</v>
      </c>
      <c r="B6776" s="2" t="s">
        <v>28695</v>
      </c>
      <c r="C6776" s="2"/>
      <c r="D6776" s="2" t="s">
        <v>57</v>
      </c>
      <c r="E6776" s="2" t="s">
        <v>28696</v>
      </c>
      <c r="F6776" s="2" t="s">
        <v>28697</v>
      </c>
      <c r="G6776" s="2" t="s">
        <v>8878</v>
      </c>
      <c r="H6776" s="2" t="s">
        <v>28698</v>
      </c>
      <c r="I6776" s="2" t="s">
        <v>28699</v>
      </c>
      <c r="J6776" s="2" t="s">
        <v>18014</v>
      </c>
      <c r="K6776" s="2" t="e">
        <f>RIGHT(I6776,LEN(I6776)-SEARCH("[",I6776))</f>
        <v>#VALUE!</v>
      </c>
      <c r="L6776" s="2" t="e">
        <f t="shared" si="214"/>
        <v>#VALUE!</v>
      </c>
      <c r="M6776" s="2" t="s">
        <v>42</v>
      </c>
      <c r="N6776" s="2" t="e">
        <f t="shared" si="215"/>
        <v>#VALUE!</v>
      </c>
      <c r="O6776" s="2"/>
      <c r="P6776" s="2"/>
      <c r="Q6776" s="2" t="s">
        <v>43</v>
      </c>
      <c r="R6776" s="2"/>
      <c r="S6776" s="2"/>
      <c r="T6776" s="2"/>
      <c r="U6776" s="2" t="s">
        <v>30</v>
      </c>
      <c r="V6776" s="2" t="s">
        <v>31</v>
      </c>
      <c r="W6776" s="2" t="s">
        <v>81</v>
      </c>
      <c r="X6776" s="2" t="s">
        <v>2447</v>
      </c>
    </row>
    <row r="6777" spans="1:24" hidden="1">
      <c r="A6777" s="2">
        <v>16370</v>
      </c>
      <c r="B6777" s="2" t="s">
        <v>28704</v>
      </c>
      <c r="C6777" s="2"/>
      <c r="D6777" s="2" t="s">
        <v>35</v>
      </c>
      <c r="E6777" s="2" t="s">
        <v>28696</v>
      </c>
      <c r="F6777" s="2" t="s">
        <v>28705</v>
      </c>
      <c r="G6777" s="2" t="s">
        <v>48</v>
      </c>
      <c r="H6777" s="2" t="s">
        <v>28702</v>
      </c>
      <c r="I6777" s="2" t="s">
        <v>28706</v>
      </c>
      <c r="J6777" s="2" t="s">
        <v>1549</v>
      </c>
      <c r="K6777" s="2" t="e">
        <f>RIGHT(I6777,LEN(I6777)-SEARCH("[",I6777))</f>
        <v>#VALUE!</v>
      </c>
      <c r="L6777" s="2" t="e">
        <f t="shared" si="214"/>
        <v>#VALUE!</v>
      </c>
      <c r="M6777" s="2" t="s">
        <v>42</v>
      </c>
      <c r="N6777" s="2" t="e">
        <f t="shared" si="215"/>
        <v>#VALUE!</v>
      </c>
      <c r="O6777" s="2"/>
      <c r="P6777" s="2"/>
      <c r="Q6777" s="2" t="s">
        <v>43</v>
      </c>
      <c r="R6777" s="2"/>
      <c r="S6777" s="2"/>
      <c r="T6777" s="2"/>
      <c r="U6777" s="2" t="s">
        <v>30</v>
      </c>
      <c r="V6777" s="2" t="s">
        <v>31</v>
      </c>
      <c r="W6777" s="2" t="s">
        <v>81</v>
      </c>
      <c r="X6777" s="2" t="s">
        <v>2447</v>
      </c>
    </row>
    <row r="6778" spans="1:24" hidden="1">
      <c r="A6778" s="2">
        <v>23132</v>
      </c>
      <c r="B6778" s="2" t="s">
        <v>28707</v>
      </c>
      <c r="C6778" s="2"/>
      <c r="D6778" s="2" t="s">
        <v>1366</v>
      </c>
      <c r="E6778" s="2" t="s">
        <v>28696</v>
      </c>
      <c r="F6778" s="2" t="s">
        <v>28708</v>
      </c>
      <c r="G6778" s="2" t="s">
        <v>28709</v>
      </c>
      <c r="H6778" s="2" t="s">
        <v>28710</v>
      </c>
      <c r="I6778" s="2" t="s">
        <v>28711</v>
      </c>
      <c r="J6778" s="2" t="s">
        <v>1331</v>
      </c>
      <c r="K6778" s="2" t="e">
        <f>RIGHT(I6778,LEN(I6778)-SEARCH("[",I6778))</f>
        <v>#VALUE!</v>
      </c>
      <c r="L6778" s="2" t="e">
        <f t="shared" si="214"/>
        <v>#VALUE!</v>
      </c>
      <c r="M6778" s="2" t="s">
        <v>767</v>
      </c>
      <c r="N6778" s="2" t="e">
        <f t="shared" si="215"/>
        <v>#VALUE!</v>
      </c>
      <c r="O6778" s="2"/>
      <c r="P6778" s="2"/>
      <c r="Q6778" s="2" t="s">
        <v>768</v>
      </c>
      <c r="R6778" s="2"/>
      <c r="S6778" s="2"/>
      <c r="T6778" s="2" t="s">
        <v>1373</v>
      </c>
      <c r="U6778" s="2" t="s">
        <v>30</v>
      </c>
      <c r="V6778" s="2" t="s">
        <v>31</v>
      </c>
      <c r="W6778" s="2" t="s">
        <v>81</v>
      </c>
      <c r="X6778" s="2" t="s">
        <v>2447</v>
      </c>
    </row>
    <row r="6779" spans="1:24" hidden="1">
      <c r="A6779" s="2">
        <v>16363</v>
      </c>
      <c r="B6779" s="2" t="s">
        <v>28712</v>
      </c>
      <c r="C6779" s="2"/>
      <c r="D6779" s="2" t="s">
        <v>259</v>
      </c>
      <c r="E6779" s="2" t="s">
        <v>28696</v>
      </c>
      <c r="F6779" s="2" t="s">
        <v>28713</v>
      </c>
      <c r="G6779" s="2" t="s">
        <v>261</v>
      </c>
      <c r="H6779" s="2" t="s">
        <v>28714</v>
      </c>
      <c r="I6779" s="2" t="s">
        <v>28715</v>
      </c>
      <c r="J6779" s="2" t="s">
        <v>9203</v>
      </c>
      <c r="K6779" s="2" t="e">
        <f>RIGHT(I6779,LEN(I6779)-SEARCH("[",I6779))</f>
        <v>#VALUE!</v>
      </c>
      <c r="L6779" s="2" t="e">
        <f t="shared" si="214"/>
        <v>#VALUE!</v>
      </c>
      <c r="M6779" s="2" t="s">
        <v>42</v>
      </c>
      <c r="N6779" s="2" t="e">
        <f t="shared" si="215"/>
        <v>#VALUE!</v>
      </c>
      <c r="O6779" s="2"/>
      <c r="P6779" s="2"/>
      <c r="Q6779" s="2" t="s">
        <v>43</v>
      </c>
      <c r="R6779" s="2"/>
      <c r="S6779" s="2"/>
      <c r="T6779" s="2"/>
      <c r="U6779" s="2" t="s">
        <v>30</v>
      </c>
      <c r="V6779" s="2" t="s">
        <v>31</v>
      </c>
      <c r="W6779" s="2" t="s">
        <v>81</v>
      </c>
      <c r="X6779" s="2" t="s">
        <v>2447</v>
      </c>
    </row>
    <row r="6780" spans="1:24" hidden="1">
      <c r="A6780" s="2">
        <v>16369</v>
      </c>
      <c r="B6780" s="2" t="s">
        <v>28723</v>
      </c>
      <c r="C6780" s="2"/>
      <c r="D6780" s="2" t="s">
        <v>259</v>
      </c>
      <c r="E6780" s="2" t="s">
        <v>28696</v>
      </c>
      <c r="F6780" s="2" t="s">
        <v>28724</v>
      </c>
      <c r="G6780" s="2" t="s">
        <v>9936</v>
      </c>
      <c r="H6780" s="2" t="s">
        <v>28721</v>
      </c>
      <c r="I6780" s="2" t="s">
        <v>28725</v>
      </c>
      <c r="J6780" s="2" t="s">
        <v>10407</v>
      </c>
      <c r="K6780" s="2" t="e">
        <f>RIGHT(I6780,LEN(I6780)-SEARCH("[",I6780))</f>
        <v>#VALUE!</v>
      </c>
      <c r="L6780" s="2" t="e">
        <f t="shared" si="214"/>
        <v>#VALUE!</v>
      </c>
      <c r="M6780" s="2" t="s">
        <v>42</v>
      </c>
      <c r="N6780" s="2" t="e">
        <f t="shared" si="215"/>
        <v>#VALUE!</v>
      </c>
      <c r="O6780" s="2"/>
      <c r="P6780" s="2"/>
      <c r="Q6780" s="2" t="s">
        <v>43</v>
      </c>
      <c r="R6780" s="2"/>
      <c r="S6780" s="2"/>
      <c r="T6780" s="2"/>
      <c r="U6780" s="2" t="s">
        <v>30</v>
      </c>
      <c r="V6780" s="2" t="s">
        <v>31</v>
      </c>
      <c r="W6780" s="2" t="s">
        <v>81</v>
      </c>
      <c r="X6780" s="2" t="s">
        <v>2447</v>
      </c>
    </row>
    <row r="6781" spans="1:24" hidden="1">
      <c r="A6781" s="2">
        <v>16367</v>
      </c>
      <c r="B6781" s="2" t="s">
        <v>28726</v>
      </c>
      <c r="C6781" s="2"/>
      <c r="D6781" s="2" t="s">
        <v>259</v>
      </c>
      <c r="E6781" s="2" t="s">
        <v>28696</v>
      </c>
      <c r="F6781" s="2" t="s">
        <v>28727</v>
      </c>
      <c r="G6781" s="2" t="s">
        <v>28728</v>
      </c>
      <c r="H6781" s="2" t="s">
        <v>28729</v>
      </c>
      <c r="I6781" s="2" t="s">
        <v>28730</v>
      </c>
      <c r="J6781" s="2" t="s">
        <v>13626</v>
      </c>
      <c r="K6781" s="2" t="e">
        <f>RIGHT(I6781,LEN(I6781)-SEARCH("[",I6781))</f>
        <v>#VALUE!</v>
      </c>
      <c r="L6781" s="2" t="e">
        <f t="shared" si="214"/>
        <v>#VALUE!</v>
      </c>
      <c r="M6781" s="2" t="s">
        <v>42</v>
      </c>
      <c r="N6781" s="2" t="e">
        <f t="shared" si="215"/>
        <v>#VALUE!</v>
      </c>
      <c r="O6781" s="2"/>
      <c r="P6781" s="2"/>
      <c r="Q6781" s="2" t="s">
        <v>43</v>
      </c>
      <c r="R6781" s="2"/>
      <c r="S6781" s="2"/>
      <c r="T6781" s="2"/>
      <c r="U6781" s="2" t="s">
        <v>30</v>
      </c>
      <c r="V6781" s="2" t="s">
        <v>31</v>
      </c>
      <c r="W6781" s="2" t="s">
        <v>81</v>
      </c>
      <c r="X6781" s="2" t="s">
        <v>2447</v>
      </c>
    </row>
    <row r="6782" spans="1:24" hidden="1">
      <c r="A6782" s="2">
        <v>16365</v>
      </c>
      <c r="B6782" s="2" t="s">
        <v>28734</v>
      </c>
      <c r="C6782" s="2"/>
      <c r="D6782" s="2" t="s">
        <v>259</v>
      </c>
      <c r="E6782" s="2" t="s">
        <v>28696</v>
      </c>
      <c r="F6782" s="2" t="s">
        <v>28735</v>
      </c>
      <c r="G6782" s="2" t="s">
        <v>28736</v>
      </c>
      <c r="H6782" s="2" t="s">
        <v>28737</v>
      </c>
      <c r="I6782" s="2" t="s">
        <v>28738</v>
      </c>
      <c r="J6782" s="2" t="s">
        <v>28739</v>
      </c>
      <c r="K6782" s="2" t="e">
        <f>RIGHT(I6782,LEN(I6782)-SEARCH("[",I6782))</f>
        <v>#VALUE!</v>
      </c>
      <c r="L6782" s="2" t="e">
        <f t="shared" si="214"/>
        <v>#VALUE!</v>
      </c>
      <c r="M6782" s="2" t="s">
        <v>42</v>
      </c>
      <c r="N6782" s="2" t="e">
        <f t="shared" si="215"/>
        <v>#VALUE!</v>
      </c>
      <c r="O6782" s="2"/>
      <c r="P6782" s="2"/>
      <c r="Q6782" s="2" t="s">
        <v>43</v>
      </c>
      <c r="R6782" s="2"/>
      <c r="S6782" s="2"/>
      <c r="T6782" s="2"/>
      <c r="U6782" s="2" t="s">
        <v>30</v>
      </c>
      <c r="V6782" s="2" t="s">
        <v>31</v>
      </c>
      <c r="W6782" s="2" t="s">
        <v>81</v>
      </c>
      <c r="X6782" s="2" t="s">
        <v>2447</v>
      </c>
    </row>
    <row r="6783" spans="1:24" hidden="1">
      <c r="A6783" s="2">
        <v>19772</v>
      </c>
      <c r="B6783" s="2" t="s">
        <v>3381</v>
      </c>
      <c r="C6783" s="2"/>
      <c r="D6783" s="2" t="s">
        <v>126</v>
      </c>
      <c r="E6783" s="2" t="s">
        <v>28743</v>
      </c>
      <c r="F6783" s="2" t="s">
        <v>28744</v>
      </c>
      <c r="G6783" s="2" t="s">
        <v>128</v>
      </c>
      <c r="H6783" s="2" t="s">
        <v>28745</v>
      </c>
      <c r="I6783" s="2" t="s">
        <v>28746</v>
      </c>
      <c r="J6783" s="2" t="s">
        <v>17741</v>
      </c>
      <c r="K6783" s="2" t="e">
        <f>RIGHT(I6783,LEN(I6783)-SEARCH("[",I6783))</f>
        <v>#VALUE!</v>
      </c>
      <c r="L6783" s="2" t="e">
        <f t="shared" si="214"/>
        <v>#VALUE!</v>
      </c>
      <c r="M6783" s="2" t="s">
        <v>42</v>
      </c>
      <c r="N6783" s="2" t="e">
        <f t="shared" si="215"/>
        <v>#VALUE!</v>
      </c>
      <c r="O6783" s="2"/>
      <c r="P6783" s="2"/>
      <c r="Q6783" s="2" t="s">
        <v>768</v>
      </c>
      <c r="R6783" s="2"/>
      <c r="S6783" s="2"/>
      <c r="T6783" s="2"/>
      <c r="U6783" s="2" t="s">
        <v>30</v>
      </c>
      <c r="V6783" s="2" t="s">
        <v>31</v>
      </c>
      <c r="W6783" s="2"/>
      <c r="X6783" s="2"/>
    </row>
    <row r="6784" spans="1:24" hidden="1">
      <c r="A6784" s="2">
        <v>19774</v>
      </c>
      <c r="B6784" s="2" t="s">
        <v>28747</v>
      </c>
      <c r="C6784" s="2"/>
      <c r="D6784" s="2" t="s">
        <v>114</v>
      </c>
      <c r="E6784" s="2" t="s">
        <v>28743</v>
      </c>
      <c r="F6784" s="2" t="s">
        <v>28748</v>
      </c>
      <c r="G6784" s="2" t="s">
        <v>28749</v>
      </c>
      <c r="H6784" s="2" t="s">
        <v>28750</v>
      </c>
      <c r="I6784" s="2" t="s">
        <v>28751</v>
      </c>
      <c r="J6784" s="2" t="s">
        <v>1848</v>
      </c>
      <c r="K6784" s="2" t="e">
        <f>RIGHT(I6784,LEN(I6784)-SEARCH("[",I6784))</f>
        <v>#VALUE!</v>
      </c>
      <c r="L6784" s="2" t="e">
        <f t="shared" si="214"/>
        <v>#VALUE!</v>
      </c>
      <c r="M6784" s="2" t="s">
        <v>42</v>
      </c>
      <c r="N6784" s="2" t="e">
        <f t="shared" si="215"/>
        <v>#VALUE!</v>
      </c>
      <c r="O6784" s="2"/>
      <c r="P6784" s="2"/>
      <c r="Q6784" s="2" t="s">
        <v>43</v>
      </c>
      <c r="R6784" s="2"/>
      <c r="S6784" s="2" t="s">
        <v>28752</v>
      </c>
      <c r="T6784" s="2"/>
      <c r="U6784" s="2" t="s">
        <v>30</v>
      </c>
      <c r="V6784" s="2" t="s">
        <v>31</v>
      </c>
      <c r="W6784" s="2"/>
      <c r="X6784" s="2"/>
    </row>
    <row r="6785" spans="1:24" hidden="1">
      <c r="A6785" s="2">
        <v>19773</v>
      </c>
      <c r="B6785" s="2" t="s">
        <v>28753</v>
      </c>
      <c r="C6785" s="2"/>
      <c r="D6785" s="2" t="s">
        <v>35</v>
      </c>
      <c r="E6785" s="2" t="s">
        <v>28743</v>
      </c>
      <c r="F6785" s="2" t="s">
        <v>28754</v>
      </c>
      <c r="G6785" s="2" t="s">
        <v>38</v>
      </c>
      <c r="H6785" s="2" t="s">
        <v>28755</v>
      </c>
      <c r="I6785" s="2" t="s">
        <v>28756</v>
      </c>
      <c r="J6785" s="2" t="s">
        <v>1848</v>
      </c>
      <c r="K6785" s="2" t="e">
        <f>RIGHT(I6785,LEN(I6785)-SEARCH("[",I6785))</f>
        <v>#VALUE!</v>
      </c>
      <c r="L6785" s="2" t="e">
        <f t="shared" si="214"/>
        <v>#VALUE!</v>
      </c>
      <c r="M6785" s="2" t="s">
        <v>42</v>
      </c>
      <c r="N6785" s="2" t="e">
        <f t="shared" si="215"/>
        <v>#VALUE!</v>
      </c>
      <c r="O6785" s="2"/>
      <c r="P6785" s="2"/>
      <c r="Q6785" s="2" t="s">
        <v>43</v>
      </c>
      <c r="R6785" s="2"/>
      <c r="S6785" s="2" t="s">
        <v>28757</v>
      </c>
      <c r="T6785" s="2"/>
      <c r="U6785" s="2" t="s">
        <v>30</v>
      </c>
      <c r="V6785" s="2" t="s">
        <v>31</v>
      </c>
      <c r="W6785" s="2"/>
      <c r="X6785" s="2"/>
    </row>
    <row r="6786" spans="1:24" hidden="1">
      <c r="A6786" s="2">
        <v>19776</v>
      </c>
      <c r="B6786" s="2" t="s">
        <v>28766</v>
      </c>
      <c r="C6786" s="2"/>
      <c r="D6786" s="2" t="s">
        <v>64</v>
      </c>
      <c r="E6786" s="2" t="s">
        <v>28743</v>
      </c>
      <c r="F6786" s="2" t="s">
        <v>28767</v>
      </c>
      <c r="G6786" s="2" t="s">
        <v>28768</v>
      </c>
      <c r="H6786" s="2" t="s">
        <v>28769</v>
      </c>
      <c r="I6786" s="2" t="s">
        <v>28770</v>
      </c>
      <c r="J6786" s="2" t="s">
        <v>13825</v>
      </c>
      <c r="K6786" s="2" t="e">
        <f>RIGHT(I6786,LEN(I6786)-SEARCH("[",I6786))</f>
        <v>#VALUE!</v>
      </c>
      <c r="L6786" s="2" t="e">
        <f t="shared" si="214"/>
        <v>#VALUE!</v>
      </c>
      <c r="M6786" s="2" t="s">
        <v>42</v>
      </c>
      <c r="N6786" s="2" t="e">
        <f t="shared" si="215"/>
        <v>#VALUE!</v>
      </c>
      <c r="O6786" s="2"/>
      <c r="P6786" s="2"/>
      <c r="Q6786" s="2" t="s">
        <v>43</v>
      </c>
      <c r="R6786" s="2"/>
      <c r="S6786" s="2" t="s">
        <v>28771</v>
      </c>
      <c r="T6786" s="2" t="s">
        <v>71</v>
      </c>
      <c r="U6786" s="2" t="s">
        <v>30</v>
      </c>
      <c r="V6786" s="2" t="s">
        <v>31</v>
      </c>
      <c r="W6786" s="2"/>
      <c r="X6786" s="2"/>
    </row>
    <row r="6787" spans="1:24" hidden="1">
      <c r="A6787" s="2">
        <v>19781</v>
      </c>
      <c r="B6787" s="2" t="s">
        <v>28772</v>
      </c>
      <c r="C6787" s="2"/>
      <c r="D6787" s="2" t="s">
        <v>64</v>
      </c>
      <c r="E6787" s="2" t="s">
        <v>28743</v>
      </c>
      <c r="F6787" s="2" t="s">
        <v>28773</v>
      </c>
      <c r="G6787" s="2" t="s">
        <v>28774</v>
      </c>
      <c r="H6787" s="2" t="s">
        <v>28775</v>
      </c>
      <c r="I6787" s="2" t="s">
        <v>28776</v>
      </c>
      <c r="J6787" s="2" t="s">
        <v>5828</v>
      </c>
      <c r="K6787" s="2" t="e">
        <f>RIGHT(I6787,LEN(I6787)-SEARCH("[",I6787))</f>
        <v>#VALUE!</v>
      </c>
      <c r="L6787" s="2" t="e">
        <f t="shared" si="214"/>
        <v>#VALUE!</v>
      </c>
      <c r="M6787" s="2" t="s">
        <v>42</v>
      </c>
      <c r="N6787" s="2" t="e">
        <f t="shared" si="215"/>
        <v>#VALUE!</v>
      </c>
      <c r="O6787" s="2"/>
      <c r="P6787" s="2"/>
      <c r="Q6787" s="2" t="s">
        <v>43</v>
      </c>
      <c r="R6787" s="2"/>
      <c r="S6787" s="2" t="s">
        <v>28777</v>
      </c>
      <c r="T6787" s="2" t="s">
        <v>71</v>
      </c>
      <c r="U6787" s="2" t="s">
        <v>30</v>
      </c>
      <c r="V6787" s="2" t="s">
        <v>31</v>
      </c>
      <c r="W6787" s="2"/>
      <c r="X6787" s="2"/>
    </row>
    <row r="6788" spans="1:24" hidden="1">
      <c r="A6788" s="2">
        <v>19771</v>
      </c>
      <c r="B6788" s="2" t="s">
        <v>28778</v>
      </c>
      <c r="C6788" s="2"/>
      <c r="D6788" s="2" t="s">
        <v>818</v>
      </c>
      <c r="E6788" s="2" t="s">
        <v>28743</v>
      </c>
      <c r="F6788" s="2" t="s">
        <v>28779</v>
      </c>
      <c r="G6788" s="2" t="s">
        <v>820</v>
      </c>
      <c r="H6788" s="2" t="s">
        <v>28780</v>
      </c>
      <c r="I6788" s="2" t="s">
        <v>28781</v>
      </c>
      <c r="J6788" s="2" t="s">
        <v>8315</v>
      </c>
      <c r="K6788" s="2" t="e">
        <f>RIGHT(I6788,LEN(I6788)-SEARCH("[",I6788))</f>
        <v>#VALUE!</v>
      </c>
      <c r="L6788" s="2" t="e">
        <f t="shared" ref="L6788:L6851" si="216">LEFT(K6788, LEN(K6788)-1)</f>
        <v>#VALUE!</v>
      </c>
      <c r="M6788" s="2" t="s">
        <v>42</v>
      </c>
      <c r="N6788" s="2" t="e">
        <f t="shared" si="215"/>
        <v>#VALUE!</v>
      </c>
      <c r="O6788" s="2"/>
      <c r="P6788" s="2"/>
      <c r="Q6788" s="2" t="s">
        <v>43</v>
      </c>
      <c r="R6788" s="2"/>
      <c r="S6788" s="2"/>
      <c r="T6788" s="2"/>
      <c r="U6788" s="2" t="s">
        <v>30</v>
      </c>
      <c r="V6788" s="2" t="s">
        <v>31</v>
      </c>
      <c r="W6788" s="2"/>
      <c r="X6788" s="2"/>
    </row>
    <row r="6789" spans="1:24" hidden="1">
      <c r="A6789" s="2">
        <v>19777</v>
      </c>
      <c r="B6789" s="2" t="s">
        <v>28782</v>
      </c>
      <c r="C6789" s="2"/>
      <c r="D6789" s="2" t="s">
        <v>64</v>
      </c>
      <c r="E6789" s="2" t="s">
        <v>28743</v>
      </c>
      <c r="F6789" s="2" t="s">
        <v>28783</v>
      </c>
      <c r="G6789" s="2" t="s">
        <v>28784</v>
      </c>
      <c r="H6789" s="2" t="s">
        <v>28785</v>
      </c>
      <c r="I6789" s="2" t="s">
        <v>28786</v>
      </c>
      <c r="J6789" s="2" t="s">
        <v>13825</v>
      </c>
      <c r="K6789" s="2" t="e">
        <f>RIGHT(I6789,LEN(I6789)-SEARCH("[",I6789))</f>
        <v>#VALUE!</v>
      </c>
      <c r="L6789" s="2" t="e">
        <f t="shared" si="216"/>
        <v>#VALUE!</v>
      </c>
      <c r="M6789" s="2" t="s">
        <v>42</v>
      </c>
      <c r="N6789" s="2" t="e">
        <f t="shared" si="215"/>
        <v>#VALUE!</v>
      </c>
      <c r="O6789" s="2"/>
      <c r="P6789" s="2"/>
      <c r="Q6789" s="2" t="s">
        <v>43</v>
      </c>
      <c r="R6789" s="2"/>
      <c r="S6789" s="2"/>
      <c r="T6789" s="2" t="s">
        <v>71</v>
      </c>
      <c r="U6789" s="2" t="s">
        <v>30</v>
      </c>
      <c r="V6789" s="2" t="s">
        <v>31</v>
      </c>
      <c r="W6789" s="2"/>
      <c r="X6789" s="2"/>
    </row>
    <row r="6790" spans="1:24" hidden="1">
      <c r="A6790" s="2">
        <v>19775</v>
      </c>
      <c r="B6790" s="2" t="s">
        <v>28792</v>
      </c>
      <c r="C6790" s="2"/>
      <c r="D6790" s="2" t="s">
        <v>57</v>
      </c>
      <c r="E6790" s="2" t="s">
        <v>28743</v>
      </c>
      <c r="F6790" s="2" t="s">
        <v>28793</v>
      </c>
      <c r="G6790" s="2" t="s">
        <v>28794</v>
      </c>
      <c r="H6790" s="2" t="s">
        <v>28795</v>
      </c>
      <c r="I6790" s="2" t="s">
        <v>28796</v>
      </c>
      <c r="J6790" s="2" t="s">
        <v>2460</v>
      </c>
      <c r="K6790" s="2" t="e">
        <f>RIGHT(I6790,LEN(I6790)-SEARCH("[",I6790))</f>
        <v>#VALUE!</v>
      </c>
      <c r="L6790" s="2" t="e">
        <f t="shared" si="216"/>
        <v>#VALUE!</v>
      </c>
      <c r="M6790" s="2" t="s">
        <v>42</v>
      </c>
      <c r="N6790" s="2" t="e">
        <f t="shared" si="215"/>
        <v>#VALUE!</v>
      </c>
      <c r="O6790" s="2"/>
      <c r="P6790" s="2"/>
      <c r="Q6790" s="2" t="s">
        <v>43</v>
      </c>
      <c r="R6790" s="2"/>
      <c r="S6790" s="2"/>
      <c r="T6790" s="2"/>
      <c r="U6790" s="2" t="s">
        <v>30</v>
      </c>
      <c r="V6790" s="2" t="s">
        <v>31</v>
      </c>
      <c r="W6790" s="2"/>
      <c r="X6790" s="2"/>
    </row>
    <row r="6791" spans="1:24" hidden="1">
      <c r="A6791" s="2">
        <v>18140</v>
      </c>
      <c r="B6791" s="2" t="s">
        <v>28797</v>
      </c>
      <c r="C6791" s="2"/>
      <c r="D6791" s="2" t="s">
        <v>114</v>
      </c>
      <c r="E6791" s="2" t="s">
        <v>28798</v>
      </c>
      <c r="F6791" s="2" t="s">
        <v>28799</v>
      </c>
      <c r="G6791" s="2" t="s">
        <v>28800</v>
      </c>
      <c r="H6791" s="2" t="s">
        <v>28801</v>
      </c>
      <c r="I6791" s="2" t="s">
        <v>28802</v>
      </c>
      <c r="J6791" s="2" t="s">
        <v>14646</v>
      </c>
      <c r="K6791" s="2" t="e">
        <f>RIGHT(I6791,LEN(I6791)-SEARCH("[",I6791))</f>
        <v>#VALUE!</v>
      </c>
      <c r="L6791" s="2" t="e">
        <f t="shared" si="216"/>
        <v>#VALUE!</v>
      </c>
      <c r="M6791" s="2" t="s">
        <v>42</v>
      </c>
      <c r="N6791" s="2" t="e">
        <f t="shared" si="215"/>
        <v>#VALUE!</v>
      </c>
      <c r="O6791" s="2"/>
      <c r="P6791" s="2"/>
      <c r="Q6791" s="2" t="s">
        <v>43</v>
      </c>
      <c r="R6791" s="2"/>
      <c r="S6791" s="2" t="s">
        <v>28803</v>
      </c>
      <c r="T6791" s="2"/>
      <c r="U6791" s="2" t="s">
        <v>30</v>
      </c>
      <c r="V6791" s="2" t="s">
        <v>31</v>
      </c>
      <c r="W6791" s="2" t="s">
        <v>32</v>
      </c>
      <c r="X6791" s="2" t="s">
        <v>2421</v>
      </c>
    </row>
    <row r="6792" spans="1:24" hidden="1">
      <c r="A6792" s="2">
        <v>18139</v>
      </c>
      <c r="B6792" s="2" t="s">
        <v>28804</v>
      </c>
      <c r="C6792" s="2"/>
      <c r="D6792" s="2" t="s">
        <v>35</v>
      </c>
      <c r="E6792" s="2" t="s">
        <v>28798</v>
      </c>
      <c r="F6792" s="2" t="s">
        <v>28805</v>
      </c>
      <c r="G6792" s="2" t="s">
        <v>38</v>
      </c>
      <c r="H6792" s="2" t="s">
        <v>28806</v>
      </c>
      <c r="I6792" s="2" t="s">
        <v>28807</v>
      </c>
      <c r="J6792" s="2" t="s">
        <v>14646</v>
      </c>
      <c r="K6792" s="2" t="e">
        <f>RIGHT(I6792,LEN(I6792)-SEARCH("[",I6792))</f>
        <v>#VALUE!</v>
      </c>
      <c r="L6792" s="2" t="e">
        <f t="shared" si="216"/>
        <v>#VALUE!</v>
      </c>
      <c r="M6792" s="2" t="s">
        <v>42</v>
      </c>
      <c r="N6792" s="2" t="e">
        <f t="shared" si="215"/>
        <v>#VALUE!</v>
      </c>
      <c r="O6792" s="2"/>
      <c r="P6792" s="2"/>
      <c r="Q6792" s="2" t="s">
        <v>43</v>
      </c>
      <c r="R6792" s="2"/>
      <c r="S6792" s="2" t="s">
        <v>28808</v>
      </c>
      <c r="T6792" s="2"/>
      <c r="U6792" s="2" t="s">
        <v>30</v>
      </c>
      <c r="V6792" s="2" t="s">
        <v>31</v>
      </c>
      <c r="W6792" s="2" t="s">
        <v>32</v>
      </c>
      <c r="X6792" s="2" t="s">
        <v>2421</v>
      </c>
    </row>
    <row r="6793" spans="1:24" hidden="1">
      <c r="A6793" s="2">
        <v>15490</v>
      </c>
      <c r="B6793" s="2" t="s">
        <v>28809</v>
      </c>
      <c r="C6793" s="2"/>
      <c r="D6793" s="2" t="s">
        <v>1473</v>
      </c>
      <c r="E6793" s="2" t="s">
        <v>28810</v>
      </c>
      <c r="F6793" s="2" t="s">
        <v>28811</v>
      </c>
      <c r="G6793" s="2" t="s">
        <v>28812</v>
      </c>
      <c r="H6793" s="2" t="s">
        <v>28813</v>
      </c>
      <c r="I6793" s="2" t="s">
        <v>28814</v>
      </c>
      <c r="J6793" s="2" t="s">
        <v>24093</v>
      </c>
      <c r="K6793" s="2" t="e">
        <f>RIGHT(I6793,LEN(I6793)-SEARCH("[",I6793))</f>
        <v>#VALUE!</v>
      </c>
      <c r="L6793" s="2" t="e">
        <f t="shared" si="216"/>
        <v>#VALUE!</v>
      </c>
      <c r="M6793" s="2" t="s">
        <v>42</v>
      </c>
      <c r="N6793" s="2" t="e">
        <f t="shared" si="215"/>
        <v>#VALUE!</v>
      </c>
      <c r="O6793" s="2"/>
      <c r="P6793" s="2"/>
      <c r="Q6793" s="2" t="s">
        <v>43</v>
      </c>
      <c r="R6793" s="2"/>
      <c r="S6793" s="2"/>
      <c r="T6793" s="2"/>
      <c r="U6793" s="2" t="s">
        <v>30</v>
      </c>
      <c r="V6793" s="2" t="s">
        <v>31</v>
      </c>
      <c r="W6793" s="2" t="s">
        <v>81</v>
      </c>
      <c r="X6793" s="2" t="s">
        <v>1582</v>
      </c>
    </row>
    <row r="6794" spans="1:24" hidden="1">
      <c r="A6794" s="2">
        <v>15530</v>
      </c>
      <c r="B6794" s="2" t="s">
        <v>28818</v>
      </c>
      <c r="C6794" s="2"/>
      <c r="D6794" s="2" t="s">
        <v>35</v>
      </c>
      <c r="E6794" s="2" t="s">
        <v>28810</v>
      </c>
      <c r="F6794" s="2" t="s">
        <v>28819</v>
      </c>
      <c r="G6794" s="2" t="s">
        <v>48</v>
      </c>
      <c r="H6794" s="2" t="s">
        <v>28820</v>
      </c>
      <c r="I6794" s="2" t="s">
        <v>28821</v>
      </c>
      <c r="J6794" s="2" t="s">
        <v>20861</v>
      </c>
      <c r="K6794" s="2" t="e">
        <f>RIGHT(I6794,LEN(I6794)-SEARCH("[",I6794))</f>
        <v>#VALUE!</v>
      </c>
      <c r="L6794" s="2" t="e">
        <f t="shared" si="216"/>
        <v>#VALUE!</v>
      </c>
      <c r="M6794" s="2" t="s">
        <v>42</v>
      </c>
      <c r="N6794" s="2" t="e">
        <f t="shared" si="215"/>
        <v>#VALUE!</v>
      </c>
      <c r="O6794" s="2"/>
      <c r="P6794" s="2"/>
      <c r="Q6794" s="2" t="s">
        <v>43</v>
      </c>
      <c r="R6794" s="2"/>
      <c r="S6794" s="2" t="s">
        <v>28822</v>
      </c>
      <c r="T6794" s="2"/>
      <c r="U6794" s="2" t="s">
        <v>30</v>
      </c>
      <c r="V6794" s="2" t="s">
        <v>31</v>
      </c>
      <c r="W6794" s="2" t="s">
        <v>81</v>
      </c>
      <c r="X6794" s="2" t="s">
        <v>1582</v>
      </c>
    </row>
    <row r="6795" spans="1:24" hidden="1">
      <c r="A6795" s="2">
        <v>15496</v>
      </c>
      <c r="B6795" s="2" t="s">
        <v>28826</v>
      </c>
      <c r="C6795" s="2"/>
      <c r="D6795" s="2" t="s">
        <v>57</v>
      </c>
      <c r="E6795" s="2" t="s">
        <v>28810</v>
      </c>
      <c r="F6795" s="2" t="s">
        <v>28827</v>
      </c>
      <c r="G6795" s="2" t="s">
        <v>6699</v>
      </c>
      <c r="H6795" s="2" t="s">
        <v>28828</v>
      </c>
      <c r="I6795" s="2" t="s">
        <v>28829</v>
      </c>
      <c r="J6795" s="2" t="s">
        <v>28830</v>
      </c>
      <c r="K6795" s="2" t="e">
        <f>RIGHT(I6795,LEN(I6795)-SEARCH("[",I6795))</f>
        <v>#VALUE!</v>
      </c>
      <c r="L6795" s="2" t="e">
        <f t="shared" si="216"/>
        <v>#VALUE!</v>
      </c>
      <c r="M6795" s="2" t="s">
        <v>42</v>
      </c>
      <c r="N6795" s="2" t="e">
        <f t="shared" si="215"/>
        <v>#VALUE!</v>
      </c>
      <c r="O6795" s="2"/>
      <c r="P6795" s="2"/>
      <c r="Q6795" s="2" t="s">
        <v>43</v>
      </c>
      <c r="R6795" s="2"/>
      <c r="S6795" s="2"/>
      <c r="T6795" s="2"/>
      <c r="U6795" s="2" t="s">
        <v>30</v>
      </c>
      <c r="V6795" s="2" t="s">
        <v>31</v>
      </c>
      <c r="W6795" s="2" t="s">
        <v>81</v>
      </c>
      <c r="X6795" s="2" t="s">
        <v>1582</v>
      </c>
    </row>
    <row r="6796" spans="1:24" hidden="1">
      <c r="A6796" s="2">
        <v>15534</v>
      </c>
      <c r="B6796" s="2" t="s">
        <v>28831</v>
      </c>
      <c r="C6796" s="2"/>
      <c r="D6796" s="2" t="s">
        <v>22</v>
      </c>
      <c r="E6796" s="2" t="s">
        <v>28810</v>
      </c>
      <c r="F6796" s="2" t="s">
        <v>28832</v>
      </c>
      <c r="G6796" s="2" t="s">
        <v>28833</v>
      </c>
      <c r="H6796" s="2" t="s">
        <v>28834</v>
      </c>
      <c r="I6796" s="2" t="s">
        <v>28835</v>
      </c>
      <c r="J6796" s="2" t="s">
        <v>3786</v>
      </c>
      <c r="K6796" s="2" t="e">
        <f>RIGHT(I6796,LEN(I6796)-SEARCH("[",I6796))</f>
        <v>#VALUE!</v>
      </c>
      <c r="L6796" s="2" t="e">
        <f t="shared" si="216"/>
        <v>#VALUE!</v>
      </c>
      <c r="M6796" s="2" t="s">
        <v>42</v>
      </c>
      <c r="N6796" s="2" t="e">
        <f t="shared" si="215"/>
        <v>#VALUE!</v>
      </c>
      <c r="O6796" s="2"/>
      <c r="P6796" s="2"/>
      <c r="Q6796" s="2" t="s">
        <v>43</v>
      </c>
      <c r="R6796" s="2"/>
      <c r="S6796" s="2"/>
      <c r="T6796" s="2"/>
      <c r="U6796" s="2" t="s">
        <v>30</v>
      </c>
      <c r="V6796" s="2" t="s">
        <v>31</v>
      </c>
      <c r="W6796" s="2" t="s">
        <v>81</v>
      </c>
      <c r="X6796" s="2" t="s">
        <v>1582</v>
      </c>
    </row>
    <row r="6797" spans="1:24" hidden="1">
      <c r="A6797" s="2">
        <v>15505</v>
      </c>
      <c r="B6797" s="2" t="s">
        <v>28836</v>
      </c>
      <c r="C6797" s="2"/>
      <c r="D6797" s="2" t="s">
        <v>57</v>
      </c>
      <c r="E6797" s="2" t="s">
        <v>28810</v>
      </c>
      <c r="F6797" s="2" t="s">
        <v>28837</v>
      </c>
      <c r="G6797" s="2" t="s">
        <v>28838</v>
      </c>
      <c r="H6797" s="2" t="s">
        <v>28839</v>
      </c>
      <c r="I6797" s="2" t="s">
        <v>28840</v>
      </c>
      <c r="J6797" s="2" t="s">
        <v>28841</v>
      </c>
      <c r="K6797" s="2" t="e">
        <f>RIGHT(I6797,LEN(I6797)-SEARCH("[",I6797))</f>
        <v>#VALUE!</v>
      </c>
      <c r="L6797" s="2" t="e">
        <f t="shared" si="216"/>
        <v>#VALUE!</v>
      </c>
      <c r="M6797" s="2" t="s">
        <v>42</v>
      </c>
      <c r="N6797" s="2" t="e">
        <f t="shared" si="215"/>
        <v>#VALUE!</v>
      </c>
      <c r="O6797" s="2"/>
      <c r="P6797" s="2"/>
      <c r="Q6797" s="2" t="s">
        <v>43</v>
      </c>
      <c r="R6797" s="2"/>
      <c r="S6797" s="2"/>
      <c r="T6797" s="2"/>
      <c r="U6797" s="2" t="s">
        <v>30</v>
      </c>
      <c r="V6797" s="2" t="s">
        <v>31</v>
      </c>
      <c r="W6797" s="2" t="s">
        <v>81</v>
      </c>
      <c r="X6797" s="2" t="s">
        <v>1582</v>
      </c>
    </row>
    <row r="6798" spans="1:24" hidden="1">
      <c r="A6798" s="2">
        <v>15521</v>
      </c>
      <c r="B6798" s="2" t="s">
        <v>28842</v>
      </c>
      <c r="C6798" s="2"/>
      <c r="D6798" s="2" t="s">
        <v>57</v>
      </c>
      <c r="E6798" s="2" t="s">
        <v>28810</v>
      </c>
      <c r="F6798" s="2" t="s">
        <v>28843</v>
      </c>
      <c r="G6798" s="2" t="s">
        <v>28844</v>
      </c>
      <c r="H6798" s="2" t="s">
        <v>28845</v>
      </c>
      <c r="I6798" s="2" t="s">
        <v>28846</v>
      </c>
      <c r="J6798" s="2" t="s">
        <v>2582</v>
      </c>
      <c r="K6798" s="2" t="e">
        <f>RIGHT(I6798,LEN(I6798)-SEARCH("[",I6798))</f>
        <v>#VALUE!</v>
      </c>
      <c r="L6798" s="2" t="e">
        <f t="shared" si="216"/>
        <v>#VALUE!</v>
      </c>
      <c r="M6798" s="2" t="s">
        <v>42</v>
      </c>
      <c r="N6798" s="2" t="e">
        <f t="shared" si="215"/>
        <v>#VALUE!</v>
      </c>
      <c r="O6798" s="2"/>
      <c r="P6798" s="2"/>
      <c r="Q6798" s="2" t="s">
        <v>43</v>
      </c>
      <c r="R6798" s="2"/>
      <c r="S6798" s="2"/>
      <c r="T6798" s="2"/>
      <c r="U6798" s="2" t="s">
        <v>30</v>
      </c>
      <c r="V6798" s="2" t="s">
        <v>31</v>
      </c>
      <c r="W6798" s="2" t="s">
        <v>81</v>
      </c>
      <c r="X6798" s="2" t="s">
        <v>1582</v>
      </c>
    </row>
    <row r="6799" spans="1:24" hidden="1">
      <c r="A6799" s="2">
        <v>15486</v>
      </c>
      <c r="B6799" s="2" t="s">
        <v>28847</v>
      </c>
      <c r="C6799" s="2"/>
      <c r="D6799" s="2" t="s">
        <v>57</v>
      </c>
      <c r="E6799" s="2" t="s">
        <v>28810</v>
      </c>
      <c r="F6799" s="2" t="s">
        <v>28848</v>
      </c>
      <c r="G6799" s="2" t="s">
        <v>28849</v>
      </c>
      <c r="H6799" s="2" t="s">
        <v>28850</v>
      </c>
      <c r="I6799" s="2" t="s">
        <v>28851</v>
      </c>
      <c r="J6799" s="2" t="s">
        <v>28852</v>
      </c>
      <c r="K6799" s="2" t="e">
        <f>RIGHT(I6799,LEN(I6799)-SEARCH("[",I6799))</f>
        <v>#VALUE!</v>
      </c>
      <c r="L6799" s="2" t="e">
        <f t="shared" si="216"/>
        <v>#VALUE!</v>
      </c>
      <c r="M6799" s="2" t="s">
        <v>42</v>
      </c>
      <c r="N6799" s="2" t="e">
        <f t="shared" si="215"/>
        <v>#VALUE!</v>
      </c>
      <c r="O6799" s="2"/>
      <c r="P6799" s="2"/>
      <c r="Q6799" s="2" t="s">
        <v>43</v>
      </c>
      <c r="R6799" s="2"/>
      <c r="S6799" s="2"/>
      <c r="T6799" s="2"/>
      <c r="U6799" s="2" t="s">
        <v>30</v>
      </c>
      <c r="V6799" s="2" t="s">
        <v>31</v>
      </c>
      <c r="W6799" s="2" t="s">
        <v>81</v>
      </c>
      <c r="X6799" s="2" t="s">
        <v>1582</v>
      </c>
    </row>
    <row r="6800" spans="1:24" hidden="1">
      <c r="A6800" s="2">
        <v>15518</v>
      </c>
      <c r="B6800" s="2" t="s">
        <v>28853</v>
      </c>
      <c r="C6800" s="2"/>
      <c r="D6800" s="2" t="s">
        <v>57</v>
      </c>
      <c r="E6800" s="2" t="s">
        <v>28810</v>
      </c>
      <c r="F6800" s="2" t="s">
        <v>28854</v>
      </c>
      <c r="G6800" s="2" t="s">
        <v>28855</v>
      </c>
      <c r="H6800" s="2" t="s">
        <v>28856</v>
      </c>
      <c r="I6800" s="2" t="s">
        <v>28857</v>
      </c>
      <c r="J6800" s="2" t="s">
        <v>17498</v>
      </c>
      <c r="K6800" s="2" t="e">
        <f>RIGHT(I6800,LEN(I6800)-SEARCH("[",I6800))</f>
        <v>#VALUE!</v>
      </c>
      <c r="L6800" s="2" t="e">
        <f t="shared" si="216"/>
        <v>#VALUE!</v>
      </c>
      <c r="M6800" s="2" t="s">
        <v>42</v>
      </c>
      <c r="N6800" s="2" t="e">
        <f t="shared" si="215"/>
        <v>#VALUE!</v>
      </c>
      <c r="O6800" s="2"/>
      <c r="P6800" s="2"/>
      <c r="Q6800" s="2" t="s">
        <v>43</v>
      </c>
      <c r="R6800" s="2"/>
      <c r="S6800" s="2"/>
      <c r="T6800" s="2"/>
      <c r="U6800" s="2" t="s">
        <v>30</v>
      </c>
      <c r="V6800" s="2" t="s">
        <v>31</v>
      </c>
      <c r="W6800" s="2" t="s">
        <v>81</v>
      </c>
      <c r="X6800" s="2" t="s">
        <v>1582</v>
      </c>
    </row>
    <row r="6801" spans="1:24" hidden="1">
      <c r="A6801" s="2">
        <v>15517</v>
      </c>
      <c r="B6801" s="2" t="s">
        <v>28858</v>
      </c>
      <c r="C6801" s="2"/>
      <c r="D6801" s="2" t="s">
        <v>57</v>
      </c>
      <c r="E6801" s="2" t="s">
        <v>28810</v>
      </c>
      <c r="F6801" s="2" t="s">
        <v>28859</v>
      </c>
      <c r="G6801" s="2" t="s">
        <v>28860</v>
      </c>
      <c r="H6801" s="2" t="s">
        <v>28861</v>
      </c>
      <c r="I6801" s="2" t="s">
        <v>28862</v>
      </c>
      <c r="J6801" s="2" t="s">
        <v>17498</v>
      </c>
      <c r="K6801" s="2" t="e">
        <f>RIGHT(I6801,LEN(I6801)-SEARCH("[",I6801))</f>
        <v>#VALUE!</v>
      </c>
      <c r="L6801" s="2" t="e">
        <f t="shared" si="216"/>
        <v>#VALUE!</v>
      </c>
      <c r="M6801" s="2" t="s">
        <v>42</v>
      </c>
      <c r="N6801" s="2" t="e">
        <f t="shared" si="215"/>
        <v>#VALUE!</v>
      </c>
      <c r="O6801" s="2"/>
      <c r="P6801" s="2"/>
      <c r="Q6801" s="2" t="s">
        <v>43</v>
      </c>
      <c r="R6801" s="2"/>
      <c r="S6801" s="2"/>
      <c r="T6801" s="2"/>
      <c r="U6801" s="2" t="s">
        <v>30</v>
      </c>
      <c r="V6801" s="2" t="s">
        <v>31</v>
      </c>
      <c r="W6801" s="2" t="s">
        <v>81</v>
      </c>
      <c r="X6801" s="2" t="s">
        <v>1582</v>
      </c>
    </row>
    <row r="6802" spans="1:24" hidden="1">
      <c r="A6802" s="2">
        <v>15501</v>
      </c>
      <c r="B6802" s="2" t="s">
        <v>28863</v>
      </c>
      <c r="C6802" s="2"/>
      <c r="D6802" s="2" t="s">
        <v>57</v>
      </c>
      <c r="E6802" s="2" t="s">
        <v>28810</v>
      </c>
      <c r="F6802" s="2" t="s">
        <v>28864</v>
      </c>
      <c r="G6802" s="2" t="s">
        <v>4132</v>
      </c>
      <c r="H6802" s="2" t="s">
        <v>28865</v>
      </c>
      <c r="I6802" s="2" t="s">
        <v>28866</v>
      </c>
      <c r="J6802" s="2" t="s">
        <v>24093</v>
      </c>
      <c r="K6802" s="2" t="e">
        <f>RIGHT(I6802,LEN(I6802)-SEARCH("[",I6802))</f>
        <v>#VALUE!</v>
      </c>
      <c r="L6802" s="2" t="e">
        <f t="shared" si="216"/>
        <v>#VALUE!</v>
      </c>
      <c r="M6802" s="2" t="s">
        <v>42</v>
      </c>
      <c r="N6802" s="2" t="e">
        <f t="shared" si="215"/>
        <v>#VALUE!</v>
      </c>
      <c r="O6802" s="2"/>
      <c r="P6802" s="2"/>
      <c r="Q6802" s="2" t="s">
        <v>43</v>
      </c>
      <c r="R6802" s="2"/>
      <c r="S6802" s="2"/>
      <c r="T6802" s="2"/>
      <c r="U6802" s="2" t="s">
        <v>30</v>
      </c>
      <c r="V6802" s="2" t="s">
        <v>31</v>
      </c>
      <c r="W6802" s="2" t="s">
        <v>81</v>
      </c>
      <c r="X6802" s="2" t="s">
        <v>1582</v>
      </c>
    </row>
    <row r="6803" spans="1:24" hidden="1">
      <c r="A6803" s="2">
        <v>15523</v>
      </c>
      <c r="B6803" s="2" t="s">
        <v>28867</v>
      </c>
      <c r="C6803" s="2"/>
      <c r="D6803" s="2" t="s">
        <v>57</v>
      </c>
      <c r="E6803" s="2" t="s">
        <v>28810</v>
      </c>
      <c r="F6803" s="2" t="s">
        <v>28868</v>
      </c>
      <c r="G6803" s="2" t="s">
        <v>28869</v>
      </c>
      <c r="H6803" s="2" t="s">
        <v>28870</v>
      </c>
      <c r="I6803" s="2" t="s">
        <v>28871</v>
      </c>
      <c r="J6803" s="2" t="s">
        <v>25359</v>
      </c>
      <c r="K6803" s="2" t="e">
        <f>RIGHT(I6803,LEN(I6803)-SEARCH("[",I6803))</f>
        <v>#VALUE!</v>
      </c>
      <c r="L6803" s="2" t="e">
        <f t="shared" si="216"/>
        <v>#VALUE!</v>
      </c>
      <c r="M6803" s="2" t="s">
        <v>42</v>
      </c>
      <c r="N6803" s="2" t="e">
        <f t="shared" si="215"/>
        <v>#VALUE!</v>
      </c>
      <c r="O6803" s="2"/>
      <c r="P6803" s="2"/>
      <c r="Q6803" s="2" t="s">
        <v>43</v>
      </c>
      <c r="R6803" s="2"/>
      <c r="S6803" s="2"/>
      <c r="T6803" s="2"/>
      <c r="U6803" s="2" t="s">
        <v>30</v>
      </c>
      <c r="V6803" s="2" t="s">
        <v>31</v>
      </c>
      <c r="W6803" s="2" t="s">
        <v>81</v>
      </c>
      <c r="X6803" s="2" t="s">
        <v>1582</v>
      </c>
    </row>
    <row r="6804" spans="1:24" hidden="1">
      <c r="A6804" s="2">
        <v>15519</v>
      </c>
      <c r="B6804" s="2" t="s">
        <v>28872</v>
      </c>
      <c r="C6804" s="2"/>
      <c r="D6804" s="2" t="s">
        <v>57</v>
      </c>
      <c r="E6804" s="2" t="s">
        <v>28810</v>
      </c>
      <c r="F6804" s="2" t="s">
        <v>28873</v>
      </c>
      <c r="G6804" s="2" t="s">
        <v>28874</v>
      </c>
      <c r="H6804" s="2" t="s">
        <v>28875</v>
      </c>
      <c r="I6804" s="2" t="s">
        <v>28876</v>
      </c>
      <c r="J6804" s="2" t="s">
        <v>5888</v>
      </c>
      <c r="K6804" s="2" t="e">
        <f>RIGHT(I6804,LEN(I6804)-SEARCH("[",I6804))</f>
        <v>#VALUE!</v>
      </c>
      <c r="L6804" s="2" t="e">
        <f t="shared" si="216"/>
        <v>#VALUE!</v>
      </c>
      <c r="M6804" s="2" t="s">
        <v>42</v>
      </c>
      <c r="N6804" s="2" t="e">
        <f t="shared" si="215"/>
        <v>#VALUE!</v>
      </c>
      <c r="O6804" s="2"/>
      <c r="P6804" s="2"/>
      <c r="Q6804" s="2" t="s">
        <v>43</v>
      </c>
      <c r="R6804" s="2"/>
      <c r="S6804" s="2"/>
      <c r="T6804" s="2"/>
      <c r="U6804" s="2" t="s">
        <v>30</v>
      </c>
      <c r="V6804" s="2" t="s">
        <v>31</v>
      </c>
      <c r="W6804" s="2" t="s">
        <v>81</v>
      </c>
      <c r="X6804" s="2" t="s">
        <v>1582</v>
      </c>
    </row>
    <row r="6805" spans="1:24" hidden="1">
      <c r="A6805" s="2">
        <v>15525</v>
      </c>
      <c r="B6805" s="2" t="s">
        <v>28877</v>
      </c>
      <c r="C6805" s="2"/>
      <c r="D6805" s="2" t="s">
        <v>57</v>
      </c>
      <c r="E6805" s="2" t="s">
        <v>28810</v>
      </c>
      <c r="F6805" s="2" t="s">
        <v>28878</v>
      </c>
      <c r="G6805" s="2" t="s">
        <v>28879</v>
      </c>
      <c r="H6805" s="2" t="s">
        <v>28880</v>
      </c>
      <c r="I6805" s="2" t="s">
        <v>28881</v>
      </c>
      <c r="J6805" s="2" t="s">
        <v>28882</v>
      </c>
      <c r="K6805" s="2" t="e">
        <f>RIGHT(I6805,LEN(I6805)-SEARCH("[",I6805))</f>
        <v>#VALUE!</v>
      </c>
      <c r="L6805" s="2" t="e">
        <f t="shared" si="216"/>
        <v>#VALUE!</v>
      </c>
      <c r="M6805" s="2" t="s">
        <v>42</v>
      </c>
      <c r="N6805" s="2" t="e">
        <f t="shared" si="215"/>
        <v>#VALUE!</v>
      </c>
      <c r="O6805" s="2"/>
      <c r="P6805" s="2"/>
      <c r="Q6805" s="2" t="s">
        <v>43</v>
      </c>
      <c r="R6805" s="2"/>
      <c r="S6805" s="2"/>
      <c r="T6805" s="2"/>
      <c r="U6805" s="2" t="s">
        <v>30</v>
      </c>
      <c r="V6805" s="2" t="s">
        <v>31</v>
      </c>
      <c r="W6805" s="2" t="s">
        <v>81</v>
      </c>
      <c r="X6805" s="2" t="s">
        <v>1582</v>
      </c>
    </row>
    <row r="6806" spans="1:24" hidden="1">
      <c r="A6806" s="2">
        <v>15483</v>
      </c>
      <c r="B6806" s="2" t="s">
        <v>28883</v>
      </c>
      <c r="C6806" s="2"/>
      <c r="D6806" s="2" t="s">
        <v>57</v>
      </c>
      <c r="E6806" s="2" t="s">
        <v>28810</v>
      </c>
      <c r="F6806" s="2" t="s">
        <v>28884</v>
      </c>
      <c r="G6806" s="2" t="s">
        <v>28885</v>
      </c>
      <c r="H6806" s="2" t="s">
        <v>28886</v>
      </c>
      <c r="I6806" s="2" t="s">
        <v>28887</v>
      </c>
      <c r="J6806" s="2" t="s">
        <v>18854</v>
      </c>
      <c r="K6806" s="2" t="e">
        <f>RIGHT(I6806,LEN(I6806)-SEARCH("[",I6806))</f>
        <v>#VALUE!</v>
      </c>
      <c r="L6806" s="2" t="e">
        <f t="shared" si="216"/>
        <v>#VALUE!</v>
      </c>
      <c r="M6806" s="2" t="s">
        <v>42</v>
      </c>
      <c r="N6806" s="2" t="e">
        <f t="shared" si="215"/>
        <v>#VALUE!</v>
      </c>
      <c r="O6806" s="2"/>
      <c r="P6806" s="2"/>
      <c r="Q6806" s="2" t="s">
        <v>43</v>
      </c>
      <c r="R6806" s="2"/>
      <c r="S6806" s="2"/>
      <c r="T6806" s="2"/>
      <c r="U6806" s="2" t="s">
        <v>30</v>
      </c>
      <c r="V6806" s="2" t="s">
        <v>31</v>
      </c>
      <c r="W6806" s="2" t="s">
        <v>81</v>
      </c>
      <c r="X6806" s="2" t="s">
        <v>1582</v>
      </c>
    </row>
    <row r="6807" spans="1:24" hidden="1">
      <c r="A6807" s="2">
        <v>15514</v>
      </c>
      <c r="B6807" s="2" t="s">
        <v>28888</v>
      </c>
      <c r="C6807" s="2"/>
      <c r="D6807" s="2" t="s">
        <v>57</v>
      </c>
      <c r="E6807" s="2" t="s">
        <v>28810</v>
      </c>
      <c r="F6807" s="2" t="s">
        <v>28889</v>
      </c>
      <c r="G6807" s="2" t="s">
        <v>9735</v>
      </c>
      <c r="H6807" s="2" t="s">
        <v>28890</v>
      </c>
      <c r="I6807" s="2" t="s">
        <v>28891</v>
      </c>
      <c r="J6807" s="2" t="s">
        <v>28892</v>
      </c>
      <c r="K6807" s="2" t="e">
        <f>RIGHT(I6807,LEN(I6807)-SEARCH("[",I6807))</f>
        <v>#VALUE!</v>
      </c>
      <c r="L6807" s="2" t="e">
        <f t="shared" si="216"/>
        <v>#VALUE!</v>
      </c>
      <c r="M6807" s="2" t="s">
        <v>42</v>
      </c>
      <c r="N6807" s="2" t="e">
        <f t="shared" si="215"/>
        <v>#VALUE!</v>
      </c>
      <c r="O6807" s="2"/>
      <c r="P6807" s="2"/>
      <c r="Q6807" s="2" t="s">
        <v>43</v>
      </c>
      <c r="R6807" s="2"/>
      <c r="S6807" s="2"/>
      <c r="T6807" s="2"/>
      <c r="U6807" s="2" t="s">
        <v>30</v>
      </c>
      <c r="V6807" s="2" t="s">
        <v>31</v>
      </c>
      <c r="W6807" s="2" t="s">
        <v>81</v>
      </c>
      <c r="X6807" s="2" t="s">
        <v>1582</v>
      </c>
    </row>
    <row r="6808" spans="1:24" hidden="1">
      <c r="A6808" s="2">
        <v>15492</v>
      </c>
      <c r="B6808" s="2" t="s">
        <v>28896</v>
      </c>
      <c r="C6808" s="2"/>
      <c r="D6808" s="2" t="s">
        <v>126</v>
      </c>
      <c r="E6808" s="2" t="s">
        <v>28810</v>
      </c>
      <c r="F6808" s="2" t="s">
        <v>28897</v>
      </c>
      <c r="G6808" s="2" t="s">
        <v>4521</v>
      </c>
      <c r="H6808" s="2" t="s">
        <v>28898</v>
      </c>
      <c r="I6808" s="2" t="s">
        <v>28899</v>
      </c>
      <c r="J6808" s="2" t="s">
        <v>28900</v>
      </c>
      <c r="K6808" s="2" t="e">
        <f>RIGHT(I6808,LEN(I6808)-SEARCH("[",I6808))</f>
        <v>#VALUE!</v>
      </c>
      <c r="L6808" s="2" t="e">
        <f t="shared" si="216"/>
        <v>#VALUE!</v>
      </c>
      <c r="M6808" s="2" t="s">
        <v>42</v>
      </c>
      <c r="N6808" s="2" t="e">
        <f t="shared" si="215"/>
        <v>#VALUE!</v>
      </c>
      <c r="O6808" s="2"/>
      <c r="P6808" s="2"/>
      <c r="Q6808" s="2" t="s">
        <v>43</v>
      </c>
      <c r="R6808" s="2"/>
      <c r="S6808" s="2"/>
      <c r="T6808" s="2"/>
      <c r="U6808" s="2" t="s">
        <v>30</v>
      </c>
      <c r="V6808" s="2" t="s">
        <v>31</v>
      </c>
      <c r="W6808" s="2" t="s">
        <v>81</v>
      </c>
      <c r="X6808" s="2" t="s">
        <v>1582</v>
      </c>
    </row>
    <row r="6809" spans="1:24" hidden="1">
      <c r="A6809" s="2">
        <v>15532</v>
      </c>
      <c r="B6809" s="2" t="s">
        <v>28901</v>
      </c>
      <c r="C6809" s="2"/>
      <c r="D6809" s="2" t="s">
        <v>205</v>
      </c>
      <c r="E6809" s="2" t="s">
        <v>28810</v>
      </c>
      <c r="F6809" s="2" t="s">
        <v>28902</v>
      </c>
      <c r="G6809" s="2" t="s">
        <v>28903</v>
      </c>
      <c r="H6809" s="2" t="s">
        <v>28904</v>
      </c>
      <c r="I6809" s="2" t="s">
        <v>28905</v>
      </c>
      <c r="J6809" s="2" t="s">
        <v>12148</v>
      </c>
      <c r="K6809" s="2" t="e">
        <f>RIGHT(I6809,LEN(I6809)-SEARCH("[",I6809))</f>
        <v>#VALUE!</v>
      </c>
      <c r="L6809" s="2" t="e">
        <f t="shared" si="216"/>
        <v>#VALUE!</v>
      </c>
      <c r="M6809" s="2" t="s">
        <v>42</v>
      </c>
      <c r="N6809" s="2" t="e">
        <f t="shared" ref="N6809:N6872" si="217">IF(L6809=M6809,1,0)</f>
        <v>#VALUE!</v>
      </c>
      <c r="O6809" s="2"/>
      <c r="P6809" s="2"/>
      <c r="Q6809" s="2" t="s">
        <v>43</v>
      </c>
      <c r="R6809" s="2"/>
      <c r="S6809" s="2" t="s">
        <v>28906</v>
      </c>
      <c r="T6809" s="2"/>
      <c r="U6809" s="2" t="s">
        <v>30</v>
      </c>
      <c r="V6809" s="2" t="s">
        <v>31</v>
      </c>
      <c r="W6809" s="2" t="s">
        <v>81</v>
      </c>
      <c r="X6809" s="2" t="s">
        <v>1582</v>
      </c>
    </row>
    <row r="6810" spans="1:24" hidden="1">
      <c r="A6810" s="2">
        <v>15488</v>
      </c>
      <c r="B6810" s="2" t="s">
        <v>28910</v>
      </c>
      <c r="C6810" s="2"/>
      <c r="D6810" s="2" t="s">
        <v>126</v>
      </c>
      <c r="E6810" s="2" t="s">
        <v>28810</v>
      </c>
      <c r="F6810" s="2" t="s">
        <v>28911</v>
      </c>
      <c r="G6810" s="2" t="s">
        <v>28912</v>
      </c>
      <c r="H6810" s="2" t="s">
        <v>28913</v>
      </c>
      <c r="I6810" s="2" t="s">
        <v>28914</v>
      </c>
      <c r="J6810" s="2" t="s">
        <v>8102</v>
      </c>
      <c r="K6810" s="2" t="e">
        <f>RIGHT(I6810,LEN(I6810)-SEARCH("[",I6810))</f>
        <v>#VALUE!</v>
      </c>
      <c r="L6810" s="2" t="e">
        <f t="shared" si="216"/>
        <v>#VALUE!</v>
      </c>
      <c r="M6810" s="2" t="s">
        <v>42</v>
      </c>
      <c r="N6810" s="2" t="e">
        <f t="shared" si="217"/>
        <v>#VALUE!</v>
      </c>
      <c r="O6810" s="2"/>
      <c r="P6810" s="2"/>
      <c r="Q6810" s="2" t="s">
        <v>43</v>
      </c>
      <c r="R6810" s="2"/>
      <c r="S6810" s="2"/>
      <c r="T6810" s="2"/>
      <c r="U6810" s="2" t="s">
        <v>30</v>
      </c>
      <c r="V6810" s="2" t="s">
        <v>31</v>
      </c>
      <c r="W6810" s="2" t="s">
        <v>81</v>
      </c>
      <c r="X6810" s="2" t="s">
        <v>1582</v>
      </c>
    </row>
    <row r="6811" spans="1:24" hidden="1">
      <c r="A6811" s="2">
        <v>15515</v>
      </c>
      <c r="B6811" s="2" t="s">
        <v>28915</v>
      </c>
      <c r="C6811" s="2"/>
      <c r="D6811" s="2" t="s">
        <v>1473</v>
      </c>
      <c r="E6811" s="2" t="s">
        <v>28810</v>
      </c>
      <c r="F6811" s="2" t="s">
        <v>28916</v>
      </c>
      <c r="G6811" s="2" t="s">
        <v>28917</v>
      </c>
      <c r="H6811" s="2" t="s">
        <v>28918</v>
      </c>
      <c r="I6811" s="2" t="s">
        <v>28919</v>
      </c>
      <c r="J6811" s="2" t="s">
        <v>28920</v>
      </c>
      <c r="K6811" s="2" t="e">
        <f>RIGHT(I6811,LEN(I6811)-SEARCH("[",I6811))</f>
        <v>#VALUE!</v>
      </c>
      <c r="L6811" s="2" t="e">
        <f t="shared" si="216"/>
        <v>#VALUE!</v>
      </c>
      <c r="M6811" s="2" t="s">
        <v>42</v>
      </c>
      <c r="N6811" s="2" t="e">
        <f t="shared" si="217"/>
        <v>#VALUE!</v>
      </c>
      <c r="O6811" s="2"/>
      <c r="P6811" s="2"/>
      <c r="Q6811" s="2" t="s">
        <v>43</v>
      </c>
      <c r="R6811" s="2"/>
      <c r="S6811" s="2"/>
      <c r="T6811" s="2"/>
      <c r="U6811" s="2" t="s">
        <v>30</v>
      </c>
      <c r="V6811" s="2" t="s">
        <v>31</v>
      </c>
      <c r="W6811" s="2" t="s">
        <v>81</v>
      </c>
      <c r="X6811" s="2" t="s">
        <v>1582</v>
      </c>
    </row>
    <row r="6812" spans="1:24" hidden="1">
      <c r="A6812" s="2">
        <v>15489</v>
      </c>
      <c r="B6812" s="2" t="s">
        <v>28921</v>
      </c>
      <c r="C6812" s="2"/>
      <c r="D6812" s="2" t="s">
        <v>57</v>
      </c>
      <c r="E6812" s="2" t="s">
        <v>28810</v>
      </c>
      <c r="F6812" s="2" t="s">
        <v>28922</v>
      </c>
      <c r="G6812" s="2" t="s">
        <v>28923</v>
      </c>
      <c r="H6812" s="2" t="s">
        <v>28924</v>
      </c>
      <c r="I6812" s="2" t="s">
        <v>28925</v>
      </c>
      <c r="J6812" s="2" t="s">
        <v>633</v>
      </c>
      <c r="K6812" s="2" t="e">
        <f>RIGHT(I6812,LEN(I6812)-SEARCH("[",I6812))</f>
        <v>#VALUE!</v>
      </c>
      <c r="L6812" s="2" t="e">
        <f t="shared" si="216"/>
        <v>#VALUE!</v>
      </c>
      <c r="M6812" s="2" t="s">
        <v>42</v>
      </c>
      <c r="N6812" s="2" t="e">
        <f t="shared" si="217"/>
        <v>#VALUE!</v>
      </c>
      <c r="O6812" s="2"/>
      <c r="P6812" s="2"/>
      <c r="Q6812" s="2" t="s">
        <v>43</v>
      </c>
      <c r="R6812" s="2"/>
      <c r="S6812" s="2"/>
      <c r="T6812" s="2"/>
      <c r="U6812" s="2" t="s">
        <v>30</v>
      </c>
      <c r="V6812" s="2" t="s">
        <v>31</v>
      </c>
      <c r="W6812" s="2" t="s">
        <v>81</v>
      </c>
      <c r="X6812" s="2" t="s">
        <v>1582</v>
      </c>
    </row>
    <row r="6813" spans="1:24" hidden="1">
      <c r="A6813" s="2">
        <v>15480</v>
      </c>
      <c r="B6813" s="2" t="s">
        <v>28929</v>
      </c>
      <c r="C6813" s="2"/>
      <c r="D6813" s="2" t="s">
        <v>818</v>
      </c>
      <c r="E6813" s="2" t="s">
        <v>28810</v>
      </c>
      <c r="F6813" s="2" t="s">
        <v>28930</v>
      </c>
      <c r="G6813" s="2" t="s">
        <v>820</v>
      </c>
      <c r="H6813" s="2" t="s">
        <v>28931</v>
      </c>
      <c r="I6813" s="2" t="s">
        <v>28932</v>
      </c>
      <c r="J6813" s="2" t="s">
        <v>28933</v>
      </c>
      <c r="K6813" s="2" t="e">
        <f>RIGHT(I6813,LEN(I6813)-SEARCH("[",I6813))</f>
        <v>#VALUE!</v>
      </c>
      <c r="L6813" s="2" t="e">
        <f t="shared" si="216"/>
        <v>#VALUE!</v>
      </c>
      <c r="M6813" s="2" t="s">
        <v>42</v>
      </c>
      <c r="N6813" s="2" t="e">
        <f t="shared" si="217"/>
        <v>#VALUE!</v>
      </c>
      <c r="O6813" s="2"/>
      <c r="P6813" s="2"/>
      <c r="Q6813" s="2" t="s">
        <v>43</v>
      </c>
      <c r="R6813" s="2"/>
      <c r="S6813" s="2"/>
      <c r="T6813" s="2"/>
      <c r="U6813" s="2" t="s">
        <v>30</v>
      </c>
      <c r="V6813" s="2" t="s">
        <v>31</v>
      </c>
      <c r="W6813" s="2" t="s">
        <v>81</v>
      </c>
      <c r="X6813" s="2" t="s">
        <v>1582</v>
      </c>
    </row>
    <row r="6814" spans="1:24" hidden="1">
      <c r="A6814" s="2">
        <v>15481</v>
      </c>
      <c r="B6814" s="2" t="s">
        <v>28934</v>
      </c>
      <c r="C6814" s="2"/>
      <c r="D6814" s="2" t="s">
        <v>91</v>
      </c>
      <c r="E6814" s="2" t="s">
        <v>28810</v>
      </c>
      <c r="F6814" s="2" t="s">
        <v>28935</v>
      </c>
      <c r="G6814" s="2" t="s">
        <v>91</v>
      </c>
      <c r="H6814" s="2" t="s">
        <v>28936</v>
      </c>
      <c r="I6814" s="2" t="s">
        <v>28937</v>
      </c>
      <c r="J6814" s="2" t="s">
        <v>5597</v>
      </c>
      <c r="K6814" s="2" t="e">
        <f>RIGHT(I6814,LEN(I6814)-SEARCH("[",I6814))</f>
        <v>#VALUE!</v>
      </c>
      <c r="L6814" s="2" t="e">
        <f t="shared" si="216"/>
        <v>#VALUE!</v>
      </c>
      <c r="M6814" s="2" t="s">
        <v>42</v>
      </c>
      <c r="N6814" s="2" t="e">
        <f t="shared" si="217"/>
        <v>#VALUE!</v>
      </c>
      <c r="O6814" s="2"/>
      <c r="P6814" s="2"/>
      <c r="Q6814" s="2" t="s">
        <v>43</v>
      </c>
      <c r="R6814" s="2"/>
      <c r="S6814" s="2"/>
      <c r="T6814" s="2"/>
      <c r="U6814" s="2" t="s">
        <v>30</v>
      </c>
      <c r="V6814" s="2" t="s">
        <v>31</v>
      </c>
      <c r="W6814" s="2" t="s">
        <v>81</v>
      </c>
      <c r="X6814" s="2" t="s">
        <v>1582</v>
      </c>
    </row>
    <row r="6815" spans="1:24" hidden="1">
      <c r="A6815" s="2">
        <v>15487</v>
      </c>
      <c r="B6815" s="2" t="s">
        <v>28938</v>
      </c>
      <c r="C6815" s="2"/>
      <c r="D6815" s="2" t="s">
        <v>114</v>
      </c>
      <c r="E6815" s="2" t="s">
        <v>28810</v>
      </c>
      <c r="F6815" s="2" t="s">
        <v>28939</v>
      </c>
      <c r="G6815" s="2" t="s">
        <v>28940</v>
      </c>
      <c r="H6815" s="2" t="s">
        <v>28941</v>
      </c>
      <c r="I6815" s="2" t="s">
        <v>28942</v>
      </c>
      <c r="J6815" s="2" t="s">
        <v>28852</v>
      </c>
      <c r="K6815" s="2" t="e">
        <f>RIGHT(I6815,LEN(I6815)-SEARCH("[",I6815))</f>
        <v>#VALUE!</v>
      </c>
      <c r="L6815" s="2" t="e">
        <f t="shared" si="216"/>
        <v>#VALUE!</v>
      </c>
      <c r="M6815" s="2" t="s">
        <v>42</v>
      </c>
      <c r="N6815" s="2" t="e">
        <f t="shared" si="217"/>
        <v>#VALUE!</v>
      </c>
      <c r="O6815" s="2"/>
      <c r="P6815" s="2"/>
      <c r="Q6815" s="2" t="s">
        <v>43</v>
      </c>
      <c r="R6815" s="2"/>
      <c r="S6815" s="2"/>
      <c r="T6815" s="2"/>
      <c r="U6815" s="2" t="s">
        <v>30</v>
      </c>
      <c r="V6815" s="2" t="s">
        <v>31</v>
      </c>
      <c r="W6815" s="2" t="s">
        <v>81</v>
      </c>
      <c r="X6815" s="2" t="s">
        <v>1582</v>
      </c>
    </row>
    <row r="6816" spans="1:24" hidden="1">
      <c r="A6816" s="2">
        <v>15485</v>
      </c>
      <c r="B6816" s="2" t="s">
        <v>28943</v>
      </c>
      <c r="C6816" s="2"/>
      <c r="D6816" s="2" t="s">
        <v>22</v>
      </c>
      <c r="E6816" s="2" t="s">
        <v>28810</v>
      </c>
      <c r="F6816" s="2" t="s">
        <v>28944</v>
      </c>
      <c r="G6816" s="2" t="s">
        <v>28945</v>
      </c>
      <c r="H6816" s="2" t="s">
        <v>28946</v>
      </c>
      <c r="I6816" s="2" t="s">
        <v>28947</v>
      </c>
      <c r="J6816" s="2" t="s">
        <v>28948</v>
      </c>
      <c r="K6816" s="2" t="e">
        <f>RIGHT(I6816,LEN(I6816)-SEARCH("[",I6816))</f>
        <v>#VALUE!</v>
      </c>
      <c r="L6816" s="2" t="e">
        <f t="shared" si="216"/>
        <v>#VALUE!</v>
      </c>
      <c r="M6816" s="2" t="s">
        <v>42</v>
      </c>
      <c r="N6816" s="2" t="e">
        <f t="shared" si="217"/>
        <v>#VALUE!</v>
      </c>
      <c r="O6816" s="2"/>
      <c r="P6816" s="2"/>
      <c r="Q6816" s="2" t="s">
        <v>43</v>
      </c>
      <c r="R6816" s="2"/>
      <c r="S6816" s="2"/>
      <c r="T6816" s="2"/>
      <c r="U6816" s="2" t="s">
        <v>30</v>
      </c>
      <c r="V6816" s="2" t="s">
        <v>31</v>
      </c>
      <c r="W6816" s="2" t="s">
        <v>81</v>
      </c>
      <c r="X6816" s="2" t="s">
        <v>1582</v>
      </c>
    </row>
    <row r="6817" spans="1:24" hidden="1">
      <c r="A6817" s="2">
        <v>15529</v>
      </c>
      <c r="B6817" s="2" t="s">
        <v>28949</v>
      </c>
      <c r="C6817" s="2"/>
      <c r="D6817" s="2" t="s">
        <v>22</v>
      </c>
      <c r="E6817" s="2" t="s">
        <v>28810</v>
      </c>
      <c r="F6817" s="2" t="s">
        <v>28950</v>
      </c>
      <c r="G6817" s="2" t="s">
        <v>28951</v>
      </c>
      <c r="H6817" s="2" t="s">
        <v>28952</v>
      </c>
      <c r="I6817" s="2" t="s">
        <v>28953</v>
      </c>
      <c r="J6817" s="2" t="s">
        <v>13632</v>
      </c>
      <c r="K6817" s="2" t="e">
        <f>RIGHT(I6817,LEN(I6817)-SEARCH("[",I6817))</f>
        <v>#VALUE!</v>
      </c>
      <c r="L6817" s="2" t="e">
        <f t="shared" si="216"/>
        <v>#VALUE!</v>
      </c>
      <c r="M6817" s="2" t="s">
        <v>42</v>
      </c>
      <c r="N6817" s="2" t="e">
        <f t="shared" si="217"/>
        <v>#VALUE!</v>
      </c>
      <c r="O6817" s="2"/>
      <c r="P6817" s="2"/>
      <c r="Q6817" s="2" t="s">
        <v>43</v>
      </c>
      <c r="R6817" s="2"/>
      <c r="S6817" s="2"/>
      <c r="T6817" s="2"/>
      <c r="U6817" s="2" t="s">
        <v>30</v>
      </c>
      <c r="V6817" s="2" t="s">
        <v>31</v>
      </c>
      <c r="W6817" s="2" t="s">
        <v>81</v>
      </c>
      <c r="X6817" s="2" t="s">
        <v>1582</v>
      </c>
    </row>
    <row r="6818" spans="1:24" hidden="1">
      <c r="A6818" s="2">
        <v>15536</v>
      </c>
      <c r="B6818" s="2" t="s">
        <v>28954</v>
      </c>
      <c r="C6818" s="2"/>
      <c r="D6818" s="2" t="s">
        <v>139</v>
      </c>
      <c r="E6818" s="2" t="s">
        <v>28810</v>
      </c>
      <c r="F6818" s="2" t="s">
        <v>28955</v>
      </c>
      <c r="G6818" s="2" t="s">
        <v>147</v>
      </c>
      <c r="H6818" s="2" t="s">
        <v>28956</v>
      </c>
      <c r="I6818" s="2" t="s">
        <v>28957</v>
      </c>
      <c r="J6818" s="2" t="s">
        <v>3838</v>
      </c>
      <c r="K6818" s="2" t="e">
        <f>RIGHT(I6818,LEN(I6818)-SEARCH("[",I6818))</f>
        <v>#VALUE!</v>
      </c>
      <c r="L6818" s="2" t="e">
        <f t="shared" si="216"/>
        <v>#VALUE!</v>
      </c>
      <c r="M6818" s="2" t="s">
        <v>42</v>
      </c>
      <c r="N6818" s="2" t="e">
        <f t="shared" si="217"/>
        <v>#VALUE!</v>
      </c>
      <c r="O6818" s="2"/>
      <c r="P6818" s="2"/>
      <c r="Q6818" s="2" t="s">
        <v>43</v>
      </c>
      <c r="R6818" s="2"/>
      <c r="S6818" s="2"/>
      <c r="T6818" s="2"/>
      <c r="U6818" s="2" t="s">
        <v>30</v>
      </c>
      <c r="V6818" s="2" t="s">
        <v>31</v>
      </c>
      <c r="W6818" s="2" t="s">
        <v>81</v>
      </c>
      <c r="X6818" s="2" t="s">
        <v>1582</v>
      </c>
    </row>
    <row r="6819" spans="1:24" hidden="1">
      <c r="A6819" s="2">
        <v>15491</v>
      </c>
      <c r="B6819" s="2" t="s">
        <v>28958</v>
      </c>
      <c r="C6819" s="2"/>
      <c r="D6819" s="2" t="s">
        <v>139</v>
      </c>
      <c r="E6819" s="2" t="s">
        <v>28810</v>
      </c>
      <c r="F6819" s="2" t="s">
        <v>28959</v>
      </c>
      <c r="G6819" s="2" t="s">
        <v>188</v>
      </c>
      <c r="H6819" s="2" t="s">
        <v>28960</v>
      </c>
      <c r="I6819" s="2" t="s">
        <v>28961</v>
      </c>
      <c r="J6819" s="2" t="s">
        <v>28962</v>
      </c>
      <c r="K6819" s="2" t="e">
        <f>RIGHT(I6819,LEN(I6819)-SEARCH("[",I6819))</f>
        <v>#VALUE!</v>
      </c>
      <c r="L6819" s="2" t="e">
        <f t="shared" si="216"/>
        <v>#VALUE!</v>
      </c>
      <c r="M6819" s="2" t="s">
        <v>42</v>
      </c>
      <c r="N6819" s="2" t="e">
        <f t="shared" si="217"/>
        <v>#VALUE!</v>
      </c>
      <c r="O6819" s="2"/>
      <c r="P6819" s="2"/>
      <c r="Q6819" s="2" t="s">
        <v>43</v>
      </c>
      <c r="R6819" s="2"/>
      <c r="S6819" s="2"/>
      <c r="T6819" s="2"/>
      <c r="U6819" s="2" t="s">
        <v>30</v>
      </c>
      <c r="V6819" s="2" t="s">
        <v>31</v>
      </c>
      <c r="W6819" s="2" t="s">
        <v>81</v>
      </c>
      <c r="X6819" s="2" t="s">
        <v>1582</v>
      </c>
    </row>
    <row r="6820" spans="1:24" hidden="1">
      <c r="A6820" s="2">
        <v>15535</v>
      </c>
      <c r="B6820" s="2" t="s">
        <v>28963</v>
      </c>
      <c r="C6820" s="2"/>
      <c r="D6820" s="2" t="s">
        <v>139</v>
      </c>
      <c r="E6820" s="2" t="s">
        <v>28810</v>
      </c>
      <c r="F6820" s="2" t="s">
        <v>28964</v>
      </c>
      <c r="G6820" s="2" t="s">
        <v>639</v>
      </c>
      <c r="H6820" s="2" t="s">
        <v>28965</v>
      </c>
      <c r="I6820" s="2" t="s">
        <v>28966</v>
      </c>
      <c r="J6820" s="2" t="s">
        <v>15574</v>
      </c>
      <c r="K6820" s="2" t="e">
        <f>RIGHT(I6820,LEN(I6820)-SEARCH("[",I6820))</f>
        <v>#VALUE!</v>
      </c>
      <c r="L6820" s="2" t="e">
        <f t="shared" si="216"/>
        <v>#VALUE!</v>
      </c>
      <c r="M6820" s="2" t="s">
        <v>42</v>
      </c>
      <c r="N6820" s="2" t="e">
        <f t="shared" si="217"/>
        <v>#VALUE!</v>
      </c>
      <c r="O6820" s="2"/>
      <c r="P6820" s="2"/>
      <c r="Q6820" s="2" t="s">
        <v>43</v>
      </c>
      <c r="R6820" s="2"/>
      <c r="S6820" s="2"/>
      <c r="T6820" s="2"/>
      <c r="U6820" s="2" t="s">
        <v>30</v>
      </c>
      <c r="V6820" s="2" t="s">
        <v>31</v>
      </c>
      <c r="W6820" s="2" t="s">
        <v>81</v>
      </c>
      <c r="X6820" s="2" t="s">
        <v>1582</v>
      </c>
    </row>
    <row r="6821" spans="1:24" hidden="1">
      <c r="A6821" s="2">
        <v>15500</v>
      </c>
      <c r="B6821" s="2" t="s">
        <v>28967</v>
      </c>
      <c r="C6821" s="2"/>
      <c r="D6821" s="2" t="s">
        <v>1473</v>
      </c>
      <c r="E6821" s="2" t="s">
        <v>28810</v>
      </c>
      <c r="F6821" s="2" t="s">
        <v>28968</v>
      </c>
      <c r="G6821" s="2" t="s">
        <v>28969</v>
      </c>
      <c r="H6821" s="2" t="s">
        <v>28970</v>
      </c>
      <c r="I6821" s="2" t="s">
        <v>28971</v>
      </c>
      <c r="J6821" s="2" t="s">
        <v>9835</v>
      </c>
      <c r="K6821" s="2" t="e">
        <f>RIGHT(I6821,LEN(I6821)-SEARCH("[",I6821))</f>
        <v>#VALUE!</v>
      </c>
      <c r="L6821" s="2" t="e">
        <f t="shared" si="216"/>
        <v>#VALUE!</v>
      </c>
      <c r="M6821" s="2" t="s">
        <v>42</v>
      </c>
      <c r="N6821" s="2" t="e">
        <f t="shared" si="217"/>
        <v>#VALUE!</v>
      </c>
      <c r="O6821" s="2"/>
      <c r="P6821" s="2"/>
      <c r="Q6821" s="2" t="s">
        <v>43</v>
      </c>
      <c r="R6821" s="2"/>
      <c r="S6821" s="2"/>
      <c r="T6821" s="2"/>
      <c r="U6821" s="2" t="s">
        <v>30</v>
      </c>
      <c r="V6821" s="2" t="s">
        <v>31</v>
      </c>
      <c r="W6821" s="2" t="s">
        <v>81</v>
      </c>
      <c r="X6821" s="2" t="s">
        <v>1582</v>
      </c>
    </row>
    <row r="6822" spans="1:24" hidden="1">
      <c r="A6822" s="2">
        <v>15522</v>
      </c>
      <c r="B6822" s="2" t="s">
        <v>28972</v>
      </c>
      <c r="C6822" s="2"/>
      <c r="D6822" s="2" t="s">
        <v>22</v>
      </c>
      <c r="E6822" s="2" t="s">
        <v>28810</v>
      </c>
      <c r="F6822" s="2" t="s">
        <v>28973</v>
      </c>
      <c r="G6822" s="2" t="s">
        <v>28974</v>
      </c>
      <c r="H6822" s="2" t="s">
        <v>28975</v>
      </c>
      <c r="I6822" s="2" t="s">
        <v>28976</v>
      </c>
      <c r="J6822" s="2" t="s">
        <v>28977</v>
      </c>
      <c r="K6822" s="2" t="e">
        <f>RIGHT(I6822,LEN(I6822)-SEARCH("[",I6822))</f>
        <v>#VALUE!</v>
      </c>
      <c r="L6822" s="2" t="e">
        <f t="shared" si="216"/>
        <v>#VALUE!</v>
      </c>
      <c r="M6822" s="2" t="s">
        <v>42</v>
      </c>
      <c r="N6822" s="2" t="e">
        <f t="shared" si="217"/>
        <v>#VALUE!</v>
      </c>
      <c r="O6822" s="2"/>
      <c r="P6822" s="2"/>
      <c r="Q6822" s="2" t="s">
        <v>43</v>
      </c>
      <c r="R6822" s="2"/>
      <c r="S6822" s="2"/>
      <c r="T6822" s="2"/>
      <c r="U6822" s="2" t="s">
        <v>30</v>
      </c>
      <c r="V6822" s="2" t="s">
        <v>31</v>
      </c>
      <c r="W6822" s="2" t="s">
        <v>81</v>
      </c>
      <c r="X6822" s="2" t="s">
        <v>1582</v>
      </c>
    </row>
    <row r="6823" spans="1:24" hidden="1">
      <c r="A6823" s="2">
        <v>15506</v>
      </c>
      <c r="B6823" s="2" t="s">
        <v>28978</v>
      </c>
      <c r="C6823" s="2"/>
      <c r="D6823" s="2" t="s">
        <v>57</v>
      </c>
      <c r="E6823" s="2" t="s">
        <v>28810</v>
      </c>
      <c r="F6823" s="2" t="s">
        <v>28979</v>
      </c>
      <c r="G6823" s="2" t="s">
        <v>9832</v>
      </c>
      <c r="H6823" s="2" t="s">
        <v>28980</v>
      </c>
      <c r="I6823" s="2" t="s">
        <v>28981</v>
      </c>
      <c r="J6823" s="2" t="s">
        <v>28841</v>
      </c>
      <c r="K6823" s="2" t="e">
        <f>RIGHT(I6823,LEN(I6823)-SEARCH("[",I6823))</f>
        <v>#VALUE!</v>
      </c>
      <c r="L6823" s="2" t="e">
        <f t="shared" si="216"/>
        <v>#VALUE!</v>
      </c>
      <c r="M6823" s="2" t="s">
        <v>42</v>
      </c>
      <c r="N6823" s="2" t="e">
        <f t="shared" si="217"/>
        <v>#VALUE!</v>
      </c>
      <c r="O6823" s="2"/>
      <c r="P6823" s="2"/>
      <c r="Q6823" s="2" t="s">
        <v>43</v>
      </c>
      <c r="R6823" s="2"/>
      <c r="S6823" s="2"/>
      <c r="T6823" s="2"/>
      <c r="U6823" s="2" t="s">
        <v>30</v>
      </c>
      <c r="V6823" s="2" t="s">
        <v>31</v>
      </c>
      <c r="W6823" s="2" t="s">
        <v>81</v>
      </c>
      <c r="X6823" s="2" t="s">
        <v>1582</v>
      </c>
    </row>
    <row r="6824" spans="1:24" hidden="1">
      <c r="A6824" s="2">
        <v>15495</v>
      </c>
      <c r="B6824" s="2" t="s">
        <v>28982</v>
      </c>
      <c r="C6824" s="2"/>
      <c r="D6824" s="2" t="s">
        <v>57</v>
      </c>
      <c r="E6824" s="2" t="s">
        <v>28810</v>
      </c>
      <c r="F6824" s="2" t="s">
        <v>28983</v>
      </c>
      <c r="G6824" s="2" t="s">
        <v>11277</v>
      </c>
      <c r="H6824" s="2" t="s">
        <v>28984</v>
      </c>
      <c r="I6824" s="2" t="s">
        <v>28985</v>
      </c>
      <c r="J6824" s="2" t="s">
        <v>2694</v>
      </c>
      <c r="K6824" s="2" t="e">
        <f>RIGHT(I6824,LEN(I6824)-SEARCH("[",I6824))</f>
        <v>#VALUE!</v>
      </c>
      <c r="L6824" s="2" t="e">
        <f t="shared" si="216"/>
        <v>#VALUE!</v>
      </c>
      <c r="M6824" s="2" t="s">
        <v>42</v>
      </c>
      <c r="N6824" s="2" t="e">
        <f t="shared" si="217"/>
        <v>#VALUE!</v>
      </c>
      <c r="O6824" s="2"/>
      <c r="P6824" s="2"/>
      <c r="Q6824" s="2" t="s">
        <v>43</v>
      </c>
      <c r="R6824" s="2"/>
      <c r="S6824" s="2"/>
      <c r="T6824" s="2"/>
      <c r="U6824" s="2" t="s">
        <v>30</v>
      </c>
      <c r="V6824" s="2" t="s">
        <v>31</v>
      </c>
      <c r="W6824" s="2" t="s">
        <v>81</v>
      </c>
      <c r="X6824" s="2" t="s">
        <v>1582</v>
      </c>
    </row>
    <row r="6825" spans="1:24" hidden="1">
      <c r="A6825" s="2">
        <v>15516</v>
      </c>
      <c r="B6825" s="2" t="s">
        <v>28986</v>
      </c>
      <c r="C6825" s="2"/>
      <c r="D6825" s="2" t="s">
        <v>57</v>
      </c>
      <c r="E6825" s="2" t="s">
        <v>28810</v>
      </c>
      <c r="F6825" s="2" t="s">
        <v>28987</v>
      </c>
      <c r="G6825" s="2" t="s">
        <v>28988</v>
      </c>
      <c r="H6825" s="2" t="s">
        <v>28989</v>
      </c>
      <c r="I6825" s="2" t="s">
        <v>28990</v>
      </c>
      <c r="J6825" s="2" t="s">
        <v>17498</v>
      </c>
      <c r="K6825" s="2" t="e">
        <f>RIGHT(I6825,LEN(I6825)-SEARCH("[",I6825))</f>
        <v>#VALUE!</v>
      </c>
      <c r="L6825" s="2" t="e">
        <f t="shared" si="216"/>
        <v>#VALUE!</v>
      </c>
      <c r="M6825" s="2" t="s">
        <v>42</v>
      </c>
      <c r="N6825" s="2" t="e">
        <f t="shared" si="217"/>
        <v>#VALUE!</v>
      </c>
      <c r="O6825" s="2"/>
      <c r="P6825" s="2"/>
      <c r="Q6825" s="2" t="s">
        <v>43</v>
      </c>
      <c r="R6825" s="2"/>
      <c r="S6825" s="2"/>
      <c r="T6825" s="2"/>
      <c r="U6825" s="2" t="s">
        <v>30</v>
      </c>
      <c r="V6825" s="2" t="s">
        <v>31</v>
      </c>
      <c r="W6825" s="2" t="s">
        <v>81</v>
      </c>
      <c r="X6825" s="2" t="s">
        <v>1582</v>
      </c>
    </row>
    <row r="6826" spans="1:24" hidden="1">
      <c r="A6826" s="2">
        <v>15524</v>
      </c>
      <c r="B6826" s="2" t="s">
        <v>28991</v>
      </c>
      <c r="C6826" s="2"/>
      <c r="D6826" s="2" t="s">
        <v>57</v>
      </c>
      <c r="E6826" s="2" t="s">
        <v>28810</v>
      </c>
      <c r="F6826" s="2" t="s">
        <v>28992</v>
      </c>
      <c r="G6826" s="2" t="s">
        <v>14085</v>
      </c>
      <c r="H6826" s="2" t="s">
        <v>28993</v>
      </c>
      <c r="I6826" s="2" t="s">
        <v>28994</v>
      </c>
      <c r="J6826" s="2" t="s">
        <v>12976</v>
      </c>
      <c r="K6826" s="2" t="e">
        <f>RIGHT(I6826,LEN(I6826)-SEARCH("[",I6826))</f>
        <v>#VALUE!</v>
      </c>
      <c r="L6826" s="2" t="e">
        <f t="shared" si="216"/>
        <v>#VALUE!</v>
      </c>
      <c r="M6826" s="2" t="s">
        <v>42</v>
      </c>
      <c r="N6826" s="2" t="e">
        <f t="shared" si="217"/>
        <v>#VALUE!</v>
      </c>
      <c r="O6826" s="2"/>
      <c r="P6826" s="2"/>
      <c r="Q6826" s="2" t="s">
        <v>43</v>
      </c>
      <c r="R6826" s="2"/>
      <c r="S6826" s="2"/>
      <c r="T6826" s="2"/>
      <c r="U6826" s="2" t="s">
        <v>30</v>
      </c>
      <c r="V6826" s="2" t="s">
        <v>31</v>
      </c>
      <c r="W6826" s="2" t="s">
        <v>81</v>
      </c>
      <c r="X6826" s="2" t="s">
        <v>1582</v>
      </c>
    </row>
    <row r="6827" spans="1:24" hidden="1">
      <c r="A6827" s="2">
        <v>15499</v>
      </c>
      <c r="B6827" s="2" t="s">
        <v>28995</v>
      </c>
      <c r="C6827" s="2"/>
      <c r="D6827" s="2" t="s">
        <v>57</v>
      </c>
      <c r="E6827" s="2" t="s">
        <v>28810</v>
      </c>
      <c r="F6827" s="2" t="s">
        <v>28996</v>
      </c>
      <c r="G6827" s="2" t="s">
        <v>6861</v>
      </c>
      <c r="H6827" s="2" t="s">
        <v>28997</v>
      </c>
      <c r="I6827" s="2" t="s">
        <v>28998</v>
      </c>
      <c r="J6827" s="2" t="s">
        <v>7216</v>
      </c>
      <c r="K6827" s="2" t="e">
        <f>RIGHT(I6827,LEN(I6827)-SEARCH("[",I6827))</f>
        <v>#VALUE!</v>
      </c>
      <c r="L6827" s="2" t="e">
        <f t="shared" si="216"/>
        <v>#VALUE!</v>
      </c>
      <c r="M6827" s="2" t="s">
        <v>42</v>
      </c>
      <c r="N6827" s="2" t="e">
        <f t="shared" si="217"/>
        <v>#VALUE!</v>
      </c>
      <c r="O6827" s="2"/>
      <c r="P6827" s="2"/>
      <c r="Q6827" s="2" t="s">
        <v>43</v>
      </c>
      <c r="R6827" s="2"/>
      <c r="S6827" s="2"/>
      <c r="T6827" s="2"/>
      <c r="U6827" s="2" t="s">
        <v>30</v>
      </c>
      <c r="V6827" s="2" t="s">
        <v>31</v>
      </c>
      <c r="W6827" s="2" t="s">
        <v>81</v>
      </c>
      <c r="X6827" s="2" t="s">
        <v>1582</v>
      </c>
    </row>
    <row r="6828" spans="1:24" hidden="1">
      <c r="A6828" s="2">
        <v>15526</v>
      </c>
      <c r="B6828" s="2" t="s">
        <v>28999</v>
      </c>
      <c r="C6828" s="2"/>
      <c r="D6828" s="2" t="s">
        <v>57</v>
      </c>
      <c r="E6828" s="2" t="s">
        <v>28810</v>
      </c>
      <c r="F6828" s="2" t="s">
        <v>29000</v>
      </c>
      <c r="G6828" s="2" t="s">
        <v>29001</v>
      </c>
      <c r="H6828" s="2" t="s">
        <v>29002</v>
      </c>
      <c r="I6828" s="2" t="s">
        <v>29003</v>
      </c>
      <c r="J6828" s="2" t="s">
        <v>28882</v>
      </c>
      <c r="K6828" s="2" t="e">
        <f>RIGHT(I6828,LEN(I6828)-SEARCH("[",I6828))</f>
        <v>#VALUE!</v>
      </c>
      <c r="L6828" s="2" t="e">
        <f t="shared" si="216"/>
        <v>#VALUE!</v>
      </c>
      <c r="M6828" s="2" t="s">
        <v>42</v>
      </c>
      <c r="N6828" s="2" t="e">
        <f t="shared" si="217"/>
        <v>#VALUE!</v>
      </c>
      <c r="O6828" s="2"/>
      <c r="P6828" s="2"/>
      <c r="Q6828" s="2" t="s">
        <v>43</v>
      </c>
      <c r="R6828" s="2"/>
      <c r="S6828" s="2"/>
      <c r="T6828" s="2"/>
      <c r="U6828" s="2" t="s">
        <v>30</v>
      </c>
      <c r="V6828" s="2" t="s">
        <v>31</v>
      </c>
      <c r="W6828" s="2" t="s">
        <v>81</v>
      </c>
      <c r="X6828" s="2" t="s">
        <v>1582</v>
      </c>
    </row>
    <row r="6829" spans="1:24" hidden="1">
      <c r="A6829" s="2">
        <v>15520</v>
      </c>
      <c r="B6829" s="2" t="s">
        <v>29004</v>
      </c>
      <c r="C6829" s="2"/>
      <c r="D6829" s="2" t="s">
        <v>57</v>
      </c>
      <c r="E6829" s="2" t="s">
        <v>28810</v>
      </c>
      <c r="F6829" s="2" t="s">
        <v>29005</v>
      </c>
      <c r="G6829" s="2" t="s">
        <v>29006</v>
      </c>
      <c r="H6829" s="2" t="s">
        <v>29007</v>
      </c>
      <c r="I6829" s="2" t="s">
        <v>29008</v>
      </c>
      <c r="J6829" s="2" t="s">
        <v>5888</v>
      </c>
      <c r="K6829" s="2" t="e">
        <f>RIGHT(I6829,LEN(I6829)-SEARCH("[",I6829))</f>
        <v>#VALUE!</v>
      </c>
      <c r="L6829" s="2" t="e">
        <f t="shared" si="216"/>
        <v>#VALUE!</v>
      </c>
      <c r="M6829" s="2" t="s">
        <v>42</v>
      </c>
      <c r="N6829" s="2" t="e">
        <f t="shared" si="217"/>
        <v>#VALUE!</v>
      </c>
      <c r="O6829" s="2"/>
      <c r="P6829" s="2"/>
      <c r="Q6829" s="2" t="s">
        <v>43</v>
      </c>
      <c r="R6829" s="2"/>
      <c r="S6829" s="2"/>
      <c r="T6829" s="2"/>
      <c r="U6829" s="2" t="s">
        <v>30</v>
      </c>
      <c r="V6829" s="2" t="s">
        <v>31</v>
      </c>
      <c r="W6829" s="2" t="s">
        <v>81</v>
      </c>
      <c r="X6829" s="2" t="s">
        <v>1582</v>
      </c>
    </row>
    <row r="6830" spans="1:24" hidden="1">
      <c r="A6830" s="2">
        <v>15482</v>
      </c>
      <c r="B6830" s="2" t="s">
        <v>29015</v>
      </c>
      <c r="C6830" s="2"/>
      <c r="D6830" s="2" t="s">
        <v>57</v>
      </c>
      <c r="E6830" s="2" t="s">
        <v>28810</v>
      </c>
      <c r="F6830" s="2" t="s">
        <v>29016</v>
      </c>
      <c r="G6830" s="2" t="s">
        <v>29011</v>
      </c>
      <c r="H6830" s="2" t="s">
        <v>29012</v>
      </c>
      <c r="I6830" s="2" t="s">
        <v>29017</v>
      </c>
      <c r="J6830" s="2" t="s">
        <v>29014</v>
      </c>
      <c r="K6830" s="2" t="e">
        <f>RIGHT(I6830,LEN(I6830)-SEARCH("[",I6830))</f>
        <v>#VALUE!</v>
      </c>
      <c r="L6830" s="2" t="e">
        <f t="shared" si="216"/>
        <v>#VALUE!</v>
      </c>
      <c r="M6830" s="2" t="s">
        <v>42</v>
      </c>
      <c r="N6830" s="2" t="e">
        <f t="shared" si="217"/>
        <v>#VALUE!</v>
      </c>
      <c r="O6830" s="2"/>
      <c r="P6830" s="2"/>
      <c r="Q6830" s="2" t="s">
        <v>43</v>
      </c>
      <c r="R6830" s="2"/>
      <c r="S6830" s="2"/>
      <c r="T6830" s="2"/>
      <c r="U6830" s="2" t="s">
        <v>30</v>
      </c>
      <c r="V6830" s="2" t="s">
        <v>31</v>
      </c>
      <c r="W6830" s="2" t="s">
        <v>81</v>
      </c>
      <c r="X6830" s="2" t="s">
        <v>1582</v>
      </c>
    </row>
    <row r="6831" spans="1:24" hidden="1">
      <c r="A6831" s="2">
        <v>15502</v>
      </c>
      <c r="B6831" s="2" t="s">
        <v>29018</v>
      </c>
      <c r="C6831" s="2"/>
      <c r="D6831" s="2" t="s">
        <v>22</v>
      </c>
      <c r="E6831" s="2" t="s">
        <v>28810</v>
      </c>
      <c r="F6831" s="2" t="s">
        <v>29019</v>
      </c>
      <c r="G6831" s="2" t="s">
        <v>29020</v>
      </c>
      <c r="H6831" s="2" t="s">
        <v>29021</v>
      </c>
      <c r="I6831" s="2" t="s">
        <v>29022</v>
      </c>
      <c r="J6831" s="2" t="s">
        <v>24093</v>
      </c>
      <c r="K6831" s="2" t="e">
        <f>RIGHT(I6831,LEN(I6831)-SEARCH("[",I6831))</f>
        <v>#VALUE!</v>
      </c>
      <c r="L6831" s="2" t="e">
        <f t="shared" si="216"/>
        <v>#VALUE!</v>
      </c>
      <c r="M6831" s="2" t="s">
        <v>42</v>
      </c>
      <c r="N6831" s="2" t="e">
        <f t="shared" si="217"/>
        <v>#VALUE!</v>
      </c>
      <c r="O6831" s="2"/>
      <c r="P6831" s="2"/>
      <c r="Q6831" s="2" t="s">
        <v>43</v>
      </c>
      <c r="R6831" s="2"/>
      <c r="S6831" s="2"/>
      <c r="T6831" s="2"/>
      <c r="U6831" s="2" t="s">
        <v>30</v>
      </c>
      <c r="V6831" s="2" t="s">
        <v>31</v>
      </c>
      <c r="W6831" s="2" t="s">
        <v>81</v>
      </c>
      <c r="X6831" s="2" t="s">
        <v>1582</v>
      </c>
    </row>
    <row r="6832" spans="1:24" hidden="1">
      <c r="A6832" s="2">
        <v>15503</v>
      </c>
      <c r="B6832" s="2" t="s">
        <v>29023</v>
      </c>
      <c r="C6832" s="2"/>
      <c r="D6832" s="2" t="s">
        <v>22</v>
      </c>
      <c r="E6832" s="2" t="s">
        <v>28810</v>
      </c>
      <c r="F6832" s="2" t="s">
        <v>29024</v>
      </c>
      <c r="G6832" s="2" t="s">
        <v>29025</v>
      </c>
      <c r="H6832" s="2" t="s">
        <v>29026</v>
      </c>
      <c r="I6832" s="2" t="s">
        <v>29027</v>
      </c>
      <c r="J6832" s="2" t="s">
        <v>3786</v>
      </c>
      <c r="K6832" s="2" t="e">
        <f>RIGHT(I6832,LEN(I6832)-SEARCH("[",I6832))</f>
        <v>#VALUE!</v>
      </c>
      <c r="L6832" s="2" t="e">
        <f t="shared" si="216"/>
        <v>#VALUE!</v>
      </c>
      <c r="M6832" s="2" t="s">
        <v>42</v>
      </c>
      <c r="N6832" s="2" t="e">
        <f t="shared" si="217"/>
        <v>#VALUE!</v>
      </c>
      <c r="O6832" s="2"/>
      <c r="P6832" s="2"/>
      <c r="Q6832" s="2" t="s">
        <v>43</v>
      </c>
      <c r="R6832" s="2"/>
      <c r="S6832" s="2"/>
      <c r="T6832" s="2"/>
      <c r="U6832" s="2" t="s">
        <v>30</v>
      </c>
      <c r="V6832" s="2" t="s">
        <v>31</v>
      </c>
      <c r="W6832" s="2" t="s">
        <v>81</v>
      </c>
      <c r="X6832" s="2" t="s">
        <v>1582</v>
      </c>
    </row>
    <row r="6833" spans="1:24" hidden="1">
      <c r="A6833" s="2">
        <v>15497</v>
      </c>
      <c r="B6833" s="2" t="s">
        <v>29028</v>
      </c>
      <c r="C6833" s="2"/>
      <c r="D6833" s="2" t="s">
        <v>22</v>
      </c>
      <c r="E6833" s="2" t="s">
        <v>28810</v>
      </c>
      <c r="F6833" s="2" t="s">
        <v>29029</v>
      </c>
      <c r="G6833" s="2" t="s">
        <v>29030</v>
      </c>
      <c r="H6833" s="2" t="s">
        <v>29031</v>
      </c>
      <c r="I6833" s="2" t="s">
        <v>29032</v>
      </c>
      <c r="J6833" s="2" t="s">
        <v>28830</v>
      </c>
      <c r="K6833" s="2" t="e">
        <f>RIGHT(I6833,LEN(I6833)-SEARCH("[",I6833))</f>
        <v>#VALUE!</v>
      </c>
      <c r="L6833" s="2" t="e">
        <f t="shared" si="216"/>
        <v>#VALUE!</v>
      </c>
      <c r="M6833" s="2" t="s">
        <v>42</v>
      </c>
      <c r="N6833" s="2" t="e">
        <f t="shared" si="217"/>
        <v>#VALUE!</v>
      </c>
      <c r="O6833" s="2"/>
      <c r="P6833" s="2"/>
      <c r="Q6833" s="2" t="s">
        <v>43</v>
      </c>
      <c r="R6833" s="2"/>
      <c r="S6833" s="2"/>
      <c r="T6833" s="2"/>
      <c r="U6833" s="2" t="s">
        <v>30</v>
      </c>
      <c r="V6833" s="2" t="s">
        <v>31</v>
      </c>
      <c r="W6833" s="2" t="s">
        <v>81</v>
      </c>
      <c r="X6833" s="2" t="s">
        <v>1582</v>
      </c>
    </row>
    <row r="6834" spans="1:24" hidden="1">
      <c r="A6834" s="2">
        <v>15498</v>
      </c>
      <c r="B6834" s="2" t="s">
        <v>29033</v>
      </c>
      <c r="C6834" s="2"/>
      <c r="D6834" s="2" t="s">
        <v>22</v>
      </c>
      <c r="E6834" s="2" t="s">
        <v>28810</v>
      </c>
      <c r="F6834" s="2" t="s">
        <v>29034</v>
      </c>
      <c r="G6834" s="2" t="s">
        <v>29035</v>
      </c>
      <c r="H6834" s="2" t="s">
        <v>29036</v>
      </c>
      <c r="I6834" s="2" t="s">
        <v>29037</v>
      </c>
      <c r="J6834" s="2" t="s">
        <v>28830</v>
      </c>
      <c r="K6834" s="2" t="e">
        <f>RIGHT(I6834,LEN(I6834)-SEARCH("[",I6834))</f>
        <v>#VALUE!</v>
      </c>
      <c r="L6834" s="2" t="e">
        <f t="shared" si="216"/>
        <v>#VALUE!</v>
      </c>
      <c r="M6834" s="2" t="s">
        <v>42</v>
      </c>
      <c r="N6834" s="2" t="e">
        <f t="shared" si="217"/>
        <v>#VALUE!</v>
      </c>
      <c r="O6834" s="2"/>
      <c r="P6834" s="2"/>
      <c r="Q6834" s="2" t="s">
        <v>43</v>
      </c>
      <c r="R6834" s="2"/>
      <c r="S6834" s="2"/>
      <c r="T6834" s="2"/>
      <c r="U6834" s="2" t="s">
        <v>30</v>
      </c>
      <c r="V6834" s="2" t="s">
        <v>31</v>
      </c>
      <c r="W6834" s="2" t="s">
        <v>81</v>
      </c>
      <c r="X6834" s="2" t="s">
        <v>1582</v>
      </c>
    </row>
    <row r="6835" spans="1:24" hidden="1">
      <c r="A6835" s="2">
        <v>15527</v>
      </c>
      <c r="B6835" s="2" t="s">
        <v>29038</v>
      </c>
      <c r="C6835" s="2"/>
      <c r="D6835" s="2" t="s">
        <v>1473</v>
      </c>
      <c r="E6835" s="2" t="s">
        <v>28810</v>
      </c>
      <c r="F6835" s="2" t="s">
        <v>29039</v>
      </c>
      <c r="G6835" s="2" t="s">
        <v>29040</v>
      </c>
      <c r="H6835" s="2" t="s">
        <v>29041</v>
      </c>
      <c r="I6835" s="2" t="s">
        <v>29042</v>
      </c>
      <c r="J6835" s="2" t="s">
        <v>23050</v>
      </c>
      <c r="K6835" s="2" t="e">
        <f>RIGHT(I6835,LEN(I6835)-SEARCH("[",I6835))</f>
        <v>#VALUE!</v>
      </c>
      <c r="L6835" s="2" t="e">
        <f t="shared" si="216"/>
        <v>#VALUE!</v>
      </c>
      <c r="M6835" s="2" t="s">
        <v>42</v>
      </c>
      <c r="N6835" s="2" t="e">
        <f t="shared" si="217"/>
        <v>#VALUE!</v>
      </c>
      <c r="O6835" s="2"/>
      <c r="P6835" s="2"/>
      <c r="Q6835" s="2" t="s">
        <v>43</v>
      </c>
      <c r="R6835" s="2"/>
      <c r="S6835" s="2"/>
      <c r="T6835" s="2"/>
      <c r="U6835" s="2" t="s">
        <v>30</v>
      </c>
      <c r="V6835" s="2" t="s">
        <v>31</v>
      </c>
      <c r="W6835" s="2" t="s">
        <v>81</v>
      </c>
      <c r="X6835" s="2" t="s">
        <v>1582</v>
      </c>
    </row>
    <row r="6836" spans="1:24" hidden="1">
      <c r="A6836" s="2">
        <v>15484</v>
      </c>
      <c r="B6836" s="2" t="s">
        <v>29046</v>
      </c>
      <c r="C6836" s="2"/>
      <c r="D6836" s="2" t="s">
        <v>57</v>
      </c>
      <c r="E6836" s="2" t="s">
        <v>28810</v>
      </c>
      <c r="F6836" s="2" t="s">
        <v>29047</v>
      </c>
      <c r="G6836" s="2" t="s">
        <v>29048</v>
      </c>
      <c r="H6836" s="2" t="s">
        <v>29049</v>
      </c>
      <c r="I6836" s="2" t="s">
        <v>29050</v>
      </c>
      <c r="J6836" s="2" t="s">
        <v>8356</v>
      </c>
      <c r="K6836" s="2" t="e">
        <f>RIGHT(I6836,LEN(I6836)-SEARCH("[",I6836))</f>
        <v>#VALUE!</v>
      </c>
      <c r="L6836" s="2" t="e">
        <f t="shared" si="216"/>
        <v>#VALUE!</v>
      </c>
      <c r="M6836" s="2" t="s">
        <v>42</v>
      </c>
      <c r="N6836" s="2" t="e">
        <f t="shared" si="217"/>
        <v>#VALUE!</v>
      </c>
      <c r="O6836" s="2"/>
      <c r="P6836" s="2"/>
      <c r="Q6836" s="2" t="s">
        <v>43</v>
      </c>
      <c r="R6836" s="2"/>
      <c r="S6836" s="2"/>
      <c r="T6836" s="2"/>
      <c r="U6836" s="2" t="s">
        <v>30</v>
      </c>
      <c r="V6836" s="2" t="s">
        <v>31</v>
      </c>
      <c r="W6836" s="2" t="s">
        <v>81</v>
      </c>
      <c r="X6836" s="2" t="s">
        <v>1582</v>
      </c>
    </row>
    <row r="6837" spans="1:24" hidden="1">
      <c r="A6837" s="2">
        <v>15507</v>
      </c>
      <c r="B6837" s="2" t="s">
        <v>29051</v>
      </c>
      <c r="C6837" s="2"/>
      <c r="D6837" s="2" t="s">
        <v>22</v>
      </c>
      <c r="E6837" s="2" t="s">
        <v>28810</v>
      </c>
      <c r="F6837" s="2" t="s">
        <v>29052</v>
      </c>
      <c r="G6837" s="2" t="s">
        <v>6968</v>
      </c>
      <c r="H6837" s="2" t="s">
        <v>29053</v>
      </c>
      <c r="I6837" s="2" t="s">
        <v>29054</v>
      </c>
      <c r="J6837" s="2" t="s">
        <v>29055</v>
      </c>
      <c r="K6837" s="2" t="e">
        <f>RIGHT(I6837,LEN(I6837)-SEARCH("[",I6837))</f>
        <v>#VALUE!</v>
      </c>
      <c r="L6837" s="2" t="e">
        <f t="shared" si="216"/>
        <v>#VALUE!</v>
      </c>
      <c r="M6837" s="2" t="s">
        <v>42</v>
      </c>
      <c r="N6837" s="2" t="e">
        <f t="shared" si="217"/>
        <v>#VALUE!</v>
      </c>
      <c r="O6837" s="2"/>
      <c r="P6837" s="2"/>
      <c r="Q6837" s="2" t="s">
        <v>43</v>
      </c>
      <c r="R6837" s="2"/>
      <c r="S6837" s="2"/>
      <c r="T6837" s="2"/>
      <c r="U6837" s="2" t="s">
        <v>30</v>
      </c>
      <c r="V6837" s="2" t="s">
        <v>31</v>
      </c>
      <c r="W6837" s="2" t="s">
        <v>81</v>
      </c>
      <c r="X6837" s="2" t="s">
        <v>1582</v>
      </c>
    </row>
    <row r="6838" spans="1:24" hidden="1">
      <c r="A6838" s="2">
        <v>15511</v>
      </c>
      <c r="B6838" s="2" t="s">
        <v>29059</v>
      </c>
      <c r="C6838" s="2"/>
      <c r="D6838" s="2" t="s">
        <v>22</v>
      </c>
      <c r="E6838" s="2" t="s">
        <v>28810</v>
      </c>
      <c r="F6838" s="2" t="s">
        <v>29060</v>
      </c>
      <c r="G6838" s="2" t="s">
        <v>29061</v>
      </c>
      <c r="H6838" s="2" t="s">
        <v>29062</v>
      </c>
      <c r="I6838" s="2" t="s">
        <v>29063</v>
      </c>
      <c r="J6838" s="2" t="s">
        <v>29064</v>
      </c>
      <c r="K6838" s="2" t="e">
        <f>RIGHT(I6838,LEN(I6838)-SEARCH("[",I6838))</f>
        <v>#VALUE!</v>
      </c>
      <c r="L6838" s="2" t="e">
        <f t="shared" si="216"/>
        <v>#VALUE!</v>
      </c>
      <c r="M6838" s="2" t="s">
        <v>42</v>
      </c>
      <c r="N6838" s="2" t="e">
        <f t="shared" si="217"/>
        <v>#VALUE!</v>
      </c>
      <c r="O6838" s="2"/>
      <c r="P6838" s="2"/>
      <c r="Q6838" s="2" t="s">
        <v>43</v>
      </c>
      <c r="R6838" s="2"/>
      <c r="S6838" s="2"/>
      <c r="T6838" s="2"/>
      <c r="U6838" s="2" t="s">
        <v>30</v>
      </c>
      <c r="V6838" s="2" t="s">
        <v>31</v>
      </c>
      <c r="W6838" s="2" t="s">
        <v>81</v>
      </c>
      <c r="X6838" s="2" t="s">
        <v>1582</v>
      </c>
    </row>
    <row r="6839" spans="1:24" hidden="1">
      <c r="A6839" s="2">
        <v>15509</v>
      </c>
      <c r="B6839" s="2" t="s">
        <v>29068</v>
      </c>
      <c r="C6839" s="2"/>
      <c r="D6839" s="2" t="s">
        <v>22</v>
      </c>
      <c r="E6839" s="2" t="s">
        <v>28810</v>
      </c>
      <c r="F6839" s="2" t="s">
        <v>29069</v>
      </c>
      <c r="G6839" s="2" t="s">
        <v>6974</v>
      </c>
      <c r="H6839" s="2" t="s">
        <v>29070</v>
      </c>
      <c r="I6839" s="2" t="s">
        <v>29071</v>
      </c>
      <c r="J6839" s="2" t="s">
        <v>29072</v>
      </c>
      <c r="K6839" s="2" t="e">
        <f>RIGHT(I6839,LEN(I6839)-SEARCH("[",I6839))</f>
        <v>#VALUE!</v>
      </c>
      <c r="L6839" s="2" t="e">
        <f t="shared" si="216"/>
        <v>#VALUE!</v>
      </c>
      <c r="M6839" s="2" t="s">
        <v>42</v>
      </c>
      <c r="N6839" s="2" t="e">
        <f t="shared" si="217"/>
        <v>#VALUE!</v>
      </c>
      <c r="O6839" s="2"/>
      <c r="P6839" s="2"/>
      <c r="Q6839" s="2" t="s">
        <v>43</v>
      </c>
      <c r="R6839" s="2"/>
      <c r="S6839" s="2"/>
      <c r="T6839" s="2"/>
      <c r="U6839" s="2" t="s">
        <v>30</v>
      </c>
      <c r="V6839" s="2" t="s">
        <v>31</v>
      </c>
      <c r="W6839" s="2" t="s">
        <v>81</v>
      </c>
      <c r="X6839" s="2" t="s">
        <v>1582</v>
      </c>
    </row>
    <row r="6840" spans="1:24" hidden="1">
      <c r="A6840" s="2">
        <v>15513</v>
      </c>
      <c r="B6840" s="2" t="s">
        <v>29076</v>
      </c>
      <c r="C6840" s="2"/>
      <c r="D6840" s="2" t="s">
        <v>57</v>
      </c>
      <c r="E6840" s="2" t="s">
        <v>28810</v>
      </c>
      <c r="F6840" s="2" t="s">
        <v>29077</v>
      </c>
      <c r="G6840" s="2" t="s">
        <v>4844</v>
      </c>
      <c r="H6840" s="2" t="s">
        <v>29078</v>
      </c>
      <c r="I6840" s="2" t="s">
        <v>29079</v>
      </c>
      <c r="J6840" s="2" t="s">
        <v>28920</v>
      </c>
      <c r="K6840" s="2" t="e">
        <f>RIGHT(I6840,LEN(I6840)-SEARCH("[",I6840))</f>
        <v>#VALUE!</v>
      </c>
      <c r="L6840" s="2" t="e">
        <f t="shared" si="216"/>
        <v>#VALUE!</v>
      </c>
      <c r="M6840" s="2" t="s">
        <v>42</v>
      </c>
      <c r="N6840" s="2" t="e">
        <f t="shared" si="217"/>
        <v>#VALUE!</v>
      </c>
      <c r="O6840" s="2"/>
      <c r="P6840" s="2"/>
      <c r="Q6840" s="2" t="s">
        <v>43</v>
      </c>
      <c r="R6840" s="2"/>
      <c r="S6840" s="2"/>
      <c r="T6840" s="2"/>
      <c r="U6840" s="2" t="s">
        <v>30</v>
      </c>
      <c r="V6840" s="2" t="s">
        <v>31</v>
      </c>
      <c r="W6840" s="2" t="s">
        <v>81</v>
      </c>
      <c r="X6840" s="2" t="s">
        <v>1582</v>
      </c>
    </row>
    <row r="6841" spans="1:24" hidden="1">
      <c r="A6841" s="2">
        <v>20990</v>
      </c>
      <c r="B6841" s="2" t="s">
        <v>29080</v>
      </c>
      <c r="C6841" s="2"/>
      <c r="D6841" s="2" t="s">
        <v>22</v>
      </c>
      <c r="E6841" s="2" t="s">
        <v>29081</v>
      </c>
      <c r="F6841" s="2" t="s">
        <v>29082</v>
      </c>
      <c r="G6841" s="2" t="s">
        <v>11341</v>
      </c>
      <c r="H6841" s="2" t="s">
        <v>29083</v>
      </c>
      <c r="I6841" s="2" t="s">
        <v>29084</v>
      </c>
      <c r="J6841" s="2" t="s">
        <v>29085</v>
      </c>
      <c r="K6841" s="2" t="e">
        <f>RIGHT(I6841,LEN(I6841)-SEARCH("[",I6841))</f>
        <v>#VALUE!</v>
      </c>
      <c r="L6841" s="2" t="e">
        <f t="shared" si="216"/>
        <v>#VALUE!</v>
      </c>
      <c r="M6841" s="2" t="s">
        <v>42</v>
      </c>
      <c r="N6841" s="2" t="e">
        <f t="shared" si="217"/>
        <v>#VALUE!</v>
      </c>
      <c r="O6841" s="2"/>
      <c r="P6841" s="2"/>
      <c r="Q6841" s="2" t="s">
        <v>43</v>
      </c>
      <c r="R6841" s="2"/>
      <c r="S6841" s="2"/>
      <c r="T6841" s="2"/>
      <c r="U6841" s="2" t="s">
        <v>30</v>
      </c>
      <c r="V6841" s="2" t="s">
        <v>31</v>
      </c>
      <c r="W6841" s="2"/>
      <c r="X6841" s="2"/>
    </row>
    <row r="6842" spans="1:24" hidden="1">
      <c r="A6842" s="2">
        <v>20991</v>
      </c>
      <c r="B6842" s="2" t="s">
        <v>29092</v>
      </c>
      <c r="C6842" s="2"/>
      <c r="D6842" s="2" t="s">
        <v>57</v>
      </c>
      <c r="E6842" s="2" t="s">
        <v>29081</v>
      </c>
      <c r="F6842" s="2" t="s">
        <v>29093</v>
      </c>
      <c r="G6842" s="2" t="s">
        <v>10966</v>
      </c>
      <c r="H6842" s="2" t="s">
        <v>29094</v>
      </c>
      <c r="I6842" s="2" t="s">
        <v>29095</v>
      </c>
      <c r="J6842" s="2" t="s">
        <v>29096</v>
      </c>
      <c r="K6842" s="2" t="e">
        <f>RIGHT(I6842,LEN(I6842)-SEARCH("[",I6842))</f>
        <v>#VALUE!</v>
      </c>
      <c r="L6842" s="2" t="e">
        <f t="shared" si="216"/>
        <v>#VALUE!</v>
      </c>
      <c r="M6842" s="2" t="s">
        <v>42</v>
      </c>
      <c r="N6842" s="2" t="e">
        <f t="shared" si="217"/>
        <v>#VALUE!</v>
      </c>
      <c r="O6842" s="2"/>
      <c r="P6842" s="2"/>
      <c r="Q6842" s="2" t="s">
        <v>43</v>
      </c>
      <c r="R6842" s="2"/>
      <c r="S6842" s="2"/>
      <c r="T6842" s="2"/>
      <c r="U6842" s="2" t="s">
        <v>30</v>
      </c>
      <c r="V6842" s="2" t="s">
        <v>31</v>
      </c>
      <c r="W6842" s="2"/>
      <c r="X6842" s="2"/>
    </row>
    <row r="6843" spans="1:24" hidden="1">
      <c r="A6843" s="2">
        <v>20994</v>
      </c>
      <c r="B6843" s="2" t="s">
        <v>29097</v>
      </c>
      <c r="C6843" s="2"/>
      <c r="D6843" s="2" t="s">
        <v>139</v>
      </c>
      <c r="E6843" s="2" t="s">
        <v>29081</v>
      </c>
      <c r="F6843" s="2" t="s">
        <v>29098</v>
      </c>
      <c r="G6843" s="2" t="s">
        <v>141</v>
      </c>
      <c r="H6843" s="2" t="s">
        <v>29099</v>
      </c>
      <c r="I6843" s="2" t="s">
        <v>29100</v>
      </c>
      <c r="J6843" s="2" t="s">
        <v>29101</v>
      </c>
      <c r="K6843" s="2" t="e">
        <f>RIGHT(I6843,LEN(I6843)-SEARCH("[",I6843))</f>
        <v>#VALUE!</v>
      </c>
      <c r="L6843" s="2" t="e">
        <f t="shared" si="216"/>
        <v>#VALUE!</v>
      </c>
      <c r="M6843" s="2" t="s">
        <v>42</v>
      </c>
      <c r="N6843" s="2" t="e">
        <f t="shared" si="217"/>
        <v>#VALUE!</v>
      </c>
      <c r="O6843" s="2"/>
      <c r="P6843" s="2"/>
      <c r="Q6843" s="2" t="s">
        <v>43</v>
      </c>
      <c r="R6843" s="2"/>
      <c r="S6843" s="2"/>
      <c r="T6843" s="2"/>
      <c r="U6843" s="2" t="s">
        <v>30</v>
      </c>
      <c r="V6843" s="2" t="s">
        <v>31</v>
      </c>
      <c r="W6843" s="2"/>
      <c r="X6843" s="2"/>
    </row>
    <row r="6844" spans="1:24" hidden="1">
      <c r="A6844" s="2">
        <v>20995</v>
      </c>
      <c r="B6844" s="2" t="s">
        <v>29102</v>
      </c>
      <c r="C6844" s="2"/>
      <c r="D6844" s="2" t="s">
        <v>139</v>
      </c>
      <c r="E6844" s="2" t="s">
        <v>29081</v>
      </c>
      <c r="F6844" s="2" t="s">
        <v>29103</v>
      </c>
      <c r="G6844" s="2" t="s">
        <v>20341</v>
      </c>
      <c r="H6844" s="2" t="s">
        <v>29104</v>
      </c>
      <c r="I6844" s="2" t="s">
        <v>29105</v>
      </c>
      <c r="J6844" s="2" t="s">
        <v>29101</v>
      </c>
      <c r="K6844" s="2" t="e">
        <f>RIGHT(I6844,LEN(I6844)-SEARCH("[",I6844))</f>
        <v>#VALUE!</v>
      </c>
      <c r="L6844" s="2" t="e">
        <f t="shared" si="216"/>
        <v>#VALUE!</v>
      </c>
      <c r="M6844" s="2" t="s">
        <v>42</v>
      </c>
      <c r="N6844" s="2" t="e">
        <f t="shared" si="217"/>
        <v>#VALUE!</v>
      </c>
      <c r="O6844" s="2"/>
      <c r="P6844" s="2"/>
      <c r="Q6844" s="2" t="s">
        <v>43</v>
      </c>
      <c r="R6844" s="2"/>
      <c r="S6844" s="2"/>
      <c r="T6844" s="2"/>
      <c r="U6844" s="2" t="s">
        <v>30</v>
      </c>
      <c r="V6844" s="2" t="s">
        <v>31</v>
      </c>
      <c r="W6844" s="2"/>
      <c r="X6844" s="2"/>
    </row>
    <row r="6845" spans="1:24" hidden="1">
      <c r="A6845" s="2">
        <v>20997</v>
      </c>
      <c r="B6845" s="2" t="s">
        <v>29109</v>
      </c>
      <c r="C6845" s="2"/>
      <c r="D6845" s="2" t="s">
        <v>139</v>
      </c>
      <c r="E6845" s="2" t="s">
        <v>29081</v>
      </c>
      <c r="F6845" s="2" t="s">
        <v>29110</v>
      </c>
      <c r="G6845" s="2" t="s">
        <v>1617</v>
      </c>
      <c r="H6845" s="2" t="s">
        <v>29111</v>
      </c>
      <c r="I6845" s="2" t="s">
        <v>29112</v>
      </c>
      <c r="J6845" s="2" t="s">
        <v>9526</v>
      </c>
      <c r="K6845" s="2" t="e">
        <f>RIGHT(I6845,LEN(I6845)-SEARCH("[",I6845))</f>
        <v>#VALUE!</v>
      </c>
      <c r="L6845" s="2" t="e">
        <f t="shared" si="216"/>
        <v>#VALUE!</v>
      </c>
      <c r="M6845" s="2" t="s">
        <v>42</v>
      </c>
      <c r="N6845" s="2" t="e">
        <f t="shared" si="217"/>
        <v>#VALUE!</v>
      </c>
      <c r="O6845" s="2"/>
      <c r="P6845" s="2"/>
      <c r="Q6845" s="2" t="s">
        <v>43</v>
      </c>
      <c r="R6845" s="2"/>
      <c r="S6845" s="2"/>
      <c r="T6845" s="2"/>
      <c r="U6845" s="2" t="s">
        <v>30</v>
      </c>
      <c r="V6845" s="2" t="s">
        <v>31</v>
      </c>
      <c r="W6845" s="2"/>
      <c r="X6845" s="2"/>
    </row>
    <row r="6846" spans="1:24" hidden="1">
      <c r="A6846" s="2">
        <v>20999</v>
      </c>
      <c r="B6846" s="2" t="s">
        <v>29116</v>
      </c>
      <c r="C6846" s="2"/>
      <c r="D6846" s="2" t="s">
        <v>139</v>
      </c>
      <c r="E6846" s="2" t="s">
        <v>29081</v>
      </c>
      <c r="F6846" s="2" t="s">
        <v>29117</v>
      </c>
      <c r="G6846" s="2" t="s">
        <v>159</v>
      </c>
      <c r="H6846" s="2" t="s">
        <v>29118</v>
      </c>
      <c r="I6846" s="2" t="s">
        <v>29119</v>
      </c>
      <c r="J6846" s="2" t="s">
        <v>9095</v>
      </c>
      <c r="K6846" s="2" t="e">
        <f>RIGHT(I6846,LEN(I6846)-SEARCH("[",I6846))</f>
        <v>#VALUE!</v>
      </c>
      <c r="L6846" s="2" t="e">
        <f t="shared" si="216"/>
        <v>#VALUE!</v>
      </c>
      <c r="M6846" s="2" t="s">
        <v>42</v>
      </c>
      <c r="N6846" s="2" t="e">
        <f t="shared" si="217"/>
        <v>#VALUE!</v>
      </c>
      <c r="O6846" s="2"/>
      <c r="P6846" s="2"/>
      <c r="Q6846" s="2" t="s">
        <v>43</v>
      </c>
      <c r="R6846" s="2"/>
      <c r="S6846" s="2"/>
      <c r="T6846" s="2"/>
      <c r="U6846" s="2" t="s">
        <v>30</v>
      </c>
      <c r="V6846" s="2" t="s">
        <v>31</v>
      </c>
      <c r="W6846" s="2"/>
      <c r="X6846" s="2"/>
    </row>
    <row r="6847" spans="1:24" hidden="1">
      <c r="A6847" s="2">
        <v>14545</v>
      </c>
      <c r="B6847" s="2" t="s">
        <v>29137</v>
      </c>
      <c r="C6847" s="2"/>
      <c r="D6847" s="2" t="s">
        <v>126</v>
      </c>
      <c r="E6847" s="2" t="s">
        <v>29138</v>
      </c>
      <c r="F6847" s="2" t="s">
        <v>29139</v>
      </c>
      <c r="G6847" s="2" t="s">
        <v>19114</v>
      </c>
      <c r="H6847" s="2" t="s">
        <v>29140</v>
      </c>
      <c r="I6847" s="2" t="s">
        <v>29141</v>
      </c>
      <c r="J6847" s="2" t="s">
        <v>29142</v>
      </c>
      <c r="K6847" s="2" t="e">
        <f>RIGHT(I6847,LEN(I6847)-SEARCH("[",I6847))</f>
        <v>#VALUE!</v>
      </c>
      <c r="L6847" s="2" t="e">
        <f t="shared" si="216"/>
        <v>#VALUE!</v>
      </c>
      <c r="M6847" s="2" t="s">
        <v>42</v>
      </c>
      <c r="N6847" s="2" t="e">
        <f t="shared" si="217"/>
        <v>#VALUE!</v>
      </c>
      <c r="O6847" s="2"/>
      <c r="P6847" s="2"/>
      <c r="Q6847" s="2" t="s">
        <v>43</v>
      </c>
      <c r="R6847" s="2"/>
      <c r="S6847" s="2"/>
      <c r="T6847" s="2"/>
      <c r="U6847" s="2" t="s">
        <v>30</v>
      </c>
      <c r="V6847" s="2" t="s">
        <v>31</v>
      </c>
      <c r="W6847" s="2" t="s">
        <v>984</v>
      </c>
      <c r="X6847" s="2" t="s">
        <v>985</v>
      </c>
    </row>
    <row r="6848" spans="1:24" hidden="1">
      <c r="A6848" s="2">
        <v>15317</v>
      </c>
      <c r="B6848" s="2" t="s">
        <v>29162</v>
      </c>
      <c r="C6848" s="2"/>
      <c r="D6848" s="2" t="s">
        <v>35</v>
      </c>
      <c r="E6848" s="2" t="s">
        <v>29163</v>
      </c>
      <c r="F6848" s="2" t="s">
        <v>29164</v>
      </c>
      <c r="G6848" s="2" t="s">
        <v>48</v>
      </c>
      <c r="H6848" s="2" t="s">
        <v>29165</v>
      </c>
      <c r="I6848" s="2" t="s">
        <v>29166</v>
      </c>
      <c r="J6848" s="2" t="s">
        <v>8172</v>
      </c>
      <c r="K6848" s="2" t="e">
        <f>RIGHT(I6848,LEN(I6848)-SEARCH("[",I6848))</f>
        <v>#VALUE!</v>
      </c>
      <c r="L6848" s="2" t="e">
        <f t="shared" si="216"/>
        <v>#VALUE!</v>
      </c>
      <c r="M6848" s="2" t="s">
        <v>42</v>
      </c>
      <c r="N6848" s="2" t="e">
        <f t="shared" si="217"/>
        <v>#VALUE!</v>
      </c>
      <c r="O6848" s="2"/>
      <c r="P6848" s="2"/>
      <c r="Q6848" s="2" t="s">
        <v>43</v>
      </c>
      <c r="R6848" s="2"/>
      <c r="S6848" s="2"/>
      <c r="T6848" s="2"/>
      <c r="U6848" s="2" t="s">
        <v>30</v>
      </c>
      <c r="V6848" s="2" t="s">
        <v>31</v>
      </c>
      <c r="W6848" s="2"/>
      <c r="X6848" s="2"/>
    </row>
    <row r="6849" spans="1:24" hidden="1">
      <c r="A6849" s="2">
        <v>14805</v>
      </c>
      <c r="B6849" s="2" t="s">
        <v>29180</v>
      </c>
      <c r="C6849" s="2"/>
      <c r="D6849" s="2" t="s">
        <v>35</v>
      </c>
      <c r="E6849" s="2" t="s">
        <v>29181</v>
      </c>
      <c r="F6849" s="2" t="s">
        <v>29182</v>
      </c>
      <c r="G6849" s="2" t="s">
        <v>48</v>
      </c>
      <c r="H6849" s="2" t="s">
        <v>29183</v>
      </c>
      <c r="I6849" s="2" t="s">
        <v>29184</v>
      </c>
      <c r="J6849" s="2" t="s">
        <v>29185</v>
      </c>
      <c r="K6849" s="2" t="e">
        <f>RIGHT(I6849,LEN(I6849)-SEARCH("[",I6849))</f>
        <v>#VALUE!</v>
      </c>
      <c r="L6849" s="2" t="e">
        <f t="shared" si="216"/>
        <v>#VALUE!</v>
      </c>
      <c r="M6849" s="2" t="s">
        <v>42</v>
      </c>
      <c r="N6849" s="2" t="e">
        <f t="shared" si="217"/>
        <v>#VALUE!</v>
      </c>
      <c r="O6849" s="2"/>
      <c r="P6849" s="2"/>
      <c r="Q6849" s="2" t="s">
        <v>43</v>
      </c>
      <c r="R6849" s="2"/>
      <c r="S6849" s="2"/>
      <c r="T6849" s="2"/>
      <c r="U6849" s="2" t="s">
        <v>30</v>
      </c>
      <c r="V6849" s="2" t="s">
        <v>31</v>
      </c>
      <c r="W6849" s="2" t="s">
        <v>81</v>
      </c>
      <c r="X6849" s="2" t="s">
        <v>1582</v>
      </c>
    </row>
    <row r="6850" spans="1:24" hidden="1">
      <c r="A6850" s="2">
        <v>24584</v>
      </c>
      <c r="B6850" s="2" t="s">
        <v>29186</v>
      </c>
      <c r="C6850" s="2"/>
      <c r="D6850" s="2" t="s">
        <v>139</v>
      </c>
      <c r="E6850" s="2" t="s">
        <v>29187</v>
      </c>
      <c r="F6850" s="2" t="s">
        <v>29188</v>
      </c>
      <c r="G6850" s="2" t="s">
        <v>29189</v>
      </c>
      <c r="H6850" s="2" t="s">
        <v>29190</v>
      </c>
      <c r="I6850" s="2" t="s">
        <v>29191</v>
      </c>
      <c r="J6850" s="2" t="s">
        <v>29192</v>
      </c>
      <c r="K6850" s="2" t="e">
        <f>RIGHT(I6850,LEN(I6850)-SEARCH("[",I6850))</f>
        <v>#VALUE!</v>
      </c>
      <c r="L6850" s="2" t="e">
        <f t="shared" si="216"/>
        <v>#VALUE!</v>
      </c>
      <c r="M6850" s="2" t="s">
        <v>42</v>
      </c>
      <c r="N6850" s="2" t="e">
        <f t="shared" si="217"/>
        <v>#VALUE!</v>
      </c>
      <c r="O6850" s="2" t="s">
        <v>27</v>
      </c>
      <c r="P6850" s="2"/>
      <c r="Q6850" s="2" t="s">
        <v>28</v>
      </c>
      <c r="R6850" s="2"/>
      <c r="S6850" s="2"/>
      <c r="T6850" s="2" t="s">
        <v>29</v>
      </c>
      <c r="U6850" s="2" t="s">
        <v>30</v>
      </c>
      <c r="V6850" s="2" t="s">
        <v>31</v>
      </c>
      <c r="W6850" s="2" t="s">
        <v>32</v>
      </c>
      <c r="X6850" s="2" t="s">
        <v>20413</v>
      </c>
    </row>
    <row r="6851" spans="1:24" hidden="1">
      <c r="A6851" s="2">
        <v>24585</v>
      </c>
      <c r="B6851" s="2" t="s">
        <v>29193</v>
      </c>
      <c r="C6851" s="2"/>
      <c r="D6851" s="2" t="s">
        <v>139</v>
      </c>
      <c r="E6851" s="2" t="s">
        <v>29187</v>
      </c>
      <c r="F6851" s="2" t="s">
        <v>29194</v>
      </c>
      <c r="G6851" s="2" t="s">
        <v>29195</v>
      </c>
      <c r="H6851" s="2" t="s">
        <v>29196</v>
      </c>
      <c r="I6851" s="2" t="s">
        <v>29197</v>
      </c>
      <c r="J6851" s="2" t="s">
        <v>28553</v>
      </c>
      <c r="K6851" s="2" t="e">
        <f>RIGHT(I6851,LEN(I6851)-SEARCH("[",I6851))</f>
        <v>#VALUE!</v>
      </c>
      <c r="L6851" s="2" t="e">
        <f t="shared" si="216"/>
        <v>#VALUE!</v>
      </c>
      <c r="M6851" s="2" t="s">
        <v>42</v>
      </c>
      <c r="N6851" s="2" t="e">
        <f t="shared" si="217"/>
        <v>#VALUE!</v>
      </c>
      <c r="O6851" s="2" t="s">
        <v>27</v>
      </c>
      <c r="P6851" s="2"/>
      <c r="Q6851" s="2" t="s">
        <v>28</v>
      </c>
      <c r="R6851" s="2"/>
      <c r="S6851" s="2"/>
      <c r="T6851" s="2" t="s">
        <v>29</v>
      </c>
      <c r="U6851" s="2" t="s">
        <v>30</v>
      </c>
      <c r="V6851" s="2" t="s">
        <v>31</v>
      </c>
      <c r="W6851" s="2" t="s">
        <v>32</v>
      </c>
      <c r="X6851" s="2" t="s">
        <v>20413</v>
      </c>
    </row>
    <row r="6852" spans="1:24" hidden="1">
      <c r="A6852" s="2">
        <v>23498</v>
      </c>
      <c r="B6852" s="2" t="s">
        <v>29198</v>
      </c>
      <c r="C6852" s="2"/>
      <c r="D6852" s="2" t="s">
        <v>139</v>
      </c>
      <c r="E6852" s="2" t="s">
        <v>29187</v>
      </c>
      <c r="F6852" s="2" t="s">
        <v>29199</v>
      </c>
      <c r="G6852" s="2" t="s">
        <v>29200</v>
      </c>
      <c r="H6852" s="2" t="s">
        <v>29201</v>
      </c>
      <c r="I6852" s="2" t="s">
        <v>29202</v>
      </c>
      <c r="J6852" s="2" t="s">
        <v>19796</v>
      </c>
      <c r="K6852" s="2" t="e">
        <f>RIGHT(I6852,LEN(I6852)-SEARCH("[",I6852))</f>
        <v>#VALUE!</v>
      </c>
      <c r="L6852" s="2" t="e">
        <f t="shared" ref="L6852:L6915" si="218">LEFT(K6852, LEN(K6852)-1)</f>
        <v>#VALUE!</v>
      </c>
      <c r="M6852" s="2" t="s">
        <v>42</v>
      </c>
      <c r="N6852" s="2" t="e">
        <f t="shared" si="217"/>
        <v>#VALUE!</v>
      </c>
      <c r="O6852" s="2"/>
      <c r="P6852" s="2"/>
      <c r="Q6852" s="2" t="s">
        <v>43</v>
      </c>
      <c r="R6852" s="2"/>
      <c r="S6852" s="2"/>
      <c r="T6852" s="2" t="s">
        <v>29</v>
      </c>
      <c r="U6852" s="2" t="s">
        <v>30</v>
      </c>
      <c r="V6852" s="2" t="s">
        <v>31</v>
      </c>
      <c r="W6852" s="2" t="s">
        <v>782</v>
      </c>
      <c r="X6852" s="2" t="s">
        <v>953</v>
      </c>
    </row>
    <row r="6853" spans="1:24" hidden="1">
      <c r="A6853" s="2">
        <v>24551</v>
      </c>
      <c r="B6853" s="2" t="s">
        <v>29203</v>
      </c>
      <c r="C6853" s="2"/>
      <c r="D6853" s="2" t="s">
        <v>57</v>
      </c>
      <c r="E6853" s="2" t="s">
        <v>29187</v>
      </c>
      <c r="F6853" s="2" t="s">
        <v>29204</v>
      </c>
      <c r="G6853" s="2" t="s">
        <v>29205</v>
      </c>
      <c r="H6853" s="2" t="s">
        <v>29206</v>
      </c>
      <c r="I6853" s="2" t="s">
        <v>29207</v>
      </c>
      <c r="J6853" s="2" t="s">
        <v>21501</v>
      </c>
      <c r="K6853" s="2" t="e">
        <f>RIGHT(I6853,LEN(I6853)-SEARCH("[",I6853))</f>
        <v>#VALUE!</v>
      </c>
      <c r="L6853" s="2" t="e">
        <f t="shared" si="218"/>
        <v>#VALUE!</v>
      </c>
      <c r="M6853" s="2" t="s">
        <v>42</v>
      </c>
      <c r="N6853" s="2" t="e">
        <f t="shared" si="217"/>
        <v>#VALUE!</v>
      </c>
      <c r="O6853" s="2" t="s">
        <v>27</v>
      </c>
      <c r="P6853" s="2"/>
      <c r="Q6853" s="2" t="s">
        <v>28</v>
      </c>
      <c r="R6853" s="2"/>
      <c r="S6853" s="2"/>
      <c r="T6853" s="2" t="s">
        <v>29</v>
      </c>
      <c r="U6853" s="2" t="s">
        <v>30</v>
      </c>
      <c r="V6853" s="2" t="s">
        <v>31</v>
      </c>
      <c r="W6853" s="2" t="s">
        <v>72</v>
      </c>
      <c r="X6853" s="2" t="s">
        <v>959</v>
      </c>
    </row>
    <row r="6854" spans="1:24" hidden="1">
      <c r="A6854" s="2">
        <v>24550</v>
      </c>
      <c r="B6854" s="2" t="s">
        <v>29208</v>
      </c>
      <c r="C6854" s="2"/>
      <c r="D6854" s="2" t="s">
        <v>57</v>
      </c>
      <c r="E6854" s="2" t="s">
        <v>29187</v>
      </c>
      <c r="F6854" s="2" t="s">
        <v>29209</v>
      </c>
      <c r="G6854" s="2" t="s">
        <v>29210</v>
      </c>
      <c r="H6854" s="2" t="s">
        <v>29211</v>
      </c>
      <c r="I6854" s="2" t="s">
        <v>29212</v>
      </c>
      <c r="J6854" s="2" t="s">
        <v>21501</v>
      </c>
      <c r="K6854" s="2" t="e">
        <f>RIGHT(I6854,LEN(I6854)-SEARCH("[",I6854))</f>
        <v>#VALUE!</v>
      </c>
      <c r="L6854" s="2" t="e">
        <f t="shared" si="218"/>
        <v>#VALUE!</v>
      </c>
      <c r="M6854" s="2" t="s">
        <v>42</v>
      </c>
      <c r="N6854" s="2" t="e">
        <f t="shared" si="217"/>
        <v>#VALUE!</v>
      </c>
      <c r="O6854" s="2" t="s">
        <v>27</v>
      </c>
      <c r="P6854" s="2"/>
      <c r="Q6854" s="2" t="s">
        <v>28</v>
      </c>
      <c r="R6854" s="2"/>
      <c r="S6854" s="2"/>
      <c r="T6854" s="2" t="s">
        <v>29</v>
      </c>
      <c r="U6854" s="2" t="s">
        <v>30</v>
      </c>
      <c r="V6854" s="2" t="s">
        <v>31</v>
      </c>
      <c r="W6854" s="2" t="s">
        <v>72</v>
      </c>
      <c r="X6854" s="2" t="s">
        <v>959</v>
      </c>
    </row>
    <row r="6855" spans="1:24" hidden="1">
      <c r="A6855" s="2">
        <v>24556</v>
      </c>
      <c r="B6855" s="2" t="s">
        <v>29213</v>
      </c>
      <c r="C6855" s="2"/>
      <c r="D6855" s="2" t="s">
        <v>57</v>
      </c>
      <c r="E6855" s="2" t="s">
        <v>29187</v>
      </c>
      <c r="F6855" s="2" t="s">
        <v>29214</v>
      </c>
      <c r="G6855" s="2" t="s">
        <v>29215</v>
      </c>
      <c r="H6855" s="2" t="s">
        <v>29216</v>
      </c>
      <c r="I6855" s="2" t="s">
        <v>29217</v>
      </c>
      <c r="J6855" s="2" t="s">
        <v>7310</v>
      </c>
      <c r="K6855" s="2" t="e">
        <f>RIGHT(I6855,LEN(I6855)-SEARCH("[",I6855))</f>
        <v>#VALUE!</v>
      </c>
      <c r="L6855" s="2" t="e">
        <f t="shared" si="218"/>
        <v>#VALUE!</v>
      </c>
      <c r="M6855" s="2" t="s">
        <v>42</v>
      </c>
      <c r="N6855" s="2" t="e">
        <f t="shared" si="217"/>
        <v>#VALUE!</v>
      </c>
      <c r="O6855" s="2" t="s">
        <v>27</v>
      </c>
      <c r="P6855" s="2"/>
      <c r="Q6855" s="2" t="s">
        <v>28</v>
      </c>
      <c r="R6855" s="2"/>
      <c r="S6855" s="2"/>
      <c r="T6855" s="2" t="s">
        <v>29</v>
      </c>
      <c r="U6855" s="2" t="s">
        <v>30</v>
      </c>
      <c r="V6855" s="2" t="s">
        <v>31</v>
      </c>
      <c r="W6855" s="2" t="s">
        <v>72</v>
      </c>
      <c r="X6855" s="2" t="s">
        <v>959</v>
      </c>
    </row>
    <row r="6856" spans="1:24" hidden="1">
      <c r="A6856" s="2">
        <v>24553</v>
      </c>
      <c r="B6856" s="2" t="s">
        <v>29218</v>
      </c>
      <c r="C6856" s="2"/>
      <c r="D6856" s="2" t="s">
        <v>57</v>
      </c>
      <c r="E6856" s="2" t="s">
        <v>29187</v>
      </c>
      <c r="F6856" s="2" t="s">
        <v>29219</v>
      </c>
      <c r="G6856" s="2" t="s">
        <v>29220</v>
      </c>
      <c r="H6856" s="2" t="s">
        <v>29221</v>
      </c>
      <c r="I6856" s="2" t="s">
        <v>29222</v>
      </c>
      <c r="J6856" s="2" t="s">
        <v>7310</v>
      </c>
      <c r="K6856" s="2" t="e">
        <f>RIGHT(I6856,LEN(I6856)-SEARCH("[",I6856))</f>
        <v>#VALUE!</v>
      </c>
      <c r="L6856" s="2" t="e">
        <f t="shared" si="218"/>
        <v>#VALUE!</v>
      </c>
      <c r="M6856" s="2" t="s">
        <v>42</v>
      </c>
      <c r="N6856" s="2" t="e">
        <f t="shared" si="217"/>
        <v>#VALUE!</v>
      </c>
      <c r="O6856" s="2" t="s">
        <v>27</v>
      </c>
      <c r="P6856" s="2"/>
      <c r="Q6856" s="2" t="s">
        <v>28</v>
      </c>
      <c r="R6856" s="2"/>
      <c r="S6856" s="2"/>
      <c r="T6856" s="2" t="s">
        <v>29</v>
      </c>
      <c r="U6856" s="2" t="s">
        <v>30</v>
      </c>
      <c r="V6856" s="2" t="s">
        <v>31</v>
      </c>
      <c r="W6856" s="2" t="s">
        <v>72</v>
      </c>
      <c r="X6856" s="2" t="s">
        <v>959</v>
      </c>
    </row>
    <row r="6857" spans="1:24" hidden="1">
      <c r="A6857" s="2">
        <v>24548</v>
      </c>
      <c r="B6857" s="2" t="s">
        <v>29223</v>
      </c>
      <c r="C6857" s="2"/>
      <c r="D6857" s="2" t="s">
        <v>57</v>
      </c>
      <c r="E6857" s="2" t="s">
        <v>29187</v>
      </c>
      <c r="F6857" s="2" t="s">
        <v>29224</v>
      </c>
      <c r="G6857" s="2" t="s">
        <v>10966</v>
      </c>
      <c r="H6857" s="2" t="s">
        <v>29225</v>
      </c>
      <c r="I6857" s="2" t="s">
        <v>29226</v>
      </c>
      <c r="J6857" s="2" t="s">
        <v>21501</v>
      </c>
      <c r="K6857" s="2" t="e">
        <f>RIGHT(I6857,LEN(I6857)-SEARCH("[",I6857))</f>
        <v>#VALUE!</v>
      </c>
      <c r="L6857" s="2" t="e">
        <f t="shared" si="218"/>
        <v>#VALUE!</v>
      </c>
      <c r="M6857" s="2" t="s">
        <v>42</v>
      </c>
      <c r="N6857" s="2" t="e">
        <f t="shared" si="217"/>
        <v>#VALUE!</v>
      </c>
      <c r="O6857" s="2" t="s">
        <v>27</v>
      </c>
      <c r="P6857" s="2"/>
      <c r="Q6857" s="2" t="s">
        <v>28</v>
      </c>
      <c r="R6857" s="2"/>
      <c r="S6857" s="2"/>
      <c r="T6857" s="2" t="s">
        <v>29</v>
      </c>
      <c r="U6857" s="2" t="s">
        <v>30</v>
      </c>
      <c r="V6857" s="2" t="s">
        <v>31</v>
      </c>
      <c r="W6857" s="2" t="s">
        <v>72</v>
      </c>
      <c r="X6857" s="2" t="s">
        <v>959</v>
      </c>
    </row>
    <row r="6858" spans="1:24" hidden="1">
      <c r="A6858" s="2">
        <v>23494</v>
      </c>
      <c r="B6858" s="2" t="s">
        <v>29227</v>
      </c>
      <c r="C6858" s="2"/>
      <c r="D6858" s="2" t="s">
        <v>818</v>
      </c>
      <c r="E6858" s="2" t="s">
        <v>29187</v>
      </c>
      <c r="F6858" s="2" t="s">
        <v>29228</v>
      </c>
      <c r="G6858" s="2" t="s">
        <v>820</v>
      </c>
      <c r="H6858" s="2" t="s">
        <v>29229</v>
      </c>
      <c r="I6858" s="2" t="s">
        <v>29230</v>
      </c>
      <c r="J6858" s="2" t="s">
        <v>29231</v>
      </c>
      <c r="K6858" s="2" t="e">
        <f>RIGHT(I6858,LEN(I6858)-SEARCH("[",I6858))</f>
        <v>#VALUE!</v>
      </c>
      <c r="L6858" s="2" t="e">
        <f t="shared" si="218"/>
        <v>#VALUE!</v>
      </c>
      <c r="M6858" s="2" t="s">
        <v>42</v>
      </c>
      <c r="N6858" s="2" t="e">
        <f t="shared" si="217"/>
        <v>#VALUE!</v>
      </c>
      <c r="O6858" s="2"/>
      <c r="P6858" s="2"/>
      <c r="Q6858" s="2" t="s">
        <v>43</v>
      </c>
      <c r="R6858" s="2"/>
      <c r="S6858" s="2"/>
      <c r="T6858" s="2" t="s">
        <v>29</v>
      </c>
      <c r="U6858" s="2" t="s">
        <v>30</v>
      </c>
      <c r="V6858" s="2" t="s">
        <v>31</v>
      </c>
      <c r="W6858" s="2" t="s">
        <v>782</v>
      </c>
      <c r="X6858" s="2" t="s">
        <v>953</v>
      </c>
    </row>
    <row r="6859" spans="1:24" hidden="1">
      <c r="A6859" s="2">
        <v>23497</v>
      </c>
      <c r="B6859" s="2" t="s">
        <v>29232</v>
      </c>
      <c r="C6859" s="2"/>
      <c r="D6859" s="2" t="s">
        <v>139</v>
      </c>
      <c r="E6859" s="2" t="s">
        <v>29187</v>
      </c>
      <c r="F6859" s="2" t="s">
        <v>29233</v>
      </c>
      <c r="G6859" s="2" t="s">
        <v>29234</v>
      </c>
      <c r="H6859" s="2" t="s">
        <v>29235</v>
      </c>
      <c r="I6859" s="2" t="s">
        <v>29236</v>
      </c>
      <c r="J6859" s="2" t="s">
        <v>19796</v>
      </c>
      <c r="K6859" s="2" t="e">
        <f>RIGHT(I6859,LEN(I6859)-SEARCH("[",I6859))</f>
        <v>#VALUE!</v>
      </c>
      <c r="L6859" s="2" t="e">
        <f t="shared" si="218"/>
        <v>#VALUE!</v>
      </c>
      <c r="M6859" s="2" t="s">
        <v>42</v>
      </c>
      <c r="N6859" s="2" t="e">
        <f t="shared" si="217"/>
        <v>#VALUE!</v>
      </c>
      <c r="O6859" s="2"/>
      <c r="P6859" s="2"/>
      <c r="Q6859" s="2" t="s">
        <v>43</v>
      </c>
      <c r="R6859" s="2"/>
      <c r="S6859" s="2"/>
      <c r="T6859" s="2" t="s">
        <v>29</v>
      </c>
      <c r="U6859" s="2" t="s">
        <v>30</v>
      </c>
      <c r="V6859" s="2" t="s">
        <v>31</v>
      </c>
      <c r="W6859" s="2" t="s">
        <v>782</v>
      </c>
      <c r="X6859" s="2" t="s">
        <v>953</v>
      </c>
    </row>
    <row r="6860" spans="1:24" hidden="1">
      <c r="A6860" s="2">
        <v>24547</v>
      </c>
      <c r="B6860" s="2" t="s">
        <v>29237</v>
      </c>
      <c r="C6860" s="2"/>
      <c r="D6860" s="2" t="s">
        <v>139</v>
      </c>
      <c r="E6860" s="2" t="s">
        <v>29187</v>
      </c>
      <c r="F6860" s="2" t="s">
        <v>29238</v>
      </c>
      <c r="G6860" s="2" t="s">
        <v>29239</v>
      </c>
      <c r="H6860" s="2" t="s">
        <v>29240</v>
      </c>
      <c r="I6860" s="2" t="s">
        <v>29241</v>
      </c>
      <c r="J6860" s="2" t="s">
        <v>7580</v>
      </c>
      <c r="K6860" s="2" t="e">
        <f>RIGHT(I6860,LEN(I6860)-SEARCH("[",I6860))</f>
        <v>#VALUE!</v>
      </c>
      <c r="L6860" s="2" t="e">
        <f t="shared" si="218"/>
        <v>#VALUE!</v>
      </c>
      <c r="M6860" s="2" t="s">
        <v>42</v>
      </c>
      <c r="N6860" s="2" t="e">
        <f t="shared" si="217"/>
        <v>#VALUE!</v>
      </c>
      <c r="O6860" s="2" t="s">
        <v>27</v>
      </c>
      <c r="P6860" s="2"/>
      <c r="Q6860" s="2" t="s">
        <v>28</v>
      </c>
      <c r="R6860" s="2"/>
      <c r="S6860" s="2"/>
      <c r="T6860" s="2" t="s">
        <v>29</v>
      </c>
      <c r="U6860" s="2" t="s">
        <v>30</v>
      </c>
      <c r="V6860" s="2" t="s">
        <v>31</v>
      </c>
      <c r="W6860" s="2" t="s">
        <v>72</v>
      </c>
      <c r="X6860" s="2" t="s">
        <v>959</v>
      </c>
    </row>
    <row r="6861" spans="1:24" hidden="1">
      <c r="A6861" s="2">
        <v>24390</v>
      </c>
      <c r="B6861" s="2" t="s">
        <v>29242</v>
      </c>
      <c r="C6861" s="2"/>
      <c r="D6861" s="2" t="s">
        <v>139</v>
      </c>
      <c r="E6861" s="2" t="s">
        <v>29187</v>
      </c>
      <c r="F6861" s="2" t="s">
        <v>29243</v>
      </c>
      <c r="G6861" s="2" t="s">
        <v>29244</v>
      </c>
      <c r="H6861" s="2" t="s">
        <v>29245</v>
      </c>
      <c r="I6861" s="2" t="s">
        <v>29246</v>
      </c>
      <c r="J6861" s="2" t="s">
        <v>7580</v>
      </c>
      <c r="K6861" s="2" t="e">
        <f>RIGHT(I6861,LEN(I6861)-SEARCH("[",I6861))</f>
        <v>#VALUE!</v>
      </c>
      <c r="L6861" s="2" t="e">
        <f t="shared" si="218"/>
        <v>#VALUE!</v>
      </c>
      <c r="M6861" s="2" t="s">
        <v>42</v>
      </c>
      <c r="N6861" s="2" t="e">
        <f t="shared" si="217"/>
        <v>#VALUE!</v>
      </c>
      <c r="O6861" s="2" t="s">
        <v>27</v>
      </c>
      <c r="P6861" s="2"/>
      <c r="Q6861" s="2" t="s">
        <v>28</v>
      </c>
      <c r="R6861" s="2"/>
      <c r="S6861" s="2"/>
      <c r="T6861" s="2" t="s">
        <v>29</v>
      </c>
      <c r="U6861" s="2" t="s">
        <v>30</v>
      </c>
      <c r="V6861" s="2" t="s">
        <v>31</v>
      </c>
      <c r="W6861" s="2" t="s">
        <v>782</v>
      </c>
      <c r="X6861" s="2" t="s">
        <v>1419</v>
      </c>
    </row>
    <row r="6862" spans="1:24" hidden="1">
      <c r="A6862" s="2">
        <v>24912</v>
      </c>
      <c r="B6862" s="2" t="s">
        <v>29247</v>
      </c>
      <c r="C6862" s="2"/>
      <c r="D6862" s="2" t="s">
        <v>57</v>
      </c>
      <c r="E6862" s="2" t="s">
        <v>29187</v>
      </c>
      <c r="F6862" s="2" t="s">
        <v>29248</v>
      </c>
      <c r="G6862" s="2" t="s">
        <v>29249</v>
      </c>
      <c r="H6862" s="2" t="s">
        <v>29250</v>
      </c>
      <c r="I6862" s="2" t="s">
        <v>29251</v>
      </c>
      <c r="J6862" s="2" t="s">
        <v>13102</v>
      </c>
      <c r="K6862" s="2" t="e">
        <f>RIGHT(I6862,LEN(I6862)-SEARCH("[",I6862))</f>
        <v>#VALUE!</v>
      </c>
      <c r="L6862" s="2" t="e">
        <f t="shared" si="218"/>
        <v>#VALUE!</v>
      </c>
      <c r="M6862" s="2" t="s">
        <v>42</v>
      </c>
      <c r="N6862" s="2" t="e">
        <f t="shared" si="217"/>
        <v>#VALUE!</v>
      </c>
      <c r="O6862" s="2" t="s">
        <v>27</v>
      </c>
      <c r="P6862" s="2"/>
      <c r="Q6862" s="2" t="s">
        <v>28</v>
      </c>
      <c r="R6862" s="2"/>
      <c r="S6862" s="2"/>
      <c r="T6862" s="2" t="s">
        <v>29</v>
      </c>
      <c r="U6862" s="2" t="s">
        <v>30</v>
      </c>
      <c r="V6862" s="2" t="s">
        <v>31</v>
      </c>
      <c r="W6862" s="2" t="s">
        <v>72</v>
      </c>
      <c r="X6862" s="2" t="s">
        <v>13055</v>
      </c>
    </row>
    <row r="6863" spans="1:24" hidden="1">
      <c r="A6863" s="2">
        <v>24552</v>
      </c>
      <c r="B6863" s="2" t="s">
        <v>29252</v>
      </c>
      <c r="C6863" s="2"/>
      <c r="D6863" s="2" t="s">
        <v>57</v>
      </c>
      <c r="E6863" s="2" t="s">
        <v>29187</v>
      </c>
      <c r="F6863" s="2" t="s">
        <v>29253</v>
      </c>
      <c r="G6863" s="2" t="s">
        <v>29254</v>
      </c>
      <c r="H6863" s="2" t="s">
        <v>29255</v>
      </c>
      <c r="I6863" s="2" t="s">
        <v>29256</v>
      </c>
      <c r="J6863" s="2" t="s">
        <v>18531</v>
      </c>
      <c r="K6863" s="2" t="e">
        <f>RIGHT(I6863,LEN(I6863)-SEARCH("[",I6863))</f>
        <v>#VALUE!</v>
      </c>
      <c r="L6863" s="2" t="e">
        <f t="shared" si="218"/>
        <v>#VALUE!</v>
      </c>
      <c r="M6863" s="2" t="s">
        <v>42</v>
      </c>
      <c r="N6863" s="2" t="e">
        <f t="shared" si="217"/>
        <v>#VALUE!</v>
      </c>
      <c r="O6863" s="2" t="s">
        <v>27</v>
      </c>
      <c r="P6863" s="2"/>
      <c r="Q6863" s="2" t="s">
        <v>28</v>
      </c>
      <c r="R6863" s="2"/>
      <c r="S6863" s="2"/>
      <c r="T6863" s="2" t="s">
        <v>29</v>
      </c>
      <c r="U6863" s="2" t="s">
        <v>30</v>
      </c>
      <c r="V6863" s="2" t="s">
        <v>31</v>
      </c>
      <c r="W6863" s="2" t="s">
        <v>72</v>
      </c>
      <c r="X6863" s="2" t="s">
        <v>959</v>
      </c>
    </row>
    <row r="6864" spans="1:24" hidden="1">
      <c r="A6864" s="2">
        <v>23495</v>
      </c>
      <c r="B6864" s="2" t="s">
        <v>29257</v>
      </c>
      <c r="C6864" s="2"/>
      <c r="D6864" s="2" t="s">
        <v>57</v>
      </c>
      <c r="E6864" s="2" t="s">
        <v>29187</v>
      </c>
      <c r="F6864" s="2" t="s">
        <v>29258</v>
      </c>
      <c r="G6864" s="2" t="s">
        <v>29259</v>
      </c>
      <c r="H6864" s="2" t="s">
        <v>29260</v>
      </c>
      <c r="I6864" s="2" t="s">
        <v>29261</v>
      </c>
      <c r="J6864" s="2" t="s">
        <v>21839</v>
      </c>
      <c r="K6864" s="2" t="e">
        <f>RIGHT(I6864,LEN(I6864)-SEARCH("[",I6864))</f>
        <v>#VALUE!</v>
      </c>
      <c r="L6864" s="2" t="e">
        <f t="shared" si="218"/>
        <v>#VALUE!</v>
      </c>
      <c r="M6864" s="2" t="s">
        <v>42</v>
      </c>
      <c r="N6864" s="2" t="e">
        <f t="shared" si="217"/>
        <v>#VALUE!</v>
      </c>
      <c r="O6864" s="2"/>
      <c r="P6864" s="2"/>
      <c r="Q6864" s="2" t="s">
        <v>43</v>
      </c>
      <c r="R6864" s="2"/>
      <c r="S6864" s="2"/>
      <c r="T6864" s="2" t="s">
        <v>29</v>
      </c>
      <c r="U6864" s="2" t="s">
        <v>30</v>
      </c>
      <c r="V6864" s="2" t="s">
        <v>31</v>
      </c>
      <c r="W6864" s="2" t="s">
        <v>782</v>
      </c>
      <c r="X6864" s="2" t="s">
        <v>953</v>
      </c>
    </row>
    <row r="6865" spans="1:24" hidden="1">
      <c r="A6865" s="2">
        <v>24913</v>
      </c>
      <c r="B6865" s="2" t="s">
        <v>29262</v>
      </c>
      <c r="C6865" s="2"/>
      <c r="D6865" s="2" t="s">
        <v>57</v>
      </c>
      <c r="E6865" s="2" t="s">
        <v>29187</v>
      </c>
      <c r="F6865" s="2" t="s">
        <v>29263</v>
      </c>
      <c r="G6865" s="2" t="s">
        <v>29264</v>
      </c>
      <c r="H6865" s="2" t="s">
        <v>29265</v>
      </c>
      <c r="I6865" s="2" t="s">
        <v>29266</v>
      </c>
      <c r="J6865" s="2" t="s">
        <v>13102</v>
      </c>
      <c r="K6865" s="2" t="e">
        <f>RIGHT(I6865,LEN(I6865)-SEARCH("[",I6865))</f>
        <v>#VALUE!</v>
      </c>
      <c r="L6865" s="2" t="e">
        <f t="shared" si="218"/>
        <v>#VALUE!</v>
      </c>
      <c r="M6865" s="2" t="s">
        <v>42</v>
      </c>
      <c r="N6865" s="2" t="e">
        <f t="shared" si="217"/>
        <v>#VALUE!</v>
      </c>
      <c r="O6865" s="2" t="s">
        <v>27</v>
      </c>
      <c r="P6865" s="2"/>
      <c r="Q6865" s="2" t="s">
        <v>28</v>
      </c>
      <c r="R6865" s="2"/>
      <c r="S6865" s="2"/>
      <c r="T6865" s="2" t="s">
        <v>29</v>
      </c>
      <c r="U6865" s="2" t="s">
        <v>30</v>
      </c>
      <c r="V6865" s="2" t="s">
        <v>31</v>
      </c>
      <c r="W6865" s="2" t="s">
        <v>72</v>
      </c>
      <c r="X6865" s="2" t="s">
        <v>13055</v>
      </c>
    </row>
    <row r="6866" spans="1:24" hidden="1">
      <c r="A6866" s="2">
        <v>23496</v>
      </c>
      <c r="B6866" s="2" t="s">
        <v>29267</v>
      </c>
      <c r="C6866" s="2"/>
      <c r="D6866" s="2" t="s">
        <v>139</v>
      </c>
      <c r="E6866" s="2" t="s">
        <v>29187</v>
      </c>
      <c r="F6866" s="2" t="s">
        <v>29268</v>
      </c>
      <c r="G6866" s="2" t="s">
        <v>2272</v>
      </c>
      <c r="H6866" s="2" t="s">
        <v>29269</v>
      </c>
      <c r="I6866" s="2" t="s">
        <v>29270</v>
      </c>
      <c r="J6866" s="2" t="s">
        <v>29271</v>
      </c>
      <c r="K6866" s="2" t="e">
        <f>RIGHT(I6866,LEN(I6866)-SEARCH("[",I6866))</f>
        <v>#VALUE!</v>
      </c>
      <c r="L6866" s="2" t="e">
        <f t="shared" si="218"/>
        <v>#VALUE!</v>
      </c>
      <c r="M6866" s="2" t="s">
        <v>42</v>
      </c>
      <c r="N6866" s="2" t="e">
        <f t="shared" si="217"/>
        <v>#VALUE!</v>
      </c>
      <c r="O6866" s="2"/>
      <c r="P6866" s="2"/>
      <c r="Q6866" s="2" t="s">
        <v>43</v>
      </c>
      <c r="R6866" s="2"/>
      <c r="S6866" s="2"/>
      <c r="T6866" s="2" t="s">
        <v>29</v>
      </c>
      <c r="U6866" s="2" t="s">
        <v>30</v>
      </c>
      <c r="V6866" s="2" t="s">
        <v>31</v>
      </c>
      <c r="W6866" s="2" t="s">
        <v>782</v>
      </c>
      <c r="X6866" s="2" t="s">
        <v>953</v>
      </c>
    </row>
    <row r="6867" spans="1:24" hidden="1">
      <c r="A6867" s="2">
        <v>18939</v>
      </c>
      <c r="B6867" s="2" t="s">
        <v>29272</v>
      </c>
      <c r="C6867" s="2"/>
      <c r="D6867" s="2" t="s">
        <v>35</v>
      </c>
      <c r="E6867" s="2" t="s">
        <v>29273</v>
      </c>
      <c r="F6867" s="2" t="s">
        <v>29274</v>
      </c>
      <c r="G6867" s="2" t="s">
        <v>9099</v>
      </c>
      <c r="H6867" s="2" t="s">
        <v>29275</v>
      </c>
      <c r="I6867" s="2" t="s">
        <v>29276</v>
      </c>
      <c r="J6867" s="2" t="s">
        <v>3838</v>
      </c>
      <c r="K6867" s="2" t="e">
        <f>RIGHT(I6867,LEN(I6867)-SEARCH("[",I6867))</f>
        <v>#VALUE!</v>
      </c>
      <c r="L6867" s="2" t="e">
        <f t="shared" si="218"/>
        <v>#VALUE!</v>
      </c>
      <c r="M6867" s="2" t="s">
        <v>42</v>
      </c>
      <c r="N6867" s="2" t="e">
        <f t="shared" si="217"/>
        <v>#VALUE!</v>
      </c>
      <c r="O6867" s="2"/>
      <c r="P6867" s="2"/>
      <c r="Q6867" s="2" t="s">
        <v>43</v>
      </c>
      <c r="R6867" s="2"/>
      <c r="S6867" s="2"/>
      <c r="T6867" s="2"/>
      <c r="U6867" s="2" t="s">
        <v>30</v>
      </c>
      <c r="V6867" s="2" t="s">
        <v>31</v>
      </c>
      <c r="W6867" s="2"/>
      <c r="X6867" s="2"/>
    </row>
    <row r="6868" spans="1:24" hidden="1">
      <c r="A6868" s="2">
        <v>18938</v>
      </c>
      <c r="B6868" s="2" t="s">
        <v>29277</v>
      </c>
      <c r="C6868" s="2"/>
      <c r="D6868" s="2" t="s">
        <v>1239</v>
      </c>
      <c r="E6868" s="2" t="s">
        <v>29273</v>
      </c>
      <c r="F6868" s="2" t="s">
        <v>29278</v>
      </c>
      <c r="G6868" s="2" t="s">
        <v>8597</v>
      </c>
      <c r="H6868" s="2" t="s">
        <v>29279</v>
      </c>
      <c r="I6868" s="2" t="s">
        <v>29280</v>
      </c>
      <c r="J6868" s="2" t="s">
        <v>29281</v>
      </c>
      <c r="K6868" s="2" t="e">
        <f>RIGHT(I6868,LEN(I6868)-SEARCH("[",I6868))</f>
        <v>#VALUE!</v>
      </c>
      <c r="L6868" s="2" t="e">
        <f t="shared" si="218"/>
        <v>#VALUE!</v>
      </c>
      <c r="M6868" s="2" t="s">
        <v>42</v>
      </c>
      <c r="N6868" s="2" t="e">
        <f t="shared" si="217"/>
        <v>#VALUE!</v>
      </c>
      <c r="O6868" s="2"/>
      <c r="P6868" s="2"/>
      <c r="Q6868" s="2" t="s">
        <v>43</v>
      </c>
      <c r="R6868" s="2"/>
      <c r="S6868" s="2"/>
      <c r="T6868" s="2"/>
      <c r="U6868" s="2" t="s">
        <v>30</v>
      </c>
      <c r="V6868" s="2" t="s">
        <v>31</v>
      </c>
      <c r="W6868" s="2"/>
      <c r="X6868" s="2"/>
    </row>
    <row r="6869" spans="1:24" hidden="1">
      <c r="A6869" s="2">
        <v>17236</v>
      </c>
      <c r="B6869" s="2" t="s">
        <v>29288</v>
      </c>
      <c r="C6869" s="2"/>
      <c r="D6869" s="2" t="s">
        <v>139</v>
      </c>
      <c r="E6869" s="2" t="s">
        <v>29289</v>
      </c>
      <c r="F6869" s="2" t="s">
        <v>29290</v>
      </c>
      <c r="G6869" s="2" t="s">
        <v>141</v>
      </c>
      <c r="H6869" s="2" t="s">
        <v>29291</v>
      </c>
      <c r="I6869" s="2" t="s">
        <v>29292</v>
      </c>
      <c r="J6869" s="2" t="s">
        <v>25544</v>
      </c>
      <c r="K6869" s="2" t="e">
        <f>RIGHT(I6869,LEN(I6869)-SEARCH("[",I6869))</f>
        <v>#VALUE!</v>
      </c>
      <c r="L6869" s="2" t="e">
        <f t="shared" si="218"/>
        <v>#VALUE!</v>
      </c>
      <c r="M6869" s="2" t="s">
        <v>42</v>
      </c>
      <c r="N6869" s="2" t="e">
        <f t="shared" si="217"/>
        <v>#VALUE!</v>
      </c>
      <c r="O6869" s="2"/>
      <c r="P6869" s="2"/>
      <c r="Q6869" s="2" t="s">
        <v>43</v>
      </c>
      <c r="R6869" s="2"/>
      <c r="S6869" s="2"/>
      <c r="T6869" s="2"/>
      <c r="U6869" s="2" t="s">
        <v>30</v>
      </c>
      <c r="V6869" s="2" t="s">
        <v>31</v>
      </c>
      <c r="W6869" s="2"/>
      <c r="X6869" s="2"/>
    </row>
    <row r="6870" spans="1:24" hidden="1">
      <c r="A6870" s="2">
        <v>17237</v>
      </c>
      <c r="B6870" s="2" t="s">
        <v>29293</v>
      </c>
      <c r="C6870" s="2"/>
      <c r="D6870" s="2" t="s">
        <v>139</v>
      </c>
      <c r="E6870" s="2" t="s">
        <v>29289</v>
      </c>
      <c r="F6870" s="2" t="s">
        <v>29294</v>
      </c>
      <c r="G6870" s="2" t="s">
        <v>447</v>
      </c>
      <c r="H6870" s="2" t="s">
        <v>29295</v>
      </c>
      <c r="I6870" s="2" t="s">
        <v>29296</v>
      </c>
      <c r="J6870" s="2" t="s">
        <v>29297</v>
      </c>
      <c r="K6870" s="2" t="e">
        <f>RIGHT(I6870,LEN(I6870)-SEARCH("[",I6870))</f>
        <v>#VALUE!</v>
      </c>
      <c r="L6870" s="2" t="e">
        <f t="shared" si="218"/>
        <v>#VALUE!</v>
      </c>
      <c r="M6870" s="2" t="s">
        <v>42</v>
      </c>
      <c r="N6870" s="2" t="e">
        <f t="shared" si="217"/>
        <v>#VALUE!</v>
      </c>
      <c r="O6870" s="2"/>
      <c r="P6870" s="2"/>
      <c r="Q6870" s="2" t="s">
        <v>43</v>
      </c>
      <c r="R6870" s="2"/>
      <c r="S6870" s="2"/>
      <c r="T6870" s="2"/>
      <c r="U6870" s="2" t="s">
        <v>30</v>
      </c>
      <c r="V6870" s="2" t="s">
        <v>31</v>
      </c>
      <c r="W6870" s="2"/>
      <c r="X6870" s="2"/>
    </row>
    <row r="6871" spans="1:24" hidden="1">
      <c r="A6871" s="2">
        <v>17238</v>
      </c>
      <c r="B6871" s="2" t="s">
        <v>29298</v>
      </c>
      <c r="C6871" s="2"/>
      <c r="D6871" s="2" t="s">
        <v>139</v>
      </c>
      <c r="E6871" s="2" t="s">
        <v>29289</v>
      </c>
      <c r="F6871" s="2" t="s">
        <v>29299</v>
      </c>
      <c r="G6871" s="2" t="s">
        <v>159</v>
      </c>
      <c r="H6871" s="2" t="s">
        <v>29300</v>
      </c>
      <c r="I6871" s="2" t="s">
        <v>29301</v>
      </c>
      <c r="J6871" s="2" t="s">
        <v>11999</v>
      </c>
      <c r="K6871" s="2" t="e">
        <f>RIGHT(I6871,LEN(I6871)-SEARCH("[",I6871))</f>
        <v>#VALUE!</v>
      </c>
      <c r="L6871" s="2" t="e">
        <f t="shared" si="218"/>
        <v>#VALUE!</v>
      </c>
      <c r="M6871" s="2" t="s">
        <v>42</v>
      </c>
      <c r="N6871" s="2" t="e">
        <f t="shared" si="217"/>
        <v>#VALUE!</v>
      </c>
      <c r="O6871" s="2"/>
      <c r="P6871" s="2"/>
      <c r="Q6871" s="2" t="s">
        <v>43</v>
      </c>
      <c r="R6871" s="2"/>
      <c r="S6871" s="2"/>
      <c r="T6871" s="2"/>
      <c r="U6871" s="2" t="s">
        <v>30</v>
      </c>
      <c r="V6871" s="2" t="s">
        <v>31</v>
      </c>
      <c r="W6871" s="2"/>
      <c r="X6871" s="2"/>
    </row>
    <row r="6872" spans="1:24" hidden="1">
      <c r="A6872" s="2">
        <v>17239</v>
      </c>
      <c r="B6872" s="2" t="s">
        <v>29302</v>
      </c>
      <c r="C6872" s="2"/>
      <c r="D6872" s="2" t="s">
        <v>139</v>
      </c>
      <c r="E6872" s="2" t="s">
        <v>29289</v>
      </c>
      <c r="F6872" s="2" t="s">
        <v>29303</v>
      </c>
      <c r="G6872" s="2" t="s">
        <v>29304</v>
      </c>
      <c r="H6872" s="2" t="s">
        <v>29305</v>
      </c>
      <c r="I6872" s="2" t="s">
        <v>29306</v>
      </c>
      <c r="J6872" s="2" t="s">
        <v>11999</v>
      </c>
      <c r="K6872" s="2" t="e">
        <f>RIGHT(I6872,LEN(I6872)-SEARCH("[",I6872))</f>
        <v>#VALUE!</v>
      </c>
      <c r="L6872" s="2" t="e">
        <f t="shared" si="218"/>
        <v>#VALUE!</v>
      </c>
      <c r="M6872" s="2" t="s">
        <v>42</v>
      </c>
      <c r="N6872" s="2" t="e">
        <f t="shared" si="217"/>
        <v>#VALUE!</v>
      </c>
      <c r="O6872" s="2"/>
      <c r="P6872" s="2"/>
      <c r="Q6872" s="2" t="s">
        <v>43</v>
      </c>
      <c r="R6872" s="2"/>
      <c r="S6872" s="2"/>
      <c r="T6872" s="2"/>
      <c r="U6872" s="2" t="s">
        <v>30</v>
      </c>
      <c r="V6872" s="2" t="s">
        <v>31</v>
      </c>
      <c r="W6872" s="2"/>
      <c r="X6872" s="2"/>
    </row>
    <row r="6873" spans="1:24" hidden="1">
      <c r="A6873" s="2">
        <v>17240</v>
      </c>
      <c r="B6873" s="2" t="s">
        <v>29307</v>
      </c>
      <c r="C6873" s="2"/>
      <c r="D6873" s="2" t="s">
        <v>139</v>
      </c>
      <c r="E6873" s="2" t="s">
        <v>29289</v>
      </c>
      <c r="F6873" s="2" t="s">
        <v>29308</v>
      </c>
      <c r="G6873" s="2" t="s">
        <v>29309</v>
      </c>
      <c r="H6873" s="2" t="s">
        <v>29310</v>
      </c>
      <c r="I6873" s="2" t="s">
        <v>29311</v>
      </c>
      <c r="J6873" s="2" t="s">
        <v>11999</v>
      </c>
      <c r="K6873" s="2" t="e">
        <f>RIGHT(I6873,LEN(I6873)-SEARCH("[",I6873))</f>
        <v>#VALUE!</v>
      </c>
      <c r="L6873" s="2" t="e">
        <f t="shared" si="218"/>
        <v>#VALUE!</v>
      </c>
      <c r="M6873" s="2" t="s">
        <v>42</v>
      </c>
      <c r="N6873" s="2" t="e">
        <f t="shared" ref="N6873:N6936" si="219">IF(L6873=M6873,1,0)</f>
        <v>#VALUE!</v>
      </c>
      <c r="O6873" s="2"/>
      <c r="P6873" s="2"/>
      <c r="Q6873" s="2" t="s">
        <v>43</v>
      </c>
      <c r="R6873" s="2"/>
      <c r="S6873" s="2"/>
      <c r="T6873" s="2"/>
      <c r="U6873" s="2" t="s">
        <v>30</v>
      </c>
      <c r="V6873" s="2" t="s">
        <v>31</v>
      </c>
      <c r="W6873" s="2"/>
      <c r="X6873" s="2"/>
    </row>
    <row r="6874" spans="1:24" hidden="1">
      <c r="A6874" s="2">
        <v>17241</v>
      </c>
      <c r="B6874" s="2" t="s">
        <v>29312</v>
      </c>
      <c r="C6874" s="2"/>
      <c r="D6874" s="2" t="s">
        <v>139</v>
      </c>
      <c r="E6874" s="2" t="s">
        <v>29289</v>
      </c>
      <c r="F6874" s="2" t="s">
        <v>29313</v>
      </c>
      <c r="G6874" s="2" t="s">
        <v>29314</v>
      </c>
      <c r="H6874" s="2" t="s">
        <v>29315</v>
      </c>
      <c r="I6874" s="2" t="s">
        <v>29316</v>
      </c>
      <c r="J6874" s="2" t="s">
        <v>29317</v>
      </c>
      <c r="K6874" s="2" t="e">
        <f>RIGHT(I6874,LEN(I6874)-SEARCH("[",I6874))</f>
        <v>#VALUE!</v>
      </c>
      <c r="L6874" s="2" t="e">
        <f t="shared" si="218"/>
        <v>#VALUE!</v>
      </c>
      <c r="M6874" s="2" t="s">
        <v>42</v>
      </c>
      <c r="N6874" s="2" t="e">
        <f t="shared" si="219"/>
        <v>#VALUE!</v>
      </c>
      <c r="O6874" s="2"/>
      <c r="P6874" s="2"/>
      <c r="Q6874" s="2" t="s">
        <v>43</v>
      </c>
      <c r="R6874" s="2"/>
      <c r="S6874" s="2"/>
      <c r="T6874" s="2"/>
      <c r="U6874" s="2" t="s">
        <v>30</v>
      </c>
      <c r="V6874" s="2" t="s">
        <v>31</v>
      </c>
      <c r="W6874" s="2"/>
      <c r="X6874" s="2"/>
    </row>
    <row r="6875" spans="1:24" hidden="1">
      <c r="A6875" s="2">
        <v>15335</v>
      </c>
      <c r="B6875" s="2" t="s">
        <v>29318</v>
      </c>
      <c r="C6875" s="2"/>
      <c r="D6875" s="2" t="s">
        <v>139</v>
      </c>
      <c r="E6875" s="2" t="s">
        <v>29319</v>
      </c>
      <c r="F6875" s="2" t="s">
        <v>29320</v>
      </c>
      <c r="G6875" s="2" t="s">
        <v>29321</v>
      </c>
      <c r="H6875" s="2" t="s">
        <v>29322</v>
      </c>
      <c r="I6875" s="2" t="s">
        <v>29323</v>
      </c>
      <c r="J6875" s="2" t="s">
        <v>29324</v>
      </c>
      <c r="K6875" s="2" t="e">
        <f>RIGHT(I6875,LEN(I6875)-SEARCH("[",I6875))</f>
        <v>#VALUE!</v>
      </c>
      <c r="L6875" s="2" t="e">
        <f t="shared" si="218"/>
        <v>#VALUE!</v>
      </c>
      <c r="M6875" s="2" t="s">
        <v>42</v>
      </c>
      <c r="N6875" s="2" t="e">
        <f t="shared" si="219"/>
        <v>#VALUE!</v>
      </c>
      <c r="O6875" s="2"/>
      <c r="P6875" s="2"/>
      <c r="Q6875" s="2" t="s">
        <v>43</v>
      </c>
      <c r="R6875" s="2"/>
      <c r="S6875" s="2"/>
      <c r="T6875" s="2"/>
      <c r="U6875" s="2" t="s">
        <v>30</v>
      </c>
      <c r="V6875" s="2" t="s">
        <v>31</v>
      </c>
      <c r="W6875" s="2" t="s">
        <v>81</v>
      </c>
      <c r="X6875" s="2" t="s">
        <v>1582</v>
      </c>
    </row>
    <row r="6876" spans="1:24" hidden="1">
      <c r="A6876" s="2">
        <v>15337</v>
      </c>
      <c r="B6876" s="2" t="s">
        <v>29328</v>
      </c>
      <c r="C6876" s="2"/>
      <c r="D6876" s="2" t="s">
        <v>139</v>
      </c>
      <c r="E6876" s="2" t="s">
        <v>29319</v>
      </c>
      <c r="F6876" s="2" t="s">
        <v>29329</v>
      </c>
      <c r="G6876" s="2" t="s">
        <v>29330</v>
      </c>
      <c r="H6876" s="2" t="s">
        <v>29331</v>
      </c>
      <c r="I6876" s="2" t="s">
        <v>29332</v>
      </c>
      <c r="J6876" s="2" t="s">
        <v>20197</v>
      </c>
      <c r="K6876" s="2" t="e">
        <f>RIGHT(I6876,LEN(I6876)-SEARCH("[",I6876))</f>
        <v>#VALUE!</v>
      </c>
      <c r="L6876" s="2" t="e">
        <f t="shared" si="218"/>
        <v>#VALUE!</v>
      </c>
      <c r="M6876" s="2" t="s">
        <v>42</v>
      </c>
      <c r="N6876" s="2" t="e">
        <f t="shared" si="219"/>
        <v>#VALUE!</v>
      </c>
      <c r="O6876" s="2"/>
      <c r="P6876" s="2"/>
      <c r="Q6876" s="2" t="s">
        <v>43</v>
      </c>
      <c r="R6876" s="2"/>
      <c r="S6876" s="2"/>
      <c r="T6876" s="2"/>
      <c r="U6876" s="2" t="s">
        <v>30</v>
      </c>
      <c r="V6876" s="2" t="s">
        <v>31</v>
      </c>
      <c r="W6876" s="2" t="s">
        <v>81</v>
      </c>
      <c r="X6876" s="2" t="s">
        <v>1582</v>
      </c>
    </row>
    <row r="6877" spans="1:24" hidden="1">
      <c r="A6877" s="2">
        <v>24957</v>
      </c>
      <c r="B6877" s="2" t="s">
        <v>29336</v>
      </c>
      <c r="C6877" s="2"/>
      <c r="D6877" s="2" t="s">
        <v>139</v>
      </c>
      <c r="E6877" s="2" t="s">
        <v>29319</v>
      </c>
      <c r="F6877" s="2" t="s">
        <v>29337</v>
      </c>
      <c r="G6877" s="2" t="s">
        <v>29338</v>
      </c>
      <c r="H6877" s="2" t="s">
        <v>29339</v>
      </c>
      <c r="I6877" s="2" t="s">
        <v>29340</v>
      </c>
      <c r="J6877" s="2" t="s">
        <v>6428</v>
      </c>
      <c r="K6877" s="2" t="e">
        <f>RIGHT(I6877,LEN(I6877)-SEARCH("[",I6877))</f>
        <v>#VALUE!</v>
      </c>
      <c r="L6877" s="2" t="e">
        <f t="shared" si="218"/>
        <v>#VALUE!</v>
      </c>
      <c r="M6877" s="2" t="s">
        <v>42</v>
      </c>
      <c r="N6877" s="2" t="e">
        <f t="shared" si="219"/>
        <v>#VALUE!</v>
      </c>
      <c r="O6877" s="2" t="s">
        <v>27</v>
      </c>
      <c r="P6877" s="2"/>
      <c r="Q6877" s="2" t="s">
        <v>28</v>
      </c>
      <c r="R6877" s="2"/>
      <c r="S6877" s="2"/>
      <c r="T6877" s="2" t="s">
        <v>1373</v>
      </c>
      <c r="U6877" s="2" t="s">
        <v>30</v>
      </c>
      <c r="V6877" s="2" t="s">
        <v>31</v>
      </c>
      <c r="W6877" s="2" t="s">
        <v>72</v>
      </c>
      <c r="X6877" s="2" t="s">
        <v>10869</v>
      </c>
    </row>
    <row r="6878" spans="1:24" hidden="1">
      <c r="A6878" s="2">
        <v>15330</v>
      </c>
      <c r="B6878" s="2" t="s">
        <v>29344</v>
      </c>
      <c r="C6878" s="2"/>
      <c r="D6878" s="2" t="s">
        <v>35</v>
      </c>
      <c r="E6878" s="2" t="s">
        <v>29319</v>
      </c>
      <c r="F6878" s="2" t="s">
        <v>29345</v>
      </c>
      <c r="G6878" s="2" t="s">
        <v>48</v>
      </c>
      <c r="H6878" s="2" t="s">
        <v>29346</v>
      </c>
      <c r="I6878" s="2" t="s">
        <v>29347</v>
      </c>
      <c r="J6878" s="2" t="s">
        <v>12829</v>
      </c>
      <c r="K6878" s="2" t="e">
        <f>RIGHT(I6878,LEN(I6878)-SEARCH("[",I6878))</f>
        <v>#VALUE!</v>
      </c>
      <c r="L6878" s="2" t="e">
        <f t="shared" si="218"/>
        <v>#VALUE!</v>
      </c>
      <c r="M6878" s="2" t="s">
        <v>42</v>
      </c>
      <c r="N6878" s="2" t="e">
        <f t="shared" si="219"/>
        <v>#VALUE!</v>
      </c>
      <c r="O6878" s="2"/>
      <c r="P6878" s="2"/>
      <c r="Q6878" s="2" t="s">
        <v>43</v>
      </c>
      <c r="R6878" s="2"/>
      <c r="S6878" s="2" t="s">
        <v>29348</v>
      </c>
      <c r="T6878" s="2"/>
      <c r="U6878" s="2" t="s">
        <v>30</v>
      </c>
      <c r="V6878" s="2" t="s">
        <v>31</v>
      </c>
      <c r="W6878" s="2" t="s">
        <v>81</v>
      </c>
      <c r="X6878" s="2" t="s">
        <v>1582</v>
      </c>
    </row>
    <row r="6879" spans="1:24" hidden="1">
      <c r="A6879" s="2">
        <v>15320</v>
      </c>
      <c r="B6879" s="2" t="s">
        <v>29352</v>
      </c>
      <c r="C6879" s="2"/>
      <c r="D6879" s="2" t="s">
        <v>259</v>
      </c>
      <c r="E6879" s="2" t="s">
        <v>29319</v>
      </c>
      <c r="F6879" s="2" t="s">
        <v>29353</v>
      </c>
      <c r="G6879" s="2" t="s">
        <v>18876</v>
      </c>
      <c r="H6879" s="2" t="s">
        <v>29354</v>
      </c>
      <c r="I6879" s="2" t="s">
        <v>29355</v>
      </c>
      <c r="J6879" s="2" t="s">
        <v>29356</v>
      </c>
      <c r="K6879" s="2" t="e">
        <f>RIGHT(I6879,LEN(I6879)-SEARCH("[",I6879))</f>
        <v>#VALUE!</v>
      </c>
      <c r="L6879" s="2" t="e">
        <f t="shared" si="218"/>
        <v>#VALUE!</v>
      </c>
      <c r="M6879" s="2" t="s">
        <v>42</v>
      </c>
      <c r="N6879" s="2" t="e">
        <f t="shared" si="219"/>
        <v>#VALUE!</v>
      </c>
      <c r="O6879" s="2"/>
      <c r="P6879" s="2"/>
      <c r="Q6879" s="2" t="s">
        <v>43</v>
      </c>
      <c r="R6879" s="2"/>
      <c r="S6879" s="2"/>
      <c r="T6879" s="2"/>
      <c r="U6879" s="2" t="s">
        <v>30</v>
      </c>
      <c r="V6879" s="2" t="s">
        <v>31</v>
      </c>
      <c r="W6879" s="2" t="s">
        <v>81</v>
      </c>
      <c r="X6879" s="2" t="s">
        <v>1582</v>
      </c>
    </row>
    <row r="6880" spans="1:24" hidden="1">
      <c r="A6880" s="2">
        <v>15329</v>
      </c>
      <c r="B6880" s="2" t="s">
        <v>29357</v>
      </c>
      <c r="C6880" s="2"/>
      <c r="D6880" s="2" t="s">
        <v>761</v>
      </c>
      <c r="E6880" s="2" t="s">
        <v>29319</v>
      </c>
      <c r="F6880" s="2" t="s">
        <v>29358</v>
      </c>
      <c r="G6880" s="2" t="s">
        <v>29359</v>
      </c>
      <c r="H6880" s="2" t="s">
        <v>29360</v>
      </c>
      <c r="I6880" s="2" t="s">
        <v>29361</v>
      </c>
      <c r="J6880" s="2" t="s">
        <v>13475</v>
      </c>
      <c r="K6880" s="2" t="e">
        <f>RIGHT(I6880,LEN(I6880)-SEARCH("[",I6880))</f>
        <v>#VALUE!</v>
      </c>
      <c r="L6880" s="2" t="e">
        <f t="shared" si="218"/>
        <v>#VALUE!</v>
      </c>
      <c r="M6880" s="2" t="s">
        <v>42</v>
      </c>
      <c r="N6880" s="2" t="e">
        <f t="shared" si="219"/>
        <v>#VALUE!</v>
      </c>
      <c r="O6880" s="2"/>
      <c r="P6880" s="2"/>
      <c r="Q6880" s="2" t="s">
        <v>43</v>
      </c>
      <c r="R6880" s="2"/>
      <c r="S6880" s="2"/>
      <c r="T6880" s="2"/>
      <c r="U6880" s="2" t="s">
        <v>30</v>
      </c>
      <c r="V6880" s="2" t="s">
        <v>31</v>
      </c>
      <c r="W6880" s="2" t="s">
        <v>81</v>
      </c>
      <c r="X6880" s="2" t="s">
        <v>1582</v>
      </c>
    </row>
    <row r="6881" spans="1:24" hidden="1">
      <c r="A6881" s="2">
        <v>15321</v>
      </c>
      <c r="B6881" s="2" t="s">
        <v>29362</v>
      </c>
      <c r="C6881" s="2"/>
      <c r="D6881" s="2" t="s">
        <v>126</v>
      </c>
      <c r="E6881" s="2" t="s">
        <v>29319</v>
      </c>
      <c r="F6881" s="2" t="s">
        <v>29363</v>
      </c>
      <c r="G6881" s="2" t="s">
        <v>128</v>
      </c>
      <c r="H6881" s="2" t="s">
        <v>29364</v>
      </c>
      <c r="I6881" s="2" t="s">
        <v>29365</v>
      </c>
      <c r="J6881" s="2" t="s">
        <v>29366</v>
      </c>
      <c r="K6881" s="2" t="e">
        <f>RIGHT(I6881,LEN(I6881)-SEARCH("[",I6881))</f>
        <v>#VALUE!</v>
      </c>
      <c r="L6881" s="2" t="e">
        <f t="shared" si="218"/>
        <v>#VALUE!</v>
      </c>
      <c r="M6881" s="2" t="s">
        <v>42</v>
      </c>
      <c r="N6881" s="2" t="e">
        <f t="shared" si="219"/>
        <v>#VALUE!</v>
      </c>
      <c r="O6881" s="2"/>
      <c r="P6881" s="2"/>
      <c r="Q6881" s="2" t="s">
        <v>43</v>
      </c>
      <c r="R6881" s="2"/>
      <c r="S6881" s="2"/>
      <c r="T6881" s="2"/>
      <c r="U6881" s="2" t="s">
        <v>30</v>
      </c>
      <c r="V6881" s="2" t="s">
        <v>31</v>
      </c>
      <c r="W6881" s="2" t="s">
        <v>81</v>
      </c>
      <c r="X6881" s="2" t="s">
        <v>1582</v>
      </c>
    </row>
    <row r="6882" spans="1:24" hidden="1">
      <c r="A6882" s="2">
        <v>15318</v>
      </c>
      <c r="B6882" s="2" t="s">
        <v>29370</v>
      </c>
      <c r="C6882" s="2"/>
      <c r="D6882" s="2" t="s">
        <v>1239</v>
      </c>
      <c r="E6882" s="2" t="s">
        <v>29319</v>
      </c>
      <c r="F6882" s="2" t="s">
        <v>29371</v>
      </c>
      <c r="G6882" s="2" t="s">
        <v>2308</v>
      </c>
      <c r="H6882" s="2" t="s">
        <v>29372</v>
      </c>
      <c r="I6882" s="2" t="s">
        <v>29373</v>
      </c>
      <c r="J6882" s="2" t="s">
        <v>29374</v>
      </c>
      <c r="K6882" s="2" t="e">
        <f>RIGHT(I6882,LEN(I6882)-SEARCH("[",I6882))</f>
        <v>#VALUE!</v>
      </c>
      <c r="L6882" s="2" t="e">
        <f t="shared" si="218"/>
        <v>#VALUE!</v>
      </c>
      <c r="M6882" s="2" t="s">
        <v>42</v>
      </c>
      <c r="N6882" s="2" t="e">
        <f t="shared" si="219"/>
        <v>#VALUE!</v>
      </c>
      <c r="O6882" s="2"/>
      <c r="P6882" s="2"/>
      <c r="Q6882" s="2" t="s">
        <v>43</v>
      </c>
      <c r="R6882" s="2"/>
      <c r="S6882" s="2"/>
      <c r="T6882" s="2"/>
      <c r="U6882" s="2" t="s">
        <v>30</v>
      </c>
      <c r="V6882" s="2" t="s">
        <v>31</v>
      </c>
      <c r="W6882" s="2" t="s">
        <v>81</v>
      </c>
      <c r="X6882" s="2" t="s">
        <v>1582</v>
      </c>
    </row>
    <row r="6883" spans="1:24" hidden="1">
      <c r="A6883" s="2">
        <v>15325</v>
      </c>
      <c r="B6883" s="2" t="s">
        <v>29378</v>
      </c>
      <c r="C6883" s="2"/>
      <c r="D6883" s="2" t="s">
        <v>761</v>
      </c>
      <c r="E6883" s="2" t="s">
        <v>29319</v>
      </c>
      <c r="F6883" s="2" t="s">
        <v>29379</v>
      </c>
      <c r="G6883" s="2" t="s">
        <v>29380</v>
      </c>
      <c r="H6883" s="2" t="s">
        <v>29381</v>
      </c>
      <c r="I6883" s="2" t="s">
        <v>29382</v>
      </c>
      <c r="J6883" s="2" t="s">
        <v>21152</v>
      </c>
      <c r="K6883" s="2" t="e">
        <f>RIGHT(I6883,LEN(I6883)-SEARCH("[",I6883))</f>
        <v>#VALUE!</v>
      </c>
      <c r="L6883" s="2" t="e">
        <f t="shared" si="218"/>
        <v>#VALUE!</v>
      </c>
      <c r="M6883" s="2" t="s">
        <v>42</v>
      </c>
      <c r="N6883" s="2" t="e">
        <f t="shared" si="219"/>
        <v>#VALUE!</v>
      </c>
      <c r="O6883" s="2"/>
      <c r="P6883" s="2"/>
      <c r="Q6883" s="2" t="s">
        <v>43</v>
      </c>
      <c r="R6883" s="2"/>
      <c r="S6883" s="2"/>
      <c r="T6883" s="2"/>
      <c r="U6883" s="2" t="s">
        <v>30</v>
      </c>
      <c r="V6883" s="2" t="s">
        <v>31</v>
      </c>
      <c r="W6883" s="2" t="s">
        <v>81</v>
      </c>
      <c r="X6883" s="2" t="s">
        <v>1582</v>
      </c>
    </row>
    <row r="6884" spans="1:24" hidden="1">
      <c r="A6884" s="2">
        <v>15334</v>
      </c>
      <c r="B6884" s="2" t="s">
        <v>29386</v>
      </c>
      <c r="C6884" s="2"/>
      <c r="D6884" s="2" t="s">
        <v>2087</v>
      </c>
      <c r="E6884" s="2" t="s">
        <v>29319</v>
      </c>
      <c r="F6884" s="2" t="s">
        <v>29387</v>
      </c>
      <c r="G6884" s="2" t="s">
        <v>5488</v>
      </c>
      <c r="H6884" s="2" t="s">
        <v>29388</v>
      </c>
      <c r="I6884" s="2" t="s">
        <v>29389</v>
      </c>
      <c r="J6884" s="2" t="s">
        <v>7681</v>
      </c>
      <c r="K6884" s="2" t="e">
        <f>RIGHT(I6884,LEN(I6884)-SEARCH("[",I6884))</f>
        <v>#VALUE!</v>
      </c>
      <c r="L6884" s="2" t="e">
        <f t="shared" si="218"/>
        <v>#VALUE!</v>
      </c>
      <c r="M6884" s="2" t="s">
        <v>42</v>
      </c>
      <c r="N6884" s="2" t="e">
        <f t="shared" si="219"/>
        <v>#VALUE!</v>
      </c>
      <c r="O6884" s="2"/>
      <c r="P6884" s="2"/>
      <c r="Q6884" s="2" t="s">
        <v>43</v>
      </c>
      <c r="R6884" s="2"/>
      <c r="S6884" s="2" t="s">
        <v>29390</v>
      </c>
      <c r="T6884" s="2" t="s">
        <v>1373</v>
      </c>
      <c r="U6884" s="2" t="s">
        <v>30</v>
      </c>
      <c r="V6884" s="2" t="s">
        <v>31</v>
      </c>
      <c r="W6884" s="2" t="s">
        <v>81</v>
      </c>
      <c r="X6884" s="2" t="s">
        <v>1582</v>
      </c>
    </row>
    <row r="6885" spans="1:24" hidden="1">
      <c r="A6885" s="2">
        <v>15323</v>
      </c>
      <c r="B6885" s="2" t="s">
        <v>29391</v>
      </c>
      <c r="C6885" s="2"/>
      <c r="D6885" s="2" t="s">
        <v>761</v>
      </c>
      <c r="E6885" s="2" t="s">
        <v>29319</v>
      </c>
      <c r="F6885" s="2" t="s">
        <v>29392</v>
      </c>
      <c r="G6885" s="2" t="s">
        <v>29393</v>
      </c>
      <c r="H6885" s="2" t="s">
        <v>29394</v>
      </c>
      <c r="I6885" s="2" t="s">
        <v>29395</v>
      </c>
      <c r="J6885" s="2" t="s">
        <v>29396</v>
      </c>
      <c r="K6885" s="2" t="e">
        <f>RIGHT(I6885,LEN(I6885)-SEARCH("[",I6885))</f>
        <v>#VALUE!</v>
      </c>
      <c r="L6885" s="2" t="e">
        <f t="shared" si="218"/>
        <v>#VALUE!</v>
      </c>
      <c r="M6885" s="2" t="s">
        <v>42</v>
      </c>
      <c r="N6885" s="2" t="e">
        <f t="shared" si="219"/>
        <v>#VALUE!</v>
      </c>
      <c r="O6885" s="2"/>
      <c r="P6885" s="2"/>
      <c r="Q6885" s="2" t="s">
        <v>43</v>
      </c>
      <c r="R6885" s="2"/>
      <c r="S6885" s="2"/>
      <c r="T6885" s="2"/>
      <c r="U6885" s="2" t="s">
        <v>30</v>
      </c>
      <c r="V6885" s="2" t="s">
        <v>31</v>
      </c>
      <c r="W6885" s="2" t="s">
        <v>81</v>
      </c>
      <c r="X6885" s="2" t="s">
        <v>1582</v>
      </c>
    </row>
    <row r="6886" spans="1:24" hidden="1">
      <c r="A6886" s="2">
        <v>15327</v>
      </c>
      <c r="B6886" s="2" t="s">
        <v>29400</v>
      </c>
      <c r="C6886" s="2"/>
      <c r="D6886" s="2" t="s">
        <v>761</v>
      </c>
      <c r="E6886" s="2" t="s">
        <v>29319</v>
      </c>
      <c r="F6886" s="2" t="s">
        <v>29401</v>
      </c>
      <c r="G6886" s="2" t="s">
        <v>29402</v>
      </c>
      <c r="H6886" s="2" t="s">
        <v>29403</v>
      </c>
      <c r="I6886" s="2" t="s">
        <v>29404</v>
      </c>
      <c r="J6886" s="2" t="s">
        <v>29405</v>
      </c>
      <c r="K6886" s="2" t="e">
        <f>RIGHT(I6886,LEN(I6886)-SEARCH("[",I6886))</f>
        <v>#VALUE!</v>
      </c>
      <c r="L6886" s="2" t="e">
        <f t="shared" si="218"/>
        <v>#VALUE!</v>
      </c>
      <c r="M6886" s="2" t="s">
        <v>42</v>
      </c>
      <c r="N6886" s="2" t="e">
        <f t="shared" si="219"/>
        <v>#VALUE!</v>
      </c>
      <c r="O6886" s="2"/>
      <c r="P6886" s="2"/>
      <c r="Q6886" s="2" t="s">
        <v>43</v>
      </c>
      <c r="R6886" s="2"/>
      <c r="S6886" s="2"/>
      <c r="T6886" s="2"/>
      <c r="U6886" s="2" t="s">
        <v>30</v>
      </c>
      <c r="V6886" s="2" t="s">
        <v>31</v>
      </c>
      <c r="W6886" s="2" t="s">
        <v>81</v>
      </c>
      <c r="X6886" s="2" t="s">
        <v>1582</v>
      </c>
    </row>
    <row r="6887" spans="1:24" hidden="1">
      <c r="A6887" s="2">
        <v>15332</v>
      </c>
      <c r="B6887" s="2" t="s">
        <v>29409</v>
      </c>
      <c r="C6887" s="2"/>
      <c r="D6887" s="2" t="s">
        <v>57</v>
      </c>
      <c r="E6887" s="2" t="s">
        <v>29319</v>
      </c>
      <c r="F6887" s="2" t="s">
        <v>29410</v>
      </c>
      <c r="G6887" s="2" t="s">
        <v>2457</v>
      </c>
      <c r="H6887" s="2" t="s">
        <v>29411</v>
      </c>
      <c r="I6887" s="2" t="s">
        <v>29412</v>
      </c>
      <c r="J6887" s="2" t="s">
        <v>29413</v>
      </c>
      <c r="K6887" s="2" t="e">
        <f>RIGHT(I6887,LEN(I6887)-SEARCH("[",I6887))</f>
        <v>#VALUE!</v>
      </c>
      <c r="L6887" s="2" t="e">
        <f t="shared" si="218"/>
        <v>#VALUE!</v>
      </c>
      <c r="M6887" s="2" t="s">
        <v>42</v>
      </c>
      <c r="N6887" s="2" t="e">
        <f t="shared" si="219"/>
        <v>#VALUE!</v>
      </c>
      <c r="O6887" s="2"/>
      <c r="P6887" s="2"/>
      <c r="Q6887" s="2" t="s">
        <v>43</v>
      </c>
      <c r="R6887" s="2"/>
      <c r="S6887" s="2"/>
      <c r="T6887" s="2"/>
      <c r="U6887" s="2" t="s">
        <v>30</v>
      </c>
      <c r="V6887" s="2" t="s">
        <v>31</v>
      </c>
      <c r="W6887" s="2" t="s">
        <v>81</v>
      </c>
      <c r="X6887" s="2" t="s">
        <v>1582</v>
      </c>
    </row>
    <row r="6888" spans="1:24" hidden="1">
      <c r="A6888" s="2">
        <v>18162</v>
      </c>
      <c r="B6888" s="2" t="s">
        <v>29424</v>
      </c>
      <c r="C6888" s="2"/>
      <c r="D6888" s="2" t="s">
        <v>35</v>
      </c>
      <c r="E6888" s="2" t="s">
        <v>29425</v>
      </c>
      <c r="F6888" s="2" t="s">
        <v>29426</v>
      </c>
      <c r="G6888" s="2" t="s">
        <v>48</v>
      </c>
      <c r="H6888" s="2" t="s">
        <v>29427</v>
      </c>
      <c r="I6888" s="2" t="s">
        <v>29428</v>
      </c>
      <c r="J6888" s="2" t="s">
        <v>29429</v>
      </c>
      <c r="K6888" s="2" t="e">
        <f>RIGHT(I6888,LEN(I6888)-SEARCH("[",I6888))</f>
        <v>#VALUE!</v>
      </c>
      <c r="L6888" s="2" t="e">
        <f t="shared" si="218"/>
        <v>#VALUE!</v>
      </c>
      <c r="M6888" s="2" t="s">
        <v>42</v>
      </c>
      <c r="N6888" s="2" t="e">
        <f t="shared" si="219"/>
        <v>#VALUE!</v>
      </c>
      <c r="O6888" s="2"/>
      <c r="P6888" s="2"/>
      <c r="Q6888" s="2" t="s">
        <v>43</v>
      </c>
      <c r="R6888" s="2"/>
      <c r="S6888" s="2" t="s">
        <v>29430</v>
      </c>
      <c r="T6888" s="2"/>
      <c r="U6888" s="2" t="s">
        <v>30</v>
      </c>
      <c r="V6888" s="2" t="s">
        <v>31</v>
      </c>
      <c r="W6888" s="2" t="s">
        <v>81</v>
      </c>
      <c r="X6888" s="2" t="s">
        <v>82</v>
      </c>
    </row>
    <row r="6889" spans="1:24" hidden="1">
      <c r="A6889" s="2">
        <v>18163</v>
      </c>
      <c r="B6889" s="2" t="s">
        <v>29440</v>
      </c>
      <c r="C6889" s="2"/>
      <c r="D6889" s="2" t="s">
        <v>22</v>
      </c>
      <c r="E6889" s="2" t="s">
        <v>29425</v>
      </c>
      <c r="F6889" s="2" t="s">
        <v>29441</v>
      </c>
      <c r="G6889" s="2" t="s">
        <v>26074</v>
      </c>
      <c r="H6889" s="2" t="s">
        <v>29442</v>
      </c>
      <c r="I6889" s="2" t="s">
        <v>29443</v>
      </c>
      <c r="J6889" s="2" t="s">
        <v>29444</v>
      </c>
      <c r="K6889" s="2" t="e">
        <f>RIGHT(I6889,LEN(I6889)-SEARCH("[",I6889))</f>
        <v>#VALUE!</v>
      </c>
      <c r="L6889" s="2" t="e">
        <f t="shared" si="218"/>
        <v>#VALUE!</v>
      </c>
      <c r="M6889" s="2" t="s">
        <v>42</v>
      </c>
      <c r="N6889" s="2" t="e">
        <f t="shared" si="219"/>
        <v>#VALUE!</v>
      </c>
      <c r="O6889" s="2"/>
      <c r="P6889" s="2"/>
      <c r="Q6889" s="2" t="s">
        <v>43</v>
      </c>
      <c r="R6889" s="2"/>
      <c r="S6889" s="2"/>
      <c r="T6889" s="2"/>
      <c r="U6889" s="2" t="s">
        <v>30</v>
      </c>
      <c r="V6889" s="2" t="s">
        <v>31</v>
      </c>
      <c r="W6889" s="2" t="s">
        <v>81</v>
      </c>
      <c r="X6889" s="2" t="s">
        <v>82</v>
      </c>
    </row>
    <row r="6890" spans="1:24" hidden="1">
      <c r="A6890" s="2">
        <v>18164</v>
      </c>
      <c r="B6890" s="2" t="s">
        <v>29445</v>
      </c>
      <c r="C6890" s="2"/>
      <c r="D6890" s="2" t="s">
        <v>22</v>
      </c>
      <c r="E6890" s="2" t="s">
        <v>29425</v>
      </c>
      <c r="F6890" s="2" t="s">
        <v>29446</v>
      </c>
      <c r="G6890" s="2" t="s">
        <v>29447</v>
      </c>
      <c r="H6890" s="2" t="s">
        <v>29448</v>
      </c>
      <c r="I6890" s="2" t="s">
        <v>29449</v>
      </c>
      <c r="J6890" s="2" t="s">
        <v>29450</v>
      </c>
      <c r="K6890" s="2" t="e">
        <f>RIGHT(I6890,LEN(I6890)-SEARCH("[",I6890))</f>
        <v>#VALUE!</v>
      </c>
      <c r="L6890" s="2" t="e">
        <f t="shared" si="218"/>
        <v>#VALUE!</v>
      </c>
      <c r="M6890" s="2" t="s">
        <v>42</v>
      </c>
      <c r="N6890" s="2" t="e">
        <f t="shared" si="219"/>
        <v>#VALUE!</v>
      </c>
      <c r="O6890" s="2"/>
      <c r="P6890" s="2"/>
      <c r="Q6890" s="2" t="s">
        <v>43</v>
      </c>
      <c r="R6890" s="2"/>
      <c r="S6890" s="2"/>
      <c r="T6890" s="2"/>
      <c r="U6890" s="2" t="s">
        <v>30</v>
      </c>
      <c r="V6890" s="2" t="s">
        <v>31</v>
      </c>
      <c r="W6890" s="2" t="s">
        <v>81</v>
      </c>
      <c r="X6890" s="2" t="s">
        <v>82</v>
      </c>
    </row>
    <row r="6891" spans="1:24" hidden="1">
      <c r="A6891" s="2">
        <v>24248</v>
      </c>
      <c r="B6891" s="2" t="s">
        <v>29451</v>
      </c>
      <c r="C6891" s="2"/>
      <c r="D6891" s="2" t="s">
        <v>22</v>
      </c>
      <c r="E6891" s="2" t="s">
        <v>29452</v>
      </c>
      <c r="F6891" s="2" t="s">
        <v>29453</v>
      </c>
      <c r="G6891" s="2" t="s">
        <v>29454</v>
      </c>
      <c r="H6891" s="2" t="s">
        <v>29455</v>
      </c>
      <c r="I6891" s="2" t="s">
        <v>29456</v>
      </c>
      <c r="J6891" s="2" t="s">
        <v>29457</v>
      </c>
      <c r="K6891" s="2" t="e">
        <f>RIGHT(I6891,LEN(I6891)-SEARCH("[",I6891))</f>
        <v>#VALUE!</v>
      </c>
      <c r="L6891" s="2" t="e">
        <f t="shared" si="218"/>
        <v>#VALUE!</v>
      </c>
      <c r="M6891" s="2" t="s">
        <v>42</v>
      </c>
      <c r="N6891" s="2" t="e">
        <f t="shared" si="219"/>
        <v>#VALUE!</v>
      </c>
      <c r="O6891" s="2" t="s">
        <v>27</v>
      </c>
      <c r="P6891" s="2"/>
      <c r="Q6891" s="2" t="s">
        <v>28</v>
      </c>
      <c r="R6891" s="2"/>
      <c r="S6891" s="2"/>
      <c r="T6891" s="2"/>
      <c r="U6891" s="2" t="s">
        <v>30</v>
      </c>
      <c r="V6891" s="2" t="s">
        <v>31</v>
      </c>
      <c r="W6891" s="2" t="s">
        <v>32</v>
      </c>
      <c r="X6891" s="2" t="s">
        <v>9052</v>
      </c>
    </row>
    <row r="6892" spans="1:24" hidden="1">
      <c r="A6892" s="2">
        <v>24249</v>
      </c>
      <c r="B6892" s="2" t="s">
        <v>29458</v>
      </c>
      <c r="C6892" s="2"/>
      <c r="D6892" s="2" t="s">
        <v>22</v>
      </c>
      <c r="E6892" s="2" t="s">
        <v>29452</v>
      </c>
      <c r="F6892" s="2" t="s">
        <v>29459</v>
      </c>
      <c r="G6892" s="2" t="s">
        <v>29460</v>
      </c>
      <c r="H6892" s="2" t="s">
        <v>29461</v>
      </c>
      <c r="I6892" s="2" t="s">
        <v>29462</v>
      </c>
      <c r="J6892" s="2" t="s">
        <v>29463</v>
      </c>
      <c r="K6892" s="2" t="e">
        <f>RIGHT(I6892,LEN(I6892)-SEARCH("[",I6892))</f>
        <v>#VALUE!</v>
      </c>
      <c r="L6892" s="2" t="e">
        <f t="shared" si="218"/>
        <v>#VALUE!</v>
      </c>
      <c r="M6892" s="2" t="s">
        <v>42</v>
      </c>
      <c r="N6892" s="2" t="e">
        <f t="shared" si="219"/>
        <v>#VALUE!</v>
      </c>
      <c r="O6892" s="2" t="s">
        <v>27</v>
      </c>
      <c r="P6892" s="2"/>
      <c r="Q6892" s="2" t="s">
        <v>28</v>
      </c>
      <c r="R6892" s="2"/>
      <c r="S6892" s="2"/>
      <c r="T6892" s="2" t="s">
        <v>29</v>
      </c>
      <c r="U6892" s="2" t="s">
        <v>30</v>
      </c>
      <c r="V6892" s="2" t="s">
        <v>31</v>
      </c>
      <c r="W6892" s="2" t="s">
        <v>32</v>
      </c>
      <c r="X6892" s="2" t="s">
        <v>9052</v>
      </c>
    </row>
    <row r="6893" spans="1:24" hidden="1">
      <c r="A6893" s="2">
        <v>24238</v>
      </c>
      <c r="B6893" s="2" t="s">
        <v>29464</v>
      </c>
      <c r="C6893" s="2"/>
      <c r="D6893" s="2" t="s">
        <v>22</v>
      </c>
      <c r="E6893" s="2" t="s">
        <v>29452</v>
      </c>
      <c r="F6893" s="2" t="s">
        <v>29465</v>
      </c>
      <c r="G6893" s="2" t="s">
        <v>2361</v>
      </c>
      <c r="H6893" s="2" t="s">
        <v>29466</v>
      </c>
      <c r="I6893" s="2" t="s">
        <v>29467</v>
      </c>
      <c r="J6893" s="2" t="s">
        <v>25884</v>
      </c>
      <c r="K6893" s="2" t="e">
        <f>RIGHT(I6893,LEN(I6893)-SEARCH("[",I6893))</f>
        <v>#VALUE!</v>
      </c>
      <c r="L6893" s="2" t="e">
        <f t="shared" si="218"/>
        <v>#VALUE!</v>
      </c>
      <c r="M6893" s="2" t="s">
        <v>42</v>
      </c>
      <c r="N6893" s="2" t="e">
        <f t="shared" si="219"/>
        <v>#VALUE!</v>
      </c>
      <c r="O6893" s="2" t="s">
        <v>27</v>
      </c>
      <c r="P6893" s="2"/>
      <c r="Q6893" s="2" t="s">
        <v>28</v>
      </c>
      <c r="R6893" s="2"/>
      <c r="S6893" s="2"/>
      <c r="T6893" s="2" t="s">
        <v>29</v>
      </c>
      <c r="U6893" s="2" t="s">
        <v>30</v>
      </c>
      <c r="V6893" s="2" t="s">
        <v>31</v>
      </c>
      <c r="W6893" s="2" t="s">
        <v>32</v>
      </c>
      <c r="X6893" s="2" t="s">
        <v>1943</v>
      </c>
    </row>
    <row r="6894" spans="1:24" hidden="1">
      <c r="A6894" s="2">
        <v>17573</v>
      </c>
      <c r="B6894" s="2" t="s">
        <v>29468</v>
      </c>
      <c r="C6894" s="2"/>
      <c r="D6894" s="2" t="s">
        <v>57</v>
      </c>
      <c r="E6894" s="2" t="s">
        <v>29452</v>
      </c>
      <c r="F6894" s="2" t="s">
        <v>29469</v>
      </c>
      <c r="G6894" s="2" t="s">
        <v>29470</v>
      </c>
      <c r="H6894" s="2" t="s">
        <v>29471</v>
      </c>
      <c r="I6894" s="2" t="s">
        <v>29472</v>
      </c>
      <c r="J6894" s="2" t="s">
        <v>29473</v>
      </c>
      <c r="K6894" s="2" t="e">
        <f>RIGHT(I6894,LEN(I6894)-SEARCH("[",I6894))</f>
        <v>#VALUE!</v>
      </c>
      <c r="L6894" s="2" t="e">
        <f t="shared" si="218"/>
        <v>#VALUE!</v>
      </c>
      <c r="M6894" s="2" t="s">
        <v>42</v>
      </c>
      <c r="N6894" s="2" t="e">
        <f t="shared" si="219"/>
        <v>#VALUE!</v>
      </c>
      <c r="O6894" s="2"/>
      <c r="P6894" s="2"/>
      <c r="Q6894" s="2" t="s">
        <v>43</v>
      </c>
      <c r="R6894" s="2"/>
      <c r="S6894" s="2"/>
      <c r="T6894" s="2"/>
      <c r="U6894" s="2" t="s">
        <v>30</v>
      </c>
      <c r="V6894" s="2" t="s">
        <v>31</v>
      </c>
      <c r="W6894" s="2"/>
      <c r="X6894" s="2"/>
    </row>
    <row r="6895" spans="1:24" hidden="1">
      <c r="A6895" s="2">
        <v>17570</v>
      </c>
      <c r="B6895" s="2" t="s">
        <v>29474</v>
      </c>
      <c r="C6895" s="2"/>
      <c r="D6895" s="2" t="s">
        <v>57</v>
      </c>
      <c r="E6895" s="2" t="s">
        <v>29452</v>
      </c>
      <c r="F6895" s="2" t="s">
        <v>29475</v>
      </c>
      <c r="G6895" s="2" t="s">
        <v>29476</v>
      </c>
      <c r="H6895" s="2" t="s">
        <v>29477</v>
      </c>
      <c r="I6895" s="2" t="s">
        <v>29478</v>
      </c>
      <c r="J6895" s="2" t="s">
        <v>14609</v>
      </c>
      <c r="K6895" s="2" t="e">
        <f>RIGHT(I6895,LEN(I6895)-SEARCH("[",I6895))</f>
        <v>#VALUE!</v>
      </c>
      <c r="L6895" s="2" t="e">
        <f t="shared" si="218"/>
        <v>#VALUE!</v>
      </c>
      <c r="M6895" s="2" t="s">
        <v>42</v>
      </c>
      <c r="N6895" s="2" t="e">
        <f t="shared" si="219"/>
        <v>#VALUE!</v>
      </c>
      <c r="O6895" s="2"/>
      <c r="P6895" s="2"/>
      <c r="Q6895" s="2" t="s">
        <v>43</v>
      </c>
      <c r="R6895" s="2"/>
      <c r="S6895" s="2"/>
      <c r="T6895" s="2"/>
      <c r="U6895" s="2" t="s">
        <v>30</v>
      </c>
      <c r="V6895" s="2" t="s">
        <v>31</v>
      </c>
      <c r="W6895" s="2"/>
      <c r="X6895" s="2"/>
    </row>
    <row r="6896" spans="1:24" hidden="1">
      <c r="A6896" s="2">
        <v>17572</v>
      </c>
      <c r="B6896" s="2" t="s">
        <v>29479</v>
      </c>
      <c r="C6896" s="2"/>
      <c r="D6896" s="2" t="s">
        <v>22</v>
      </c>
      <c r="E6896" s="2" t="s">
        <v>29452</v>
      </c>
      <c r="F6896" s="2" t="s">
        <v>29480</v>
      </c>
      <c r="G6896" s="2" t="s">
        <v>29481</v>
      </c>
      <c r="H6896" s="2" t="s">
        <v>29482</v>
      </c>
      <c r="I6896" s="2" t="s">
        <v>29483</v>
      </c>
      <c r="J6896" s="2" t="s">
        <v>29484</v>
      </c>
      <c r="K6896" s="2" t="e">
        <f>RIGHT(I6896,LEN(I6896)-SEARCH("[",I6896))</f>
        <v>#VALUE!</v>
      </c>
      <c r="L6896" s="2" t="e">
        <f t="shared" si="218"/>
        <v>#VALUE!</v>
      </c>
      <c r="M6896" s="2" t="s">
        <v>42</v>
      </c>
      <c r="N6896" s="2" t="e">
        <f t="shared" si="219"/>
        <v>#VALUE!</v>
      </c>
      <c r="O6896" s="2"/>
      <c r="P6896" s="2"/>
      <c r="Q6896" s="2" t="s">
        <v>43</v>
      </c>
      <c r="R6896" s="2"/>
      <c r="S6896" s="2"/>
      <c r="T6896" s="2"/>
      <c r="U6896" s="2" t="s">
        <v>30</v>
      </c>
      <c r="V6896" s="2" t="s">
        <v>31</v>
      </c>
      <c r="W6896" s="2"/>
      <c r="X6896" s="2"/>
    </row>
    <row r="6897" spans="1:24" hidden="1">
      <c r="A6897" s="2">
        <v>17571</v>
      </c>
      <c r="B6897" s="2" t="s">
        <v>29485</v>
      </c>
      <c r="C6897" s="2"/>
      <c r="D6897" s="2" t="s">
        <v>57</v>
      </c>
      <c r="E6897" s="2" t="s">
        <v>29452</v>
      </c>
      <c r="F6897" s="2" t="s">
        <v>29486</v>
      </c>
      <c r="G6897" s="2" t="s">
        <v>29487</v>
      </c>
      <c r="H6897" s="2" t="s">
        <v>29488</v>
      </c>
      <c r="I6897" s="2" t="s">
        <v>29489</v>
      </c>
      <c r="J6897" s="2" t="s">
        <v>29490</v>
      </c>
      <c r="K6897" s="2" t="e">
        <f>RIGHT(I6897,LEN(I6897)-SEARCH("[",I6897))</f>
        <v>#VALUE!</v>
      </c>
      <c r="L6897" s="2" t="e">
        <f t="shared" si="218"/>
        <v>#VALUE!</v>
      </c>
      <c r="M6897" s="2" t="s">
        <v>42</v>
      </c>
      <c r="N6897" s="2" t="e">
        <f t="shared" si="219"/>
        <v>#VALUE!</v>
      </c>
      <c r="O6897" s="2"/>
      <c r="P6897" s="2"/>
      <c r="Q6897" s="2" t="s">
        <v>43</v>
      </c>
      <c r="R6897" s="2"/>
      <c r="S6897" s="2"/>
      <c r="T6897" s="2"/>
      <c r="U6897" s="2" t="s">
        <v>30</v>
      </c>
      <c r="V6897" s="2" t="s">
        <v>31</v>
      </c>
      <c r="W6897" s="2"/>
      <c r="X6897" s="2"/>
    </row>
    <row r="6898" spans="1:24" hidden="1">
      <c r="A6898" s="2">
        <v>17574</v>
      </c>
      <c r="B6898" s="2" t="s">
        <v>29491</v>
      </c>
      <c r="C6898" s="2"/>
      <c r="D6898" s="2" t="s">
        <v>57</v>
      </c>
      <c r="E6898" s="2" t="s">
        <v>29452</v>
      </c>
      <c r="F6898" s="2" t="s">
        <v>29492</v>
      </c>
      <c r="G6898" s="2" t="s">
        <v>29493</v>
      </c>
      <c r="H6898" s="2" t="s">
        <v>29494</v>
      </c>
      <c r="I6898" s="2" t="s">
        <v>29495</v>
      </c>
      <c r="J6898" s="2" t="s">
        <v>26197</v>
      </c>
      <c r="K6898" s="2" t="e">
        <f>RIGHT(I6898,LEN(I6898)-SEARCH("[",I6898))</f>
        <v>#VALUE!</v>
      </c>
      <c r="L6898" s="2" t="e">
        <f t="shared" si="218"/>
        <v>#VALUE!</v>
      </c>
      <c r="M6898" s="2" t="s">
        <v>42</v>
      </c>
      <c r="N6898" s="2" t="e">
        <f t="shared" si="219"/>
        <v>#VALUE!</v>
      </c>
      <c r="O6898" s="2"/>
      <c r="P6898" s="2"/>
      <c r="Q6898" s="2" t="s">
        <v>43</v>
      </c>
      <c r="R6898" s="2"/>
      <c r="S6898" s="2"/>
      <c r="T6898" s="2"/>
      <c r="U6898" s="2" t="s">
        <v>30</v>
      </c>
      <c r="V6898" s="2" t="s">
        <v>31</v>
      </c>
      <c r="W6898" s="2"/>
      <c r="X6898" s="2"/>
    </row>
    <row r="6899" spans="1:24" hidden="1">
      <c r="A6899" s="2">
        <v>15113</v>
      </c>
      <c r="B6899" s="2" t="s">
        <v>29526</v>
      </c>
      <c r="C6899" s="2"/>
      <c r="D6899" s="2" t="s">
        <v>35</v>
      </c>
      <c r="E6899" s="2" t="s">
        <v>29497</v>
      </c>
      <c r="F6899" s="2" t="s">
        <v>29527</v>
      </c>
      <c r="G6899" s="2" t="s">
        <v>29528</v>
      </c>
      <c r="H6899" s="2" t="s">
        <v>29529</v>
      </c>
      <c r="I6899" s="2" t="s">
        <v>29530</v>
      </c>
      <c r="J6899" s="2" t="s">
        <v>13638</v>
      </c>
      <c r="K6899" s="2" t="e">
        <f>RIGHT(I6899,LEN(I6899)-SEARCH("[",I6899))</f>
        <v>#VALUE!</v>
      </c>
      <c r="L6899" s="2" t="e">
        <f t="shared" si="218"/>
        <v>#VALUE!</v>
      </c>
      <c r="M6899" s="2" t="s">
        <v>42</v>
      </c>
      <c r="N6899" s="2" t="e">
        <f t="shared" si="219"/>
        <v>#VALUE!</v>
      </c>
      <c r="O6899" s="2"/>
      <c r="P6899" s="2"/>
      <c r="Q6899" s="2" t="s">
        <v>43</v>
      </c>
      <c r="R6899" s="2"/>
      <c r="S6899" s="2" t="s">
        <v>29531</v>
      </c>
      <c r="T6899" s="2"/>
      <c r="U6899" s="2" t="s">
        <v>30</v>
      </c>
      <c r="V6899" s="2" t="s">
        <v>31</v>
      </c>
      <c r="W6899" s="2" t="s">
        <v>81</v>
      </c>
      <c r="X6899" s="2" t="s">
        <v>1535</v>
      </c>
    </row>
    <row r="6900" spans="1:24" hidden="1">
      <c r="A6900" s="2">
        <v>15026</v>
      </c>
      <c r="B6900" s="2" t="s">
        <v>29538</v>
      </c>
      <c r="C6900" s="2"/>
      <c r="D6900" s="2" t="s">
        <v>57</v>
      </c>
      <c r="E6900" s="2" t="s">
        <v>29497</v>
      </c>
      <c r="F6900" s="2" t="s">
        <v>29539</v>
      </c>
      <c r="G6900" s="2" t="s">
        <v>29540</v>
      </c>
      <c r="H6900" s="2" t="s">
        <v>29541</v>
      </c>
      <c r="I6900" s="2" t="s">
        <v>29542</v>
      </c>
      <c r="J6900" s="2" t="s">
        <v>29543</v>
      </c>
      <c r="K6900" s="2" t="e">
        <f>RIGHT(I6900,LEN(I6900)-SEARCH("[",I6900))</f>
        <v>#VALUE!</v>
      </c>
      <c r="L6900" s="2" t="e">
        <f t="shared" si="218"/>
        <v>#VALUE!</v>
      </c>
      <c r="M6900" s="2" t="s">
        <v>42</v>
      </c>
      <c r="N6900" s="2" t="e">
        <f t="shared" si="219"/>
        <v>#VALUE!</v>
      </c>
      <c r="O6900" s="2"/>
      <c r="P6900" s="2"/>
      <c r="Q6900" s="2" t="s">
        <v>43</v>
      </c>
      <c r="R6900" s="2"/>
      <c r="S6900" s="2"/>
      <c r="T6900" s="2"/>
      <c r="U6900" s="2" t="s">
        <v>30</v>
      </c>
      <c r="V6900" s="2" t="s">
        <v>31</v>
      </c>
      <c r="W6900" s="2" t="s">
        <v>81</v>
      </c>
      <c r="X6900" s="2" t="s">
        <v>1535</v>
      </c>
    </row>
    <row r="6901" spans="1:24" hidden="1">
      <c r="A6901" s="2">
        <v>15137</v>
      </c>
      <c r="B6901" s="2" t="s">
        <v>29620</v>
      </c>
      <c r="C6901" s="2"/>
      <c r="D6901" s="2" t="s">
        <v>22</v>
      </c>
      <c r="E6901" s="2" t="s">
        <v>29497</v>
      </c>
      <c r="F6901" s="2" t="s">
        <v>29621</v>
      </c>
      <c r="G6901" s="2" t="s">
        <v>29622</v>
      </c>
      <c r="H6901" s="2" t="s">
        <v>29623</v>
      </c>
      <c r="I6901" s="2" t="s">
        <v>29624</v>
      </c>
      <c r="J6901" s="2" t="s">
        <v>26128</v>
      </c>
      <c r="K6901" s="2" t="e">
        <f>RIGHT(I6901,LEN(I6901)-SEARCH("[",I6901))</f>
        <v>#VALUE!</v>
      </c>
      <c r="L6901" s="2" t="e">
        <f t="shared" si="218"/>
        <v>#VALUE!</v>
      </c>
      <c r="M6901" s="2" t="s">
        <v>42</v>
      </c>
      <c r="N6901" s="2" t="e">
        <f t="shared" si="219"/>
        <v>#VALUE!</v>
      </c>
      <c r="O6901" s="2"/>
      <c r="P6901" s="2"/>
      <c r="Q6901" s="2" t="s">
        <v>43</v>
      </c>
      <c r="R6901" s="2"/>
      <c r="S6901" s="2"/>
      <c r="T6901" s="2"/>
      <c r="U6901" s="2" t="s">
        <v>30</v>
      </c>
      <c r="V6901" s="2" t="s">
        <v>31</v>
      </c>
      <c r="W6901" s="2" t="s">
        <v>81</v>
      </c>
      <c r="X6901" s="2" t="s">
        <v>1535</v>
      </c>
    </row>
    <row r="6902" spans="1:24" hidden="1">
      <c r="A6902" s="2">
        <v>15149</v>
      </c>
      <c r="B6902" s="2" t="s">
        <v>29659</v>
      </c>
      <c r="C6902" s="2"/>
      <c r="D6902" s="2" t="s">
        <v>57</v>
      </c>
      <c r="E6902" s="2" t="s">
        <v>29497</v>
      </c>
      <c r="F6902" s="2" t="s">
        <v>29660</v>
      </c>
      <c r="G6902" s="2" t="s">
        <v>29661</v>
      </c>
      <c r="H6902" s="2" t="s">
        <v>29662</v>
      </c>
      <c r="I6902" s="2" t="s">
        <v>29663</v>
      </c>
      <c r="J6902" s="2" t="s">
        <v>13737</v>
      </c>
      <c r="K6902" s="2" t="e">
        <f>RIGHT(I6902,LEN(I6902)-SEARCH("[",I6902))</f>
        <v>#VALUE!</v>
      </c>
      <c r="L6902" s="2" t="e">
        <f t="shared" si="218"/>
        <v>#VALUE!</v>
      </c>
      <c r="M6902" s="2" t="s">
        <v>758</v>
      </c>
      <c r="N6902" s="2" t="e">
        <f t="shared" si="219"/>
        <v>#VALUE!</v>
      </c>
      <c r="O6902" s="2"/>
      <c r="P6902" s="2"/>
      <c r="Q6902" s="2" t="s">
        <v>43</v>
      </c>
      <c r="R6902" s="2"/>
      <c r="S6902" s="2"/>
      <c r="T6902" s="2"/>
      <c r="U6902" s="2" t="s">
        <v>30</v>
      </c>
      <c r="V6902" s="2" t="s">
        <v>31</v>
      </c>
      <c r="W6902" s="2" t="s">
        <v>81</v>
      </c>
      <c r="X6902" s="2" t="s">
        <v>1535</v>
      </c>
    </row>
    <row r="6903" spans="1:24" hidden="1">
      <c r="A6903" s="2">
        <v>15150</v>
      </c>
      <c r="B6903" s="2" t="s">
        <v>29664</v>
      </c>
      <c r="C6903" s="2"/>
      <c r="D6903" s="2" t="s">
        <v>57</v>
      </c>
      <c r="E6903" s="2" t="s">
        <v>29497</v>
      </c>
      <c r="F6903" s="2" t="s">
        <v>29665</v>
      </c>
      <c r="G6903" s="2" t="s">
        <v>29666</v>
      </c>
      <c r="H6903" s="2" t="s">
        <v>29667</v>
      </c>
      <c r="I6903" s="2" t="s">
        <v>29668</v>
      </c>
      <c r="J6903" s="2" t="s">
        <v>13737</v>
      </c>
      <c r="K6903" s="2" t="e">
        <f>RIGHT(I6903,LEN(I6903)-SEARCH("[",I6903))</f>
        <v>#VALUE!</v>
      </c>
      <c r="L6903" s="2" t="e">
        <f t="shared" si="218"/>
        <v>#VALUE!</v>
      </c>
      <c r="M6903" s="2" t="s">
        <v>758</v>
      </c>
      <c r="N6903" s="2" t="e">
        <f t="shared" si="219"/>
        <v>#VALUE!</v>
      </c>
      <c r="O6903" s="2"/>
      <c r="P6903" s="2"/>
      <c r="Q6903" s="2" t="s">
        <v>43</v>
      </c>
      <c r="R6903" s="2"/>
      <c r="S6903" s="2"/>
      <c r="T6903" s="2"/>
      <c r="U6903" s="2" t="s">
        <v>30</v>
      </c>
      <c r="V6903" s="2" t="s">
        <v>31</v>
      </c>
      <c r="W6903" s="2" t="s">
        <v>81</v>
      </c>
      <c r="X6903" s="2" t="s">
        <v>1535</v>
      </c>
    </row>
    <row r="6904" spans="1:24" hidden="1">
      <c r="A6904" s="2">
        <v>14968</v>
      </c>
      <c r="B6904" s="2" t="s">
        <v>29669</v>
      </c>
      <c r="C6904" s="2"/>
      <c r="D6904" s="2" t="s">
        <v>57</v>
      </c>
      <c r="E6904" s="2" t="s">
        <v>29497</v>
      </c>
      <c r="F6904" s="2" t="s">
        <v>29670</v>
      </c>
      <c r="G6904" s="2" t="s">
        <v>29671</v>
      </c>
      <c r="H6904" s="2" t="s">
        <v>29672</v>
      </c>
      <c r="I6904" s="2" t="s">
        <v>29673</v>
      </c>
      <c r="J6904" s="2" t="s">
        <v>13737</v>
      </c>
      <c r="K6904" s="2" t="e">
        <f>RIGHT(I6904,LEN(I6904)-SEARCH("[",I6904))</f>
        <v>#VALUE!</v>
      </c>
      <c r="L6904" s="2" t="e">
        <f t="shared" si="218"/>
        <v>#VALUE!</v>
      </c>
      <c r="M6904" s="2" t="s">
        <v>758</v>
      </c>
      <c r="N6904" s="2" t="e">
        <f t="shared" si="219"/>
        <v>#VALUE!</v>
      </c>
      <c r="O6904" s="2"/>
      <c r="P6904" s="2"/>
      <c r="Q6904" s="2" t="s">
        <v>43</v>
      </c>
      <c r="R6904" s="2"/>
      <c r="S6904" s="2"/>
      <c r="T6904" s="2"/>
      <c r="U6904" s="2" t="s">
        <v>30</v>
      </c>
      <c r="V6904" s="2" t="s">
        <v>31</v>
      </c>
      <c r="W6904" s="2" t="s">
        <v>81</v>
      </c>
      <c r="X6904" s="2" t="s">
        <v>1535</v>
      </c>
    </row>
    <row r="6905" spans="1:24" hidden="1">
      <c r="A6905" s="2">
        <v>14969</v>
      </c>
      <c r="B6905" s="2" t="s">
        <v>29674</v>
      </c>
      <c r="C6905" s="2"/>
      <c r="D6905" s="2" t="s">
        <v>57</v>
      </c>
      <c r="E6905" s="2" t="s">
        <v>29497</v>
      </c>
      <c r="F6905" s="2" t="s">
        <v>29675</v>
      </c>
      <c r="G6905" s="2" t="s">
        <v>29676</v>
      </c>
      <c r="H6905" s="2" t="s">
        <v>29677</v>
      </c>
      <c r="I6905" s="2" t="s">
        <v>29678</v>
      </c>
      <c r="J6905" s="2" t="s">
        <v>13737</v>
      </c>
      <c r="K6905" s="2" t="e">
        <f>RIGHT(I6905,LEN(I6905)-SEARCH("[",I6905))</f>
        <v>#VALUE!</v>
      </c>
      <c r="L6905" s="2" t="e">
        <f t="shared" si="218"/>
        <v>#VALUE!</v>
      </c>
      <c r="M6905" s="2" t="s">
        <v>758</v>
      </c>
      <c r="N6905" s="2" t="e">
        <f t="shared" si="219"/>
        <v>#VALUE!</v>
      </c>
      <c r="O6905" s="2"/>
      <c r="P6905" s="2"/>
      <c r="Q6905" s="2" t="s">
        <v>43</v>
      </c>
      <c r="R6905" s="2"/>
      <c r="S6905" s="2"/>
      <c r="T6905" s="2"/>
      <c r="U6905" s="2" t="s">
        <v>30</v>
      </c>
      <c r="V6905" s="2" t="s">
        <v>31</v>
      </c>
      <c r="W6905" s="2" t="s">
        <v>81</v>
      </c>
      <c r="X6905" s="2" t="s">
        <v>1535</v>
      </c>
    </row>
    <row r="6906" spans="1:24" hidden="1">
      <c r="A6906" s="2">
        <v>14970</v>
      </c>
      <c r="B6906" s="2" t="s">
        <v>29679</v>
      </c>
      <c r="C6906" s="2"/>
      <c r="D6906" s="2" t="s">
        <v>57</v>
      </c>
      <c r="E6906" s="2" t="s">
        <v>29497</v>
      </c>
      <c r="F6906" s="2" t="s">
        <v>29680</v>
      </c>
      <c r="G6906" s="2" t="s">
        <v>29681</v>
      </c>
      <c r="H6906" s="2" t="s">
        <v>29682</v>
      </c>
      <c r="I6906" s="2" t="s">
        <v>29683</v>
      </c>
      <c r="J6906" s="2" t="s">
        <v>13737</v>
      </c>
      <c r="K6906" s="2" t="e">
        <f>RIGHT(I6906,LEN(I6906)-SEARCH("[",I6906))</f>
        <v>#VALUE!</v>
      </c>
      <c r="L6906" s="2" t="e">
        <f t="shared" si="218"/>
        <v>#VALUE!</v>
      </c>
      <c r="M6906" s="2" t="s">
        <v>758</v>
      </c>
      <c r="N6906" s="2" t="e">
        <f t="shared" si="219"/>
        <v>#VALUE!</v>
      </c>
      <c r="O6906" s="2"/>
      <c r="P6906" s="2"/>
      <c r="Q6906" s="2" t="s">
        <v>43</v>
      </c>
      <c r="R6906" s="2"/>
      <c r="S6906" s="2"/>
      <c r="T6906" s="2"/>
      <c r="U6906" s="2" t="s">
        <v>30</v>
      </c>
      <c r="V6906" s="2" t="s">
        <v>31</v>
      </c>
      <c r="W6906" s="2" t="s">
        <v>81</v>
      </c>
      <c r="X6906" s="2" t="s">
        <v>1535</v>
      </c>
    </row>
    <row r="6907" spans="1:24" hidden="1">
      <c r="A6907" s="2">
        <v>14971</v>
      </c>
      <c r="B6907" s="2" t="s">
        <v>29684</v>
      </c>
      <c r="C6907" s="2"/>
      <c r="D6907" s="2" t="s">
        <v>57</v>
      </c>
      <c r="E6907" s="2" t="s">
        <v>29497</v>
      </c>
      <c r="F6907" s="2" t="s">
        <v>29685</v>
      </c>
      <c r="G6907" s="2" t="s">
        <v>29686</v>
      </c>
      <c r="H6907" s="2" t="s">
        <v>29687</v>
      </c>
      <c r="I6907" s="2" t="s">
        <v>29688</v>
      </c>
      <c r="J6907" s="2" t="s">
        <v>13737</v>
      </c>
      <c r="K6907" s="2" t="e">
        <f>RIGHT(I6907,LEN(I6907)-SEARCH("[",I6907))</f>
        <v>#VALUE!</v>
      </c>
      <c r="L6907" s="2" t="e">
        <f t="shared" si="218"/>
        <v>#VALUE!</v>
      </c>
      <c r="M6907" s="2" t="s">
        <v>758</v>
      </c>
      <c r="N6907" s="2" t="e">
        <f t="shared" si="219"/>
        <v>#VALUE!</v>
      </c>
      <c r="O6907" s="2"/>
      <c r="P6907" s="2"/>
      <c r="Q6907" s="2" t="s">
        <v>43</v>
      </c>
      <c r="R6907" s="2"/>
      <c r="S6907" s="2"/>
      <c r="T6907" s="2"/>
      <c r="U6907" s="2" t="s">
        <v>30</v>
      </c>
      <c r="V6907" s="2" t="s">
        <v>31</v>
      </c>
      <c r="W6907" s="2" t="s">
        <v>81</v>
      </c>
      <c r="X6907" s="2" t="s">
        <v>1535</v>
      </c>
    </row>
    <row r="6908" spans="1:24" hidden="1">
      <c r="A6908" s="2">
        <v>15139</v>
      </c>
      <c r="B6908" s="2" t="s">
        <v>29807</v>
      </c>
      <c r="C6908" s="2"/>
      <c r="D6908" s="2" t="s">
        <v>22</v>
      </c>
      <c r="E6908" s="2" t="s">
        <v>29497</v>
      </c>
      <c r="F6908" s="2" t="s">
        <v>29808</v>
      </c>
      <c r="G6908" s="2" t="s">
        <v>29809</v>
      </c>
      <c r="H6908" s="2" t="s">
        <v>29810</v>
      </c>
      <c r="I6908" s="2" t="s">
        <v>29811</v>
      </c>
      <c r="J6908" s="2" t="s">
        <v>29812</v>
      </c>
      <c r="K6908" s="2" t="e">
        <f>RIGHT(I6908,LEN(I6908)-SEARCH("[",I6908))</f>
        <v>#VALUE!</v>
      </c>
      <c r="L6908" s="2" t="e">
        <f t="shared" si="218"/>
        <v>#VALUE!</v>
      </c>
      <c r="M6908" s="2" t="s">
        <v>42</v>
      </c>
      <c r="N6908" s="2" t="e">
        <f t="shared" si="219"/>
        <v>#VALUE!</v>
      </c>
      <c r="O6908" s="2"/>
      <c r="P6908" s="2"/>
      <c r="Q6908" s="2" t="s">
        <v>43</v>
      </c>
      <c r="R6908" s="2"/>
      <c r="S6908" s="2"/>
      <c r="T6908" s="2"/>
      <c r="U6908" s="2" t="s">
        <v>30</v>
      </c>
      <c r="V6908" s="2" t="s">
        <v>31</v>
      </c>
      <c r="W6908" s="2" t="s">
        <v>81</v>
      </c>
      <c r="X6908" s="2" t="s">
        <v>1535</v>
      </c>
    </row>
    <row r="6909" spans="1:24" hidden="1">
      <c r="A6909" s="2">
        <v>15025</v>
      </c>
      <c r="B6909" s="2" t="s">
        <v>29826</v>
      </c>
      <c r="C6909" s="2"/>
      <c r="D6909" s="2" t="s">
        <v>57</v>
      </c>
      <c r="E6909" s="2" t="s">
        <v>29497</v>
      </c>
      <c r="F6909" s="2" t="s">
        <v>29827</v>
      </c>
      <c r="G6909" s="2" t="s">
        <v>29828</v>
      </c>
      <c r="H6909" s="2" t="s">
        <v>29829</v>
      </c>
      <c r="I6909" s="2" t="s">
        <v>29830</v>
      </c>
      <c r="J6909" s="2" t="s">
        <v>29543</v>
      </c>
      <c r="K6909" s="2" t="e">
        <f>RIGHT(I6909,LEN(I6909)-SEARCH("[",I6909))</f>
        <v>#VALUE!</v>
      </c>
      <c r="L6909" s="2" t="e">
        <f t="shared" si="218"/>
        <v>#VALUE!</v>
      </c>
      <c r="M6909" s="2" t="s">
        <v>42</v>
      </c>
      <c r="N6909" s="2" t="e">
        <f t="shared" si="219"/>
        <v>#VALUE!</v>
      </c>
      <c r="O6909" s="2"/>
      <c r="P6909" s="2"/>
      <c r="Q6909" s="2" t="s">
        <v>43</v>
      </c>
      <c r="R6909" s="2"/>
      <c r="S6909" s="2"/>
      <c r="T6909" s="2"/>
      <c r="U6909" s="2" t="s">
        <v>30</v>
      </c>
      <c r="V6909" s="2" t="s">
        <v>31</v>
      </c>
      <c r="W6909" s="2" t="s">
        <v>81</v>
      </c>
      <c r="X6909" s="2" t="s">
        <v>1535</v>
      </c>
    </row>
    <row r="6910" spans="1:24" hidden="1">
      <c r="A6910" s="2">
        <v>15062</v>
      </c>
      <c r="B6910" s="2" t="s">
        <v>29831</v>
      </c>
      <c r="C6910" s="2"/>
      <c r="D6910" s="2" t="s">
        <v>114</v>
      </c>
      <c r="E6910" s="2" t="s">
        <v>29497</v>
      </c>
      <c r="F6910" s="2" t="s">
        <v>29832</v>
      </c>
      <c r="G6910" s="2" t="s">
        <v>29833</v>
      </c>
      <c r="H6910" s="2" t="s">
        <v>29834</v>
      </c>
      <c r="I6910" s="2" t="s">
        <v>29835</v>
      </c>
      <c r="J6910" s="2" t="s">
        <v>29484</v>
      </c>
      <c r="K6910" s="2" t="e">
        <f>RIGHT(I6910,LEN(I6910)-SEARCH("[",I6910))</f>
        <v>#VALUE!</v>
      </c>
      <c r="L6910" s="2" t="e">
        <f t="shared" si="218"/>
        <v>#VALUE!</v>
      </c>
      <c r="M6910" s="2" t="s">
        <v>42</v>
      </c>
      <c r="N6910" s="2" t="e">
        <f t="shared" si="219"/>
        <v>#VALUE!</v>
      </c>
      <c r="O6910" s="2"/>
      <c r="P6910" s="2"/>
      <c r="Q6910" s="2" t="s">
        <v>43</v>
      </c>
      <c r="R6910" s="2"/>
      <c r="S6910" s="2" t="s">
        <v>29836</v>
      </c>
      <c r="T6910" s="2"/>
      <c r="U6910" s="2" t="s">
        <v>30</v>
      </c>
      <c r="V6910" s="2" t="s">
        <v>31</v>
      </c>
      <c r="W6910" s="2" t="s">
        <v>81</v>
      </c>
      <c r="X6910" s="2" t="s">
        <v>1535</v>
      </c>
    </row>
    <row r="6911" spans="1:24" hidden="1">
      <c r="A6911" s="2">
        <v>14998</v>
      </c>
      <c r="B6911" s="2" t="s">
        <v>29840</v>
      </c>
      <c r="C6911" s="2"/>
      <c r="D6911" s="2" t="s">
        <v>22</v>
      </c>
      <c r="E6911" s="2" t="s">
        <v>29497</v>
      </c>
      <c r="F6911" s="2" t="s">
        <v>29841</v>
      </c>
      <c r="G6911" s="2" t="s">
        <v>29842</v>
      </c>
      <c r="H6911" s="2" t="s">
        <v>29843</v>
      </c>
      <c r="I6911" s="2" t="s">
        <v>29844</v>
      </c>
      <c r="J6911" s="2" t="s">
        <v>6126</v>
      </c>
      <c r="K6911" s="2" t="e">
        <f>RIGHT(I6911,LEN(I6911)-SEARCH("[",I6911))</f>
        <v>#VALUE!</v>
      </c>
      <c r="L6911" s="2" t="e">
        <f t="shared" si="218"/>
        <v>#VALUE!</v>
      </c>
      <c r="M6911" s="2" t="s">
        <v>42</v>
      </c>
      <c r="N6911" s="2" t="e">
        <f t="shared" si="219"/>
        <v>#VALUE!</v>
      </c>
      <c r="O6911" s="2"/>
      <c r="P6911" s="2"/>
      <c r="Q6911" s="2" t="s">
        <v>43</v>
      </c>
      <c r="R6911" s="2"/>
      <c r="S6911" s="2"/>
      <c r="T6911" s="2"/>
      <c r="U6911" s="2" t="s">
        <v>30</v>
      </c>
      <c r="V6911" s="2" t="s">
        <v>31</v>
      </c>
      <c r="W6911" s="2" t="s">
        <v>81</v>
      </c>
      <c r="X6911" s="2" t="s">
        <v>1535</v>
      </c>
    </row>
    <row r="6912" spans="1:24" hidden="1">
      <c r="A6912" s="2">
        <v>15060</v>
      </c>
      <c r="B6912" s="2" t="s">
        <v>29863</v>
      </c>
      <c r="C6912" s="2"/>
      <c r="D6912" s="2" t="s">
        <v>1366</v>
      </c>
      <c r="E6912" s="2" t="s">
        <v>29497</v>
      </c>
      <c r="F6912" s="2" t="s">
        <v>29864</v>
      </c>
      <c r="G6912" s="2" t="s">
        <v>1675</v>
      </c>
      <c r="H6912" s="2" t="s">
        <v>29865</v>
      </c>
      <c r="I6912" s="2" t="s">
        <v>29866</v>
      </c>
      <c r="J6912" s="2" t="s">
        <v>29484</v>
      </c>
      <c r="K6912" s="2" t="e">
        <f>RIGHT(I6912,LEN(I6912)-SEARCH("[",I6912))</f>
        <v>#VALUE!</v>
      </c>
      <c r="L6912" s="2" t="e">
        <f t="shared" si="218"/>
        <v>#VALUE!</v>
      </c>
      <c r="M6912" s="2" t="s">
        <v>42</v>
      </c>
      <c r="N6912" s="2" t="e">
        <f t="shared" si="219"/>
        <v>#VALUE!</v>
      </c>
      <c r="O6912" s="2"/>
      <c r="P6912" s="2"/>
      <c r="Q6912" s="2" t="s">
        <v>43</v>
      </c>
      <c r="R6912" s="2"/>
      <c r="S6912" s="2" t="s">
        <v>29867</v>
      </c>
      <c r="T6912" s="2" t="s">
        <v>2139</v>
      </c>
      <c r="U6912" s="2" t="s">
        <v>30</v>
      </c>
      <c r="V6912" s="2" t="s">
        <v>31</v>
      </c>
      <c r="W6912" s="2" t="s">
        <v>81</v>
      </c>
      <c r="X6912" s="2" t="s">
        <v>1535</v>
      </c>
    </row>
    <row r="6913" spans="1:24" hidden="1">
      <c r="A6913" s="2">
        <v>15088</v>
      </c>
      <c r="B6913" s="2" t="s">
        <v>29900</v>
      </c>
      <c r="C6913" s="2"/>
      <c r="D6913" s="2" t="s">
        <v>2087</v>
      </c>
      <c r="E6913" s="2" t="s">
        <v>29497</v>
      </c>
      <c r="F6913" s="2" t="s">
        <v>29901</v>
      </c>
      <c r="G6913" s="2" t="s">
        <v>29894</v>
      </c>
      <c r="H6913" s="2" t="s">
        <v>29895</v>
      </c>
      <c r="I6913" s="2" t="s">
        <v>29902</v>
      </c>
      <c r="J6913" s="2" t="s">
        <v>12016</v>
      </c>
      <c r="K6913" s="2" t="e">
        <f>RIGHT(I6913,LEN(I6913)-SEARCH("[",I6913))</f>
        <v>#VALUE!</v>
      </c>
      <c r="L6913" s="2" t="e">
        <f t="shared" si="218"/>
        <v>#VALUE!</v>
      </c>
      <c r="M6913" s="2" t="s">
        <v>42</v>
      </c>
      <c r="N6913" s="2" t="e">
        <f t="shared" si="219"/>
        <v>#VALUE!</v>
      </c>
      <c r="O6913" s="2"/>
      <c r="P6913" s="2"/>
      <c r="Q6913" s="2" t="s">
        <v>43</v>
      </c>
      <c r="R6913" s="2"/>
      <c r="S6913" s="2" t="s">
        <v>29903</v>
      </c>
      <c r="T6913" s="2" t="s">
        <v>1373</v>
      </c>
      <c r="U6913" s="2" t="s">
        <v>30</v>
      </c>
      <c r="V6913" s="2" t="s">
        <v>31</v>
      </c>
      <c r="W6913" s="2" t="s">
        <v>81</v>
      </c>
      <c r="X6913" s="2" t="s">
        <v>1535</v>
      </c>
    </row>
    <row r="6914" spans="1:24" hidden="1">
      <c r="A6914" s="2">
        <v>15098</v>
      </c>
      <c r="B6914" s="2" t="s">
        <v>29904</v>
      </c>
      <c r="C6914" s="2"/>
      <c r="D6914" s="2" t="s">
        <v>205</v>
      </c>
      <c r="E6914" s="2" t="s">
        <v>29497</v>
      </c>
      <c r="F6914" s="2" t="s">
        <v>29905</v>
      </c>
      <c r="G6914" s="2" t="s">
        <v>29906</v>
      </c>
      <c r="H6914" s="2" t="s">
        <v>29907</v>
      </c>
      <c r="I6914" s="2" t="s">
        <v>29908</v>
      </c>
      <c r="J6914" s="2" t="s">
        <v>29909</v>
      </c>
      <c r="K6914" s="2" t="e">
        <f>RIGHT(I6914,LEN(I6914)-SEARCH("[",I6914))</f>
        <v>#VALUE!</v>
      </c>
      <c r="L6914" s="2" t="e">
        <f t="shared" si="218"/>
        <v>#VALUE!</v>
      </c>
      <c r="M6914" s="2" t="s">
        <v>42</v>
      </c>
      <c r="N6914" s="2" t="e">
        <f t="shared" si="219"/>
        <v>#VALUE!</v>
      </c>
      <c r="O6914" s="2"/>
      <c r="P6914" s="2"/>
      <c r="Q6914" s="2" t="s">
        <v>43</v>
      </c>
      <c r="R6914" s="2"/>
      <c r="S6914" s="2" t="s">
        <v>29903</v>
      </c>
      <c r="T6914" s="2"/>
      <c r="U6914" s="2" t="s">
        <v>30</v>
      </c>
      <c r="V6914" s="2" t="s">
        <v>31</v>
      </c>
      <c r="W6914" s="2" t="s">
        <v>81</v>
      </c>
      <c r="X6914" s="2" t="s">
        <v>1535</v>
      </c>
    </row>
    <row r="6915" spans="1:24" hidden="1">
      <c r="A6915" s="2">
        <v>15084</v>
      </c>
      <c r="B6915" s="2" t="s">
        <v>29931</v>
      </c>
      <c r="C6915" s="2"/>
      <c r="D6915" s="2" t="s">
        <v>1366</v>
      </c>
      <c r="E6915" s="2" t="s">
        <v>29497</v>
      </c>
      <c r="F6915" s="2" t="s">
        <v>29932</v>
      </c>
      <c r="G6915" s="2" t="s">
        <v>29933</v>
      </c>
      <c r="H6915" s="2" t="s">
        <v>29934</v>
      </c>
      <c r="I6915" s="2" t="s">
        <v>29935</v>
      </c>
      <c r="J6915" s="2" t="s">
        <v>29936</v>
      </c>
      <c r="K6915" s="2" t="e">
        <f>RIGHT(I6915,LEN(I6915)-SEARCH("[",I6915))</f>
        <v>#VALUE!</v>
      </c>
      <c r="L6915" s="2" t="e">
        <f t="shared" si="218"/>
        <v>#VALUE!</v>
      </c>
      <c r="M6915" s="2" t="s">
        <v>42</v>
      </c>
      <c r="N6915" s="2" t="e">
        <f t="shared" si="219"/>
        <v>#VALUE!</v>
      </c>
      <c r="O6915" s="2"/>
      <c r="P6915" s="2"/>
      <c r="Q6915" s="2" t="s">
        <v>43</v>
      </c>
      <c r="R6915" s="2"/>
      <c r="S6915" s="2" t="s">
        <v>29937</v>
      </c>
      <c r="T6915" s="2" t="s">
        <v>1373</v>
      </c>
      <c r="U6915" s="2" t="s">
        <v>30</v>
      </c>
      <c r="V6915" s="2" t="s">
        <v>31</v>
      </c>
      <c r="W6915" s="2" t="s">
        <v>81</v>
      </c>
      <c r="X6915" s="2" t="s">
        <v>1535</v>
      </c>
    </row>
    <row r="6916" spans="1:24" hidden="1">
      <c r="A6916" s="2">
        <v>15057</v>
      </c>
      <c r="B6916" s="2" t="s">
        <v>29941</v>
      </c>
      <c r="C6916" s="2"/>
      <c r="D6916" s="2" t="s">
        <v>22</v>
      </c>
      <c r="E6916" s="2" t="s">
        <v>29497</v>
      </c>
      <c r="F6916" s="2" t="s">
        <v>29942</v>
      </c>
      <c r="G6916" s="2" t="s">
        <v>29943</v>
      </c>
      <c r="H6916" s="2" t="s">
        <v>29944</v>
      </c>
      <c r="I6916" s="2" t="s">
        <v>29945</v>
      </c>
      <c r="J6916" s="2" t="s">
        <v>29946</v>
      </c>
      <c r="K6916" s="2" t="e">
        <f>RIGHT(I6916,LEN(I6916)-SEARCH("[",I6916))</f>
        <v>#VALUE!</v>
      </c>
      <c r="L6916" s="2" t="e">
        <f t="shared" ref="L6916:L6979" si="220">LEFT(K6916, LEN(K6916)-1)</f>
        <v>#VALUE!</v>
      </c>
      <c r="M6916" s="2" t="s">
        <v>42</v>
      </c>
      <c r="N6916" s="2" t="e">
        <f t="shared" si="219"/>
        <v>#VALUE!</v>
      </c>
      <c r="O6916" s="2"/>
      <c r="P6916" s="2"/>
      <c r="Q6916" s="2" t="s">
        <v>43</v>
      </c>
      <c r="R6916" s="2"/>
      <c r="S6916" s="2"/>
      <c r="T6916" s="2"/>
      <c r="U6916" s="2" t="s">
        <v>30</v>
      </c>
      <c r="V6916" s="2" t="s">
        <v>31</v>
      </c>
      <c r="W6916" s="2" t="s">
        <v>81</v>
      </c>
      <c r="X6916" s="2" t="s">
        <v>1535</v>
      </c>
    </row>
    <row r="6917" spans="1:24" hidden="1">
      <c r="A6917" s="2">
        <v>14981</v>
      </c>
      <c r="B6917" s="2" t="s">
        <v>29947</v>
      </c>
      <c r="C6917" s="2"/>
      <c r="D6917" s="2" t="s">
        <v>259</v>
      </c>
      <c r="E6917" s="2" t="s">
        <v>29497</v>
      </c>
      <c r="F6917" s="2" t="s">
        <v>29948</v>
      </c>
      <c r="G6917" s="2" t="s">
        <v>29949</v>
      </c>
      <c r="H6917" s="2" t="s">
        <v>29950</v>
      </c>
      <c r="I6917" s="2" t="s">
        <v>29951</v>
      </c>
      <c r="J6917" s="2" t="s">
        <v>29946</v>
      </c>
      <c r="K6917" s="2" t="e">
        <f>RIGHT(I6917,LEN(I6917)-SEARCH("[",I6917))</f>
        <v>#VALUE!</v>
      </c>
      <c r="L6917" s="2" t="e">
        <f t="shared" si="220"/>
        <v>#VALUE!</v>
      </c>
      <c r="M6917" s="2" t="s">
        <v>42</v>
      </c>
      <c r="N6917" s="2" t="e">
        <f t="shared" si="219"/>
        <v>#VALUE!</v>
      </c>
      <c r="O6917" s="2"/>
      <c r="P6917" s="2"/>
      <c r="Q6917" s="2" t="s">
        <v>43</v>
      </c>
      <c r="R6917" s="2"/>
      <c r="S6917" s="2"/>
      <c r="T6917" s="2"/>
      <c r="U6917" s="2" t="s">
        <v>30</v>
      </c>
      <c r="V6917" s="2" t="s">
        <v>31</v>
      </c>
      <c r="W6917" s="2" t="s">
        <v>81</v>
      </c>
      <c r="X6917" s="2" t="s">
        <v>1535</v>
      </c>
    </row>
    <row r="6918" spans="1:24" hidden="1">
      <c r="A6918" s="2">
        <v>14973</v>
      </c>
      <c r="B6918" s="2" t="s">
        <v>29955</v>
      </c>
      <c r="C6918" s="2"/>
      <c r="D6918" s="2" t="s">
        <v>259</v>
      </c>
      <c r="E6918" s="2" t="s">
        <v>29497</v>
      </c>
      <c r="F6918" s="2" t="s">
        <v>29956</v>
      </c>
      <c r="G6918" s="2" t="s">
        <v>29957</v>
      </c>
      <c r="H6918" s="2" t="s">
        <v>29958</v>
      </c>
      <c r="I6918" s="2" t="s">
        <v>29959</v>
      </c>
      <c r="J6918" s="2" t="s">
        <v>185</v>
      </c>
      <c r="K6918" s="2" t="e">
        <f>RIGHT(I6918,LEN(I6918)-SEARCH("[",I6918))</f>
        <v>#VALUE!</v>
      </c>
      <c r="L6918" s="2" t="e">
        <f t="shared" si="220"/>
        <v>#VALUE!</v>
      </c>
      <c r="M6918" s="2" t="s">
        <v>42</v>
      </c>
      <c r="N6918" s="2" t="e">
        <f t="shared" si="219"/>
        <v>#VALUE!</v>
      </c>
      <c r="O6918" s="2"/>
      <c r="P6918" s="2"/>
      <c r="Q6918" s="2" t="s">
        <v>43</v>
      </c>
      <c r="R6918" s="2"/>
      <c r="S6918" s="2"/>
      <c r="T6918" s="2"/>
      <c r="U6918" s="2" t="s">
        <v>30</v>
      </c>
      <c r="V6918" s="2" t="s">
        <v>31</v>
      </c>
      <c r="W6918" s="2" t="s">
        <v>81</v>
      </c>
      <c r="X6918" s="2" t="s">
        <v>1535</v>
      </c>
    </row>
    <row r="6919" spans="1:24" hidden="1">
      <c r="A6919" s="2">
        <v>15018</v>
      </c>
      <c r="B6919" s="2" t="s">
        <v>29963</v>
      </c>
      <c r="C6919" s="2"/>
      <c r="D6919" s="2" t="s">
        <v>205</v>
      </c>
      <c r="E6919" s="2" t="s">
        <v>29497</v>
      </c>
      <c r="F6919" s="2" t="s">
        <v>29964</v>
      </c>
      <c r="G6919" s="2" t="s">
        <v>29965</v>
      </c>
      <c r="H6919" s="2" t="s">
        <v>29966</v>
      </c>
      <c r="I6919" s="2" t="s">
        <v>29967</v>
      </c>
      <c r="J6919" s="2" t="s">
        <v>3265</v>
      </c>
      <c r="K6919" s="2" t="e">
        <f>RIGHT(I6919,LEN(I6919)-SEARCH("[",I6919))</f>
        <v>#VALUE!</v>
      </c>
      <c r="L6919" s="2" t="e">
        <f t="shared" si="220"/>
        <v>#VALUE!</v>
      </c>
      <c r="M6919" s="2" t="s">
        <v>42</v>
      </c>
      <c r="N6919" s="2" t="e">
        <f t="shared" si="219"/>
        <v>#VALUE!</v>
      </c>
      <c r="O6919" s="2"/>
      <c r="P6919" s="2"/>
      <c r="Q6919" s="2" t="s">
        <v>43</v>
      </c>
      <c r="R6919" s="2"/>
      <c r="S6919" s="2" t="s">
        <v>29968</v>
      </c>
      <c r="T6919" s="2"/>
      <c r="U6919" s="2" t="s">
        <v>30</v>
      </c>
      <c r="V6919" s="2" t="s">
        <v>31</v>
      </c>
      <c r="W6919" s="2" t="s">
        <v>81</v>
      </c>
      <c r="X6919" s="2" t="s">
        <v>1535</v>
      </c>
    </row>
    <row r="6920" spans="1:24" hidden="1">
      <c r="A6920" s="2">
        <v>15077</v>
      </c>
      <c r="B6920" s="2" t="s">
        <v>29975</v>
      </c>
      <c r="C6920" s="2"/>
      <c r="D6920" s="2" t="s">
        <v>2087</v>
      </c>
      <c r="E6920" s="2" t="s">
        <v>29497</v>
      </c>
      <c r="F6920" s="2" t="s">
        <v>29976</v>
      </c>
      <c r="G6920" s="2" t="s">
        <v>29977</v>
      </c>
      <c r="H6920" s="2" t="s">
        <v>29978</v>
      </c>
      <c r="I6920" s="2" t="s">
        <v>29979</v>
      </c>
      <c r="J6920" s="2" t="s">
        <v>29980</v>
      </c>
      <c r="K6920" s="2" t="e">
        <f>RIGHT(I6920,LEN(I6920)-SEARCH("[",I6920))</f>
        <v>#VALUE!</v>
      </c>
      <c r="L6920" s="2" t="e">
        <f t="shared" si="220"/>
        <v>#VALUE!</v>
      </c>
      <c r="M6920" s="2" t="s">
        <v>42</v>
      </c>
      <c r="N6920" s="2" t="e">
        <f t="shared" si="219"/>
        <v>#VALUE!</v>
      </c>
      <c r="O6920" s="2"/>
      <c r="P6920" s="2"/>
      <c r="Q6920" s="2" t="s">
        <v>43</v>
      </c>
      <c r="R6920" s="2"/>
      <c r="S6920" s="2" t="s">
        <v>29981</v>
      </c>
      <c r="T6920" s="2" t="s">
        <v>1373</v>
      </c>
      <c r="U6920" s="2" t="s">
        <v>30</v>
      </c>
      <c r="V6920" s="2" t="s">
        <v>31</v>
      </c>
      <c r="W6920" s="2" t="s">
        <v>81</v>
      </c>
      <c r="X6920" s="2" t="s">
        <v>1535</v>
      </c>
    </row>
    <row r="6921" spans="1:24" hidden="1">
      <c r="A6921" s="2">
        <v>15058</v>
      </c>
      <c r="B6921" s="2" t="s">
        <v>29982</v>
      </c>
      <c r="C6921" s="2"/>
      <c r="D6921" s="2" t="s">
        <v>205</v>
      </c>
      <c r="E6921" s="2" t="s">
        <v>29497</v>
      </c>
      <c r="F6921" s="2" t="s">
        <v>29983</v>
      </c>
      <c r="G6921" s="2" t="s">
        <v>29984</v>
      </c>
      <c r="H6921" s="2" t="s">
        <v>29985</v>
      </c>
      <c r="I6921" s="2" t="s">
        <v>29986</v>
      </c>
      <c r="J6921" s="2" t="s">
        <v>10724</v>
      </c>
      <c r="K6921" s="2" t="e">
        <f>RIGHT(I6921,LEN(I6921)-SEARCH("[",I6921))</f>
        <v>#VALUE!</v>
      </c>
      <c r="L6921" s="2" t="e">
        <f t="shared" si="220"/>
        <v>#VALUE!</v>
      </c>
      <c r="M6921" s="2" t="s">
        <v>42</v>
      </c>
      <c r="N6921" s="2" t="e">
        <f t="shared" si="219"/>
        <v>#VALUE!</v>
      </c>
      <c r="O6921" s="2"/>
      <c r="P6921" s="2"/>
      <c r="Q6921" s="2" t="s">
        <v>43</v>
      </c>
      <c r="R6921" s="2"/>
      <c r="S6921" s="2" t="s">
        <v>29987</v>
      </c>
      <c r="T6921" s="2"/>
      <c r="U6921" s="2" t="s">
        <v>30</v>
      </c>
      <c r="V6921" s="2" t="s">
        <v>31</v>
      </c>
      <c r="W6921" s="2" t="s">
        <v>81</v>
      </c>
      <c r="X6921" s="2" t="s">
        <v>1535</v>
      </c>
    </row>
    <row r="6922" spans="1:24" hidden="1">
      <c r="A6922" s="2">
        <v>14990</v>
      </c>
      <c r="B6922" s="2" t="s">
        <v>29996</v>
      </c>
      <c r="C6922" s="2"/>
      <c r="D6922" s="2" t="s">
        <v>22</v>
      </c>
      <c r="E6922" s="2" t="s">
        <v>29497</v>
      </c>
      <c r="F6922" s="2" t="s">
        <v>29997</v>
      </c>
      <c r="G6922" s="2" t="s">
        <v>29998</v>
      </c>
      <c r="H6922" s="2" t="s">
        <v>29999</v>
      </c>
      <c r="I6922" s="2" t="s">
        <v>30000</v>
      </c>
      <c r="J6922" s="2" t="s">
        <v>30001</v>
      </c>
      <c r="K6922" s="2" t="e">
        <f>RIGHT(I6922,LEN(I6922)-SEARCH("[",I6922))</f>
        <v>#VALUE!</v>
      </c>
      <c r="L6922" s="2" t="e">
        <f t="shared" si="220"/>
        <v>#VALUE!</v>
      </c>
      <c r="M6922" s="2" t="s">
        <v>42</v>
      </c>
      <c r="N6922" s="2" t="e">
        <f t="shared" si="219"/>
        <v>#VALUE!</v>
      </c>
      <c r="O6922" s="2"/>
      <c r="P6922" s="2"/>
      <c r="Q6922" s="2" t="s">
        <v>43</v>
      </c>
      <c r="R6922" s="2"/>
      <c r="S6922" s="2"/>
      <c r="T6922" s="2"/>
      <c r="U6922" s="2" t="s">
        <v>30</v>
      </c>
      <c r="V6922" s="2" t="s">
        <v>31</v>
      </c>
      <c r="W6922" s="2" t="s">
        <v>81</v>
      </c>
      <c r="X6922" s="2" t="s">
        <v>1535</v>
      </c>
    </row>
    <row r="6923" spans="1:24" hidden="1">
      <c r="A6923" s="2">
        <v>14974</v>
      </c>
      <c r="B6923" s="2" t="s">
        <v>30011</v>
      </c>
      <c r="C6923" s="2"/>
      <c r="D6923" s="2" t="s">
        <v>22</v>
      </c>
      <c r="E6923" s="2" t="s">
        <v>29497</v>
      </c>
      <c r="F6923" s="2" t="s">
        <v>30012</v>
      </c>
      <c r="G6923" s="2" t="s">
        <v>30013</v>
      </c>
      <c r="H6923" s="2" t="s">
        <v>30014</v>
      </c>
      <c r="I6923" s="2" t="s">
        <v>30015</v>
      </c>
      <c r="J6923" s="2" t="s">
        <v>30016</v>
      </c>
      <c r="K6923" s="2" t="e">
        <f>RIGHT(I6923,LEN(I6923)-SEARCH("[",I6923))</f>
        <v>#VALUE!</v>
      </c>
      <c r="L6923" s="2" t="e">
        <f t="shared" si="220"/>
        <v>#VALUE!</v>
      </c>
      <c r="M6923" s="2" t="s">
        <v>42</v>
      </c>
      <c r="N6923" s="2" t="e">
        <f t="shared" si="219"/>
        <v>#VALUE!</v>
      </c>
      <c r="O6923" s="2"/>
      <c r="P6923" s="2"/>
      <c r="Q6923" s="2" t="s">
        <v>43</v>
      </c>
      <c r="R6923" s="2"/>
      <c r="S6923" s="2"/>
      <c r="T6923" s="2"/>
      <c r="U6923" s="2" t="s">
        <v>30</v>
      </c>
      <c r="V6923" s="2" t="s">
        <v>31</v>
      </c>
      <c r="W6923" s="2" t="s">
        <v>81</v>
      </c>
      <c r="X6923" s="2" t="s">
        <v>1535</v>
      </c>
    </row>
    <row r="6924" spans="1:24" hidden="1">
      <c r="A6924" s="2">
        <v>15007</v>
      </c>
      <c r="B6924" s="2" t="s">
        <v>30127</v>
      </c>
      <c r="C6924" s="2"/>
      <c r="D6924" s="2" t="s">
        <v>64</v>
      </c>
      <c r="E6924" s="2" t="s">
        <v>29497</v>
      </c>
      <c r="F6924" s="2" t="s">
        <v>30128</v>
      </c>
      <c r="G6924" s="2" t="s">
        <v>30129</v>
      </c>
      <c r="H6924" s="2" t="s">
        <v>30130</v>
      </c>
      <c r="I6924" s="2" t="s">
        <v>30131</v>
      </c>
      <c r="J6924" s="2" t="s">
        <v>5650</v>
      </c>
      <c r="K6924" s="2" t="e">
        <f>RIGHT(I6924,LEN(I6924)-SEARCH("[",I6924))</f>
        <v>#VALUE!</v>
      </c>
      <c r="L6924" s="2" t="e">
        <f t="shared" si="220"/>
        <v>#VALUE!</v>
      </c>
      <c r="M6924" s="2" t="s">
        <v>42</v>
      </c>
      <c r="N6924" s="2" t="e">
        <f t="shared" si="219"/>
        <v>#VALUE!</v>
      </c>
      <c r="O6924" s="2"/>
      <c r="P6924" s="2"/>
      <c r="Q6924" s="2" t="s">
        <v>43</v>
      </c>
      <c r="R6924" s="2"/>
      <c r="S6924" s="2"/>
      <c r="T6924" s="2" t="s">
        <v>71</v>
      </c>
      <c r="U6924" s="2" t="s">
        <v>30</v>
      </c>
      <c r="V6924" s="2" t="s">
        <v>31</v>
      </c>
      <c r="W6924" s="2" t="s">
        <v>81</v>
      </c>
      <c r="X6924" s="2" t="s">
        <v>1535</v>
      </c>
    </row>
    <row r="6925" spans="1:24" hidden="1">
      <c r="A6925" s="2">
        <v>14995</v>
      </c>
      <c r="B6925" s="2" t="s">
        <v>30138</v>
      </c>
      <c r="C6925" s="2"/>
      <c r="D6925" s="2" t="s">
        <v>22</v>
      </c>
      <c r="E6925" s="2" t="s">
        <v>29497</v>
      </c>
      <c r="F6925" s="2" t="s">
        <v>30139</v>
      </c>
      <c r="G6925" s="2" t="s">
        <v>30140</v>
      </c>
      <c r="H6925" s="2" t="s">
        <v>30141</v>
      </c>
      <c r="I6925" s="2" t="s">
        <v>30142</v>
      </c>
      <c r="J6925" s="2" t="s">
        <v>6126</v>
      </c>
      <c r="K6925" s="2" t="e">
        <f>RIGHT(I6925,LEN(I6925)-SEARCH("[",I6925))</f>
        <v>#VALUE!</v>
      </c>
      <c r="L6925" s="2" t="e">
        <f t="shared" si="220"/>
        <v>#VALUE!</v>
      </c>
      <c r="M6925" s="2" t="s">
        <v>42</v>
      </c>
      <c r="N6925" s="2" t="e">
        <f t="shared" si="219"/>
        <v>#VALUE!</v>
      </c>
      <c r="O6925" s="2"/>
      <c r="P6925" s="2"/>
      <c r="Q6925" s="2" t="s">
        <v>43</v>
      </c>
      <c r="R6925" s="2"/>
      <c r="S6925" s="2"/>
      <c r="T6925" s="2"/>
      <c r="U6925" s="2" t="s">
        <v>30</v>
      </c>
      <c r="V6925" s="2" t="s">
        <v>31</v>
      </c>
      <c r="W6925" s="2" t="s">
        <v>81</v>
      </c>
      <c r="X6925" s="2" t="s">
        <v>1535</v>
      </c>
    </row>
    <row r="6926" spans="1:24" hidden="1">
      <c r="A6926" s="2">
        <v>15016</v>
      </c>
      <c r="B6926" s="2" t="s">
        <v>30154</v>
      </c>
      <c r="C6926" s="2"/>
      <c r="D6926" s="2" t="s">
        <v>22</v>
      </c>
      <c r="E6926" s="2" t="s">
        <v>29497</v>
      </c>
      <c r="F6926" s="2" t="s">
        <v>30155</v>
      </c>
      <c r="G6926" s="2" t="s">
        <v>30156</v>
      </c>
      <c r="H6926" s="2" t="s">
        <v>30157</v>
      </c>
      <c r="I6926" s="2" t="s">
        <v>30158</v>
      </c>
      <c r="J6926" s="2" t="s">
        <v>30159</v>
      </c>
      <c r="K6926" s="2" t="e">
        <f>RIGHT(I6926,LEN(I6926)-SEARCH("[",I6926))</f>
        <v>#VALUE!</v>
      </c>
      <c r="L6926" s="2" t="e">
        <f t="shared" si="220"/>
        <v>#VALUE!</v>
      </c>
      <c r="M6926" s="2" t="s">
        <v>42</v>
      </c>
      <c r="N6926" s="2" t="e">
        <f t="shared" si="219"/>
        <v>#VALUE!</v>
      </c>
      <c r="O6926" s="2"/>
      <c r="P6926" s="2"/>
      <c r="Q6926" s="2" t="s">
        <v>43</v>
      </c>
      <c r="R6926" s="2"/>
      <c r="S6926" s="2"/>
      <c r="T6926" s="2"/>
      <c r="U6926" s="2" t="s">
        <v>30</v>
      </c>
      <c r="V6926" s="2" t="s">
        <v>31</v>
      </c>
      <c r="W6926" s="2" t="s">
        <v>81</v>
      </c>
      <c r="X6926" s="2" t="s">
        <v>1535</v>
      </c>
    </row>
    <row r="6927" spans="1:24" hidden="1">
      <c r="A6927" s="2">
        <v>15134</v>
      </c>
      <c r="B6927" s="2" t="s">
        <v>30160</v>
      </c>
      <c r="C6927" s="2"/>
      <c r="D6927" s="2" t="s">
        <v>259</v>
      </c>
      <c r="E6927" s="2" t="s">
        <v>29497</v>
      </c>
      <c r="F6927" s="2" t="s">
        <v>30161</v>
      </c>
      <c r="G6927" s="2" t="s">
        <v>30162</v>
      </c>
      <c r="H6927" s="2" t="s">
        <v>30163</v>
      </c>
      <c r="I6927" s="2" t="s">
        <v>30164</v>
      </c>
      <c r="J6927" s="2" t="s">
        <v>6654</v>
      </c>
      <c r="K6927" s="2" t="e">
        <f>RIGHT(I6927,LEN(I6927)-SEARCH("[",I6927))</f>
        <v>#VALUE!</v>
      </c>
      <c r="L6927" s="2" t="e">
        <f t="shared" si="220"/>
        <v>#VALUE!</v>
      </c>
      <c r="M6927" s="2" t="s">
        <v>42</v>
      </c>
      <c r="N6927" s="2" t="e">
        <f t="shared" si="219"/>
        <v>#VALUE!</v>
      </c>
      <c r="O6927" s="2"/>
      <c r="P6927" s="2"/>
      <c r="Q6927" s="2" t="s">
        <v>43</v>
      </c>
      <c r="R6927" s="2"/>
      <c r="S6927" s="2"/>
      <c r="T6927" s="2"/>
      <c r="U6927" s="2" t="s">
        <v>30</v>
      </c>
      <c r="V6927" s="2" t="s">
        <v>31</v>
      </c>
      <c r="W6927" s="2" t="s">
        <v>81</v>
      </c>
      <c r="X6927" s="2" t="s">
        <v>1535</v>
      </c>
    </row>
    <row r="6928" spans="1:24" hidden="1">
      <c r="A6928" s="2">
        <v>15102</v>
      </c>
      <c r="B6928" s="2" t="s">
        <v>30165</v>
      </c>
      <c r="C6928" s="2"/>
      <c r="D6928" s="2" t="s">
        <v>22</v>
      </c>
      <c r="E6928" s="2" t="s">
        <v>29497</v>
      </c>
      <c r="F6928" s="2" t="s">
        <v>30166</v>
      </c>
      <c r="G6928" s="2" t="s">
        <v>30167</v>
      </c>
      <c r="H6928" s="2" t="s">
        <v>30168</v>
      </c>
      <c r="I6928" s="2" t="s">
        <v>30169</v>
      </c>
      <c r="J6928" s="2" t="s">
        <v>28977</v>
      </c>
      <c r="K6928" s="2" t="e">
        <f>RIGHT(I6928,LEN(I6928)-SEARCH("[",I6928))</f>
        <v>#VALUE!</v>
      </c>
      <c r="L6928" s="2" t="e">
        <f t="shared" si="220"/>
        <v>#VALUE!</v>
      </c>
      <c r="M6928" s="2" t="s">
        <v>42</v>
      </c>
      <c r="N6928" s="2" t="e">
        <f t="shared" si="219"/>
        <v>#VALUE!</v>
      </c>
      <c r="O6928" s="2"/>
      <c r="P6928" s="2"/>
      <c r="Q6928" s="2" t="s">
        <v>43</v>
      </c>
      <c r="R6928" s="2"/>
      <c r="S6928" s="2"/>
      <c r="T6928" s="2"/>
      <c r="U6928" s="2" t="s">
        <v>30</v>
      </c>
      <c r="V6928" s="2" t="s">
        <v>31</v>
      </c>
      <c r="W6928" s="2" t="s">
        <v>81</v>
      </c>
      <c r="X6928" s="2" t="s">
        <v>1535</v>
      </c>
    </row>
    <row r="6929" spans="1:24" hidden="1">
      <c r="A6929" s="2">
        <v>15104</v>
      </c>
      <c r="B6929" s="2" t="s">
        <v>30170</v>
      </c>
      <c r="C6929" s="2"/>
      <c r="D6929" s="2" t="s">
        <v>22</v>
      </c>
      <c r="E6929" s="2" t="s">
        <v>29497</v>
      </c>
      <c r="F6929" s="2" t="s">
        <v>30171</v>
      </c>
      <c r="G6929" s="2" t="s">
        <v>30172</v>
      </c>
      <c r="H6929" s="2" t="s">
        <v>30173</v>
      </c>
      <c r="I6929" s="2" t="s">
        <v>30174</v>
      </c>
      <c r="J6929" s="2" t="s">
        <v>29909</v>
      </c>
      <c r="K6929" s="2" t="e">
        <f>RIGHT(I6929,LEN(I6929)-SEARCH("[",I6929))</f>
        <v>#VALUE!</v>
      </c>
      <c r="L6929" s="2" t="e">
        <f t="shared" si="220"/>
        <v>#VALUE!</v>
      </c>
      <c r="M6929" s="2" t="s">
        <v>42</v>
      </c>
      <c r="N6929" s="2" t="e">
        <f t="shared" si="219"/>
        <v>#VALUE!</v>
      </c>
      <c r="O6929" s="2"/>
      <c r="P6929" s="2"/>
      <c r="Q6929" s="2" t="s">
        <v>43</v>
      </c>
      <c r="R6929" s="2"/>
      <c r="S6929" s="2"/>
      <c r="T6929" s="2"/>
      <c r="U6929" s="2" t="s">
        <v>30</v>
      </c>
      <c r="V6929" s="2" t="s">
        <v>31</v>
      </c>
      <c r="W6929" s="2" t="s">
        <v>81</v>
      </c>
      <c r="X6929" s="2" t="s">
        <v>1535</v>
      </c>
    </row>
    <row r="6930" spans="1:24" hidden="1">
      <c r="A6930" s="2">
        <v>15017</v>
      </c>
      <c r="B6930" s="2" t="s">
        <v>30175</v>
      </c>
      <c r="C6930" s="2"/>
      <c r="D6930" s="2" t="s">
        <v>22</v>
      </c>
      <c r="E6930" s="2" t="s">
        <v>29497</v>
      </c>
      <c r="F6930" s="2" t="s">
        <v>30176</v>
      </c>
      <c r="G6930" s="2" t="s">
        <v>30177</v>
      </c>
      <c r="H6930" s="2" t="s">
        <v>30178</v>
      </c>
      <c r="I6930" s="2" t="s">
        <v>30179</v>
      </c>
      <c r="J6930" s="2" t="s">
        <v>30180</v>
      </c>
      <c r="K6930" s="2" t="e">
        <f>RIGHT(I6930,LEN(I6930)-SEARCH("[",I6930))</f>
        <v>#VALUE!</v>
      </c>
      <c r="L6930" s="2" t="e">
        <f t="shared" si="220"/>
        <v>#VALUE!</v>
      </c>
      <c r="M6930" s="2" t="s">
        <v>42</v>
      </c>
      <c r="N6930" s="2" t="e">
        <f t="shared" si="219"/>
        <v>#VALUE!</v>
      </c>
      <c r="O6930" s="2"/>
      <c r="P6930" s="2"/>
      <c r="Q6930" s="2" t="s">
        <v>43</v>
      </c>
      <c r="R6930" s="2"/>
      <c r="S6930" s="2"/>
      <c r="T6930" s="2"/>
      <c r="U6930" s="2" t="s">
        <v>30</v>
      </c>
      <c r="V6930" s="2" t="s">
        <v>31</v>
      </c>
      <c r="W6930" s="2" t="s">
        <v>81</v>
      </c>
      <c r="X6930" s="2" t="s">
        <v>1535</v>
      </c>
    </row>
    <row r="6931" spans="1:24" hidden="1">
      <c r="A6931" s="2">
        <v>15107</v>
      </c>
      <c r="B6931" s="2" t="s">
        <v>30181</v>
      </c>
      <c r="C6931" s="2"/>
      <c r="D6931" s="2" t="s">
        <v>139</v>
      </c>
      <c r="E6931" s="2" t="s">
        <v>29497</v>
      </c>
      <c r="F6931" s="2" t="s">
        <v>30182</v>
      </c>
      <c r="G6931" s="2" t="s">
        <v>141</v>
      </c>
      <c r="H6931" s="2" t="s">
        <v>30183</v>
      </c>
      <c r="I6931" s="2" t="s">
        <v>30184</v>
      </c>
      <c r="J6931" s="2" t="s">
        <v>30185</v>
      </c>
      <c r="K6931" s="2" t="e">
        <f>RIGHT(I6931,LEN(I6931)-SEARCH("[",I6931))</f>
        <v>#VALUE!</v>
      </c>
      <c r="L6931" s="2" t="e">
        <f t="shared" si="220"/>
        <v>#VALUE!</v>
      </c>
      <c r="M6931" s="2" t="s">
        <v>42</v>
      </c>
      <c r="N6931" s="2" t="e">
        <f t="shared" si="219"/>
        <v>#VALUE!</v>
      </c>
      <c r="O6931" s="2"/>
      <c r="P6931" s="2"/>
      <c r="Q6931" s="2" t="s">
        <v>43</v>
      </c>
      <c r="R6931" s="2"/>
      <c r="S6931" s="2"/>
      <c r="T6931" s="2"/>
      <c r="U6931" s="2" t="s">
        <v>30</v>
      </c>
      <c r="V6931" s="2" t="s">
        <v>31</v>
      </c>
      <c r="W6931" s="2" t="s">
        <v>81</v>
      </c>
      <c r="X6931" s="2" t="s">
        <v>1535</v>
      </c>
    </row>
    <row r="6932" spans="1:24" hidden="1">
      <c r="A6932" s="2">
        <v>15109</v>
      </c>
      <c r="B6932" s="2" t="s">
        <v>30205</v>
      </c>
      <c r="C6932" s="2"/>
      <c r="D6932" s="2" t="s">
        <v>139</v>
      </c>
      <c r="E6932" s="2" t="s">
        <v>29497</v>
      </c>
      <c r="F6932" s="2" t="s">
        <v>30206</v>
      </c>
      <c r="G6932" s="2" t="s">
        <v>447</v>
      </c>
      <c r="H6932" s="2" t="s">
        <v>30207</v>
      </c>
      <c r="I6932" s="2" t="s">
        <v>30208</v>
      </c>
      <c r="J6932" s="2" t="s">
        <v>22066</v>
      </c>
      <c r="K6932" s="2" t="e">
        <f>RIGHT(I6932,LEN(I6932)-SEARCH("[",I6932))</f>
        <v>#VALUE!</v>
      </c>
      <c r="L6932" s="2" t="e">
        <f t="shared" si="220"/>
        <v>#VALUE!</v>
      </c>
      <c r="M6932" s="2" t="s">
        <v>42</v>
      </c>
      <c r="N6932" s="2" t="e">
        <f t="shared" si="219"/>
        <v>#VALUE!</v>
      </c>
      <c r="O6932" s="2"/>
      <c r="P6932" s="2"/>
      <c r="Q6932" s="2" t="s">
        <v>43</v>
      </c>
      <c r="R6932" s="2"/>
      <c r="S6932" s="2"/>
      <c r="T6932" s="2"/>
      <c r="U6932" s="2" t="s">
        <v>30</v>
      </c>
      <c r="V6932" s="2" t="s">
        <v>31</v>
      </c>
      <c r="W6932" s="2" t="s">
        <v>81</v>
      </c>
      <c r="X6932" s="2" t="s">
        <v>1535</v>
      </c>
    </row>
    <row r="6933" spans="1:24" hidden="1">
      <c r="A6933" s="2">
        <v>15111</v>
      </c>
      <c r="B6933" s="2" t="s">
        <v>30212</v>
      </c>
      <c r="C6933" s="2"/>
      <c r="D6933" s="2" t="s">
        <v>139</v>
      </c>
      <c r="E6933" s="2" t="s">
        <v>29497</v>
      </c>
      <c r="F6933" s="2" t="s">
        <v>30213</v>
      </c>
      <c r="G6933" s="2" t="s">
        <v>159</v>
      </c>
      <c r="H6933" s="2" t="s">
        <v>30214</v>
      </c>
      <c r="I6933" s="2" t="s">
        <v>30215</v>
      </c>
      <c r="J6933" s="2" t="s">
        <v>10109</v>
      </c>
      <c r="K6933" s="2" t="e">
        <f>RIGHT(I6933,LEN(I6933)-SEARCH("[",I6933))</f>
        <v>#VALUE!</v>
      </c>
      <c r="L6933" s="2" t="e">
        <f t="shared" si="220"/>
        <v>#VALUE!</v>
      </c>
      <c r="M6933" s="2" t="s">
        <v>42</v>
      </c>
      <c r="N6933" s="2" t="e">
        <f t="shared" si="219"/>
        <v>#VALUE!</v>
      </c>
      <c r="O6933" s="2"/>
      <c r="P6933" s="2"/>
      <c r="Q6933" s="2" t="s">
        <v>43</v>
      </c>
      <c r="R6933" s="2"/>
      <c r="S6933" s="2"/>
      <c r="T6933" s="2"/>
      <c r="U6933" s="2" t="s">
        <v>30</v>
      </c>
      <c r="V6933" s="2" t="s">
        <v>31</v>
      </c>
      <c r="W6933" s="2" t="s">
        <v>81</v>
      </c>
      <c r="X6933" s="2" t="s">
        <v>1535</v>
      </c>
    </row>
    <row r="6934" spans="1:24" hidden="1">
      <c r="A6934" s="2">
        <v>15141</v>
      </c>
      <c r="B6934" s="2" t="s">
        <v>30262</v>
      </c>
      <c r="C6934" s="2"/>
      <c r="D6934" s="2" t="s">
        <v>64</v>
      </c>
      <c r="E6934" s="2" t="s">
        <v>29497</v>
      </c>
      <c r="F6934" s="2" t="s">
        <v>30263</v>
      </c>
      <c r="G6934" s="2" t="s">
        <v>30264</v>
      </c>
      <c r="H6934" s="2" t="s">
        <v>30265</v>
      </c>
      <c r="I6934" s="2" t="s">
        <v>30266</v>
      </c>
      <c r="J6934" s="2" t="s">
        <v>30267</v>
      </c>
      <c r="K6934" s="2" t="e">
        <f>RIGHT(I6934,LEN(I6934)-SEARCH("[",I6934))</f>
        <v>#VALUE!</v>
      </c>
      <c r="L6934" s="2" t="e">
        <f t="shared" si="220"/>
        <v>#VALUE!</v>
      </c>
      <c r="M6934" s="2" t="s">
        <v>42</v>
      </c>
      <c r="N6934" s="2" t="e">
        <f t="shared" si="219"/>
        <v>#VALUE!</v>
      </c>
      <c r="O6934" s="2"/>
      <c r="P6934" s="2"/>
      <c r="Q6934" s="2" t="s">
        <v>43</v>
      </c>
      <c r="R6934" s="2"/>
      <c r="S6934" s="2"/>
      <c r="T6934" s="2" t="s">
        <v>71</v>
      </c>
      <c r="U6934" s="2" t="s">
        <v>30</v>
      </c>
      <c r="V6934" s="2" t="s">
        <v>31</v>
      </c>
      <c r="W6934" s="2" t="s">
        <v>81</v>
      </c>
      <c r="X6934" s="2" t="s">
        <v>1535</v>
      </c>
    </row>
    <row r="6935" spans="1:24" hidden="1">
      <c r="A6935" s="2">
        <v>15142</v>
      </c>
      <c r="B6935" s="2" t="s">
        <v>30268</v>
      </c>
      <c r="C6935" s="2"/>
      <c r="D6935" s="2" t="s">
        <v>64</v>
      </c>
      <c r="E6935" s="2" t="s">
        <v>29497</v>
      </c>
      <c r="F6935" s="2" t="s">
        <v>30269</v>
      </c>
      <c r="G6935" s="2" t="s">
        <v>30270</v>
      </c>
      <c r="H6935" s="2" t="s">
        <v>30271</v>
      </c>
      <c r="I6935" s="2" t="s">
        <v>30272</v>
      </c>
      <c r="J6935" s="2" t="s">
        <v>10126</v>
      </c>
      <c r="K6935" s="2" t="e">
        <f>RIGHT(I6935,LEN(I6935)-SEARCH("[",I6935))</f>
        <v>#VALUE!</v>
      </c>
      <c r="L6935" s="2" t="e">
        <f t="shared" si="220"/>
        <v>#VALUE!</v>
      </c>
      <c r="M6935" s="2" t="s">
        <v>42</v>
      </c>
      <c r="N6935" s="2" t="e">
        <f t="shared" si="219"/>
        <v>#VALUE!</v>
      </c>
      <c r="O6935" s="2"/>
      <c r="P6935" s="2"/>
      <c r="Q6935" s="2" t="s">
        <v>43</v>
      </c>
      <c r="R6935" s="2"/>
      <c r="S6935" s="2"/>
      <c r="T6935" s="2" t="s">
        <v>71</v>
      </c>
      <c r="U6935" s="2" t="s">
        <v>30</v>
      </c>
      <c r="V6935" s="2" t="s">
        <v>31</v>
      </c>
      <c r="W6935" s="2" t="s">
        <v>81</v>
      </c>
      <c r="X6935" s="2" t="s">
        <v>1535</v>
      </c>
    </row>
    <row r="6936" spans="1:24" hidden="1">
      <c r="A6936" s="2">
        <v>15023</v>
      </c>
      <c r="B6936" s="2" t="s">
        <v>30312</v>
      </c>
      <c r="C6936" s="2"/>
      <c r="D6936" s="2" t="s">
        <v>2087</v>
      </c>
      <c r="E6936" s="2" t="s">
        <v>29497</v>
      </c>
      <c r="F6936" s="2" t="s">
        <v>30313</v>
      </c>
      <c r="G6936" s="2" t="s">
        <v>30314</v>
      </c>
      <c r="H6936" s="2" t="s">
        <v>30315</v>
      </c>
      <c r="I6936" s="2" t="s">
        <v>30316</v>
      </c>
      <c r="J6936" s="2" t="s">
        <v>30317</v>
      </c>
      <c r="K6936" s="2" t="e">
        <f>RIGHT(I6936,LEN(I6936)-SEARCH("[",I6936))</f>
        <v>#VALUE!</v>
      </c>
      <c r="L6936" s="2" t="e">
        <f t="shared" si="220"/>
        <v>#VALUE!</v>
      </c>
      <c r="M6936" s="2" t="s">
        <v>42</v>
      </c>
      <c r="N6936" s="2" t="e">
        <f t="shared" si="219"/>
        <v>#VALUE!</v>
      </c>
      <c r="O6936" s="2"/>
      <c r="P6936" s="2"/>
      <c r="Q6936" s="2" t="s">
        <v>43</v>
      </c>
      <c r="R6936" s="2"/>
      <c r="S6936" s="2" t="s">
        <v>30318</v>
      </c>
      <c r="T6936" s="2" t="s">
        <v>1373</v>
      </c>
      <c r="U6936" s="2" t="s">
        <v>30</v>
      </c>
      <c r="V6936" s="2" t="s">
        <v>31</v>
      </c>
      <c r="W6936" s="2" t="s">
        <v>81</v>
      </c>
      <c r="X6936" s="2" t="s">
        <v>1535</v>
      </c>
    </row>
    <row r="6937" spans="1:24" hidden="1">
      <c r="A6937" s="2">
        <v>15004</v>
      </c>
      <c r="B6937" s="2" t="s">
        <v>30366</v>
      </c>
      <c r="C6937" s="2"/>
      <c r="D6937" s="2" t="s">
        <v>22</v>
      </c>
      <c r="E6937" s="2" t="s">
        <v>29497</v>
      </c>
      <c r="F6937" s="2" t="s">
        <v>30367</v>
      </c>
      <c r="G6937" s="2" t="s">
        <v>30368</v>
      </c>
      <c r="H6937" s="2" t="s">
        <v>30369</v>
      </c>
      <c r="I6937" s="2" t="s">
        <v>30370</v>
      </c>
      <c r="J6937" s="2" t="s">
        <v>23045</v>
      </c>
      <c r="K6937" s="2" t="e">
        <f>RIGHT(I6937,LEN(I6937)-SEARCH("[",I6937))</f>
        <v>#VALUE!</v>
      </c>
      <c r="L6937" s="2" t="e">
        <f t="shared" si="220"/>
        <v>#VALUE!</v>
      </c>
      <c r="M6937" s="2" t="s">
        <v>42</v>
      </c>
      <c r="N6937" s="2" t="e">
        <f t="shared" ref="N6937:N7000" si="221">IF(L6937=M6937,1,0)</f>
        <v>#VALUE!</v>
      </c>
      <c r="O6937" s="2"/>
      <c r="P6937" s="2"/>
      <c r="Q6937" s="2" t="s">
        <v>43</v>
      </c>
      <c r="R6937" s="2"/>
      <c r="S6937" s="2"/>
      <c r="T6937" s="2"/>
      <c r="U6937" s="2" t="s">
        <v>30</v>
      </c>
      <c r="V6937" s="2" t="s">
        <v>31</v>
      </c>
      <c r="W6937" s="2" t="s">
        <v>81</v>
      </c>
      <c r="X6937" s="2" t="s">
        <v>1535</v>
      </c>
    </row>
    <row r="6938" spans="1:24" hidden="1">
      <c r="A6938" s="2">
        <v>24383</v>
      </c>
      <c r="B6938" s="2" t="s">
        <v>30374</v>
      </c>
      <c r="C6938" s="2"/>
      <c r="D6938" s="2" t="s">
        <v>35</v>
      </c>
      <c r="E6938" s="2" t="s">
        <v>30375</v>
      </c>
      <c r="F6938" s="2" t="s">
        <v>30376</v>
      </c>
      <c r="G6938" s="2" t="s">
        <v>48</v>
      </c>
      <c r="H6938" s="2" t="s">
        <v>30377</v>
      </c>
      <c r="I6938" s="2" t="s">
        <v>30378</v>
      </c>
      <c r="J6938" s="2" t="s">
        <v>21442</v>
      </c>
      <c r="K6938" s="2" t="e">
        <f>RIGHT(I6938,LEN(I6938)-SEARCH("[",I6938))</f>
        <v>#VALUE!</v>
      </c>
      <c r="L6938" s="2" t="e">
        <f t="shared" si="220"/>
        <v>#VALUE!</v>
      </c>
      <c r="M6938" s="2" t="s">
        <v>42</v>
      </c>
      <c r="N6938" s="2" t="e">
        <f t="shared" si="221"/>
        <v>#VALUE!</v>
      </c>
      <c r="O6938" s="2" t="s">
        <v>27</v>
      </c>
      <c r="P6938" s="2"/>
      <c r="Q6938" s="2" t="s">
        <v>28</v>
      </c>
      <c r="R6938" s="2"/>
      <c r="S6938" s="2"/>
      <c r="T6938" s="2" t="s">
        <v>29</v>
      </c>
      <c r="U6938" s="2" t="s">
        <v>30</v>
      </c>
      <c r="V6938" s="2" t="s">
        <v>971</v>
      </c>
      <c r="W6938" s="2" t="s">
        <v>782</v>
      </c>
      <c r="X6938" s="2" t="s">
        <v>13055</v>
      </c>
    </row>
    <row r="6939" spans="1:24" hidden="1">
      <c r="A6939" s="2">
        <v>24384</v>
      </c>
      <c r="B6939" s="2" t="s">
        <v>30379</v>
      </c>
      <c r="C6939" s="2"/>
      <c r="D6939" s="2" t="s">
        <v>35</v>
      </c>
      <c r="E6939" s="2" t="s">
        <v>30375</v>
      </c>
      <c r="F6939" s="2" t="s">
        <v>30376</v>
      </c>
      <c r="G6939" s="2" t="s">
        <v>48</v>
      </c>
      <c r="H6939" s="2" t="s">
        <v>30377</v>
      </c>
      <c r="I6939" s="2" t="s">
        <v>30378</v>
      </c>
      <c r="J6939" s="2" t="s">
        <v>21442</v>
      </c>
      <c r="K6939" s="2" t="e">
        <f>RIGHT(I6939,LEN(I6939)-SEARCH("[",I6939))</f>
        <v>#VALUE!</v>
      </c>
      <c r="L6939" s="2" t="e">
        <f t="shared" si="220"/>
        <v>#VALUE!</v>
      </c>
      <c r="M6939" s="2" t="s">
        <v>42</v>
      </c>
      <c r="N6939" s="2" t="e">
        <f t="shared" si="221"/>
        <v>#VALUE!</v>
      </c>
      <c r="O6939" s="2" t="s">
        <v>27</v>
      </c>
      <c r="P6939" s="2"/>
      <c r="Q6939" s="2" t="s">
        <v>28</v>
      </c>
      <c r="R6939" s="2"/>
      <c r="S6939" s="2"/>
      <c r="T6939" s="2" t="s">
        <v>29</v>
      </c>
      <c r="U6939" s="2" t="s">
        <v>7617</v>
      </c>
      <c r="V6939" s="2" t="s">
        <v>31</v>
      </c>
      <c r="W6939" s="2" t="s">
        <v>984</v>
      </c>
      <c r="X6939" s="2" t="s">
        <v>1344</v>
      </c>
    </row>
    <row r="6940" spans="1:24" hidden="1">
      <c r="A6940" s="2">
        <v>20856</v>
      </c>
      <c r="B6940" s="2" t="s">
        <v>30411</v>
      </c>
      <c r="C6940" s="2"/>
      <c r="D6940" s="2" t="s">
        <v>22</v>
      </c>
      <c r="E6940" s="2" t="s">
        <v>30375</v>
      </c>
      <c r="F6940" s="2" t="s">
        <v>30412</v>
      </c>
      <c r="G6940" s="2" t="s">
        <v>25107</v>
      </c>
      <c r="H6940" s="2" t="s">
        <v>30413</v>
      </c>
      <c r="I6940" s="2" t="s">
        <v>30414</v>
      </c>
      <c r="J6940" s="2" t="s">
        <v>810</v>
      </c>
      <c r="K6940" s="2" t="e">
        <f>RIGHT(I6940,LEN(I6940)-SEARCH("[",I6940))</f>
        <v>#VALUE!</v>
      </c>
      <c r="L6940" s="2" t="e">
        <f t="shared" si="220"/>
        <v>#VALUE!</v>
      </c>
      <c r="M6940" s="2" t="s">
        <v>42</v>
      </c>
      <c r="N6940" s="2" t="e">
        <f t="shared" si="221"/>
        <v>#VALUE!</v>
      </c>
      <c r="O6940" s="2"/>
      <c r="P6940" s="2"/>
      <c r="Q6940" s="2" t="s">
        <v>43</v>
      </c>
      <c r="R6940" s="2"/>
      <c r="S6940" s="2"/>
      <c r="T6940" s="2"/>
      <c r="U6940" s="2" t="s">
        <v>30</v>
      </c>
      <c r="V6940" s="2" t="s">
        <v>31</v>
      </c>
      <c r="W6940" s="2" t="s">
        <v>81</v>
      </c>
      <c r="X6940" s="2" t="s">
        <v>82</v>
      </c>
    </row>
    <row r="6941" spans="1:24" hidden="1">
      <c r="A6941" s="2">
        <v>20841</v>
      </c>
      <c r="B6941" s="2" t="s">
        <v>30440</v>
      </c>
      <c r="C6941" s="2"/>
      <c r="D6941" s="2" t="s">
        <v>139</v>
      </c>
      <c r="E6941" s="2" t="s">
        <v>30375</v>
      </c>
      <c r="F6941" s="2" t="s">
        <v>30441</v>
      </c>
      <c r="G6941" s="2" t="s">
        <v>30442</v>
      </c>
      <c r="H6941" s="2" t="s">
        <v>30443</v>
      </c>
      <c r="I6941" s="2" t="s">
        <v>30444</v>
      </c>
      <c r="J6941" s="2" t="s">
        <v>19385</v>
      </c>
      <c r="K6941" s="2" t="e">
        <f>RIGHT(I6941,LEN(I6941)-SEARCH("[",I6941))</f>
        <v>#VALUE!</v>
      </c>
      <c r="L6941" s="2" t="e">
        <f t="shared" si="220"/>
        <v>#VALUE!</v>
      </c>
      <c r="M6941" s="2" t="s">
        <v>42</v>
      </c>
      <c r="N6941" s="2" t="e">
        <f t="shared" si="221"/>
        <v>#VALUE!</v>
      </c>
      <c r="O6941" s="2"/>
      <c r="P6941" s="2"/>
      <c r="Q6941" s="2" t="s">
        <v>43</v>
      </c>
      <c r="R6941" s="2"/>
      <c r="S6941" s="2"/>
      <c r="T6941" s="2"/>
      <c r="U6941" s="2" t="s">
        <v>30</v>
      </c>
      <c r="V6941" s="2" t="s">
        <v>31</v>
      </c>
      <c r="W6941" s="2" t="s">
        <v>81</v>
      </c>
      <c r="X6941" s="2" t="s">
        <v>82</v>
      </c>
    </row>
    <row r="6942" spans="1:24" hidden="1">
      <c r="A6942" s="2">
        <v>20843</v>
      </c>
      <c r="B6942" s="2" t="s">
        <v>30448</v>
      </c>
      <c r="C6942" s="2"/>
      <c r="D6942" s="2" t="s">
        <v>139</v>
      </c>
      <c r="E6942" s="2" t="s">
        <v>30375</v>
      </c>
      <c r="F6942" s="2" t="s">
        <v>30449</v>
      </c>
      <c r="G6942" s="2" t="s">
        <v>30450</v>
      </c>
      <c r="H6942" s="2" t="s">
        <v>30451</v>
      </c>
      <c r="I6942" s="2" t="s">
        <v>30452</v>
      </c>
      <c r="J6942" s="2" t="s">
        <v>19385</v>
      </c>
      <c r="K6942" s="2" t="e">
        <f>RIGHT(I6942,LEN(I6942)-SEARCH("[",I6942))</f>
        <v>#VALUE!</v>
      </c>
      <c r="L6942" s="2" t="e">
        <f t="shared" si="220"/>
        <v>#VALUE!</v>
      </c>
      <c r="M6942" s="2" t="s">
        <v>42</v>
      </c>
      <c r="N6942" s="2" t="e">
        <f t="shared" si="221"/>
        <v>#VALUE!</v>
      </c>
      <c r="O6942" s="2"/>
      <c r="P6942" s="2"/>
      <c r="Q6942" s="2" t="s">
        <v>43</v>
      </c>
      <c r="R6942" s="2"/>
      <c r="S6942" s="2"/>
      <c r="T6942" s="2"/>
      <c r="U6942" s="2" t="s">
        <v>30</v>
      </c>
      <c r="V6942" s="2" t="s">
        <v>31</v>
      </c>
      <c r="W6942" s="2" t="s">
        <v>81</v>
      </c>
      <c r="X6942" s="2" t="s">
        <v>82</v>
      </c>
    </row>
    <row r="6943" spans="1:24" hidden="1">
      <c r="A6943" s="2">
        <v>20845</v>
      </c>
      <c r="B6943" s="2" t="s">
        <v>30463</v>
      </c>
      <c r="C6943" s="2"/>
      <c r="D6943" s="2" t="s">
        <v>22</v>
      </c>
      <c r="E6943" s="2" t="s">
        <v>30375</v>
      </c>
      <c r="F6943" s="2" t="s">
        <v>30464</v>
      </c>
      <c r="G6943" s="2" t="s">
        <v>447</v>
      </c>
      <c r="H6943" s="2" t="s">
        <v>30465</v>
      </c>
      <c r="I6943" s="2" t="s">
        <v>30466</v>
      </c>
      <c r="J6943" s="2" t="s">
        <v>6113</v>
      </c>
      <c r="K6943" s="2" t="e">
        <f>RIGHT(I6943,LEN(I6943)-SEARCH("[",I6943))</f>
        <v>#VALUE!</v>
      </c>
      <c r="L6943" s="2" t="e">
        <f t="shared" si="220"/>
        <v>#VALUE!</v>
      </c>
      <c r="M6943" s="2" t="s">
        <v>42</v>
      </c>
      <c r="N6943" s="2" t="e">
        <f t="shared" si="221"/>
        <v>#VALUE!</v>
      </c>
      <c r="O6943" s="2"/>
      <c r="P6943" s="2"/>
      <c r="Q6943" s="2" t="s">
        <v>43</v>
      </c>
      <c r="R6943" s="2"/>
      <c r="S6943" s="2"/>
      <c r="T6943" s="2"/>
      <c r="U6943" s="2" t="s">
        <v>30</v>
      </c>
      <c r="V6943" s="2" t="s">
        <v>31</v>
      </c>
      <c r="W6943" s="2" t="s">
        <v>81</v>
      </c>
      <c r="X6943" s="2" t="s">
        <v>82</v>
      </c>
    </row>
    <row r="6944" spans="1:24" hidden="1">
      <c r="A6944" s="2">
        <v>20848</v>
      </c>
      <c r="B6944" s="2" t="s">
        <v>30470</v>
      </c>
      <c r="C6944" s="2"/>
      <c r="D6944" s="2" t="s">
        <v>22</v>
      </c>
      <c r="E6944" s="2" t="s">
        <v>30375</v>
      </c>
      <c r="F6944" s="2" t="s">
        <v>30471</v>
      </c>
      <c r="G6944" s="2" t="s">
        <v>30472</v>
      </c>
      <c r="H6944" s="2" t="s">
        <v>30473</v>
      </c>
      <c r="I6944" s="2" t="s">
        <v>30474</v>
      </c>
      <c r="J6944" s="2" t="s">
        <v>30475</v>
      </c>
      <c r="K6944" s="2" t="e">
        <f>RIGHT(I6944,LEN(I6944)-SEARCH("[",I6944))</f>
        <v>#VALUE!</v>
      </c>
      <c r="L6944" s="2" t="e">
        <f t="shared" si="220"/>
        <v>#VALUE!</v>
      </c>
      <c r="M6944" s="2" t="s">
        <v>42</v>
      </c>
      <c r="N6944" s="2" t="e">
        <f t="shared" si="221"/>
        <v>#VALUE!</v>
      </c>
      <c r="O6944" s="2"/>
      <c r="P6944" s="2"/>
      <c r="Q6944" s="2" t="s">
        <v>43</v>
      </c>
      <c r="R6944" s="2"/>
      <c r="S6944" s="2"/>
      <c r="T6944" s="2"/>
      <c r="U6944" s="2" t="s">
        <v>30</v>
      </c>
      <c r="V6944" s="2" t="s">
        <v>31</v>
      </c>
      <c r="W6944" s="2" t="s">
        <v>81</v>
      </c>
      <c r="X6944" s="2" t="s">
        <v>82</v>
      </c>
    </row>
    <row r="6945" spans="1:24" hidden="1">
      <c r="A6945" s="2">
        <v>15775</v>
      </c>
      <c r="B6945" s="2" t="s">
        <v>30482</v>
      </c>
      <c r="C6945" s="2"/>
      <c r="D6945" s="2" t="s">
        <v>35</v>
      </c>
      <c r="E6945" s="2" t="s">
        <v>30483</v>
      </c>
      <c r="F6945" s="2" t="s">
        <v>30484</v>
      </c>
      <c r="G6945" s="2" t="s">
        <v>48</v>
      </c>
      <c r="H6945" s="2" t="s">
        <v>30485</v>
      </c>
      <c r="I6945" s="2" t="s">
        <v>30486</v>
      </c>
      <c r="J6945" s="2" t="s">
        <v>5467</v>
      </c>
      <c r="K6945" s="2" t="e">
        <f>RIGHT(I6945,LEN(I6945)-SEARCH("[",I6945))</f>
        <v>#VALUE!</v>
      </c>
      <c r="L6945" s="2" t="e">
        <f t="shared" si="220"/>
        <v>#VALUE!</v>
      </c>
      <c r="M6945" s="2" t="s">
        <v>42</v>
      </c>
      <c r="N6945" s="2" t="e">
        <f t="shared" si="221"/>
        <v>#VALUE!</v>
      </c>
      <c r="O6945" s="2"/>
      <c r="P6945" s="2"/>
      <c r="Q6945" s="2" t="s">
        <v>43</v>
      </c>
      <c r="R6945" s="2"/>
      <c r="S6945" s="2" t="s">
        <v>30487</v>
      </c>
      <c r="T6945" s="2"/>
      <c r="U6945" s="2" t="s">
        <v>30</v>
      </c>
      <c r="V6945" s="2" t="s">
        <v>31</v>
      </c>
      <c r="W6945" s="2" t="s">
        <v>81</v>
      </c>
      <c r="X6945" s="2" t="s">
        <v>1582</v>
      </c>
    </row>
    <row r="6946" spans="1:24" hidden="1">
      <c r="A6946" s="2">
        <v>15790</v>
      </c>
      <c r="B6946" s="2" t="s">
        <v>30488</v>
      </c>
      <c r="C6946" s="2"/>
      <c r="D6946" s="2" t="s">
        <v>1366</v>
      </c>
      <c r="E6946" s="2" t="s">
        <v>30483</v>
      </c>
      <c r="F6946" s="2" t="s">
        <v>30489</v>
      </c>
      <c r="G6946" s="2" t="s">
        <v>1675</v>
      </c>
      <c r="H6946" s="2" t="s">
        <v>30490</v>
      </c>
      <c r="I6946" s="2" t="s">
        <v>30491</v>
      </c>
      <c r="J6946" s="2" t="s">
        <v>30492</v>
      </c>
      <c r="K6946" s="2" t="e">
        <f>RIGHT(I6946,LEN(I6946)-SEARCH("[",I6946))</f>
        <v>#VALUE!</v>
      </c>
      <c r="L6946" s="2" t="e">
        <f t="shared" si="220"/>
        <v>#VALUE!</v>
      </c>
      <c r="M6946" s="2" t="s">
        <v>42</v>
      </c>
      <c r="N6946" s="2" t="e">
        <f t="shared" si="221"/>
        <v>#VALUE!</v>
      </c>
      <c r="O6946" s="2"/>
      <c r="P6946" s="2"/>
      <c r="Q6946" s="2" t="s">
        <v>43</v>
      </c>
      <c r="R6946" s="2"/>
      <c r="S6946" s="2" t="s">
        <v>30493</v>
      </c>
      <c r="T6946" s="2" t="s">
        <v>1373</v>
      </c>
      <c r="U6946" s="2" t="s">
        <v>30</v>
      </c>
      <c r="V6946" s="2" t="s">
        <v>31</v>
      </c>
      <c r="W6946" s="2" t="s">
        <v>81</v>
      </c>
      <c r="X6946" s="2" t="s">
        <v>1582</v>
      </c>
    </row>
    <row r="6947" spans="1:24" hidden="1">
      <c r="A6947" s="2">
        <v>15786</v>
      </c>
      <c r="B6947" s="2" t="s">
        <v>30494</v>
      </c>
      <c r="C6947" s="2"/>
      <c r="D6947" s="2" t="s">
        <v>1239</v>
      </c>
      <c r="E6947" s="2" t="s">
        <v>30483</v>
      </c>
      <c r="F6947" s="2" t="s">
        <v>30495</v>
      </c>
      <c r="G6947" s="2" t="s">
        <v>5470</v>
      </c>
      <c r="H6947" s="2" t="s">
        <v>30496</v>
      </c>
      <c r="I6947" s="2" t="s">
        <v>30497</v>
      </c>
      <c r="J6947" s="2" t="s">
        <v>5473</v>
      </c>
      <c r="K6947" s="2" t="e">
        <f>RIGHT(I6947,LEN(I6947)-SEARCH("[",I6947))</f>
        <v>#VALUE!</v>
      </c>
      <c r="L6947" s="2" t="e">
        <f t="shared" si="220"/>
        <v>#VALUE!</v>
      </c>
      <c r="M6947" s="2" t="s">
        <v>42</v>
      </c>
      <c r="N6947" s="2" t="e">
        <f t="shared" si="221"/>
        <v>#VALUE!</v>
      </c>
      <c r="O6947" s="2"/>
      <c r="P6947" s="2"/>
      <c r="Q6947" s="2" t="s">
        <v>43</v>
      </c>
      <c r="R6947" s="2"/>
      <c r="S6947" s="2" t="s">
        <v>30493</v>
      </c>
      <c r="T6947" s="2"/>
      <c r="U6947" s="2" t="s">
        <v>30</v>
      </c>
      <c r="V6947" s="2" t="s">
        <v>31</v>
      </c>
      <c r="W6947" s="2" t="s">
        <v>81</v>
      </c>
      <c r="X6947" s="2" t="s">
        <v>1582</v>
      </c>
    </row>
    <row r="6948" spans="1:24" hidden="1">
      <c r="A6948" s="2">
        <v>15787</v>
      </c>
      <c r="B6948" s="2" t="s">
        <v>30498</v>
      </c>
      <c r="C6948" s="2"/>
      <c r="D6948" s="2" t="s">
        <v>1239</v>
      </c>
      <c r="E6948" s="2" t="s">
        <v>30483</v>
      </c>
      <c r="F6948" s="2" t="s">
        <v>30499</v>
      </c>
      <c r="G6948" s="2" t="s">
        <v>5476</v>
      </c>
      <c r="H6948" s="2" t="s">
        <v>30500</v>
      </c>
      <c r="I6948" s="2" t="s">
        <v>30501</v>
      </c>
      <c r="J6948" s="2" t="s">
        <v>5479</v>
      </c>
      <c r="K6948" s="2" t="e">
        <f>RIGHT(I6948,LEN(I6948)-SEARCH("[",I6948))</f>
        <v>#VALUE!</v>
      </c>
      <c r="L6948" s="2" t="e">
        <f t="shared" si="220"/>
        <v>#VALUE!</v>
      </c>
      <c r="M6948" s="2" t="s">
        <v>42</v>
      </c>
      <c r="N6948" s="2" t="e">
        <f t="shared" si="221"/>
        <v>#VALUE!</v>
      </c>
      <c r="O6948" s="2"/>
      <c r="P6948" s="2"/>
      <c r="Q6948" s="2" t="s">
        <v>43</v>
      </c>
      <c r="R6948" s="2"/>
      <c r="S6948" s="2" t="s">
        <v>30493</v>
      </c>
      <c r="T6948" s="2"/>
      <c r="U6948" s="2" t="s">
        <v>30</v>
      </c>
      <c r="V6948" s="2" t="s">
        <v>31</v>
      </c>
      <c r="W6948" s="2" t="s">
        <v>81</v>
      </c>
      <c r="X6948" s="2" t="s">
        <v>1582</v>
      </c>
    </row>
    <row r="6949" spans="1:24" hidden="1">
      <c r="A6949" s="2">
        <v>15789</v>
      </c>
      <c r="B6949" s="2" t="s">
        <v>30502</v>
      </c>
      <c r="C6949" s="2"/>
      <c r="D6949" s="2" t="s">
        <v>1239</v>
      </c>
      <c r="E6949" s="2" t="s">
        <v>30483</v>
      </c>
      <c r="F6949" s="2" t="s">
        <v>30503</v>
      </c>
      <c r="G6949" s="2" t="s">
        <v>5482</v>
      </c>
      <c r="H6949" s="2" t="s">
        <v>30504</v>
      </c>
      <c r="I6949" s="2" t="s">
        <v>30505</v>
      </c>
      <c r="J6949" s="2" t="s">
        <v>5485</v>
      </c>
      <c r="K6949" s="2" t="e">
        <f>RIGHT(I6949,LEN(I6949)-SEARCH("[",I6949))</f>
        <v>#VALUE!</v>
      </c>
      <c r="L6949" s="2" t="e">
        <f t="shared" si="220"/>
        <v>#VALUE!</v>
      </c>
      <c r="M6949" s="2" t="s">
        <v>42</v>
      </c>
      <c r="N6949" s="2" t="e">
        <f t="shared" si="221"/>
        <v>#VALUE!</v>
      </c>
      <c r="O6949" s="2"/>
      <c r="P6949" s="2"/>
      <c r="Q6949" s="2" t="s">
        <v>43</v>
      </c>
      <c r="R6949" s="2"/>
      <c r="S6949" s="2" t="s">
        <v>30493</v>
      </c>
      <c r="T6949" s="2"/>
      <c r="U6949" s="2" t="s">
        <v>30</v>
      </c>
      <c r="V6949" s="2" t="s">
        <v>31</v>
      </c>
      <c r="W6949" s="2" t="s">
        <v>81</v>
      </c>
      <c r="X6949" s="2" t="s">
        <v>1582</v>
      </c>
    </row>
    <row r="6950" spans="1:24" hidden="1">
      <c r="A6950" s="2">
        <v>15788</v>
      </c>
      <c r="B6950" s="2" t="s">
        <v>30506</v>
      </c>
      <c r="C6950" s="2"/>
      <c r="D6950" s="2" t="s">
        <v>2087</v>
      </c>
      <c r="E6950" s="2" t="s">
        <v>30483</v>
      </c>
      <c r="F6950" s="2" t="s">
        <v>30507</v>
      </c>
      <c r="G6950" s="2" t="s">
        <v>5488</v>
      </c>
      <c r="H6950" s="2" t="s">
        <v>30508</v>
      </c>
      <c r="I6950" s="2" t="s">
        <v>30509</v>
      </c>
      <c r="J6950" s="2" t="s">
        <v>5491</v>
      </c>
      <c r="K6950" s="2" t="e">
        <f>RIGHT(I6950,LEN(I6950)-SEARCH("[",I6950))</f>
        <v>#VALUE!</v>
      </c>
      <c r="L6950" s="2" t="e">
        <f t="shared" si="220"/>
        <v>#VALUE!</v>
      </c>
      <c r="M6950" s="2" t="s">
        <v>42</v>
      </c>
      <c r="N6950" s="2" t="e">
        <f t="shared" si="221"/>
        <v>#VALUE!</v>
      </c>
      <c r="O6950" s="2"/>
      <c r="P6950" s="2"/>
      <c r="Q6950" s="2" t="s">
        <v>43</v>
      </c>
      <c r="R6950" s="2"/>
      <c r="S6950" s="2" t="s">
        <v>30493</v>
      </c>
      <c r="T6950" s="2" t="s">
        <v>1373</v>
      </c>
      <c r="U6950" s="2" t="s">
        <v>30</v>
      </c>
      <c r="V6950" s="2" t="s">
        <v>31</v>
      </c>
      <c r="W6950" s="2" t="s">
        <v>81</v>
      </c>
      <c r="X6950" s="2" t="s">
        <v>1582</v>
      </c>
    </row>
    <row r="6951" spans="1:24" hidden="1">
      <c r="A6951" s="2">
        <v>15771</v>
      </c>
      <c r="B6951" s="2" t="s">
        <v>30510</v>
      </c>
      <c r="C6951" s="2"/>
      <c r="D6951" s="2" t="s">
        <v>1239</v>
      </c>
      <c r="E6951" s="2" t="s">
        <v>30483</v>
      </c>
      <c r="F6951" s="2" t="s">
        <v>30511</v>
      </c>
      <c r="G6951" s="2" t="s">
        <v>5494</v>
      </c>
      <c r="H6951" s="2" t="s">
        <v>30512</v>
      </c>
      <c r="I6951" s="2" t="s">
        <v>30513</v>
      </c>
      <c r="J6951" s="2" t="s">
        <v>5497</v>
      </c>
      <c r="K6951" s="2" t="e">
        <f>RIGHT(I6951,LEN(I6951)-SEARCH("[",I6951))</f>
        <v>#VALUE!</v>
      </c>
      <c r="L6951" s="2" t="e">
        <f t="shared" si="220"/>
        <v>#VALUE!</v>
      </c>
      <c r="M6951" s="2" t="s">
        <v>42</v>
      </c>
      <c r="N6951" s="2" t="e">
        <f t="shared" si="221"/>
        <v>#VALUE!</v>
      </c>
      <c r="O6951" s="2"/>
      <c r="P6951" s="2"/>
      <c r="Q6951" s="2" t="s">
        <v>43</v>
      </c>
      <c r="R6951" s="2"/>
      <c r="S6951" s="2"/>
      <c r="T6951" s="2"/>
      <c r="U6951" s="2" t="s">
        <v>30</v>
      </c>
      <c r="V6951" s="2" t="s">
        <v>31</v>
      </c>
      <c r="W6951" s="2" t="s">
        <v>81</v>
      </c>
      <c r="X6951" s="2" t="s">
        <v>1582</v>
      </c>
    </row>
    <row r="6952" spans="1:24" hidden="1">
      <c r="A6952" s="2">
        <v>15776</v>
      </c>
      <c r="B6952" s="2" t="s">
        <v>30514</v>
      </c>
      <c r="C6952" s="2"/>
      <c r="D6952" s="2" t="s">
        <v>139</v>
      </c>
      <c r="E6952" s="2" t="s">
        <v>30483</v>
      </c>
      <c r="F6952" s="2" t="s">
        <v>30515</v>
      </c>
      <c r="G6952" s="2" t="s">
        <v>141</v>
      </c>
      <c r="H6952" s="2" t="s">
        <v>30516</v>
      </c>
      <c r="I6952" s="2" t="s">
        <v>30517</v>
      </c>
      <c r="J6952" s="2" t="s">
        <v>5502</v>
      </c>
      <c r="K6952" s="2" t="e">
        <f>RIGHT(I6952,LEN(I6952)-SEARCH("[",I6952))</f>
        <v>#VALUE!</v>
      </c>
      <c r="L6952" s="2" t="e">
        <f t="shared" si="220"/>
        <v>#VALUE!</v>
      </c>
      <c r="M6952" s="2" t="s">
        <v>42</v>
      </c>
      <c r="N6952" s="2" t="e">
        <f t="shared" si="221"/>
        <v>#VALUE!</v>
      </c>
      <c r="O6952" s="2"/>
      <c r="P6952" s="2"/>
      <c r="Q6952" s="2" t="s">
        <v>43</v>
      </c>
      <c r="R6952" s="2"/>
      <c r="S6952" s="2"/>
      <c r="T6952" s="2"/>
      <c r="U6952" s="2" t="s">
        <v>30</v>
      </c>
      <c r="V6952" s="2" t="s">
        <v>31</v>
      </c>
      <c r="W6952" s="2" t="s">
        <v>81</v>
      </c>
      <c r="X6952" s="2" t="s">
        <v>1582</v>
      </c>
    </row>
    <row r="6953" spans="1:24" hidden="1">
      <c r="A6953" s="2">
        <v>15782</v>
      </c>
      <c r="B6953" s="2" t="s">
        <v>30518</v>
      </c>
      <c r="C6953" s="2"/>
      <c r="D6953" s="2" t="s">
        <v>139</v>
      </c>
      <c r="E6953" s="2" t="s">
        <v>30483</v>
      </c>
      <c r="F6953" s="2" t="s">
        <v>30519</v>
      </c>
      <c r="G6953" s="2" t="s">
        <v>147</v>
      </c>
      <c r="H6953" s="2" t="s">
        <v>30520</v>
      </c>
      <c r="I6953" s="2" t="s">
        <v>30521</v>
      </c>
      <c r="J6953" s="2" t="s">
        <v>3081</v>
      </c>
      <c r="K6953" s="2" t="e">
        <f>RIGHT(I6953,LEN(I6953)-SEARCH("[",I6953))</f>
        <v>#VALUE!</v>
      </c>
      <c r="L6953" s="2" t="e">
        <f t="shared" si="220"/>
        <v>#VALUE!</v>
      </c>
      <c r="M6953" s="2" t="s">
        <v>42</v>
      </c>
      <c r="N6953" s="2" t="e">
        <f t="shared" si="221"/>
        <v>#VALUE!</v>
      </c>
      <c r="O6953" s="2"/>
      <c r="P6953" s="2"/>
      <c r="Q6953" s="2" t="s">
        <v>43</v>
      </c>
      <c r="R6953" s="2"/>
      <c r="S6953" s="2"/>
      <c r="T6953" s="2"/>
      <c r="U6953" s="2" t="s">
        <v>30</v>
      </c>
      <c r="V6953" s="2" t="s">
        <v>31</v>
      </c>
      <c r="W6953" s="2" t="s">
        <v>81</v>
      </c>
      <c r="X6953" s="2" t="s">
        <v>1582</v>
      </c>
    </row>
    <row r="6954" spans="1:24" hidden="1">
      <c r="A6954" s="2">
        <v>15783</v>
      </c>
      <c r="B6954" s="2" t="s">
        <v>30522</v>
      </c>
      <c r="C6954" s="2"/>
      <c r="D6954" s="2" t="s">
        <v>139</v>
      </c>
      <c r="E6954" s="2" t="s">
        <v>30483</v>
      </c>
      <c r="F6954" s="2" t="s">
        <v>30523</v>
      </c>
      <c r="G6954" s="2" t="s">
        <v>367</v>
      </c>
      <c r="H6954" s="2" t="s">
        <v>30524</v>
      </c>
      <c r="I6954" s="2" t="s">
        <v>30525</v>
      </c>
      <c r="J6954" s="2" t="s">
        <v>4821</v>
      </c>
      <c r="K6954" s="2" t="e">
        <f>RIGHT(I6954,LEN(I6954)-SEARCH("[",I6954))</f>
        <v>#VALUE!</v>
      </c>
      <c r="L6954" s="2" t="e">
        <f t="shared" si="220"/>
        <v>#VALUE!</v>
      </c>
      <c r="M6954" s="2" t="s">
        <v>42</v>
      </c>
      <c r="N6954" s="2" t="e">
        <f t="shared" si="221"/>
        <v>#VALUE!</v>
      </c>
      <c r="O6954" s="2"/>
      <c r="P6954" s="2"/>
      <c r="Q6954" s="2" t="s">
        <v>43</v>
      </c>
      <c r="R6954" s="2"/>
      <c r="S6954" s="2"/>
      <c r="T6954" s="2"/>
      <c r="U6954" s="2" t="s">
        <v>30</v>
      </c>
      <c r="V6954" s="2" t="s">
        <v>31</v>
      </c>
      <c r="W6954" s="2" t="s">
        <v>81</v>
      </c>
      <c r="X6954" s="2" t="s">
        <v>1582</v>
      </c>
    </row>
    <row r="6955" spans="1:24" hidden="1">
      <c r="A6955" s="2">
        <v>15784</v>
      </c>
      <c r="B6955" s="2" t="s">
        <v>30526</v>
      </c>
      <c r="C6955" s="2"/>
      <c r="D6955" s="2" t="s">
        <v>139</v>
      </c>
      <c r="E6955" s="2" t="s">
        <v>30483</v>
      </c>
      <c r="F6955" s="2" t="s">
        <v>30527</v>
      </c>
      <c r="G6955" s="2" t="s">
        <v>376</v>
      </c>
      <c r="H6955" s="2" t="s">
        <v>30528</v>
      </c>
      <c r="I6955" s="2" t="s">
        <v>30529</v>
      </c>
      <c r="J6955" s="2" t="s">
        <v>5515</v>
      </c>
      <c r="K6955" s="2" t="e">
        <f>RIGHT(I6955,LEN(I6955)-SEARCH("[",I6955))</f>
        <v>#VALUE!</v>
      </c>
      <c r="L6955" s="2" t="e">
        <f t="shared" si="220"/>
        <v>#VALUE!</v>
      </c>
      <c r="M6955" s="2" t="s">
        <v>42</v>
      </c>
      <c r="N6955" s="2" t="e">
        <f t="shared" si="221"/>
        <v>#VALUE!</v>
      </c>
      <c r="O6955" s="2"/>
      <c r="P6955" s="2"/>
      <c r="Q6955" s="2" t="s">
        <v>43</v>
      </c>
      <c r="R6955" s="2"/>
      <c r="S6955" s="2"/>
      <c r="T6955" s="2"/>
      <c r="U6955" s="2" t="s">
        <v>30</v>
      </c>
      <c r="V6955" s="2" t="s">
        <v>31</v>
      </c>
      <c r="W6955" s="2" t="s">
        <v>81</v>
      </c>
      <c r="X6955" s="2" t="s">
        <v>1582</v>
      </c>
    </row>
    <row r="6956" spans="1:24" hidden="1">
      <c r="A6956" s="2">
        <v>15785</v>
      </c>
      <c r="B6956" s="2" t="s">
        <v>30530</v>
      </c>
      <c r="C6956" s="2"/>
      <c r="D6956" s="2" t="s">
        <v>139</v>
      </c>
      <c r="E6956" s="2" t="s">
        <v>30483</v>
      </c>
      <c r="F6956" s="2" t="s">
        <v>30531</v>
      </c>
      <c r="G6956" s="2" t="s">
        <v>385</v>
      </c>
      <c r="H6956" s="2" t="s">
        <v>30532</v>
      </c>
      <c r="I6956" s="2" t="s">
        <v>30533</v>
      </c>
      <c r="J6956" s="2" t="s">
        <v>5520</v>
      </c>
      <c r="K6956" s="2" t="e">
        <f>RIGHT(I6956,LEN(I6956)-SEARCH("[",I6956))</f>
        <v>#VALUE!</v>
      </c>
      <c r="L6956" s="2" t="e">
        <f t="shared" si="220"/>
        <v>#VALUE!</v>
      </c>
      <c r="M6956" s="2" t="s">
        <v>42</v>
      </c>
      <c r="N6956" s="2" t="e">
        <f t="shared" si="221"/>
        <v>#VALUE!</v>
      </c>
      <c r="O6956" s="2"/>
      <c r="P6956" s="2"/>
      <c r="Q6956" s="2" t="s">
        <v>43</v>
      </c>
      <c r="R6956" s="2"/>
      <c r="S6956" s="2"/>
      <c r="T6956" s="2"/>
      <c r="U6956" s="2" t="s">
        <v>30</v>
      </c>
      <c r="V6956" s="2" t="s">
        <v>31</v>
      </c>
      <c r="W6956" s="2" t="s">
        <v>81</v>
      </c>
      <c r="X6956" s="2" t="s">
        <v>1582</v>
      </c>
    </row>
    <row r="6957" spans="1:24" hidden="1">
      <c r="A6957" s="2">
        <v>15772</v>
      </c>
      <c r="B6957" s="2" t="s">
        <v>30534</v>
      </c>
      <c r="C6957" s="2"/>
      <c r="D6957" s="2" t="s">
        <v>1473</v>
      </c>
      <c r="E6957" s="2" t="s">
        <v>30483</v>
      </c>
      <c r="F6957" s="2" t="s">
        <v>30535</v>
      </c>
      <c r="G6957" s="2" t="s">
        <v>447</v>
      </c>
      <c r="H6957" s="2" t="s">
        <v>30536</v>
      </c>
      <c r="I6957" s="2" t="s">
        <v>30537</v>
      </c>
      <c r="J6957" s="2" t="s">
        <v>5525</v>
      </c>
      <c r="K6957" s="2" t="e">
        <f>RIGHT(I6957,LEN(I6957)-SEARCH("[",I6957))</f>
        <v>#VALUE!</v>
      </c>
      <c r="L6957" s="2" t="e">
        <f t="shared" si="220"/>
        <v>#VALUE!</v>
      </c>
      <c r="M6957" s="2" t="s">
        <v>42</v>
      </c>
      <c r="N6957" s="2" t="e">
        <f t="shared" si="221"/>
        <v>#VALUE!</v>
      </c>
      <c r="O6957" s="2"/>
      <c r="P6957" s="2"/>
      <c r="Q6957" s="2" t="s">
        <v>43</v>
      </c>
      <c r="R6957" s="2"/>
      <c r="S6957" s="2"/>
      <c r="T6957" s="2"/>
      <c r="U6957" s="2" t="s">
        <v>30</v>
      </c>
      <c r="V6957" s="2" t="s">
        <v>31</v>
      </c>
      <c r="W6957" s="2" t="s">
        <v>81</v>
      </c>
      <c r="X6957" s="2" t="s">
        <v>1582</v>
      </c>
    </row>
    <row r="6958" spans="1:24" hidden="1">
      <c r="A6958" s="2">
        <v>15773</v>
      </c>
      <c r="B6958" s="2" t="s">
        <v>30538</v>
      </c>
      <c r="C6958" s="2"/>
      <c r="D6958" s="2" t="s">
        <v>139</v>
      </c>
      <c r="E6958" s="2" t="s">
        <v>30483</v>
      </c>
      <c r="F6958" s="2" t="s">
        <v>30539</v>
      </c>
      <c r="G6958" s="2" t="s">
        <v>159</v>
      </c>
      <c r="H6958" s="2" t="s">
        <v>30540</v>
      </c>
      <c r="I6958" s="2" t="s">
        <v>30541</v>
      </c>
      <c r="J6958" s="2" t="s">
        <v>414</v>
      </c>
      <c r="K6958" s="2" t="e">
        <f>RIGHT(I6958,LEN(I6958)-SEARCH("[",I6958))</f>
        <v>#VALUE!</v>
      </c>
      <c r="L6958" s="2" t="e">
        <f t="shared" si="220"/>
        <v>#VALUE!</v>
      </c>
      <c r="M6958" s="2" t="s">
        <v>42</v>
      </c>
      <c r="N6958" s="2" t="e">
        <f t="shared" si="221"/>
        <v>#VALUE!</v>
      </c>
      <c r="O6958" s="2"/>
      <c r="P6958" s="2"/>
      <c r="Q6958" s="2" t="s">
        <v>43</v>
      </c>
      <c r="R6958" s="2"/>
      <c r="S6958" s="2"/>
      <c r="T6958" s="2"/>
      <c r="U6958" s="2" t="s">
        <v>30</v>
      </c>
      <c r="V6958" s="2" t="s">
        <v>31</v>
      </c>
      <c r="W6958" s="2" t="s">
        <v>81</v>
      </c>
      <c r="X6958" s="2" t="s">
        <v>1582</v>
      </c>
    </row>
    <row r="6959" spans="1:24" hidden="1">
      <c r="A6959" s="2">
        <v>15774</v>
      </c>
      <c r="B6959" s="2" t="s">
        <v>30542</v>
      </c>
      <c r="C6959" s="2"/>
      <c r="D6959" s="2" t="s">
        <v>1239</v>
      </c>
      <c r="E6959" s="2" t="s">
        <v>30483</v>
      </c>
      <c r="F6959" s="2" t="s">
        <v>30543</v>
      </c>
      <c r="G6959" s="2" t="s">
        <v>597</v>
      </c>
      <c r="H6959" s="2" t="s">
        <v>30544</v>
      </c>
      <c r="I6959" s="2" t="s">
        <v>30545</v>
      </c>
      <c r="J6959" s="2" t="s">
        <v>5534</v>
      </c>
      <c r="K6959" s="2" t="e">
        <f>RIGHT(I6959,LEN(I6959)-SEARCH("[",I6959))</f>
        <v>#VALUE!</v>
      </c>
      <c r="L6959" s="2" t="e">
        <f t="shared" si="220"/>
        <v>#VALUE!</v>
      </c>
      <c r="M6959" s="2" t="s">
        <v>42</v>
      </c>
      <c r="N6959" s="2" t="e">
        <f t="shared" si="221"/>
        <v>#VALUE!</v>
      </c>
      <c r="O6959" s="2"/>
      <c r="P6959" s="2"/>
      <c r="Q6959" s="2" t="s">
        <v>43</v>
      </c>
      <c r="R6959" s="2"/>
      <c r="S6959" s="2"/>
      <c r="T6959" s="2"/>
      <c r="U6959" s="2" t="s">
        <v>30</v>
      </c>
      <c r="V6959" s="2" t="s">
        <v>31</v>
      </c>
      <c r="W6959" s="2" t="s">
        <v>81</v>
      </c>
      <c r="X6959" s="2" t="s">
        <v>1582</v>
      </c>
    </row>
    <row r="6960" spans="1:24" hidden="1">
      <c r="A6960" s="2">
        <v>15777</v>
      </c>
      <c r="B6960" s="2" t="s">
        <v>30546</v>
      </c>
      <c r="C6960" s="2"/>
      <c r="D6960" s="2" t="s">
        <v>1239</v>
      </c>
      <c r="E6960" s="2" t="s">
        <v>30483</v>
      </c>
      <c r="F6960" s="2" t="s">
        <v>30547</v>
      </c>
      <c r="G6960" s="2" t="s">
        <v>606</v>
      </c>
      <c r="H6960" s="2" t="s">
        <v>30548</v>
      </c>
      <c r="I6960" s="2" t="s">
        <v>30549</v>
      </c>
      <c r="J6960" s="2" t="s">
        <v>5539</v>
      </c>
      <c r="K6960" s="2" t="e">
        <f>RIGHT(I6960,LEN(I6960)-SEARCH("[",I6960))</f>
        <v>#VALUE!</v>
      </c>
      <c r="L6960" s="2" t="e">
        <f t="shared" si="220"/>
        <v>#VALUE!</v>
      </c>
      <c r="M6960" s="2" t="s">
        <v>42</v>
      </c>
      <c r="N6960" s="2" t="e">
        <f t="shared" si="221"/>
        <v>#VALUE!</v>
      </c>
      <c r="O6960" s="2"/>
      <c r="P6960" s="2"/>
      <c r="Q6960" s="2" t="s">
        <v>43</v>
      </c>
      <c r="R6960" s="2"/>
      <c r="S6960" s="2"/>
      <c r="T6960" s="2"/>
      <c r="U6960" s="2" t="s">
        <v>30</v>
      </c>
      <c r="V6960" s="2" t="s">
        <v>31</v>
      </c>
      <c r="W6960" s="2" t="s">
        <v>81</v>
      </c>
      <c r="X6960" s="2" t="s">
        <v>1582</v>
      </c>
    </row>
    <row r="6961" spans="1:24" hidden="1">
      <c r="A6961" s="2">
        <v>15778</v>
      </c>
      <c r="B6961" s="2" t="s">
        <v>30550</v>
      </c>
      <c r="C6961" s="2"/>
      <c r="D6961" s="2" t="s">
        <v>1239</v>
      </c>
      <c r="E6961" s="2" t="s">
        <v>30483</v>
      </c>
      <c r="F6961" s="2" t="s">
        <v>30551</v>
      </c>
      <c r="G6961" s="2" t="s">
        <v>176</v>
      </c>
      <c r="H6961" s="2" t="s">
        <v>30552</v>
      </c>
      <c r="I6961" s="2" t="s">
        <v>30553</v>
      </c>
      <c r="J6961" s="2" t="s">
        <v>2520</v>
      </c>
      <c r="K6961" s="2" t="e">
        <f>RIGHT(I6961,LEN(I6961)-SEARCH("[",I6961))</f>
        <v>#VALUE!</v>
      </c>
      <c r="L6961" s="2" t="e">
        <f t="shared" si="220"/>
        <v>#VALUE!</v>
      </c>
      <c r="M6961" s="2" t="s">
        <v>42</v>
      </c>
      <c r="N6961" s="2" t="e">
        <f t="shared" si="221"/>
        <v>#VALUE!</v>
      </c>
      <c r="O6961" s="2"/>
      <c r="P6961" s="2"/>
      <c r="Q6961" s="2" t="s">
        <v>43</v>
      </c>
      <c r="R6961" s="2"/>
      <c r="S6961" s="2"/>
      <c r="T6961" s="2"/>
      <c r="U6961" s="2" t="s">
        <v>30</v>
      </c>
      <c r="V6961" s="2" t="s">
        <v>31</v>
      </c>
      <c r="W6961" s="2" t="s">
        <v>81</v>
      </c>
      <c r="X6961" s="2" t="s">
        <v>1582</v>
      </c>
    </row>
    <row r="6962" spans="1:24" hidden="1">
      <c r="A6962" s="2">
        <v>15779</v>
      </c>
      <c r="B6962" s="2" t="s">
        <v>30554</v>
      </c>
      <c r="C6962" s="2"/>
      <c r="D6962" s="2" t="s">
        <v>126</v>
      </c>
      <c r="E6962" s="2" t="s">
        <v>30483</v>
      </c>
      <c r="F6962" s="2" t="s">
        <v>30555</v>
      </c>
      <c r="G6962" s="2" t="s">
        <v>182</v>
      </c>
      <c r="H6962" s="2" t="s">
        <v>30556</v>
      </c>
      <c r="I6962" s="2" t="s">
        <v>30557</v>
      </c>
      <c r="J6962" s="2" t="s">
        <v>848</v>
      </c>
      <c r="K6962" s="2" t="e">
        <f>RIGHT(I6962,LEN(I6962)-SEARCH("[",I6962))</f>
        <v>#VALUE!</v>
      </c>
      <c r="L6962" s="2" t="e">
        <f t="shared" si="220"/>
        <v>#VALUE!</v>
      </c>
      <c r="M6962" s="2" t="s">
        <v>42</v>
      </c>
      <c r="N6962" s="2" t="e">
        <f t="shared" si="221"/>
        <v>#VALUE!</v>
      </c>
      <c r="O6962" s="2"/>
      <c r="P6962" s="2"/>
      <c r="Q6962" s="2" t="s">
        <v>43</v>
      </c>
      <c r="R6962" s="2"/>
      <c r="S6962" s="2"/>
      <c r="T6962" s="2"/>
      <c r="U6962" s="2" t="s">
        <v>30</v>
      </c>
      <c r="V6962" s="2" t="s">
        <v>31</v>
      </c>
      <c r="W6962" s="2" t="s">
        <v>81</v>
      </c>
      <c r="X6962" s="2" t="s">
        <v>1582</v>
      </c>
    </row>
    <row r="6963" spans="1:24" hidden="1">
      <c r="A6963" s="2">
        <v>15780</v>
      </c>
      <c r="B6963" s="2" t="s">
        <v>30558</v>
      </c>
      <c r="C6963" s="2"/>
      <c r="D6963" s="2" t="s">
        <v>139</v>
      </c>
      <c r="E6963" s="2" t="s">
        <v>30483</v>
      </c>
      <c r="F6963" s="2" t="s">
        <v>30559</v>
      </c>
      <c r="G6963" s="2" t="s">
        <v>188</v>
      </c>
      <c r="H6963" s="2" t="s">
        <v>30560</v>
      </c>
      <c r="I6963" s="2" t="s">
        <v>30561</v>
      </c>
      <c r="J6963" s="2" t="s">
        <v>5552</v>
      </c>
      <c r="K6963" s="2" t="e">
        <f>RIGHT(I6963,LEN(I6963)-SEARCH("[",I6963))</f>
        <v>#VALUE!</v>
      </c>
      <c r="L6963" s="2" t="e">
        <f t="shared" si="220"/>
        <v>#VALUE!</v>
      </c>
      <c r="M6963" s="2" t="s">
        <v>42</v>
      </c>
      <c r="N6963" s="2" t="e">
        <f t="shared" si="221"/>
        <v>#VALUE!</v>
      </c>
      <c r="O6963" s="2"/>
      <c r="P6963" s="2"/>
      <c r="Q6963" s="2" t="s">
        <v>43</v>
      </c>
      <c r="R6963" s="2"/>
      <c r="S6963" s="2"/>
      <c r="T6963" s="2"/>
      <c r="U6963" s="2" t="s">
        <v>30</v>
      </c>
      <c r="V6963" s="2" t="s">
        <v>31</v>
      </c>
      <c r="W6963" s="2" t="s">
        <v>81</v>
      </c>
      <c r="X6963" s="2" t="s">
        <v>1582</v>
      </c>
    </row>
    <row r="6964" spans="1:24" hidden="1">
      <c r="A6964" s="2">
        <v>15781</v>
      </c>
      <c r="B6964" s="2" t="s">
        <v>30562</v>
      </c>
      <c r="C6964" s="2"/>
      <c r="D6964" s="2" t="s">
        <v>139</v>
      </c>
      <c r="E6964" s="2" t="s">
        <v>30483</v>
      </c>
      <c r="F6964" s="2" t="s">
        <v>30563</v>
      </c>
      <c r="G6964" s="2" t="s">
        <v>639</v>
      </c>
      <c r="H6964" s="2" t="s">
        <v>30564</v>
      </c>
      <c r="I6964" s="2" t="s">
        <v>30565</v>
      </c>
      <c r="J6964" s="2" t="s">
        <v>5557</v>
      </c>
      <c r="K6964" s="2" t="e">
        <f>RIGHT(I6964,LEN(I6964)-SEARCH("[",I6964))</f>
        <v>#VALUE!</v>
      </c>
      <c r="L6964" s="2" t="e">
        <f t="shared" si="220"/>
        <v>#VALUE!</v>
      </c>
      <c r="M6964" s="2" t="s">
        <v>42</v>
      </c>
      <c r="N6964" s="2" t="e">
        <f t="shared" si="221"/>
        <v>#VALUE!</v>
      </c>
      <c r="O6964" s="2"/>
      <c r="P6964" s="2"/>
      <c r="Q6964" s="2" t="s">
        <v>43</v>
      </c>
      <c r="R6964" s="2"/>
      <c r="S6964" s="2"/>
      <c r="T6964" s="2"/>
      <c r="U6964" s="2" t="s">
        <v>30</v>
      </c>
      <c r="V6964" s="2" t="s">
        <v>31</v>
      </c>
      <c r="W6964" s="2" t="s">
        <v>81</v>
      </c>
      <c r="X6964" s="2" t="s">
        <v>1582</v>
      </c>
    </row>
    <row r="6965" spans="1:24" hidden="1">
      <c r="A6965" s="2">
        <v>19613</v>
      </c>
      <c r="B6965" s="2" t="s">
        <v>30571</v>
      </c>
      <c r="C6965" s="2"/>
      <c r="D6965" s="2" t="s">
        <v>57</v>
      </c>
      <c r="E6965" s="2" t="s">
        <v>30572</v>
      </c>
      <c r="F6965" s="2" t="s">
        <v>30573</v>
      </c>
      <c r="G6965" s="2" t="s">
        <v>30574</v>
      </c>
      <c r="H6965" s="2" t="s">
        <v>30575</v>
      </c>
      <c r="I6965" s="2" t="s">
        <v>30576</v>
      </c>
      <c r="J6965" s="2" t="s">
        <v>271</v>
      </c>
      <c r="K6965" s="2" t="e">
        <f>RIGHT(I6965,LEN(I6965)-SEARCH("[",I6965))</f>
        <v>#VALUE!</v>
      </c>
      <c r="L6965" s="2" t="e">
        <f t="shared" si="220"/>
        <v>#VALUE!</v>
      </c>
      <c r="M6965" s="2" t="s">
        <v>42</v>
      </c>
      <c r="N6965" s="2" t="e">
        <f t="shared" si="221"/>
        <v>#VALUE!</v>
      </c>
      <c r="O6965" s="2"/>
      <c r="P6965" s="2"/>
      <c r="Q6965" s="2" t="s">
        <v>43</v>
      </c>
      <c r="R6965" s="2"/>
      <c r="S6965" s="2"/>
      <c r="T6965" s="2"/>
      <c r="U6965" s="2" t="s">
        <v>30</v>
      </c>
      <c r="V6965" s="2" t="s">
        <v>31</v>
      </c>
      <c r="W6965" s="2" t="s">
        <v>782</v>
      </c>
      <c r="X6965" s="2" t="s">
        <v>2172</v>
      </c>
    </row>
    <row r="6966" spans="1:24" hidden="1">
      <c r="A6966" s="2">
        <v>19631</v>
      </c>
      <c r="B6966" s="2" t="s">
        <v>30577</v>
      </c>
      <c r="C6966" s="2"/>
      <c r="D6966" s="2" t="s">
        <v>35</v>
      </c>
      <c r="E6966" s="2" t="s">
        <v>30572</v>
      </c>
      <c r="F6966" s="2" t="s">
        <v>30578</v>
      </c>
      <c r="G6966" s="2" t="s">
        <v>931</v>
      </c>
      <c r="H6966" s="2" t="s">
        <v>30579</v>
      </c>
      <c r="I6966" s="2" t="s">
        <v>30580</v>
      </c>
      <c r="J6966" s="2" t="s">
        <v>1848</v>
      </c>
      <c r="K6966" s="2" t="e">
        <f>RIGHT(I6966,LEN(I6966)-SEARCH("[",I6966))</f>
        <v>#VALUE!</v>
      </c>
      <c r="L6966" s="2" t="e">
        <f t="shared" si="220"/>
        <v>#VALUE!</v>
      </c>
      <c r="M6966" s="2" t="s">
        <v>42</v>
      </c>
      <c r="N6966" s="2" t="e">
        <f t="shared" si="221"/>
        <v>#VALUE!</v>
      </c>
      <c r="O6966" s="2"/>
      <c r="P6966" s="2"/>
      <c r="Q6966" s="2" t="s">
        <v>43</v>
      </c>
      <c r="R6966" s="2"/>
      <c r="S6966" s="2"/>
      <c r="T6966" s="2"/>
      <c r="U6966" s="2" t="s">
        <v>30</v>
      </c>
      <c r="V6966" s="2" t="s">
        <v>31</v>
      </c>
      <c r="W6966" s="2" t="s">
        <v>782</v>
      </c>
      <c r="X6966" s="2" t="s">
        <v>2172</v>
      </c>
    </row>
    <row r="6967" spans="1:24" hidden="1">
      <c r="A6967" s="2">
        <v>19635</v>
      </c>
      <c r="B6967" s="2" t="s">
        <v>30581</v>
      </c>
      <c r="C6967" s="2"/>
      <c r="D6967" s="2" t="s">
        <v>6743</v>
      </c>
      <c r="E6967" s="2" t="s">
        <v>30572</v>
      </c>
      <c r="F6967" s="2" t="s">
        <v>30582</v>
      </c>
      <c r="G6967" s="2" t="s">
        <v>30583</v>
      </c>
      <c r="H6967" s="2" t="s">
        <v>30584</v>
      </c>
      <c r="I6967" s="2" t="s">
        <v>30585</v>
      </c>
      <c r="J6967" s="2" t="s">
        <v>19967</v>
      </c>
      <c r="K6967" s="2" t="e">
        <f>RIGHT(I6967,LEN(I6967)-SEARCH("[",I6967))</f>
        <v>#VALUE!</v>
      </c>
      <c r="L6967" s="2" t="e">
        <f t="shared" si="220"/>
        <v>#VALUE!</v>
      </c>
      <c r="M6967" s="2" t="s">
        <v>42</v>
      </c>
      <c r="N6967" s="2" t="e">
        <f t="shared" si="221"/>
        <v>#VALUE!</v>
      </c>
      <c r="O6967" s="2"/>
      <c r="P6967" s="2"/>
      <c r="Q6967" s="2" t="s">
        <v>43</v>
      </c>
      <c r="R6967" s="2"/>
      <c r="S6967" s="2"/>
      <c r="T6967" s="2"/>
      <c r="U6967" s="2" t="s">
        <v>30</v>
      </c>
      <c r="V6967" s="2" t="s">
        <v>31</v>
      </c>
      <c r="W6967" s="2" t="s">
        <v>782</v>
      </c>
      <c r="X6967" s="2" t="s">
        <v>2172</v>
      </c>
    </row>
    <row r="6968" spans="1:24" hidden="1">
      <c r="A6968" s="2">
        <v>19612</v>
      </c>
      <c r="B6968" s="2" t="s">
        <v>30586</v>
      </c>
      <c r="C6968" s="2"/>
      <c r="D6968" s="2" t="s">
        <v>57</v>
      </c>
      <c r="E6968" s="2" t="s">
        <v>30572</v>
      </c>
      <c r="F6968" s="2" t="s">
        <v>30587</v>
      </c>
      <c r="G6968" s="2" t="s">
        <v>820</v>
      </c>
      <c r="H6968" s="2" t="s">
        <v>30588</v>
      </c>
      <c r="I6968" s="2" t="s">
        <v>30589</v>
      </c>
      <c r="J6968" s="2" t="s">
        <v>30590</v>
      </c>
      <c r="K6968" s="2" t="e">
        <f>RIGHT(I6968,LEN(I6968)-SEARCH("[",I6968))</f>
        <v>#VALUE!</v>
      </c>
      <c r="L6968" s="2" t="e">
        <f t="shared" si="220"/>
        <v>#VALUE!</v>
      </c>
      <c r="M6968" s="2" t="s">
        <v>42</v>
      </c>
      <c r="N6968" s="2" t="e">
        <f t="shared" si="221"/>
        <v>#VALUE!</v>
      </c>
      <c r="O6968" s="2"/>
      <c r="P6968" s="2"/>
      <c r="Q6968" s="2" t="s">
        <v>43</v>
      </c>
      <c r="R6968" s="2"/>
      <c r="S6968" s="2"/>
      <c r="T6968" s="2"/>
      <c r="U6968" s="2" t="s">
        <v>30</v>
      </c>
      <c r="V6968" s="2" t="s">
        <v>31</v>
      </c>
      <c r="W6968" s="2" t="s">
        <v>782</v>
      </c>
      <c r="X6968" s="2" t="s">
        <v>2172</v>
      </c>
    </row>
    <row r="6969" spans="1:24" hidden="1">
      <c r="A6969" s="2">
        <v>19611</v>
      </c>
      <c r="B6969" s="2" t="s">
        <v>30591</v>
      </c>
      <c r="C6969" s="2"/>
      <c r="D6969" s="2" t="s">
        <v>57</v>
      </c>
      <c r="E6969" s="2" t="s">
        <v>30572</v>
      </c>
      <c r="F6969" s="2" t="s">
        <v>30592</v>
      </c>
      <c r="G6969" s="2" t="s">
        <v>30593</v>
      </c>
      <c r="H6969" s="2" t="s">
        <v>30594</v>
      </c>
      <c r="I6969" s="2" t="s">
        <v>30595</v>
      </c>
      <c r="J6969" s="2" t="s">
        <v>30596</v>
      </c>
      <c r="K6969" s="2" t="e">
        <f>RIGHT(I6969,LEN(I6969)-SEARCH("[",I6969))</f>
        <v>#VALUE!</v>
      </c>
      <c r="L6969" s="2" t="e">
        <f t="shared" si="220"/>
        <v>#VALUE!</v>
      </c>
      <c r="M6969" s="2" t="s">
        <v>42</v>
      </c>
      <c r="N6969" s="2" t="e">
        <f t="shared" si="221"/>
        <v>#VALUE!</v>
      </c>
      <c r="O6969" s="2"/>
      <c r="P6969" s="2"/>
      <c r="Q6969" s="2" t="s">
        <v>43</v>
      </c>
      <c r="R6969" s="2"/>
      <c r="S6969" s="2"/>
      <c r="T6969" s="2"/>
      <c r="U6969" s="2" t="s">
        <v>30</v>
      </c>
      <c r="V6969" s="2" t="s">
        <v>31</v>
      </c>
      <c r="W6969" s="2" t="s">
        <v>782</v>
      </c>
      <c r="X6969" s="2" t="s">
        <v>2172</v>
      </c>
    </row>
    <row r="6970" spans="1:24" hidden="1">
      <c r="A6970" s="2">
        <v>19621</v>
      </c>
      <c r="B6970" s="2" t="s">
        <v>30597</v>
      </c>
      <c r="C6970" s="2"/>
      <c r="D6970" s="2" t="s">
        <v>64</v>
      </c>
      <c r="E6970" s="2" t="s">
        <v>30572</v>
      </c>
      <c r="F6970" s="2" t="s">
        <v>30598</v>
      </c>
      <c r="G6970" s="2" t="s">
        <v>30599</v>
      </c>
      <c r="H6970" s="2" t="s">
        <v>30600</v>
      </c>
      <c r="I6970" s="2" t="s">
        <v>30601</v>
      </c>
      <c r="J6970" s="2" t="s">
        <v>26139</v>
      </c>
      <c r="K6970" s="2" t="e">
        <f>RIGHT(I6970,LEN(I6970)-SEARCH("[",I6970))</f>
        <v>#VALUE!</v>
      </c>
      <c r="L6970" s="2" t="e">
        <f t="shared" si="220"/>
        <v>#VALUE!</v>
      </c>
      <c r="M6970" s="2" t="s">
        <v>42</v>
      </c>
      <c r="N6970" s="2" t="e">
        <f t="shared" si="221"/>
        <v>#VALUE!</v>
      </c>
      <c r="O6970" s="2"/>
      <c r="P6970" s="2"/>
      <c r="Q6970" s="2" t="s">
        <v>43</v>
      </c>
      <c r="R6970" s="2"/>
      <c r="S6970" s="2"/>
      <c r="T6970" s="2" t="s">
        <v>71</v>
      </c>
      <c r="U6970" s="2" t="s">
        <v>30</v>
      </c>
      <c r="V6970" s="2" t="s">
        <v>31</v>
      </c>
      <c r="W6970" s="2" t="s">
        <v>782</v>
      </c>
      <c r="X6970" s="2" t="s">
        <v>2172</v>
      </c>
    </row>
    <row r="6971" spans="1:24" hidden="1">
      <c r="A6971" s="2">
        <v>19633</v>
      </c>
      <c r="B6971" s="2" t="s">
        <v>30602</v>
      </c>
      <c r="C6971" s="2"/>
      <c r="D6971" s="2" t="s">
        <v>22</v>
      </c>
      <c r="E6971" s="2" t="s">
        <v>30572</v>
      </c>
      <c r="F6971" s="2" t="s">
        <v>30603</v>
      </c>
      <c r="G6971" s="2" t="s">
        <v>1255</v>
      </c>
      <c r="H6971" s="2" t="s">
        <v>30604</v>
      </c>
      <c r="I6971" s="2" t="s">
        <v>30605</v>
      </c>
      <c r="J6971" s="2" t="s">
        <v>30606</v>
      </c>
      <c r="K6971" s="2" t="e">
        <f>RIGHT(I6971,LEN(I6971)-SEARCH("[",I6971))</f>
        <v>#VALUE!</v>
      </c>
      <c r="L6971" s="2" t="e">
        <f t="shared" si="220"/>
        <v>#VALUE!</v>
      </c>
      <c r="M6971" s="2" t="s">
        <v>42</v>
      </c>
      <c r="N6971" s="2" t="e">
        <f t="shared" si="221"/>
        <v>#VALUE!</v>
      </c>
      <c r="O6971" s="2"/>
      <c r="P6971" s="2"/>
      <c r="Q6971" s="2" t="s">
        <v>43</v>
      </c>
      <c r="R6971" s="2"/>
      <c r="S6971" s="2"/>
      <c r="T6971" s="2"/>
      <c r="U6971" s="2" t="s">
        <v>30</v>
      </c>
      <c r="V6971" s="2" t="s">
        <v>31</v>
      </c>
      <c r="W6971" s="2" t="s">
        <v>782</v>
      </c>
      <c r="X6971" s="2" t="s">
        <v>2172</v>
      </c>
    </row>
    <row r="6972" spans="1:24" hidden="1">
      <c r="A6972" s="2">
        <v>19614</v>
      </c>
      <c r="B6972" s="2" t="s">
        <v>30610</v>
      </c>
      <c r="C6972" s="2"/>
      <c r="D6972" s="2" t="s">
        <v>139</v>
      </c>
      <c r="E6972" s="2" t="s">
        <v>30572</v>
      </c>
      <c r="F6972" s="2" t="s">
        <v>30611</v>
      </c>
      <c r="G6972" s="2" t="s">
        <v>141</v>
      </c>
      <c r="H6972" s="2" t="s">
        <v>30612</v>
      </c>
      <c r="I6972" s="2" t="s">
        <v>30613</v>
      </c>
      <c r="J6972" s="2" t="s">
        <v>30614</v>
      </c>
      <c r="K6972" s="2" t="e">
        <f>RIGHT(I6972,LEN(I6972)-SEARCH("[",I6972))</f>
        <v>#VALUE!</v>
      </c>
      <c r="L6972" s="2" t="e">
        <f t="shared" si="220"/>
        <v>#VALUE!</v>
      </c>
      <c r="M6972" s="2" t="s">
        <v>42</v>
      </c>
      <c r="N6972" s="2" t="e">
        <f t="shared" si="221"/>
        <v>#VALUE!</v>
      </c>
      <c r="O6972" s="2"/>
      <c r="P6972" s="2"/>
      <c r="Q6972" s="2" t="s">
        <v>43</v>
      </c>
      <c r="R6972" s="2"/>
      <c r="S6972" s="2"/>
      <c r="T6972" s="2"/>
      <c r="U6972" s="2" t="s">
        <v>30</v>
      </c>
      <c r="V6972" s="2" t="s">
        <v>31</v>
      </c>
      <c r="W6972" s="2" t="s">
        <v>782</v>
      </c>
      <c r="X6972" s="2" t="s">
        <v>2172</v>
      </c>
    </row>
    <row r="6973" spans="1:24" hidden="1">
      <c r="A6973" s="2">
        <v>19624</v>
      </c>
      <c r="B6973" s="2" t="s">
        <v>30615</v>
      </c>
      <c r="C6973" s="2"/>
      <c r="D6973" s="2" t="s">
        <v>139</v>
      </c>
      <c r="E6973" s="2" t="s">
        <v>30572</v>
      </c>
      <c r="F6973" s="2" t="s">
        <v>30616</v>
      </c>
      <c r="G6973" s="2" t="s">
        <v>30617</v>
      </c>
      <c r="H6973" s="2" t="s">
        <v>30618</v>
      </c>
      <c r="I6973" s="2" t="s">
        <v>30619</v>
      </c>
      <c r="J6973" s="2" t="s">
        <v>22382</v>
      </c>
      <c r="K6973" s="2" t="e">
        <f>RIGHT(I6973,LEN(I6973)-SEARCH("[",I6973))</f>
        <v>#VALUE!</v>
      </c>
      <c r="L6973" s="2" t="e">
        <f t="shared" si="220"/>
        <v>#VALUE!</v>
      </c>
      <c r="M6973" s="2" t="s">
        <v>42</v>
      </c>
      <c r="N6973" s="2" t="e">
        <f t="shared" si="221"/>
        <v>#VALUE!</v>
      </c>
      <c r="O6973" s="2"/>
      <c r="P6973" s="2"/>
      <c r="Q6973" s="2" t="s">
        <v>43</v>
      </c>
      <c r="R6973" s="2"/>
      <c r="S6973" s="2"/>
      <c r="T6973" s="2"/>
      <c r="U6973" s="2" t="s">
        <v>30</v>
      </c>
      <c r="V6973" s="2" t="s">
        <v>31</v>
      </c>
      <c r="W6973" s="2" t="s">
        <v>782</v>
      </c>
      <c r="X6973" s="2" t="s">
        <v>2172</v>
      </c>
    </row>
    <row r="6974" spans="1:24" hidden="1">
      <c r="A6974" s="2">
        <v>19625</v>
      </c>
      <c r="B6974" s="2" t="s">
        <v>30620</v>
      </c>
      <c r="C6974" s="2"/>
      <c r="D6974" s="2" t="s">
        <v>139</v>
      </c>
      <c r="E6974" s="2" t="s">
        <v>30572</v>
      </c>
      <c r="F6974" s="2" t="s">
        <v>30621</v>
      </c>
      <c r="G6974" s="2" t="s">
        <v>30622</v>
      </c>
      <c r="H6974" s="2" t="s">
        <v>30623</v>
      </c>
      <c r="I6974" s="2" t="s">
        <v>30624</v>
      </c>
      <c r="J6974" s="2" t="s">
        <v>15637</v>
      </c>
      <c r="K6974" s="2" t="e">
        <f>RIGHT(I6974,LEN(I6974)-SEARCH("[",I6974))</f>
        <v>#VALUE!</v>
      </c>
      <c r="L6974" s="2" t="e">
        <f t="shared" si="220"/>
        <v>#VALUE!</v>
      </c>
      <c r="M6974" s="2" t="s">
        <v>42</v>
      </c>
      <c r="N6974" s="2" t="e">
        <f t="shared" si="221"/>
        <v>#VALUE!</v>
      </c>
      <c r="O6974" s="2"/>
      <c r="P6974" s="2"/>
      <c r="Q6974" s="2" t="s">
        <v>43</v>
      </c>
      <c r="R6974" s="2"/>
      <c r="S6974" s="2"/>
      <c r="T6974" s="2"/>
      <c r="U6974" s="2" t="s">
        <v>30</v>
      </c>
      <c r="V6974" s="2" t="s">
        <v>31</v>
      </c>
      <c r="W6974" s="2" t="s">
        <v>782</v>
      </c>
      <c r="X6974" s="2" t="s">
        <v>2172</v>
      </c>
    </row>
    <row r="6975" spans="1:24" hidden="1">
      <c r="A6975" s="2">
        <v>19626</v>
      </c>
      <c r="B6975" s="2" t="s">
        <v>30625</v>
      </c>
      <c r="C6975" s="2"/>
      <c r="D6975" s="2" t="s">
        <v>139</v>
      </c>
      <c r="E6975" s="2" t="s">
        <v>30572</v>
      </c>
      <c r="F6975" s="2" t="s">
        <v>30626</v>
      </c>
      <c r="G6975" s="2" t="s">
        <v>30627</v>
      </c>
      <c r="H6975" s="2" t="s">
        <v>30628</v>
      </c>
      <c r="I6975" s="2" t="s">
        <v>30629</v>
      </c>
      <c r="J6975" s="2" t="s">
        <v>13065</v>
      </c>
      <c r="K6975" s="2" t="e">
        <f>RIGHT(I6975,LEN(I6975)-SEARCH("[",I6975))</f>
        <v>#VALUE!</v>
      </c>
      <c r="L6975" s="2" t="e">
        <f t="shared" si="220"/>
        <v>#VALUE!</v>
      </c>
      <c r="M6975" s="2" t="s">
        <v>42</v>
      </c>
      <c r="N6975" s="2" t="e">
        <f t="shared" si="221"/>
        <v>#VALUE!</v>
      </c>
      <c r="O6975" s="2"/>
      <c r="P6975" s="2"/>
      <c r="Q6975" s="2" t="s">
        <v>43</v>
      </c>
      <c r="R6975" s="2"/>
      <c r="S6975" s="2"/>
      <c r="T6975" s="2"/>
      <c r="U6975" s="2" t="s">
        <v>30</v>
      </c>
      <c r="V6975" s="2" t="s">
        <v>31</v>
      </c>
      <c r="W6975" s="2" t="s">
        <v>782</v>
      </c>
      <c r="X6975" s="2" t="s">
        <v>2172</v>
      </c>
    </row>
    <row r="6976" spans="1:24" hidden="1">
      <c r="A6976" s="2">
        <v>19628</v>
      </c>
      <c r="B6976" s="2" t="s">
        <v>30633</v>
      </c>
      <c r="C6976" s="2"/>
      <c r="D6976" s="2" t="s">
        <v>139</v>
      </c>
      <c r="E6976" s="2" t="s">
        <v>30572</v>
      </c>
      <c r="F6976" s="2" t="s">
        <v>30634</v>
      </c>
      <c r="G6976" s="2" t="s">
        <v>30635</v>
      </c>
      <c r="H6976" s="2" t="s">
        <v>30636</v>
      </c>
      <c r="I6976" s="2" t="s">
        <v>30637</v>
      </c>
      <c r="J6976" s="2" t="s">
        <v>30638</v>
      </c>
      <c r="K6976" s="2" t="e">
        <f>RIGHT(I6976,LEN(I6976)-SEARCH("[",I6976))</f>
        <v>#VALUE!</v>
      </c>
      <c r="L6976" s="2" t="e">
        <f t="shared" si="220"/>
        <v>#VALUE!</v>
      </c>
      <c r="M6976" s="2" t="s">
        <v>42</v>
      </c>
      <c r="N6976" s="2" t="e">
        <f t="shared" si="221"/>
        <v>#VALUE!</v>
      </c>
      <c r="O6976" s="2"/>
      <c r="P6976" s="2"/>
      <c r="Q6976" s="2" t="s">
        <v>43</v>
      </c>
      <c r="R6976" s="2"/>
      <c r="S6976" s="2"/>
      <c r="T6976" s="2"/>
      <c r="U6976" s="2" t="s">
        <v>30</v>
      </c>
      <c r="V6976" s="2" t="s">
        <v>31</v>
      </c>
      <c r="W6976" s="2" t="s">
        <v>782</v>
      </c>
      <c r="X6976" s="2" t="s">
        <v>2172</v>
      </c>
    </row>
    <row r="6977" spans="1:24" hidden="1">
      <c r="A6977" s="2">
        <v>19629</v>
      </c>
      <c r="B6977" s="2" t="s">
        <v>30639</v>
      </c>
      <c r="C6977" s="2"/>
      <c r="D6977" s="2" t="s">
        <v>139</v>
      </c>
      <c r="E6977" s="2" t="s">
        <v>30572</v>
      </c>
      <c r="F6977" s="2" t="s">
        <v>30640</v>
      </c>
      <c r="G6977" s="2" t="s">
        <v>30641</v>
      </c>
      <c r="H6977" s="2" t="s">
        <v>30642</v>
      </c>
      <c r="I6977" s="2" t="s">
        <v>30643</v>
      </c>
      <c r="J6977" s="2" t="s">
        <v>4600</v>
      </c>
      <c r="K6977" s="2" t="e">
        <f>RIGHT(I6977,LEN(I6977)-SEARCH("[",I6977))</f>
        <v>#VALUE!</v>
      </c>
      <c r="L6977" s="2" t="e">
        <f t="shared" si="220"/>
        <v>#VALUE!</v>
      </c>
      <c r="M6977" s="2" t="s">
        <v>42</v>
      </c>
      <c r="N6977" s="2" t="e">
        <f t="shared" si="221"/>
        <v>#VALUE!</v>
      </c>
      <c r="O6977" s="2"/>
      <c r="P6977" s="2"/>
      <c r="Q6977" s="2" t="s">
        <v>43</v>
      </c>
      <c r="R6977" s="2"/>
      <c r="S6977" s="2"/>
      <c r="T6977" s="2"/>
      <c r="U6977" s="2" t="s">
        <v>30</v>
      </c>
      <c r="V6977" s="2" t="s">
        <v>31</v>
      </c>
      <c r="W6977" s="2" t="s">
        <v>782</v>
      </c>
      <c r="X6977" s="2" t="s">
        <v>2172</v>
      </c>
    </row>
    <row r="6978" spans="1:24" hidden="1">
      <c r="A6978" s="2">
        <v>19630</v>
      </c>
      <c r="B6978" s="2" t="s">
        <v>30644</v>
      </c>
      <c r="C6978" s="2"/>
      <c r="D6978" s="2" t="s">
        <v>139</v>
      </c>
      <c r="E6978" s="2" t="s">
        <v>30572</v>
      </c>
      <c r="F6978" s="2" t="s">
        <v>30645</v>
      </c>
      <c r="G6978" s="2" t="s">
        <v>30646</v>
      </c>
      <c r="H6978" s="2" t="s">
        <v>30647</v>
      </c>
      <c r="I6978" s="2" t="s">
        <v>30648</v>
      </c>
      <c r="J6978" s="2" t="s">
        <v>30649</v>
      </c>
      <c r="K6978" s="2" t="e">
        <f>RIGHT(I6978,LEN(I6978)-SEARCH("[",I6978))</f>
        <v>#VALUE!</v>
      </c>
      <c r="L6978" s="2" t="e">
        <f t="shared" si="220"/>
        <v>#VALUE!</v>
      </c>
      <c r="M6978" s="2" t="s">
        <v>42</v>
      </c>
      <c r="N6978" s="2" t="e">
        <f t="shared" si="221"/>
        <v>#VALUE!</v>
      </c>
      <c r="O6978" s="2"/>
      <c r="P6978" s="2"/>
      <c r="Q6978" s="2" t="s">
        <v>43</v>
      </c>
      <c r="R6978" s="2"/>
      <c r="S6978" s="2"/>
      <c r="T6978" s="2"/>
      <c r="U6978" s="2" t="s">
        <v>30</v>
      </c>
      <c r="V6978" s="2" t="s">
        <v>31</v>
      </c>
      <c r="W6978" s="2" t="s">
        <v>782</v>
      </c>
      <c r="X6978" s="2" t="s">
        <v>2172</v>
      </c>
    </row>
    <row r="6979" spans="1:24" hidden="1">
      <c r="A6979" s="2">
        <v>19632</v>
      </c>
      <c r="B6979" s="2" t="s">
        <v>30650</v>
      </c>
      <c r="C6979" s="2"/>
      <c r="D6979" s="2" t="s">
        <v>139</v>
      </c>
      <c r="E6979" s="2" t="s">
        <v>30572</v>
      </c>
      <c r="F6979" s="2" t="s">
        <v>30651</v>
      </c>
      <c r="G6979" s="2" t="s">
        <v>30652</v>
      </c>
      <c r="H6979" s="2" t="s">
        <v>30653</v>
      </c>
      <c r="I6979" s="2" t="s">
        <v>30654</v>
      </c>
      <c r="J6979" s="2" t="s">
        <v>10381</v>
      </c>
      <c r="K6979" s="2" t="e">
        <f>RIGHT(I6979,LEN(I6979)-SEARCH("[",I6979))</f>
        <v>#VALUE!</v>
      </c>
      <c r="L6979" s="2" t="e">
        <f t="shared" si="220"/>
        <v>#VALUE!</v>
      </c>
      <c r="M6979" s="2" t="s">
        <v>42</v>
      </c>
      <c r="N6979" s="2" t="e">
        <f t="shared" si="221"/>
        <v>#VALUE!</v>
      </c>
      <c r="O6979" s="2"/>
      <c r="P6979" s="2"/>
      <c r="Q6979" s="2" t="s">
        <v>43</v>
      </c>
      <c r="R6979" s="2"/>
      <c r="S6979" s="2"/>
      <c r="T6979" s="2"/>
      <c r="U6979" s="2" t="s">
        <v>30</v>
      </c>
      <c r="V6979" s="2" t="s">
        <v>31</v>
      </c>
      <c r="W6979" s="2" t="s">
        <v>782</v>
      </c>
      <c r="X6979" s="2" t="s">
        <v>2172</v>
      </c>
    </row>
    <row r="6980" spans="1:24" hidden="1">
      <c r="A6980" s="2">
        <v>19615</v>
      </c>
      <c r="B6980" s="2" t="s">
        <v>30655</v>
      </c>
      <c r="C6980" s="2"/>
      <c r="D6980" s="2" t="s">
        <v>139</v>
      </c>
      <c r="E6980" s="2" t="s">
        <v>30572</v>
      </c>
      <c r="F6980" s="2" t="s">
        <v>30656</v>
      </c>
      <c r="G6980" s="2" t="s">
        <v>447</v>
      </c>
      <c r="H6980" s="2" t="s">
        <v>30657</v>
      </c>
      <c r="I6980" s="2" t="s">
        <v>30658</v>
      </c>
      <c r="J6980" s="2" t="s">
        <v>5892</v>
      </c>
      <c r="K6980" s="2" t="e">
        <f>RIGHT(I6980,LEN(I6980)-SEARCH("[",I6980))</f>
        <v>#VALUE!</v>
      </c>
      <c r="L6980" s="2" t="e">
        <f t="shared" ref="L6980:L7043" si="222">LEFT(K6980, LEN(K6980)-1)</f>
        <v>#VALUE!</v>
      </c>
      <c r="M6980" s="2" t="s">
        <v>42</v>
      </c>
      <c r="N6980" s="2" t="e">
        <f t="shared" si="221"/>
        <v>#VALUE!</v>
      </c>
      <c r="O6980" s="2"/>
      <c r="P6980" s="2"/>
      <c r="Q6980" s="2" t="s">
        <v>43</v>
      </c>
      <c r="R6980" s="2"/>
      <c r="S6980" s="2"/>
      <c r="T6980" s="2"/>
      <c r="U6980" s="2" t="s">
        <v>30</v>
      </c>
      <c r="V6980" s="2" t="s">
        <v>31</v>
      </c>
      <c r="W6980" s="2" t="s">
        <v>782</v>
      </c>
      <c r="X6980" s="2" t="s">
        <v>2172</v>
      </c>
    </row>
    <row r="6981" spans="1:24" hidden="1">
      <c r="A6981" s="2">
        <v>19616</v>
      </c>
      <c r="B6981" s="2" t="s">
        <v>30659</v>
      </c>
      <c r="C6981" s="2"/>
      <c r="D6981" s="2" t="s">
        <v>1091</v>
      </c>
      <c r="E6981" s="2" t="s">
        <v>30572</v>
      </c>
      <c r="F6981" s="2" t="s">
        <v>30660</v>
      </c>
      <c r="G6981" s="2" t="s">
        <v>30661</v>
      </c>
      <c r="H6981" s="2" t="s">
        <v>30662</v>
      </c>
      <c r="I6981" s="2" t="s">
        <v>30663</v>
      </c>
      <c r="J6981" s="2" t="s">
        <v>17589</v>
      </c>
      <c r="K6981" s="2" t="e">
        <f>RIGHT(I6981,LEN(I6981)-SEARCH("[",I6981))</f>
        <v>#VALUE!</v>
      </c>
      <c r="L6981" s="2" t="e">
        <f t="shared" si="222"/>
        <v>#VALUE!</v>
      </c>
      <c r="M6981" s="2" t="s">
        <v>42</v>
      </c>
      <c r="N6981" s="2" t="e">
        <f t="shared" si="221"/>
        <v>#VALUE!</v>
      </c>
      <c r="O6981" s="2"/>
      <c r="P6981" s="2"/>
      <c r="Q6981" s="2" t="s">
        <v>43</v>
      </c>
      <c r="R6981" s="2"/>
      <c r="S6981" s="2"/>
      <c r="T6981" s="2"/>
      <c r="U6981" s="2" t="s">
        <v>30</v>
      </c>
      <c r="V6981" s="2" t="s">
        <v>31</v>
      </c>
      <c r="W6981" s="2" t="s">
        <v>782</v>
      </c>
      <c r="X6981" s="2" t="s">
        <v>2172</v>
      </c>
    </row>
    <row r="6982" spans="1:24" hidden="1">
      <c r="A6982" s="2">
        <v>19617</v>
      </c>
      <c r="B6982" s="2" t="s">
        <v>30664</v>
      </c>
      <c r="C6982" s="2"/>
      <c r="D6982" s="2" t="s">
        <v>139</v>
      </c>
      <c r="E6982" s="2" t="s">
        <v>30572</v>
      </c>
      <c r="F6982" s="2" t="s">
        <v>30665</v>
      </c>
      <c r="G6982" s="2" t="s">
        <v>30666</v>
      </c>
      <c r="H6982" s="2" t="s">
        <v>30667</v>
      </c>
      <c r="I6982" s="2" t="s">
        <v>30668</v>
      </c>
      <c r="J6982" s="2" t="s">
        <v>17589</v>
      </c>
      <c r="K6982" s="2" t="e">
        <f>RIGHT(I6982,LEN(I6982)-SEARCH("[",I6982))</f>
        <v>#VALUE!</v>
      </c>
      <c r="L6982" s="2" t="e">
        <f t="shared" si="222"/>
        <v>#VALUE!</v>
      </c>
      <c r="M6982" s="2" t="s">
        <v>42</v>
      </c>
      <c r="N6982" s="2" t="e">
        <f t="shared" si="221"/>
        <v>#VALUE!</v>
      </c>
      <c r="O6982" s="2"/>
      <c r="P6982" s="2"/>
      <c r="Q6982" s="2" t="s">
        <v>43</v>
      </c>
      <c r="R6982" s="2"/>
      <c r="S6982" s="2"/>
      <c r="T6982" s="2"/>
      <c r="U6982" s="2" t="s">
        <v>30</v>
      </c>
      <c r="V6982" s="2" t="s">
        <v>31</v>
      </c>
      <c r="W6982" s="2" t="s">
        <v>782</v>
      </c>
      <c r="X6982" s="2" t="s">
        <v>2172</v>
      </c>
    </row>
    <row r="6983" spans="1:24" hidden="1">
      <c r="A6983" s="2">
        <v>19618</v>
      </c>
      <c r="B6983" s="2" t="s">
        <v>30669</v>
      </c>
      <c r="C6983" s="2"/>
      <c r="D6983" s="2" t="s">
        <v>139</v>
      </c>
      <c r="E6983" s="2" t="s">
        <v>30572</v>
      </c>
      <c r="F6983" s="2" t="s">
        <v>30670</v>
      </c>
      <c r="G6983" s="2" t="s">
        <v>30671</v>
      </c>
      <c r="H6983" s="2" t="s">
        <v>30672</v>
      </c>
      <c r="I6983" s="2" t="s">
        <v>30673</v>
      </c>
      <c r="J6983" s="2" t="s">
        <v>12080</v>
      </c>
      <c r="K6983" s="2" t="e">
        <f>RIGHT(I6983,LEN(I6983)-SEARCH("[",I6983))</f>
        <v>#VALUE!</v>
      </c>
      <c r="L6983" s="2" t="e">
        <f t="shared" si="222"/>
        <v>#VALUE!</v>
      </c>
      <c r="M6983" s="2" t="s">
        <v>42</v>
      </c>
      <c r="N6983" s="2" t="e">
        <f t="shared" si="221"/>
        <v>#VALUE!</v>
      </c>
      <c r="O6983" s="2"/>
      <c r="P6983" s="2"/>
      <c r="Q6983" s="2" t="s">
        <v>43</v>
      </c>
      <c r="R6983" s="2"/>
      <c r="S6983" s="2"/>
      <c r="T6983" s="2"/>
      <c r="U6983" s="2" t="s">
        <v>30</v>
      </c>
      <c r="V6983" s="2" t="s">
        <v>31</v>
      </c>
      <c r="W6983" s="2" t="s">
        <v>782</v>
      </c>
      <c r="X6983" s="2" t="s">
        <v>2172</v>
      </c>
    </row>
    <row r="6984" spans="1:24" hidden="1">
      <c r="A6984" s="2">
        <v>19619</v>
      </c>
      <c r="B6984" s="2" t="s">
        <v>30674</v>
      </c>
      <c r="C6984" s="2"/>
      <c r="D6984" s="2" t="s">
        <v>139</v>
      </c>
      <c r="E6984" s="2" t="s">
        <v>30572</v>
      </c>
      <c r="F6984" s="2" t="s">
        <v>30675</v>
      </c>
      <c r="G6984" s="2" t="s">
        <v>30676</v>
      </c>
      <c r="H6984" s="2" t="s">
        <v>30677</v>
      </c>
      <c r="I6984" s="2" t="s">
        <v>30678</v>
      </c>
      <c r="J6984" s="2" t="s">
        <v>12080</v>
      </c>
      <c r="K6984" s="2" t="e">
        <f>RIGHT(I6984,LEN(I6984)-SEARCH("[",I6984))</f>
        <v>#VALUE!</v>
      </c>
      <c r="L6984" s="2" t="e">
        <f t="shared" si="222"/>
        <v>#VALUE!</v>
      </c>
      <c r="M6984" s="2" t="s">
        <v>42</v>
      </c>
      <c r="N6984" s="2" t="e">
        <f t="shared" si="221"/>
        <v>#VALUE!</v>
      </c>
      <c r="O6984" s="2"/>
      <c r="P6984" s="2"/>
      <c r="Q6984" s="2" t="s">
        <v>43</v>
      </c>
      <c r="R6984" s="2"/>
      <c r="S6984" s="2"/>
      <c r="T6984" s="2"/>
      <c r="U6984" s="2" t="s">
        <v>30</v>
      </c>
      <c r="V6984" s="2" t="s">
        <v>31</v>
      </c>
      <c r="W6984" s="2" t="s">
        <v>782</v>
      </c>
      <c r="X6984" s="2" t="s">
        <v>2172</v>
      </c>
    </row>
    <row r="6985" spans="1:24" hidden="1">
      <c r="A6985" s="2">
        <v>19620</v>
      </c>
      <c r="B6985" s="2" t="s">
        <v>30679</v>
      </c>
      <c r="C6985" s="2"/>
      <c r="D6985" s="2" t="s">
        <v>139</v>
      </c>
      <c r="E6985" s="2" t="s">
        <v>30572</v>
      </c>
      <c r="F6985" s="2" t="s">
        <v>30680</v>
      </c>
      <c r="G6985" s="2" t="s">
        <v>30681</v>
      </c>
      <c r="H6985" s="2" t="s">
        <v>30682</v>
      </c>
      <c r="I6985" s="2" t="s">
        <v>30683</v>
      </c>
      <c r="J6985" s="2" t="s">
        <v>30684</v>
      </c>
      <c r="K6985" s="2" t="e">
        <f>RIGHT(I6985,LEN(I6985)-SEARCH("[",I6985))</f>
        <v>#VALUE!</v>
      </c>
      <c r="L6985" s="2" t="e">
        <f t="shared" si="222"/>
        <v>#VALUE!</v>
      </c>
      <c r="M6985" s="2" t="s">
        <v>42</v>
      </c>
      <c r="N6985" s="2" t="e">
        <f t="shared" si="221"/>
        <v>#VALUE!</v>
      </c>
      <c r="O6985" s="2"/>
      <c r="P6985" s="2"/>
      <c r="Q6985" s="2" t="s">
        <v>43</v>
      </c>
      <c r="R6985" s="2"/>
      <c r="S6985" s="2"/>
      <c r="T6985" s="2"/>
      <c r="U6985" s="2" t="s">
        <v>30</v>
      </c>
      <c r="V6985" s="2" t="s">
        <v>31</v>
      </c>
      <c r="W6985" s="2" t="s">
        <v>782</v>
      </c>
      <c r="X6985" s="2" t="s">
        <v>2172</v>
      </c>
    </row>
    <row r="6986" spans="1:24" hidden="1">
      <c r="A6986" s="2">
        <v>19623</v>
      </c>
      <c r="B6986" s="2" t="s">
        <v>30690</v>
      </c>
      <c r="C6986" s="2"/>
      <c r="D6986" s="2" t="s">
        <v>139</v>
      </c>
      <c r="E6986" s="2" t="s">
        <v>30572</v>
      </c>
      <c r="F6986" s="2" t="s">
        <v>30691</v>
      </c>
      <c r="G6986" s="2" t="s">
        <v>30692</v>
      </c>
      <c r="H6986" s="2" t="s">
        <v>30693</v>
      </c>
      <c r="I6986" s="2" t="s">
        <v>30694</v>
      </c>
      <c r="J6986" s="2" t="s">
        <v>19876</v>
      </c>
      <c r="K6986" s="2" t="e">
        <f>RIGHT(I6986,LEN(I6986)-SEARCH("[",I6986))</f>
        <v>#VALUE!</v>
      </c>
      <c r="L6986" s="2" t="e">
        <f t="shared" si="222"/>
        <v>#VALUE!</v>
      </c>
      <c r="M6986" s="2" t="s">
        <v>42</v>
      </c>
      <c r="N6986" s="2" t="e">
        <f t="shared" si="221"/>
        <v>#VALUE!</v>
      </c>
      <c r="O6986" s="2"/>
      <c r="P6986" s="2"/>
      <c r="Q6986" s="2" t="s">
        <v>43</v>
      </c>
      <c r="R6986" s="2"/>
      <c r="S6986" s="2"/>
      <c r="T6986" s="2"/>
      <c r="U6986" s="2" t="s">
        <v>30</v>
      </c>
      <c r="V6986" s="2" t="s">
        <v>31</v>
      </c>
      <c r="W6986" s="2" t="s">
        <v>782</v>
      </c>
      <c r="X6986" s="2" t="s">
        <v>2172</v>
      </c>
    </row>
    <row r="6987" spans="1:24" hidden="1">
      <c r="A6987" s="2">
        <v>15550</v>
      </c>
      <c r="B6987" s="2" t="s">
        <v>30700</v>
      </c>
      <c r="C6987" s="2"/>
      <c r="D6987" s="2" t="s">
        <v>35</v>
      </c>
      <c r="E6987" s="2" t="s">
        <v>30696</v>
      </c>
      <c r="F6987" s="2" t="s">
        <v>30701</v>
      </c>
      <c r="G6987" s="2" t="s">
        <v>48</v>
      </c>
      <c r="H6987" s="2" t="s">
        <v>30698</v>
      </c>
      <c r="I6987" s="2" t="s">
        <v>30702</v>
      </c>
      <c r="J6987" s="2" t="s">
        <v>14263</v>
      </c>
      <c r="K6987" s="2" t="e">
        <f>RIGHT(I6987,LEN(I6987)-SEARCH("[",I6987))</f>
        <v>#VALUE!</v>
      </c>
      <c r="L6987" s="2" t="e">
        <f t="shared" si="222"/>
        <v>#VALUE!</v>
      </c>
      <c r="M6987" s="2" t="s">
        <v>42</v>
      </c>
      <c r="N6987" s="2" t="e">
        <f t="shared" si="221"/>
        <v>#VALUE!</v>
      </c>
      <c r="O6987" s="2"/>
      <c r="P6987" s="2"/>
      <c r="Q6987" s="2" t="s">
        <v>43</v>
      </c>
      <c r="R6987" s="2"/>
      <c r="S6987" s="2" t="s">
        <v>30703</v>
      </c>
      <c r="T6987" s="2"/>
      <c r="U6987" s="2" t="s">
        <v>30</v>
      </c>
      <c r="V6987" s="2" t="s">
        <v>31</v>
      </c>
      <c r="W6987" s="2" t="s">
        <v>81</v>
      </c>
      <c r="X6987" s="2" t="s">
        <v>1582</v>
      </c>
    </row>
    <row r="6988" spans="1:24" hidden="1">
      <c r="A6988" s="2">
        <v>15551</v>
      </c>
      <c r="B6988" s="2" t="s">
        <v>30704</v>
      </c>
      <c r="C6988" s="2"/>
      <c r="D6988" s="2" t="s">
        <v>114</v>
      </c>
      <c r="E6988" s="2" t="s">
        <v>30696</v>
      </c>
      <c r="F6988" s="2" t="s">
        <v>30705</v>
      </c>
      <c r="G6988" s="2" t="s">
        <v>5129</v>
      </c>
      <c r="H6988" s="2" t="s">
        <v>30706</v>
      </c>
      <c r="I6988" s="2" t="s">
        <v>30707</v>
      </c>
      <c r="J6988" s="2" t="s">
        <v>14263</v>
      </c>
      <c r="K6988" s="2" t="e">
        <f>RIGHT(I6988,LEN(I6988)-SEARCH("[",I6988))</f>
        <v>#VALUE!</v>
      </c>
      <c r="L6988" s="2" t="e">
        <f t="shared" si="222"/>
        <v>#VALUE!</v>
      </c>
      <c r="M6988" s="2" t="s">
        <v>42</v>
      </c>
      <c r="N6988" s="2" t="e">
        <f t="shared" si="221"/>
        <v>#VALUE!</v>
      </c>
      <c r="O6988" s="2"/>
      <c r="P6988" s="2"/>
      <c r="Q6988" s="2" t="s">
        <v>43</v>
      </c>
      <c r="R6988" s="2"/>
      <c r="S6988" s="2" t="s">
        <v>30708</v>
      </c>
      <c r="T6988" s="2"/>
      <c r="U6988" s="2" t="s">
        <v>30</v>
      </c>
      <c r="V6988" s="2" t="s">
        <v>31</v>
      </c>
      <c r="W6988" s="2" t="s">
        <v>81</v>
      </c>
      <c r="X6988" s="2" t="s">
        <v>1582</v>
      </c>
    </row>
    <row r="6989" spans="1:24" hidden="1">
      <c r="A6989" s="2">
        <v>15546</v>
      </c>
      <c r="B6989" s="2" t="s">
        <v>30712</v>
      </c>
      <c r="C6989" s="2"/>
      <c r="D6989" s="2" t="s">
        <v>126</v>
      </c>
      <c r="E6989" s="2" t="s">
        <v>30696</v>
      </c>
      <c r="F6989" s="2" t="s">
        <v>30713</v>
      </c>
      <c r="G6989" s="2" t="s">
        <v>128</v>
      </c>
      <c r="H6989" s="2" t="s">
        <v>30714</v>
      </c>
      <c r="I6989" s="2" t="s">
        <v>30715</v>
      </c>
      <c r="J6989" s="2" t="s">
        <v>19939</v>
      </c>
      <c r="K6989" s="2" t="e">
        <f>RIGHT(I6989,LEN(I6989)-SEARCH("[",I6989))</f>
        <v>#VALUE!</v>
      </c>
      <c r="L6989" s="2" t="e">
        <f t="shared" si="222"/>
        <v>#VALUE!</v>
      </c>
      <c r="M6989" s="2" t="s">
        <v>42</v>
      </c>
      <c r="N6989" s="2" t="e">
        <f t="shared" si="221"/>
        <v>#VALUE!</v>
      </c>
      <c r="O6989" s="2"/>
      <c r="P6989" s="2"/>
      <c r="Q6989" s="2" t="s">
        <v>43</v>
      </c>
      <c r="R6989" s="2"/>
      <c r="S6989" s="2"/>
      <c r="T6989" s="2"/>
      <c r="U6989" s="2" t="s">
        <v>30</v>
      </c>
      <c r="V6989" s="2" t="s">
        <v>31</v>
      </c>
      <c r="W6989" s="2" t="s">
        <v>81</v>
      </c>
      <c r="X6989" s="2" t="s">
        <v>1582</v>
      </c>
    </row>
    <row r="6990" spans="1:24" hidden="1">
      <c r="A6990" s="2">
        <v>15556</v>
      </c>
      <c r="B6990" s="2" t="s">
        <v>30719</v>
      </c>
      <c r="C6990" s="2"/>
      <c r="D6990" s="2" t="s">
        <v>205</v>
      </c>
      <c r="E6990" s="2" t="s">
        <v>30696</v>
      </c>
      <c r="F6990" s="2" t="s">
        <v>30720</v>
      </c>
      <c r="G6990" s="2" t="s">
        <v>29965</v>
      </c>
      <c r="H6990" s="2" t="s">
        <v>30721</v>
      </c>
      <c r="I6990" s="2" t="s">
        <v>30722</v>
      </c>
      <c r="J6990" s="2" t="s">
        <v>22523</v>
      </c>
      <c r="K6990" s="2" t="e">
        <f>RIGHT(I6990,LEN(I6990)-SEARCH("[",I6990))</f>
        <v>#VALUE!</v>
      </c>
      <c r="L6990" s="2" t="e">
        <f t="shared" si="222"/>
        <v>#VALUE!</v>
      </c>
      <c r="M6990" s="2" t="s">
        <v>42</v>
      </c>
      <c r="N6990" s="2" t="e">
        <f t="shared" si="221"/>
        <v>#VALUE!</v>
      </c>
      <c r="O6990" s="2"/>
      <c r="P6990" s="2"/>
      <c r="Q6990" s="2" t="s">
        <v>43</v>
      </c>
      <c r="R6990" s="2"/>
      <c r="S6990" s="2" t="s">
        <v>30723</v>
      </c>
      <c r="T6990" s="2"/>
      <c r="U6990" s="2" t="s">
        <v>30</v>
      </c>
      <c r="V6990" s="2" t="s">
        <v>31</v>
      </c>
      <c r="W6990" s="2" t="s">
        <v>81</v>
      </c>
      <c r="X6990" s="2" t="s">
        <v>1582</v>
      </c>
    </row>
    <row r="6991" spans="1:24" hidden="1">
      <c r="A6991" s="2">
        <v>15543</v>
      </c>
      <c r="B6991" s="2" t="s">
        <v>30727</v>
      </c>
      <c r="C6991" s="2"/>
      <c r="D6991" s="2" t="s">
        <v>57</v>
      </c>
      <c r="E6991" s="2" t="s">
        <v>30696</v>
      </c>
      <c r="F6991" s="2" t="s">
        <v>30728</v>
      </c>
      <c r="G6991" s="2" t="s">
        <v>30729</v>
      </c>
      <c r="H6991" s="2" t="s">
        <v>30730</v>
      </c>
      <c r="I6991" s="2" t="s">
        <v>30731</v>
      </c>
      <c r="J6991" s="2" t="s">
        <v>30732</v>
      </c>
      <c r="K6991" s="2" t="e">
        <f>RIGHT(I6991,LEN(I6991)-SEARCH("[",I6991))</f>
        <v>#VALUE!</v>
      </c>
      <c r="L6991" s="2" t="e">
        <f t="shared" si="222"/>
        <v>#VALUE!</v>
      </c>
      <c r="M6991" s="2" t="s">
        <v>42</v>
      </c>
      <c r="N6991" s="2" t="e">
        <f t="shared" si="221"/>
        <v>#VALUE!</v>
      </c>
      <c r="O6991" s="2"/>
      <c r="P6991" s="2"/>
      <c r="Q6991" s="2" t="s">
        <v>43</v>
      </c>
      <c r="R6991" s="2"/>
      <c r="S6991" s="2"/>
      <c r="T6991" s="2"/>
      <c r="U6991" s="2" t="s">
        <v>30</v>
      </c>
      <c r="V6991" s="2" t="s">
        <v>31</v>
      </c>
      <c r="W6991" s="2" t="s">
        <v>81</v>
      </c>
      <c r="X6991" s="2" t="s">
        <v>1582</v>
      </c>
    </row>
    <row r="6992" spans="1:24" hidden="1">
      <c r="A6992" s="2">
        <v>15542</v>
      </c>
      <c r="B6992" s="2" t="s">
        <v>30733</v>
      </c>
      <c r="C6992" s="2"/>
      <c r="D6992" s="2" t="s">
        <v>818</v>
      </c>
      <c r="E6992" s="2" t="s">
        <v>30696</v>
      </c>
      <c r="F6992" s="2" t="s">
        <v>30734</v>
      </c>
      <c r="G6992" s="2" t="s">
        <v>820</v>
      </c>
      <c r="H6992" s="2" t="s">
        <v>30735</v>
      </c>
      <c r="I6992" s="2" t="s">
        <v>30736</v>
      </c>
      <c r="J6992" s="2" t="s">
        <v>30737</v>
      </c>
      <c r="K6992" s="2" t="e">
        <f>RIGHT(I6992,LEN(I6992)-SEARCH("[",I6992))</f>
        <v>#VALUE!</v>
      </c>
      <c r="L6992" s="2" t="e">
        <f t="shared" si="222"/>
        <v>#VALUE!</v>
      </c>
      <c r="M6992" s="2" t="s">
        <v>42</v>
      </c>
      <c r="N6992" s="2" t="e">
        <f t="shared" si="221"/>
        <v>#VALUE!</v>
      </c>
      <c r="O6992" s="2"/>
      <c r="P6992" s="2"/>
      <c r="Q6992" s="2" t="s">
        <v>43</v>
      </c>
      <c r="R6992" s="2"/>
      <c r="S6992" s="2"/>
      <c r="T6992" s="2"/>
      <c r="U6992" s="2" t="s">
        <v>30</v>
      </c>
      <c r="V6992" s="2" t="s">
        <v>31</v>
      </c>
      <c r="W6992" s="2" t="s">
        <v>81</v>
      </c>
      <c r="X6992" s="2" t="s">
        <v>1582</v>
      </c>
    </row>
    <row r="6993" spans="1:24" hidden="1">
      <c r="A6993" s="2">
        <v>15548</v>
      </c>
      <c r="B6993" s="2" t="s">
        <v>30738</v>
      </c>
      <c r="C6993" s="2"/>
      <c r="D6993" s="2" t="s">
        <v>1473</v>
      </c>
      <c r="E6993" s="2" t="s">
        <v>30696</v>
      </c>
      <c r="F6993" s="2" t="s">
        <v>30739</v>
      </c>
      <c r="G6993" s="2" t="s">
        <v>159</v>
      </c>
      <c r="H6993" s="2" t="s">
        <v>30740</v>
      </c>
      <c r="I6993" s="2" t="s">
        <v>30741</v>
      </c>
      <c r="J6993" s="2" t="s">
        <v>30742</v>
      </c>
      <c r="K6993" s="2" t="e">
        <f>RIGHT(I6993,LEN(I6993)-SEARCH("[",I6993))</f>
        <v>#VALUE!</v>
      </c>
      <c r="L6993" s="2" t="e">
        <f t="shared" si="222"/>
        <v>#VALUE!</v>
      </c>
      <c r="M6993" s="2" t="s">
        <v>42</v>
      </c>
      <c r="N6993" s="2" t="e">
        <f t="shared" si="221"/>
        <v>#VALUE!</v>
      </c>
      <c r="O6993" s="2"/>
      <c r="P6993" s="2"/>
      <c r="Q6993" s="2" t="s">
        <v>43</v>
      </c>
      <c r="R6993" s="2"/>
      <c r="S6993" s="2"/>
      <c r="T6993" s="2"/>
      <c r="U6993" s="2" t="s">
        <v>30</v>
      </c>
      <c r="V6993" s="2" t="s">
        <v>31</v>
      </c>
      <c r="W6993" s="2" t="s">
        <v>81</v>
      </c>
      <c r="X6993" s="2" t="s">
        <v>1582</v>
      </c>
    </row>
    <row r="6994" spans="1:24" hidden="1">
      <c r="A6994" s="2">
        <v>15549</v>
      </c>
      <c r="B6994" s="2" t="s">
        <v>30743</v>
      </c>
      <c r="C6994" s="2"/>
      <c r="D6994" s="2" t="s">
        <v>1473</v>
      </c>
      <c r="E6994" s="2" t="s">
        <v>30696</v>
      </c>
      <c r="F6994" s="2" t="s">
        <v>30744</v>
      </c>
      <c r="G6994" s="2" t="s">
        <v>597</v>
      </c>
      <c r="H6994" s="2" t="s">
        <v>30745</v>
      </c>
      <c r="I6994" s="2" t="s">
        <v>30746</v>
      </c>
      <c r="J6994" s="2" t="s">
        <v>22298</v>
      </c>
      <c r="K6994" s="2" t="e">
        <f>RIGHT(I6994,LEN(I6994)-SEARCH("[",I6994))</f>
        <v>#VALUE!</v>
      </c>
      <c r="L6994" s="2" t="e">
        <f t="shared" si="222"/>
        <v>#VALUE!</v>
      </c>
      <c r="M6994" s="2" t="s">
        <v>42</v>
      </c>
      <c r="N6994" s="2" t="e">
        <f t="shared" si="221"/>
        <v>#VALUE!</v>
      </c>
      <c r="O6994" s="2"/>
      <c r="P6994" s="2"/>
      <c r="Q6994" s="2" t="s">
        <v>43</v>
      </c>
      <c r="R6994" s="2"/>
      <c r="S6994" s="2"/>
      <c r="T6994" s="2"/>
      <c r="U6994" s="2" t="s">
        <v>30</v>
      </c>
      <c r="V6994" s="2" t="s">
        <v>31</v>
      </c>
      <c r="W6994" s="2" t="s">
        <v>81</v>
      </c>
      <c r="X6994" s="2" t="s">
        <v>1582</v>
      </c>
    </row>
    <row r="6995" spans="1:24" hidden="1">
      <c r="A6995" s="2">
        <v>15544</v>
      </c>
      <c r="B6995" s="2" t="s">
        <v>30747</v>
      </c>
      <c r="C6995" s="2"/>
      <c r="D6995" s="2" t="s">
        <v>57</v>
      </c>
      <c r="E6995" s="2" t="s">
        <v>30696</v>
      </c>
      <c r="F6995" s="2" t="s">
        <v>30748</v>
      </c>
      <c r="G6995" s="2" t="s">
        <v>11277</v>
      </c>
      <c r="H6995" s="2" t="s">
        <v>30749</v>
      </c>
      <c r="I6995" s="2" t="s">
        <v>30750</v>
      </c>
      <c r="J6995" s="2" t="s">
        <v>30751</v>
      </c>
      <c r="K6995" s="2" t="e">
        <f>RIGHT(I6995,LEN(I6995)-SEARCH("[",I6995))</f>
        <v>#VALUE!</v>
      </c>
      <c r="L6995" s="2" t="e">
        <f t="shared" si="222"/>
        <v>#VALUE!</v>
      </c>
      <c r="M6995" s="2" t="s">
        <v>42</v>
      </c>
      <c r="N6995" s="2" t="e">
        <f t="shared" si="221"/>
        <v>#VALUE!</v>
      </c>
      <c r="O6995" s="2"/>
      <c r="P6995" s="2"/>
      <c r="Q6995" s="2" t="s">
        <v>43</v>
      </c>
      <c r="R6995" s="2"/>
      <c r="S6995" s="2"/>
      <c r="T6995" s="2"/>
      <c r="U6995" s="2" t="s">
        <v>30</v>
      </c>
      <c r="V6995" s="2" t="s">
        <v>31</v>
      </c>
      <c r="W6995" s="2" t="s">
        <v>81</v>
      </c>
      <c r="X6995" s="2" t="s">
        <v>1582</v>
      </c>
    </row>
    <row r="6996" spans="1:24" hidden="1">
      <c r="A6996" s="2">
        <v>15545</v>
      </c>
      <c r="B6996" s="2" t="s">
        <v>30752</v>
      </c>
      <c r="C6996" s="2"/>
      <c r="D6996" s="2" t="s">
        <v>57</v>
      </c>
      <c r="E6996" s="2" t="s">
        <v>30696</v>
      </c>
      <c r="F6996" s="2" t="s">
        <v>30753</v>
      </c>
      <c r="G6996" s="2" t="s">
        <v>6861</v>
      </c>
      <c r="H6996" s="2" t="s">
        <v>30754</v>
      </c>
      <c r="I6996" s="2" t="s">
        <v>30755</v>
      </c>
      <c r="J6996" s="2" t="s">
        <v>8891</v>
      </c>
      <c r="K6996" s="2" t="e">
        <f>RIGHT(I6996,LEN(I6996)-SEARCH("[",I6996))</f>
        <v>#VALUE!</v>
      </c>
      <c r="L6996" s="2" t="e">
        <f t="shared" si="222"/>
        <v>#VALUE!</v>
      </c>
      <c r="M6996" s="2" t="s">
        <v>42</v>
      </c>
      <c r="N6996" s="2" t="e">
        <f t="shared" si="221"/>
        <v>#VALUE!</v>
      </c>
      <c r="O6996" s="2"/>
      <c r="P6996" s="2"/>
      <c r="Q6996" s="2" t="s">
        <v>43</v>
      </c>
      <c r="R6996" s="2"/>
      <c r="S6996" s="2"/>
      <c r="T6996" s="2"/>
      <c r="U6996" s="2" t="s">
        <v>30</v>
      </c>
      <c r="V6996" s="2" t="s">
        <v>31</v>
      </c>
      <c r="W6996" s="2" t="s">
        <v>81</v>
      </c>
      <c r="X6996" s="2" t="s">
        <v>1582</v>
      </c>
    </row>
    <row r="6997" spans="1:24" hidden="1">
      <c r="A6997" s="2">
        <v>15553</v>
      </c>
      <c r="B6997" s="2" t="s">
        <v>30756</v>
      </c>
      <c r="C6997" s="2"/>
      <c r="D6997" s="2" t="s">
        <v>1473</v>
      </c>
      <c r="E6997" s="2" t="s">
        <v>30696</v>
      </c>
      <c r="F6997" s="2" t="s">
        <v>30757</v>
      </c>
      <c r="G6997" s="2" t="s">
        <v>30758</v>
      </c>
      <c r="H6997" s="2" t="s">
        <v>30759</v>
      </c>
      <c r="I6997" s="2" t="s">
        <v>30760</v>
      </c>
      <c r="J6997" s="2" t="s">
        <v>30761</v>
      </c>
      <c r="K6997" s="2" t="e">
        <f>RIGHT(I6997,LEN(I6997)-SEARCH("[",I6997))</f>
        <v>#VALUE!</v>
      </c>
      <c r="L6997" s="2" t="e">
        <f t="shared" si="222"/>
        <v>#VALUE!</v>
      </c>
      <c r="M6997" s="2" t="s">
        <v>42</v>
      </c>
      <c r="N6997" s="2" t="e">
        <f t="shared" si="221"/>
        <v>#VALUE!</v>
      </c>
      <c r="O6997" s="2"/>
      <c r="P6997" s="2"/>
      <c r="Q6997" s="2" t="s">
        <v>43</v>
      </c>
      <c r="R6997" s="2"/>
      <c r="S6997" s="2"/>
      <c r="T6997" s="2"/>
      <c r="U6997" s="2" t="s">
        <v>30</v>
      </c>
      <c r="V6997" s="2" t="s">
        <v>31</v>
      </c>
      <c r="W6997" s="2" t="s">
        <v>81</v>
      </c>
      <c r="X6997" s="2" t="s">
        <v>1582</v>
      </c>
    </row>
    <row r="6998" spans="1:24" hidden="1">
      <c r="A6998" s="2">
        <v>15552</v>
      </c>
      <c r="B6998" s="2" t="s">
        <v>30762</v>
      </c>
      <c r="C6998" s="2"/>
      <c r="D6998" s="2" t="s">
        <v>1473</v>
      </c>
      <c r="E6998" s="2" t="s">
        <v>30696</v>
      </c>
      <c r="F6998" s="2" t="s">
        <v>30763</v>
      </c>
      <c r="G6998" s="2" t="s">
        <v>30764</v>
      </c>
      <c r="H6998" s="2" t="s">
        <v>30765</v>
      </c>
      <c r="I6998" s="2" t="s">
        <v>30766</v>
      </c>
      <c r="J6998" s="2" t="s">
        <v>30761</v>
      </c>
      <c r="K6998" s="2" t="e">
        <f>RIGHT(I6998,LEN(I6998)-SEARCH("[",I6998))</f>
        <v>#VALUE!</v>
      </c>
      <c r="L6998" s="2" t="e">
        <f t="shared" si="222"/>
        <v>#VALUE!</v>
      </c>
      <c r="M6998" s="2" t="s">
        <v>42</v>
      </c>
      <c r="N6998" s="2" t="e">
        <f t="shared" si="221"/>
        <v>#VALUE!</v>
      </c>
      <c r="O6998" s="2"/>
      <c r="P6998" s="2"/>
      <c r="Q6998" s="2" t="s">
        <v>43</v>
      </c>
      <c r="R6998" s="2"/>
      <c r="S6998" s="2"/>
      <c r="T6998" s="2"/>
      <c r="U6998" s="2" t="s">
        <v>30</v>
      </c>
      <c r="V6998" s="2" t="s">
        <v>31</v>
      </c>
      <c r="W6998" s="2" t="s">
        <v>81</v>
      </c>
      <c r="X6998" s="2" t="s">
        <v>1582</v>
      </c>
    </row>
    <row r="6999" spans="1:24" hidden="1">
      <c r="A6999" s="2">
        <v>15180</v>
      </c>
      <c r="B6999" s="2" t="s">
        <v>30767</v>
      </c>
      <c r="C6999" s="2"/>
      <c r="D6999" s="2" t="s">
        <v>35</v>
      </c>
      <c r="E6999" s="2" t="s">
        <v>30768</v>
      </c>
      <c r="F6999" s="2" t="s">
        <v>30769</v>
      </c>
      <c r="G6999" s="2" t="s">
        <v>48</v>
      </c>
      <c r="H6999" s="2" t="s">
        <v>30770</v>
      </c>
      <c r="I6999" s="2" t="s">
        <v>30771</v>
      </c>
      <c r="J6999" s="2" t="s">
        <v>30772</v>
      </c>
      <c r="K6999" s="2" t="e">
        <f>RIGHT(I6999,LEN(I6999)-SEARCH("[",I6999))</f>
        <v>#VALUE!</v>
      </c>
      <c r="L6999" s="2" t="e">
        <f t="shared" si="222"/>
        <v>#VALUE!</v>
      </c>
      <c r="M6999" s="2" t="s">
        <v>42</v>
      </c>
      <c r="N6999" s="2" t="e">
        <f t="shared" si="221"/>
        <v>#VALUE!</v>
      </c>
      <c r="O6999" s="2"/>
      <c r="P6999" s="2"/>
      <c r="Q6999" s="2" t="s">
        <v>43</v>
      </c>
      <c r="R6999" s="2"/>
      <c r="S6999" s="2"/>
      <c r="T6999" s="2"/>
      <c r="U6999" s="2" t="s">
        <v>30</v>
      </c>
      <c r="V6999" s="2" t="s">
        <v>31</v>
      </c>
      <c r="W6999" s="2" t="s">
        <v>81</v>
      </c>
      <c r="X6999" s="2" t="s">
        <v>1582</v>
      </c>
    </row>
    <row r="7000" spans="1:24" hidden="1">
      <c r="A7000" s="2">
        <v>15179</v>
      </c>
      <c r="B7000" s="2" t="s">
        <v>30773</v>
      </c>
      <c r="C7000" s="2"/>
      <c r="D7000" s="2" t="s">
        <v>1239</v>
      </c>
      <c r="E7000" s="2" t="s">
        <v>30768</v>
      </c>
      <c r="F7000" s="2" t="s">
        <v>30774</v>
      </c>
      <c r="G7000" s="2" t="s">
        <v>2308</v>
      </c>
      <c r="H7000" s="2" t="s">
        <v>30775</v>
      </c>
      <c r="I7000" s="2" t="s">
        <v>30776</v>
      </c>
      <c r="J7000" s="2" t="s">
        <v>30777</v>
      </c>
      <c r="K7000" s="2" t="e">
        <f>RIGHT(I7000,LEN(I7000)-SEARCH("[",I7000))</f>
        <v>#VALUE!</v>
      </c>
      <c r="L7000" s="2" t="e">
        <f t="shared" si="222"/>
        <v>#VALUE!</v>
      </c>
      <c r="M7000" s="2" t="s">
        <v>42</v>
      </c>
      <c r="N7000" s="2" t="e">
        <f t="shared" si="221"/>
        <v>#VALUE!</v>
      </c>
      <c r="O7000" s="2"/>
      <c r="P7000" s="2"/>
      <c r="Q7000" s="2" t="s">
        <v>43</v>
      </c>
      <c r="R7000" s="2"/>
      <c r="S7000" s="2"/>
      <c r="T7000" s="2"/>
      <c r="U7000" s="2" t="s">
        <v>30</v>
      </c>
      <c r="V7000" s="2" t="s">
        <v>31</v>
      </c>
      <c r="W7000" s="2" t="s">
        <v>81</v>
      </c>
      <c r="X7000" s="2" t="s">
        <v>1582</v>
      </c>
    </row>
    <row r="7001" spans="1:24" hidden="1">
      <c r="A7001" s="2">
        <v>21572</v>
      </c>
      <c r="B7001" s="2" t="s">
        <v>30784</v>
      </c>
      <c r="C7001" s="2"/>
      <c r="D7001" s="2" t="s">
        <v>22</v>
      </c>
      <c r="E7001" s="2" t="s">
        <v>30779</v>
      </c>
      <c r="F7001" s="2" t="s">
        <v>30785</v>
      </c>
      <c r="G7001" s="2" t="s">
        <v>30786</v>
      </c>
      <c r="H7001" s="2" t="s">
        <v>30787</v>
      </c>
      <c r="I7001" s="2" t="s">
        <v>30788</v>
      </c>
      <c r="J7001" s="2" t="s">
        <v>30789</v>
      </c>
      <c r="K7001" s="2" t="e">
        <f>RIGHT(I7001,LEN(I7001)-SEARCH("[",I7001))</f>
        <v>#VALUE!</v>
      </c>
      <c r="L7001" s="2" t="e">
        <f t="shared" si="222"/>
        <v>#VALUE!</v>
      </c>
      <c r="M7001" s="2" t="s">
        <v>42</v>
      </c>
      <c r="N7001" s="2" t="e">
        <f t="shared" ref="N7001:N7064" si="223">IF(L7001=M7001,1,0)</f>
        <v>#VALUE!</v>
      </c>
      <c r="O7001" s="2" t="s">
        <v>27</v>
      </c>
      <c r="P7001" s="2"/>
      <c r="Q7001" s="2" t="s">
        <v>43</v>
      </c>
      <c r="R7001" s="2"/>
      <c r="S7001" s="2"/>
      <c r="T7001" s="2" t="s">
        <v>29</v>
      </c>
      <c r="U7001" s="2" t="s">
        <v>30</v>
      </c>
      <c r="V7001" s="2" t="s">
        <v>31</v>
      </c>
      <c r="W7001" s="2" t="s">
        <v>32</v>
      </c>
      <c r="X7001" s="2" t="s">
        <v>13055</v>
      </c>
    </row>
    <row r="7002" spans="1:24" hidden="1">
      <c r="A7002" s="2">
        <v>23215</v>
      </c>
      <c r="B7002" s="2" t="s">
        <v>30795</v>
      </c>
      <c r="C7002" s="2"/>
      <c r="D7002" s="2" t="s">
        <v>139</v>
      </c>
      <c r="E7002" s="2" t="s">
        <v>30779</v>
      </c>
      <c r="F7002" s="2" t="s">
        <v>30796</v>
      </c>
      <c r="G7002" s="2" t="s">
        <v>141</v>
      </c>
      <c r="H7002" s="2" t="s">
        <v>30797</v>
      </c>
      <c r="I7002" s="2" t="s">
        <v>30798</v>
      </c>
      <c r="J7002" s="2" t="s">
        <v>30789</v>
      </c>
      <c r="K7002" s="2" t="e">
        <f>RIGHT(I7002,LEN(I7002)-SEARCH("[",I7002))</f>
        <v>#VALUE!</v>
      </c>
      <c r="L7002" s="2" t="e">
        <f t="shared" si="222"/>
        <v>#VALUE!</v>
      </c>
      <c r="M7002" s="2" t="s">
        <v>42</v>
      </c>
      <c r="N7002" s="2" t="e">
        <f t="shared" si="223"/>
        <v>#VALUE!</v>
      </c>
      <c r="O7002" s="2"/>
      <c r="P7002" s="2"/>
      <c r="Q7002" s="2" t="s">
        <v>43</v>
      </c>
      <c r="R7002" s="2"/>
      <c r="S7002" s="2"/>
      <c r="T7002" s="2" t="s">
        <v>29</v>
      </c>
      <c r="U7002" s="2" t="s">
        <v>30</v>
      </c>
      <c r="V7002" s="2" t="s">
        <v>31</v>
      </c>
      <c r="W7002" s="2" t="s">
        <v>32</v>
      </c>
      <c r="X7002" s="2" t="s">
        <v>13055</v>
      </c>
    </row>
    <row r="7003" spans="1:24" hidden="1">
      <c r="A7003" s="2">
        <v>16354</v>
      </c>
      <c r="B7003" s="2" t="s">
        <v>30808</v>
      </c>
      <c r="C7003" s="2"/>
      <c r="D7003" s="2" t="s">
        <v>35</v>
      </c>
      <c r="E7003" s="2" t="s">
        <v>30809</v>
      </c>
      <c r="F7003" s="2" t="s">
        <v>30810</v>
      </c>
      <c r="G7003" s="2" t="s">
        <v>48</v>
      </c>
      <c r="H7003" s="2" t="s">
        <v>30811</v>
      </c>
      <c r="I7003" s="2" t="s">
        <v>30812</v>
      </c>
      <c r="J7003" s="2" t="s">
        <v>6291</v>
      </c>
      <c r="K7003" s="2" t="e">
        <f>RIGHT(I7003,LEN(I7003)-SEARCH("[",I7003))</f>
        <v>#VALUE!</v>
      </c>
      <c r="L7003" s="2" t="e">
        <f t="shared" si="222"/>
        <v>#VALUE!</v>
      </c>
      <c r="M7003" s="2" t="s">
        <v>42</v>
      </c>
      <c r="N7003" s="2" t="e">
        <f t="shared" si="223"/>
        <v>#VALUE!</v>
      </c>
      <c r="O7003" s="2"/>
      <c r="P7003" s="2"/>
      <c r="Q7003" s="2" t="s">
        <v>43</v>
      </c>
      <c r="R7003" s="2"/>
      <c r="S7003" s="2"/>
      <c r="T7003" s="2"/>
      <c r="U7003" s="2" t="s">
        <v>30</v>
      </c>
      <c r="V7003" s="2" t="s">
        <v>31</v>
      </c>
      <c r="W7003" s="2" t="s">
        <v>81</v>
      </c>
      <c r="X7003" s="2" t="s">
        <v>2447</v>
      </c>
    </row>
    <row r="7004" spans="1:24" hidden="1">
      <c r="A7004" s="2">
        <v>18296</v>
      </c>
      <c r="B7004" s="2" t="s">
        <v>30834</v>
      </c>
      <c r="C7004" s="2"/>
      <c r="D7004" s="2" t="s">
        <v>22</v>
      </c>
      <c r="E7004" s="2" t="s">
        <v>30819</v>
      </c>
      <c r="F7004" s="2" t="s">
        <v>30835</v>
      </c>
      <c r="G7004" s="2" t="s">
        <v>30836</v>
      </c>
      <c r="H7004" s="2" t="s">
        <v>30837</v>
      </c>
      <c r="I7004" s="2" t="s">
        <v>30838</v>
      </c>
      <c r="J7004" s="2" t="s">
        <v>10371</v>
      </c>
      <c r="K7004" s="2" t="e">
        <f>RIGHT(I7004,LEN(I7004)-SEARCH("[",I7004))</f>
        <v>#VALUE!</v>
      </c>
      <c r="L7004" s="2" t="e">
        <f t="shared" si="222"/>
        <v>#VALUE!</v>
      </c>
      <c r="M7004" s="2" t="s">
        <v>42</v>
      </c>
      <c r="N7004" s="2" t="e">
        <f t="shared" si="223"/>
        <v>#VALUE!</v>
      </c>
      <c r="O7004" s="2"/>
      <c r="P7004" s="2"/>
      <c r="Q7004" s="2" t="s">
        <v>43</v>
      </c>
      <c r="R7004" s="2"/>
      <c r="S7004" s="2"/>
      <c r="T7004" s="2"/>
      <c r="U7004" s="2" t="s">
        <v>30</v>
      </c>
      <c r="V7004" s="2" t="s">
        <v>31</v>
      </c>
      <c r="W7004" s="2" t="s">
        <v>32</v>
      </c>
      <c r="X7004" s="2" t="s">
        <v>842</v>
      </c>
    </row>
    <row r="7005" spans="1:24" hidden="1">
      <c r="A7005" s="2">
        <v>18298</v>
      </c>
      <c r="B7005" s="2" t="s">
        <v>30839</v>
      </c>
      <c r="C7005" s="2"/>
      <c r="D7005" s="2" t="s">
        <v>35</v>
      </c>
      <c r="E7005" s="2" t="s">
        <v>30819</v>
      </c>
      <c r="F7005" s="2" t="s">
        <v>30840</v>
      </c>
      <c r="G7005" s="2" t="s">
        <v>38</v>
      </c>
      <c r="H7005" s="2" t="s">
        <v>30841</v>
      </c>
      <c r="I7005" s="2" t="s">
        <v>30842</v>
      </c>
      <c r="J7005" s="2" t="s">
        <v>17989</v>
      </c>
      <c r="K7005" s="2" t="e">
        <f>RIGHT(I7005,LEN(I7005)-SEARCH("[",I7005))</f>
        <v>#VALUE!</v>
      </c>
      <c r="L7005" s="2" t="e">
        <f t="shared" si="222"/>
        <v>#VALUE!</v>
      </c>
      <c r="M7005" s="2" t="s">
        <v>42</v>
      </c>
      <c r="N7005" s="2" t="e">
        <f t="shared" si="223"/>
        <v>#VALUE!</v>
      </c>
      <c r="O7005" s="2"/>
      <c r="P7005" s="2"/>
      <c r="Q7005" s="2" t="s">
        <v>43</v>
      </c>
      <c r="R7005" s="2"/>
      <c r="S7005" s="2" t="s">
        <v>30843</v>
      </c>
      <c r="T7005" s="2"/>
      <c r="U7005" s="2" t="s">
        <v>30</v>
      </c>
      <c r="V7005" s="2" t="s">
        <v>31</v>
      </c>
      <c r="W7005" s="2" t="s">
        <v>32</v>
      </c>
      <c r="X7005" s="2" t="s">
        <v>842</v>
      </c>
    </row>
    <row r="7006" spans="1:24" hidden="1">
      <c r="A7006" s="2">
        <v>24861</v>
      </c>
      <c r="B7006" s="2" t="s">
        <v>30852</v>
      </c>
      <c r="C7006" s="2"/>
      <c r="D7006" s="2" t="s">
        <v>22</v>
      </c>
      <c r="E7006" s="2" t="s">
        <v>30819</v>
      </c>
      <c r="F7006" s="2" t="s">
        <v>30853</v>
      </c>
      <c r="G7006" s="2" t="s">
        <v>30854</v>
      </c>
      <c r="H7006" s="2" t="s">
        <v>30855</v>
      </c>
      <c r="I7006" s="2" t="s">
        <v>30856</v>
      </c>
      <c r="J7006" s="2" t="s">
        <v>1419</v>
      </c>
      <c r="K7006" s="2" t="e">
        <f>RIGHT(I7006,LEN(I7006)-SEARCH("[",I7006))</f>
        <v>#VALUE!</v>
      </c>
      <c r="L7006" s="2" t="e">
        <f t="shared" si="222"/>
        <v>#VALUE!</v>
      </c>
      <c r="M7006" s="2" t="s">
        <v>42</v>
      </c>
      <c r="N7006" s="2" t="e">
        <f t="shared" si="223"/>
        <v>#VALUE!</v>
      </c>
      <c r="O7006" s="2" t="s">
        <v>27</v>
      </c>
      <c r="P7006" s="2"/>
      <c r="Q7006" s="2" t="s">
        <v>28</v>
      </c>
      <c r="R7006" s="2"/>
      <c r="S7006" s="2"/>
      <c r="T7006" s="2" t="s">
        <v>71</v>
      </c>
      <c r="U7006" s="2" t="s">
        <v>30</v>
      </c>
      <c r="V7006" s="2" t="s">
        <v>31</v>
      </c>
      <c r="W7006" s="2" t="s">
        <v>72</v>
      </c>
      <c r="X7006" s="2" t="s">
        <v>842</v>
      </c>
    </row>
    <row r="7007" spans="1:24" hidden="1">
      <c r="A7007" s="2">
        <v>18295</v>
      </c>
      <c r="B7007" s="2" t="s">
        <v>30857</v>
      </c>
      <c r="C7007" s="2"/>
      <c r="D7007" s="2" t="s">
        <v>761</v>
      </c>
      <c r="E7007" s="2" t="s">
        <v>30819</v>
      </c>
      <c r="F7007" s="2" t="s">
        <v>30858</v>
      </c>
      <c r="G7007" s="2" t="s">
        <v>5283</v>
      </c>
      <c r="H7007" s="2" t="s">
        <v>30859</v>
      </c>
      <c r="I7007" s="2" t="s">
        <v>30860</v>
      </c>
      <c r="J7007" s="2" t="s">
        <v>11972</v>
      </c>
      <c r="K7007" s="2" t="e">
        <f>RIGHT(I7007,LEN(I7007)-SEARCH("[",I7007))</f>
        <v>#VALUE!</v>
      </c>
      <c r="L7007" s="2" t="e">
        <f t="shared" si="222"/>
        <v>#VALUE!</v>
      </c>
      <c r="M7007" s="2" t="s">
        <v>42</v>
      </c>
      <c r="N7007" s="2" t="e">
        <f t="shared" si="223"/>
        <v>#VALUE!</v>
      </c>
      <c r="O7007" s="2"/>
      <c r="P7007" s="2"/>
      <c r="Q7007" s="2" t="s">
        <v>43</v>
      </c>
      <c r="R7007" s="2"/>
      <c r="S7007" s="2" t="s">
        <v>30824</v>
      </c>
      <c r="T7007" s="2"/>
      <c r="U7007" s="2" t="s">
        <v>30</v>
      </c>
      <c r="V7007" s="2" t="s">
        <v>31</v>
      </c>
      <c r="W7007" s="2" t="s">
        <v>32</v>
      </c>
      <c r="X7007" s="2" t="s">
        <v>842</v>
      </c>
    </row>
    <row r="7008" spans="1:24" hidden="1">
      <c r="A7008" s="2">
        <v>14612</v>
      </c>
      <c r="B7008" s="2" t="s">
        <v>30861</v>
      </c>
      <c r="C7008" s="2"/>
      <c r="D7008" s="2" t="s">
        <v>35</v>
      </c>
      <c r="E7008" s="2" t="s">
        <v>30862</v>
      </c>
      <c r="F7008" s="2" t="s">
        <v>30863</v>
      </c>
      <c r="G7008" s="2" t="s">
        <v>48</v>
      </c>
      <c r="H7008" s="2" t="s">
        <v>30864</v>
      </c>
      <c r="I7008" s="2" t="s">
        <v>30865</v>
      </c>
      <c r="J7008" s="2" t="s">
        <v>30866</v>
      </c>
      <c r="K7008" s="2" t="e">
        <f>RIGHT(I7008,LEN(I7008)-SEARCH("[",I7008))</f>
        <v>#VALUE!</v>
      </c>
      <c r="L7008" s="2" t="e">
        <f t="shared" si="222"/>
        <v>#VALUE!</v>
      </c>
      <c r="M7008" s="2" t="s">
        <v>42</v>
      </c>
      <c r="N7008" s="2" t="e">
        <f t="shared" si="223"/>
        <v>#VALUE!</v>
      </c>
      <c r="O7008" s="2"/>
      <c r="P7008" s="2"/>
      <c r="Q7008" s="2" t="s">
        <v>43</v>
      </c>
      <c r="R7008" s="2"/>
      <c r="S7008" s="2"/>
      <c r="T7008" s="2"/>
      <c r="U7008" s="2" t="s">
        <v>30</v>
      </c>
      <c r="V7008" s="2" t="s">
        <v>31</v>
      </c>
      <c r="W7008" s="2" t="s">
        <v>984</v>
      </c>
      <c r="X7008" s="2" t="s">
        <v>985</v>
      </c>
    </row>
    <row r="7009" spans="1:24" hidden="1">
      <c r="A7009" s="2">
        <v>14610</v>
      </c>
      <c r="B7009" s="2" t="s">
        <v>30867</v>
      </c>
      <c r="C7009" s="2"/>
      <c r="D7009" s="2" t="s">
        <v>126</v>
      </c>
      <c r="E7009" s="2" t="s">
        <v>30862</v>
      </c>
      <c r="F7009" s="2" t="s">
        <v>30868</v>
      </c>
      <c r="G7009" s="2" t="s">
        <v>128</v>
      </c>
      <c r="H7009" s="2" t="s">
        <v>30869</v>
      </c>
      <c r="I7009" s="2" t="s">
        <v>30870</v>
      </c>
      <c r="J7009" s="2" t="s">
        <v>1182</v>
      </c>
      <c r="K7009" s="2" t="e">
        <f>RIGHT(I7009,LEN(I7009)-SEARCH("[",I7009))</f>
        <v>#VALUE!</v>
      </c>
      <c r="L7009" s="2" t="e">
        <f t="shared" si="222"/>
        <v>#VALUE!</v>
      </c>
      <c r="M7009" s="2" t="s">
        <v>42</v>
      </c>
      <c r="N7009" s="2" t="e">
        <f t="shared" si="223"/>
        <v>#VALUE!</v>
      </c>
      <c r="O7009" s="2"/>
      <c r="P7009" s="2"/>
      <c r="Q7009" s="2" t="s">
        <v>43</v>
      </c>
      <c r="R7009" s="2"/>
      <c r="S7009" s="2"/>
      <c r="T7009" s="2"/>
      <c r="U7009" s="2" t="s">
        <v>30</v>
      </c>
      <c r="V7009" s="2" t="s">
        <v>31</v>
      </c>
      <c r="W7009" s="2" t="s">
        <v>984</v>
      </c>
      <c r="X7009" s="2" t="s">
        <v>985</v>
      </c>
    </row>
    <row r="7010" spans="1:24" hidden="1">
      <c r="A7010" s="2">
        <v>14613</v>
      </c>
      <c r="B7010" s="2" t="s">
        <v>1543</v>
      </c>
      <c r="C7010" s="2"/>
      <c r="D7010" s="2" t="s">
        <v>22</v>
      </c>
      <c r="E7010" s="2" t="s">
        <v>30862</v>
      </c>
      <c r="F7010" s="2" t="s">
        <v>30876</v>
      </c>
      <c r="G7010" s="2" t="s">
        <v>2199</v>
      </c>
      <c r="H7010" s="2" t="s">
        <v>30877</v>
      </c>
      <c r="I7010" s="2" t="s">
        <v>30878</v>
      </c>
      <c r="J7010" s="2" t="s">
        <v>22482</v>
      </c>
      <c r="K7010" s="2" t="e">
        <f>RIGHT(I7010,LEN(I7010)-SEARCH("[",I7010))</f>
        <v>#VALUE!</v>
      </c>
      <c r="L7010" s="2" t="e">
        <f t="shared" si="222"/>
        <v>#VALUE!</v>
      </c>
      <c r="M7010" s="2" t="s">
        <v>42</v>
      </c>
      <c r="N7010" s="2" t="e">
        <f t="shared" si="223"/>
        <v>#VALUE!</v>
      </c>
      <c r="O7010" s="2"/>
      <c r="P7010" s="2"/>
      <c r="Q7010" s="2" t="s">
        <v>768</v>
      </c>
      <c r="R7010" s="2"/>
      <c r="S7010" s="2"/>
      <c r="T7010" s="2"/>
      <c r="U7010" s="2" t="s">
        <v>30</v>
      </c>
      <c r="V7010" s="2" t="s">
        <v>31</v>
      </c>
      <c r="W7010" s="2" t="s">
        <v>984</v>
      </c>
      <c r="X7010" s="2" t="s">
        <v>985</v>
      </c>
    </row>
    <row r="7011" spans="1:24" hidden="1">
      <c r="A7011" s="2">
        <v>17785</v>
      </c>
      <c r="B7011" s="2" t="s">
        <v>30885</v>
      </c>
      <c r="C7011" s="2"/>
      <c r="D7011" s="2" t="s">
        <v>35</v>
      </c>
      <c r="E7011" s="2" t="s">
        <v>30886</v>
      </c>
      <c r="F7011" s="2" t="s">
        <v>30887</v>
      </c>
      <c r="G7011" s="2" t="s">
        <v>48</v>
      </c>
      <c r="H7011" s="2" t="s">
        <v>30888</v>
      </c>
      <c r="I7011" s="2" t="s">
        <v>30889</v>
      </c>
      <c r="J7011" s="2" t="s">
        <v>8764</v>
      </c>
      <c r="K7011" s="2" t="e">
        <f>RIGHT(I7011,LEN(I7011)-SEARCH("[",I7011))</f>
        <v>#VALUE!</v>
      </c>
      <c r="L7011" s="2" t="e">
        <f t="shared" si="222"/>
        <v>#VALUE!</v>
      </c>
      <c r="M7011" s="2" t="s">
        <v>42</v>
      </c>
      <c r="N7011" s="2" t="e">
        <f t="shared" si="223"/>
        <v>#VALUE!</v>
      </c>
      <c r="O7011" s="2"/>
      <c r="P7011" s="2"/>
      <c r="Q7011" s="2" t="s">
        <v>43</v>
      </c>
      <c r="R7011" s="2"/>
      <c r="S7011" s="2"/>
      <c r="T7011" s="2"/>
      <c r="U7011" s="2" t="s">
        <v>30</v>
      </c>
      <c r="V7011" s="2" t="s">
        <v>31</v>
      </c>
      <c r="W7011" s="2"/>
      <c r="X7011" s="2"/>
    </row>
    <row r="7012" spans="1:24" hidden="1">
      <c r="A7012" s="2">
        <v>17784</v>
      </c>
      <c r="B7012" s="2" t="s">
        <v>30890</v>
      </c>
      <c r="C7012" s="2"/>
      <c r="D7012" s="2" t="s">
        <v>1239</v>
      </c>
      <c r="E7012" s="2" t="s">
        <v>30886</v>
      </c>
      <c r="F7012" s="2" t="s">
        <v>30891</v>
      </c>
      <c r="G7012" s="2" t="s">
        <v>30892</v>
      </c>
      <c r="H7012" s="2" t="s">
        <v>30893</v>
      </c>
      <c r="I7012" s="2" t="s">
        <v>30894</v>
      </c>
      <c r="J7012" s="2" t="s">
        <v>5869</v>
      </c>
      <c r="K7012" s="2" t="e">
        <f>RIGHT(I7012,LEN(I7012)-SEARCH("[",I7012))</f>
        <v>#VALUE!</v>
      </c>
      <c r="L7012" s="2" t="e">
        <f t="shared" si="222"/>
        <v>#VALUE!</v>
      </c>
      <c r="M7012" s="2" t="s">
        <v>42</v>
      </c>
      <c r="N7012" s="2" t="e">
        <f t="shared" si="223"/>
        <v>#VALUE!</v>
      </c>
      <c r="O7012" s="2"/>
      <c r="P7012" s="2"/>
      <c r="Q7012" s="2" t="s">
        <v>43</v>
      </c>
      <c r="R7012" s="2"/>
      <c r="S7012" s="2"/>
      <c r="T7012" s="2"/>
      <c r="U7012" s="2" t="s">
        <v>30</v>
      </c>
      <c r="V7012" s="2" t="s">
        <v>31</v>
      </c>
      <c r="W7012" s="2"/>
      <c r="X7012" s="2"/>
    </row>
    <row r="7013" spans="1:24" hidden="1">
      <c r="A7013" s="2">
        <v>17783</v>
      </c>
      <c r="B7013" s="2" t="s">
        <v>30895</v>
      </c>
      <c r="C7013" s="2"/>
      <c r="D7013" s="2" t="s">
        <v>126</v>
      </c>
      <c r="E7013" s="2" t="s">
        <v>30886</v>
      </c>
      <c r="F7013" s="2" t="s">
        <v>30896</v>
      </c>
      <c r="G7013" s="2" t="s">
        <v>30897</v>
      </c>
      <c r="H7013" s="2" t="s">
        <v>30898</v>
      </c>
      <c r="I7013" s="2" t="s">
        <v>30899</v>
      </c>
      <c r="J7013" s="2" t="s">
        <v>1913</v>
      </c>
      <c r="K7013" s="2" t="e">
        <f>RIGHT(I7013,LEN(I7013)-SEARCH("[",I7013))</f>
        <v>#VALUE!</v>
      </c>
      <c r="L7013" s="2" t="e">
        <f t="shared" si="222"/>
        <v>#VALUE!</v>
      </c>
      <c r="M7013" s="2" t="s">
        <v>42</v>
      </c>
      <c r="N7013" s="2" t="e">
        <f t="shared" si="223"/>
        <v>#VALUE!</v>
      </c>
      <c r="O7013" s="2"/>
      <c r="P7013" s="2"/>
      <c r="Q7013" s="2" t="s">
        <v>43</v>
      </c>
      <c r="R7013" s="2"/>
      <c r="S7013" s="2"/>
      <c r="T7013" s="2"/>
      <c r="U7013" s="2" t="s">
        <v>30</v>
      </c>
      <c r="V7013" s="2" t="s">
        <v>31</v>
      </c>
      <c r="W7013" s="2"/>
      <c r="X7013" s="2"/>
    </row>
    <row r="7014" spans="1:24" hidden="1">
      <c r="A7014" s="2">
        <v>18816</v>
      </c>
      <c r="B7014" s="2" t="s">
        <v>30900</v>
      </c>
      <c r="C7014" s="2"/>
      <c r="D7014" s="2" t="s">
        <v>139</v>
      </c>
      <c r="E7014" s="2" t="s">
        <v>30901</v>
      </c>
      <c r="F7014" s="2" t="s">
        <v>30902</v>
      </c>
      <c r="G7014" s="2" t="s">
        <v>30903</v>
      </c>
      <c r="H7014" s="2" t="s">
        <v>30904</v>
      </c>
      <c r="I7014" s="2" t="s">
        <v>30905</v>
      </c>
      <c r="J7014" s="2" t="s">
        <v>30906</v>
      </c>
      <c r="K7014" s="2" t="e">
        <f>RIGHT(I7014,LEN(I7014)-SEARCH("[",I7014))</f>
        <v>#VALUE!</v>
      </c>
      <c r="L7014" s="2" t="e">
        <f t="shared" si="222"/>
        <v>#VALUE!</v>
      </c>
      <c r="M7014" s="2" t="s">
        <v>42</v>
      </c>
      <c r="N7014" s="2" t="e">
        <f t="shared" si="223"/>
        <v>#VALUE!</v>
      </c>
      <c r="O7014" s="2"/>
      <c r="P7014" s="2"/>
      <c r="Q7014" s="2" t="s">
        <v>43</v>
      </c>
      <c r="R7014" s="2"/>
      <c r="S7014" s="2"/>
      <c r="T7014" s="2"/>
      <c r="U7014" s="2" t="s">
        <v>30</v>
      </c>
      <c r="V7014" s="2" t="s">
        <v>31</v>
      </c>
      <c r="W7014" s="2"/>
      <c r="X7014" s="2"/>
    </row>
    <row r="7015" spans="1:24" hidden="1">
      <c r="A7015" s="2">
        <v>18807</v>
      </c>
      <c r="B7015" s="2" t="s">
        <v>30907</v>
      </c>
      <c r="C7015" s="2"/>
      <c r="D7015" s="2" t="s">
        <v>761</v>
      </c>
      <c r="E7015" s="2" t="s">
        <v>30901</v>
      </c>
      <c r="F7015" s="2" t="s">
        <v>30908</v>
      </c>
      <c r="G7015" s="2" t="s">
        <v>48</v>
      </c>
      <c r="H7015" s="2" t="s">
        <v>30909</v>
      </c>
      <c r="I7015" s="2" t="s">
        <v>30910</v>
      </c>
      <c r="J7015" s="2" t="s">
        <v>30911</v>
      </c>
      <c r="K7015" s="2" t="e">
        <f>RIGHT(I7015,LEN(I7015)-SEARCH("[",I7015))</f>
        <v>#VALUE!</v>
      </c>
      <c r="L7015" s="2" t="e">
        <f t="shared" si="222"/>
        <v>#VALUE!</v>
      </c>
      <c r="M7015" s="2" t="s">
        <v>42</v>
      </c>
      <c r="N7015" s="2" t="e">
        <f t="shared" si="223"/>
        <v>#VALUE!</v>
      </c>
      <c r="O7015" s="2"/>
      <c r="P7015" s="2"/>
      <c r="Q7015" s="2" t="s">
        <v>43</v>
      </c>
      <c r="R7015" s="2"/>
      <c r="S7015" s="2"/>
      <c r="T7015" s="2"/>
      <c r="U7015" s="2" t="s">
        <v>30</v>
      </c>
      <c r="V7015" s="2" t="s">
        <v>31</v>
      </c>
      <c r="W7015" s="2"/>
      <c r="X7015" s="2"/>
    </row>
    <row r="7016" spans="1:24" hidden="1">
      <c r="A7016" s="2">
        <v>18815</v>
      </c>
      <c r="B7016" s="2" t="s">
        <v>30912</v>
      </c>
      <c r="C7016" s="2"/>
      <c r="D7016" s="2" t="s">
        <v>761</v>
      </c>
      <c r="E7016" s="2" t="s">
        <v>30901</v>
      </c>
      <c r="F7016" s="2" t="s">
        <v>30913</v>
      </c>
      <c r="G7016" s="2" t="s">
        <v>9092</v>
      </c>
      <c r="H7016" s="2" t="s">
        <v>30914</v>
      </c>
      <c r="I7016" s="2" t="s">
        <v>30915</v>
      </c>
      <c r="J7016" s="2" t="s">
        <v>30916</v>
      </c>
      <c r="K7016" s="2" t="e">
        <f>RIGHT(I7016,LEN(I7016)-SEARCH("[",I7016))</f>
        <v>#VALUE!</v>
      </c>
      <c r="L7016" s="2" t="e">
        <f t="shared" si="222"/>
        <v>#VALUE!</v>
      </c>
      <c r="M7016" s="2" t="s">
        <v>42</v>
      </c>
      <c r="N7016" s="2" t="e">
        <f t="shared" si="223"/>
        <v>#VALUE!</v>
      </c>
      <c r="O7016" s="2"/>
      <c r="P7016" s="2"/>
      <c r="Q7016" s="2" t="s">
        <v>43</v>
      </c>
      <c r="R7016" s="2"/>
      <c r="S7016" s="2"/>
      <c r="T7016" s="2"/>
      <c r="U7016" s="2" t="s">
        <v>30</v>
      </c>
      <c r="V7016" s="2" t="s">
        <v>31</v>
      </c>
      <c r="W7016" s="2"/>
      <c r="X7016" s="2"/>
    </row>
    <row r="7017" spans="1:24" hidden="1">
      <c r="A7017" s="2">
        <v>18800</v>
      </c>
      <c r="B7017" s="2" t="s">
        <v>30917</v>
      </c>
      <c r="C7017" s="2"/>
      <c r="D7017" s="2" t="s">
        <v>126</v>
      </c>
      <c r="E7017" s="2" t="s">
        <v>30901</v>
      </c>
      <c r="F7017" s="2" t="s">
        <v>30918</v>
      </c>
      <c r="G7017" s="2" t="s">
        <v>30919</v>
      </c>
      <c r="H7017" s="2" t="s">
        <v>30920</v>
      </c>
      <c r="I7017" s="2" t="s">
        <v>30921</v>
      </c>
      <c r="J7017" s="2" t="s">
        <v>30922</v>
      </c>
      <c r="K7017" s="2" t="e">
        <f>RIGHT(I7017,LEN(I7017)-SEARCH("[",I7017))</f>
        <v>#VALUE!</v>
      </c>
      <c r="L7017" s="2" t="e">
        <f t="shared" si="222"/>
        <v>#VALUE!</v>
      </c>
      <c r="M7017" s="2" t="s">
        <v>42</v>
      </c>
      <c r="N7017" s="2" t="e">
        <f t="shared" si="223"/>
        <v>#VALUE!</v>
      </c>
      <c r="O7017" s="2"/>
      <c r="P7017" s="2"/>
      <c r="Q7017" s="2" t="s">
        <v>43</v>
      </c>
      <c r="R7017" s="2"/>
      <c r="S7017" s="2"/>
      <c r="T7017" s="2"/>
      <c r="U7017" s="2" t="s">
        <v>30</v>
      </c>
      <c r="V7017" s="2" t="s">
        <v>31</v>
      </c>
      <c r="W7017" s="2"/>
      <c r="X7017" s="2"/>
    </row>
    <row r="7018" spans="1:24" hidden="1">
      <c r="A7018" s="2">
        <v>18881</v>
      </c>
      <c r="B7018" s="2" t="s">
        <v>30923</v>
      </c>
      <c r="C7018" s="2"/>
      <c r="D7018" s="2" t="s">
        <v>57</v>
      </c>
      <c r="E7018" s="2" t="s">
        <v>30901</v>
      </c>
      <c r="F7018" s="2" t="s">
        <v>30924</v>
      </c>
      <c r="G7018" s="2" t="s">
        <v>30925</v>
      </c>
      <c r="H7018" s="2" t="s">
        <v>30926</v>
      </c>
      <c r="I7018" s="2" t="s">
        <v>30927</v>
      </c>
      <c r="J7018" s="2" t="s">
        <v>30928</v>
      </c>
      <c r="K7018" s="2" t="e">
        <f>RIGHT(I7018,LEN(I7018)-SEARCH("[",I7018))</f>
        <v>#VALUE!</v>
      </c>
      <c r="L7018" s="2" t="e">
        <f t="shared" si="222"/>
        <v>#VALUE!</v>
      </c>
      <c r="M7018" s="2" t="s">
        <v>42</v>
      </c>
      <c r="N7018" s="2" t="e">
        <f t="shared" si="223"/>
        <v>#VALUE!</v>
      </c>
      <c r="O7018" s="2"/>
      <c r="P7018" s="2"/>
      <c r="Q7018" s="2" t="s">
        <v>43</v>
      </c>
      <c r="R7018" s="2"/>
      <c r="S7018" s="2"/>
      <c r="T7018" s="2"/>
      <c r="U7018" s="2" t="s">
        <v>30</v>
      </c>
      <c r="V7018" s="2" t="s">
        <v>31</v>
      </c>
      <c r="W7018" s="2"/>
      <c r="X7018" s="2"/>
    </row>
    <row r="7019" spans="1:24" hidden="1">
      <c r="A7019" s="2">
        <v>18837</v>
      </c>
      <c r="B7019" s="2" t="s">
        <v>30929</v>
      </c>
      <c r="C7019" s="2"/>
      <c r="D7019" s="2" t="s">
        <v>57</v>
      </c>
      <c r="E7019" s="2" t="s">
        <v>30901</v>
      </c>
      <c r="F7019" s="2" t="s">
        <v>30930</v>
      </c>
      <c r="G7019" s="2" t="s">
        <v>30931</v>
      </c>
      <c r="H7019" s="2" t="s">
        <v>30932</v>
      </c>
      <c r="I7019" s="2" t="s">
        <v>30933</v>
      </c>
      <c r="J7019" s="2" t="s">
        <v>30934</v>
      </c>
      <c r="K7019" s="2" t="e">
        <f>RIGHT(I7019,LEN(I7019)-SEARCH("[",I7019))</f>
        <v>#VALUE!</v>
      </c>
      <c r="L7019" s="2" t="e">
        <f t="shared" si="222"/>
        <v>#VALUE!</v>
      </c>
      <c r="M7019" s="2" t="s">
        <v>42</v>
      </c>
      <c r="N7019" s="2" t="e">
        <f t="shared" si="223"/>
        <v>#VALUE!</v>
      </c>
      <c r="O7019" s="2"/>
      <c r="P7019" s="2"/>
      <c r="Q7019" s="2" t="s">
        <v>43</v>
      </c>
      <c r="R7019" s="2"/>
      <c r="S7019" s="2"/>
      <c r="T7019" s="2"/>
      <c r="U7019" s="2" t="s">
        <v>30</v>
      </c>
      <c r="V7019" s="2" t="s">
        <v>31</v>
      </c>
      <c r="W7019" s="2"/>
      <c r="X7019" s="2"/>
    </row>
    <row r="7020" spans="1:24" hidden="1">
      <c r="A7020" s="2">
        <v>18868</v>
      </c>
      <c r="B7020" s="2" t="s">
        <v>30946</v>
      </c>
      <c r="C7020" s="2"/>
      <c r="D7020" s="2" t="s">
        <v>57</v>
      </c>
      <c r="E7020" s="2" t="s">
        <v>30901</v>
      </c>
      <c r="F7020" s="2" t="s">
        <v>30947</v>
      </c>
      <c r="G7020" s="2" t="s">
        <v>30948</v>
      </c>
      <c r="H7020" s="2" t="s">
        <v>30949</v>
      </c>
      <c r="I7020" s="2" t="s">
        <v>30950</v>
      </c>
      <c r="J7020" s="2" t="s">
        <v>30928</v>
      </c>
      <c r="K7020" s="2" t="e">
        <f>RIGHT(I7020,LEN(I7020)-SEARCH("[",I7020))</f>
        <v>#VALUE!</v>
      </c>
      <c r="L7020" s="2" t="e">
        <f t="shared" si="222"/>
        <v>#VALUE!</v>
      </c>
      <c r="M7020" s="2" t="s">
        <v>42</v>
      </c>
      <c r="N7020" s="2" t="e">
        <f t="shared" si="223"/>
        <v>#VALUE!</v>
      </c>
      <c r="O7020" s="2"/>
      <c r="P7020" s="2"/>
      <c r="Q7020" s="2" t="s">
        <v>43</v>
      </c>
      <c r="R7020" s="2"/>
      <c r="S7020" s="2"/>
      <c r="T7020" s="2"/>
      <c r="U7020" s="2" t="s">
        <v>30</v>
      </c>
      <c r="V7020" s="2" t="s">
        <v>31</v>
      </c>
      <c r="W7020" s="2"/>
      <c r="X7020" s="2"/>
    </row>
    <row r="7021" spans="1:24" hidden="1">
      <c r="A7021" s="2">
        <v>18860</v>
      </c>
      <c r="B7021" s="2" t="s">
        <v>30951</v>
      </c>
      <c r="C7021" s="2"/>
      <c r="D7021" s="2" t="s">
        <v>57</v>
      </c>
      <c r="E7021" s="2" t="s">
        <v>30901</v>
      </c>
      <c r="F7021" s="2" t="s">
        <v>30952</v>
      </c>
      <c r="G7021" s="2" t="s">
        <v>30953</v>
      </c>
      <c r="H7021" s="2" t="s">
        <v>30954</v>
      </c>
      <c r="I7021" s="2" t="s">
        <v>30955</v>
      </c>
      <c r="J7021" s="2" t="s">
        <v>30956</v>
      </c>
      <c r="K7021" s="2" t="e">
        <f>RIGHT(I7021,LEN(I7021)-SEARCH("[",I7021))</f>
        <v>#VALUE!</v>
      </c>
      <c r="L7021" s="2" t="e">
        <f t="shared" si="222"/>
        <v>#VALUE!</v>
      </c>
      <c r="M7021" s="2" t="s">
        <v>42</v>
      </c>
      <c r="N7021" s="2" t="e">
        <f t="shared" si="223"/>
        <v>#VALUE!</v>
      </c>
      <c r="O7021" s="2"/>
      <c r="P7021" s="2"/>
      <c r="Q7021" s="2" t="s">
        <v>43</v>
      </c>
      <c r="R7021" s="2"/>
      <c r="S7021" s="2"/>
      <c r="T7021" s="2"/>
      <c r="U7021" s="2" t="s">
        <v>30</v>
      </c>
      <c r="V7021" s="2" t="s">
        <v>31</v>
      </c>
      <c r="W7021" s="2"/>
      <c r="X7021" s="2"/>
    </row>
    <row r="7022" spans="1:24" hidden="1">
      <c r="A7022" s="2">
        <v>18871</v>
      </c>
      <c r="B7022" s="2" t="s">
        <v>30957</v>
      </c>
      <c r="C7022" s="2"/>
      <c r="D7022" s="2" t="s">
        <v>57</v>
      </c>
      <c r="E7022" s="2" t="s">
        <v>30901</v>
      </c>
      <c r="F7022" s="2" t="s">
        <v>30958</v>
      </c>
      <c r="G7022" s="2" t="s">
        <v>30959</v>
      </c>
      <c r="H7022" s="2" t="s">
        <v>30960</v>
      </c>
      <c r="I7022" s="2" t="s">
        <v>30961</v>
      </c>
      <c r="J7022" s="2" t="s">
        <v>30962</v>
      </c>
      <c r="K7022" s="2" t="e">
        <f>RIGHT(I7022,LEN(I7022)-SEARCH("[",I7022))</f>
        <v>#VALUE!</v>
      </c>
      <c r="L7022" s="2" t="e">
        <f t="shared" si="222"/>
        <v>#VALUE!</v>
      </c>
      <c r="M7022" s="2" t="s">
        <v>42</v>
      </c>
      <c r="N7022" s="2" t="e">
        <f t="shared" si="223"/>
        <v>#VALUE!</v>
      </c>
      <c r="O7022" s="2"/>
      <c r="P7022" s="2"/>
      <c r="Q7022" s="2" t="s">
        <v>43</v>
      </c>
      <c r="R7022" s="2"/>
      <c r="S7022" s="2"/>
      <c r="T7022" s="2"/>
      <c r="U7022" s="2" t="s">
        <v>30</v>
      </c>
      <c r="V7022" s="2" t="s">
        <v>31</v>
      </c>
      <c r="W7022" s="2"/>
      <c r="X7022" s="2"/>
    </row>
    <row r="7023" spans="1:24" hidden="1">
      <c r="A7023" s="2">
        <v>18845</v>
      </c>
      <c r="B7023" s="2" t="s">
        <v>30963</v>
      </c>
      <c r="C7023" s="2"/>
      <c r="D7023" s="2" t="s">
        <v>57</v>
      </c>
      <c r="E7023" s="2" t="s">
        <v>30901</v>
      </c>
      <c r="F7023" s="2" t="s">
        <v>30964</v>
      </c>
      <c r="G7023" s="2" t="s">
        <v>30965</v>
      </c>
      <c r="H7023" s="2" t="s">
        <v>30966</v>
      </c>
      <c r="I7023" s="2" t="s">
        <v>30967</v>
      </c>
      <c r="J7023" s="2" t="s">
        <v>30968</v>
      </c>
      <c r="K7023" s="2" t="e">
        <f>RIGHT(I7023,LEN(I7023)-SEARCH("[",I7023))</f>
        <v>#VALUE!</v>
      </c>
      <c r="L7023" s="2" t="e">
        <f t="shared" si="222"/>
        <v>#VALUE!</v>
      </c>
      <c r="M7023" s="2" t="s">
        <v>42</v>
      </c>
      <c r="N7023" s="2" t="e">
        <f t="shared" si="223"/>
        <v>#VALUE!</v>
      </c>
      <c r="O7023" s="2"/>
      <c r="P7023" s="2"/>
      <c r="Q7023" s="2" t="s">
        <v>43</v>
      </c>
      <c r="R7023" s="2"/>
      <c r="S7023" s="2"/>
      <c r="T7023" s="2"/>
      <c r="U7023" s="2" t="s">
        <v>30</v>
      </c>
      <c r="V7023" s="2" t="s">
        <v>31</v>
      </c>
      <c r="W7023" s="2"/>
      <c r="X7023" s="2"/>
    </row>
    <row r="7024" spans="1:24" hidden="1">
      <c r="A7024" s="2">
        <v>18873</v>
      </c>
      <c r="B7024" s="2" t="s">
        <v>30969</v>
      </c>
      <c r="C7024" s="2"/>
      <c r="D7024" s="2" t="s">
        <v>22</v>
      </c>
      <c r="E7024" s="2" t="s">
        <v>30901</v>
      </c>
      <c r="F7024" s="2" t="s">
        <v>30970</v>
      </c>
      <c r="G7024" s="2" t="s">
        <v>30971</v>
      </c>
      <c r="H7024" s="2" t="s">
        <v>30972</v>
      </c>
      <c r="I7024" s="2" t="s">
        <v>30973</v>
      </c>
      <c r="J7024" s="2" t="s">
        <v>30974</v>
      </c>
      <c r="K7024" s="2" t="e">
        <f>RIGHT(I7024,LEN(I7024)-SEARCH("[",I7024))</f>
        <v>#VALUE!</v>
      </c>
      <c r="L7024" s="2" t="e">
        <f t="shared" si="222"/>
        <v>#VALUE!</v>
      </c>
      <c r="M7024" s="2" t="s">
        <v>42</v>
      </c>
      <c r="N7024" s="2" t="e">
        <f t="shared" si="223"/>
        <v>#VALUE!</v>
      </c>
      <c r="O7024" s="2"/>
      <c r="P7024" s="2"/>
      <c r="Q7024" s="2" t="s">
        <v>43</v>
      </c>
      <c r="R7024" s="2"/>
      <c r="S7024" s="2"/>
      <c r="T7024" s="2"/>
      <c r="U7024" s="2" t="s">
        <v>30</v>
      </c>
      <c r="V7024" s="2" t="s">
        <v>31</v>
      </c>
      <c r="W7024" s="2"/>
      <c r="X7024" s="2"/>
    </row>
    <row r="7025" spans="1:24" hidden="1">
      <c r="A7025" s="2">
        <v>18876</v>
      </c>
      <c r="B7025" s="2" t="s">
        <v>30975</v>
      </c>
      <c r="C7025" s="2"/>
      <c r="D7025" s="2" t="s">
        <v>22</v>
      </c>
      <c r="E7025" s="2" t="s">
        <v>30901</v>
      </c>
      <c r="F7025" s="2" t="s">
        <v>30976</v>
      </c>
      <c r="G7025" s="2" t="s">
        <v>30971</v>
      </c>
      <c r="H7025" s="2" t="s">
        <v>30972</v>
      </c>
      <c r="I7025" s="2" t="s">
        <v>30977</v>
      </c>
      <c r="J7025" s="2" t="s">
        <v>30978</v>
      </c>
      <c r="K7025" s="2" t="e">
        <f>RIGHT(I7025,LEN(I7025)-SEARCH("[",I7025))</f>
        <v>#VALUE!</v>
      </c>
      <c r="L7025" s="2" t="e">
        <f t="shared" si="222"/>
        <v>#VALUE!</v>
      </c>
      <c r="M7025" s="2" t="s">
        <v>42</v>
      </c>
      <c r="N7025" s="2" t="e">
        <f t="shared" si="223"/>
        <v>#VALUE!</v>
      </c>
      <c r="O7025" s="2"/>
      <c r="P7025" s="2"/>
      <c r="Q7025" s="2" t="s">
        <v>43</v>
      </c>
      <c r="R7025" s="2"/>
      <c r="S7025" s="2"/>
      <c r="T7025" s="2"/>
      <c r="U7025" s="2" t="s">
        <v>30</v>
      </c>
      <c r="V7025" s="2" t="s">
        <v>31</v>
      </c>
      <c r="W7025" s="2"/>
      <c r="X7025" s="2"/>
    </row>
    <row r="7026" spans="1:24" hidden="1">
      <c r="A7026" s="2">
        <v>18858</v>
      </c>
      <c r="B7026" s="2" t="s">
        <v>30979</v>
      </c>
      <c r="C7026" s="2"/>
      <c r="D7026" s="2" t="s">
        <v>57</v>
      </c>
      <c r="E7026" s="2" t="s">
        <v>30901</v>
      </c>
      <c r="F7026" s="2" t="s">
        <v>30980</v>
      </c>
      <c r="G7026" s="2" t="s">
        <v>30981</v>
      </c>
      <c r="H7026" s="2" t="s">
        <v>30982</v>
      </c>
      <c r="I7026" s="2" t="s">
        <v>30983</v>
      </c>
      <c r="J7026" s="2" t="s">
        <v>30984</v>
      </c>
      <c r="K7026" s="2" t="e">
        <f>RIGHT(I7026,LEN(I7026)-SEARCH("[",I7026))</f>
        <v>#VALUE!</v>
      </c>
      <c r="L7026" s="2" t="e">
        <f t="shared" si="222"/>
        <v>#VALUE!</v>
      </c>
      <c r="M7026" s="2" t="s">
        <v>42</v>
      </c>
      <c r="N7026" s="2" t="e">
        <f t="shared" si="223"/>
        <v>#VALUE!</v>
      </c>
      <c r="O7026" s="2"/>
      <c r="P7026" s="2"/>
      <c r="Q7026" s="2" t="s">
        <v>43</v>
      </c>
      <c r="R7026" s="2"/>
      <c r="S7026" s="2"/>
      <c r="T7026" s="2"/>
      <c r="U7026" s="2" t="s">
        <v>30</v>
      </c>
      <c r="V7026" s="2" t="s">
        <v>31</v>
      </c>
      <c r="W7026" s="2"/>
      <c r="X7026" s="2"/>
    </row>
    <row r="7027" spans="1:24" hidden="1">
      <c r="A7027" s="2">
        <v>18841</v>
      </c>
      <c r="B7027" s="2" t="s">
        <v>30985</v>
      </c>
      <c r="C7027" s="2"/>
      <c r="D7027" s="2" t="s">
        <v>57</v>
      </c>
      <c r="E7027" s="2" t="s">
        <v>30901</v>
      </c>
      <c r="F7027" s="2" t="s">
        <v>30986</v>
      </c>
      <c r="G7027" s="2" t="s">
        <v>30987</v>
      </c>
      <c r="H7027" s="2" t="s">
        <v>30988</v>
      </c>
      <c r="I7027" s="2" t="s">
        <v>30989</v>
      </c>
      <c r="J7027" s="2" t="s">
        <v>30990</v>
      </c>
      <c r="K7027" s="2" t="e">
        <f>RIGHT(I7027,LEN(I7027)-SEARCH("[",I7027))</f>
        <v>#VALUE!</v>
      </c>
      <c r="L7027" s="2" t="e">
        <f t="shared" si="222"/>
        <v>#VALUE!</v>
      </c>
      <c r="M7027" s="2" t="s">
        <v>42</v>
      </c>
      <c r="N7027" s="2" t="e">
        <f t="shared" si="223"/>
        <v>#VALUE!</v>
      </c>
      <c r="O7027" s="2"/>
      <c r="P7027" s="2"/>
      <c r="Q7027" s="2" t="s">
        <v>43</v>
      </c>
      <c r="R7027" s="2"/>
      <c r="S7027" s="2"/>
      <c r="T7027" s="2"/>
      <c r="U7027" s="2" t="s">
        <v>30</v>
      </c>
      <c r="V7027" s="2" t="s">
        <v>31</v>
      </c>
      <c r="W7027" s="2"/>
      <c r="X7027" s="2"/>
    </row>
    <row r="7028" spans="1:24" hidden="1">
      <c r="A7028" s="2">
        <v>18851</v>
      </c>
      <c r="B7028" s="2" t="s">
        <v>30991</v>
      </c>
      <c r="C7028" s="2"/>
      <c r="D7028" s="2" t="s">
        <v>57</v>
      </c>
      <c r="E7028" s="2" t="s">
        <v>30901</v>
      </c>
      <c r="F7028" s="2" t="s">
        <v>30992</v>
      </c>
      <c r="G7028" s="2" t="s">
        <v>30993</v>
      </c>
      <c r="H7028" s="2" t="s">
        <v>30994</v>
      </c>
      <c r="I7028" s="2" t="s">
        <v>30995</v>
      </c>
      <c r="J7028" s="2" t="s">
        <v>30996</v>
      </c>
      <c r="K7028" s="2" t="e">
        <f>RIGHT(I7028,LEN(I7028)-SEARCH("[",I7028))</f>
        <v>#VALUE!</v>
      </c>
      <c r="L7028" s="2" t="e">
        <f t="shared" si="222"/>
        <v>#VALUE!</v>
      </c>
      <c r="M7028" s="2" t="s">
        <v>42</v>
      </c>
      <c r="N7028" s="2" t="e">
        <f t="shared" si="223"/>
        <v>#VALUE!</v>
      </c>
      <c r="O7028" s="2"/>
      <c r="P7028" s="2"/>
      <c r="Q7028" s="2" t="s">
        <v>43</v>
      </c>
      <c r="R7028" s="2"/>
      <c r="S7028" s="2"/>
      <c r="T7028" s="2"/>
      <c r="U7028" s="2" t="s">
        <v>30</v>
      </c>
      <c r="V7028" s="2" t="s">
        <v>31</v>
      </c>
      <c r="W7028" s="2"/>
      <c r="X7028" s="2"/>
    </row>
    <row r="7029" spans="1:24" hidden="1">
      <c r="A7029" s="2">
        <v>18805</v>
      </c>
      <c r="B7029" s="2" t="s">
        <v>30997</v>
      </c>
      <c r="C7029" s="2"/>
      <c r="D7029" s="2" t="s">
        <v>139</v>
      </c>
      <c r="E7029" s="2" t="s">
        <v>30901</v>
      </c>
      <c r="F7029" s="2" t="s">
        <v>30998</v>
      </c>
      <c r="G7029" s="2" t="s">
        <v>15752</v>
      </c>
      <c r="H7029" s="2" t="s">
        <v>30999</v>
      </c>
      <c r="I7029" s="2" t="s">
        <v>31000</v>
      </c>
      <c r="J7029" s="2" t="s">
        <v>31001</v>
      </c>
      <c r="K7029" s="2" t="e">
        <f>RIGHT(I7029,LEN(I7029)-SEARCH("[",I7029))</f>
        <v>#VALUE!</v>
      </c>
      <c r="L7029" s="2" t="e">
        <f t="shared" si="222"/>
        <v>#VALUE!</v>
      </c>
      <c r="M7029" s="2" t="s">
        <v>42</v>
      </c>
      <c r="N7029" s="2" t="e">
        <f t="shared" si="223"/>
        <v>#VALUE!</v>
      </c>
      <c r="O7029" s="2"/>
      <c r="P7029" s="2"/>
      <c r="Q7029" s="2" t="s">
        <v>43</v>
      </c>
      <c r="R7029" s="2"/>
      <c r="S7029" s="2"/>
      <c r="T7029" s="2"/>
      <c r="U7029" s="2" t="s">
        <v>30</v>
      </c>
      <c r="V7029" s="2" t="s">
        <v>31</v>
      </c>
      <c r="W7029" s="2"/>
      <c r="X7029" s="2"/>
    </row>
    <row r="7030" spans="1:24" hidden="1">
      <c r="A7030" s="2">
        <v>18806</v>
      </c>
      <c r="B7030" s="2" t="s">
        <v>31002</v>
      </c>
      <c r="C7030" s="2"/>
      <c r="D7030" s="2" t="s">
        <v>22</v>
      </c>
      <c r="E7030" s="2" t="s">
        <v>30901</v>
      </c>
      <c r="F7030" s="2" t="s">
        <v>31003</v>
      </c>
      <c r="G7030" s="2" t="s">
        <v>15752</v>
      </c>
      <c r="H7030" s="2" t="s">
        <v>30999</v>
      </c>
      <c r="I7030" s="2" t="s">
        <v>31004</v>
      </c>
      <c r="J7030" s="2" t="s">
        <v>31005</v>
      </c>
      <c r="K7030" s="2" t="e">
        <f>RIGHT(I7030,LEN(I7030)-SEARCH("[",I7030))</f>
        <v>#VALUE!</v>
      </c>
      <c r="L7030" s="2" t="e">
        <f t="shared" si="222"/>
        <v>#VALUE!</v>
      </c>
      <c r="M7030" s="2" t="s">
        <v>42</v>
      </c>
      <c r="N7030" s="2" t="e">
        <f t="shared" si="223"/>
        <v>#VALUE!</v>
      </c>
      <c r="O7030" s="2"/>
      <c r="P7030" s="2"/>
      <c r="Q7030" s="2" t="s">
        <v>43</v>
      </c>
      <c r="R7030" s="2"/>
      <c r="S7030" s="2"/>
      <c r="T7030" s="2"/>
      <c r="U7030" s="2" t="s">
        <v>30</v>
      </c>
      <c r="V7030" s="2" t="s">
        <v>31</v>
      </c>
      <c r="W7030" s="2"/>
      <c r="X7030" s="2"/>
    </row>
    <row r="7031" spans="1:24" hidden="1">
      <c r="A7031" s="2">
        <v>18812</v>
      </c>
      <c r="B7031" s="2" t="s">
        <v>31006</v>
      </c>
      <c r="C7031" s="2"/>
      <c r="D7031" s="2" t="s">
        <v>139</v>
      </c>
      <c r="E7031" s="2" t="s">
        <v>30901</v>
      </c>
      <c r="F7031" s="2" t="s">
        <v>31007</v>
      </c>
      <c r="G7031" s="2" t="s">
        <v>31008</v>
      </c>
      <c r="H7031" s="2" t="s">
        <v>31009</v>
      </c>
      <c r="I7031" s="2" t="s">
        <v>31010</v>
      </c>
      <c r="J7031" s="2" t="s">
        <v>31011</v>
      </c>
      <c r="K7031" s="2" t="e">
        <f>RIGHT(I7031,LEN(I7031)-SEARCH("[",I7031))</f>
        <v>#VALUE!</v>
      </c>
      <c r="L7031" s="2" t="e">
        <f t="shared" si="222"/>
        <v>#VALUE!</v>
      </c>
      <c r="M7031" s="2" t="s">
        <v>42</v>
      </c>
      <c r="N7031" s="2" t="e">
        <f t="shared" si="223"/>
        <v>#VALUE!</v>
      </c>
      <c r="O7031" s="2"/>
      <c r="P7031" s="2"/>
      <c r="Q7031" s="2" t="s">
        <v>43</v>
      </c>
      <c r="R7031" s="2"/>
      <c r="S7031" s="2"/>
      <c r="T7031" s="2"/>
      <c r="U7031" s="2" t="s">
        <v>30</v>
      </c>
      <c r="V7031" s="2" t="s">
        <v>31</v>
      </c>
      <c r="W7031" s="2"/>
      <c r="X7031" s="2"/>
    </row>
    <row r="7032" spans="1:24" hidden="1">
      <c r="A7032" s="2">
        <v>18829</v>
      </c>
      <c r="B7032" s="2" t="s">
        <v>31012</v>
      </c>
      <c r="C7032" s="2"/>
      <c r="D7032" s="2" t="s">
        <v>1239</v>
      </c>
      <c r="E7032" s="2" t="s">
        <v>30901</v>
      </c>
      <c r="F7032" s="2" t="s">
        <v>31013</v>
      </c>
      <c r="G7032" s="2" t="s">
        <v>31014</v>
      </c>
      <c r="H7032" s="2" t="s">
        <v>31015</v>
      </c>
      <c r="I7032" s="2" t="s">
        <v>31016</v>
      </c>
      <c r="J7032" s="2"/>
      <c r="K7032" s="2" t="e">
        <f>RIGHT(I7032,LEN(I7032)-SEARCH("[",I7032))</f>
        <v>#VALUE!</v>
      </c>
      <c r="L7032" s="2" t="e">
        <f t="shared" si="222"/>
        <v>#VALUE!</v>
      </c>
      <c r="M7032" s="2" t="s">
        <v>42</v>
      </c>
      <c r="N7032" s="2" t="e">
        <f t="shared" si="223"/>
        <v>#VALUE!</v>
      </c>
      <c r="O7032" s="2"/>
      <c r="P7032" s="2"/>
      <c r="Q7032" s="2" t="s">
        <v>43</v>
      </c>
      <c r="R7032" s="2"/>
      <c r="S7032" s="2"/>
      <c r="T7032" s="2"/>
      <c r="U7032" s="2" t="s">
        <v>30</v>
      </c>
      <c r="V7032" s="2" t="s">
        <v>31</v>
      </c>
      <c r="W7032" s="2"/>
      <c r="X7032" s="2"/>
    </row>
    <row r="7033" spans="1:24" hidden="1">
      <c r="A7033" s="2">
        <v>18804</v>
      </c>
      <c r="B7033" s="2" t="s">
        <v>31017</v>
      </c>
      <c r="C7033" s="2"/>
      <c r="D7033" s="2" t="s">
        <v>126</v>
      </c>
      <c r="E7033" s="2" t="s">
        <v>30901</v>
      </c>
      <c r="F7033" s="2" t="s">
        <v>31018</v>
      </c>
      <c r="G7033" s="2" t="s">
        <v>31019</v>
      </c>
      <c r="H7033" s="2" t="s">
        <v>31020</v>
      </c>
      <c r="I7033" s="2" t="s">
        <v>31021</v>
      </c>
      <c r="J7033" s="2" t="s">
        <v>31022</v>
      </c>
      <c r="K7033" s="2" t="e">
        <f>RIGHT(I7033,LEN(I7033)-SEARCH("[",I7033))</f>
        <v>#VALUE!</v>
      </c>
      <c r="L7033" s="2" t="e">
        <f t="shared" si="222"/>
        <v>#VALUE!</v>
      </c>
      <c r="M7033" s="2" t="s">
        <v>42</v>
      </c>
      <c r="N7033" s="2" t="e">
        <f t="shared" si="223"/>
        <v>#VALUE!</v>
      </c>
      <c r="O7033" s="2"/>
      <c r="P7033" s="2"/>
      <c r="Q7033" s="2" t="s">
        <v>43</v>
      </c>
      <c r="R7033" s="2"/>
      <c r="S7033" s="2"/>
      <c r="T7033" s="2"/>
      <c r="U7033" s="2" t="s">
        <v>30</v>
      </c>
      <c r="V7033" s="2" t="s">
        <v>31</v>
      </c>
      <c r="W7033" s="2"/>
      <c r="X7033" s="2"/>
    </row>
    <row r="7034" spans="1:24" hidden="1">
      <c r="A7034" s="2">
        <v>18799</v>
      </c>
      <c r="B7034" s="2" t="s">
        <v>31023</v>
      </c>
      <c r="C7034" s="2"/>
      <c r="D7034" s="2" t="s">
        <v>126</v>
      </c>
      <c r="E7034" s="2" t="s">
        <v>30901</v>
      </c>
      <c r="F7034" s="2" t="s">
        <v>31024</v>
      </c>
      <c r="G7034" s="2" t="s">
        <v>31025</v>
      </c>
      <c r="H7034" s="2" t="s">
        <v>31026</v>
      </c>
      <c r="I7034" s="2" t="s">
        <v>31027</v>
      </c>
      <c r="J7034" s="2" t="s">
        <v>31028</v>
      </c>
      <c r="K7034" s="2" t="e">
        <f>RIGHT(I7034,LEN(I7034)-SEARCH("[",I7034))</f>
        <v>#VALUE!</v>
      </c>
      <c r="L7034" s="2" t="e">
        <f t="shared" si="222"/>
        <v>#VALUE!</v>
      </c>
      <c r="M7034" s="2" t="s">
        <v>42</v>
      </c>
      <c r="N7034" s="2" t="e">
        <f t="shared" si="223"/>
        <v>#VALUE!</v>
      </c>
      <c r="O7034" s="2"/>
      <c r="P7034" s="2"/>
      <c r="Q7034" s="2" t="s">
        <v>43</v>
      </c>
      <c r="R7034" s="2"/>
      <c r="S7034" s="2"/>
      <c r="T7034" s="2"/>
      <c r="U7034" s="2" t="s">
        <v>30</v>
      </c>
      <c r="V7034" s="2" t="s">
        <v>31</v>
      </c>
      <c r="W7034" s="2"/>
      <c r="X7034" s="2"/>
    </row>
    <row r="7035" spans="1:24" hidden="1">
      <c r="A7035" s="2">
        <v>18802</v>
      </c>
      <c r="B7035" s="2" t="s">
        <v>31029</v>
      </c>
      <c r="C7035" s="2"/>
      <c r="D7035" s="2" t="s">
        <v>139</v>
      </c>
      <c r="E7035" s="2" t="s">
        <v>30901</v>
      </c>
      <c r="F7035" s="2" t="s">
        <v>31030</v>
      </c>
      <c r="G7035" s="2" t="s">
        <v>31031</v>
      </c>
      <c r="H7035" s="2" t="s">
        <v>31032</v>
      </c>
      <c r="I7035" s="2" t="s">
        <v>31033</v>
      </c>
      <c r="J7035" s="2" t="s">
        <v>31034</v>
      </c>
      <c r="K7035" s="2" t="e">
        <f>RIGHT(I7035,LEN(I7035)-SEARCH("[",I7035))</f>
        <v>#VALUE!</v>
      </c>
      <c r="L7035" s="2" t="e">
        <f t="shared" si="222"/>
        <v>#VALUE!</v>
      </c>
      <c r="M7035" s="2" t="s">
        <v>42</v>
      </c>
      <c r="N7035" s="2" t="e">
        <f t="shared" si="223"/>
        <v>#VALUE!</v>
      </c>
      <c r="O7035" s="2"/>
      <c r="P7035" s="2"/>
      <c r="Q7035" s="2" t="s">
        <v>43</v>
      </c>
      <c r="R7035" s="2"/>
      <c r="S7035" s="2"/>
      <c r="T7035" s="2"/>
      <c r="U7035" s="2" t="s">
        <v>30</v>
      </c>
      <c r="V7035" s="2" t="s">
        <v>31</v>
      </c>
      <c r="W7035" s="2"/>
      <c r="X7035" s="2"/>
    </row>
    <row r="7036" spans="1:24" hidden="1">
      <c r="A7036" s="2">
        <v>18817</v>
      </c>
      <c r="B7036" s="2" t="s">
        <v>31035</v>
      </c>
      <c r="C7036" s="2"/>
      <c r="D7036" s="2" t="s">
        <v>6743</v>
      </c>
      <c r="E7036" s="2" t="s">
        <v>30901</v>
      </c>
      <c r="F7036" s="2" t="s">
        <v>31036</v>
      </c>
      <c r="G7036" s="2" t="s">
        <v>38</v>
      </c>
      <c r="H7036" s="2" t="s">
        <v>31037</v>
      </c>
      <c r="I7036" s="2" t="s">
        <v>31038</v>
      </c>
      <c r="J7036" s="2" t="s">
        <v>31039</v>
      </c>
      <c r="K7036" s="2" t="e">
        <f>RIGHT(I7036,LEN(I7036)-SEARCH("[",I7036))</f>
        <v>#VALUE!</v>
      </c>
      <c r="L7036" s="2" t="e">
        <f t="shared" si="222"/>
        <v>#VALUE!</v>
      </c>
      <c r="M7036" s="2" t="s">
        <v>42</v>
      </c>
      <c r="N7036" s="2" t="e">
        <f t="shared" si="223"/>
        <v>#VALUE!</v>
      </c>
      <c r="O7036" s="2"/>
      <c r="P7036" s="2"/>
      <c r="Q7036" s="2" t="s">
        <v>43</v>
      </c>
      <c r="R7036" s="2"/>
      <c r="S7036" s="2"/>
      <c r="T7036" s="2"/>
      <c r="U7036" s="2" t="s">
        <v>30</v>
      </c>
      <c r="V7036" s="2" t="s">
        <v>31</v>
      </c>
      <c r="W7036" s="2"/>
      <c r="X7036" s="2"/>
    </row>
    <row r="7037" spans="1:24" hidden="1">
      <c r="A7037" s="2">
        <v>18803</v>
      </c>
      <c r="B7037" s="2" t="s">
        <v>31040</v>
      </c>
      <c r="C7037" s="2"/>
      <c r="D7037" s="2" t="s">
        <v>761</v>
      </c>
      <c r="E7037" s="2" t="s">
        <v>30901</v>
      </c>
      <c r="F7037" s="2" t="s">
        <v>31041</v>
      </c>
      <c r="G7037" s="2" t="s">
        <v>1242</v>
      </c>
      <c r="H7037" s="2" t="s">
        <v>31042</v>
      </c>
      <c r="I7037" s="2" t="s">
        <v>31043</v>
      </c>
      <c r="J7037" s="2" t="s">
        <v>31044</v>
      </c>
      <c r="K7037" s="2" t="e">
        <f>RIGHT(I7037,LEN(I7037)-SEARCH("[",I7037))</f>
        <v>#VALUE!</v>
      </c>
      <c r="L7037" s="2" t="e">
        <f t="shared" si="222"/>
        <v>#VALUE!</v>
      </c>
      <c r="M7037" s="2" t="s">
        <v>42</v>
      </c>
      <c r="N7037" s="2" t="e">
        <f t="shared" si="223"/>
        <v>#VALUE!</v>
      </c>
      <c r="O7037" s="2"/>
      <c r="P7037" s="2"/>
      <c r="Q7037" s="2" t="s">
        <v>43</v>
      </c>
      <c r="R7037" s="2"/>
      <c r="S7037" s="2"/>
      <c r="T7037" s="2"/>
      <c r="U7037" s="2" t="s">
        <v>30</v>
      </c>
      <c r="V7037" s="2" t="s">
        <v>31</v>
      </c>
      <c r="W7037" s="2"/>
      <c r="X7037" s="2"/>
    </row>
    <row r="7038" spans="1:24" hidden="1">
      <c r="A7038" s="2">
        <v>18811</v>
      </c>
      <c r="B7038" s="2" t="s">
        <v>31045</v>
      </c>
      <c r="C7038" s="2"/>
      <c r="D7038" s="2" t="s">
        <v>139</v>
      </c>
      <c r="E7038" s="2" t="s">
        <v>30901</v>
      </c>
      <c r="F7038" s="2" t="s">
        <v>31046</v>
      </c>
      <c r="G7038" s="2" t="s">
        <v>31047</v>
      </c>
      <c r="H7038" s="2" t="s">
        <v>31048</v>
      </c>
      <c r="I7038" s="2" t="s">
        <v>31049</v>
      </c>
      <c r="J7038" s="2" t="s">
        <v>31050</v>
      </c>
      <c r="K7038" s="2" t="e">
        <f>RIGHT(I7038,LEN(I7038)-SEARCH("[",I7038))</f>
        <v>#VALUE!</v>
      </c>
      <c r="L7038" s="2" t="e">
        <f t="shared" si="222"/>
        <v>#VALUE!</v>
      </c>
      <c r="M7038" s="2" t="s">
        <v>42</v>
      </c>
      <c r="N7038" s="2" t="e">
        <f t="shared" si="223"/>
        <v>#VALUE!</v>
      </c>
      <c r="O7038" s="2"/>
      <c r="P7038" s="2"/>
      <c r="Q7038" s="2" t="s">
        <v>43</v>
      </c>
      <c r="R7038" s="2"/>
      <c r="S7038" s="2"/>
      <c r="T7038" s="2"/>
      <c r="U7038" s="2" t="s">
        <v>30</v>
      </c>
      <c r="V7038" s="2" t="s">
        <v>31</v>
      </c>
      <c r="W7038" s="2"/>
      <c r="X7038" s="2"/>
    </row>
    <row r="7039" spans="1:24" hidden="1">
      <c r="A7039" s="2">
        <v>18808</v>
      </c>
      <c r="B7039" s="2" t="s">
        <v>31051</v>
      </c>
      <c r="C7039" s="2"/>
      <c r="D7039" s="2" t="s">
        <v>22</v>
      </c>
      <c r="E7039" s="2" t="s">
        <v>30901</v>
      </c>
      <c r="F7039" s="2" t="s">
        <v>31052</v>
      </c>
      <c r="G7039" s="2" t="s">
        <v>31053</v>
      </c>
      <c r="H7039" s="2" t="s">
        <v>31054</v>
      </c>
      <c r="I7039" s="2" t="s">
        <v>31055</v>
      </c>
      <c r="J7039" s="2" t="s">
        <v>31056</v>
      </c>
      <c r="K7039" s="2" t="e">
        <f>RIGHT(I7039,LEN(I7039)-SEARCH("[",I7039))</f>
        <v>#VALUE!</v>
      </c>
      <c r="L7039" s="2" t="e">
        <f t="shared" si="222"/>
        <v>#VALUE!</v>
      </c>
      <c r="M7039" s="2" t="s">
        <v>42</v>
      </c>
      <c r="N7039" s="2" t="e">
        <f t="shared" si="223"/>
        <v>#VALUE!</v>
      </c>
      <c r="O7039" s="2"/>
      <c r="P7039" s="2"/>
      <c r="Q7039" s="2" t="s">
        <v>43</v>
      </c>
      <c r="R7039" s="2"/>
      <c r="S7039" s="2"/>
      <c r="T7039" s="2"/>
      <c r="U7039" s="2" t="s">
        <v>30</v>
      </c>
      <c r="V7039" s="2" t="s">
        <v>31</v>
      </c>
      <c r="W7039" s="2"/>
      <c r="X7039" s="2"/>
    </row>
    <row r="7040" spans="1:24" hidden="1">
      <c r="A7040" s="2">
        <v>18814</v>
      </c>
      <c r="B7040" s="2" t="s">
        <v>31057</v>
      </c>
      <c r="C7040" s="2"/>
      <c r="D7040" s="2" t="s">
        <v>139</v>
      </c>
      <c r="E7040" s="2" t="s">
        <v>30901</v>
      </c>
      <c r="F7040" s="2" t="s">
        <v>31058</v>
      </c>
      <c r="G7040" s="2" t="s">
        <v>22776</v>
      </c>
      <c r="H7040" s="2" t="s">
        <v>31059</v>
      </c>
      <c r="I7040" s="2" t="s">
        <v>31060</v>
      </c>
      <c r="J7040" s="2" t="s">
        <v>31061</v>
      </c>
      <c r="K7040" s="2" t="e">
        <f>RIGHT(I7040,LEN(I7040)-SEARCH("[",I7040))</f>
        <v>#VALUE!</v>
      </c>
      <c r="L7040" s="2" t="e">
        <f t="shared" si="222"/>
        <v>#VALUE!</v>
      </c>
      <c r="M7040" s="2" t="s">
        <v>42</v>
      </c>
      <c r="N7040" s="2" t="e">
        <f t="shared" si="223"/>
        <v>#VALUE!</v>
      </c>
      <c r="O7040" s="2"/>
      <c r="P7040" s="2"/>
      <c r="Q7040" s="2" t="s">
        <v>43</v>
      </c>
      <c r="R7040" s="2"/>
      <c r="S7040" s="2"/>
      <c r="T7040" s="2"/>
      <c r="U7040" s="2" t="s">
        <v>30</v>
      </c>
      <c r="V7040" s="2" t="s">
        <v>31</v>
      </c>
      <c r="W7040" s="2"/>
      <c r="X7040" s="2"/>
    </row>
    <row r="7041" spans="1:24" hidden="1">
      <c r="A7041" s="2">
        <v>18861</v>
      </c>
      <c r="B7041" s="2" t="s">
        <v>31062</v>
      </c>
      <c r="C7041" s="2"/>
      <c r="D7041" s="2" t="s">
        <v>57</v>
      </c>
      <c r="E7041" s="2" t="s">
        <v>30901</v>
      </c>
      <c r="F7041" s="2" t="s">
        <v>31063</v>
      </c>
      <c r="G7041" s="2" t="s">
        <v>31064</v>
      </c>
      <c r="H7041" s="2" t="s">
        <v>31065</v>
      </c>
      <c r="I7041" s="2" t="s">
        <v>31066</v>
      </c>
      <c r="J7041" s="2" t="s">
        <v>31067</v>
      </c>
      <c r="K7041" s="2" t="e">
        <f>RIGHT(I7041,LEN(I7041)-SEARCH("[",I7041))</f>
        <v>#VALUE!</v>
      </c>
      <c r="L7041" s="2" t="e">
        <f t="shared" si="222"/>
        <v>#VALUE!</v>
      </c>
      <c r="M7041" s="2" t="s">
        <v>42</v>
      </c>
      <c r="N7041" s="2" t="e">
        <f t="shared" si="223"/>
        <v>#VALUE!</v>
      </c>
      <c r="O7041" s="2"/>
      <c r="P7041" s="2"/>
      <c r="Q7041" s="2" t="s">
        <v>43</v>
      </c>
      <c r="R7041" s="2"/>
      <c r="S7041" s="2"/>
      <c r="T7041" s="2"/>
      <c r="U7041" s="2" t="s">
        <v>30</v>
      </c>
      <c r="V7041" s="2" t="s">
        <v>31</v>
      </c>
      <c r="W7041" s="2"/>
      <c r="X7041" s="2"/>
    </row>
    <row r="7042" spans="1:24" hidden="1">
      <c r="A7042" s="2">
        <v>18835</v>
      </c>
      <c r="B7042" s="2" t="s">
        <v>31068</v>
      </c>
      <c r="C7042" s="2"/>
      <c r="D7042" s="2" t="s">
        <v>57</v>
      </c>
      <c r="E7042" s="2" t="s">
        <v>30901</v>
      </c>
      <c r="F7042" s="2" t="s">
        <v>31069</v>
      </c>
      <c r="G7042" s="2" t="s">
        <v>23753</v>
      </c>
      <c r="H7042" s="2" t="s">
        <v>31070</v>
      </c>
      <c r="I7042" s="2" t="s">
        <v>31071</v>
      </c>
      <c r="J7042" s="2" t="s">
        <v>31072</v>
      </c>
      <c r="K7042" s="2" t="e">
        <f>RIGHT(I7042,LEN(I7042)-SEARCH("[",I7042))</f>
        <v>#VALUE!</v>
      </c>
      <c r="L7042" s="2" t="e">
        <f t="shared" si="222"/>
        <v>#VALUE!</v>
      </c>
      <c r="M7042" s="2" t="s">
        <v>42</v>
      </c>
      <c r="N7042" s="2" t="e">
        <f t="shared" si="223"/>
        <v>#VALUE!</v>
      </c>
      <c r="O7042" s="2"/>
      <c r="P7042" s="2"/>
      <c r="Q7042" s="2" t="s">
        <v>43</v>
      </c>
      <c r="R7042" s="2"/>
      <c r="S7042" s="2"/>
      <c r="T7042" s="2"/>
      <c r="U7042" s="2" t="s">
        <v>30</v>
      </c>
      <c r="V7042" s="2" t="s">
        <v>31</v>
      </c>
      <c r="W7042" s="2"/>
      <c r="X7042" s="2"/>
    </row>
    <row r="7043" spans="1:24" hidden="1">
      <c r="A7043" s="2">
        <v>18856</v>
      </c>
      <c r="B7043" s="2" t="s">
        <v>31073</v>
      </c>
      <c r="C7043" s="2"/>
      <c r="D7043" s="2" t="s">
        <v>57</v>
      </c>
      <c r="E7043" s="2" t="s">
        <v>30901</v>
      </c>
      <c r="F7043" s="2" t="s">
        <v>31074</v>
      </c>
      <c r="G7043" s="2" t="s">
        <v>31075</v>
      </c>
      <c r="H7043" s="2" t="s">
        <v>31076</v>
      </c>
      <c r="I7043" s="2" t="s">
        <v>31077</v>
      </c>
      <c r="J7043" s="2" t="s">
        <v>10680</v>
      </c>
      <c r="K7043" s="2" t="e">
        <f>RIGHT(I7043,LEN(I7043)-SEARCH("[",I7043))</f>
        <v>#VALUE!</v>
      </c>
      <c r="L7043" s="2" t="e">
        <f t="shared" si="222"/>
        <v>#VALUE!</v>
      </c>
      <c r="M7043" s="2" t="s">
        <v>42</v>
      </c>
      <c r="N7043" s="2" t="e">
        <f t="shared" si="223"/>
        <v>#VALUE!</v>
      </c>
      <c r="O7043" s="2"/>
      <c r="P7043" s="2"/>
      <c r="Q7043" s="2" t="s">
        <v>43</v>
      </c>
      <c r="R7043" s="2"/>
      <c r="S7043" s="2"/>
      <c r="T7043" s="2"/>
      <c r="U7043" s="2" t="s">
        <v>30</v>
      </c>
      <c r="V7043" s="2" t="s">
        <v>31</v>
      </c>
      <c r="W7043" s="2"/>
      <c r="X7043" s="2"/>
    </row>
    <row r="7044" spans="1:24" hidden="1">
      <c r="A7044" s="2">
        <v>18877</v>
      </c>
      <c r="B7044" s="2" t="s">
        <v>31078</v>
      </c>
      <c r="C7044" s="2"/>
      <c r="D7044" s="2" t="s">
        <v>22</v>
      </c>
      <c r="E7044" s="2" t="s">
        <v>30901</v>
      </c>
      <c r="F7044" s="2" t="s">
        <v>31079</v>
      </c>
      <c r="G7044" s="2" t="s">
        <v>31080</v>
      </c>
      <c r="H7044" s="2" t="s">
        <v>31081</v>
      </c>
      <c r="I7044" s="2" t="s">
        <v>31082</v>
      </c>
      <c r="J7044" s="2" t="s">
        <v>15215</v>
      </c>
      <c r="K7044" s="2" t="e">
        <f>RIGHT(I7044,LEN(I7044)-SEARCH("[",I7044))</f>
        <v>#VALUE!</v>
      </c>
      <c r="L7044" s="2" t="e">
        <f t="shared" ref="L7044:L7107" si="224">LEFT(K7044, LEN(K7044)-1)</f>
        <v>#VALUE!</v>
      </c>
      <c r="M7044" s="2" t="s">
        <v>42</v>
      </c>
      <c r="N7044" s="2" t="e">
        <f t="shared" si="223"/>
        <v>#VALUE!</v>
      </c>
      <c r="O7044" s="2"/>
      <c r="P7044" s="2"/>
      <c r="Q7044" s="2" t="s">
        <v>43</v>
      </c>
      <c r="R7044" s="2"/>
      <c r="S7044" s="2"/>
      <c r="T7044" s="2"/>
      <c r="U7044" s="2" t="s">
        <v>30</v>
      </c>
      <c r="V7044" s="2" t="s">
        <v>31</v>
      </c>
      <c r="W7044" s="2"/>
      <c r="X7044" s="2"/>
    </row>
    <row r="7045" spans="1:24" hidden="1">
      <c r="A7045" s="2">
        <v>18880</v>
      </c>
      <c r="B7045" s="2" t="s">
        <v>31083</v>
      </c>
      <c r="C7045" s="2"/>
      <c r="D7045" s="2" t="s">
        <v>22</v>
      </c>
      <c r="E7045" s="2" t="s">
        <v>30901</v>
      </c>
      <c r="F7045" s="2" t="s">
        <v>31084</v>
      </c>
      <c r="G7045" s="2" t="s">
        <v>31080</v>
      </c>
      <c r="H7045" s="2" t="s">
        <v>31081</v>
      </c>
      <c r="I7045" s="2" t="s">
        <v>31085</v>
      </c>
      <c r="J7045" s="2" t="s">
        <v>8151</v>
      </c>
      <c r="K7045" s="2" t="e">
        <f>RIGHT(I7045,LEN(I7045)-SEARCH("[",I7045))</f>
        <v>#VALUE!</v>
      </c>
      <c r="L7045" s="2" t="e">
        <f t="shared" si="224"/>
        <v>#VALUE!</v>
      </c>
      <c r="M7045" s="2" t="s">
        <v>42</v>
      </c>
      <c r="N7045" s="2" t="e">
        <f t="shared" si="223"/>
        <v>#VALUE!</v>
      </c>
      <c r="O7045" s="2"/>
      <c r="P7045" s="2"/>
      <c r="Q7045" s="2" t="s">
        <v>43</v>
      </c>
      <c r="R7045" s="2"/>
      <c r="S7045" s="2"/>
      <c r="T7045" s="2"/>
      <c r="U7045" s="2" t="s">
        <v>30</v>
      </c>
      <c r="V7045" s="2" t="s">
        <v>31</v>
      </c>
      <c r="W7045" s="2"/>
      <c r="X7045" s="2"/>
    </row>
    <row r="7046" spans="1:24" hidden="1">
      <c r="A7046" s="2">
        <v>18839</v>
      </c>
      <c r="B7046" s="2" t="s">
        <v>31086</v>
      </c>
      <c r="C7046" s="2"/>
      <c r="D7046" s="2" t="s">
        <v>57</v>
      </c>
      <c r="E7046" s="2" t="s">
        <v>30901</v>
      </c>
      <c r="F7046" s="2" t="s">
        <v>31087</v>
      </c>
      <c r="G7046" s="2" t="s">
        <v>23763</v>
      </c>
      <c r="H7046" s="2" t="s">
        <v>31088</v>
      </c>
      <c r="I7046" s="2" t="s">
        <v>31089</v>
      </c>
      <c r="J7046" s="2" t="s">
        <v>14034</v>
      </c>
      <c r="K7046" s="2" t="e">
        <f>RIGHT(I7046,LEN(I7046)-SEARCH("[",I7046))</f>
        <v>#VALUE!</v>
      </c>
      <c r="L7046" s="2" t="e">
        <f t="shared" si="224"/>
        <v>#VALUE!</v>
      </c>
      <c r="M7046" s="2" t="s">
        <v>42</v>
      </c>
      <c r="N7046" s="2" t="e">
        <f t="shared" si="223"/>
        <v>#VALUE!</v>
      </c>
      <c r="O7046" s="2"/>
      <c r="P7046" s="2"/>
      <c r="Q7046" s="2" t="s">
        <v>43</v>
      </c>
      <c r="R7046" s="2"/>
      <c r="S7046" s="2"/>
      <c r="T7046" s="2"/>
      <c r="U7046" s="2" t="s">
        <v>30</v>
      </c>
      <c r="V7046" s="2" t="s">
        <v>31</v>
      </c>
      <c r="W7046" s="2"/>
      <c r="X7046" s="2"/>
    </row>
    <row r="7047" spans="1:24" hidden="1">
      <c r="A7047" s="2">
        <v>18867</v>
      </c>
      <c r="B7047" s="2" t="s">
        <v>31090</v>
      </c>
      <c r="C7047" s="2"/>
      <c r="D7047" s="2" t="s">
        <v>57</v>
      </c>
      <c r="E7047" s="2" t="s">
        <v>30901</v>
      </c>
      <c r="F7047" s="2" t="s">
        <v>31091</v>
      </c>
      <c r="G7047" s="2" t="s">
        <v>31092</v>
      </c>
      <c r="H7047" s="2" t="s">
        <v>31093</v>
      </c>
      <c r="I7047" s="2" t="s">
        <v>31094</v>
      </c>
      <c r="J7047" s="2" t="s">
        <v>31095</v>
      </c>
      <c r="K7047" s="2" t="e">
        <f>RIGHT(I7047,LEN(I7047)-SEARCH("[",I7047))</f>
        <v>#VALUE!</v>
      </c>
      <c r="L7047" s="2" t="e">
        <f t="shared" si="224"/>
        <v>#VALUE!</v>
      </c>
      <c r="M7047" s="2" t="s">
        <v>42</v>
      </c>
      <c r="N7047" s="2" t="e">
        <f t="shared" si="223"/>
        <v>#VALUE!</v>
      </c>
      <c r="O7047" s="2"/>
      <c r="P7047" s="2"/>
      <c r="Q7047" s="2" t="s">
        <v>43</v>
      </c>
      <c r="R7047" s="2"/>
      <c r="S7047" s="2"/>
      <c r="T7047" s="2"/>
      <c r="U7047" s="2" t="s">
        <v>30</v>
      </c>
      <c r="V7047" s="2" t="s">
        <v>31</v>
      </c>
      <c r="W7047" s="2"/>
      <c r="X7047" s="2"/>
    </row>
    <row r="7048" spans="1:24" hidden="1">
      <c r="A7048" s="2">
        <v>18865</v>
      </c>
      <c r="B7048" s="2" t="s">
        <v>31096</v>
      </c>
      <c r="C7048" s="2"/>
      <c r="D7048" s="2" t="s">
        <v>57</v>
      </c>
      <c r="E7048" s="2" t="s">
        <v>30901</v>
      </c>
      <c r="F7048" s="2" t="s">
        <v>31097</v>
      </c>
      <c r="G7048" s="2" t="s">
        <v>31098</v>
      </c>
      <c r="H7048" s="2" t="s">
        <v>31099</v>
      </c>
      <c r="I7048" s="2" t="s">
        <v>31100</v>
      </c>
      <c r="J7048" s="2" t="s">
        <v>8151</v>
      </c>
      <c r="K7048" s="2" t="e">
        <f>RIGHT(I7048,LEN(I7048)-SEARCH("[",I7048))</f>
        <v>#VALUE!</v>
      </c>
      <c r="L7048" s="2" t="e">
        <f t="shared" si="224"/>
        <v>#VALUE!</v>
      </c>
      <c r="M7048" s="2" t="s">
        <v>42</v>
      </c>
      <c r="N7048" s="2" t="e">
        <f t="shared" si="223"/>
        <v>#VALUE!</v>
      </c>
      <c r="O7048" s="2"/>
      <c r="P7048" s="2"/>
      <c r="Q7048" s="2" t="s">
        <v>43</v>
      </c>
      <c r="R7048" s="2"/>
      <c r="S7048" s="2"/>
      <c r="T7048" s="2"/>
      <c r="U7048" s="2" t="s">
        <v>30</v>
      </c>
      <c r="V7048" s="2" t="s">
        <v>31</v>
      </c>
      <c r="W7048" s="2"/>
      <c r="X7048" s="2"/>
    </row>
    <row r="7049" spans="1:24" hidden="1">
      <c r="A7049" s="2">
        <v>18843</v>
      </c>
      <c r="B7049" s="2" t="s">
        <v>31101</v>
      </c>
      <c r="C7049" s="2"/>
      <c r="D7049" s="2" t="s">
        <v>57</v>
      </c>
      <c r="E7049" s="2" t="s">
        <v>30901</v>
      </c>
      <c r="F7049" s="2" t="s">
        <v>31102</v>
      </c>
      <c r="G7049" s="2" t="s">
        <v>31103</v>
      </c>
      <c r="H7049" s="2" t="s">
        <v>31104</v>
      </c>
      <c r="I7049" s="2" t="s">
        <v>31105</v>
      </c>
      <c r="J7049" s="2" t="s">
        <v>31106</v>
      </c>
      <c r="K7049" s="2" t="e">
        <f>RIGHT(I7049,LEN(I7049)-SEARCH("[",I7049))</f>
        <v>#VALUE!</v>
      </c>
      <c r="L7049" s="2" t="e">
        <f t="shared" si="224"/>
        <v>#VALUE!</v>
      </c>
      <c r="M7049" s="2" t="s">
        <v>42</v>
      </c>
      <c r="N7049" s="2" t="e">
        <f t="shared" si="223"/>
        <v>#VALUE!</v>
      </c>
      <c r="O7049" s="2"/>
      <c r="P7049" s="2"/>
      <c r="Q7049" s="2" t="s">
        <v>43</v>
      </c>
      <c r="R7049" s="2"/>
      <c r="S7049" s="2"/>
      <c r="T7049" s="2"/>
      <c r="U7049" s="2" t="s">
        <v>30</v>
      </c>
      <c r="V7049" s="2" t="s">
        <v>31</v>
      </c>
      <c r="W7049" s="2"/>
      <c r="X7049" s="2"/>
    </row>
    <row r="7050" spans="1:24" hidden="1">
      <c r="A7050" s="2">
        <v>18853</v>
      </c>
      <c r="B7050" s="2" t="s">
        <v>31107</v>
      </c>
      <c r="C7050" s="2"/>
      <c r="D7050" s="2" t="s">
        <v>57</v>
      </c>
      <c r="E7050" s="2" t="s">
        <v>30901</v>
      </c>
      <c r="F7050" s="2" t="s">
        <v>31108</v>
      </c>
      <c r="G7050" s="2" t="s">
        <v>23769</v>
      </c>
      <c r="H7050" s="2" t="s">
        <v>31109</v>
      </c>
      <c r="I7050" s="2" t="s">
        <v>31110</v>
      </c>
      <c r="J7050" s="2" t="s">
        <v>31111</v>
      </c>
      <c r="K7050" s="2" t="e">
        <f>RIGHT(I7050,LEN(I7050)-SEARCH("[",I7050))</f>
        <v>#VALUE!</v>
      </c>
      <c r="L7050" s="2" t="e">
        <f t="shared" si="224"/>
        <v>#VALUE!</v>
      </c>
      <c r="M7050" s="2" t="s">
        <v>42</v>
      </c>
      <c r="N7050" s="2" t="e">
        <f t="shared" si="223"/>
        <v>#VALUE!</v>
      </c>
      <c r="O7050" s="2"/>
      <c r="P7050" s="2"/>
      <c r="Q7050" s="2" t="s">
        <v>43</v>
      </c>
      <c r="R7050" s="2"/>
      <c r="S7050" s="2"/>
      <c r="T7050" s="2"/>
      <c r="U7050" s="2" t="s">
        <v>30</v>
      </c>
      <c r="V7050" s="2" t="s">
        <v>31</v>
      </c>
      <c r="W7050" s="2"/>
      <c r="X7050" s="2"/>
    </row>
    <row r="7051" spans="1:24" hidden="1">
      <c r="A7051" s="2">
        <v>18832</v>
      </c>
      <c r="B7051" s="2" t="s">
        <v>31112</v>
      </c>
      <c r="C7051" s="2"/>
      <c r="D7051" s="2" t="s">
        <v>818</v>
      </c>
      <c r="E7051" s="2" t="s">
        <v>30901</v>
      </c>
      <c r="F7051" s="2" t="s">
        <v>31113</v>
      </c>
      <c r="G7051" s="2" t="s">
        <v>820</v>
      </c>
      <c r="H7051" s="2" t="s">
        <v>31114</v>
      </c>
      <c r="I7051" s="2" t="s">
        <v>31115</v>
      </c>
      <c r="J7051" s="2" t="s">
        <v>31116</v>
      </c>
      <c r="K7051" s="2" t="e">
        <f>RIGHT(I7051,LEN(I7051)-SEARCH("[",I7051))</f>
        <v>#VALUE!</v>
      </c>
      <c r="L7051" s="2" t="e">
        <f t="shared" si="224"/>
        <v>#VALUE!</v>
      </c>
      <c r="M7051" s="2" t="s">
        <v>42</v>
      </c>
      <c r="N7051" s="2" t="e">
        <f t="shared" si="223"/>
        <v>#VALUE!</v>
      </c>
      <c r="O7051" s="2"/>
      <c r="P7051" s="2"/>
      <c r="Q7051" s="2" t="s">
        <v>43</v>
      </c>
      <c r="R7051" s="2"/>
      <c r="S7051" s="2"/>
      <c r="T7051" s="2"/>
      <c r="U7051" s="2" t="s">
        <v>30</v>
      </c>
      <c r="V7051" s="2" t="s">
        <v>31</v>
      </c>
      <c r="W7051" s="2"/>
      <c r="X7051" s="2"/>
    </row>
    <row r="7052" spans="1:24" hidden="1">
      <c r="A7052" s="2">
        <v>18831</v>
      </c>
      <c r="B7052" s="2" t="s">
        <v>31117</v>
      </c>
      <c r="C7052" s="2"/>
      <c r="D7052" s="2" t="s">
        <v>91</v>
      </c>
      <c r="E7052" s="2" t="s">
        <v>30901</v>
      </c>
      <c r="F7052" s="2" t="s">
        <v>31118</v>
      </c>
      <c r="G7052" s="2" t="s">
        <v>91</v>
      </c>
      <c r="H7052" s="2" t="s">
        <v>31119</v>
      </c>
      <c r="I7052" s="2" t="s">
        <v>31120</v>
      </c>
      <c r="J7052" s="2" t="s">
        <v>31121</v>
      </c>
      <c r="K7052" s="2" t="e">
        <f>RIGHT(I7052,LEN(I7052)-SEARCH("[",I7052))</f>
        <v>#VALUE!</v>
      </c>
      <c r="L7052" s="2" t="e">
        <f t="shared" si="224"/>
        <v>#VALUE!</v>
      </c>
      <c r="M7052" s="2" t="s">
        <v>42</v>
      </c>
      <c r="N7052" s="2" t="e">
        <f t="shared" si="223"/>
        <v>#VALUE!</v>
      </c>
      <c r="O7052" s="2"/>
      <c r="P7052" s="2"/>
      <c r="Q7052" s="2" t="s">
        <v>43</v>
      </c>
      <c r="R7052" s="2"/>
      <c r="S7052" s="2"/>
      <c r="T7052" s="2"/>
      <c r="U7052" s="2" t="s">
        <v>30</v>
      </c>
      <c r="V7052" s="2" t="s">
        <v>31</v>
      </c>
      <c r="W7052" s="2"/>
      <c r="X7052" s="2"/>
    </row>
    <row r="7053" spans="1:24" hidden="1">
      <c r="A7053" s="2">
        <v>18818</v>
      </c>
      <c r="B7053" s="2" t="s">
        <v>31122</v>
      </c>
      <c r="C7053" s="2"/>
      <c r="D7053" s="2" t="s">
        <v>139</v>
      </c>
      <c r="E7053" s="2" t="s">
        <v>30901</v>
      </c>
      <c r="F7053" s="2" t="s">
        <v>31123</v>
      </c>
      <c r="G7053" s="2" t="s">
        <v>8154</v>
      </c>
      <c r="H7053" s="2" t="s">
        <v>31124</v>
      </c>
      <c r="I7053" s="2" t="s">
        <v>31125</v>
      </c>
      <c r="J7053" s="2"/>
      <c r="K7053" s="2" t="e">
        <f>RIGHT(I7053,LEN(I7053)-SEARCH("[",I7053))</f>
        <v>#VALUE!</v>
      </c>
      <c r="L7053" s="2" t="e">
        <f t="shared" si="224"/>
        <v>#VALUE!</v>
      </c>
      <c r="M7053" s="2" t="s">
        <v>42</v>
      </c>
      <c r="N7053" s="2" t="e">
        <f t="shared" si="223"/>
        <v>#VALUE!</v>
      </c>
      <c r="O7053" s="2"/>
      <c r="P7053" s="2"/>
      <c r="Q7053" s="2" t="s">
        <v>43</v>
      </c>
      <c r="R7053" s="2"/>
      <c r="S7053" s="2"/>
      <c r="T7053" s="2"/>
      <c r="U7053" s="2" t="s">
        <v>30</v>
      </c>
      <c r="V7053" s="2" t="s">
        <v>31</v>
      </c>
      <c r="W7053" s="2"/>
      <c r="X7053" s="2"/>
    </row>
    <row r="7054" spans="1:24" hidden="1">
      <c r="A7054" s="2">
        <v>18827</v>
      </c>
      <c r="B7054" s="2" t="s">
        <v>31126</v>
      </c>
      <c r="C7054" s="2"/>
      <c r="D7054" s="2" t="s">
        <v>139</v>
      </c>
      <c r="E7054" s="2" t="s">
        <v>30901</v>
      </c>
      <c r="F7054" s="2" t="s">
        <v>31127</v>
      </c>
      <c r="G7054" s="2" t="s">
        <v>31128</v>
      </c>
      <c r="H7054" s="2" t="s">
        <v>31129</v>
      </c>
      <c r="I7054" s="2" t="s">
        <v>31130</v>
      </c>
      <c r="J7054" s="2"/>
      <c r="K7054" s="2" t="e">
        <f>RIGHT(I7054,LEN(I7054)-SEARCH("[",I7054))</f>
        <v>#VALUE!</v>
      </c>
      <c r="L7054" s="2" t="e">
        <f t="shared" si="224"/>
        <v>#VALUE!</v>
      </c>
      <c r="M7054" s="2" t="s">
        <v>42</v>
      </c>
      <c r="N7054" s="2" t="e">
        <f t="shared" si="223"/>
        <v>#VALUE!</v>
      </c>
      <c r="O7054" s="2"/>
      <c r="P7054" s="2"/>
      <c r="Q7054" s="2" t="s">
        <v>43</v>
      </c>
      <c r="R7054" s="2"/>
      <c r="S7054" s="2"/>
      <c r="T7054" s="2"/>
      <c r="U7054" s="2" t="s">
        <v>30</v>
      </c>
      <c r="V7054" s="2" t="s">
        <v>31</v>
      </c>
      <c r="W7054" s="2"/>
      <c r="X7054" s="2"/>
    </row>
    <row r="7055" spans="1:24" hidden="1">
      <c r="A7055" s="2">
        <v>18828</v>
      </c>
      <c r="B7055" s="2" t="s">
        <v>31131</v>
      </c>
      <c r="C7055" s="2"/>
      <c r="D7055" s="2" t="s">
        <v>139</v>
      </c>
      <c r="E7055" s="2" t="s">
        <v>30901</v>
      </c>
      <c r="F7055" s="2" t="s">
        <v>31132</v>
      </c>
      <c r="G7055" s="2" t="s">
        <v>31133</v>
      </c>
      <c r="H7055" s="2" t="s">
        <v>31134</v>
      </c>
      <c r="I7055" s="2" t="s">
        <v>31135</v>
      </c>
      <c r="J7055" s="2" t="s">
        <v>31001</v>
      </c>
      <c r="K7055" s="2" t="e">
        <f>RIGHT(I7055,LEN(I7055)-SEARCH("[",I7055))</f>
        <v>#VALUE!</v>
      </c>
      <c r="L7055" s="2" t="e">
        <f t="shared" si="224"/>
        <v>#VALUE!</v>
      </c>
      <c r="M7055" s="2" t="s">
        <v>42</v>
      </c>
      <c r="N7055" s="2" t="e">
        <f t="shared" si="223"/>
        <v>#VALUE!</v>
      </c>
      <c r="O7055" s="2"/>
      <c r="P7055" s="2"/>
      <c r="Q7055" s="2" t="s">
        <v>43</v>
      </c>
      <c r="R7055" s="2"/>
      <c r="S7055" s="2"/>
      <c r="T7055" s="2"/>
      <c r="U7055" s="2" t="s">
        <v>30</v>
      </c>
      <c r="V7055" s="2" t="s">
        <v>31</v>
      </c>
      <c r="W7055" s="2"/>
      <c r="X7055" s="2"/>
    </row>
    <row r="7056" spans="1:24" hidden="1">
      <c r="A7056" s="2">
        <v>18819</v>
      </c>
      <c r="B7056" s="2" t="s">
        <v>31136</v>
      </c>
      <c r="C7056" s="2"/>
      <c r="D7056" s="2" t="s">
        <v>139</v>
      </c>
      <c r="E7056" s="2" t="s">
        <v>30901</v>
      </c>
      <c r="F7056" s="2" t="s">
        <v>31137</v>
      </c>
      <c r="G7056" s="2" t="s">
        <v>31138</v>
      </c>
      <c r="H7056" s="2" t="s">
        <v>31139</v>
      </c>
      <c r="I7056" s="2" t="s">
        <v>31140</v>
      </c>
      <c r="J7056" s="2" t="s">
        <v>21539</v>
      </c>
      <c r="K7056" s="2" t="e">
        <f>RIGHT(I7056,LEN(I7056)-SEARCH("[",I7056))</f>
        <v>#VALUE!</v>
      </c>
      <c r="L7056" s="2" t="e">
        <f t="shared" si="224"/>
        <v>#VALUE!</v>
      </c>
      <c r="M7056" s="2" t="s">
        <v>42</v>
      </c>
      <c r="N7056" s="2" t="e">
        <f t="shared" si="223"/>
        <v>#VALUE!</v>
      </c>
      <c r="O7056" s="2"/>
      <c r="P7056" s="2"/>
      <c r="Q7056" s="2" t="s">
        <v>43</v>
      </c>
      <c r="R7056" s="2"/>
      <c r="S7056" s="2"/>
      <c r="T7056" s="2"/>
      <c r="U7056" s="2" t="s">
        <v>30</v>
      </c>
      <c r="V7056" s="2" t="s">
        <v>31</v>
      </c>
      <c r="W7056" s="2"/>
      <c r="X7056" s="2"/>
    </row>
    <row r="7057" spans="1:24" hidden="1">
      <c r="A7057" s="2">
        <v>18820</v>
      </c>
      <c r="B7057" s="2" t="s">
        <v>31141</v>
      </c>
      <c r="C7057" s="2"/>
      <c r="D7057" s="2" t="s">
        <v>139</v>
      </c>
      <c r="E7057" s="2" t="s">
        <v>30901</v>
      </c>
      <c r="F7057" s="2" t="s">
        <v>31142</v>
      </c>
      <c r="G7057" s="2" t="s">
        <v>8159</v>
      </c>
      <c r="H7057" s="2" t="s">
        <v>31143</v>
      </c>
      <c r="I7057" s="2" t="s">
        <v>31144</v>
      </c>
      <c r="J7057" s="2" t="s">
        <v>31145</v>
      </c>
      <c r="K7057" s="2" t="e">
        <f>RIGHT(I7057,LEN(I7057)-SEARCH("[",I7057))</f>
        <v>#VALUE!</v>
      </c>
      <c r="L7057" s="2" t="e">
        <f t="shared" si="224"/>
        <v>#VALUE!</v>
      </c>
      <c r="M7057" s="2" t="s">
        <v>42</v>
      </c>
      <c r="N7057" s="2" t="e">
        <f t="shared" si="223"/>
        <v>#VALUE!</v>
      </c>
      <c r="O7057" s="2"/>
      <c r="P7057" s="2"/>
      <c r="Q7057" s="2" t="s">
        <v>43</v>
      </c>
      <c r="R7057" s="2"/>
      <c r="S7057" s="2"/>
      <c r="T7057" s="2"/>
      <c r="U7057" s="2" t="s">
        <v>30</v>
      </c>
      <c r="V7057" s="2" t="s">
        <v>31</v>
      </c>
      <c r="W7057" s="2"/>
      <c r="X7057" s="2"/>
    </row>
    <row r="7058" spans="1:24" hidden="1">
      <c r="A7058" s="2">
        <v>18821</v>
      </c>
      <c r="B7058" s="2" t="s">
        <v>31146</v>
      </c>
      <c r="C7058" s="2"/>
      <c r="D7058" s="2" t="s">
        <v>139</v>
      </c>
      <c r="E7058" s="2" t="s">
        <v>30901</v>
      </c>
      <c r="F7058" s="2" t="s">
        <v>31147</v>
      </c>
      <c r="G7058" s="2" t="s">
        <v>6799</v>
      </c>
      <c r="H7058" s="2" t="s">
        <v>31148</v>
      </c>
      <c r="I7058" s="2" t="s">
        <v>31149</v>
      </c>
      <c r="J7058" s="2" t="s">
        <v>31145</v>
      </c>
      <c r="K7058" s="2" t="e">
        <f>RIGHT(I7058,LEN(I7058)-SEARCH("[",I7058))</f>
        <v>#VALUE!</v>
      </c>
      <c r="L7058" s="2" t="e">
        <f t="shared" si="224"/>
        <v>#VALUE!</v>
      </c>
      <c r="M7058" s="2" t="s">
        <v>42</v>
      </c>
      <c r="N7058" s="2" t="e">
        <f t="shared" si="223"/>
        <v>#VALUE!</v>
      </c>
      <c r="O7058" s="2"/>
      <c r="P7058" s="2"/>
      <c r="Q7058" s="2" t="s">
        <v>43</v>
      </c>
      <c r="R7058" s="2"/>
      <c r="S7058" s="2"/>
      <c r="T7058" s="2"/>
      <c r="U7058" s="2" t="s">
        <v>30</v>
      </c>
      <c r="V7058" s="2" t="s">
        <v>31</v>
      </c>
      <c r="W7058" s="2"/>
      <c r="X7058" s="2"/>
    </row>
    <row r="7059" spans="1:24" hidden="1">
      <c r="A7059" s="2">
        <v>18822</v>
      </c>
      <c r="B7059" s="2" t="s">
        <v>31150</v>
      </c>
      <c r="C7059" s="2"/>
      <c r="D7059" s="2" t="s">
        <v>139</v>
      </c>
      <c r="E7059" s="2" t="s">
        <v>30901</v>
      </c>
      <c r="F7059" s="2" t="s">
        <v>31151</v>
      </c>
      <c r="G7059" s="2" t="s">
        <v>6805</v>
      </c>
      <c r="H7059" s="2" t="s">
        <v>31152</v>
      </c>
      <c r="I7059" s="2" t="s">
        <v>31153</v>
      </c>
      <c r="J7059" s="2" t="s">
        <v>31154</v>
      </c>
      <c r="K7059" s="2" t="e">
        <f>RIGHT(I7059,LEN(I7059)-SEARCH("[",I7059))</f>
        <v>#VALUE!</v>
      </c>
      <c r="L7059" s="2" t="e">
        <f t="shared" si="224"/>
        <v>#VALUE!</v>
      </c>
      <c r="M7059" s="2" t="s">
        <v>42</v>
      </c>
      <c r="N7059" s="2" t="e">
        <f t="shared" si="223"/>
        <v>#VALUE!</v>
      </c>
      <c r="O7059" s="2"/>
      <c r="P7059" s="2"/>
      <c r="Q7059" s="2" t="s">
        <v>43</v>
      </c>
      <c r="R7059" s="2"/>
      <c r="S7059" s="2"/>
      <c r="T7059" s="2"/>
      <c r="U7059" s="2" t="s">
        <v>30</v>
      </c>
      <c r="V7059" s="2" t="s">
        <v>31</v>
      </c>
      <c r="W7059" s="2"/>
      <c r="X7059" s="2"/>
    </row>
    <row r="7060" spans="1:24" hidden="1">
      <c r="A7060" s="2">
        <v>18823</v>
      </c>
      <c r="B7060" s="2" t="s">
        <v>31155</v>
      </c>
      <c r="C7060" s="2"/>
      <c r="D7060" s="2" t="s">
        <v>139</v>
      </c>
      <c r="E7060" s="2" t="s">
        <v>30901</v>
      </c>
      <c r="F7060" s="2" t="s">
        <v>31156</v>
      </c>
      <c r="G7060" s="2" t="s">
        <v>31157</v>
      </c>
      <c r="H7060" s="2" t="s">
        <v>31158</v>
      </c>
      <c r="I7060" s="2" t="s">
        <v>31159</v>
      </c>
      <c r="J7060" s="2" t="s">
        <v>31154</v>
      </c>
      <c r="K7060" s="2" t="e">
        <f>RIGHT(I7060,LEN(I7060)-SEARCH("[",I7060))</f>
        <v>#VALUE!</v>
      </c>
      <c r="L7060" s="2" t="e">
        <f t="shared" si="224"/>
        <v>#VALUE!</v>
      </c>
      <c r="M7060" s="2" t="s">
        <v>42</v>
      </c>
      <c r="N7060" s="2" t="e">
        <f t="shared" si="223"/>
        <v>#VALUE!</v>
      </c>
      <c r="O7060" s="2"/>
      <c r="P7060" s="2"/>
      <c r="Q7060" s="2" t="s">
        <v>43</v>
      </c>
      <c r="R7060" s="2"/>
      <c r="S7060" s="2"/>
      <c r="T7060" s="2"/>
      <c r="U7060" s="2" t="s">
        <v>30</v>
      </c>
      <c r="V7060" s="2" t="s">
        <v>31</v>
      </c>
      <c r="W7060" s="2"/>
      <c r="X7060" s="2"/>
    </row>
    <row r="7061" spans="1:24" hidden="1">
      <c r="A7061" s="2">
        <v>18824</v>
      </c>
      <c r="B7061" s="2" t="s">
        <v>31160</v>
      </c>
      <c r="C7061" s="2"/>
      <c r="D7061" s="2" t="s">
        <v>139</v>
      </c>
      <c r="E7061" s="2" t="s">
        <v>30901</v>
      </c>
      <c r="F7061" s="2" t="s">
        <v>31161</v>
      </c>
      <c r="G7061" s="2" t="s">
        <v>31162</v>
      </c>
      <c r="H7061" s="2" t="s">
        <v>31163</v>
      </c>
      <c r="I7061" s="2" t="s">
        <v>31164</v>
      </c>
      <c r="J7061" s="2" t="s">
        <v>31165</v>
      </c>
      <c r="K7061" s="2" t="e">
        <f>RIGHT(I7061,LEN(I7061)-SEARCH("[",I7061))</f>
        <v>#VALUE!</v>
      </c>
      <c r="L7061" s="2" t="e">
        <f t="shared" si="224"/>
        <v>#VALUE!</v>
      </c>
      <c r="M7061" s="2" t="s">
        <v>42</v>
      </c>
      <c r="N7061" s="2" t="e">
        <f t="shared" si="223"/>
        <v>#VALUE!</v>
      </c>
      <c r="O7061" s="2"/>
      <c r="P7061" s="2"/>
      <c r="Q7061" s="2" t="s">
        <v>43</v>
      </c>
      <c r="R7061" s="2"/>
      <c r="S7061" s="2"/>
      <c r="T7061" s="2"/>
      <c r="U7061" s="2" t="s">
        <v>30</v>
      </c>
      <c r="V7061" s="2" t="s">
        <v>31</v>
      </c>
      <c r="W7061" s="2"/>
      <c r="X7061" s="2"/>
    </row>
    <row r="7062" spans="1:24" hidden="1">
      <c r="A7062" s="2">
        <v>18825</v>
      </c>
      <c r="B7062" s="2" t="s">
        <v>31166</v>
      </c>
      <c r="C7062" s="2"/>
      <c r="D7062" s="2" t="s">
        <v>139</v>
      </c>
      <c r="E7062" s="2" t="s">
        <v>30901</v>
      </c>
      <c r="F7062" s="2" t="s">
        <v>31167</v>
      </c>
      <c r="G7062" s="2" t="s">
        <v>31168</v>
      </c>
      <c r="H7062" s="2" t="s">
        <v>31169</v>
      </c>
      <c r="I7062" s="2" t="s">
        <v>31170</v>
      </c>
      <c r="J7062" s="2"/>
      <c r="K7062" s="2" t="e">
        <f>RIGHT(I7062,LEN(I7062)-SEARCH("[",I7062))</f>
        <v>#VALUE!</v>
      </c>
      <c r="L7062" s="2" t="e">
        <f t="shared" si="224"/>
        <v>#VALUE!</v>
      </c>
      <c r="M7062" s="2" t="s">
        <v>42</v>
      </c>
      <c r="N7062" s="2" t="e">
        <f t="shared" si="223"/>
        <v>#VALUE!</v>
      </c>
      <c r="O7062" s="2"/>
      <c r="P7062" s="2"/>
      <c r="Q7062" s="2" t="s">
        <v>43</v>
      </c>
      <c r="R7062" s="2"/>
      <c r="S7062" s="2"/>
      <c r="T7062" s="2"/>
      <c r="U7062" s="2" t="s">
        <v>30</v>
      </c>
      <c r="V7062" s="2" t="s">
        <v>31</v>
      </c>
      <c r="W7062" s="2"/>
      <c r="X7062" s="2"/>
    </row>
    <row r="7063" spans="1:24" hidden="1">
      <c r="A7063" s="2">
        <v>18826</v>
      </c>
      <c r="B7063" s="2" t="s">
        <v>31171</v>
      </c>
      <c r="C7063" s="2"/>
      <c r="D7063" s="2" t="s">
        <v>139</v>
      </c>
      <c r="E7063" s="2" t="s">
        <v>30901</v>
      </c>
      <c r="F7063" s="2" t="s">
        <v>31172</v>
      </c>
      <c r="G7063" s="2" t="s">
        <v>31173</v>
      </c>
      <c r="H7063" s="2" t="s">
        <v>31174</v>
      </c>
      <c r="I7063" s="2" t="s">
        <v>31175</v>
      </c>
      <c r="J7063" s="2" t="s">
        <v>31176</v>
      </c>
      <c r="K7063" s="2" t="e">
        <f>RIGHT(I7063,LEN(I7063)-SEARCH("[",I7063))</f>
        <v>#VALUE!</v>
      </c>
      <c r="L7063" s="2" t="e">
        <f t="shared" si="224"/>
        <v>#VALUE!</v>
      </c>
      <c r="M7063" s="2" t="s">
        <v>42</v>
      </c>
      <c r="N7063" s="2" t="e">
        <f t="shared" si="223"/>
        <v>#VALUE!</v>
      </c>
      <c r="O7063" s="2"/>
      <c r="P7063" s="2"/>
      <c r="Q7063" s="2" t="s">
        <v>43</v>
      </c>
      <c r="R7063" s="2"/>
      <c r="S7063" s="2"/>
      <c r="T7063" s="2"/>
      <c r="U7063" s="2" t="s">
        <v>30</v>
      </c>
      <c r="V7063" s="2" t="s">
        <v>31</v>
      </c>
      <c r="W7063" s="2"/>
      <c r="X7063" s="2"/>
    </row>
    <row r="7064" spans="1:24" hidden="1">
      <c r="A7064" s="2">
        <v>18838</v>
      </c>
      <c r="B7064" s="2" t="s">
        <v>31177</v>
      </c>
      <c r="C7064" s="2"/>
      <c r="D7064" s="2" t="s">
        <v>57</v>
      </c>
      <c r="E7064" s="2" t="s">
        <v>30901</v>
      </c>
      <c r="F7064" s="2" t="s">
        <v>31178</v>
      </c>
      <c r="G7064" s="2" t="s">
        <v>3338</v>
      </c>
      <c r="H7064" s="2" t="s">
        <v>31179</v>
      </c>
      <c r="I7064" s="2" t="s">
        <v>31180</v>
      </c>
      <c r="J7064" s="2" t="s">
        <v>31181</v>
      </c>
      <c r="K7064" s="2" t="e">
        <f>RIGHT(I7064,LEN(I7064)-SEARCH("[",I7064))</f>
        <v>#VALUE!</v>
      </c>
      <c r="L7064" s="2" t="e">
        <f t="shared" si="224"/>
        <v>#VALUE!</v>
      </c>
      <c r="M7064" s="2" t="s">
        <v>42</v>
      </c>
      <c r="N7064" s="2" t="e">
        <f t="shared" si="223"/>
        <v>#VALUE!</v>
      </c>
      <c r="O7064" s="2"/>
      <c r="P7064" s="2"/>
      <c r="Q7064" s="2" t="s">
        <v>43</v>
      </c>
      <c r="R7064" s="2"/>
      <c r="S7064" s="2"/>
      <c r="T7064" s="2"/>
      <c r="U7064" s="2" t="s">
        <v>30</v>
      </c>
      <c r="V7064" s="2" t="s">
        <v>31</v>
      </c>
      <c r="W7064" s="2"/>
      <c r="X7064" s="2"/>
    </row>
    <row r="7065" spans="1:24" hidden="1">
      <c r="A7065" s="2">
        <v>18872</v>
      </c>
      <c r="B7065" s="2" t="s">
        <v>31193</v>
      </c>
      <c r="C7065" s="2"/>
      <c r="D7065" s="2" t="s">
        <v>22</v>
      </c>
      <c r="E7065" s="2" t="s">
        <v>30901</v>
      </c>
      <c r="F7065" s="2" t="s">
        <v>31194</v>
      </c>
      <c r="G7065" s="2" t="s">
        <v>31195</v>
      </c>
      <c r="H7065" s="2" t="s">
        <v>31196</v>
      </c>
      <c r="I7065" s="2" t="s">
        <v>31197</v>
      </c>
      <c r="J7065" s="2" t="s">
        <v>31056</v>
      </c>
      <c r="K7065" s="2" t="e">
        <f>RIGHT(I7065,LEN(I7065)-SEARCH("[",I7065))</f>
        <v>#VALUE!</v>
      </c>
      <c r="L7065" s="2" t="e">
        <f t="shared" si="224"/>
        <v>#VALUE!</v>
      </c>
      <c r="M7065" s="2" t="s">
        <v>42</v>
      </c>
      <c r="N7065" s="2" t="e">
        <f t="shared" ref="N7065:N7128" si="225">IF(L7065=M7065,1,0)</f>
        <v>#VALUE!</v>
      </c>
      <c r="O7065" s="2"/>
      <c r="P7065" s="2"/>
      <c r="Q7065" s="2" t="s">
        <v>43</v>
      </c>
      <c r="R7065" s="2"/>
      <c r="S7065" s="2"/>
      <c r="T7065" s="2"/>
      <c r="U7065" s="2" t="s">
        <v>30</v>
      </c>
      <c r="V7065" s="2" t="s">
        <v>31</v>
      </c>
      <c r="W7065" s="2"/>
      <c r="X7065" s="2"/>
    </row>
    <row r="7066" spans="1:24" hidden="1">
      <c r="A7066" s="2">
        <v>18869</v>
      </c>
      <c r="B7066" s="2" t="s">
        <v>31198</v>
      </c>
      <c r="C7066" s="2"/>
      <c r="D7066" s="2" t="s">
        <v>57</v>
      </c>
      <c r="E7066" s="2" t="s">
        <v>30901</v>
      </c>
      <c r="F7066" s="2" t="s">
        <v>31199</v>
      </c>
      <c r="G7066" s="2" t="s">
        <v>31200</v>
      </c>
      <c r="H7066" s="2" t="s">
        <v>31201</v>
      </c>
      <c r="I7066" s="2" t="s">
        <v>31202</v>
      </c>
      <c r="J7066" s="2" t="s">
        <v>30928</v>
      </c>
      <c r="K7066" s="2" t="e">
        <f>RIGHT(I7066,LEN(I7066)-SEARCH("[",I7066))</f>
        <v>#VALUE!</v>
      </c>
      <c r="L7066" s="2" t="e">
        <f t="shared" si="224"/>
        <v>#VALUE!</v>
      </c>
      <c r="M7066" s="2" t="s">
        <v>42</v>
      </c>
      <c r="N7066" s="2" t="e">
        <f t="shared" si="225"/>
        <v>#VALUE!</v>
      </c>
      <c r="O7066" s="2"/>
      <c r="P7066" s="2"/>
      <c r="Q7066" s="2" t="s">
        <v>43</v>
      </c>
      <c r="R7066" s="2"/>
      <c r="S7066" s="2"/>
      <c r="T7066" s="2"/>
      <c r="U7066" s="2" t="s">
        <v>30</v>
      </c>
      <c r="V7066" s="2" t="s">
        <v>31</v>
      </c>
      <c r="W7066" s="2"/>
      <c r="X7066" s="2"/>
    </row>
    <row r="7067" spans="1:24" hidden="1">
      <c r="A7067" s="2">
        <v>18863</v>
      </c>
      <c r="B7067" s="2" t="s">
        <v>31203</v>
      </c>
      <c r="C7067" s="2"/>
      <c r="D7067" s="2" t="s">
        <v>57</v>
      </c>
      <c r="E7067" s="2" t="s">
        <v>30901</v>
      </c>
      <c r="F7067" s="2" t="s">
        <v>31204</v>
      </c>
      <c r="G7067" s="2" t="s">
        <v>31205</v>
      </c>
      <c r="H7067" s="2" t="s">
        <v>31206</v>
      </c>
      <c r="I7067" s="2" t="s">
        <v>31207</v>
      </c>
      <c r="J7067" s="2" t="s">
        <v>30978</v>
      </c>
      <c r="K7067" s="2" t="e">
        <f>RIGHT(I7067,LEN(I7067)-SEARCH("[",I7067))</f>
        <v>#VALUE!</v>
      </c>
      <c r="L7067" s="2" t="e">
        <f t="shared" si="224"/>
        <v>#VALUE!</v>
      </c>
      <c r="M7067" s="2" t="s">
        <v>42</v>
      </c>
      <c r="N7067" s="2" t="e">
        <f t="shared" si="225"/>
        <v>#VALUE!</v>
      </c>
      <c r="O7067" s="2"/>
      <c r="P7067" s="2"/>
      <c r="Q7067" s="2" t="s">
        <v>43</v>
      </c>
      <c r="R7067" s="2"/>
      <c r="S7067" s="2"/>
      <c r="T7067" s="2"/>
      <c r="U7067" s="2" t="s">
        <v>30</v>
      </c>
      <c r="V7067" s="2" t="s">
        <v>31</v>
      </c>
      <c r="W7067" s="2"/>
      <c r="X7067" s="2"/>
    </row>
    <row r="7068" spans="1:24" hidden="1">
      <c r="A7068" s="2">
        <v>18836</v>
      </c>
      <c r="B7068" s="2" t="s">
        <v>31208</v>
      </c>
      <c r="C7068" s="2"/>
      <c r="D7068" s="2" t="s">
        <v>57</v>
      </c>
      <c r="E7068" s="2" t="s">
        <v>30901</v>
      </c>
      <c r="F7068" s="2" t="s">
        <v>31209</v>
      </c>
      <c r="G7068" s="2" t="s">
        <v>31210</v>
      </c>
      <c r="H7068" s="2" t="s">
        <v>31211</v>
      </c>
      <c r="I7068" s="2" t="s">
        <v>31212</v>
      </c>
      <c r="J7068" s="2" t="s">
        <v>31213</v>
      </c>
      <c r="K7068" s="2" t="e">
        <f>RIGHT(I7068,LEN(I7068)-SEARCH("[",I7068))</f>
        <v>#VALUE!</v>
      </c>
      <c r="L7068" s="2" t="e">
        <f t="shared" si="224"/>
        <v>#VALUE!</v>
      </c>
      <c r="M7068" s="2" t="s">
        <v>42</v>
      </c>
      <c r="N7068" s="2" t="e">
        <f t="shared" si="225"/>
        <v>#VALUE!</v>
      </c>
      <c r="O7068" s="2"/>
      <c r="P7068" s="2"/>
      <c r="Q7068" s="2" t="s">
        <v>43</v>
      </c>
      <c r="R7068" s="2"/>
      <c r="S7068" s="2"/>
      <c r="T7068" s="2"/>
      <c r="U7068" s="2" t="s">
        <v>30</v>
      </c>
      <c r="V7068" s="2" t="s">
        <v>31</v>
      </c>
      <c r="W7068" s="2"/>
      <c r="X7068" s="2"/>
    </row>
    <row r="7069" spans="1:24" hidden="1">
      <c r="A7069" s="2">
        <v>18870</v>
      </c>
      <c r="B7069" s="2" t="s">
        <v>31214</v>
      </c>
      <c r="C7069" s="2"/>
      <c r="D7069" s="2" t="s">
        <v>57</v>
      </c>
      <c r="E7069" s="2" t="s">
        <v>30901</v>
      </c>
      <c r="F7069" s="2" t="s">
        <v>31215</v>
      </c>
      <c r="G7069" s="2" t="s">
        <v>31216</v>
      </c>
      <c r="H7069" s="2" t="s">
        <v>31217</v>
      </c>
      <c r="I7069" s="2" t="s">
        <v>31218</v>
      </c>
      <c r="J7069" s="2" t="s">
        <v>30962</v>
      </c>
      <c r="K7069" s="2" t="e">
        <f>RIGHT(I7069,LEN(I7069)-SEARCH("[",I7069))</f>
        <v>#VALUE!</v>
      </c>
      <c r="L7069" s="2" t="e">
        <f t="shared" si="224"/>
        <v>#VALUE!</v>
      </c>
      <c r="M7069" s="2" t="s">
        <v>42</v>
      </c>
      <c r="N7069" s="2" t="e">
        <f t="shared" si="225"/>
        <v>#VALUE!</v>
      </c>
      <c r="O7069" s="2"/>
      <c r="P7069" s="2"/>
      <c r="Q7069" s="2" t="s">
        <v>43</v>
      </c>
      <c r="R7069" s="2"/>
      <c r="S7069" s="2"/>
      <c r="T7069" s="2"/>
      <c r="U7069" s="2" t="s">
        <v>30</v>
      </c>
      <c r="V7069" s="2" t="s">
        <v>31</v>
      </c>
      <c r="W7069" s="2"/>
      <c r="X7069" s="2"/>
    </row>
    <row r="7070" spans="1:24" hidden="1">
      <c r="A7070" s="2">
        <v>18857</v>
      </c>
      <c r="B7070" s="2" t="s">
        <v>31219</v>
      </c>
      <c r="C7070" s="2"/>
      <c r="D7070" s="2" t="s">
        <v>57</v>
      </c>
      <c r="E7070" s="2" t="s">
        <v>30901</v>
      </c>
      <c r="F7070" s="2" t="s">
        <v>31220</v>
      </c>
      <c r="G7070" s="2" t="s">
        <v>31221</v>
      </c>
      <c r="H7070" s="2" t="s">
        <v>31222</v>
      </c>
      <c r="I7070" s="2" t="s">
        <v>31223</v>
      </c>
      <c r="J7070" s="2" t="s">
        <v>31224</v>
      </c>
      <c r="K7070" s="2" t="e">
        <f>RIGHT(I7070,LEN(I7070)-SEARCH("[",I7070))</f>
        <v>#VALUE!</v>
      </c>
      <c r="L7070" s="2" t="e">
        <f t="shared" si="224"/>
        <v>#VALUE!</v>
      </c>
      <c r="M7070" s="2" t="s">
        <v>42</v>
      </c>
      <c r="N7070" s="2" t="e">
        <f t="shared" si="225"/>
        <v>#VALUE!</v>
      </c>
      <c r="O7070" s="2"/>
      <c r="P7070" s="2"/>
      <c r="Q7070" s="2" t="s">
        <v>43</v>
      </c>
      <c r="R7070" s="2"/>
      <c r="S7070" s="2"/>
      <c r="T7070" s="2"/>
      <c r="U7070" s="2" t="s">
        <v>30</v>
      </c>
      <c r="V7070" s="2" t="s">
        <v>31</v>
      </c>
      <c r="W7070" s="2"/>
      <c r="X7070" s="2"/>
    </row>
    <row r="7071" spans="1:24" hidden="1">
      <c r="A7071" s="2">
        <v>18844</v>
      </c>
      <c r="B7071" s="2" t="s">
        <v>31225</v>
      </c>
      <c r="C7071" s="2"/>
      <c r="D7071" s="2" t="s">
        <v>57</v>
      </c>
      <c r="E7071" s="2" t="s">
        <v>30901</v>
      </c>
      <c r="F7071" s="2" t="s">
        <v>31226</v>
      </c>
      <c r="G7071" s="2" t="s">
        <v>31221</v>
      </c>
      <c r="H7071" s="2" t="s">
        <v>31222</v>
      </c>
      <c r="I7071" s="2" t="s">
        <v>31227</v>
      </c>
      <c r="J7071" s="2" t="s">
        <v>30968</v>
      </c>
      <c r="K7071" s="2" t="e">
        <f>RIGHT(I7071,LEN(I7071)-SEARCH("[",I7071))</f>
        <v>#VALUE!</v>
      </c>
      <c r="L7071" s="2" t="e">
        <f t="shared" si="224"/>
        <v>#VALUE!</v>
      </c>
      <c r="M7071" s="2" t="s">
        <v>42</v>
      </c>
      <c r="N7071" s="2" t="e">
        <f t="shared" si="225"/>
        <v>#VALUE!</v>
      </c>
      <c r="O7071" s="2"/>
      <c r="P7071" s="2"/>
      <c r="Q7071" s="2" t="s">
        <v>43</v>
      </c>
      <c r="R7071" s="2"/>
      <c r="S7071" s="2"/>
      <c r="T7071" s="2"/>
      <c r="U7071" s="2" t="s">
        <v>30</v>
      </c>
      <c r="V7071" s="2" t="s">
        <v>31</v>
      </c>
      <c r="W7071" s="2"/>
      <c r="X7071" s="2"/>
    </row>
    <row r="7072" spans="1:24" hidden="1">
      <c r="A7072" s="2">
        <v>18879</v>
      </c>
      <c r="B7072" s="2" t="s">
        <v>31228</v>
      </c>
      <c r="C7072" s="2"/>
      <c r="D7072" s="2" t="s">
        <v>22</v>
      </c>
      <c r="E7072" s="2" t="s">
        <v>30901</v>
      </c>
      <c r="F7072" s="2" t="s">
        <v>31229</v>
      </c>
      <c r="G7072" s="2" t="s">
        <v>31230</v>
      </c>
      <c r="H7072" s="2" t="s">
        <v>31231</v>
      </c>
      <c r="I7072" s="2" t="s">
        <v>31232</v>
      </c>
      <c r="J7072" s="2" t="s">
        <v>31233</v>
      </c>
      <c r="K7072" s="2" t="e">
        <f>RIGHT(I7072,LEN(I7072)-SEARCH("[",I7072))</f>
        <v>#VALUE!</v>
      </c>
      <c r="L7072" s="2" t="e">
        <f t="shared" si="224"/>
        <v>#VALUE!</v>
      </c>
      <c r="M7072" s="2" t="s">
        <v>42</v>
      </c>
      <c r="N7072" s="2" t="e">
        <f t="shared" si="225"/>
        <v>#VALUE!</v>
      </c>
      <c r="O7072" s="2"/>
      <c r="P7072" s="2"/>
      <c r="Q7072" s="2" t="s">
        <v>43</v>
      </c>
      <c r="R7072" s="2"/>
      <c r="S7072" s="2"/>
      <c r="T7072" s="2"/>
      <c r="U7072" s="2" t="s">
        <v>30</v>
      </c>
      <c r="V7072" s="2" t="s">
        <v>31</v>
      </c>
      <c r="W7072" s="2"/>
      <c r="X7072" s="2"/>
    </row>
    <row r="7073" spans="1:24" hidden="1">
      <c r="A7073" s="2">
        <v>18874</v>
      </c>
      <c r="B7073" s="2" t="s">
        <v>31234</v>
      </c>
      <c r="C7073" s="2"/>
      <c r="D7073" s="2" t="s">
        <v>22</v>
      </c>
      <c r="E7073" s="2" t="s">
        <v>30901</v>
      </c>
      <c r="F7073" s="2" t="s">
        <v>31235</v>
      </c>
      <c r="G7073" s="2" t="s">
        <v>31230</v>
      </c>
      <c r="H7073" s="2" t="s">
        <v>31231</v>
      </c>
      <c r="I7073" s="2" t="s">
        <v>31236</v>
      </c>
      <c r="J7073" s="2" t="s">
        <v>30974</v>
      </c>
      <c r="K7073" s="2" t="e">
        <f>RIGHT(I7073,LEN(I7073)-SEARCH("[",I7073))</f>
        <v>#VALUE!</v>
      </c>
      <c r="L7073" s="2" t="e">
        <f t="shared" si="224"/>
        <v>#VALUE!</v>
      </c>
      <c r="M7073" s="2" t="s">
        <v>42</v>
      </c>
      <c r="N7073" s="2" t="e">
        <f t="shared" si="225"/>
        <v>#VALUE!</v>
      </c>
      <c r="O7073" s="2"/>
      <c r="P7073" s="2"/>
      <c r="Q7073" s="2" t="s">
        <v>43</v>
      </c>
      <c r="R7073" s="2"/>
      <c r="S7073" s="2"/>
      <c r="T7073" s="2"/>
      <c r="U7073" s="2" t="s">
        <v>30</v>
      </c>
      <c r="V7073" s="2" t="s">
        <v>31</v>
      </c>
      <c r="W7073" s="2"/>
      <c r="X7073" s="2"/>
    </row>
    <row r="7074" spans="1:24" hidden="1">
      <c r="A7074" s="2">
        <v>18875</v>
      </c>
      <c r="B7074" s="2" t="s">
        <v>31237</v>
      </c>
      <c r="C7074" s="2"/>
      <c r="D7074" s="2" t="s">
        <v>22</v>
      </c>
      <c r="E7074" s="2" t="s">
        <v>30901</v>
      </c>
      <c r="F7074" s="2" t="s">
        <v>31238</v>
      </c>
      <c r="G7074" s="2" t="s">
        <v>31230</v>
      </c>
      <c r="H7074" s="2" t="s">
        <v>31231</v>
      </c>
      <c r="I7074" s="2" t="s">
        <v>31239</v>
      </c>
      <c r="J7074" s="2" t="s">
        <v>15215</v>
      </c>
      <c r="K7074" s="2" t="e">
        <f>RIGHT(I7074,LEN(I7074)-SEARCH("[",I7074))</f>
        <v>#VALUE!</v>
      </c>
      <c r="L7074" s="2" t="e">
        <f t="shared" si="224"/>
        <v>#VALUE!</v>
      </c>
      <c r="M7074" s="2" t="s">
        <v>42</v>
      </c>
      <c r="N7074" s="2" t="e">
        <f t="shared" si="225"/>
        <v>#VALUE!</v>
      </c>
      <c r="O7074" s="2"/>
      <c r="P7074" s="2"/>
      <c r="Q7074" s="2" t="s">
        <v>43</v>
      </c>
      <c r="R7074" s="2"/>
      <c r="S7074" s="2"/>
      <c r="T7074" s="2"/>
      <c r="U7074" s="2" t="s">
        <v>30</v>
      </c>
      <c r="V7074" s="2" t="s">
        <v>31</v>
      </c>
      <c r="W7074" s="2"/>
      <c r="X7074" s="2"/>
    </row>
    <row r="7075" spans="1:24" hidden="1">
      <c r="A7075" s="2">
        <v>18859</v>
      </c>
      <c r="B7075" s="2" t="s">
        <v>31240</v>
      </c>
      <c r="C7075" s="2"/>
      <c r="D7075" s="2" t="s">
        <v>57</v>
      </c>
      <c r="E7075" s="2" t="s">
        <v>30901</v>
      </c>
      <c r="F7075" s="2" t="s">
        <v>31241</v>
      </c>
      <c r="G7075" s="2" t="s">
        <v>31242</v>
      </c>
      <c r="H7075" s="2" t="s">
        <v>31243</v>
      </c>
      <c r="I7075" s="2" t="s">
        <v>31244</v>
      </c>
      <c r="J7075" s="2" t="s">
        <v>31245</v>
      </c>
      <c r="K7075" s="2" t="e">
        <f>RIGHT(I7075,LEN(I7075)-SEARCH("[",I7075))</f>
        <v>#VALUE!</v>
      </c>
      <c r="L7075" s="2" t="e">
        <f t="shared" si="224"/>
        <v>#VALUE!</v>
      </c>
      <c r="M7075" s="2" t="s">
        <v>42</v>
      </c>
      <c r="N7075" s="2" t="e">
        <f t="shared" si="225"/>
        <v>#VALUE!</v>
      </c>
      <c r="O7075" s="2"/>
      <c r="P7075" s="2"/>
      <c r="Q7075" s="2" t="s">
        <v>43</v>
      </c>
      <c r="R7075" s="2"/>
      <c r="S7075" s="2"/>
      <c r="T7075" s="2"/>
      <c r="U7075" s="2" t="s">
        <v>30</v>
      </c>
      <c r="V7075" s="2" t="s">
        <v>31</v>
      </c>
      <c r="W7075" s="2"/>
      <c r="X7075" s="2"/>
    </row>
    <row r="7076" spans="1:24" hidden="1">
      <c r="A7076" s="2">
        <v>18854</v>
      </c>
      <c r="B7076" s="2" t="s">
        <v>31246</v>
      </c>
      <c r="C7076" s="2"/>
      <c r="D7076" s="2" t="s">
        <v>57</v>
      </c>
      <c r="E7076" s="2" t="s">
        <v>30901</v>
      </c>
      <c r="F7076" s="2" t="s">
        <v>31247</v>
      </c>
      <c r="G7076" s="2" t="s">
        <v>31248</v>
      </c>
      <c r="H7076" s="2" t="s">
        <v>31249</v>
      </c>
      <c r="I7076" s="2" t="s">
        <v>31250</v>
      </c>
      <c r="J7076" s="2" t="s">
        <v>31251</v>
      </c>
      <c r="K7076" s="2" t="e">
        <f>RIGHT(I7076,LEN(I7076)-SEARCH("[",I7076))</f>
        <v>#VALUE!</v>
      </c>
      <c r="L7076" s="2" t="e">
        <f t="shared" si="224"/>
        <v>#VALUE!</v>
      </c>
      <c r="M7076" s="2" t="s">
        <v>42</v>
      </c>
      <c r="N7076" s="2" t="e">
        <f t="shared" si="225"/>
        <v>#VALUE!</v>
      </c>
      <c r="O7076" s="2"/>
      <c r="P7076" s="2"/>
      <c r="Q7076" s="2" t="s">
        <v>43</v>
      </c>
      <c r="R7076" s="2"/>
      <c r="S7076" s="2"/>
      <c r="T7076" s="2"/>
      <c r="U7076" s="2" t="s">
        <v>30</v>
      </c>
      <c r="V7076" s="2" t="s">
        <v>31</v>
      </c>
      <c r="W7076" s="2"/>
      <c r="X7076" s="2"/>
    </row>
    <row r="7077" spans="1:24" hidden="1">
      <c r="A7077" s="2">
        <v>18813</v>
      </c>
      <c r="B7077" s="2" t="s">
        <v>31252</v>
      </c>
      <c r="C7077" s="2"/>
      <c r="D7077" s="2" t="s">
        <v>1091</v>
      </c>
      <c r="E7077" s="2" t="s">
        <v>30901</v>
      </c>
      <c r="F7077" s="2" t="s">
        <v>31253</v>
      </c>
      <c r="G7077" s="2" t="s">
        <v>31254</v>
      </c>
      <c r="H7077" s="2" t="s">
        <v>31255</v>
      </c>
      <c r="I7077" s="2" t="s">
        <v>31256</v>
      </c>
      <c r="J7077" s="2" t="s">
        <v>31257</v>
      </c>
      <c r="K7077" s="2" t="e">
        <f>RIGHT(I7077,LEN(I7077)-SEARCH("[",I7077))</f>
        <v>#VALUE!</v>
      </c>
      <c r="L7077" s="2" t="e">
        <f t="shared" si="224"/>
        <v>#VALUE!</v>
      </c>
      <c r="M7077" s="2" t="s">
        <v>42</v>
      </c>
      <c r="N7077" s="2" t="e">
        <f t="shared" si="225"/>
        <v>#VALUE!</v>
      </c>
      <c r="O7077" s="2"/>
      <c r="P7077" s="2"/>
      <c r="Q7077" s="2" t="s">
        <v>43</v>
      </c>
      <c r="R7077" s="2"/>
      <c r="S7077" s="2"/>
      <c r="T7077" s="2"/>
      <c r="U7077" s="2" t="s">
        <v>30</v>
      </c>
      <c r="V7077" s="2" t="s">
        <v>31</v>
      </c>
      <c r="W7077" s="2"/>
      <c r="X7077" s="2"/>
    </row>
    <row r="7078" spans="1:24" hidden="1">
      <c r="A7078" s="2">
        <v>18833</v>
      </c>
      <c r="B7078" s="2" t="s">
        <v>31258</v>
      </c>
      <c r="C7078" s="2"/>
      <c r="D7078" s="2" t="s">
        <v>57</v>
      </c>
      <c r="E7078" s="2" t="s">
        <v>30901</v>
      </c>
      <c r="F7078" s="2" t="s">
        <v>31259</v>
      </c>
      <c r="G7078" s="2" t="s">
        <v>9378</v>
      </c>
      <c r="H7078" s="2" t="s">
        <v>31260</v>
      </c>
      <c r="I7078" s="2" t="s">
        <v>31261</v>
      </c>
      <c r="J7078" s="2" t="s">
        <v>31116</v>
      </c>
      <c r="K7078" s="2" t="e">
        <f>RIGHT(I7078,LEN(I7078)-SEARCH("[",I7078))</f>
        <v>#VALUE!</v>
      </c>
      <c r="L7078" s="2" t="e">
        <f t="shared" si="224"/>
        <v>#VALUE!</v>
      </c>
      <c r="M7078" s="2" t="s">
        <v>42</v>
      </c>
      <c r="N7078" s="2" t="e">
        <f t="shared" si="225"/>
        <v>#VALUE!</v>
      </c>
      <c r="O7078" s="2"/>
      <c r="P7078" s="2"/>
      <c r="Q7078" s="2" t="s">
        <v>43</v>
      </c>
      <c r="R7078" s="2"/>
      <c r="S7078" s="2"/>
      <c r="T7078" s="2"/>
      <c r="U7078" s="2" t="s">
        <v>30</v>
      </c>
      <c r="V7078" s="2" t="s">
        <v>31</v>
      </c>
      <c r="W7078" s="2"/>
      <c r="X7078" s="2"/>
    </row>
    <row r="7079" spans="1:24" hidden="1">
      <c r="A7079" s="2">
        <v>18834</v>
      </c>
      <c r="B7079" s="2" t="s">
        <v>31262</v>
      </c>
      <c r="C7079" s="2"/>
      <c r="D7079" s="2" t="s">
        <v>57</v>
      </c>
      <c r="E7079" s="2" t="s">
        <v>30901</v>
      </c>
      <c r="F7079" s="2" t="s">
        <v>31263</v>
      </c>
      <c r="G7079" s="2" t="s">
        <v>11766</v>
      </c>
      <c r="H7079" s="2" t="s">
        <v>31264</v>
      </c>
      <c r="I7079" s="2" t="s">
        <v>31265</v>
      </c>
      <c r="J7079" s="2" t="s">
        <v>31266</v>
      </c>
      <c r="K7079" s="2" t="e">
        <f>RIGHT(I7079,LEN(I7079)-SEARCH("[",I7079))</f>
        <v>#VALUE!</v>
      </c>
      <c r="L7079" s="2" t="e">
        <f t="shared" si="224"/>
        <v>#VALUE!</v>
      </c>
      <c r="M7079" s="2" t="s">
        <v>42</v>
      </c>
      <c r="N7079" s="2" t="e">
        <f t="shared" si="225"/>
        <v>#VALUE!</v>
      </c>
      <c r="O7079" s="2"/>
      <c r="P7079" s="2"/>
      <c r="Q7079" s="2" t="s">
        <v>43</v>
      </c>
      <c r="R7079" s="2"/>
      <c r="S7079" s="2"/>
      <c r="T7079" s="2"/>
      <c r="U7079" s="2" t="s">
        <v>30</v>
      </c>
      <c r="V7079" s="2" t="s">
        <v>31</v>
      </c>
      <c r="W7079" s="2"/>
      <c r="X7079" s="2"/>
    </row>
    <row r="7080" spans="1:24" hidden="1">
      <c r="A7080" s="2">
        <v>18878</v>
      </c>
      <c r="B7080" s="2" t="s">
        <v>31267</v>
      </c>
      <c r="C7080" s="2"/>
      <c r="D7080" s="2" t="s">
        <v>22</v>
      </c>
      <c r="E7080" s="2" t="s">
        <v>30901</v>
      </c>
      <c r="F7080" s="2" t="s">
        <v>31268</v>
      </c>
      <c r="G7080" s="2" t="s">
        <v>24038</v>
      </c>
      <c r="H7080" s="2" t="s">
        <v>31269</v>
      </c>
      <c r="I7080" s="2" t="s">
        <v>31270</v>
      </c>
      <c r="J7080" s="2" t="s">
        <v>31271</v>
      </c>
      <c r="K7080" s="2" t="e">
        <f>RIGHT(I7080,LEN(I7080)-SEARCH("[",I7080))</f>
        <v>#VALUE!</v>
      </c>
      <c r="L7080" s="2" t="e">
        <f t="shared" si="224"/>
        <v>#VALUE!</v>
      </c>
      <c r="M7080" s="2" t="s">
        <v>42</v>
      </c>
      <c r="N7080" s="2" t="e">
        <f t="shared" si="225"/>
        <v>#VALUE!</v>
      </c>
      <c r="O7080" s="2"/>
      <c r="P7080" s="2"/>
      <c r="Q7080" s="2" t="s">
        <v>43</v>
      </c>
      <c r="R7080" s="2"/>
      <c r="S7080" s="2"/>
      <c r="T7080" s="2"/>
      <c r="U7080" s="2" t="s">
        <v>30</v>
      </c>
      <c r="V7080" s="2" t="s">
        <v>31</v>
      </c>
      <c r="W7080" s="2"/>
      <c r="X7080" s="2"/>
    </row>
    <row r="7081" spans="1:24" hidden="1">
      <c r="A7081" s="2">
        <v>18809</v>
      </c>
      <c r="B7081" s="2" t="s">
        <v>31272</v>
      </c>
      <c r="C7081" s="2"/>
      <c r="D7081" s="2" t="s">
        <v>139</v>
      </c>
      <c r="E7081" s="2" t="s">
        <v>30901</v>
      </c>
      <c r="F7081" s="2" t="s">
        <v>31273</v>
      </c>
      <c r="G7081" s="2" t="s">
        <v>24038</v>
      </c>
      <c r="H7081" s="2" t="s">
        <v>31269</v>
      </c>
      <c r="I7081" s="2" t="s">
        <v>31274</v>
      </c>
      <c r="J7081" s="2" t="s">
        <v>31275</v>
      </c>
      <c r="K7081" s="2" t="e">
        <f>RIGHT(I7081,LEN(I7081)-SEARCH("[",I7081))</f>
        <v>#VALUE!</v>
      </c>
      <c r="L7081" s="2" t="e">
        <f t="shared" si="224"/>
        <v>#VALUE!</v>
      </c>
      <c r="M7081" s="2" t="s">
        <v>42</v>
      </c>
      <c r="N7081" s="2" t="e">
        <f t="shared" si="225"/>
        <v>#VALUE!</v>
      </c>
      <c r="O7081" s="2"/>
      <c r="P7081" s="2"/>
      <c r="Q7081" s="2" t="s">
        <v>43</v>
      </c>
      <c r="R7081" s="2"/>
      <c r="S7081" s="2"/>
      <c r="T7081" s="2"/>
      <c r="U7081" s="2" t="s">
        <v>30</v>
      </c>
      <c r="V7081" s="2" t="s">
        <v>31</v>
      </c>
      <c r="W7081" s="2"/>
      <c r="X7081" s="2"/>
    </row>
    <row r="7082" spans="1:24" hidden="1">
      <c r="A7082" s="2">
        <v>18810</v>
      </c>
      <c r="B7082" s="2" t="s">
        <v>31276</v>
      </c>
      <c r="C7082" s="2"/>
      <c r="D7082" s="2" t="s">
        <v>139</v>
      </c>
      <c r="E7082" s="2" t="s">
        <v>30901</v>
      </c>
      <c r="F7082" s="2" t="s">
        <v>31277</v>
      </c>
      <c r="G7082" s="2" t="s">
        <v>24038</v>
      </c>
      <c r="H7082" s="2" t="s">
        <v>31269</v>
      </c>
      <c r="I7082" s="2" t="s">
        <v>31278</v>
      </c>
      <c r="J7082" s="2" t="s">
        <v>30956</v>
      </c>
      <c r="K7082" s="2" t="e">
        <f>RIGHT(I7082,LEN(I7082)-SEARCH("[",I7082))</f>
        <v>#VALUE!</v>
      </c>
      <c r="L7082" s="2" t="e">
        <f t="shared" si="224"/>
        <v>#VALUE!</v>
      </c>
      <c r="M7082" s="2" t="s">
        <v>42</v>
      </c>
      <c r="N7082" s="2" t="e">
        <f t="shared" si="225"/>
        <v>#VALUE!</v>
      </c>
      <c r="O7082" s="2"/>
      <c r="P7082" s="2"/>
      <c r="Q7082" s="2" t="s">
        <v>43</v>
      </c>
      <c r="R7082" s="2"/>
      <c r="S7082" s="2"/>
      <c r="T7082" s="2"/>
      <c r="U7082" s="2" t="s">
        <v>30</v>
      </c>
      <c r="V7082" s="2" t="s">
        <v>31</v>
      </c>
      <c r="W7082" s="2"/>
      <c r="X7082" s="2"/>
    </row>
    <row r="7083" spans="1:24" hidden="1">
      <c r="A7083" s="2">
        <v>18866</v>
      </c>
      <c r="B7083" s="2" t="s">
        <v>31279</v>
      </c>
      <c r="C7083" s="2"/>
      <c r="D7083" s="2" t="s">
        <v>57</v>
      </c>
      <c r="E7083" s="2" t="s">
        <v>30901</v>
      </c>
      <c r="F7083" s="2" t="s">
        <v>31280</v>
      </c>
      <c r="G7083" s="2" t="s">
        <v>31281</v>
      </c>
      <c r="H7083" s="2" t="s">
        <v>31282</v>
      </c>
      <c r="I7083" s="2" t="s">
        <v>31283</v>
      </c>
      <c r="J7083" s="2" t="s">
        <v>31095</v>
      </c>
      <c r="K7083" s="2" t="e">
        <f>RIGHT(I7083,LEN(I7083)-SEARCH("[",I7083))</f>
        <v>#VALUE!</v>
      </c>
      <c r="L7083" s="2" t="e">
        <f t="shared" si="224"/>
        <v>#VALUE!</v>
      </c>
      <c r="M7083" s="2" t="s">
        <v>42</v>
      </c>
      <c r="N7083" s="2" t="e">
        <f t="shared" si="225"/>
        <v>#VALUE!</v>
      </c>
      <c r="O7083" s="2"/>
      <c r="P7083" s="2"/>
      <c r="Q7083" s="2" t="s">
        <v>43</v>
      </c>
      <c r="R7083" s="2"/>
      <c r="S7083" s="2"/>
      <c r="T7083" s="2"/>
      <c r="U7083" s="2" t="s">
        <v>30</v>
      </c>
      <c r="V7083" s="2" t="s">
        <v>31</v>
      </c>
      <c r="W7083" s="2"/>
      <c r="X7083" s="2"/>
    </row>
    <row r="7084" spans="1:24" hidden="1">
      <c r="A7084" s="2">
        <v>18855</v>
      </c>
      <c r="B7084" s="2" t="s">
        <v>31284</v>
      </c>
      <c r="C7084" s="2"/>
      <c r="D7084" s="2" t="s">
        <v>57</v>
      </c>
      <c r="E7084" s="2" t="s">
        <v>30901</v>
      </c>
      <c r="F7084" s="2" t="s">
        <v>31285</v>
      </c>
      <c r="G7084" s="2" t="s">
        <v>31286</v>
      </c>
      <c r="H7084" s="2" t="s">
        <v>31287</v>
      </c>
      <c r="I7084" s="2" t="s">
        <v>31288</v>
      </c>
      <c r="J7084" s="2" t="s">
        <v>10680</v>
      </c>
      <c r="K7084" s="2" t="e">
        <f>RIGHT(I7084,LEN(I7084)-SEARCH("[",I7084))</f>
        <v>#VALUE!</v>
      </c>
      <c r="L7084" s="2" t="e">
        <f t="shared" si="224"/>
        <v>#VALUE!</v>
      </c>
      <c r="M7084" s="2" t="s">
        <v>42</v>
      </c>
      <c r="N7084" s="2" t="e">
        <f t="shared" si="225"/>
        <v>#VALUE!</v>
      </c>
      <c r="O7084" s="2"/>
      <c r="P7084" s="2"/>
      <c r="Q7084" s="2" t="s">
        <v>43</v>
      </c>
      <c r="R7084" s="2"/>
      <c r="S7084" s="2"/>
      <c r="T7084" s="2"/>
      <c r="U7084" s="2" t="s">
        <v>30</v>
      </c>
      <c r="V7084" s="2" t="s">
        <v>31</v>
      </c>
      <c r="W7084" s="2"/>
      <c r="X7084" s="2"/>
    </row>
    <row r="7085" spans="1:24" hidden="1">
      <c r="A7085" s="2">
        <v>18840</v>
      </c>
      <c r="B7085" s="2" t="s">
        <v>31289</v>
      </c>
      <c r="C7085" s="2"/>
      <c r="D7085" s="2" t="s">
        <v>57</v>
      </c>
      <c r="E7085" s="2" t="s">
        <v>30901</v>
      </c>
      <c r="F7085" s="2" t="s">
        <v>31290</v>
      </c>
      <c r="G7085" s="2" t="s">
        <v>31291</v>
      </c>
      <c r="H7085" s="2" t="s">
        <v>31292</v>
      </c>
      <c r="I7085" s="2" t="s">
        <v>31293</v>
      </c>
      <c r="J7085" s="2" t="s">
        <v>31294</v>
      </c>
      <c r="K7085" s="2" t="e">
        <f>RIGHT(I7085,LEN(I7085)-SEARCH("[",I7085))</f>
        <v>#VALUE!</v>
      </c>
      <c r="L7085" s="2" t="e">
        <f t="shared" si="224"/>
        <v>#VALUE!</v>
      </c>
      <c r="M7085" s="2" t="s">
        <v>42</v>
      </c>
      <c r="N7085" s="2" t="e">
        <f t="shared" si="225"/>
        <v>#VALUE!</v>
      </c>
      <c r="O7085" s="2"/>
      <c r="P7085" s="2"/>
      <c r="Q7085" s="2" t="s">
        <v>43</v>
      </c>
      <c r="R7085" s="2"/>
      <c r="S7085" s="2"/>
      <c r="T7085" s="2"/>
      <c r="U7085" s="2" t="s">
        <v>30</v>
      </c>
      <c r="V7085" s="2" t="s">
        <v>31</v>
      </c>
      <c r="W7085" s="2"/>
      <c r="X7085" s="2"/>
    </row>
    <row r="7086" spans="1:24" hidden="1">
      <c r="A7086" s="2">
        <v>18852</v>
      </c>
      <c r="B7086" s="2" t="s">
        <v>31295</v>
      </c>
      <c r="C7086" s="2"/>
      <c r="D7086" s="2" t="s">
        <v>57</v>
      </c>
      <c r="E7086" s="2" t="s">
        <v>30901</v>
      </c>
      <c r="F7086" s="2" t="s">
        <v>31296</v>
      </c>
      <c r="G7086" s="2" t="s">
        <v>31297</v>
      </c>
      <c r="H7086" s="2" t="s">
        <v>31298</v>
      </c>
      <c r="I7086" s="2" t="s">
        <v>31299</v>
      </c>
      <c r="J7086" s="2" t="s">
        <v>31300</v>
      </c>
      <c r="K7086" s="2" t="e">
        <f>RIGHT(I7086,LEN(I7086)-SEARCH("[",I7086))</f>
        <v>#VALUE!</v>
      </c>
      <c r="L7086" s="2" t="e">
        <f t="shared" si="224"/>
        <v>#VALUE!</v>
      </c>
      <c r="M7086" s="2" t="s">
        <v>42</v>
      </c>
      <c r="N7086" s="2" t="e">
        <f t="shared" si="225"/>
        <v>#VALUE!</v>
      </c>
      <c r="O7086" s="2"/>
      <c r="P7086" s="2"/>
      <c r="Q7086" s="2" t="s">
        <v>43</v>
      </c>
      <c r="R7086" s="2"/>
      <c r="S7086" s="2"/>
      <c r="T7086" s="2"/>
      <c r="U7086" s="2" t="s">
        <v>30</v>
      </c>
      <c r="V7086" s="2" t="s">
        <v>31</v>
      </c>
      <c r="W7086" s="2"/>
      <c r="X7086" s="2"/>
    </row>
    <row r="7087" spans="1:24" hidden="1">
      <c r="A7087" s="2">
        <v>18842</v>
      </c>
      <c r="B7087" s="2" t="s">
        <v>31301</v>
      </c>
      <c r="C7087" s="2"/>
      <c r="D7087" s="2" t="s">
        <v>57</v>
      </c>
      <c r="E7087" s="2" t="s">
        <v>30901</v>
      </c>
      <c r="F7087" s="2" t="s">
        <v>31302</v>
      </c>
      <c r="G7087" s="2" t="s">
        <v>5401</v>
      </c>
      <c r="H7087" s="2" t="s">
        <v>31303</v>
      </c>
      <c r="I7087" s="2" t="s">
        <v>31304</v>
      </c>
      <c r="J7087" s="2" t="s">
        <v>31106</v>
      </c>
      <c r="K7087" s="2" t="e">
        <f>RIGHT(I7087,LEN(I7087)-SEARCH("[",I7087))</f>
        <v>#VALUE!</v>
      </c>
      <c r="L7087" s="2" t="e">
        <f t="shared" si="224"/>
        <v>#VALUE!</v>
      </c>
      <c r="M7087" s="2" t="s">
        <v>42</v>
      </c>
      <c r="N7087" s="2" t="e">
        <f t="shared" si="225"/>
        <v>#VALUE!</v>
      </c>
      <c r="O7087" s="2"/>
      <c r="P7087" s="2"/>
      <c r="Q7087" s="2" t="s">
        <v>43</v>
      </c>
      <c r="R7087" s="2"/>
      <c r="S7087" s="2"/>
      <c r="T7087" s="2"/>
      <c r="U7087" s="2" t="s">
        <v>30</v>
      </c>
      <c r="V7087" s="2" t="s">
        <v>31</v>
      </c>
      <c r="W7087" s="2"/>
      <c r="X7087" s="2"/>
    </row>
    <row r="7088" spans="1:24" hidden="1">
      <c r="A7088" s="2">
        <v>18864</v>
      </c>
      <c r="B7088" s="2" t="s">
        <v>31305</v>
      </c>
      <c r="C7088" s="2"/>
      <c r="D7088" s="2" t="s">
        <v>57</v>
      </c>
      <c r="E7088" s="2" t="s">
        <v>30901</v>
      </c>
      <c r="F7088" s="2" t="s">
        <v>31306</v>
      </c>
      <c r="G7088" s="2" t="s">
        <v>31307</v>
      </c>
      <c r="H7088" s="2" t="s">
        <v>31308</v>
      </c>
      <c r="I7088" s="2" t="s">
        <v>31309</v>
      </c>
      <c r="J7088" s="2" t="s">
        <v>8151</v>
      </c>
      <c r="K7088" s="2" t="e">
        <f>RIGHT(I7088,LEN(I7088)-SEARCH("[",I7088))</f>
        <v>#VALUE!</v>
      </c>
      <c r="L7088" s="2" t="e">
        <f t="shared" si="224"/>
        <v>#VALUE!</v>
      </c>
      <c r="M7088" s="2" t="s">
        <v>42</v>
      </c>
      <c r="N7088" s="2" t="e">
        <f t="shared" si="225"/>
        <v>#VALUE!</v>
      </c>
      <c r="O7088" s="2"/>
      <c r="P7088" s="2"/>
      <c r="Q7088" s="2" t="s">
        <v>43</v>
      </c>
      <c r="R7088" s="2"/>
      <c r="S7088" s="2"/>
      <c r="T7088" s="2"/>
      <c r="U7088" s="2" t="s">
        <v>30</v>
      </c>
      <c r="V7088" s="2" t="s">
        <v>31</v>
      </c>
      <c r="W7088" s="2"/>
      <c r="X7088" s="2"/>
    </row>
    <row r="7089" spans="1:24" hidden="1">
      <c r="A7089" s="2">
        <v>18862</v>
      </c>
      <c r="B7089" s="2" t="s">
        <v>31310</v>
      </c>
      <c r="C7089" s="2"/>
      <c r="D7089" s="2" t="s">
        <v>57</v>
      </c>
      <c r="E7089" s="2" t="s">
        <v>30901</v>
      </c>
      <c r="F7089" s="2" t="s">
        <v>31311</v>
      </c>
      <c r="G7089" s="2" t="s">
        <v>31312</v>
      </c>
      <c r="H7089" s="2" t="s">
        <v>31313</v>
      </c>
      <c r="I7089" s="2" t="s">
        <v>31314</v>
      </c>
      <c r="J7089" s="2" t="s">
        <v>31067</v>
      </c>
      <c r="K7089" s="2" t="e">
        <f>RIGHT(I7089,LEN(I7089)-SEARCH("[",I7089))</f>
        <v>#VALUE!</v>
      </c>
      <c r="L7089" s="2" t="e">
        <f t="shared" si="224"/>
        <v>#VALUE!</v>
      </c>
      <c r="M7089" s="2" t="s">
        <v>42</v>
      </c>
      <c r="N7089" s="2" t="e">
        <f t="shared" si="225"/>
        <v>#VALUE!</v>
      </c>
      <c r="O7089" s="2"/>
      <c r="P7089" s="2"/>
      <c r="Q7089" s="2" t="s">
        <v>43</v>
      </c>
      <c r="R7089" s="2"/>
      <c r="S7089" s="2"/>
      <c r="T7089" s="2"/>
      <c r="U7089" s="2" t="s">
        <v>30</v>
      </c>
      <c r="V7089" s="2" t="s">
        <v>31</v>
      </c>
      <c r="W7089" s="2"/>
      <c r="X7089" s="2"/>
    </row>
    <row r="7090" spans="1:24" hidden="1">
      <c r="A7090" s="2">
        <v>18846</v>
      </c>
      <c r="B7090" s="2" t="s">
        <v>31315</v>
      </c>
      <c r="C7090" s="2"/>
      <c r="D7090" s="2" t="s">
        <v>57</v>
      </c>
      <c r="E7090" s="2" t="s">
        <v>30901</v>
      </c>
      <c r="F7090" s="2" t="s">
        <v>31316</v>
      </c>
      <c r="G7090" s="2" t="s">
        <v>5406</v>
      </c>
      <c r="H7090" s="2" t="s">
        <v>31317</v>
      </c>
      <c r="I7090" s="2" t="s">
        <v>31318</v>
      </c>
      <c r="J7090" s="2" t="s">
        <v>31319</v>
      </c>
      <c r="K7090" s="2" t="e">
        <f>RIGHT(I7090,LEN(I7090)-SEARCH("[",I7090))</f>
        <v>#VALUE!</v>
      </c>
      <c r="L7090" s="2" t="e">
        <f t="shared" si="224"/>
        <v>#VALUE!</v>
      </c>
      <c r="M7090" s="2" t="s">
        <v>42</v>
      </c>
      <c r="N7090" s="2" t="e">
        <f t="shared" si="225"/>
        <v>#VALUE!</v>
      </c>
      <c r="O7090" s="2"/>
      <c r="P7090" s="2"/>
      <c r="Q7090" s="2" t="s">
        <v>43</v>
      </c>
      <c r="R7090" s="2"/>
      <c r="S7090" s="2"/>
      <c r="T7090" s="2"/>
      <c r="U7090" s="2" t="s">
        <v>30</v>
      </c>
      <c r="V7090" s="2" t="s">
        <v>31</v>
      </c>
      <c r="W7090" s="2"/>
      <c r="X7090" s="2"/>
    </row>
    <row r="7091" spans="1:24" hidden="1">
      <c r="A7091" s="2">
        <v>16176</v>
      </c>
      <c r="B7091" s="2" t="s">
        <v>31326</v>
      </c>
      <c r="C7091" s="2"/>
      <c r="D7091" s="2" t="s">
        <v>35</v>
      </c>
      <c r="E7091" s="2" t="s">
        <v>31327</v>
      </c>
      <c r="F7091" s="2" t="s">
        <v>31328</v>
      </c>
      <c r="G7091" s="2" t="s">
        <v>48</v>
      </c>
      <c r="H7091" s="2" t="s">
        <v>31329</v>
      </c>
      <c r="I7091" s="2" t="s">
        <v>31330</v>
      </c>
      <c r="J7091" s="2" t="s">
        <v>3173</v>
      </c>
      <c r="K7091" s="2" t="e">
        <f>RIGHT(I7091,LEN(I7091)-SEARCH("[",I7091))</f>
        <v>#VALUE!</v>
      </c>
      <c r="L7091" s="2" t="e">
        <f t="shared" si="224"/>
        <v>#VALUE!</v>
      </c>
      <c r="M7091" s="2" t="s">
        <v>42</v>
      </c>
      <c r="N7091" s="2" t="e">
        <f t="shared" si="225"/>
        <v>#VALUE!</v>
      </c>
      <c r="O7091" s="2"/>
      <c r="P7091" s="2"/>
      <c r="Q7091" s="2" t="s">
        <v>43</v>
      </c>
      <c r="R7091" s="2"/>
      <c r="S7091" s="2" t="s">
        <v>31331</v>
      </c>
      <c r="T7091" s="2"/>
      <c r="U7091" s="2" t="s">
        <v>30</v>
      </c>
      <c r="V7091" s="2" t="s">
        <v>31</v>
      </c>
      <c r="W7091" s="2"/>
      <c r="X7091" s="2"/>
    </row>
    <row r="7092" spans="1:24" hidden="1">
      <c r="A7092" s="2">
        <v>16179</v>
      </c>
      <c r="B7092" s="2" t="s">
        <v>31332</v>
      </c>
      <c r="C7092" s="2"/>
      <c r="D7092" s="2" t="s">
        <v>139</v>
      </c>
      <c r="E7092" s="2" t="s">
        <v>31327</v>
      </c>
      <c r="F7092" s="2" t="s">
        <v>31333</v>
      </c>
      <c r="G7092" s="2" t="s">
        <v>31334</v>
      </c>
      <c r="H7092" s="2" t="s">
        <v>31335</v>
      </c>
      <c r="I7092" s="2" t="s">
        <v>31336</v>
      </c>
      <c r="J7092" s="2" t="s">
        <v>31337</v>
      </c>
      <c r="K7092" s="2" t="e">
        <f>RIGHT(I7092,LEN(I7092)-SEARCH("[",I7092))</f>
        <v>#VALUE!</v>
      </c>
      <c r="L7092" s="2" t="e">
        <f t="shared" si="224"/>
        <v>#VALUE!</v>
      </c>
      <c r="M7092" s="2" t="s">
        <v>42</v>
      </c>
      <c r="N7092" s="2" t="e">
        <f t="shared" si="225"/>
        <v>#VALUE!</v>
      </c>
      <c r="O7092" s="2"/>
      <c r="P7092" s="2"/>
      <c r="Q7092" s="2" t="s">
        <v>43</v>
      </c>
      <c r="R7092" s="2"/>
      <c r="S7092" s="2"/>
      <c r="T7092" s="2"/>
      <c r="U7092" s="2" t="s">
        <v>30</v>
      </c>
      <c r="V7092" s="2" t="s">
        <v>31</v>
      </c>
      <c r="W7092" s="2"/>
      <c r="X7092" s="2"/>
    </row>
    <row r="7093" spans="1:24" hidden="1">
      <c r="A7093" s="2">
        <v>16181</v>
      </c>
      <c r="B7093" s="2" t="s">
        <v>31338</v>
      </c>
      <c r="C7093" s="2"/>
      <c r="D7093" s="2" t="s">
        <v>1366</v>
      </c>
      <c r="E7093" s="2" t="s">
        <v>31327</v>
      </c>
      <c r="F7093" s="2" t="s">
        <v>31339</v>
      </c>
      <c r="G7093" s="2" t="s">
        <v>1675</v>
      </c>
      <c r="H7093" s="2" t="s">
        <v>31340</v>
      </c>
      <c r="I7093" s="2" t="s">
        <v>31341</v>
      </c>
      <c r="J7093" s="2" t="s">
        <v>31342</v>
      </c>
      <c r="K7093" s="2" t="e">
        <f>RIGHT(I7093,LEN(I7093)-SEARCH("[",I7093))</f>
        <v>#VALUE!</v>
      </c>
      <c r="L7093" s="2" t="e">
        <f t="shared" si="224"/>
        <v>#VALUE!</v>
      </c>
      <c r="M7093" s="2" t="s">
        <v>42</v>
      </c>
      <c r="N7093" s="2" t="e">
        <f t="shared" si="225"/>
        <v>#VALUE!</v>
      </c>
      <c r="O7093" s="2"/>
      <c r="P7093" s="2"/>
      <c r="Q7093" s="2" t="s">
        <v>43</v>
      </c>
      <c r="R7093" s="2"/>
      <c r="S7093" s="2" t="s">
        <v>31343</v>
      </c>
      <c r="T7093" s="2" t="s">
        <v>1373</v>
      </c>
      <c r="U7093" s="2" t="s">
        <v>30</v>
      </c>
      <c r="V7093" s="2" t="s">
        <v>31</v>
      </c>
      <c r="W7093" s="2"/>
      <c r="X7093" s="2"/>
    </row>
    <row r="7094" spans="1:24" hidden="1">
      <c r="A7094" s="2">
        <v>16172</v>
      </c>
      <c r="B7094" s="2" t="s">
        <v>31344</v>
      </c>
      <c r="C7094" s="2"/>
      <c r="D7094" s="2" t="s">
        <v>139</v>
      </c>
      <c r="E7094" s="2" t="s">
        <v>31327</v>
      </c>
      <c r="F7094" s="2" t="s">
        <v>31345</v>
      </c>
      <c r="G7094" s="2" t="s">
        <v>141</v>
      </c>
      <c r="H7094" s="2" t="s">
        <v>31346</v>
      </c>
      <c r="I7094" s="2" t="s">
        <v>31347</v>
      </c>
      <c r="J7094" s="2" t="s">
        <v>31348</v>
      </c>
      <c r="K7094" s="2" t="e">
        <f>RIGHT(I7094,LEN(I7094)-SEARCH("[",I7094))</f>
        <v>#VALUE!</v>
      </c>
      <c r="L7094" s="2" t="e">
        <f t="shared" si="224"/>
        <v>#VALUE!</v>
      </c>
      <c r="M7094" s="2" t="s">
        <v>42</v>
      </c>
      <c r="N7094" s="2" t="e">
        <f t="shared" si="225"/>
        <v>#VALUE!</v>
      </c>
      <c r="O7094" s="2"/>
      <c r="P7094" s="2"/>
      <c r="Q7094" s="2" t="s">
        <v>43</v>
      </c>
      <c r="R7094" s="2"/>
      <c r="S7094" s="2"/>
      <c r="T7094" s="2"/>
      <c r="U7094" s="2" t="s">
        <v>30</v>
      </c>
      <c r="V7094" s="2" t="s">
        <v>31</v>
      </c>
      <c r="W7094" s="2"/>
      <c r="X7094" s="2"/>
    </row>
    <row r="7095" spans="1:24" hidden="1">
      <c r="A7095" s="2">
        <v>16180</v>
      </c>
      <c r="B7095" s="2" t="s">
        <v>31349</v>
      </c>
      <c r="C7095" s="2"/>
      <c r="D7095" s="2" t="s">
        <v>139</v>
      </c>
      <c r="E7095" s="2" t="s">
        <v>31327</v>
      </c>
      <c r="F7095" s="2" t="s">
        <v>31350</v>
      </c>
      <c r="G7095" s="2" t="s">
        <v>10048</v>
      </c>
      <c r="H7095" s="2" t="s">
        <v>31351</v>
      </c>
      <c r="I7095" s="2" t="s">
        <v>31352</v>
      </c>
      <c r="J7095" s="2" t="s">
        <v>31353</v>
      </c>
      <c r="K7095" s="2" t="e">
        <f>RIGHT(I7095,LEN(I7095)-SEARCH("[",I7095))</f>
        <v>#VALUE!</v>
      </c>
      <c r="L7095" s="2" t="e">
        <f t="shared" si="224"/>
        <v>#VALUE!</v>
      </c>
      <c r="M7095" s="2" t="s">
        <v>42</v>
      </c>
      <c r="N7095" s="2" t="e">
        <f t="shared" si="225"/>
        <v>#VALUE!</v>
      </c>
      <c r="O7095" s="2"/>
      <c r="P7095" s="2"/>
      <c r="Q7095" s="2" t="s">
        <v>43</v>
      </c>
      <c r="R7095" s="2"/>
      <c r="S7095" s="2"/>
      <c r="T7095" s="2"/>
      <c r="U7095" s="2" t="s">
        <v>30</v>
      </c>
      <c r="V7095" s="2" t="s">
        <v>31</v>
      </c>
      <c r="W7095" s="2"/>
      <c r="X7095" s="2"/>
    </row>
    <row r="7096" spans="1:24" hidden="1">
      <c r="A7096" s="2">
        <v>16173</v>
      </c>
      <c r="B7096" s="2" t="s">
        <v>31354</v>
      </c>
      <c r="C7096" s="2"/>
      <c r="D7096" s="2" t="s">
        <v>139</v>
      </c>
      <c r="E7096" s="2" t="s">
        <v>31327</v>
      </c>
      <c r="F7096" s="2" t="s">
        <v>31355</v>
      </c>
      <c r="G7096" s="2" t="s">
        <v>447</v>
      </c>
      <c r="H7096" s="2" t="s">
        <v>31356</v>
      </c>
      <c r="I7096" s="2" t="s">
        <v>31357</v>
      </c>
      <c r="J7096" s="2" t="s">
        <v>31358</v>
      </c>
      <c r="K7096" s="2" t="e">
        <f>RIGHT(I7096,LEN(I7096)-SEARCH("[",I7096))</f>
        <v>#VALUE!</v>
      </c>
      <c r="L7096" s="2" t="e">
        <f t="shared" si="224"/>
        <v>#VALUE!</v>
      </c>
      <c r="M7096" s="2" t="s">
        <v>42</v>
      </c>
      <c r="N7096" s="2" t="e">
        <f t="shared" si="225"/>
        <v>#VALUE!</v>
      </c>
      <c r="O7096" s="2"/>
      <c r="P7096" s="2"/>
      <c r="Q7096" s="2" t="s">
        <v>43</v>
      </c>
      <c r="R7096" s="2"/>
      <c r="S7096" s="2"/>
      <c r="T7096" s="2"/>
      <c r="U7096" s="2" t="s">
        <v>30</v>
      </c>
      <c r="V7096" s="2" t="s">
        <v>31</v>
      </c>
      <c r="W7096" s="2"/>
      <c r="X7096" s="2"/>
    </row>
    <row r="7097" spans="1:24" hidden="1">
      <c r="A7097" s="2">
        <v>16174</v>
      </c>
      <c r="B7097" s="2" t="s">
        <v>31359</v>
      </c>
      <c r="C7097" s="2"/>
      <c r="D7097" s="2" t="s">
        <v>139</v>
      </c>
      <c r="E7097" s="2" t="s">
        <v>31327</v>
      </c>
      <c r="F7097" s="2" t="s">
        <v>31360</v>
      </c>
      <c r="G7097" s="2" t="s">
        <v>159</v>
      </c>
      <c r="H7097" s="2" t="s">
        <v>31361</v>
      </c>
      <c r="I7097" s="2" t="s">
        <v>31362</v>
      </c>
      <c r="J7097" s="2" t="s">
        <v>31363</v>
      </c>
      <c r="K7097" s="2" t="e">
        <f>RIGHT(I7097,LEN(I7097)-SEARCH("[",I7097))</f>
        <v>#VALUE!</v>
      </c>
      <c r="L7097" s="2" t="e">
        <f t="shared" si="224"/>
        <v>#VALUE!</v>
      </c>
      <c r="M7097" s="2" t="s">
        <v>42</v>
      </c>
      <c r="N7097" s="2" t="e">
        <f t="shared" si="225"/>
        <v>#VALUE!</v>
      </c>
      <c r="O7097" s="2"/>
      <c r="P7097" s="2"/>
      <c r="Q7097" s="2" t="s">
        <v>43</v>
      </c>
      <c r="R7097" s="2"/>
      <c r="S7097" s="2"/>
      <c r="T7097" s="2"/>
      <c r="U7097" s="2" t="s">
        <v>30</v>
      </c>
      <c r="V7097" s="2" t="s">
        <v>31</v>
      </c>
      <c r="W7097" s="2"/>
      <c r="X7097" s="2"/>
    </row>
    <row r="7098" spans="1:24" hidden="1">
      <c r="A7098" s="2">
        <v>16175</v>
      </c>
      <c r="B7098" s="2" t="s">
        <v>31364</v>
      </c>
      <c r="C7098" s="2"/>
      <c r="D7098" s="2" t="s">
        <v>139</v>
      </c>
      <c r="E7098" s="2" t="s">
        <v>31327</v>
      </c>
      <c r="F7098" s="2" t="s">
        <v>31365</v>
      </c>
      <c r="G7098" s="2" t="s">
        <v>597</v>
      </c>
      <c r="H7098" s="2" t="s">
        <v>31366</v>
      </c>
      <c r="I7098" s="2" t="s">
        <v>31367</v>
      </c>
      <c r="J7098" s="2" t="s">
        <v>493</v>
      </c>
      <c r="K7098" s="2" t="e">
        <f>RIGHT(I7098,LEN(I7098)-SEARCH("[",I7098))</f>
        <v>#VALUE!</v>
      </c>
      <c r="L7098" s="2" t="e">
        <f t="shared" si="224"/>
        <v>#VALUE!</v>
      </c>
      <c r="M7098" s="2" t="s">
        <v>42</v>
      </c>
      <c r="N7098" s="2" t="e">
        <f t="shared" si="225"/>
        <v>#VALUE!</v>
      </c>
      <c r="O7098" s="2"/>
      <c r="P7098" s="2"/>
      <c r="Q7098" s="2" t="s">
        <v>43</v>
      </c>
      <c r="R7098" s="2"/>
      <c r="S7098" s="2"/>
      <c r="T7098" s="2"/>
      <c r="U7098" s="2" t="s">
        <v>30</v>
      </c>
      <c r="V7098" s="2" t="s">
        <v>31</v>
      </c>
      <c r="W7098" s="2"/>
      <c r="X7098" s="2"/>
    </row>
    <row r="7099" spans="1:24" hidden="1">
      <c r="A7099" s="2">
        <v>16177</v>
      </c>
      <c r="B7099" s="2" t="s">
        <v>31368</v>
      </c>
      <c r="C7099" s="2"/>
      <c r="D7099" s="2" t="s">
        <v>139</v>
      </c>
      <c r="E7099" s="2" t="s">
        <v>31327</v>
      </c>
      <c r="F7099" s="2" t="s">
        <v>31369</v>
      </c>
      <c r="G7099" s="2" t="s">
        <v>606</v>
      </c>
      <c r="H7099" s="2" t="s">
        <v>31370</v>
      </c>
      <c r="I7099" s="2" t="s">
        <v>31371</v>
      </c>
      <c r="J7099" s="2" t="s">
        <v>31372</v>
      </c>
      <c r="K7099" s="2" t="e">
        <f>RIGHT(I7099,LEN(I7099)-SEARCH("[",I7099))</f>
        <v>#VALUE!</v>
      </c>
      <c r="L7099" s="2" t="e">
        <f t="shared" si="224"/>
        <v>#VALUE!</v>
      </c>
      <c r="M7099" s="2" t="s">
        <v>42</v>
      </c>
      <c r="N7099" s="2" t="e">
        <f t="shared" si="225"/>
        <v>#VALUE!</v>
      </c>
      <c r="O7099" s="2"/>
      <c r="P7099" s="2"/>
      <c r="Q7099" s="2" t="s">
        <v>43</v>
      </c>
      <c r="R7099" s="2"/>
      <c r="S7099" s="2"/>
      <c r="T7099" s="2"/>
      <c r="U7099" s="2" t="s">
        <v>30</v>
      </c>
      <c r="V7099" s="2" t="s">
        <v>31</v>
      </c>
      <c r="W7099" s="2"/>
      <c r="X7099" s="2"/>
    </row>
    <row r="7100" spans="1:24" hidden="1">
      <c r="A7100" s="2">
        <v>16178</v>
      </c>
      <c r="B7100" s="2" t="s">
        <v>31373</v>
      </c>
      <c r="C7100" s="2"/>
      <c r="D7100" s="2" t="s">
        <v>139</v>
      </c>
      <c r="E7100" s="2" t="s">
        <v>31327</v>
      </c>
      <c r="F7100" s="2" t="s">
        <v>31374</v>
      </c>
      <c r="G7100" s="2" t="s">
        <v>176</v>
      </c>
      <c r="H7100" s="2" t="s">
        <v>31375</v>
      </c>
      <c r="I7100" s="2" t="s">
        <v>31376</v>
      </c>
      <c r="J7100" s="2" t="s">
        <v>31377</v>
      </c>
      <c r="K7100" s="2" t="e">
        <f>RIGHT(I7100,LEN(I7100)-SEARCH("[",I7100))</f>
        <v>#VALUE!</v>
      </c>
      <c r="L7100" s="2" t="e">
        <f t="shared" si="224"/>
        <v>#VALUE!</v>
      </c>
      <c r="M7100" s="2" t="s">
        <v>42</v>
      </c>
      <c r="N7100" s="2" t="e">
        <f t="shared" si="225"/>
        <v>#VALUE!</v>
      </c>
      <c r="O7100" s="2"/>
      <c r="P7100" s="2"/>
      <c r="Q7100" s="2" t="s">
        <v>43</v>
      </c>
      <c r="R7100" s="2"/>
      <c r="S7100" s="2"/>
      <c r="T7100" s="2"/>
      <c r="U7100" s="2" t="s">
        <v>30</v>
      </c>
      <c r="V7100" s="2" t="s">
        <v>31</v>
      </c>
      <c r="W7100" s="2"/>
      <c r="X7100" s="2"/>
    </row>
    <row r="7101" spans="1:24" hidden="1">
      <c r="A7101" s="2">
        <v>20864</v>
      </c>
      <c r="B7101" s="2" t="s">
        <v>31378</v>
      </c>
      <c r="C7101" s="2"/>
      <c r="D7101" s="2" t="s">
        <v>22</v>
      </c>
      <c r="E7101" s="2" t="s">
        <v>31379</v>
      </c>
      <c r="F7101" s="2" t="s">
        <v>31380</v>
      </c>
      <c r="G7101" s="2" t="s">
        <v>31381</v>
      </c>
      <c r="H7101" s="2" t="s">
        <v>31382</v>
      </c>
      <c r="I7101" s="2" t="s">
        <v>31383</v>
      </c>
      <c r="J7101" s="2" t="s">
        <v>15433</v>
      </c>
      <c r="K7101" s="2" t="e">
        <f>RIGHT(I7101,LEN(I7101)-SEARCH("[",I7101))</f>
        <v>#VALUE!</v>
      </c>
      <c r="L7101" s="2" t="e">
        <f t="shared" si="224"/>
        <v>#VALUE!</v>
      </c>
      <c r="M7101" s="2" t="s">
        <v>42</v>
      </c>
      <c r="N7101" s="2" t="e">
        <f t="shared" si="225"/>
        <v>#VALUE!</v>
      </c>
      <c r="O7101" s="2"/>
      <c r="P7101" s="2"/>
      <c r="Q7101" s="2" t="s">
        <v>43</v>
      </c>
      <c r="R7101" s="2"/>
      <c r="S7101" s="2"/>
      <c r="T7101" s="2"/>
      <c r="U7101" s="2" t="s">
        <v>30</v>
      </c>
      <c r="V7101" s="2" t="s">
        <v>31</v>
      </c>
      <c r="W7101" s="2"/>
      <c r="X7101" s="2"/>
    </row>
    <row r="7102" spans="1:24" hidden="1">
      <c r="A7102" s="2">
        <v>20863</v>
      </c>
      <c r="B7102" s="2" t="s">
        <v>31384</v>
      </c>
      <c r="C7102" s="2"/>
      <c r="D7102" s="2" t="s">
        <v>22</v>
      </c>
      <c r="E7102" s="2" t="s">
        <v>31379</v>
      </c>
      <c r="F7102" s="2" t="s">
        <v>31385</v>
      </c>
      <c r="G7102" s="2" t="s">
        <v>31386</v>
      </c>
      <c r="H7102" s="2" t="s">
        <v>31387</v>
      </c>
      <c r="I7102" s="2" t="s">
        <v>31388</v>
      </c>
      <c r="J7102" s="2" t="s">
        <v>15433</v>
      </c>
      <c r="K7102" s="2" t="e">
        <f>RIGHT(I7102,LEN(I7102)-SEARCH("[",I7102))</f>
        <v>#VALUE!</v>
      </c>
      <c r="L7102" s="2" t="e">
        <f t="shared" si="224"/>
        <v>#VALUE!</v>
      </c>
      <c r="M7102" s="2" t="s">
        <v>42</v>
      </c>
      <c r="N7102" s="2" t="e">
        <f t="shared" si="225"/>
        <v>#VALUE!</v>
      </c>
      <c r="O7102" s="2"/>
      <c r="P7102" s="2"/>
      <c r="Q7102" s="2" t="s">
        <v>43</v>
      </c>
      <c r="R7102" s="2"/>
      <c r="S7102" s="2"/>
      <c r="T7102" s="2"/>
      <c r="U7102" s="2" t="s">
        <v>30</v>
      </c>
      <c r="V7102" s="2" t="s">
        <v>31</v>
      </c>
      <c r="W7102" s="2"/>
      <c r="X7102" s="2"/>
    </row>
    <row r="7103" spans="1:24" hidden="1">
      <c r="A7103" s="2">
        <v>20860</v>
      </c>
      <c r="B7103" s="2" t="s">
        <v>31389</v>
      </c>
      <c r="C7103" s="2"/>
      <c r="D7103" s="2" t="s">
        <v>91</v>
      </c>
      <c r="E7103" s="2" t="s">
        <v>31379</v>
      </c>
      <c r="F7103" s="2" t="s">
        <v>31390</v>
      </c>
      <c r="G7103" s="2" t="s">
        <v>5459</v>
      </c>
      <c r="H7103" s="2" t="s">
        <v>31391</v>
      </c>
      <c r="I7103" s="2" t="s">
        <v>31392</v>
      </c>
      <c r="J7103" s="2" t="s">
        <v>26461</v>
      </c>
      <c r="K7103" s="2" t="e">
        <f>RIGHT(I7103,LEN(I7103)-SEARCH("[",I7103))</f>
        <v>#VALUE!</v>
      </c>
      <c r="L7103" s="2" t="e">
        <f t="shared" si="224"/>
        <v>#VALUE!</v>
      </c>
      <c r="M7103" s="2" t="s">
        <v>42</v>
      </c>
      <c r="N7103" s="2" t="e">
        <f t="shared" si="225"/>
        <v>#VALUE!</v>
      </c>
      <c r="O7103" s="2"/>
      <c r="P7103" s="2"/>
      <c r="Q7103" s="2" t="s">
        <v>43</v>
      </c>
      <c r="R7103" s="2"/>
      <c r="S7103" s="2"/>
      <c r="T7103" s="2"/>
      <c r="U7103" s="2" t="s">
        <v>30</v>
      </c>
      <c r="V7103" s="2" t="s">
        <v>31</v>
      </c>
      <c r="W7103" s="2"/>
      <c r="X7103" s="2"/>
    </row>
    <row r="7104" spans="1:24" hidden="1">
      <c r="A7104" s="2">
        <v>20861</v>
      </c>
      <c r="B7104" s="2" t="s">
        <v>31393</v>
      </c>
      <c r="C7104" s="2"/>
      <c r="D7104" s="2" t="s">
        <v>57</v>
      </c>
      <c r="E7104" s="2" t="s">
        <v>31379</v>
      </c>
      <c r="F7104" s="2" t="s">
        <v>31394</v>
      </c>
      <c r="G7104" s="2" t="s">
        <v>31395</v>
      </c>
      <c r="H7104" s="2" t="s">
        <v>31396</v>
      </c>
      <c r="I7104" s="2" t="s">
        <v>31397</v>
      </c>
      <c r="J7104" s="2" t="s">
        <v>25711</v>
      </c>
      <c r="K7104" s="2" t="e">
        <f>RIGHT(I7104,LEN(I7104)-SEARCH("[",I7104))</f>
        <v>#VALUE!</v>
      </c>
      <c r="L7104" s="2" t="e">
        <f t="shared" si="224"/>
        <v>#VALUE!</v>
      </c>
      <c r="M7104" s="2" t="s">
        <v>42</v>
      </c>
      <c r="N7104" s="2" t="e">
        <f t="shared" si="225"/>
        <v>#VALUE!</v>
      </c>
      <c r="O7104" s="2"/>
      <c r="P7104" s="2"/>
      <c r="Q7104" s="2" t="s">
        <v>43</v>
      </c>
      <c r="R7104" s="2"/>
      <c r="S7104" s="2"/>
      <c r="T7104" s="2"/>
      <c r="U7104" s="2" t="s">
        <v>30</v>
      </c>
      <c r="V7104" s="2" t="s">
        <v>31</v>
      </c>
      <c r="W7104" s="2"/>
      <c r="X7104" s="2"/>
    </row>
    <row r="7105" spans="1:24" hidden="1">
      <c r="A7105" s="2">
        <v>20862</v>
      </c>
      <c r="B7105" s="2" t="s">
        <v>31398</v>
      </c>
      <c r="C7105" s="2"/>
      <c r="D7105" s="2" t="s">
        <v>57</v>
      </c>
      <c r="E7105" s="2" t="s">
        <v>31379</v>
      </c>
      <c r="F7105" s="2" t="s">
        <v>31399</v>
      </c>
      <c r="G7105" s="2" t="s">
        <v>31400</v>
      </c>
      <c r="H7105" s="2" t="s">
        <v>31401</v>
      </c>
      <c r="I7105" s="2" t="s">
        <v>31402</v>
      </c>
      <c r="J7105" s="2" t="s">
        <v>25711</v>
      </c>
      <c r="K7105" s="2" t="e">
        <f>RIGHT(I7105,LEN(I7105)-SEARCH("[",I7105))</f>
        <v>#VALUE!</v>
      </c>
      <c r="L7105" s="2" t="e">
        <f t="shared" si="224"/>
        <v>#VALUE!</v>
      </c>
      <c r="M7105" s="2" t="s">
        <v>42</v>
      </c>
      <c r="N7105" s="2" t="e">
        <f t="shared" si="225"/>
        <v>#VALUE!</v>
      </c>
      <c r="O7105" s="2"/>
      <c r="P7105" s="2"/>
      <c r="Q7105" s="2" t="s">
        <v>43</v>
      </c>
      <c r="R7105" s="2"/>
      <c r="S7105" s="2"/>
      <c r="T7105" s="2"/>
      <c r="U7105" s="2" t="s">
        <v>30</v>
      </c>
      <c r="V7105" s="2" t="s">
        <v>31</v>
      </c>
      <c r="W7105" s="2"/>
      <c r="X7105" s="2"/>
    </row>
    <row r="7106" spans="1:24" hidden="1">
      <c r="A7106" s="2">
        <v>20735</v>
      </c>
      <c r="B7106" s="2" t="s">
        <v>31403</v>
      </c>
      <c r="C7106" s="2"/>
      <c r="D7106" s="2" t="s">
        <v>22</v>
      </c>
      <c r="E7106" s="2" t="s">
        <v>31404</v>
      </c>
      <c r="F7106" s="2" t="s">
        <v>31405</v>
      </c>
      <c r="G7106" s="2" t="s">
        <v>31406</v>
      </c>
      <c r="H7106" s="2" t="s">
        <v>31407</v>
      </c>
      <c r="I7106" s="2" t="s">
        <v>31408</v>
      </c>
      <c r="J7106" s="2" t="s">
        <v>12374</v>
      </c>
      <c r="K7106" s="2" t="e">
        <f>RIGHT(I7106,LEN(I7106)-SEARCH("[",I7106))</f>
        <v>#VALUE!</v>
      </c>
      <c r="L7106" s="2" t="e">
        <f t="shared" si="224"/>
        <v>#VALUE!</v>
      </c>
      <c r="M7106" s="2" t="s">
        <v>42</v>
      </c>
      <c r="N7106" s="2" t="e">
        <f t="shared" si="225"/>
        <v>#VALUE!</v>
      </c>
      <c r="O7106" s="2"/>
      <c r="P7106" s="2"/>
      <c r="Q7106" s="2" t="s">
        <v>43</v>
      </c>
      <c r="R7106" s="2"/>
      <c r="S7106" s="2"/>
      <c r="T7106" s="2"/>
      <c r="U7106" s="2" t="s">
        <v>30</v>
      </c>
      <c r="V7106" s="2" t="s">
        <v>31</v>
      </c>
      <c r="W7106" s="2"/>
      <c r="X7106" s="2"/>
    </row>
    <row r="7107" spans="1:24" hidden="1">
      <c r="A7107" s="2">
        <v>20526</v>
      </c>
      <c r="B7107" s="2" t="s">
        <v>31413</v>
      </c>
      <c r="C7107" s="2"/>
      <c r="D7107" s="2" t="s">
        <v>22</v>
      </c>
      <c r="E7107" s="2" t="s">
        <v>31414</v>
      </c>
      <c r="F7107" s="2" t="s">
        <v>31415</v>
      </c>
      <c r="G7107" s="2" t="s">
        <v>1255</v>
      </c>
      <c r="H7107" s="2" t="s">
        <v>31416</v>
      </c>
      <c r="I7107" s="2" t="s">
        <v>31417</v>
      </c>
      <c r="J7107" s="2" t="s">
        <v>1271</v>
      </c>
      <c r="K7107" s="2" t="e">
        <f>RIGHT(I7107,LEN(I7107)-SEARCH("[",I7107))</f>
        <v>#VALUE!</v>
      </c>
      <c r="L7107" s="2" t="e">
        <f t="shared" si="224"/>
        <v>#VALUE!</v>
      </c>
      <c r="M7107" s="2" t="s">
        <v>42</v>
      </c>
      <c r="N7107" s="2" t="e">
        <f t="shared" si="225"/>
        <v>#VALUE!</v>
      </c>
      <c r="O7107" s="2"/>
      <c r="P7107" s="2"/>
      <c r="Q7107" s="2" t="s">
        <v>43</v>
      </c>
      <c r="R7107" s="2"/>
      <c r="S7107" s="2"/>
      <c r="T7107" s="2"/>
      <c r="U7107" s="2" t="s">
        <v>30</v>
      </c>
      <c r="V7107" s="2" t="s">
        <v>31</v>
      </c>
      <c r="W7107" s="2" t="s">
        <v>32</v>
      </c>
      <c r="X7107" s="2" t="s">
        <v>1246</v>
      </c>
    </row>
    <row r="7108" spans="1:24" hidden="1">
      <c r="A7108" s="2">
        <v>20529</v>
      </c>
      <c r="B7108" s="2" t="s">
        <v>31424</v>
      </c>
      <c r="C7108" s="2"/>
      <c r="D7108" s="2" t="s">
        <v>22</v>
      </c>
      <c r="E7108" s="2" t="s">
        <v>31414</v>
      </c>
      <c r="F7108" s="2" t="s">
        <v>31425</v>
      </c>
      <c r="G7108" s="2" t="s">
        <v>1268</v>
      </c>
      <c r="H7108" s="2" t="s">
        <v>31426</v>
      </c>
      <c r="I7108" s="2" t="s">
        <v>31427</v>
      </c>
      <c r="J7108" s="2" t="s">
        <v>1283</v>
      </c>
      <c r="K7108" s="2" t="e">
        <f>RIGHT(I7108,LEN(I7108)-SEARCH("[",I7108))</f>
        <v>#VALUE!</v>
      </c>
      <c r="L7108" s="2" t="e">
        <f t="shared" ref="L7108:L7171" si="226">LEFT(K7108, LEN(K7108)-1)</f>
        <v>#VALUE!</v>
      </c>
      <c r="M7108" s="2" t="s">
        <v>42</v>
      </c>
      <c r="N7108" s="2" t="e">
        <f t="shared" si="225"/>
        <v>#VALUE!</v>
      </c>
      <c r="O7108" s="2"/>
      <c r="P7108" s="2"/>
      <c r="Q7108" s="2" t="s">
        <v>43</v>
      </c>
      <c r="R7108" s="2"/>
      <c r="S7108" s="2"/>
      <c r="T7108" s="2"/>
      <c r="U7108" s="2" t="s">
        <v>30</v>
      </c>
      <c r="V7108" s="2" t="s">
        <v>31</v>
      </c>
      <c r="W7108" s="2" t="s">
        <v>32</v>
      </c>
      <c r="X7108" s="2" t="s">
        <v>1246</v>
      </c>
    </row>
    <row r="7109" spans="1:24" hidden="1">
      <c r="A7109" s="2">
        <v>20532</v>
      </c>
      <c r="B7109" s="2" t="s">
        <v>31434</v>
      </c>
      <c r="C7109" s="2"/>
      <c r="D7109" s="2" t="s">
        <v>22</v>
      </c>
      <c r="E7109" s="2" t="s">
        <v>31414</v>
      </c>
      <c r="F7109" s="2" t="s">
        <v>31435</v>
      </c>
      <c r="G7109" s="2" t="s">
        <v>1280</v>
      </c>
      <c r="H7109" s="2" t="s">
        <v>31436</v>
      </c>
      <c r="I7109" s="2" t="s">
        <v>31437</v>
      </c>
      <c r="J7109" s="2" t="s">
        <v>1295</v>
      </c>
      <c r="K7109" s="2" t="e">
        <f>RIGHT(I7109,LEN(I7109)-SEARCH("[",I7109))</f>
        <v>#VALUE!</v>
      </c>
      <c r="L7109" s="2" t="e">
        <f t="shared" si="226"/>
        <v>#VALUE!</v>
      </c>
      <c r="M7109" s="2" t="s">
        <v>42</v>
      </c>
      <c r="N7109" s="2" t="e">
        <f t="shared" si="225"/>
        <v>#VALUE!</v>
      </c>
      <c r="O7109" s="2"/>
      <c r="P7109" s="2"/>
      <c r="Q7109" s="2" t="s">
        <v>43</v>
      </c>
      <c r="R7109" s="2"/>
      <c r="S7109" s="2"/>
      <c r="T7109" s="2"/>
      <c r="U7109" s="2" t="s">
        <v>30</v>
      </c>
      <c r="V7109" s="2" t="s">
        <v>31</v>
      </c>
      <c r="W7109" s="2" t="s">
        <v>32</v>
      </c>
      <c r="X7109" s="2" t="s">
        <v>1246</v>
      </c>
    </row>
    <row r="7110" spans="1:24" hidden="1">
      <c r="A7110" s="2">
        <v>20535</v>
      </c>
      <c r="B7110" s="2" t="s">
        <v>31444</v>
      </c>
      <c r="C7110" s="2"/>
      <c r="D7110" s="2" t="s">
        <v>22</v>
      </c>
      <c r="E7110" s="2" t="s">
        <v>31414</v>
      </c>
      <c r="F7110" s="2" t="s">
        <v>31445</v>
      </c>
      <c r="G7110" s="2" t="s">
        <v>1292</v>
      </c>
      <c r="H7110" s="2" t="s">
        <v>31446</v>
      </c>
      <c r="I7110" s="2" t="s">
        <v>31447</v>
      </c>
      <c r="J7110" s="2" t="s">
        <v>1307</v>
      </c>
      <c r="K7110" s="2" t="e">
        <f>RIGHT(I7110,LEN(I7110)-SEARCH("[",I7110))</f>
        <v>#VALUE!</v>
      </c>
      <c r="L7110" s="2" t="e">
        <f t="shared" si="226"/>
        <v>#VALUE!</v>
      </c>
      <c r="M7110" s="2" t="s">
        <v>42</v>
      </c>
      <c r="N7110" s="2" t="e">
        <f t="shared" si="225"/>
        <v>#VALUE!</v>
      </c>
      <c r="O7110" s="2"/>
      <c r="P7110" s="2"/>
      <c r="Q7110" s="2" t="s">
        <v>43</v>
      </c>
      <c r="R7110" s="2"/>
      <c r="S7110" s="2"/>
      <c r="T7110" s="2"/>
      <c r="U7110" s="2" t="s">
        <v>30</v>
      </c>
      <c r="V7110" s="2" t="s">
        <v>31</v>
      </c>
      <c r="W7110" s="2" t="s">
        <v>32</v>
      </c>
      <c r="X7110" s="2" t="s">
        <v>1246</v>
      </c>
    </row>
    <row r="7111" spans="1:24" hidden="1">
      <c r="A7111" s="2">
        <v>20538</v>
      </c>
      <c r="B7111" s="2" t="s">
        <v>31454</v>
      </c>
      <c r="C7111" s="2"/>
      <c r="D7111" s="2" t="s">
        <v>22</v>
      </c>
      <c r="E7111" s="2" t="s">
        <v>31414</v>
      </c>
      <c r="F7111" s="2" t="s">
        <v>31455</v>
      </c>
      <c r="G7111" s="2" t="s">
        <v>1304</v>
      </c>
      <c r="H7111" s="2" t="s">
        <v>31456</v>
      </c>
      <c r="I7111" s="2" t="s">
        <v>31457</v>
      </c>
      <c r="J7111" s="2" t="s">
        <v>1319</v>
      </c>
      <c r="K7111" s="2" t="e">
        <f>RIGHT(I7111,LEN(I7111)-SEARCH("[",I7111))</f>
        <v>#VALUE!</v>
      </c>
      <c r="L7111" s="2" t="e">
        <f t="shared" si="226"/>
        <v>#VALUE!</v>
      </c>
      <c r="M7111" s="2" t="s">
        <v>42</v>
      </c>
      <c r="N7111" s="2" t="e">
        <f t="shared" si="225"/>
        <v>#VALUE!</v>
      </c>
      <c r="O7111" s="2"/>
      <c r="P7111" s="2"/>
      <c r="Q7111" s="2" t="s">
        <v>43</v>
      </c>
      <c r="R7111" s="2"/>
      <c r="S7111" s="2"/>
      <c r="T7111" s="2"/>
      <c r="U7111" s="2" t="s">
        <v>30</v>
      </c>
      <c r="V7111" s="2" t="s">
        <v>31</v>
      </c>
      <c r="W7111" s="2" t="s">
        <v>32</v>
      </c>
      <c r="X7111" s="2" t="s">
        <v>1246</v>
      </c>
    </row>
    <row r="7112" spans="1:24" hidden="1">
      <c r="A7112" s="2">
        <v>20544</v>
      </c>
      <c r="B7112" s="2" t="s">
        <v>31464</v>
      </c>
      <c r="C7112" s="2"/>
      <c r="D7112" s="2" t="s">
        <v>22</v>
      </c>
      <c r="E7112" s="2" t="s">
        <v>31414</v>
      </c>
      <c r="F7112" s="2" t="s">
        <v>31465</v>
      </c>
      <c r="G7112" s="2" t="s">
        <v>1316</v>
      </c>
      <c r="H7112" s="2" t="s">
        <v>31466</v>
      </c>
      <c r="I7112" s="2" t="s">
        <v>31467</v>
      </c>
      <c r="J7112" s="2" t="s">
        <v>1331</v>
      </c>
      <c r="K7112" s="2" t="e">
        <f>RIGHT(I7112,LEN(I7112)-SEARCH("[",I7112))</f>
        <v>#VALUE!</v>
      </c>
      <c r="L7112" s="2" t="e">
        <f t="shared" si="226"/>
        <v>#VALUE!</v>
      </c>
      <c r="M7112" s="2" t="s">
        <v>42</v>
      </c>
      <c r="N7112" s="2" t="e">
        <f t="shared" si="225"/>
        <v>#VALUE!</v>
      </c>
      <c r="O7112" s="2"/>
      <c r="P7112" s="2"/>
      <c r="Q7112" s="2" t="s">
        <v>43</v>
      </c>
      <c r="R7112" s="2"/>
      <c r="S7112" s="2"/>
      <c r="T7112" s="2"/>
      <c r="U7112" s="2" t="s">
        <v>30</v>
      </c>
      <c r="V7112" s="2" t="s">
        <v>31</v>
      </c>
      <c r="W7112" s="2" t="s">
        <v>32</v>
      </c>
      <c r="X7112" s="2" t="s">
        <v>1246</v>
      </c>
    </row>
    <row r="7113" spans="1:24" hidden="1">
      <c r="A7113" s="2">
        <v>24536</v>
      </c>
      <c r="B7113" s="2" t="s">
        <v>31497</v>
      </c>
      <c r="C7113" s="2"/>
      <c r="D7113" s="2" t="s">
        <v>64</v>
      </c>
      <c r="E7113" s="2" t="s">
        <v>31487</v>
      </c>
      <c r="F7113" s="2" t="s">
        <v>31498</v>
      </c>
      <c r="G7113" s="2" t="s">
        <v>18483</v>
      </c>
      <c r="H7113" s="2" t="s">
        <v>31499</v>
      </c>
      <c r="I7113" s="2" t="s">
        <v>31500</v>
      </c>
      <c r="J7113" s="2" t="s">
        <v>31501</v>
      </c>
      <c r="K7113" s="2" t="e">
        <f>RIGHT(I7113,LEN(I7113)-SEARCH("[",I7113))</f>
        <v>#VALUE!</v>
      </c>
      <c r="L7113" s="2" t="e">
        <f t="shared" si="226"/>
        <v>#VALUE!</v>
      </c>
      <c r="M7113" s="2" t="s">
        <v>42</v>
      </c>
      <c r="N7113" s="2" t="e">
        <f t="shared" si="225"/>
        <v>#VALUE!</v>
      </c>
      <c r="O7113" s="2" t="s">
        <v>27</v>
      </c>
      <c r="P7113" s="2"/>
      <c r="Q7113" s="2" t="s">
        <v>28</v>
      </c>
      <c r="R7113" s="2"/>
      <c r="S7113" s="2"/>
      <c r="T7113" s="2" t="s">
        <v>71</v>
      </c>
      <c r="U7113" s="2" t="s">
        <v>30</v>
      </c>
      <c r="V7113" s="2" t="s">
        <v>31</v>
      </c>
      <c r="W7113" s="2" t="s">
        <v>72</v>
      </c>
      <c r="X7113" s="2" t="s">
        <v>959</v>
      </c>
    </row>
    <row r="7114" spans="1:24" hidden="1">
      <c r="A7114" s="2">
        <v>14520</v>
      </c>
      <c r="B7114" s="2" t="s">
        <v>31508</v>
      </c>
      <c r="C7114" s="2"/>
      <c r="D7114" s="2" t="s">
        <v>35</v>
      </c>
      <c r="E7114" s="2" t="s">
        <v>31509</v>
      </c>
      <c r="F7114" s="2" t="s">
        <v>31510</v>
      </c>
      <c r="G7114" s="2" t="s">
        <v>48</v>
      </c>
      <c r="H7114" s="2" t="s">
        <v>31511</v>
      </c>
      <c r="I7114" s="2" t="s">
        <v>31512</v>
      </c>
      <c r="J7114" s="2" t="s">
        <v>29435</v>
      </c>
      <c r="K7114" s="2" t="e">
        <f>RIGHT(I7114,LEN(I7114)-SEARCH("[",I7114))</f>
        <v>#VALUE!</v>
      </c>
      <c r="L7114" s="2" t="e">
        <f t="shared" si="226"/>
        <v>#VALUE!</v>
      </c>
      <c r="M7114" s="2" t="s">
        <v>42</v>
      </c>
      <c r="N7114" s="2" t="e">
        <f t="shared" si="225"/>
        <v>#VALUE!</v>
      </c>
      <c r="O7114" s="2"/>
      <c r="P7114" s="2"/>
      <c r="Q7114" s="2" t="s">
        <v>43</v>
      </c>
      <c r="R7114" s="2"/>
      <c r="S7114" s="2"/>
      <c r="T7114" s="2"/>
      <c r="U7114" s="2" t="s">
        <v>30</v>
      </c>
      <c r="V7114" s="2" t="s">
        <v>31</v>
      </c>
      <c r="W7114" s="2" t="s">
        <v>984</v>
      </c>
      <c r="X7114" s="2" t="s">
        <v>985</v>
      </c>
    </row>
    <row r="7115" spans="1:24" hidden="1">
      <c r="A7115" s="2">
        <v>14519</v>
      </c>
      <c r="B7115" s="2" t="s">
        <v>31513</v>
      </c>
      <c r="C7115" s="2"/>
      <c r="D7115" s="2" t="s">
        <v>126</v>
      </c>
      <c r="E7115" s="2" t="s">
        <v>31509</v>
      </c>
      <c r="F7115" s="2" t="s">
        <v>31514</v>
      </c>
      <c r="G7115" s="2" t="s">
        <v>128</v>
      </c>
      <c r="H7115" s="2" t="s">
        <v>31515</v>
      </c>
      <c r="I7115" s="2" t="s">
        <v>31516</v>
      </c>
      <c r="J7115" s="2" t="s">
        <v>15261</v>
      </c>
      <c r="K7115" s="2" t="e">
        <f>RIGHT(I7115,LEN(I7115)-SEARCH("[",I7115))</f>
        <v>#VALUE!</v>
      </c>
      <c r="L7115" s="2" t="e">
        <f t="shared" si="226"/>
        <v>#VALUE!</v>
      </c>
      <c r="M7115" s="2" t="s">
        <v>42</v>
      </c>
      <c r="N7115" s="2" t="e">
        <f t="shared" si="225"/>
        <v>#VALUE!</v>
      </c>
      <c r="O7115" s="2"/>
      <c r="P7115" s="2"/>
      <c r="Q7115" s="2" t="s">
        <v>43</v>
      </c>
      <c r="R7115" s="2"/>
      <c r="S7115" s="2"/>
      <c r="T7115" s="2"/>
      <c r="U7115" s="2" t="s">
        <v>30</v>
      </c>
      <c r="V7115" s="2" t="s">
        <v>31</v>
      </c>
      <c r="W7115" s="2" t="s">
        <v>984</v>
      </c>
      <c r="X7115" s="2" t="s">
        <v>985</v>
      </c>
    </row>
    <row r="7116" spans="1:24" hidden="1">
      <c r="A7116" s="2">
        <v>17443</v>
      </c>
      <c r="B7116" s="2" t="s">
        <v>31524</v>
      </c>
      <c r="C7116" s="2"/>
      <c r="D7116" s="2" t="s">
        <v>139</v>
      </c>
      <c r="E7116" s="2" t="s">
        <v>31518</v>
      </c>
      <c r="F7116" s="2" t="s">
        <v>31525</v>
      </c>
      <c r="G7116" s="2" t="s">
        <v>141</v>
      </c>
      <c r="H7116" s="2" t="s">
        <v>31526</v>
      </c>
      <c r="I7116" s="2" t="s">
        <v>31527</v>
      </c>
      <c r="J7116" s="2" t="s">
        <v>31528</v>
      </c>
      <c r="K7116" s="2" t="e">
        <f>RIGHT(I7116,LEN(I7116)-SEARCH("[",I7116))</f>
        <v>#VALUE!</v>
      </c>
      <c r="L7116" s="2" t="e">
        <f t="shared" si="226"/>
        <v>#VALUE!</v>
      </c>
      <c r="M7116" s="2" t="s">
        <v>42</v>
      </c>
      <c r="N7116" s="2" t="e">
        <f t="shared" si="225"/>
        <v>#VALUE!</v>
      </c>
      <c r="O7116" s="2"/>
      <c r="P7116" s="2"/>
      <c r="Q7116" s="2" t="s">
        <v>43</v>
      </c>
      <c r="R7116" s="2"/>
      <c r="S7116" s="2"/>
      <c r="T7116" s="2"/>
      <c r="U7116" s="2" t="s">
        <v>30</v>
      </c>
      <c r="V7116" s="2" t="s">
        <v>31</v>
      </c>
      <c r="W7116" s="2"/>
      <c r="X7116" s="2"/>
    </row>
    <row r="7117" spans="1:24" hidden="1">
      <c r="A7117" s="2">
        <v>24142</v>
      </c>
      <c r="B7117" s="2" t="s">
        <v>31542</v>
      </c>
      <c r="C7117" s="2"/>
      <c r="D7117" s="2" t="s">
        <v>126</v>
      </c>
      <c r="E7117" s="2" t="s">
        <v>31543</v>
      </c>
      <c r="F7117" s="2" t="s">
        <v>31544</v>
      </c>
      <c r="G7117" s="2" t="s">
        <v>1922</v>
      </c>
      <c r="H7117" s="2" t="s">
        <v>31545</v>
      </c>
      <c r="I7117" s="2" t="s">
        <v>31546</v>
      </c>
      <c r="J7117" s="2" t="s">
        <v>31547</v>
      </c>
      <c r="K7117" s="2" t="e">
        <f>RIGHT(I7117,LEN(I7117)-SEARCH("[",I7117))</f>
        <v>#VALUE!</v>
      </c>
      <c r="L7117" s="2" t="e">
        <f t="shared" si="226"/>
        <v>#VALUE!</v>
      </c>
      <c r="M7117" s="2" t="s">
        <v>42</v>
      </c>
      <c r="N7117" s="2" t="e">
        <f t="shared" si="225"/>
        <v>#VALUE!</v>
      </c>
      <c r="O7117" s="2" t="s">
        <v>27</v>
      </c>
      <c r="P7117" s="2"/>
      <c r="Q7117" s="2" t="s">
        <v>28</v>
      </c>
      <c r="R7117" s="2"/>
      <c r="S7117" s="2"/>
      <c r="T7117" s="2" t="s">
        <v>29</v>
      </c>
      <c r="U7117" s="2" t="s">
        <v>30</v>
      </c>
      <c r="V7117" s="2" t="s">
        <v>971</v>
      </c>
      <c r="W7117" s="2" t="s">
        <v>782</v>
      </c>
      <c r="X7117" s="2" t="s">
        <v>842</v>
      </c>
    </row>
    <row r="7118" spans="1:24" hidden="1">
      <c r="A7118" s="2">
        <v>24143</v>
      </c>
      <c r="B7118" s="2" t="s">
        <v>31548</v>
      </c>
      <c r="C7118" s="2"/>
      <c r="D7118" s="2" t="s">
        <v>114</v>
      </c>
      <c r="E7118" s="2" t="s">
        <v>31543</v>
      </c>
      <c r="F7118" s="2" t="s">
        <v>31549</v>
      </c>
      <c r="G7118" s="2" t="s">
        <v>31550</v>
      </c>
      <c r="H7118" s="2" t="s">
        <v>31551</v>
      </c>
      <c r="I7118" s="2" t="s">
        <v>31552</v>
      </c>
      <c r="J7118" s="2" t="s">
        <v>31547</v>
      </c>
      <c r="K7118" s="2" t="e">
        <f>RIGHT(I7118,LEN(I7118)-SEARCH("[",I7118))</f>
        <v>#VALUE!</v>
      </c>
      <c r="L7118" s="2" t="e">
        <f t="shared" si="226"/>
        <v>#VALUE!</v>
      </c>
      <c r="M7118" s="2" t="s">
        <v>42</v>
      </c>
      <c r="N7118" s="2" t="e">
        <f t="shared" si="225"/>
        <v>#VALUE!</v>
      </c>
      <c r="O7118" s="2" t="s">
        <v>27</v>
      </c>
      <c r="P7118" s="2"/>
      <c r="Q7118" s="2" t="s">
        <v>28</v>
      </c>
      <c r="R7118" s="2"/>
      <c r="S7118" s="2"/>
      <c r="T7118" s="2" t="s">
        <v>29</v>
      </c>
      <c r="U7118" s="2" t="s">
        <v>7617</v>
      </c>
      <c r="V7118" s="2" t="s">
        <v>31</v>
      </c>
      <c r="W7118" s="2" t="s">
        <v>782</v>
      </c>
      <c r="X7118" s="2" t="s">
        <v>13055</v>
      </c>
    </row>
    <row r="7119" spans="1:24" hidden="1">
      <c r="A7119" s="2">
        <v>24051</v>
      </c>
      <c r="B7119" s="2" t="s">
        <v>31553</v>
      </c>
      <c r="C7119" s="2"/>
      <c r="D7119" s="2" t="s">
        <v>114</v>
      </c>
      <c r="E7119" s="2" t="s">
        <v>31543</v>
      </c>
      <c r="F7119" s="2" t="s">
        <v>31549</v>
      </c>
      <c r="G7119" s="2" t="s">
        <v>31550</v>
      </c>
      <c r="H7119" s="2" t="s">
        <v>31551</v>
      </c>
      <c r="I7119" s="2" t="s">
        <v>31552</v>
      </c>
      <c r="J7119" s="2" t="s">
        <v>31547</v>
      </c>
      <c r="K7119" s="2" t="e">
        <f>RIGHT(I7119,LEN(I7119)-SEARCH("[",I7119))</f>
        <v>#VALUE!</v>
      </c>
      <c r="L7119" s="2" t="e">
        <f t="shared" si="226"/>
        <v>#VALUE!</v>
      </c>
      <c r="M7119" s="2" t="s">
        <v>42</v>
      </c>
      <c r="N7119" s="2" t="e">
        <f t="shared" si="225"/>
        <v>#VALUE!</v>
      </c>
      <c r="O7119" s="2" t="s">
        <v>27</v>
      </c>
      <c r="P7119" s="2"/>
      <c r="Q7119" s="2" t="s">
        <v>28</v>
      </c>
      <c r="R7119" s="2"/>
      <c r="S7119" s="2"/>
      <c r="T7119" s="2" t="s">
        <v>29</v>
      </c>
      <c r="U7119" s="2" t="s">
        <v>30</v>
      </c>
      <c r="V7119" s="2" t="s">
        <v>971</v>
      </c>
      <c r="W7119" s="2" t="s">
        <v>782</v>
      </c>
      <c r="X7119" s="2" t="s">
        <v>2172</v>
      </c>
    </row>
    <row r="7120" spans="1:24" hidden="1">
      <c r="A7120" s="2">
        <v>20431</v>
      </c>
      <c r="B7120" s="2" t="s">
        <v>31554</v>
      </c>
      <c r="C7120" s="2"/>
      <c r="D7120" s="2" t="s">
        <v>1239</v>
      </c>
      <c r="E7120" s="2" t="s">
        <v>31543</v>
      </c>
      <c r="F7120" s="2" t="s">
        <v>31555</v>
      </c>
      <c r="G7120" s="2" t="s">
        <v>1242</v>
      </c>
      <c r="H7120" s="2" t="s">
        <v>31556</v>
      </c>
      <c r="I7120" s="2" t="s">
        <v>31557</v>
      </c>
      <c r="J7120" s="2" t="s">
        <v>15685</v>
      </c>
      <c r="K7120" s="2" t="e">
        <f>RIGHT(I7120,LEN(I7120)-SEARCH("[",I7120))</f>
        <v>#VALUE!</v>
      </c>
      <c r="L7120" s="2" t="e">
        <f t="shared" si="226"/>
        <v>#VALUE!</v>
      </c>
      <c r="M7120" s="2" t="s">
        <v>42</v>
      </c>
      <c r="N7120" s="2" t="e">
        <f t="shared" si="225"/>
        <v>#VALUE!</v>
      </c>
      <c r="O7120" s="2"/>
      <c r="P7120" s="2"/>
      <c r="Q7120" s="2" t="s">
        <v>43</v>
      </c>
      <c r="R7120" s="2"/>
      <c r="S7120" s="2"/>
      <c r="T7120" s="2"/>
      <c r="U7120" s="2" t="s">
        <v>30</v>
      </c>
      <c r="V7120" s="2" t="s">
        <v>31</v>
      </c>
      <c r="W7120" s="2"/>
      <c r="X7120" s="2"/>
    </row>
    <row r="7121" spans="1:24" hidden="1">
      <c r="A7121" s="2">
        <v>20430</v>
      </c>
      <c r="B7121" s="2" t="s">
        <v>31558</v>
      </c>
      <c r="C7121" s="2"/>
      <c r="D7121" s="2" t="s">
        <v>818</v>
      </c>
      <c r="E7121" s="2" t="s">
        <v>31543</v>
      </c>
      <c r="F7121" s="2" t="s">
        <v>31559</v>
      </c>
      <c r="G7121" s="2" t="s">
        <v>820</v>
      </c>
      <c r="H7121" s="2" t="s">
        <v>31560</v>
      </c>
      <c r="I7121" s="2" t="s">
        <v>31561</v>
      </c>
      <c r="J7121" s="2" t="s">
        <v>31562</v>
      </c>
      <c r="K7121" s="2" t="e">
        <f>RIGHT(I7121,LEN(I7121)-SEARCH("[",I7121))</f>
        <v>#VALUE!</v>
      </c>
      <c r="L7121" s="2" t="e">
        <f t="shared" si="226"/>
        <v>#VALUE!</v>
      </c>
      <c r="M7121" s="2" t="s">
        <v>42</v>
      </c>
      <c r="N7121" s="2" t="e">
        <f t="shared" si="225"/>
        <v>#VALUE!</v>
      </c>
      <c r="O7121" s="2"/>
      <c r="P7121" s="2"/>
      <c r="Q7121" s="2" t="s">
        <v>43</v>
      </c>
      <c r="R7121" s="2"/>
      <c r="S7121" s="2"/>
      <c r="T7121" s="2"/>
      <c r="U7121" s="2" t="s">
        <v>30</v>
      </c>
      <c r="V7121" s="2" t="s">
        <v>31</v>
      </c>
      <c r="W7121" s="2"/>
      <c r="X7121" s="2"/>
    </row>
    <row r="7122" spans="1:24" hidden="1">
      <c r="A7122" s="2">
        <v>20586</v>
      </c>
      <c r="B7122" s="2" t="s">
        <v>8299</v>
      </c>
      <c r="C7122" s="2"/>
      <c r="D7122" s="2" t="s">
        <v>126</v>
      </c>
      <c r="E7122" s="2" t="s">
        <v>31563</v>
      </c>
      <c r="F7122" s="2" t="s">
        <v>31564</v>
      </c>
      <c r="G7122" s="2" t="s">
        <v>1922</v>
      </c>
      <c r="H7122" s="2" t="s">
        <v>31565</v>
      </c>
      <c r="I7122" s="2" t="s">
        <v>31566</v>
      </c>
      <c r="J7122" s="2" t="s">
        <v>1942</v>
      </c>
      <c r="K7122" s="2" t="e">
        <f>RIGHT(I7122,LEN(I7122)-SEARCH("[",I7122))</f>
        <v>#VALUE!</v>
      </c>
      <c r="L7122" s="2" t="e">
        <f t="shared" si="226"/>
        <v>#VALUE!</v>
      </c>
      <c r="M7122" s="2" t="s">
        <v>42</v>
      </c>
      <c r="N7122" s="2" t="e">
        <f t="shared" si="225"/>
        <v>#VALUE!</v>
      </c>
      <c r="O7122" s="2"/>
      <c r="P7122" s="2"/>
      <c r="Q7122" s="2" t="s">
        <v>768</v>
      </c>
      <c r="R7122" s="2"/>
      <c r="S7122" s="2"/>
      <c r="T7122" s="2"/>
      <c r="U7122" s="2" t="s">
        <v>30</v>
      </c>
      <c r="V7122" s="2" t="s">
        <v>31</v>
      </c>
      <c r="W7122" s="2" t="s">
        <v>782</v>
      </c>
      <c r="X7122" s="2" t="s">
        <v>2447</v>
      </c>
    </row>
    <row r="7123" spans="1:24" hidden="1">
      <c r="A7123" s="2">
        <v>24505</v>
      </c>
      <c r="B7123" s="2" t="s">
        <v>31567</v>
      </c>
      <c r="C7123" s="2"/>
      <c r="D7123" s="2" t="s">
        <v>114</v>
      </c>
      <c r="E7123" s="2" t="s">
        <v>31563</v>
      </c>
      <c r="F7123" s="2" t="s">
        <v>31568</v>
      </c>
      <c r="G7123" s="2" t="s">
        <v>31569</v>
      </c>
      <c r="H7123" s="2" t="s">
        <v>31570</v>
      </c>
      <c r="I7123" s="2" t="s">
        <v>31571</v>
      </c>
      <c r="J7123" s="2" t="s">
        <v>31572</v>
      </c>
      <c r="K7123" s="2" t="e">
        <f>RIGHT(I7123,LEN(I7123)-SEARCH("[",I7123))</f>
        <v>#VALUE!</v>
      </c>
      <c r="L7123" s="2" t="e">
        <f t="shared" si="226"/>
        <v>#VALUE!</v>
      </c>
      <c r="M7123" s="2" t="s">
        <v>42</v>
      </c>
      <c r="N7123" s="2" t="e">
        <f t="shared" si="225"/>
        <v>#VALUE!</v>
      </c>
      <c r="O7123" s="2" t="s">
        <v>27</v>
      </c>
      <c r="P7123" s="2"/>
      <c r="Q7123" s="2" t="s">
        <v>28</v>
      </c>
      <c r="R7123" s="2"/>
      <c r="S7123" s="2" t="s">
        <v>31573</v>
      </c>
      <c r="T7123" s="2" t="s">
        <v>29</v>
      </c>
      <c r="U7123" s="2" t="s">
        <v>30</v>
      </c>
      <c r="V7123" s="2" t="s">
        <v>31</v>
      </c>
      <c r="W7123" s="2" t="s">
        <v>782</v>
      </c>
      <c r="X7123" s="2" t="s">
        <v>2447</v>
      </c>
    </row>
    <row r="7124" spans="1:24" hidden="1">
      <c r="A7124" s="2">
        <v>20591</v>
      </c>
      <c r="B7124" s="2" t="s">
        <v>31574</v>
      </c>
      <c r="C7124" s="2"/>
      <c r="D7124" s="2" t="s">
        <v>114</v>
      </c>
      <c r="E7124" s="2" t="s">
        <v>31563</v>
      </c>
      <c r="F7124" s="2" t="s">
        <v>31575</v>
      </c>
      <c r="G7124" s="2" t="s">
        <v>18916</v>
      </c>
      <c r="H7124" s="2" t="s">
        <v>31576</v>
      </c>
      <c r="I7124" s="2" t="s">
        <v>31577</v>
      </c>
      <c r="J7124" s="2" t="s">
        <v>3728</v>
      </c>
      <c r="K7124" s="2" t="e">
        <f>RIGHT(I7124,LEN(I7124)-SEARCH("[",I7124))</f>
        <v>#VALUE!</v>
      </c>
      <c r="L7124" s="2" t="e">
        <f t="shared" si="226"/>
        <v>#VALUE!</v>
      </c>
      <c r="M7124" s="2" t="s">
        <v>42</v>
      </c>
      <c r="N7124" s="2" t="e">
        <f t="shared" si="225"/>
        <v>#VALUE!</v>
      </c>
      <c r="O7124" s="2"/>
      <c r="P7124" s="2"/>
      <c r="Q7124" s="2" t="s">
        <v>43</v>
      </c>
      <c r="R7124" s="2"/>
      <c r="S7124" s="2" t="s">
        <v>31578</v>
      </c>
      <c r="T7124" s="2"/>
      <c r="U7124" s="2" t="s">
        <v>30</v>
      </c>
      <c r="V7124" s="2" t="s">
        <v>31</v>
      </c>
      <c r="W7124" s="2" t="s">
        <v>782</v>
      </c>
      <c r="X7124" s="2" t="s">
        <v>2447</v>
      </c>
    </row>
    <row r="7125" spans="1:24" hidden="1">
      <c r="A7125" s="2">
        <v>20585</v>
      </c>
      <c r="B7125" s="2" t="s">
        <v>3381</v>
      </c>
      <c r="C7125" s="2"/>
      <c r="D7125" s="2" t="s">
        <v>22</v>
      </c>
      <c r="E7125" s="2" t="s">
        <v>31563</v>
      </c>
      <c r="F7125" s="2" t="s">
        <v>31582</v>
      </c>
      <c r="G7125" s="2" t="s">
        <v>20829</v>
      </c>
      <c r="H7125" s="2" t="s">
        <v>31583</v>
      </c>
      <c r="I7125" s="2" t="s">
        <v>31584</v>
      </c>
      <c r="J7125" s="2" t="s">
        <v>31585</v>
      </c>
      <c r="K7125" s="2" t="e">
        <f>RIGHT(I7125,LEN(I7125)-SEARCH("[",I7125))</f>
        <v>#VALUE!</v>
      </c>
      <c r="L7125" s="2" t="e">
        <f t="shared" si="226"/>
        <v>#VALUE!</v>
      </c>
      <c r="M7125" s="2" t="s">
        <v>42</v>
      </c>
      <c r="N7125" s="2" t="e">
        <f t="shared" si="225"/>
        <v>#VALUE!</v>
      </c>
      <c r="O7125" s="2"/>
      <c r="P7125" s="2"/>
      <c r="Q7125" s="2" t="s">
        <v>768</v>
      </c>
      <c r="R7125" s="2"/>
      <c r="S7125" s="2"/>
      <c r="T7125" s="2"/>
      <c r="U7125" s="2" t="s">
        <v>30</v>
      </c>
      <c r="V7125" s="2" t="s">
        <v>31</v>
      </c>
      <c r="W7125" s="2" t="s">
        <v>782</v>
      </c>
      <c r="X7125" s="2" t="s">
        <v>2447</v>
      </c>
    </row>
    <row r="7126" spans="1:24" hidden="1">
      <c r="A7126" s="2">
        <v>24504</v>
      </c>
      <c r="B7126" s="2" t="s">
        <v>31586</v>
      </c>
      <c r="C7126" s="2"/>
      <c r="D7126" s="2" t="s">
        <v>35</v>
      </c>
      <c r="E7126" s="2" t="s">
        <v>31563</v>
      </c>
      <c r="F7126" s="2" t="s">
        <v>31587</v>
      </c>
      <c r="G7126" s="2" t="s">
        <v>38</v>
      </c>
      <c r="H7126" s="2" t="s">
        <v>31588</v>
      </c>
      <c r="I7126" s="2" t="s">
        <v>31589</v>
      </c>
      <c r="J7126" s="2" t="s">
        <v>31572</v>
      </c>
      <c r="K7126" s="2" t="e">
        <f>RIGHT(I7126,LEN(I7126)-SEARCH("[",I7126))</f>
        <v>#VALUE!</v>
      </c>
      <c r="L7126" s="2" t="e">
        <f t="shared" si="226"/>
        <v>#VALUE!</v>
      </c>
      <c r="M7126" s="2" t="s">
        <v>42</v>
      </c>
      <c r="N7126" s="2" t="e">
        <f t="shared" si="225"/>
        <v>#VALUE!</v>
      </c>
      <c r="O7126" s="2" t="s">
        <v>28</v>
      </c>
      <c r="P7126" s="2" t="s">
        <v>31590</v>
      </c>
      <c r="Q7126" s="2" t="s">
        <v>28</v>
      </c>
      <c r="R7126" s="2" t="s">
        <v>31591</v>
      </c>
      <c r="S7126" s="2" t="s">
        <v>31573</v>
      </c>
      <c r="T7126" s="2"/>
      <c r="U7126" s="2" t="s">
        <v>30</v>
      </c>
      <c r="V7126" s="2" t="s">
        <v>31</v>
      </c>
      <c r="W7126" s="2" t="s">
        <v>782</v>
      </c>
      <c r="X7126" s="2" t="s">
        <v>2447</v>
      </c>
    </row>
    <row r="7127" spans="1:24" hidden="1">
      <c r="A7127" s="2">
        <v>20587</v>
      </c>
      <c r="B7127" s="2" t="s">
        <v>31592</v>
      </c>
      <c r="C7127" s="2"/>
      <c r="D7127" s="2" t="s">
        <v>126</v>
      </c>
      <c r="E7127" s="2" t="s">
        <v>31563</v>
      </c>
      <c r="F7127" s="2" t="s">
        <v>31593</v>
      </c>
      <c r="G7127" s="2" t="s">
        <v>31594</v>
      </c>
      <c r="H7127" s="2" t="s">
        <v>31595</v>
      </c>
      <c r="I7127" s="2" t="s">
        <v>31596</v>
      </c>
      <c r="J7127" s="2" t="s">
        <v>3728</v>
      </c>
      <c r="K7127" s="2" t="e">
        <f>RIGHT(I7127,LEN(I7127)-SEARCH("[",I7127))</f>
        <v>#VALUE!</v>
      </c>
      <c r="L7127" s="2" t="e">
        <f t="shared" si="226"/>
        <v>#VALUE!</v>
      </c>
      <c r="M7127" s="2" t="s">
        <v>42</v>
      </c>
      <c r="N7127" s="2" t="e">
        <f t="shared" si="225"/>
        <v>#VALUE!</v>
      </c>
      <c r="O7127" s="2"/>
      <c r="P7127" s="2"/>
      <c r="Q7127" s="2" t="s">
        <v>43</v>
      </c>
      <c r="R7127" s="2"/>
      <c r="S7127" s="2" t="s">
        <v>31597</v>
      </c>
      <c r="T7127" s="2"/>
      <c r="U7127" s="2" t="s">
        <v>30</v>
      </c>
      <c r="V7127" s="2" t="s">
        <v>31</v>
      </c>
      <c r="W7127" s="2" t="s">
        <v>782</v>
      </c>
      <c r="X7127" s="2" t="s">
        <v>2447</v>
      </c>
    </row>
    <row r="7128" spans="1:24" hidden="1">
      <c r="A7128" s="2">
        <v>13989</v>
      </c>
      <c r="B7128" s="2" t="s">
        <v>31613</v>
      </c>
      <c r="C7128" s="2"/>
      <c r="D7128" s="2" t="s">
        <v>22</v>
      </c>
      <c r="E7128" s="2" t="s">
        <v>31614</v>
      </c>
      <c r="F7128" s="2" t="s">
        <v>31615</v>
      </c>
      <c r="G7128" s="2" t="s">
        <v>31616</v>
      </c>
      <c r="H7128" s="2" t="s">
        <v>31617</v>
      </c>
      <c r="I7128" s="2" t="s">
        <v>31618</v>
      </c>
      <c r="J7128" s="2" t="s">
        <v>18945</v>
      </c>
      <c r="K7128" s="2" t="e">
        <f>RIGHT(I7128,LEN(I7128)-SEARCH("[",I7128))</f>
        <v>#VALUE!</v>
      </c>
      <c r="L7128" s="2" t="e">
        <f t="shared" si="226"/>
        <v>#VALUE!</v>
      </c>
      <c r="M7128" s="2" t="s">
        <v>42</v>
      </c>
      <c r="N7128" s="2" t="e">
        <f t="shared" si="225"/>
        <v>#VALUE!</v>
      </c>
      <c r="O7128" s="2"/>
      <c r="P7128" s="2"/>
      <c r="Q7128" s="2" t="s">
        <v>43</v>
      </c>
      <c r="R7128" s="2"/>
      <c r="S7128" s="2"/>
      <c r="T7128" s="2"/>
      <c r="U7128" s="2" t="s">
        <v>30</v>
      </c>
      <c r="V7128" s="2" t="s">
        <v>31</v>
      </c>
      <c r="W7128" s="2" t="s">
        <v>984</v>
      </c>
      <c r="X7128" s="2" t="s">
        <v>2485</v>
      </c>
    </row>
    <row r="7129" spans="1:24" hidden="1">
      <c r="A7129" s="2">
        <v>18178</v>
      </c>
      <c r="B7129" s="2" t="s">
        <v>31622</v>
      </c>
      <c r="C7129" s="2"/>
      <c r="D7129" s="2" t="s">
        <v>35</v>
      </c>
      <c r="E7129" s="2" t="s">
        <v>31623</v>
      </c>
      <c r="F7129" s="2" t="s">
        <v>31624</v>
      </c>
      <c r="G7129" s="2" t="s">
        <v>48</v>
      </c>
      <c r="H7129" s="2" t="s">
        <v>31625</v>
      </c>
      <c r="I7129" s="2" t="s">
        <v>31626</v>
      </c>
      <c r="J7129" s="2" t="s">
        <v>31627</v>
      </c>
      <c r="K7129" s="2" t="e">
        <f>RIGHT(I7129,LEN(I7129)-SEARCH("[",I7129))</f>
        <v>#VALUE!</v>
      </c>
      <c r="L7129" s="2" t="e">
        <f t="shared" si="226"/>
        <v>#VALUE!</v>
      </c>
      <c r="M7129" s="2" t="s">
        <v>42</v>
      </c>
      <c r="N7129" s="2" t="e">
        <f t="shared" ref="N7129:N7192" si="227">IF(L7129=M7129,1,0)</f>
        <v>#VALUE!</v>
      </c>
      <c r="O7129" s="2"/>
      <c r="P7129" s="2"/>
      <c r="Q7129" s="2" t="s">
        <v>43</v>
      </c>
      <c r="R7129" s="2"/>
      <c r="S7129" s="2" t="s">
        <v>31628</v>
      </c>
      <c r="T7129" s="2"/>
      <c r="U7129" s="2" t="s">
        <v>30</v>
      </c>
      <c r="V7129" s="2" t="s">
        <v>31</v>
      </c>
      <c r="W7129" s="2" t="s">
        <v>81</v>
      </c>
      <c r="X7129" s="2" t="s">
        <v>82</v>
      </c>
    </row>
    <row r="7130" spans="1:24" hidden="1">
      <c r="A7130" s="2">
        <v>18176</v>
      </c>
      <c r="B7130" s="2" t="s">
        <v>31629</v>
      </c>
      <c r="C7130" s="2"/>
      <c r="D7130" s="2" t="s">
        <v>126</v>
      </c>
      <c r="E7130" s="2" t="s">
        <v>31623</v>
      </c>
      <c r="F7130" s="2" t="s">
        <v>31630</v>
      </c>
      <c r="G7130" s="2" t="s">
        <v>31631</v>
      </c>
      <c r="H7130" s="2" t="s">
        <v>31632</v>
      </c>
      <c r="I7130" s="2" t="s">
        <v>31633</v>
      </c>
      <c r="J7130" s="2" t="s">
        <v>31634</v>
      </c>
      <c r="K7130" s="2" t="e">
        <f>RIGHT(I7130,LEN(I7130)-SEARCH("[",I7130))</f>
        <v>#VALUE!</v>
      </c>
      <c r="L7130" s="2" t="e">
        <f t="shared" si="226"/>
        <v>#VALUE!</v>
      </c>
      <c r="M7130" s="2" t="s">
        <v>42</v>
      </c>
      <c r="N7130" s="2" t="e">
        <f t="shared" si="227"/>
        <v>#VALUE!</v>
      </c>
      <c r="O7130" s="2"/>
      <c r="P7130" s="2"/>
      <c r="Q7130" s="2" t="s">
        <v>43</v>
      </c>
      <c r="R7130" s="2"/>
      <c r="S7130" s="2" t="s">
        <v>31635</v>
      </c>
      <c r="T7130" s="2"/>
      <c r="U7130" s="2" t="s">
        <v>30</v>
      </c>
      <c r="V7130" s="2" t="s">
        <v>31</v>
      </c>
      <c r="W7130" s="2" t="s">
        <v>81</v>
      </c>
      <c r="X7130" s="2" t="s">
        <v>82</v>
      </c>
    </row>
    <row r="7131" spans="1:24" hidden="1">
      <c r="A7131" s="2">
        <v>18177</v>
      </c>
      <c r="B7131" s="2" t="s">
        <v>31654</v>
      </c>
      <c r="C7131" s="2"/>
      <c r="D7131" s="2" t="s">
        <v>114</v>
      </c>
      <c r="E7131" s="2" t="s">
        <v>31623</v>
      </c>
      <c r="F7131" s="2" t="s">
        <v>31655</v>
      </c>
      <c r="G7131" s="2" t="s">
        <v>2940</v>
      </c>
      <c r="H7131" s="2" t="s">
        <v>31656</v>
      </c>
      <c r="I7131" s="2" t="s">
        <v>31657</v>
      </c>
      <c r="J7131" s="2" t="s">
        <v>31634</v>
      </c>
      <c r="K7131" s="2" t="e">
        <f>RIGHT(I7131,LEN(I7131)-SEARCH("[",I7131))</f>
        <v>#VALUE!</v>
      </c>
      <c r="L7131" s="2" t="e">
        <f t="shared" si="226"/>
        <v>#VALUE!</v>
      </c>
      <c r="M7131" s="2" t="s">
        <v>42</v>
      </c>
      <c r="N7131" s="2" t="e">
        <f t="shared" si="227"/>
        <v>#VALUE!</v>
      </c>
      <c r="O7131" s="2"/>
      <c r="P7131" s="2"/>
      <c r="Q7131" s="2" t="s">
        <v>43</v>
      </c>
      <c r="R7131" s="2"/>
      <c r="S7131" s="2" t="s">
        <v>31658</v>
      </c>
      <c r="T7131" s="2"/>
      <c r="U7131" s="2" t="s">
        <v>30</v>
      </c>
      <c r="V7131" s="2" t="s">
        <v>31</v>
      </c>
      <c r="W7131" s="2" t="s">
        <v>81</v>
      </c>
      <c r="X7131" s="2" t="s">
        <v>82</v>
      </c>
    </row>
    <row r="7132" spans="1:24" hidden="1">
      <c r="A7132" s="2">
        <v>15410</v>
      </c>
      <c r="B7132" s="2" t="s">
        <v>31670</v>
      </c>
      <c r="C7132" s="2"/>
      <c r="D7132" s="2" t="s">
        <v>35</v>
      </c>
      <c r="E7132" s="2" t="s">
        <v>31660</v>
      </c>
      <c r="F7132" s="2" t="s">
        <v>31671</v>
      </c>
      <c r="G7132" s="2" t="s">
        <v>48</v>
      </c>
      <c r="H7132" s="2" t="s">
        <v>31672</v>
      </c>
      <c r="I7132" s="2" t="s">
        <v>31673</v>
      </c>
      <c r="J7132" s="2" t="s">
        <v>11455</v>
      </c>
      <c r="K7132" s="2" t="e">
        <f>RIGHT(I7132,LEN(I7132)-SEARCH("[",I7132))</f>
        <v>#VALUE!</v>
      </c>
      <c r="L7132" s="2" t="e">
        <f t="shared" si="226"/>
        <v>#VALUE!</v>
      </c>
      <c r="M7132" s="2" t="s">
        <v>42</v>
      </c>
      <c r="N7132" s="2" t="e">
        <f t="shared" si="227"/>
        <v>#VALUE!</v>
      </c>
      <c r="O7132" s="2"/>
      <c r="P7132" s="2"/>
      <c r="Q7132" s="2" t="s">
        <v>43</v>
      </c>
      <c r="R7132" s="2"/>
      <c r="S7132" s="2" t="s">
        <v>31674</v>
      </c>
      <c r="T7132" s="2"/>
      <c r="U7132" s="2" t="s">
        <v>30</v>
      </c>
      <c r="V7132" s="2" t="s">
        <v>31</v>
      </c>
      <c r="W7132" s="2" t="s">
        <v>81</v>
      </c>
      <c r="X7132" s="2" t="s">
        <v>1582</v>
      </c>
    </row>
    <row r="7133" spans="1:24" hidden="1">
      <c r="A7133" s="2">
        <v>15408</v>
      </c>
      <c r="B7133" s="2" t="s">
        <v>31685</v>
      </c>
      <c r="C7133" s="2"/>
      <c r="D7133" s="2" t="s">
        <v>126</v>
      </c>
      <c r="E7133" s="2" t="s">
        <v>31660</v>
      </c>
      <c r="F7133" s="2" t="s">
        <v>31686</v>
      </c>
      <c r="G7133" s="2" t="s">
        <v>128</v>
      </c>
      <c r="H7133" s="2" t="s">
        <v>31687</v>
      </c>
      <c r="I7133" s="2" t="s">
        <v>31688</v>
      </c>
      <c r="J7133" s="2" t="s">
        <v>388</v>
      </c>
      <c r="K7133" s="2" t="e">
        <f>RIGHT(I7133,LEN(I7133)-SEARCH("[",I7133))</f>
        <v>#VALUE!</v>
      </c>
      <c r="L7133" s="2" t="e">
        <f t="shared" si="226"/>
        <v>#VALUE!</v>
      </c>
      <c r="M7133" s="2" t="s">
        <v>42</v>
      </c>
      <c r="N7133" s="2" t="e">
        <f t="shared" si="227"/>
        <v>#VALUE!</v>
      </c>
      <c r="O7133" s="2"/>
      <c r="P7133" s="2"/>
      <c r="Q7133" s="2" t="s">
        <v>43</v>
      </c>
      <c r="R7133" s="2"/>
      <c r="S7133" s="2"/>
      <c r="T7133" s="2"/>
      <c r="U7133" s="2" t="s">
        <v>30</v>
      </c>
      <c r="V7133" s="2" t="s">
        <v>31</v>
      </c>
      <c r="W7133" s="2" t="s">
        <v>81</v>
      </c>
      <c r="X7133" s="2" t="s">
        <v>1582</v>
      </c>
    </row>
    <row r="7134" spans="1:24" hidden="1">
      <c r="A7134" s="2">
        <v>15406</v>
      </c>
      <c r="B7134" s="2" t="s">
        <v>31692</v>
      </c>
      <c r="C7134" s="2"/>
      <c r="D7134" s="2" t="s">
        <v>1239</v>
      </c>
      <c r="E7134" s="2" t="s">
        <v>31660</v>
      </c>
      <c r="F7134" s="2" t="s">
        <v>31693</v>
      </c>
      <c r="G7134" s="2" t="s">
        <v>2308</v>
      </c>
      <c r="H7134" s="2" t="s">
        <v>31694</v>
      </c>
      <c r="I7134" s="2" t="s">
        <v>31695</v>
      </c>
      <c r="J7134" s="2" t="s">
        <v>18854</v>
      </c>
      <c r="K7134" s="2" t="e">
        <f>RIGHT(I7134,LEN(I7134)-SEARCH("[",I7134))</f>
        <v>#VALUE!</v>
      </c>
      <c r="L7134" s="2" t="e">
        <f t="shared" si="226"/>
        <v>#VALUE!</v>
      </c>
      <c r="M7134" s="2" t="s">
        <v>42</v>
      </c>
      <c r="N7134" s="2" t="e">
        <f t="shared" si="227"/>
        <v>#VALUE!</v>
      </c>
      <c r="O7134" s="2"/>
      <c r="P7134" s="2"/>
      <c r="Q7134" s="2" t="s">
        <v>43</v>
      </c>
      <c r="R7134" s="2"/>
      <c r="S7134" s="2"/>
      <c r="T7134" s="2"/>
      <c r="U7134" s="2" t="s">
        <v>30</v>
      </c>
      <c r="V7134" s="2" t="s">
        <v>31</v>
      </c>
      <c r="W7134" s="2" t="s">
        <v>81</v>
      </c>
      <c r="X7134" s="2" t="s">
        <v>1582</v>
      </c>
    </row>
    <row r="7135" spans="1:24" hidden="1">
      <c r="A7135" s="2">
        <v>15411</v>
      </c>
      <c r="B7135" s="2" t="s">
        <v>31699</v>
      </c>
      <c r="C7135" s="2"/>
      <c r="D7135" s="2" t="s">
        <v>114</v>
      </c>
      <c r="E7135" s="2" t="s">
        <v>31660</v>
      </c>
      <c r="F7135" s="2" t="s">
        <v>31700</v>
      </c>
      <c r="G7135" s="2" t="s">
        <v>31701</v>
      </c>
      <c r="H7135" s="2" t="s">
        <v>31702</v>
      </c>
      <c r="I7135" s="2" t="s">
        <v>31703</v>
      </c>
      <c r="J7135" s="2" t="s">
        <v>11455</v>
      </c>
      <c r="K7135" s="2" t="e">
        <f>RIGHT(I7135,LEN(I7135)-SEARCH("[",I7135))</f>
        <v>#VALUE!</v>
      </c>
      <c r="L7135" s="2" t="e">
        <f t="shared" si="226"/>
        <v>#VALUE!</v>
      </c>
      <c r="M7135" s="2" t="s">
        <v>42</v>
      </c>
      <c r="N7135" s="2" t="e">
        <f t="shared" si="227"/>
        <v>#VALUE!</v>
      </c>
      <c r="O7135" s="2"/>
      <c r="P7135" s="2"/>
      <c r="Q7135" s="2" t="s">
        <v>43</v>
      </c>
      <c r="R7135" s="2"/>
      <c r="S7135" s="2" t="s">
        <v>31704</v>
      </c>
      <c r="T7135" s="2"/>
      <c r="U7135" s="2" t="s">
        <v>30</v>
      </c>
      <c r="V7135" s="2" t="s">
        <v>31</v>
      </c>
      <c r="W7135" s="2" t="s">
        <v>81</v>
      </c>
      <c r="X7135" s="2" t="s">
        <v>1582</v>
      </c>
    </row>
    <row r="7136" spans="1:24" hidden="1">
      <c r="A7136" s="2">
        <v>17797</v>
      </c>
      <c r="B7136" s="2" t="s">
        <v>31710</v>
      </c>
      <c r="C7136" s="2"/>
      <c r="D7136" s="2" t="s">
        <v>22</v>
      </c>
      <c r="E7136" s="2" t="s">
        <v>31711</v>
      </c>
      <c r="F7136" s="2" t="s">
        <v>31712</v>
      </c>
      <c r="G7136" s="2" t="s">
        <v>787</v>
      </c>
      <c r="H7136" s="2" t="s">
        <v>31713</v>
      </c>
      <c r="I7136" s="2" t="s">
        <v>31714</v>
      </c>
      <c r="J7136" s="2" t="s">
        <v>31715</v>
      </c>
      <c r="K7136" s="2" t="e">
        <f>RIGHT(I7136,LEN(I7136)-SEARCH("[",I7136))</f>
        <v>#VALUE!</v>
      </c>
      <c r="L7136" s="2" t="e">
        <f t="shared" si="226"/>
        <v>#VALUE!</v>
      </c>
      <c r="M7136" s="2" t="s">
        <v>42</v>
      </c>
      <c r="N7136" s="2" t="e">
        <f t="shared" si="227"/>
        <v>#VALUE!</v>
      </c>
      <c r="O7136" s="2"/>
      <c r="P7136" s="2"/>
      <c r="Q7136" s="2" t="s">
        <v>43</v>
      </c>
      <c r="R7136" s="2"/>
      <c r="S7136" s="2"/>
      <c r="T7136" s="2"/>
      <c r="U7136" s="2" t="s">
        <v>30</v>
      </c>
      <c r="V7136" s="2" t="s">
        <v>31</v>
      </c>
      <c r="W7136" s="2"/>
      <c r="X7136" s="2"/>
    </row>
    <row r="7137" spans="1:24" hidden="1">
      <c r="A7137" s="2">
        <v>21492</v>
      </c>
      <c r="B7137" s="2" t="s">
        <v>31744</v>
      </c>
      <c r="C7137" s="2"/>
      <c r="D7137" s="2" t="s">
        <v>126</v>
      </c>
      <c r="E7137" s="2" t="s">
        <v>31745</v>
      </c>
      <c r="F7137" s="2" t="s">
        <v>31746</v>
      </c>
      <c r="G7137" s="2" t="s">
        <v>31747</v>
      </c>
      <c r="H7137" s="2" t="s">
        <v>31748</v>
      </c>
      <c r="I7137" s="2" t="s">
        <v>31749</v>
      </c>
      <c r="J7137" s="2" t="s">
        <v>69</v>
      </c>
      <c r="K7137" s="2" t="e">
        <f>RIGHT(I7137,LEN(I7137)-SEARCH("[",I7137))</f>
        <v>#VALUE!</v>
      </c>
      <c r="L7137" s="2" t="e">
        <f t="shared" si="226"/>
        <v>#VALUE!</v>
      </c>
      <c r="M7137" s="2" t="s">
        <v>42</v>
      </c>
      <c r="N7137" s="2" t="e">
        <f t="shared" si="227"/>
        <v>#VALUE!</v>
      </c>
      <c r="O7137" s="2" t="s">
        <v>27</v>
      </c>
      <c r="P7137" s="2"/>
      <c r="Q7137" s="2" t="s">
        <v>43</v>
      </c>
      <c r="R7137" s="2"/>
      <c r="S7137" s="2"/>
      <c r="T7137" s="2" t="s">
        <v>29</v>
      </c>
      <c r="U7137" s="2" t="s">
        <v>30</v>
      </c>
      <c r="V7137" s="2" t="s">
        <v>31</v>
      </c>
      <c r="W7137" s="2" t="s">
        <v>782</v>
      </c>
      <c r="X7137" s="2" t="s">
        <v>1943</v>
      </c>
    </row>
    <row r="7138" spans="1:24" hidden="1">
      <c r="A7138" s="2">
        <v>16795</v>
      </c>
      <c r="B7138" s="2" t="s">
        <v>31750</v>
      </c>
      <c r="C7138" s="2"/>
      <c r="D7138" s="2" t="s">
        <v>259</v>
      </c>
      <c r="E7138" s="2" t="s">
        <v>31745</v>
      </c>
      <c r="F7138" s="2" t="s">
        <v>31751</v>
      </c>
      <c r="G7138" s="2" t="s">
        <v>31752</v>
      </c>
      <c r="H7138" s="2" t="s">
        <v>31753</v>
      </c>
      <c r="I7138" s="2" t="s">
        <v>31754</v>
      </c>
      <c r="J7138" s="2" t="s">
        <v>21721</v>
      </c>
      <c r="K7138" s="2" t="e">
        <f>RIGHT(I7138,LEN(I7138)-SEARCH("[",I7138))</f>
        <v>#VALUE!</v>
      </c>
      <c r="L7138" s="2" t="e">
        <f t="shared" si="226"/>
        <v>#VALUE!</v>
      </c>
      <c r="M7138" s="2" t="s">
        <v>42</v>
      </c>
      <c r="N7138" s="2" t="e">
        <f t="shared" si="227"/>
        <v>#VALUE!</v>
      </c>
      <c r="O7138" s="2"/>
      <c r="P7138" s="2"/>
      <c r="Q7138" s="2" t="s">
        <v>43</v>
      </c>
      <c r="R7138" s="2"/>
      <c r="S7138" s="2"/>
      <c r="T7138" s="2"/>
      <c r="U7138" s="2" t="s">
        <v>30</v>
      </c>
      <c r="V7138" s="2" t="s">
        <v>31</v>
      </c>
      <c r="W7138" s="2" t="s">
        <v>32</v>
      </c>
      <c r="X7138" s="2" t="s">
        <v>1167</v>
      </c>
    </row>
    <row r="7139" spans="1:24" hidden="1">
      <c r="A7139" s="2">
        <v>16205</v>
      </c>
      <c r="B7139" s="2" t="s">
        <v>31763</v>
      </c>
      <c r="C7139" s="2"/>
      <c r="D7139" s="2" t="s">
        <v>22</v>
      </c>
      <c r="E7139" s="2" t="s">
        <v>31764</v>
      </c>
      <c r="F7139" s="2" t="s">
        <v>31765</v>
      </c>
      <c r="G7139" s="2" t="s">
        <v>787</v>
      </c>
      <c r="H7139" s="2" t="s">
        <v>31766</v>
      </c>
      <c r="I7139" s="2" t="s">
        <v>31767</v>
      </c>
      <c r="J7139" s="2" t="s">
        <v>26054</v>
      </c>
      <c r="K7139" s="2" t="e">
        <f>RIGHT(I7139,LEN(I7139)-SEARCH("[",I7139))</f>
        <v>#VALUE!</v>
      </c>
      <c r="L7139" s="2" t="e">
        <f t="shared" si="226"/>
        <v>#VALUE!</v>
      </c>
      <c r="M7139" s="2" t="s">
        <v>42</v>
      </c>
      <c r="N7139" s="2" t="e">
        <f t="shared" si="227"/>
        <v>#VALUE!</v>
      </c>
      <c r="O7139" s="2"/>
      <c r="P7139" s="2"/>
      <c r="Q7139" s="2" t="s">
        <v>43</v>
      </c>
      <c r="R7139" s="2"/>
      <c r="S7139" s="2"/>
      <c r="T7139" s="2"/>
      <c r="U7139" s="2" t="s">
        <v>30</v>
      </c>
      <c r="V7139" s="2" t="s">
        <v>31</v>
      </c>
      <c r="W7139" s="2" t="s">
        <v>984</v>
      </c>
      <c r="X7139" s="2" t="s">
        <v>1246</v>
      </c>
    </row>
    <row r="7140" spans="1:24" hidden="1">
      <c r="A7140" s="2">
        <v>14844</v>
      </c>
      <c r="B7140" s="2" t="s">
        <v>31768</v>
      </c>
      <c r="C7140" s="2"/>
      <c r="D7140" s="2" t="s">
        <v>35</v>
      </c>
      <c r="E7140" s="2" t="s">
        <v>31769</v>
      </c>
      <c r="F7140" s="2" t="s">
        <v>31770</v>
      </c>
      <c r="G7140" s="2" t="s">
        <v>48</v>
      </c>
      <c r="H7140" s="2" t="s">
        <v>31771</v>
      </c>
      <c r="I7140" s="2" t="s">
        <v>31772</v>
      </c>
      <c r="J7140" s="2" t="s">
        <v>1371</v>
      </c>
      <c r="K7140" s="2" t="e">
        <f>RIGHT(I7140,LEN(I7140)-SEARCH("[",I7140))</f>
        <v>#VALUE!</v>
      </c>
      <c r="L7140" s="2" t="e">
        <f t="shared" si="226"/>
        <v>#VALUE!</v>
      </c>
      <c r="M7140" s="2" t="s">
        <v>42</v>
      </c>
      <c r="N7140" s="2" t="e">
        <f t="shared" si="227"/>
        <v>#VALUE!</v>
      </c>
      <c r="O7140" s="2"/>
      <c r="P7140" s="2"/>
      <c r="Q7140" s="2" t="s">
        <v>43</v>
      </c>
      <c r="R7140" s="2"/>
      <c r="S7140" s="2" t="s">
        <v>31773</v>
      </c>
      <c r="T7140" s="2"/>
      <c r="U7140" s="2" t="s">
        <v>30</v>
      </c>
      <c r="V7140" s="2" t="s">
        <v>31</v>
      </c>
      <c r="W7140" s="2" t="s">
        <v>81</v>
      </c>
      <c r="X7140" s="2" t="s">
        <v>1582</v>
      </c>
    </row>
    <row r="7141" spans="1:24" hidden="1">
      <c r="A7141" s="2">
        <v>14850</v>
      </c>
      <c r="B7141" s="2" t="s">
        <v>31774</v>
      </c>
      <c r="C7141" s="2"/>
      <c r="D7141" s="2" t="s">
        <v>22</v>
      </c>
      <c r="E7141" s="2" t="s">
        <v>31769</v>
      </c>
      <c r="F7141" s="2" t="s">
        <v>31775</v>
      </c>
      <c r="G7141" s="2" t="s">
        <v>31776</v>
      </c>
      <c r="H7141" s="2" t="s">
        <v>31777</v>
      </c>
      <c r="I7141" s="2" t="s">
        <v>31778</v>
      </c>
      <c r="J7141" s="2" t="s">
        <v>31779</v>
      </c>
      <c r="K7141" s="2" t="e">
        <f>RIGHT(I7141,LEN(I7141)-SEARCH("[",I7141))</f>
        <v>#VALUE!</v>
      </c>
      <c r="L7141" s="2" t="e">
        <f t="shared" si="226"/>
        <v>#VALUE!</v>
      </c>
      <c r="M7141" s="2" t="s">
        <v>42</v>
      </c>
      <c r="N7141" s="2" t="e">
        <f t="shared" si="227"/>
        <v>#VALUE!</v>
      </c>
      <c r="O7141" s="2"/>
      <c r="P7141" s="2"/>
      <c r="Q7141" s="2" t="s">
        <v>43</v>
      </c>
      <c r="R7141" s="2"/>
      <c r="S7141" s="2"/>
      <c r="T7141" s="2"/>
      <c r="U7141" s="2" t="s">
        <v>30</v>
      </c>
      <c r="V7141" s="2" t="s">
        <v>31</v>
      </c>
      <c r="W7141" s="2" t="s">
        <v>81</v>
      </c>
      <c r="X7141" s="2" t="s">
        <v>1582</v>
      </c>
    </row>
    <row r="7142" spans="1:24" hidden="1">
      <c r="A7142" s="2">
        <v>14852</v>
      </c>
      <c r="B7142" s="2" t="s">
        <v>31780</v>
      </c>
      <c r="C7142" s="2"/>
      <c r="D7142" s="2" t="s">
        <v>57</v>
      </c>
      <c r="E7142" s="2" t="s">
        <v>31769</v>
      </c>
      <c r="F7142" s="2" t="s">
        <v>31781</v>
      </c>
      <c r="G7142" s="2" t="s">
        <v>6699</v>
      </c>
      <c r="H7142" s="2" t="s">
        <v>31782</v>
      </c>
      <c r="I7142" s="2" t="s">
        <v>31783</v>
      </c>
      <c r="J7142" s="2" t="s">
        <v>18317</v>
      </c>
      <c r="K7142" s="2" t="e">
        <f>RIGHT(I7142,LEN(I7142)-SEARCH("[",I7142))</f>
        <v>#VALUE!</v>
      </c>
      <c r="L7142" s="2" t="e">
        <f t="shared" si="226"/>
        <v>#VALUE!</v>
      </c>
      <c r="M7142" s="2" t="s">
        <v>42</v>
      </c>
      <c r="N7142" s="2" t="e">
        <f t="shared" si="227"/>
        <v>#VALUE!</v>
      </c>
      <c r="O7142" s="2"/>
      <c r="P7142" s="2"/>
      <c r="Q7142" s="2" t="s">
        <v>43</v>
      </c>
      <c r="R7142" s="2"/>
      <c r="S7142" s="2"/>
      <c r="T7142" s="2"/>
      <c r="U7142" s="2" t="s">
        <v>30</v>
      </c>
      <c r="V7142" s="2" t="s">
        <v>31</v>
      </c>
      <c r="W7142" s="2" t="s">
        <v>81</v>
      </c>
      <c r="X7142" s="2" t="s">
        <v>1582</v>
      </c>
    </row>
    <row r="7143" spans="1:24" hidden="1">
      <c r="A7143" s="2">
        <v>14898</v>
      </c>
      <c r="B7143" s="2" t="s">
        <v>31784</v>
      </c>
      <c r="C7143" s="2"/>
      <c r="D7143" s="2" t="s">
        <v>57</v>
      </c>
      <c r="E7143" s="2" t="s">
        <v>31769</v>
      </c>
      <c r="F7143" s="2" t="s">
        <v>31785</v>
      </c>
      <c r="G7143" s="2" t="s">
        <v>2225</v>
      </c>
      <c r="H7143" s="2" t="s">
        <v>31786</v>
      </c>
      <c r="I7143" s="2" t="s">
        <v>31787</v>
      </c>
      <c r="J7143" s="2" t="s">
        <v>31788</v>
      </c>
      <c r="K7143" s="2" t="e">
        <f>RIGHT(I7143,LEN(I7143)-SEARCH("[",I7143))</f>
        <v>#VALUE!</v>
      </c>
      <c r="L7143" s="2" t="e">
        <f t="shared" si="226"/>
        <v>#VALUE!</v>
      </c>
      <c r="M7143" s="2" t="s">
        <v>42</v>
      </c>
      <c r="N7143" s="2" t="e">
        <f t="shared" si="227"/>
        <v>#VALUE!</v>
      </c>
      <c r="O7143" s="2"/>
      <c r="P7143" s="2"/>
      <c r="Q7143" s="2" t="s">
        <v>43</v>
      </c>
      <c r="R7143" s="2"/>
      <c r="S7143" s="2"/>
      <c r="T7143" s="2"/>
      <c r="U7143" s="2" t="s">
        <v>30</v>
      </c>
      <c r="V7143" s="2" t="s">
        <v>31</v>
      </c>
      <c r="W7143" s="2" t="s">
        <v>81</v>
      </c>
      <c r="X7143" s="2" t="s">
        <v>1582</v>
      </c>
    </row>
    <row r="7144" spans="1:24" hidden="1">
      <c r="A7144" s="2">
        <v>14892</v>
      </c>
      <c r="B7144" s="2" t="s">
        <v>31792</v>
      </c>
      <c r="C7144" s="2"/>
      <c r="D7144" s="2" t="s">
        <v>57</v>
      </c>
      <c r="E7144" s="2" t="s">
        <v>31769</v>
      </c>
      <c r="F7144" s="2" t="s">
        <v>31793</v>
      </c>
      <c r="G7144" s="2" t="s">
        <v>31794</v>
      </c>
      <c r="H7144" s="2" t="s">
        <v>31795</v>
      </c>
      <c r="I7144" s="2" t="s">
        <v>31796</v>
      </c>
      <c r="J7144" s="2" t="s">
        <v>24496</v>
      </c>
      <c r="K7144" s="2" t="e">
        <f>RIGHT(I7144,LEN(I7144)-SEARCH("[",I7144))</f>
        <v>#VALUE!</v>
      </c>
      <c r="L7144" s="2" t="e">
        <f t="shared" si="226"/>
        <v>#VALUE!</v>
      </c>
      <c r="M7144" s="2" t="s">
        <v>42</v>
      </c>
      <c r="N7144" s="2" t="e">
        <f t="shared" si="227"/>
        <v>#VALUE!</v>
      </c>
      <c r="O7144" s="2"/>
      <c r="P7144" s="2"/>
      <c r="Q7144" s="2" t="s">
        <v>43</v>
      </c>
      <c r="R7144" s="2"/>
      <c r="S7144" s="2"/>
      <c r="T7144" s="2"/>
      <c r="U7144" s="2" t="s">
        <v>30</v>
      </c>
      <c r="V7144" s="2" t="s">
        <v>31</v>
      </c>
      <c r="W7144" s="2" t="s">
        <v>81</v>
      </c>
      <c r="X7144" s="2" t="s">
        <v>1582</v>
      </c>
    </row>
    <row r="7145" spans="1:24" hidden="1">
      <c r="A7145" s="2">
        <v>14854</v>
      </c>
      <c r="B7145" s="2" t="s">
        <v>31797</v>
      </c>
      <c r="C7145" s="2"/>
      <c r="D7145" s="2" t="s">
        <v>57</v>
      </c>
      <c r="E7145" s="2" t="s">
        <v>31769</v>
      </c>
      <c r="F7145" s="2" t="s">
        <v>31798</v>
      </c>
      <c r="G7145" s="2" t="s">
        <v>4132</v>
      </c>
      <c r="H7145" s="2" t="s">
        <v>31799</v>
      </c>
      <c r="I7145" s="2" t="s">
        <v>31800</v>
      </c>
      <c r="J7145" s="2" t="s">
        <v>31801</v>
      </c>
      <c r="K7145" s="2" t="e">
        <f>RIGHT(I7145,LEN(I7145)-SEARCH("[",I7145))</f>
        <v>#VALUE!</v>
      </c>
      <c r="L7145" s="2" t="e">
        <f t="shared" si="226"/>
        <v>#VALUE!</v>
      </c>
      <c r="M7145" s="2" t="s">
        <v>42</v>
      </c>
      <c r="N7145" s="2" t="e">
        <f t="shared" si="227"/>
        <v>#VALUE!</v>
      </c>
      <c r="O7145" s="2"/>
      <c r="P7145" s="2"/>
      <c r="Q7145" s="2" t="s">
        <v>43</v>
      </c>
      <c r="R7145" s="2"/>
      <c r="S7145" s="2"/>
      <c r="T7145" s="2"/>
      <c r="U7145" s="2" t="s">
        <v>30</v>
      </c>
      <c r="V7145" s="2" t="s">
        <v>31</v>
      </c>
      <c r="W7145" s="2" t="s">
        <v>81</v>
      </c>
      <c r="X7145" s="2" t="s">
        <v>1582</v>
      </c>
    </row>
    <row r="7146" spans="1:24" hidden="1">
      <c r="A7146" s="2">
        <v>14847</v>
      </c>
      <c r="B7146" s="2" t="s">
        <v>31802</v>
      </c>
      <c r="C7146" s="2"/>
      <c r="D7146" s="2" t="s">
        <v>57</v>
      </c>
      <c r="E7146" s="2" t="s">
        <v>31769</v>
      </c>
      <c r="F7146" s="2" t="s">
        <v>31803</v>
      </c>
      <c r="G7146" s="2" t="s">
        <v>31804</v>
      </c>
      <c r="H7146" s="2" t="s">
        <v>31805</v>
      </c>
      <c r="I7146" s="2" t="s">
        <v>31806</v>
      </c>
      <c r="J7146" s="2" t="s">
        <v>9809</v>
      </c>
      <c r="K7146" s="2" t="e">
        <f>RIGHT(I7146,LEN(I7146)-SEARCH("[",I7146))</f>
        <v>#VALUE!</v>
      </c>
      <c r="L7146" s="2" t="e">
        <f t="shared" si="226"/>
        <v>#VALUE!</v>
      </c>
      <c r="M7146" s="2" t="s">
        <v>42</v>
      </c>
      <c r="N7146" s="2" t="e">
        <f t="shared" si="227"/>
        <v>#VALUE!</v>
      </c>
      <c r="O7146" s="2"/>
      <c r="P7146" s="2"/>
      <c r="Q7146" s="2" t="s">
        <v>43</v>
      </c>
      <c r="R7146" s="2"/>
      <c r="S7146" s="2"/>
      <c r="T7146" s="2"/>
      <c r="U7146" s="2" t="s">
        <v>30</v>
      </c>
      <c r="V7146" s="2" t="s">
        <v>31</v>
      </c>
      <c r="W7146" s="2" t="s">
        <v>81</v>
      </c>
      <c r="X7146" s="2" t="s">
        <v>1582</v>
      </c>
    </row>
    <row r="7147" spans="1:24" hidden="1">
      <c r="A7147" s="2">
        <v>14837</v>
      </c>
      <c r="B7147" s="2" t="s">
        <v>31807</v>
      </c>
      <c r="C7147" s="2"/>
      <c r="D7147" s="2" t="s">
        <v>57</v>
      </c>
      <c r="E7147" s="2" t="s">
        <v>31769</v>
      </c>
      <c r="F7147" s="2" t="s">
        <v>31808</v>
      </c>
      <c r="G7147" s="2" t="s">
        <v>31809</v>
      </c>
      <c r="H7147" s="2" t="s">
        <v>31810</v>
      </c>
      <c r="I7147" s="2" t="s">
        <v>31811</v>
      </c>
      <c r="J7147" s="2" t="s">
        <v>31812</v>
      </c>
      <c r="K7147" s="2" t="e">
        <f>RIGHT(I7147,LEN(I7147)-SEARCH("[",I7147))</f>
        <v>#VALUE!</v>
      </c>
      <c r="L7147" s="2" t="e">
        <f t="shared" si="226"/>
        <v>#VALUE!</v>
      </c>
      <c r="M7147" s="2" t="s">
        <v>42</v>
      </c>
      <c r="N7147" s="2" t="e">
        <f t="shared" si="227"/>
        <v>#VALUE!</v>
      </c>
      <c r="O7147" s="2"/>
      <c r="P7147" s="2"/>
      <c r="Q7147" s="2" t="s">
        <v>43</v>
      </c>
      <c r="R7147" s="2"/>
      <c r="S7147" s="2"/>
      <c r="T7147" s="2"/>
      <c r="U7147" s="2" t="s">
        <v>30</v>
      </c>
      <c r="V7147" s="2" t="s">
        <v>31</v>
      </c>
      <c r="W7147" s="2" t="s">
        <v>81</v>
      </c>
      <c r="X7147" s="2" t="s">
        <v>1582</v>
      </c>
    </row>
    <row r="7148" spans="1:24" hidden="1">
      <c r="A7148" s="2">
        <v>14845</v>
      </c>
      <c r="B7148" s="2" t="s">
        <v>31813</v>
      </c>
      <c r="C7148" s="2"/>
      <c r="D7148" s="2" t="s">
        <v>205</v>
      </c>
      <c r="E7148" s="2" t="s">
        <v>31769</v>
      </c>
      <c r="F7148" s="2" t="s">
        <v>31814</v>
      </c>
      <c r="G7148" s="2" t="s">
        <v>31815</v>
      </c>
      <c r="H7148" s="2" t="s">
        <v>31816</v>
      </c>
      <c r="I7148" s="2" t="s">
        <v>31817</v>
      </c>
      <c r="J7148" s="2" t="s">
        <v>23128</v>
      </c>
      <c r="K7148" s="2" t="e">
        <f>RIGHT(I7148,LEN(I7148)-SEARCH("[",I7148))</f>
        <v>#VALUE!</v>
      </c>
      <c r="L7148" s="2" t="e">
        <f t="shared" si="226"/>
        <v>#VALUE!</v>
      </c>
      <c r="M7148" s="2" t="s">
        <v>42</v>
      </c>
      <c r="N7148" s="2" t="e">
        <f t="shared" si="227"/>
        <v>#VALUE!</v>
      </c>
      <c r="O7148" s="2"/>
      <c r="P7148" s="2"/>
      <c r="Q7148" s="2" t="s">
        <v>43</v>
      </c>
      <c r="R7148" s="2"/>
      <c r="S7148" s="2" t="s">
        <v>31818</v>
      </c>
      <c r="T7148" s="2"/>
      <c r="U7148" s="2" t="s">
        <v>30</v>
      </c>
      <c r="V7148" s="2" t="s">
        <v>31</v>
      </c>
      <c r="W7148" s="2" t="s">
        <v>81</v>
      </c>
      <c r="X7148" s="2" t="s">
        <v>1582</v>
      </c>
    </row>
    <row r="7149" spans="1:24" hidden="1">
      <c r="A7149" s="2">
        <v>14834</v>
      </c>
      <c r="B7149" s="2" t="s">
        <v>31819</v>
      </c>
      <c r="C7149" s="2"/>
      <c r="D7149" s="2" t="s">
        <v>205</v>
      </c>
      <c r="E7149" s="2" t="s">
        <v>31769</v>
      </c>
      <c r="F7149" s="2" t="s">
        <v>31820</v>
      </c>
      <c r="G7149" s="2" t="s">
        <v>31821</v>
      </c>
      <c r="H7149" s="2" t="s">
        <v>31822</v>
      </c>
      <c r="I7149" s="2" t="s">
        <v>31823</v>
      </c>
      <c r="J7149" s="2" t="s">
        <v>31824</v>
      </c>
      <c r="K7149" s="2" t="e">
        <f>RIGHT(I7149,LEN(I7149)-SEARCH("[",I7149))</f>
        <v>#VALUE!</v>
      </c>
      <c r="L7149" s="2" t="e">
        <f t="shared" si="226"/>
        <v>#VALUE!</v>
      </c>
      <c r="M7149" s="2" t="s">
        <v>42</v>
      </c>
      <c r="N7149" s="2" t="e">
        <f t="shared" si="227"/>
        <v>#VALUE!</v>
      </c>
      <c r="O7149" s="2"/>
      <c r="P7149" s="2"/>
      <c r="Q7149" s="2" t="s">
        <v>43</v>
      </c>
      <c r="R7149" s="2"/>
      <c r="S7149" s="2"/>
      <c r="T7149" s="2"/>
      <c r="U7149" s="2" t="s">
        <v>30</v>
      </c>
      <c r="V7149" s="2" t="s">
        <v>31</v>
      </c>
      <c r="W7149" s="2" t="s">
        <v>81</v>
      </c>
      <c r="X7149" s="2" t="s">
        <v>1582</v>
      </c>
    </row>
    <row r="7150" spans="1:24" hidden="1">
      <c r="A7150" s="2">
        <v>14833</v>
      </c>
      <c r="B7150" s="2" t="s">
        <v>31825</v>
      </c>
      <c r="C7150" s="2"/>
      <c r="D7150" s="2" t="s">
        <v>126</v>
      </c>
      <c r="E7150" s="2" t="s">
        <v>31769</v>
      </c>
      <c r="F7150" s="2" t="s">
        <v>31826</v>
      </c>
      <c r="G7150" s="2" t="s">
        <v>31827</v>
      </c>
      <c r="H7150" s="2" t="s">
        <v>31828</v>
      </c>
      <c r="I7150" s="2" t="s">
        <v>31829</v>
      </c>
      <c r="J7150" s="2" t="s">
        <v>31830</v>
      </c>
      <c r="K7150" s="2" t="e">
        <f>RIGHT(I7150,LEN(I7150)-SEARCH("[",I7150))</f>
        <v>#VALUE!</v>
      </c>
      <c r="L7150" s="2" t="e">
        <f t="shared" si="226"/>
        <v>#VALUE!</v>
      </c>
      <c r="M7150" s="2" t="s">
        <v>42</v>
      </c>
      <c r="N7150" s="2" t="e">
        <f t="shared" si="227"/>
        <v>#VALUE!</v>
      </c>
      <c r="O7150" s="2"/>
      <c r="P7150" s="2"/>
      <c r="Q7150" s="2" t="s">
        <v>43</v>
      </c>
      <c r="R7150" s="2"/>
      <c r="S7150" s="2"/>
      <c r="T7150" s="2"/>
      <c r="U7150" s="2" t="s">
        <v>30</v>
      </c>
      <c r="V7150" s="2" t="s">
        <v>31</v>
      </c>
      <c r="W7150" s="2" t="s">
        <v>81</v>
      </c>
      <c r="X7150" s="2" t="s">
        <v>1582</v>
      </c>
    </row>
    <row r="7151" spans="1:24" hidden="1">
      <c r="A7151" s="2">
        <v>14832</v>
      </c>
      <c r="B7151" s="2" t="s">
        <v>31831</v>
      </c>
      <c r="C7151" s="2"/>
      <c r="D7151" s="2" t="s">
        <v>1239</v>
      </c>
      <c r="E7151" s="2" t="s">
        <v>31769</v>
      </c>
      <c r="F7151" s="2" t="s">
        <v>31832</v>
      </c>
      <c r="G7151" s="2" t="s">
        <v>2308</v>
      </c>
      <c r="H7151" s="2" t="s">
        <v>31833</v>
      </c>
      <c r="I7151" s="2" t="s">
        <v>31834</v>
      </c>
      <c r="J7151" s="2" t="s">
        <v>31835</v>
      </c>
      <c r="K7151" s="2" t="e">
        <f>RIGHT(I7151,LEN(I7151)-SEARCH("[",I7151))</f>
        <v>#VALUE!</v>
      </c>
      <c r="L7151" s="2" t="e">
        <f t="shared" si="226"/>
        <v>#VALUE!</v>
      </c>
      <c r="M7151" s="2" t="s">
        <v>42</v>
      </c>
      <c r="N7151" s="2" t="e">
        <f t="shared" si="227"/>
        <v>#VALUE!</v>
      </c>
      <c r="O7151" s="2"/>
      <c r="P7151" s="2"/>
      <c r="Q7151" s="2" t="s">
        <v>43</v>
      </c>
      <c r="R7151" s="2"/>
      <c r="S7151" s="2"/>
      <c r="T7151" s="2"/>
      <c r="U7151" s="2" t="s">
        <v>30</v>
      </c>
      <c r="V7151" s="2" t="s">
        <v>31</v>
      </c>
      <c r="W7151" s="2" t="s">
        <v>81</v>
      </c>
      <c r="X7151" s="2" t="s">
        <v>1582</v>
      </c>
    </row>
    <row r="7152" spans="1:24" hidden="1">
      <c r="A7152" s="2">
        <v>14864</v>
      </c>
      <c r="B7152" s="2" t="s">
        <v>31836</v>
      </c>
      <c r="C7152" s="2"/>
      <c r="D7152" s="2" t="s">
        <v>139</v>
      </c>
      <c r="E7152" s="2" t="s">
        <v>31769</v>
      </c>
      <c r="F7152" s="2" t="s">
        <v>31837</v>
      </c>
      <c r="G7152" s="2" t="s">
        <v>31838</v>
      </c>
      <c r="H7152" s="2" t="s">
        <v>31839</v>
      </c>
      <c r="I7152" s="2" t="s">
        <v>31840</v>
      </c>
      <c r="J7152" s="2" t="s">
        <v>29374</v>
      </c>
      <c r="K7152" s="2" t="e">
        <f>RIGHT(I7152,LEN(I7152)-SEARCH("[",I7152))</f>
        <v>#VALUE!</v>
      </c>
      <c r="L7152" s="2" t="e">
        <f t="shared" si="226"/>
        <v>#VALUE!</v>
      </c>
      <c r="M7152" s="2" t="s">
        <v>42</v>
      </c>
      <c r="N7152" s="2" t="e">
        <f t="shared" si="227"/>
        <v>#VALUE!</v>
      </c>
      <c r="O7152" s="2"/>
      <c r="P7152" s="2"/>
      <c r="Q7152" s="2" t="s">
        <v>43</v>
      </c>
      <c r="R7152" s="2"/>
      <c r="S7152" s="2"/>
      <c r="T7152" s="2"/>
      <c r="U7152" s="2" t="s">
        <v>30</v>
      </c>
      <c r="V7152" s="2" t="s">
        <v>31</v>
      </c>
      <c r="W7152" s="2" t="s">
        <v>81</v>
      </c>
      <c r="X7152" s="2" t="s">
        <v>1582</v>
      </c>
    </row>
    <row r="7153" spans="1:24" hidden="1">
      <c r="A7153" s="2">
        <v>14863</v>
      </c>
      <c r="B7153" s="2" t="s">
        <v>31841</v>
      </c>
      <c r="C7153" s="2"/>
      <c r="D7153" s="2" t="s">
        <v>139</v>
      </c>
      <c r="E7153" s="2" t="s">
        <v>31769</v>
      </c>
      <c r="F7153" s="2" t="s">
        <v>31842</v>
      </c>
      <c r="G7153" s="2" t="s">
        <v>31843</v>
      </c>
      <c r="H7153" s="2" t="s">
        <v>31844</v>
      </c>
      <c r="I7153" s="2" t="s">
        <v>31845</v>
      </c>
      <c r="J7153" s="2" t="s">
        <v>17194</v>
      </c>
      <c r="K7153" s="2" t="e">
        <f>RIGHT(I7153,LEN(I7153)-SEARCH("[",I7153))</f>
        <v>#VALUE!</v>
      </c>
      <c r="L7153" s="2" t="e">
        <f t="shared" si="226"/>
        <v>#VALUE!</v>
      </c>
      <c r="M7153" s="2" t="s">
        <v>42</v>
      </c>
      <c r="N7153" s="2" t="e">
        <f t="shared" si="227"/>
        <v>#VALUE!</v>
      </c>
      <c r="O7153" s="2"/>
      <c r="P7153" s="2"/>
      <c r="Q7153" s="2" t="s">
        <v>43</v>
      </c>
      <c r="R7153" s="2"/>
      <c r="S7153" s="2"/>
      <c r="T7153" s="2"/>
      <c r="U7153" s="2" t="s">
        <v>30</v>
      </c>
      <c r="V7153" s="2" t="s">
        <v>31</v>
      </c>
      <c r="W7153" s="2" t="s">
        <v>81</v>
      </c>
      <c r="X7153" s="2" t="s">
        <v>1582</v>
      </c>
    </row>
    <row r="7154" spans="1:24" hidden="1">
      <c r="A7154" s="2">
        <v>14846</v>
      </c>
      <c r="B7154" s="2" t="s">
        <v>31846</v>
      </c>
      <c r="C7154" s="2"/>
      <c r="D7154" s="2" t="s">
        <v>114</v>
      </c>
      <c r="E7154" s="2" t="s">
        <v>31769</v>
      </c>
      <c r="F7154" s="2" t="s">
        <v>31847</v>
      </c>
      <c r="G7154" s="2" t="s">
        <v>31848</v>
      </c>
      <c r="H7154" s="2" t="s">
        <v>31849</v>
      </c>
      <c r="I7154" s="2" t="s">
        <v>31850</v>
      </c>
      <c r="J7154" s="2" t="s">
        <v>23128</v>
      </c>
      <c r="K7154" s="2" t="e">
        <f>RIGHT(I7154,LEN(I7154)-SEARCH("[",I7154))</f>
        <v>#VALUE!</v>
      </c>
      <c r="L7154" s="2" t="e">
        <f t="shared" si="226"/>
        <v>#VALUE!</v>
      </c>
      <c r="M7154" s="2" t="s">
        <v>42</v>
      </c>
      <c r="N7154" s="2" t="e">
        <f t="shared" si="227"/>
        <v>#VALUE!</v>
      </c>
      <c r="O7154" s="2"/>
      <c r="P7154" s="2"/>
      <c r="Q7154" s="2" t="s">
        <v>43</v>
      </c>
      <c r="R7154" s="2"/>
      <c r="S7154" s="2" t="s">
        <v>31851</v>
      </c>
      <c r="T7154" s="2"/>
      <c r="U7154" s="2" t="s">
        <v>30</v>
      </c>
      <c r="V7154" s="2" t="s">
        <v>31</v>
      </c>
      <c r="W7154" s="2" t="s">
        <v>81</v>
      </c>
      <c r="X7154" s="2" t="s">
        <v>1582</v>
      </c>
    </row>
    <row r="7155" spans="1:24" hidden="1">
      <c r="A7155" s="2">
        <v>14886</v>
      </c>
      <c r="B7155" s="2" t="s">
        <v>31852</v>
      </c>
      <c r="C7155" s="2"/>
      <c r="D7155" s="2" t="s">
        <v>22</v>
      </c>
      <c r="E7155" s="2" t="s">
        <v>31769</v>
      </c>
      <c r="F7155" s="2" t="s">
        <v>31853</v>
      </c>
      <c r="G7155" s="2" t="s">
        <v>31854</v>
      </c>
      <c r="H7155" s="2" t="s">
        <v>31855</v>
      </c>
      <c r="I7155" s="2" t="s">
        <v>31856</v>
      </c>
      <c r="J7155" s="2" t="s">
        <v>12090</v>
      </c>
      <c r="K7155" s="2" t="e">
        <f>RIGHT(I7155,LEN(I7155)-SEARCH("[",I7155))</f>
        <v>#VALUE!</v>
      </c>
      <c r="L7155" s="2" t="e">
        <f t="shared" si="226"/>
        <v>#VALUE!</v>
      </c>
      <c r="M7155" s="2" t="s">
        <v>42</v>
      </c>
      <c r="N7155" s="2" t="e">
        <f t="shared" si="227"/>
        <v>#VALUE!</v>
      </c>
      <c r="O7155" s="2"/>
      <c r="P7155" s="2"/>
      <c r="Q7155" s="2" t="s">
        <v>43</v>
      </c>
      <c r="R7155" s="2"/>
      <c r="S7155" s="2"/>
      <c r="T7155" s="2"/>
      <c r="U7155" s="2" t="s">
        <v>30</v>
      </c>
      <c r="V7155" s="2" t="s">
        <v>31</v>
      </c>
      <c r="W7155" s="2" t="s">
        <v>81</v>
      </c>
      <c r="X7155" s="2" t="s">
        <v>1582</v>
      </c>
    </row>
    <row r="7156" spans="1:24" hidden="1">
      <c r="A7156" s="2">
        <v>14901</v>
      </c>
      <c r="B7156" s="2" t="s">
        <v>31860</v>
      </c>
      <c r="C7156" s="2"/>
      <c r="D7156" s="2" t="s">
        <v>22</v>
      </c>
      <c r="E7156" s="2" t="s">
        <v>31769</v>
      </c>
      <c r="F7156" s="2" t="s">
        <v>31861</v>
      </c>
      <c r="G7156" s="2" t="s">
        <v>31862</v>
      </c>
      <c r="H7156" s="2" t="s">
        <v>31863</v>
      </c>
      <c r="I7156" s="2" t="s">
        <v>31864</v>
      </c>
      <c r="J7156" s="2" t="s">
        <v>31865</v>
      </c>
      <c r="K7156" s="2" t="e">
        <f>RIGHT(I7156,LEN(I7156)-SEARCH("[",I7156))</f>
        <v>#VALUE!</v>
      </c>
      <c r="L7156" s="2" t="e">
        <f t="shared" si="226"/>
        <v>#VALUE!</v>
      </c>
      <c r="M7156" s="2" t="s">
        <v>42</v>
      </c>
      <c r="N7156" s="2" t="e">
        <f t="shared" si="227"/>
        <v>#VALUE!</v>
      </c>
      <c r="O7156" s="2"/>
      <c r="P7156" s="2"/>
      <c r="Q7156" s="2" t="s">
        <v>43</v>
      </c>
      <c r="R7156" s="2"/>
      <c r="S7156" s="2"/>
      <c r="T7156" s="2"/>
      <c r="U7156" s="2" t="s">
        <v>30</v>
      </c>
      <c r="V7156" s="2" t="s">
        <v>31</v>
      </c>
      <c r="W7156" s="2" t="s">
        <v>81</v>
      </c>
      <c r="X7156" s="2" t="s">
        <v>1582</v>
      </c>
    </row>
    <row r="7157" spans="1:24" hidden="1">
      <c r="A7157" s="2">
        <v>14883</v>
      </c>
      <c r="B7157" s="2" t="s">
        <v>31866</v>
      </c>
      <c r="C7157" s="2"/>
      <c r="D7157" s="2" t="s">
        <v>22</v>
      </c>
      <c r="E7157" s="2" t="s">
        <v>31769</v>
      </c>
      <c r="F7157" s="2" t="s">
        <v>31867</v>
      </c>
      <c r="G7157" s="2" t="s">
        <v>31868</v>
      </c>
      <c r="H7157" s="2" t="s">
        <v>31869</v>
      </c>
      <c r="I7157" s="2" t="s">
        <v>31870</v>
      </c>
      <c r="J7157" s="2" t="s">
        <v>31871</v>
      </c>
      <c r="K7157" s="2" t="e">
        <f>RIGHT(I7157,LEN(I7157)-SEARCH("[",I7157))</f>
        <v>#VALUE!</v>
      </c>
      <c r="L7157" s="2" t="e">
        <f t="shared" si="226"/>
        <v>#VALUE!</v>
      </c>
      <c r="M7157" s="2" t="s">
        <v>42</v>
      </c>
      <c r="N7157" s="2" t="e">
        <f t="shared" si="227"/>
        <v>#VALUE!</v>
      </c>
      <c r="O7157" s="2"/>
      <c r="P7157" s="2"/>
      <c r="Q7157" s="2" t="s">
        <v>43</v>
      </c>
      <c r="R7157" s="2"/>
      <c r="S7157" s="2"/>
      <c r="T7157" s="2"/>
      <c r="U7157" s="2" t="s">
        <v>30</v>
      </c>
      <c r="V7157" s="2" t="s">
        <v>31</v>
      </c>
      <c r="W7157" s="2" t="s">
        <v>81</v>
      </c>
      <c r="X7157" s="2" t="s">
        <v>1582</v>
      </c>
    </row>
    <row r="7158" spans="1:24" hidden="1">
      <c r="A7158" s="2">
        <v>14900</v>
      </c>
      <c r="B7158" s="2" t="s">
        <v>31875</v>
      </c>
      <c r="C7158" s="2"/>
      <c r="D7158" s="2" t="s">
        <v>22</v>
      </c>
      <c r="E7158" s="2" t="s">
        <v>31769</v>
      </c>
      <c r="F7158" s="2" t="s">
        <v>31876</v>
      </c>
      <c r="G7158" s="2" t="s">
        <v>31877</v>
      </c>
      <c r="H7158" s="2" t="s">
        <v>31878</v>
      </c>
      <c r="I7158" s="2" t="s">
        <v>31879</v>
      </c>
      <c r="J7158" s="2" t="s">
        <v>22899</v>
      </c>
      <c r="K7158" s="2" t="e">
        <f>RIGHT(I7158,LEN(I7158)-SEARCH("[",I7158))</f>
        <v>#VALUE!</v>
      </c>
      <c r="L7158" s="2" t="e">
        <f t="shared" si="226"/>
        <v>#VALUE!</v>
      </c>
      <c r="M7158" s="2" t="s">
        <v>42</v>
      </c>
      <c r="N7158" s="2" t="e">
        <f t="shared" si="227"/>
        <v>#VALUE!</v>
      </c>
      <c r="O7158" s="2"/>
      <c r="P7158" s="2"/>
      <c r="Q7158" s="2" t="s">
        <v>43</v>
      </c>
      <c r="R7158" s="2"/>
      <c r="S7158" s="2"/>
      <c r="T7158" s="2"/>
      <c r="U7158" s="2" t="s">
        <v>30</v>
      </c>
      <c r="V7158" s="2" t="s">
        <v>31</v>
      </c>
      <c r="W7158" s="2" t="s">
        <v>81</v>
      </c>
      <c r="X7158" s="2" t="s">
        <v>1582</v>
      </c>
    </row>
    <row r="7159" spans="1:24" hidden="1">
      <c r="A7159" s="2">
        <v>14861</v>
      </c>
      <c r="B7159" s="2" t="s">
        <v>31880</v>
      </c>
      <c r="C7159" s="2"/>
      <c r="D7159" s="2" t="s">
        <v>22</v>
      </c>
      <c r="E7159" s="2" t="s">
        <v>31769</v>
      </c>
      <c r="F7159" s="2" t="s">
        <v>31881</v>
      </c>
      <c r="G7159" s="2" t="s">
        <v>31882</v>
      </c>
      <c r="H7159" s="2" t="s">
        <v>31883</v>
      </c>
      <c r="I7159" s="2" t="s">
        <v>31884</v>
      </c>
      <c r="J7159" s="2" t="s">
        <v>31885</v>
      </c>
      <c r="K7159" s="2" t="e">
        <f>RIGHT(I7159,LEN(I7159)-SEARCH("[",I7159))</f>
        <v>#VALUE!</v>
      </c>
      <c r="L7159" s="2" t="e">
        <f t="shared" si="226"/>
        <v>#VALUE!</v>
      </c>
      <c r="M7159" s="2" t="s">
        <v>42</v>
      </c>
      <c r="N7159" s="2" t="e">
        <f t="shared" si="227"/>
        <v>#VALUE!</v>
      </c>
      <c r="O7159" s="2"/>
      <c r="P7159" s="2"/>
      <c r="Q7159" s="2" t="s">
        <v>43</v>
      </c>
      <c r="R7159" s="2"/>
      <c r="S7159" s="2"/>
      <c r="T7159" s="2"/>
      <c r="U7159" s="2" t="s">
        <v>30</v>
      </c>
      <c r="V7159" s="2" t="s">
        <v>31</v>
      </c>
      <c r="W7159" s="2" t="s">
        <v>81</v>
      </c>
      <c r="X7159" s="2" t="s">
        <v>1582</v>
      </c>
    </row>
    <row r="7160" spans="1:24" hidden="1">
      <c r="A7160" s="2">
        <v>14855</v>
      </c>
      <c r="B7160" s="2" t="s">
        <v>31886</v>
      </c>
      <c r="C7160" s="2"/>
      <c r="D7160" s="2" t="s">
        <v>22</v>
      </c>
      <c r="E7160" s="2" t="s">
        <v>31769</v>
      </c>
      <c r="F7160" s="2" t="s">
        <v>31887</v>
      </c>
      <c r="G7160" s="2" t="s">
        <v>31888</v>
      </c>
      <c r="H7160" s="2" t="s">
        <v>31889</v>
      </c>
      <c r="I7160" s="2" t="s">
        <v>31890</v>
      </c>
      <c r="J7160" s="2" t="s">
        <v>31891</v>
      </c>
      <c r="K7160" s="2" t="e">
        <f>RIGHT(I7160,LEN(I7160)-SEARCH("[",I7160))</f>
        <v>#VALUE!</v>
      </c>
      <c r="L7160" s="2" t="e">
        <f t="shared" si="226"/>
        <v>#VALUE!</v>
      </c>
      <c r="M7160" s="2" t="s">
        <v>42</v>
      </c>
      <c r="N7160" s="2" t="e">
        <f t="shared" si="227"/>
        <v>#VALUE!</v>
      </c>
      <c r="O7160" s="2"/>
      <c r="P7160" s="2"/>
      <c r="Q7160" s="2" t="s">
        <v>43</v>
      </c>
      <c r="R7160" s="2"/>
      <c r="S7160" s="2"/>
      <c r="T7160" s="2"/>
      <c r="U7160" s="2" t="s">
        <v>30</v>
      </c>
      <c r="V7160" s="2" t="s">
        <v>31</v>
      </c>
      <c r="W7160" s="2" t="s">
        <v>81</v>
      </c>
      <c r="X7160" s="2" t="s">
        <v>1582</v>
      </c>
    </row>
    <row r="7161" spans="1:24" hidden="1">
      <c r="A7161" s="2">
        <v>14848</v>
      </c>
      <c r="B7161" s="2" t="s">
        <v>31892</v>
      </c>
      <c r="C7161" s="2"/>
      <c r="D7161" s="2" t="s">
        <v>91</v>
      </c>
      <c r="E7161" s="2" t="s">
        <v>31769</v>
      </c>
      <c r="F7161" s="2" t="s">
        <v>31893</v>
      </c>
      <c r="G7161" s="2" t="s">
        <v>91</v>
      </c>
      <c r="H7161" s="2" t="s">
        <v>31894</v>
      </c>
      <c r="I7161" s="2" t="s">
        <v>31895</v>
      </c>
      <c r="J7161" s="2" t="s">
        <v>31896</v>
      </c>
      <c r="K7161" s="2" t="e">
        <f>RIGHT(I7161,LEN(I7161)-SEARCH("[",I7161))</f>
        <v>#VALUE!</v>
      </c>
      <c r="L7161" s="2" t="e">
        <f t="shared" si="226"/>
        <v>#VALUE!</v>
      </c>
      <c r="M7161" s="2" t="s">
        <v>42</v>
      </c>
      <c r="N7161" s="2" t="e">
        <f t="shared" si="227"/>
        <v>#VALUE!</v>
      </c>
      <c r="O7161" s="2"/>
      <c r="P7161" s="2"/>
      <c r="Q7161" s="2" t="s">
        <v>43</v>
      </c>
      <c r="R7161" s="2"/>
      <c r="S7161" s="2"/>
      <c r="T7161" s="2"/>
      <c r="U7161" s="2" t="s">
        <v>30</v>
      </c>
      <c r="V7161" s="2" t="s">
        <v>31</v>
      </c>
      <c r="W7161" s="2" t="s">
        <v>81</v>
      </c>
      <c r="X7161" s="2" t="s">
        <v>1582</v>
      </c>
    </row>
    <row r="7162" spans="1:24" hidden="1">
      <c r="A7162" s="2">
        <v>14882</v>
      </c>
      <c r="B7162" s="2" t="s">
        <v>31897</v>
      </c>
      <c r="C7162" s="2"/>
      <c r="D7162" s="2" t="s">
        <v>22</v>
      </c>
      <c r="E7162" s="2" t="s">
        <v>31769</v>
      </c>
      <c r="F7162" s="2" t="s">
        <v>31898</v>
      </c>
      <c r="G7162" s="2" t="s">
        <v>31899</v>
      </c>
      <c r="H7162" s="2" t="s">
        <v>31900</v>
      </c>
      <c r="I7162" s="2" t="s">
        <v>31901</v>
      </c>
      <c r="J7162" s="2" t="s">
        <v>31902</v>
      </c>
      <c r="K7162" s="2" t="e">
        <f>RIGHT(I7162,LEN(I7162)-SEARCH("[",I7162))</f>
        <v>#VALUE!</v>
      </c>
      <c r="L7162" s="2" t="e">
        <f t="shared" si="226"/>
        <v>#VALUE!</v>
      </c>
      <c r="M7162" s="2" t="s">
        <v>42</v>
      </c>
      <c r="N7162" s="2" t="e">
        <f t="shared" si="227"/>
        <v>#VALUE!</v>
      </c>
      <c r="O7162" s="2"/>
      <c r="P7162" s="2"/>
      <c r="Q7162" s="2" t="s">
        <v>43</v>
      </c>
      <c r="R7162" s="2"/>
      <c r="S7162" s="2"/>
      <c r="T7162" s="2"/>
      <c r="U7162" s="2" t="s">
        <v>30</v>
      </c>
      <c r="V7162" s="2" t="s">
        <v>31</v>
      </c>
      <c r="W7162" s="2" t="s">
        <v>81</v>
      </c>
      <c r="X7162" s="2" t="s">
        <v>1582</v>
      </c>
    </row>
    <row r="7163" spans="1:24" hidden="1">
      <c r="A7163" s="2">
        <v>14840</v>
      </c>
      <c r="B7163" s="2" t="s">
        <v>31903</v>
      </c>
      <c r="C7163" s="2"/>
      <c r="D7163" s="2" t="s">
        <v>22</v>
      </c>
      <c r="E7163" s="2" t="s">
        <v>31769</v>
      </c>
      <c r="F7163" s="2" t="s">
        <v>31904</v>
      </c>
      <c r="G7163" s="2" t="s">
        <v>6516</v>
      </c>
      <c r="H7163" s="2" t="s">
        <v>31905</v>
      </c>
      <c r="I7163" s="2" t="s">
        <v>31906</v>
      </c>
      <c r="J7163" s="2" t="s">
        <v>31907</v>
      </c>
      <c r="K7163" s="2" t="e">
        <f>RIGHT(I7163,LEN(I7163)-SEARCH("[",I7163))</f>
        <v>#VALUE!</v>
      </c>
      <c r="L7163" s="2" t="e">
        <f t="shared" si="226"/>
        <v>#VALUE!</v>
      </c>
      <c r="M7163" s="2" t="s">
        <v>42</v>
      </c>
      <c r="N7163" s="2" t="e">
        <f t="shared" si="227"/>
        <v>#VALUE!</v>
      </c>
      <c r="O7163" s="2"/>
      <c r="P7163" s="2"/>
      <c r="Q7163" s="2" t="s">
        <v>43</v>
      </c>
      <c r="R7163" s="2"/>
      <c r="S7163" s="2"/>
      <c r="T7163" s="2"/>
      <c r="U7163" s="2" t="s">
        <v>30</v>
      </c>
      <c r="V7163" s="2" t="s">
        <v>31</v>
      </c>
      <c r="W7163" s="2" t="s">
        <v>81</v>
      </c>
      <c r="X7163" s="2" t="s">
        <v>1582</v>
      </c>
    </row>
    <row r="7164" spans="1:24" hidden="1">
      <c r="A7164" s="2">
        <v>14857</v>
      </c>
      <c r="B7164" s="2" t="s">
        <v>31908</v>
      </c>
      <c r="C7164" s="2"/>
      <c r="D7164" s="2" t="s">
        <v>139</v>
      </c>
      <c r="E7164" s="2" t="s">
        <v>31769</v>
      </c>
      <c r="F7164" s="2" t="s">
        <v>31909</v>
      </c>
      <c r="G7164" s="2" t="s">
        <v>141</v>
      </c>
      <c r="H7164" s="2" t="s">
        <v>31910</v>
      </c>
      <c r="I7164" s="2" t="s">
        <v>31911</v>
      </c>
      <c r="J7164" s="2" t="s">
        <v>31912</v>
      </c>
      <c r="K7164" s="2" t="e">
        <f>RIGHT(I7164,LEN(I7164)-SEARCH("[",I7164))</f>
        <v>#VALUE!</v>
      </c>
      <c r="L7164" s="2" t="e">
        <f t="shared" si="226"/>
        <v>#VALUE!</v>
      </c>
      <c r="M7164" s="2" t="s">
        <v>42</v>
      </c>
      <c r="N7164" s="2" t="e">
        <f t="shared" si="227"/>
        <v>#VALUE!</v>
      </c>
      <c r="O7164" s="2"/>
      <c r="P7164" s="2"/>
      <c r="Q7164" s="2" t="s">
        <v>43</v>
      </c>
      <c r="R7164" s="2"/>
      <c r="S7164" s="2"/>
      <c r="T7164" s="2"/>
      <c r="U7164" s="2" t="s">
        <v>30</v>
      </c>
      <c r="V7164" s="2" t="s">
        <v>31</v>
      </c>
      <c r="W7164" s="2" t="s">
        <v>81</v>
      </c>
      <c r="X7164" s="2" t="s">
        <v>1582</v>
      </c>
    </row>
    <row r="7165" spans="1:24" hidden="1">
      <c r="A7165" s="2">
        <v>14858</v>
      </c>
      <c r="B7165" s="2" t="s">
        <v>31913</v>
      </c>
      <c r="C7165" s="2"/>
      <c r="D7165" s="2" t="s">
        <v>139</v>
      </c>
      <c r="E7165" s="2" t="s">
        <v>31769</v>
      </c>
      <c r="F7165" s="2" t="s">
        <v>31914</v>
      </c>
      <c r="G7165" s="2" t="s">
        <v>447</v>
      </c>
      <c r="H7165" s="2" t="s">
        <v>31915</v>
      </c>
      <c r="I7165" s="2" t="s">
        <v>31916</v>
      </c>
      <c r="J7165" s="2" t="s">
        <v>31917</v>
      </c>
      <c r="K7165" s="2" t="e">
        <f>RIGHT(I7165,LEN(I7165)-SEARCH("[",I7165))</f>
        <v>#VALUE!</v>
      </c>
      <c r="L7165" s="2" t="e">
        <f t="shared" si="226"/>
        <v>#VALUE!</v>
      </c>
      <c r="M7165" s="2" t="s">
        <v>42</v>
      </c>
      <c r="N7165" s="2" t="e">
        <f t="shared" si="227"/>
        <v>#VALUE!</v>
      </c>
      <c r="O7165" s="2"/>
      <c r="P7165" s="2"/>
      <c r="Q7165" s="2" t="s">
        <v>43</v>
      </c>
      <c r="R7165" s="2"/>
      <c r="S7165" s="2"/>
      <c r="T7165" s="2"/>
      <c r="U7165" s="2" t="s">
        <v>30</v>
      </c>
      <c r="V7165" s="2" t="s">
        <v>31</v>
      </c>
      <c r="W7165" s="2" t="s">
        <v>81</v>
      </c>
      <c r="X7165" s="2" t="s">
        <v>1582</v>
      </c>
    </row>
    <row r="7166" spans="1:24" hidden="1">
      <c r="A7166" s="2">
        <v>14859</v>
      </c>
      <c r="B7166" s="2" t="s">
        <v>31918</v>
      </c>
      <c r="C7166" s="2"/>
      <c r="D7166" s="2" t="s">
        <v>139</v>
      </c>
      <c r="E7166" s="2" t="s">
        <v>31769</v>
      </c>
      <c r="F7166" s="2" t="s">
        <v>31919</v>
      </c>
      <c r="G7166" s="2" t="s">
        <v>159</v>
      </c>
      <c r="H7166" s="2" t="s">
        <v>31920</v>
      </c>
      <c r="I7166" s="2" t="s">
        <v>31921</v>
      </c>
      <c r="J7166" s="2" t="s">
        <v>9820</v>
      </c>
      <c r="K7166" s="2" t="e">
        <f>RIGHT(I7166,LEN(I7166)-SEARCH("[",I7166))</f>
        <v>#VALUE!</v>
      </c>
      <c r="L7166" s="2" t="e">
        <f t="shared" si="226"/>
        <v>#VALUE!</v>
      </c>
      <c r="M7166" s="2" t="s">
        <v>42</v>
      </c>
      <c r="N7166" s="2" t="e">
        <f t="shared" si="227"/>
        <v>#VALUE!</v>
      </c>
      <c r="O7166" s="2"/>
      <c r="P7166" s="2"/>
      <c r="Q7166" s="2" t="s">
        <v>43</v>
      </c>
      <c r="R7166" s="2"/>
      <c r="S7166" s="2"/>
      <c r="T7166" s="2"/>
      <c r="U7166" s="2" t="s">
        <v>30</v>
      </c>
      <c r="V7166" s="2" t="s">
        <v>31</v>
      </c>
      <c r="W7166" s="2" t="s">
        <v>81</v>
      </c>
      <c r="X7166" s="2" t="s">
        <v>1582</v>
      </c>
    </row>
    <row r="7167" spans="1:24" hidden="1">
      <c r="A7167" s="2">
        <v>14860</v>
      </c>
      <c r="B7167" s="2" t="s">
        <v>31922</v>
      </c>
      <c r="C7167" s="2"/>
      <c r="D7167" s="2" t="s">
        <v>139</v>
      </c>
      <c r="E7167" s="2" t="s">
        <v>31769</v>
      </c>
      <c r="F7167" s="2" t="s">
        <v>31923</v>
      </c>
      <c r="G7167" s="2" t="s">
        <v>597</v>
      </c>
      <c r="H7167" s="2" t="s">
        <v>31924</v>
      </c>
      <c r="I7167" s="2" t="s">
        <v>31925</v>
      </c>
      <c r="J7167" s="2" t="s">
        <v>31926</v>
      </c>
      <c r="K7167" s="2" t="e">
        <f>RIGHT(I7167,LEN(I7167)-SEARCH("[",I7167))</f>
        <v>#VALUE!</v>
      </c>
      <c r="L7167" s="2" t="e">
        <f t="shared" si="226"/>
        <v>#VALUE!</v>
      </c>
      <c r="M7167" s="2" t="s">
        <v>42</v>
      </c>
      <c r="N7167" s="2" t="e">
        <f t="shared" si="227"/>
        <v>#VALUE!</v>
      </c>
      <c r="O7167" s="2"/>
      <c r="P7167" s="2"/>
      <c r="Q7167" s="2" t="s">
        <v>43</v>
      </c>
      <c r="R7167" s="2"/>
      <c r="S7167" s="2"/>
      <c r="T7167" s="2"/>
      <c r="U7167" s="2" t="s">
        <v>30</v>
      </c>
      <c r="V7167" s="2" t="s">
        <v>31</v>
      </c>
      <c r="W7167" s="2" t="s">
        <v>81</v>
      </c>
      <c r="X7167" s="2" t="s">
        <v>1582</v>
      </c>
    </row>
    <row r="7168" spans="1:24" hidden="1">
      <c r="A7168" s="2">
        <v>14862</v>
      </c>
      <c r="B7168" s="2" t="s">
        <v>31927</v>
      </c>
      <c r="C7168" s="2"/>
      <c r="D7168" s="2" t="s">
        <v>139</v>
      </c>
      <c r="E7168" s="2" t="s">
        <v>31769</v>
      </c>
      <c r="F7168" s="2" t="s">
        <v>31928</v>
      </c>
      <c r="G7168" s="2" t="s">
        <v>606</v>
      </c>
      <c r="H7168" s="2" t="s">
        <v>31929</v>
      </c>
      <c r="I7168" s="2" t="s">
        <v>31930</v>
      </c>
      <c r="J7168" s="2" t="s">
        <v>450</v>
      </c>
      <c r="K7168" s="2" t="e">
        <f>RIGHT(I7168,LEN(I7168)-SEARCH("[",I7168))</f>
        <v>#VALUE!</v>
      </c>
      <c r="L7168" s="2" t="e">
        <f t="shared" si="226"/>
        <v>#VALUE!</v>
      </c>
      <c r="M7168" s="2" t="s">
        <v>42</v>
      </c>
      <c r="N7168" s="2" t="e">
        <f t="shared" si="227"/>
        <v>#VALUE!</v>
      </c>
      <c r="O7168" s="2"/>
      <c r="P7168" s="2"/>
      <c r="Q7168" s="2" t="s">
        <v>43</v>
      </c>
      <c r="R7168" s="2"/>
      <c r="S7168" s="2"/>
      <c r="T7168" s="2"/>
      <c r="U7168" s="2" t="s">
        <v>30</v>
      </c>
      <c r="V7168" s="2" t="s">
        <v>31</v>
      </c>
      <c r="W7168" s="2" t="s">
        <v>81</v>
      </c>
      <c r="X7168" s="2" t="s">
        <v>1582</v>
      </c>
    </row>
    <row r="7169" spans="1:24" hidden="1">
      <c r="A7169" s="2">
        <v>14865</v>
      </c>
      <c r="B7169" s="2" t="s">
        <v>31931</v>
      </c>
      <c r="C7169" s="2"/>
      <c r="D7169" s="2" t="s">
        <v>139</v>
      </c>
      <c r="E7169" s="2" t="s">
        <v>31769</v>
      </c>
      <c r="F7169" s="2" t="s">
        <v>31932</v>
      </c>
      <c r="G7169" s="2" t="s">
        <v>176</v>
      </c>
      <c r="H7169" s="2" t="s">
        <v>31933</v>
      </c>
      <c r="I7169" s="2" t="s">
        <v>31934</v>
      </c>
      <c r="J7169" s="2" t="s">
        <v>4997</v>
      </c>
      <c r="K7169" s="2" t="e">
        <f>RIGHT(I7169,LEN(I7169)-SEARCH("[",I7169))</f>
        <v>#VALUE!</v>
      </c>
      <c r="L7169" s="2" t="e">
        <f t="shared" si="226"/>
        <v>#VALUE!</v>
      </c>
      <c r="M7169" s="2" t="s">
        <v>42</v>
      </c>
      <c r="N7169" s="2" t="e">
        <f t="shared" si="227"/>
        <v>#VALUE!</v>
      </c>
      <c r="O7169" s="2"/>
      <c r="P7169" s="2"/>
      <c r="Q7169" s="2" t="s">
        <v>43</v>
      </c>
      <c r="R7169" s="2"/>
      <c r="S7169" s="2"/>
      <c r="T7169" s="2"/>
      <c r="U7169" s="2" t="s">
        <v>30</v>
      </c>
      <c r="V7169" s="2" t="s">
        <v>31</v>
      </c>
      <c r="W7169" s="2" t="s">
        <v>81</v>
      </c>
      <c r="X7169" s="2" t="s">
        <v>1582</v>
      </c>
    </row>
    <row r="7170" spans="1:24" hidden="1">
      <c r="A7170" s="2">
        <v>14904</v>
      </c>
      <c r="B7170" s="2" t="s">
        <v>31935</v>
      </c>
      <c r="C7170" s="2"/>
      <c r="D7170" s="2" t="s">
        <v>22</v>
      </c>
      <c r="E7170" s="2" t="s">
        <v>31769</v>
      </c>
      <c r="F7170" s="2" t="s">
        <v>31936</v>
      </c>
      <c r="G7170" s="2" t="s">
        <v>31937</v>
      </c>
      <c r="H7170" s="2" t="s">
        <v>31938</v>
      </c>
      <c r="I7170" s="2" t="s">
        <v>31939</v>
      </c>
      <c r="J7170" s="2" t="s">
        <v>3814</v>
      </c>
      <c r="K7170" s="2" t="e">
        <f>RIGHT(I7170,LEN(I7170)-SEARCH("[",I7170))</f>
        <v>#VALUE!</v>
      </c>
      <c r="L7170" s="2" t="e">
        <f t="shared" si="226"/>
        <v>#VALUE!</v>
      </c>
      <c r="M7170" s="2" t="s">
        <v>42</v>
      </c>
      <c r="N7170" s="2" t="e">
        <f t="shared" si="227"/>
        <v>#VALUE!</v>
      </c>
      <c r="O7170" s="2"/>
      <c r="P7170" s="2"/>
      <c r="Q7170" s="2" t="s">
        <v>43</v>
      </c>
      <c r="R7170" s="2"/>
      <c r="S7170" s="2"/>
      <c r="T7170" s="2"/>
      <c r="U7170" s="2" t="s">
        <v>30</v>
      </c>
      <c r="V7170" s="2" t="s">
        <v>31</v>
      </c>
      <c r="W7170" s="2" t="s">
        <v>81</v>
      </c>
      <c r="X7170" s="2" t="s">
        <v>1582</v>
      </c>
    </row>
    <row r="7171" spans="1:24" hidden="1">
      <c r="A7171" s="2">
        <v>14903</v>
      </c>
      <c r="B7171" s="2" t="s">
        <v>31940</v>
      </c>
      <c r="C7171" s="2"/>
      <c r="D7171" s="2" t="s">
        <v>22</v>
      </c>
      <c r="E7171" s="2" t="s">
        <v>31769</v>
      </c>
      <c r="F7171" s="2" t="s">
        <v>31941</v>
      </c>
      <c r="G7171" s="2" t="s">
        <v>31942</v>
      </c>
      <c r="H7171" s="2" t="s">
        <v>31943</v>
      </c>
      <c r="I7171" s="2" t="s">
        <v>31944</v>
      </c>
      <c r="J7171" s="2" t="s">
        <v>2739</v>
      </c>
      <c r="K7171" s="2" t="e">
        <f>RIGHT(I7171,LEN(I7171)-SEARCH("[",I7171))</f>
        <v>#VALUE!</v>
      </c>
      <c r="L7171" s="2" t="e">
        <f t="shared" si="226"/>
        <v>#VALUE!</v>
      </c>
      <c r="M7171" s="2" t="s">
        <v>42</v>
      </c>
      <c r="N7171" s="2" t="e">
        <f t="shared" si="227"/>
        <v>#VALUE!</v>
      </c>
      <c r="O7171" s="2"/>
      <c r="P7171" s="2"/>
      <c r="Q7171" s="2" t="s">
        <v>43</v>
      </c>
      <c r="R7171" s="2"/>
      <c r="S7171" s="2"/>
      <c r="T7171" s="2"/>
      <c r="U7171" s="2" t="s">
        <v>30</v>
      </c>
      <c r="V7171" s="2" t="s">
        <v>31</v>
      </c>
      <c r="W7171" s="2" t="s">
        <v>81</v>
      </c>
      <c r="X7171" s="2" t="s">
        <v>1582</v>
      </c>
    </row>
    <row r="7172" spans="1:24" hidden="1">
      <c r="A7172" s="2">
        <v>14849</v>
      </c>
      <c r="B7172" s="2" t="s">
        <v>31945</v>
      </c>
      <c r="C7172" s="2"/>
      <c r="D7172" s="2" t="s">
        <v>818</v>
      </c>
      <c r="E7172" s="2" t="s">
        <v>31769</v>
      </c>
      <c r="F7172" s="2" t="s">
        <v>31946</v>
      </c>
      <c r="G7172" s="2" t="s">
        <v>857</v>
      </c>
      <c r="H7172" s="2" t="s">
        <v>31947</v>
      </c>
      <c r="I7172" s="2" t="s">
        <v>31948</v>
      </c>
      <c r="J7172" s="2" t="s">
        <v>31779</v>
      </c>
      <c r="K7172" s="2" t="e">
        <f>RIGHT(I7172,LEN(I7172)-SEARCH("[",I7172))</f>
        <v>#VALUE!</v>
      </c>
      <c r="L7172" s="2" t="e">
        <f t="shared" ref="L7172:L7235" si="228">LEFT(K7172, LEN(K7172)-1)</f>
        <v>#VALUE!</v>
      </c>
      <c r="M7172" s="2" t="s">
        <v>42</v>
      </c>
      <c r="N7172" s="2" t="e">
        <f t="shared" si="227"/>
        <v>#VALUE!</v>
      </c>
      <c r="O7172" s="2"/>
      <c r="P7172" s="2"/>
      <c r="Q7172" s="2" t="s">
        <v>43</v>
      </c>
      <c r="R7172" s="2"/>
      <c r="S7172" s="2"/>
      <c r="T7172" s="2"/>
      <c r="U7172" s="2" t="s">
        <v>30</v>
      </c>
      <c r="V7172" s="2" t="s">
        <v>31</v>
      </c>
      <c r="W7172" s="2" t="s">
        <v>81</v>
      </c>
      <c r="X7172" s="2" t="s">
        <v>1582</v>
      </c>
    </row>
    <row r="7173" spans="1:24" hidden="1">
      <c r="A7173" s="2">
        <v>14851</v>
      </c>
      <c r="B7173" s="2" t="s">
        <v>31949</v>
      </c>
      <c r="C7173" s="2"/>
      <c r="D7173" s="2" t="s">
        <v>57</v>
      </c>
      <c r="E7173" s="2" t="s">
        <v>31769</v>
      </c>
      <c r="F7173" s="2" t="s">
        <v>31950</v>
      </c>
      <c r="G7173" s="2" t="s">
        <v>6831</v>
      </c>
      <c r="H7173" s="2" t="s">
        <v>31951</v>
      </c>
      <c r="I7173" s="2" t="s">
        <v>31952</v>
      </c>
      <c r="J7173" s="2" t="s">
        <v>31953</v>
      </c>
      <c r="K7173" s="2" t="e">
        <f>RIGHT(I7173,LEN(I7173)-SEARCH("[",I7173))</f>
        <v>#VALUE!</v>
      </c>
      <c r="L7173" s="2" t="e">
        <f t="shared" si="228"/>
        <v>#VALUE!</v>
      </c>
      <c r="M7173" s="2" t="s">
        <v>42</v>
      </c>
      <c r="N7173" s="2" t="e">
        <f t="shared" si="227"/>
        <v>#VALUE!</v>
      </c>
      <c r="O7173" s="2"/>
      <c r="P7173" s="2"/>
      <c r="Q7173" s="2" t="s">
        <v>43</v>
      </c>
      <c r="R7173" s="2"/>
      <c r="S7173" s="2"/>
      <c r="T7173" s="2"/>
      <c r="U7173" s="2" t="s">
        <v>30</v>
      </c>
      <c r="V7173" s="2" t="s">
        <v>31</v>
      </c>
      <c r="W7173" s="2" t="s">
        <v>81</v>
      </c>
      <c r="X7173" s="2" t="s">
        <v>1582</v>
      </c>
    </row>
    <row r="7174" spans="1:24" hidden="1">
      <c r="A7174" s="2">
        <v>14891</v>
      </c>
      <c r="B7174" s="2" t="s">
        <v>31954</v>
      </c>
      <c r="C7174" s="2"/>
      <c r="D7174" s="2" t="s">
        <v>57</v>
      </c>
      <c r="E7174" s="2" t="s">
        <v>31769</v>
      </c>
      <c r="F7174" s="2" t="s">
        <v>31955</v>
      </c>
      <c r="G7174" s="2" t="s">
        <v>31956</v>
      </c>
      <c r="H7174" s="2" t="s">
        <v>31957</v>
      </c>
      <c r="I7174" s="2" t="s">
        <v>31958</v>
      </c>
      <c r="J7174" s="2" t="s">
        <v>31959</v>
      </c>
      <c r="K7174" s="2" t="e">
        <f>RIGHT(I7174,LEN(I7174)-SEARCH("[",I7174))</f>
        <v>#VALUE!</v>
      </c>
      <c r="L7174" s="2" t="e">
        <f t="shared" si="228"/>
        <v>#VALUE!</v>
      </c>
      <c r="M7174" s="2" t="s">
        <v>42</v>
      </c>
      <c r="N7174" s="2" t="e">
        <f t="shared" si="227"/>
        <v>#VALUE!</v>
      </c>
      <c r="O7174" s="2"/>
      <c r="P7174" s="2"/>
      <c r="Q7174" s="2" t="s">
        <v>43</v>
      </c>
      <c r="R7174" s="2"/>
      <c r="S7174" s="2"/>
      <c r="T7174" s="2"/>
      <c r="U7174" s="2" t="s">
        <v>30</v>
      </c>
      <c r="V7174" s="2" t="s">
        <v>31</v>
      </c>
      <c r="W7174" s="2" t="s">
        <v>81</v>
      </c>
      <c r="X7174" s="2" t="s">
        <v>1582</v>
      </c>
    </row>
    <row r="7175" spans="1:24" hidden="1">
      <c r="A7175" s="2">
        <v>14853</v>
      </c>
      <c r="B7175" s="2" t="s">
        <v>31960</v>
      </c>
      <c r="C7175" s="2"/>
      <c r="D7175" s="2" t="s">
        <v>57</v>
      </c>
      <c r="E7175" s="2" t="s">
        <v>31769</v>
      </c>
      <c r="F7175" s="2" t="s">
        <v>31961</v>
      </c>
      <c r="G7175" s="2" t="s">
        <v>6861</v>
      </c>
      <c r="H7175" s="2" t="s">
        <v>31962</v>
      </c>
      <c r="I7175" s="2" t="s">
        <v>31963</v>
      </c>
      <c r="J7175" s="2" t="s">
        <v>31964</v>
      </c>
      <c r="K7175" s="2" t="e">
        <f>RIGHT(I7175,LEN(I7175)-SEARCH("[",I7175))</f>
        <v>#VALUE!</v>
      </c>
      <c r="L7175" s="2" t="e">
        <f t="shared" si="228"/>
        <v>#VALUE!</v>
      </c>
      <c r="M7175" s="2" t="s">
        <v>42</v>
      </c>
      <c r="N7175" s="2" t="e">
        <f t="shared" si="227"/>
        <v>#VALUE!</v>
      </c>
      <c r="O7175" s="2"/>
      <c r="P7175" s="2"/>
      <c r="Q7175" s="2" t="s">
        <v>43</v>
      </c>
      <c r="R7175" s="2"/>
      <c r="S7175" s="2"/>
      <c r="T7175" s="2"/>
      <c r="U7175" s="2" t="s">
        <v>30</v>
      </c>
      <c r="V7175" s="2" t="s">
        <v>31</v>
      </c>
      <c r="W7175" s="2" t="s">
        <v>81</v>
      </c>
      <c r="X7175" s="2" t="s">
        <v>1582</v>
      </c>
    </row>
    <row r="7176" spans="1:24" hidden="1">
      <c r="A7176" s="2">
        <v>14836</v>
      </c>
      <c r="B7176" s="2" t="s">
        <v>31965</v>
      </c>
      <c r="C7176" s="2"/>
      <c r="D7176" s="2" t="s">
        <v>57</v>
      </c>
      <c r="E7176" s="2" t="s">
        <v>31769</v>
      </c>
      <c r="F7176" s="2" t="s">
        <v>31966</v>
      </c>
      <c r="G7176" s="2" t="s">
        <v>31967</v>
      </c>
      <c r="H7176" s="2" t="s">
        <v>31968</v>
      </c>
      <c r="I7176" s="2" t="s">
        <v>31969</v>
      </c>
      <c r="J7176" s="2" t="s">
        <v>31970</v>
      </c>
      <c r="K7176" s="2" t="e">
        <f>RIGHT(I7176,LEN(I7176)-SEARCH("[",I7176))</f>
        <v>#VALUE!</v>
      </c>
      <c r="L7176" s="2" t="e">
        <f t="shared" si="228"/>
        <v>#VALUE!</v>
      </c>
      <c r="M7176" s="2" t="s">
        <v>42</v>
      </c>
      <c r="N7176" s="2" t="e">
        <f t="shared" si="227"/>
        <v>#VALUE!</v>
      </c>
      <c r="O7176" s="2"/>
      <c r="P7176" s="2"/>
      <c r="Q7176" s="2" t="s">
        <v>43</v>
      </c>
      <c r="R7176" s="2"/>
      <c r="S7176" s="2"/>
      <c r="T7176" s="2"/>
      <c r="U7176" s="2" t="s">
        <v>30</v>
      </c>
      <c r="V7176" s="2" t="s">
        <v>31</v>
      </c>
      <c r="W7176" s="2" t="s">
        <v>81</v>
      </c>
      <c r="X7176" s="2" t="s">
        <v>1582</v>
      </c>
    </row>
    <row r="7177" spans="1:24" hidden="1">
      <c r="A7177" s="2">
        <v>14838</v>
      </c>
      <c r="B7177" s="2" t="s">
        <v>31971</v>
      </c>
      <c r="C7177" s="2"/>
      <c r="D7177" s="2" t="s">
        <v>57</v>
      </c>
      <c r="E7177" s="2" t="s">
        <v>31769</v>
      </c>
      <c r="F7177" s="2" t="s">
        <v>31972</v>
      </c>
      <c r="G7177" s="2" t="s">
        <v>31973</v>
      </c>
      <c r="H7177" s="2" t="s">
        <v>31974</v>
      </c>
      <c r="I7177" s="2" t="s">
        <v>31975</v>
      </c>
      <c r="J7177" s="2" t="s">
        <v>31976</v>
      </c>
      <c r="K7177" s="2" t="e">
        <f>RIGHT(I7177,LEN(I7177)-SEARCH("[",I7177))</f>
        <v>#VALUE!</v>
      </c>
      <c r="L7177" s="2" t="e">
        <f t="shared" si="228"/>
        <v>#VALUE!</v>
      </c>
      <c r="M7177" s="2" t="s">
        <v>42</v>
      </c>
      <c r="N7177" s="2" t="e">
        <f t="shared" si="227"/>
        <v>#VALUE!</v>
      </c>
      <c r="O7177" s="2"/>
      <c r="P7177" s="2"/>
      <c r="Q7177" s="2" t="s">
        <v>43</v>
      </c>
      <c r="R7177" s="2"/>
      <c r="S7177" s="2"/>
      <c r="T7177" s="2"/>
      <c r="U7177" s="2" t="s">
        <v>30</v>
      </c>
      <c r="V7177" s="2" t="s">
        <v>31</v>
      </c>
      <c r="W7177" s="2" t="s">
        <v>81</v>
      </c>
      <c r="X7177" s="2" t="s">
        <v>1582</v>
      </c>
    </row>
    <row r="7178" spans="1:24" hidden="1">
      <c r="A7178" s="2">
        <v>14856</v>
      </c>
      <c r="B7178" s="2" t="s">
        <v>31977</v>
      </c>
      <c r="C7178" s="2"/>
      <c r="D7178" s="2" t="s">
        <v>22</v>
      </c>
      <c r="E7178" s="2" t="s">
        <v>31769</v>
      </c>
      <c r="F7178" s="2" t="s">
        <v>31978</v>
      </c>
      <c r="G7178" s="2" t="s">
        <v>31979</v>
      </c>
      <c r="H7178" s="2" t="s">
        <v>31980</v>
      </c>
      <c r="I7178" s="2" t="s">
        <v>31981</v>
      </c>
      <c r="J7178" s="2" t="s">
        <v>31885</v>
      </c>
      <c r="K7178" s="2" t="e">
        <f>RIGHT(I7178,LEN(I7178)-SEARCH("[",I7178))</f>
        <v>#VALUE!</v>
      </c>
      <c r="L7178" s="2" t="e">
        <f t="shared" si="228"/>
        <v>#VALUE!</v>
      </c>
      <c r="M7178" s="2" t="s">
        <v>42</v>
      </c>
      <c r="N7178" s="2" t="e">
        <f t="shared" si="227"/>
        <v>#VALUE!</v>
      </c>
      <c r="O7178" s="2"/>
      <c r="P7178" s="2"/>
      <c r="Q7178" s="2" t="s">
        <v>43</v>
      </c>
      <c r="R7178" s="2"/>
      <c r="S7178" s="2"/>
      <c r="T7178" s="2"/>
      <c r="U7178" s="2" t="s">
        <v>30</v>
      </c>
      <c r="V7178" s="2" t="s">
        <v>31</v>
      </c>
      <c r="W7178" s="2" t="s">
        <v>81</v>
      </c>
      <c r="X7178" s="2" t="s">
        <v>1582</v>
      </c>
    </row>
    <row r="7179" spans="1:24" hidden="1">
      <c r="A7179" s="2">
        <v>14835</v>
      </c>
      <c r="B7179" s="2" t="s">
        <v>31982</v>
      </c>
      <c r="C7179" s="2"/>
      <c r="D7179" s="2" t="s">
        <v>126</v>
      </c>
      <c r="E7179" s="2" t="s">
        <v>31769</v>
      </c>
      <c r="F7179" s="2" t="s">
        <v>31983</v>
      </c>
      <c r="G7179" s="2" t="s">
        <v>31984</v>
      </c>
      <c r="H7179" s="2" t="s">
        <v>31985</v>
      </c>
      <c r="I7179" s="2" t="s">
        <v>31986</v>
      </c>
      <c r="J7179" s="2" t="s">
        <v>2867</v>
      </c>
      <c r="K7179" s="2" t="e">
        <f>RIGHT(I7179,LEN(I7179)-SEARCH("[",I7179))</f>
        <v>#VALUE!</v>
      </c>
      <c r="L7179" s="2" t="e">
        <f t="shared" si="228"/>
        <v>#VALUE!</v>
      </c>
      <c r="M7179" s="2" t="s">
        <v>42</v>
      </c>
      <c r="N7179" s="2" t="e">
        <f t="shared" si="227"/>
        <v>#VALUE!</v>
      </c>
      <c r="O7179" s="2"/>
      <c r="P7179" s="2"/>
      <c r="Q7179" s="2" t="s">
        <v>43</v>
      </c>
      <c r="R7179" s="2"/>
      <c r="S7179" s="2"/>
      <c r="T7179" s="2"/>
      <c r="U7179" s="2" t="s">
        <v>30</v>
      </c>
      <c r="V7179" s="2" t="s">
        <v>31</v>
      </c>
      <c r="W7179" s="2" t="s">
        <v>81</v>
      </c>
      <c r="X7179" s="2" t="s">
        <v>1582</v>
      </c>
    </row>
    <row r="7180" spans="1:24" hidden="1">
      <c r="A7180" s="2">
        <v>14889</v>
      </c>
      <c r="B7180" s="2" t="s">
        <v>31987</v>
      </c>
      <c r="C7180" s="2"/>
      <c r="D7180" s="2" t="s">
        <v>22</v>
      </c>
      <c r="E7180" s="2" t="s">
        <v>31769</v>
      </c>
      <c r="F7180" s="2" t="s">
        <v>31988</v>
      </c>
      <c r="G7180" s="2" t="s">
        <v>31989</v>
      </c>
      <c r="H7180" s="2" t="s">
        <v>31990</v>
      </c>
      <c r="I7180" s="2" t="s">
        <v>31991</v>
      </c>
      <c r="J7180" s="2" t="s">
        <v>31992</v>
      </c>
      <c r="K7180" s="2" t="e">
        <f>RIGHT(I7180,LEN(I7180)-SEARCH("[",I7180))</f>
        <v>#VALUE!</v>
      </c>
      <c r="L7180" s="2" t="e">
        <f t="shared" si="228"/>
        <v>#VALUE!</v>
      </c>
      <c r="M7180" s="2" t="s">
        <v>42</v>
      </c>
      <c r="N7180" s="2" t="e">
        <f t="shared" si="227"/>
        <v>#VALUE!</v>
      </c>
      <c r="O7180" s="2"/>
      <c r="P7180" s="2"/>
      <c r="Q7180" s="2" t="s">
        <v>43</v>
      </c>
      <c r="R7180" s="2"/>
      <c r="S7180" s="2"/>
      <c r="T7180" s="2"/>
      <c r="U7180" s="2" t="s">
        <v>30</v>
      </c>
      <c r="V7180" s="2" t="s">
        <v>31</v>
      </c>
      <c r="W7180" s="2" t="s">
        <v>81</v>
      </c>
      <c r="X7180" s="2" t="s">
        <v>1582</v>
      </c>
    </row>
    <row r="7181" spans="1:24" hidden="1">
      <c r="A7181" s="2">
        <v>14885</v>
      </c>
      <c r="B7181" s="2" t="s">
        <v>31996</v>
      </c>
      <c r="C7181" s="2"/>
      <c r="D7181" s="2" t="s">
        <v>22</v>
      </c>
      <c r="E7181" s="2" t="s">
        <v>31769</v>
      </c>
      <c r="F7181" s="2" t="s">
        <v>31997</v>
      </c>
      <c r="G7181" s="2" t="s">
        <v>31998</v>
      </c>
      <c r="H7181" s="2" t="s">
        <v>31999</v>
      </c>
      <c r="I7181" s="2" t="s">
        <v>32000</v>
      </c>
      <c r="J7181" s="2" t="s">
        <v>32001</v>
      </c>
      <c r="K7181" s="2" t="e">
        <f>RIGHT(I7181,LEN(I7181)-SEARCH("[",I7181))</f>
        <v>#VALUE!</v>
      </c>
      <c r="L7181" s="2" t="e">
        <f t="shared" si="228"/>
        <v>#VALUE!</v>
      </c>
      <c r="M7181" s="2" t="s">
        <v>42</v>
      </c>
      <c r="N7181" s="2" t="e">
        <f t="shared" si="227"/>
        <v>#VALUE!</v>
      </c>
      <c r="O7181" s="2"/>
      <c r="P7181" s="2"/>
      <c r="Q7181" s="2" t="s">
        <v>43</v>
      </c>
      <c r="R7181" s="2"/>
      <c r="S7181" s="2"/>
      <c r="T7181" s="2"/>
      <c r="U7181" s="2" t="s">
        <v>30</v>
      </c>
      <c r="V7181" s="2" t="s">
        <v>31</v>
      </c>
      <c r="W7181" s="2" t="s">
        <v>81</v>
      </c>
      <c r="X7181" s="2" t="s">
        <v>1582</v>
      </c>
    </row>
    <row r="7182" spans="1:24" hidden="1">
      <c r="A7182" s="2">
        <v>14841</v>
      </c>
      <c r="B7182" s="2" t="s">
        <v>32002</v>
      </c>
      <c r="C7182" s="2"/>
      <c r="D7182" s="2" t="s">
        <v>22</v>
      </c>
      <c r="E7182" s="2" t="s">
        <v>31769</v>
      </c>
      <c r="F7182" s="2" t="s">
        <v>32003</v>
      </c>
      <c r="G7182" s="2" t="s">
        <v>32004</v>
      </c>
      <c r="H7182" s="2" t="s">
        <v>32005</v>
      </c>
      <c r="I7182" s="2" t="s">
        <v>32006</v>
      </c>
      <c r="J7182" s="2" t="s">
        <v>25296</v>
      </c>
      <c r="K7182" s="2" t="e">
        <f>RIGHT(I7182,LEN(I7182)-SEARCH("[",I7182))</f>
        <v>#VALUE!</v>
      </c>
      <c r="L7182" s="2" t="e">
        <f t="shared" si="228"/>
        <v>#VALUE!</v>
      </c>
      <c r="M7182" s="2" t="s">
        <v>42</v>
      </c>
      <c r="N7182" s="2" t="e">
        <f t="shared" si="227"/>
        <v>#VALUE!</v>
      </c>
      <c r="O7182" s="2"/>
      <c r="P7182" s="2"/>
      <c r="Q7182" s="2" t="s">
        <v>43</v>
      </c>
      <c r="R7182" s="2"/>
      <c r="S7182" s="2"/>
      <c r="T7182" s="2"/>
      <c r="U7182" s="2" t="s">
        <v>30</v>
      </c>
      <c r="V7182" s="2" t="s">
        <v>31</v>
      </c>
      <c r="W7182" s="2" t="s">
        <v>81</v>
      </c>
      <c r="X7182" s="2" t="s">
        <v>1582</v>
      </c>
    </row>
    <row r="7183" spans="1:24" hidden="1">
      <c r="A7183" s="2">
        <v>14894</v>
      </c>
      <c r="B7183" s="2" t="s">
        <v>32007</v>
      </c>
      <c r="C7183" s="2"/>
      <c r="D7183" s="2" t="s">
        <v>22</v>
      </c>
      <c r="E7183" s="2" t="s">
        <v>31769</v>
      </c>
      <c r="F7183" s="2" t="s">
        <v>32008</v>
      </c>
      <c r="G7183" s="2" t="s">
        <v>32009</v>
      </c>
      <c r="H7183" s="2" t="s">
        <v>32010</v>
      </c>
      <c r="I7183" s="2" t="s">
        <v>32011</v>
      </c>
      <c r="J7183" s="2" t="s">
        <v>25296</v>
      </c>
      <c r="K7183" s="2" t="e">
        <f>RIGHT(I7183,LEN(I7183)-SEARCH("[",I7183))</f>
        <v>#VALUE!</v>
      </c>
      <c r="L7183" s="2" t="e">
        <f t="shared" si="228"/>
        <v>#VALUE!</v>
      </c>
      <c r="M7183" s="2" t="s">
        <v>42</v>
      </c>
      <c r="N7183" s="2" t="e">
        <f t="shared" si="227"/>
        <v>#VALUE!</v>
      </c>
      <c r="O7183" s="2"/>
      <c r="P7183" s="2"/>
      <c r="Q7183" s="2" t="s">
        <v>43</v>
      </c>
      <c r="R7183" s="2"/>
      <c r="S7183" s="2"/>
      <c r="T7183" s="2"/>
      <c r="U7183" s="2" t="s">
        <v>30</v>
      </c>
      <c r="V7183" s="2" t="s">
        <v>31</v>
      </c>
      <c r="W7183" s="2" t="s">
        <v>81</v>
      </c>
      <c r="X7183" s="2" t="s">
        <v>1582</v>
      </c>
    </row>
    <row r="7184" spans="1:24" hidden="1">
      <c r="A7184" s="2">
        <v>14896</v>
      </c>
      <c r="B7184" s="2" t="s">
        <v>32015</v>
      </c>
      <c r="C7184" s="2"/>
      <c r="D7184" s="2" t="s">
        <v>22</v>
      </c>
      <c r="E7184" s="2" t="s">
        <v>31769</v>
      </c>
      <c r="F7184" s="2" t="s">
        <v>32016</v>
      </c>
      <c r="G7184" s="2" t="s">
        <v>32017</v>
      </c>
      <c r="H7184" s="2" t="s">
        <v>32018</v>
      </c>
      <c r="I7184" s="2" t="s">
        <v>32019</v>
      </c>
      <c r="J7184" s="2" t="s">
        <v>28841</v>
      </c>
      <c r="K7184" s="2" t="e">
        <f>RIGHT(I7184,LEN(I7184)-SEARCH("[",I7184))</f>
        <v>#VALUE!</v>
      </c>
      <c r="L7184" s="2" t="e">
        <f t="shared" si="228"/>
        <v>#VALUE!</v>
      </c>
      <c r="M7184" s="2" t="s">
        <v>42</v>
      </c>
      <c r="N7184" s="2" t="e">
        <f t="shared" si="227"/>
        <v>#VALUE!</v>
      </c>
      <c r="O7184" s="2"/>
      <c r="P7184" s="2"/>
      <c r="Q7184" s="2" t="s">
        <v>43</v>
      </c>
      <c r="R7184" s="2"/>
      <c r="S7184" s="2"/>
      <c r="T7184" s="2"/>
      <c r="U7184" s="2" t="s">
        <v>30</v>
      </c>
      <c r="V7184" s="2" t="s">
        <v>31</v>
      </c>
      <c r="W7184" s="2" t="s">
        <v>81</v>
      </c>
      <c r="X7184" s="2" t="s">
        <v>1582</v>
      </c>
    </row>
    <row r="7185" spans="1:24" hidden="1">
      <c r="A7185" s="2">
        <v>14893</v>
      </c>
      <c r="B7185" s="2" t="s">
        <v>32023</v>
      </c>
      <c r="C7185" s="2"/>
      <c r="D7185" s="2" t="s">
        <v>22</v>
      </c>
      <c r="E7185" s="2" t="s">
        <v>31769</v>
      </c>
      <c r="F7185" s="2" t="s">
        <v>32024</v>
      </c>
      <c r="G7185" s="2" t="s">
        <v>32025</v>
      </c>
      <c r="H7185" s="2" t="s">
        <v>32026</v>
      </c>
      <c r="I7185" s="2" t="s">
        <v>32027</v>
      </c>
      <c r="J7185" s="2" t="s">
        <v>11405</v>
      </c>
      <c r="K7185" s="2" t="e">
        <f>RIGHT(I7185,LEN(I7185)-SEARCH("[",I7185))</f>
        <v>#VALUE!</v>
      </c>
      <c r="L7185" s="2" t="e">
        <f t="shared" si="228"/>
        <v>#VALUE!</v>
      </c>
      <c r="M7185" s="2" t="s">
        <v>42</v>
      </c>
      <c r="N7185" s="2" t="e">
        <f t="shared" si="227"/>
        <v>#VALUE!</v>
      </c>
      <c r="O7185" s="2"/>
      <c r="P7185" s="2"/>
      <c r="Q7185" s="2" t="s">
        <v>43</v>
      </c>
      <c r="R7185" s="2"/>
      <c r="S7185" s="2"/>
      <c r="T7185" s="2"/>
      <c r="U7185" s="2" t="s">
        <v>30</v>
      </c>
      <c r="V7185" s="2" t="s">
        <v>31</v>
      </c>
      <c r="W7185" s="2" t="s">
        <v>81</v>
      </c>
      <c r="X7185" s="2" t="s">
        <v>1582</v>
      </c>
    </row>
    <row r="7186" spans="1:24" hidden="1">
      <c r="A7186" s="2">
        <v>14902</v>
      </c>
      <c r="B7186" s="2" t="s">
        <v>32028</v>
      </c>
      <c r="C7186" s="2"/>
      <c r="D7186" s="2" t="s">
        <v>22</v>
      </c>
      <c r="E7186" s="2" t="s">
        <v>31769</v>
      </c>
      <c r="F7186" s="2" t="s">
        <v>32029</v>
      </c>
      <c r="G7186" s="2" t="s">
        <v>32030</v>
      </c>
      <c r="H7186" s="2" t="s">
        <v>32031</v>
      </c>
      <c r="I7186" s="2" t="s">
        <v>32032</v>
      </c>
      <c r="J7186" s="2" t="s">
        <v>8114</v>
      </c>
      <c r="K7186" s="2" t="e">
        <f>RIGHT(I7186,LEN(I7186)-SEARCH("[",I7186))</f>
        <v>#VALUE!</v>
      </c>
      <c r="L7186" s="2" t="e">
        <f t="shared" si="228"/>
        <v>#VALUE!</v>
      </c>
      <c r="M7186" s="2" t="s">
        <v>42</v>
      </c>
      <c r="N7186" s="2" t="e">
        <f t="shared" si="227"/>
        <v>#VALUE!</v>
      </c>
      <c r="O7186" s="2"/>
      <c r="P7186" s="2"/>
      <c r="Q7186" s="2" t="s">
        <v>43</v>
      </c>
      <c r="R7186" s="2"/>
      <c r="S7186" s="2"/>
      <c r="T7186" s="2"/>
      <c r="U7186" s="2" t="s">
        <v>30</v>
      </c>
      <c r="V7186" s="2" t="s">
        <v>31</v>
      </c>
      <c r="W7186" s="2" t="s">
        <v>81</v>
      </c>
      <c r="X7186" s="2" t="s">
        <v>1582</v>
      </c>
    </row>
    <row r="7187" spans="1:24" hidden="1">
      <c r="A7187" s="2">
        <v>14842</v>
      </c>
      <c r="B7187" s="2" t="s">
        <v>32039</v>
      </c>
      <c r="C7187" s="2"/>
      <c r="D7187" s="2" t="s">
        <v>1473</v>
      </c>
      <c r="E7187" s="2" t="s">
        <v>31769</v>
      </c>
      <c r="F7187" s="2" t="s">
        <v>32040</v>
      </c>
      <c r="G7187" s="2" t="s">
        <v>32041</v>
      </c>
      <c r="H7187" s="2" t="s">
        <v>32042</v>
      </c>
      <c r="I7187" s="2" t="s">
        <v>32043</v>
      </c>
      <c r="J7187" s="2" t="s">
        <v>32038</v>
      </c>
      <c r="K7187" s="2" t="e">
        <f>RIGHT(I7187,LEN(I7187)-SEARCH("[",I7187))</f>
        <v>#VALUE!</v>
      </c>
      <c r="L7187" s="2" t="e">
        <f t="shared" si="228"/>
        <v>#VALUE!</v>
      </c>
      <c r="M7187" s="2" t="s">
        <v>42</v>
      </c>
      <c r="N7187" s="2" t="e">
        <f t="shared" si="227"/>
        <v>#VALUE!</v>
      </c>
      <c r="O7187" s="2"/>
      <c r="P7187" s="2"/>
      <c r="Q7187" s="2" t="s">
        <v>43</v>
      </c>
      <c r="R7187" s="2"/>
      <c r="S7187" s="2"/>
      <c r="T7187" s="2"/>
      <c r="U7187" s="2" t="s">
        <v>30</v>
      </c>
      <c r="V7187" s="2" t="s">
        <v>31</v>
      </c>
      <c r="W7187" s="2" t="s">
        <v>81</v>
      </c>
      <c r="X7187" s="2" t="s">
        <v>1582</v>
      </c>
    </row>
    <row r="7188" spans="1:24" hidden="1">
      <c r="A7188" s="2">
        <v>14839</v>
      </c>
      <c r="B7188" s="2" t="s">
        <v>32044</v>
      </c>
      <c r="C7188" s="2"/>
      <c r="D7188" s="2" t="s">
        <v>1473</v>
      </c>
      <c r="E7188" s="2" t="s">
        <v>31769</v>
      </c>
      <c r="F7188" s="2" t="s">
        <v>32045</v>
      </c>
      <c r="G7188" s="2" t="s">
        <v>3748</v>
      </c>
      <c r="H7188" s="2" t="s">
        <v>32046</v>
      </c>
      <c r="I7188" s="2" t="s">
        <v>32047</v>
      </c>
      <c r="J7188" s="2" t="s">
        <v>32048</v>
      </c>
      <c r="K7188" s="2" t="e">
        <f>RIGHT(I7188,LEN(I7188)-SEARCH("[",I7188))</f>
        <v>#VALUE!</v>
      </c>
      <c r="L7188" s="2" t="e">
        <f t="shared" si="228"/>
        <v>#VALUE!</v>
      </c>
      <c r="M7188" s="2" t="s">
        <v>42</v>
      </c>
      <c r="N7188" s="2" t="e">
        <f t="shared" si="227"/>
        <v>#VALUE!</v>
      </c>
      <c r="O7188" s="2"/>
      <c r="P7188" s="2"/>
      <c r="Q7188" s="2" t="s">
        <v>43</v>
      </c>
      <c r="R7188" s="2"/>
      <c r="S7188" s="2"/>
      <c r="T7188" s="2"/>
      <c r="U7188" s="2" t="s">
        <v>30</v>
      </c>
      <c r="V7188" s="2" t="s">
        <v>31</v>
      </c>
      <c r="W7188" s="2" t="s">
        <v>81</v>
      </c>
      <c r="X7188" s="2" t="s">
        <v>1582</v>
      </c>
    </row>
    <row r="7189" spans="1:24" hidden="1">
      <c r="A7189" s="2">
        <v>14888</v>
      </c>
      <c r="B7189" s="2" t="s">
        <v>32049</v>
      </c>
      <c r="C7189" s="2"/>
      <c r="D7189" s="2" t="s">
        <v>22</v>
      </c>
      <c r="E7189" s="2" t="s">
        <v>31769</v>
      </c>
      <c r="F7189" s="2" t="s">
        <v>32050</v>
      </c>
      <c r="G7189" s="2" t="s">
        <v>32051</v>
      </c>
      <c r="H7189" s="2" t="s">
        <v>32052</v>
      </c>
      <c r="I7189" s="2" t="s">
        <v>32053</v>
      </c>
      <c r="J7189" s="2" t="s">
        <v>3786</v>
      </c>
      <c r="K7189" s="2" t="e">
        <f>RIGHT(I7189,LEN(I7189)-SEARCH("[",I7189))</f>
        <v>#VALUE!</v>
      </c>
      <c r="L7189" s="2" t="e">
        <f t="shared" si="228"/>
        <v>#VALUE!</v>
      </c>
      <c r="M7189" s="2" t="s">
        <v>42</v>
      </c>
      <c r="N7189" s="2" t="e">
        <f t="shared" si="227"/>
        <v>#VALUE!</v>
      </c>
      <c r="O7189" s="2"/>
      <c r="P7189" s="2"/>
      <c r="Q7189" s="2" t="s">
        <v>43</v>
      </c>
      <c r="R7189" s="2"/>
      <c r="S7189" s="2"/>
      <c r="T7189" s="2"/>
      <c r="U7189" s="2" t="s">
        <v>30</v>
      </c>
      <c r="V7189" s="2" t="s">
        <v>31</v>
      </c>
      <c r="W7189" s="2" t="s">
        <v>81</v>
      </c>
      <c r="X7189" s="2" t="s">
        <v>1582</v>
      </c>
    </row>
    <row r="7190" spans="1:24" hidden="1">
      <c r="A7190" s="2">
        <v>14880</v>
      </c>
      <c r="B7190" s="2" t="s">
        <v>32054</v>
      </c>
      <c r="C7190" s="2"/>
      <c r="D7190" s="2" t="s">
        <v>22</v>
      </c>
      <c r="E7190" s="2" t="s">
        <v>31769</v>
      </c>
      <c r="F7190" s="2" t="s">
        <v>32055</v>
      </c>
      <c r="G7190" s="2" t="s">
        <v>32056</v>
      </c>
      <c r="H7190" s="2" t="s">
        <v>32057</v>
      </c>
      <c r="I7190" s="2" t="s">
        <v>32058</v>
      </c>
      <c r="J7190" s="2" t="s">
        <v>2682</v>
      </c>
      <c r="K7190" s="2" t="e">
        <f>RIGHT(I7190,LEN(I7190)-SEARCH("[",I7190))</f>
        <v>#VALUE!</v>
      </c>
      <c r="L7190" s="2" t="e">
        <f t="shared" si="228"/>
        <v>#VALUE!</v>
      </c>
      <c r="M7190" s="2" t="s">
        <v>42</v>
      </c>
      <c r="N7190" s="2" t="e">
        <f t="shared" si="227"/>
        <v>#VALUE!</v>
      </c>
      <c r="O7190" s="2"/>
      <c r="P7190" s="2"/>
      <c r="Q7190" s="2" t="s">
        <v>43</v>
      </c>
      <c r="R7190" s="2"/>
      <c r="S7190" s="2"/>
      <c r="T7190" s="2"/>
      <c r="U7190" s="2" t="s">
        <v>30</v>
      </c>
      <c r="V7190" s="2" t="s">
        <v>31</v>
      </c>
      <c r="W7190" s="2" t="s">
        <v>81</v>
      </c>
      <c r="X7190" s="2" t="s">
        <v>1582</v>
      </c>
    </row>
    <row r="7191" spans="1:24" hidden="1">
      <c r="A7191" s="2">
        <v>14874</v>
      </c>
      <c r="B7191" s="2" t="s">
        <v>32062</v>
      </c>
      <c r="C7191" s="2"/>
      <c r="D7191" s="2" t="s">
        <v>22</v>
      </c>
      <c r="E7191" s="2" t="s">
        <v>31769</v>
      </c>
      <c r="F7191" s="2" t="s">
        <v>32063</v>
      </c>
      <c r="G7191" s="2" t="s">
        <v>32064</v>
      </c>
      <c r="H7191" s="2" t="s">
        <v>32065</v>
      </c>
      <c r="I7191" s="2" t="s">
        <v>32066</v>
      </c>
      <c r="J7191" s="2" t="s">
        <v>32067</v>
      </c>
      <c r="K7191" s="2" t="e">
        <f>RIGHT(I7191,LEN(I7191)-SEARCH("[",I7191))</f>
        <v>#VALUE!</v>
      </c>
      <c r="L7191" s="2" t="e">
        <f t="shared" si="228"/>
        <v>#VALUE!</v>
      </c>
      <c r="M7191" s="2" t="s">
        <v>42</v>
      </c>
      <c r="N7191" s="2" t="e">
        <f t="shared" si="227"/>
        <v>#VALUE!</v>
      </c>
      <c r="O7191" s="2"/>
      <c r="P7191" s="2"/>
      <c r="Q7191" s="2" t="s">
        <v>43</v>
      </c>
      <c r="R7191" s="2"/>
      <c r="S7191" s="2"/>
      <c r="T7191" s="2"/>
      <c r="U7191" s="2" t="s">
        <v>30</v>
      </c>
      <c r="V7191" s="2" t="s">
        <v>31</v>
      </c>
      <c r="W7191" s="2" t="s">
        <v>81</v>
      </c>
      <c r="X7191" s="2" t="s">
        <v>1582</v>
      </c>
    </row>
    <row r="7192" spans="1:24" hidden="1">
      <c r="A7192" s="2">
        <v>14872</v>
      </c>
      <c r="B7192" s="2" t="s">
        <v>32071</v>
      </c>
      <c r="C7192" s="2"/>
      <c r="D7192" s="2" t="s">
        <v>22</v>
      </c>
      <c r="E7192" s="2" t="s">
        <v>31769</v>
      </c>
      <c r="F7192" s="2" t="s">
        <v>32072</v>
      </c>
      <c r="G7192" s="2" t="s">
        <v>32073</v>
      </c>
      <c r="H7192" s="2" t="s">
        <v>32074</v>
      </c>
      <c r="I7192" s="2" t="s">
        <v>32075</v>
      </c>
      <c r="J7192" s="2" t="s">
        <v>32076</v>
      </c>
      <c r="K7192" s="2" t="e">
        <f>RIGHT(I7192,LEN(I7192)-SEARCH("[",I7192))</f>
        <v>#VALUE!</v>
      </c>
      <c r="L7192" s="2" t="e">
        <f t="shared" si="228"/>
        <v>#VALUE!</v>
      </c>
      <c r="M7192" s="2" t="s">
        <v>42</v>
      </c>
      <c r="N7192" s="2" t="e">
        <f t="shared" si="227"/>
        <v>#VALUE!</v>
      </c>
      <c r="O7192" s="2"/>
      <c r="P7192" s="2"/>
      <c r="Q7192" s="2" t="s">
        <v>43</v>
      </c>
      <c r="R7192" s="2"/>
      <c r="S7192" s="2"/>
      <c r="T7192" s="2"/>
      <c r="U7192" s="2" t="s">
        <v>30</v>
      </c>
      <c r="V7192" s="2" t="s">
        <v>31</v>
      </c>
      <c r="W7192" s="2" t="s">
        <v>81</v>
      </c>
      <c r="X7192" s="2" t="s">
        <v>1582</v>
      </c>
    </row>
    <row r="7193" spans="1:24" hidden="1">
      <c r="A7193" s="2">
        <v>14866</v>
      </c>
      <c r="B7193" s="2" t="s">
        <v>32080</v>
      </c>
      <c r="C7193" s="2"/>
      <c r="D7193" s="2" t="s">
        <v>22</v>
      </c>
      <c r="E7193" s="2" t="s">
        <v>31769</v>
      </c>
      <c r="F7193" s="2" t="s">
        <v>32081</v>
      </c>
      <c r="G7193" s="2" t="s">
        <v>17329</v>
      </c>
      <c r="H7193" s="2" t="s">
        <v>32082</v>
      </c>
      <c r="I7193" s="2" t="s">
        <v>32083</v>
      </c>
      <c r="J7193" s="2" t="s">
        <v>32084</v>
      </c>
      <c r="K7193" s="2" t="e">
        <f>RIGHT(I7193,LEN(I7193)-SEARCH("[",I7193))</f>
        <v>#VALUE!</v>
      </c>
      <c r="L7193" s="2" t="e">
        <f t="shared" si="228"/>
        <v>#VALUE!</v>
      </c>
      <c r="M7193" s="2" t="s">
        <v>42</v>
      </c>
      <c r="N7193" s="2" t="e">
        <f t="shared" ref="N7193:N7256" si="229">IF(L7193=M7193,1,0)</f>
        <v>#VALUE!</v>
      </c>
      <c r="O7193" s="2"/>
      <c r="P7193" s="2"/>
      <c r="Q7193" s="2" t="s">
        <v>43</v>
      </c>
      <c r="R7193" s="2"/>
      <c r="S7193" s="2"/>
      <c r="T7193" s="2"/>
      <c r="U7193" s="2" t="s">
        <v>30</v>
      </c>
      <c r="V7193" s="2" t="s">
        <v>31</v>
      </c>
      <c r="W7193" s="2" t="s">
        <v>81</v>
      </c>
      <c r="X7193" s="2" t="s">
        <v>1582</v>
      </c>
    </row>
    <row r="7194" spans="1:24" hidden="1">
      <c r="A7194" s="2">
        <v>14878</v>
      </c>
      <c r="B7194" s="2" t="s">
        <v>32088</v>
      </c>
      <c r="C7194" s="2"/>
      <c r="D7194" s="2" t="s">
        <v>22</v>
      </c>
      <c r="E7194" s="2" t="s">
        <v>31769</v>
      </c>
      <c r="F7194" s="2" t="s">
        <v>32089</v>
      </c>
      <c r="G7194" s="2" t="s">
        <v>17335</v>
      </c>
      <c r="H7194" s="2" t="s">
        <v>32090</v>
      </c>
      <c r="I7194" s="2" t="s">
        <v>32091</v>
      </c>
      <c r="J7194" s="2" t="s">
        <v>9709</v>
      </c>
      <c r="K7194" s="2" t="e">
        <f>RIGHT(I7194,LEN(I7194)-SEARCH("[",I7194))</f>
        <v>#VALUE!</v>
      </c>
      <c r="L7194" s="2" t="e">
        <f t="shared" si="228"/>
        <v>#VALUE!</v>
      </c>
      <c r="M7194" s="2" t="s">
        <v>42</v>
      </c>
      <c r="N7194" s="2" t="e">
        <f t="shared" si="229"/>
        <v>#VALUE!</v>
      </c>
      <c r="O7194" s="2"/>
      <c r="P7194" s="2"/>
      <c r="Q7194" s="2" t="s">
        <v>43</v>
      </c>
      <c r="R7194" s="2"/>
      <c r="S7194" s="2"/>
      <c r="T7194" s="2"/>
      <c r="U7194" s="2" t="s">
        <v>30</v>
      </c>
      <c r="V7194" s="2" t="s">
        <v>31</v>
      </c>
      <c r="W7194" s="2" t="s">
        <v>81</v>
      </c>
      <c r="X7194" s="2" t="s">
        <v>1582</v>
      </c>
    </row>
    <row r="7195" spans="1:24" hidden="1">
      <c r="A7195" s="2">
        <v>14876</v>
      </c>
      <c r="B7195" s="2" t="s">
        <v>32095</v>
      </c>
      <c r="C7195" s="2"/>
      <c r="D7195" s="2" t="s">
        <v>22</v>
      </c>
      <c r="E7195" s="2" t="s">
        <v>31769</v>
      </c>
      <c r="F7195" s="2" t="s">
        <v>32096</v>
      </c>
      <c r="G7195" s="2" t="s">
        <v>32097</v>
      </c>
      <c r="H7195" s="2" t="s">
        <v>32098</v>
      </c>
      <c r="I7195" s="2" t="s">
        <v>32099</v>
      </c>
      <c r="J7195" s="2" t="s">
        <v>32100</v>
      </c>
      <c r="K7195" s="2" t="e">
        <f>RIGHT(I7195,LEN(I7195)-SEARCH("[",I7195))</f>
        <v>#VALUE!</v>
      </c>
      <c r="L7195" s="2" t="e">
        <f t="shared" si="228"/>
        <v>#VALUE!</v>
      </c>
      <c r="M7195" s="2" t="s">
        <v>42</v>
      </c>
      <c r="N7195" s="2" t="e">
        <f t="shared" si="229"/>
        <v>#VALUE!</v>
      </c>
      <c r="O7195" s="2"/>
      <c r="P7195" s="2"/>
      <c r="Q7195" s="2" t="s">
        <v>43</v>
      </c>
      <c r="R7195" s="2"/>
      <c r="S7195" s="2"/>
      <c r="T7195" s="2"/>
      <c r="U7195" s="2" t="s">
        <v>30</v>
      </c>
      <c r="V7195" s="2" t="s">
        <v>31</v>
      </c>
      <c r="W7195" s="2" t="s">
        <v>81</v>
      </c>
      <c r="X7195" s="2" t="s">
        <v>1582</v>
      </c>
    </row>
    <row r="7196" spans="1:24" hidden="1">
      <c r="A7196" s="2">
        <v>14870</v>
      </c>
      <c r="B7196" s="2" t="s">
        <v>32104</v>
      </c>
      <c r="C7196" s="2"/>
      <c r="D7196" s="2" t="s">
        <v>22</v>
      </c>
      <c r="E7196" s="2" t="s">
        <v>31769</v>
      </c>
      <c r="F7196" s="2" t="s">
        <v>32105</v>
      </c>
      <c r="G7196" s="2" t="s">
        <v>17347</v>
      </c>
      <c r="H7196" s="2" t="s">
        <v>32106</v>
      </c>
      <c r="I7196" s="2" t="s">
        <v>32107</v>
      </c>
      <c r="J7196" s="2" t="s">
        <v>32108</v>
      </c>
      <c r="K7196" s="2" t="e">
        <f>RIGHT(I7196,LEN(I7196)-SEARCH("[",I7196))</f>
        <v>#VALUE!</v>
      </c>
      <c r="L7196" s="2" t="e">
        <f t="shared" si="228"/>
        <v>#VALUE!</v>
      </c>
      <c r="M7196" s="2" t="s">
        <v>42</v>
      </c>
      <c r="N7196" s="2" t="e">
        <f t="shared" si="229"/>
        <v>#VALUE!</v>
      </c>
      <c r="O7196" s="2"/>
      <c r="P7196" s="2"/>
      <c r="Q7196" s="2" t="s">
        <v>43</v>
      </c>
      <c r="R7196" s="2"/>
      <c r="S7196" s="2"/>
      <c r="T7196" s="2"/>
      <c r="U7196" s="2" t="s">
        <v>30</v>
      </c>
      <c r="V7196" s="2" t="s">
        <v>31</v>
      </c>
      <c r="W7196" s="2" t="s">
        <v>81</v>
      </c>
      <c r="X7196" s="2" t="s">
        <v>1582</v>
      </c>
    </row>
    <row r="7197" spans="1:24" hidden="1">
      <c r="A7197" s="2">
        <v>14868</v>
      </c>
      <c r="B7197" s="2" t="s">
        <v>32112</v>
      </c>
      <c r="C7197" s="2"/>
      <c r="D7197" s="2" t="s">
        <v>22</v>
      </c>
      <c r="E7197" s="2" t="s">
        <v>31769</v>
      </c>
      <c r="F7197" s="2" t="s">
        <v>32113</v>
      </c>
      <c r="G7197" s="2" t="s">
        <v>32114</v>
      </c>
      <c r="H7197" s="2" t="s">
        <v>32115</v>
      </c>
      <c r="I7197" s="2" t="s">
        <v>32116</v>
      </c>
      <c r="J7197" s="2" t="s">
        <v>9131</v>
      </c>
      <c r="K7197" s="2" t="e">
        <f>RIGHT(I7197,LEN(I7197)-SEARCH("[",I7197))</f>
        <v>#VALUE!</v>
      </c>
      <c r="L7197" s="2" t="e">
        <f t="shared" si="228"/>
        <v>#VALUE!</v>
      </c>
      <c r="M7197" s="2" t="s">
        <v>42</v>
      </c>
      <c r="N7197" s="2" t="e">
        <f t="shared" si="229"/>
        <v>#VALUE!</v>
      </c>
      <c r="O7197" s="2"/>
      <c r="P7197" s="2"/>
      <c r="Q7197" s="2" t="s">
        <v>43</v>
      </c>
      <c r="R7197" s="2"/>
      <c r="S7197" s="2"/>
      <c r="T7197" s="2"/>
      <c r="U7197" s="2" t="s">
        <v>30</v>
      </c>
      <c r="V7197" s="2" t="s">
        <v>31</v>
      </c>
      <c r="W7197" s="2" t="s">
        <v>81</v>
      </c>
      <c r="X7197" s="2" t="s">
        <v>1582</v>
      </c>
    </row>
    <row r="7198" spans="1:24" hidden="1">
      <c r="A7198" s="2">
        <v>20819</v>
      </c>
      <c r="B7198" s="2" t="s">
        <v>32120</v>
      </c>
      <c r="C7198" s="2"/>
      <c r="D7198" s="2" t="s">
        <v>22</v>
      </c>
      <c r="E7198" s="2" t="s">
        <v>32121</v>
      </c>
      <c r="F7198" s="2" t="s">
        <v>32122</v>
      </c>
      <c r="G7198" s="2" t="s">
        <v>32123</v>
      </c>
      <c r="H7198" s="2" t="s">
        <v>32124</v>
      </c>
      <c r="I7198" s="2" t="s">
        <v>32125</v>
      </c>
      <c r="J7198" s="2" t="s">
        <v>32126</v>
      </c>
      <c r="K7198" s="2" t="e">
        <f>RIGHT(I7198,LEN(I7198)-SEARCH("[",I7198))</f>
        <v>#VALUE!</v>
      </c>
      <c r="L7198" s="2" t="e">
        <f t="shared" si="228"/>
        <v>#VALUE!</v>
      </c>
      <c r="M7198" s="2" t="s">
        <v>42</v>
      </c>
      <c r="N7198" s="2" t="e">
        <f t="shared" si="229"/>
        <v>#VALUE!</v>
      </c>
      <c r="O7198" s="2"/>
      <c r="P7198" s="2"/>
      <c r="Q7198" s="2" t="s">
        <v>43</v>
      </c>
      <c r="R7198" s="2"/>
      <c r="S7198" s="2"/>
      <c r="T7198" s="2"/>
      <c r="U7198" s="2" t="s">
        <v>30</v>
      </c>
      <c r="V7198" s="2" t="s">
        <v>31</v>
      </c>
      <c r="W7198" s="2"/>
      <c r="X7198" s="2"/>
    </row>
    <row r="7199" spans="1:24" hidden="1">
      <c r="A7199" s="2">
        <v>17423</v>
      </c>
      <c r="B7199" s="2" t="s">
        <v>32127</v>
      </c>
      <c r="C7199" s="2"/>
      <c r="D7199" s="2" t="s">
        <v>57</v>
      </c>
      <c r="E7199" s="2" t="s">
        <v>32128</v>
      </c>
      <c r="F7199" s="2" t="s">
        <v>32129</v>
      </c>
      <c r="G7199" s="2" t="s">
        <v>32130</v>
      </c>
      <c r="H7199" s="2" t="s">
        <v>32131</v>
      </c>
      <c r="I7199" s="2" t="s">
        <v>32132</v>
      </c>
      <c r="J7199" s="2" t="s">
        <v>20774</v>
      </c>
      <c r="K7199" s="2" t="e">
        <f>RIGHT(I7199,LEN(I7199)-SEARCH("[",I7199))</f>
        <v>#VALUE!</v>
      </c>
      <c r="L7199" s="2" t="e">
        <f t="shared" si="228"/>
        <v>#VALUE!</v>
      </c>
      <c r="M7199" s="2" t="s">
        <v>42</v>
      </c>
      <c r="N7199" s="2" t="e">
        <f t="shared" si="229"/>
        <v>#VALUE!</v>
      </c>
      <c r="O7199" s="2"/>
      <c r="P7199" s="2"/>
      <c r="Q7199" s="2" t="s">
        <v>43</v>
      </c>
      <c r="R7199" s="2"/>
      <c r="S7199" s="2"/>
      <c r="T7199" s="2"/>
      <c r="U7199" s="2" t="s">
        <v>30</v>
      </c>
      <c r="V7199" s="2" t="s">
        <v>31</v>
      </c>
      <c r="W7199" s="2" t="s">
        <v>32</v>
      </c>
      <c r="X7199" s="2" t="s">
        <v>14948</v>
      </c>
    </row>
    <row r="7200" spans="1:24" hidden="1">
      <c r="A7200" s="2">
        <v>17419</v>
      </c>
      <c r="B7200" s="2" t="s">
        <v>32133</v>
      </c>
      <c r="C7200" s="2"/>
      <c r="D7200" s="2" t="s">
        <v>57</v>
      </c>
      <c r="E7200" s="2" t="s">
        <v>32128</v>
      </c>
      <c r="F7200" s="2" t="s">
        <v>32134</v>
      </c>
      <c r="G7200" s="2" t="s">
        <v>32130</v>
      </c>
      <c r="H7200" s="2" t="s">
        <v>32131</v>
      </c>
      <c r="I7200" s="2" t="s">
        <v>32135</v>
      </c>
      <c r="J7200" s="2" t="s">
        <v>5415</v>
      </c>
      <c r="K7200" s="2" t="e">
        <f>RIGHT(I7200,LEN(I7200)-SEARCH("[",I7200))</f>
        <v>#VALUE!</v>
      </c>
      <c r="L7200" s="2" t="e">
        <f t="shared" si="228"/>
        <v>#VALUE!</v>
      </c>
      <c r="M7200" s="2" t="s">
        <v>42</v>
      </c>
      <c r="N7200" s="2" t="e">
        <f t="shared" si="229"/>
        <v>#VALUE!</v>
      </c>
      <c r="O7200" s="2"/>
      <c r="P7200" s="2"/>
      <c r="Q7200" s="2" t="s">
        <v>43</v>
      </c>
      <c r="R7200" s="2"/>
      <c r="S7200" s="2"/>
      <c r="T7200" s="2"/>
      <c r="U7200" s="2" t="s">
        <v>30</v>
      </c>
      <c r="V7200" s="2" t="s">
        <v>31</v>
      </c>
      <c r="W7200" s="2" t="s">
        <v>32</v>
      </c>
      <c r="X7200" s="2" t="s">
        <v>14948</v>
      </c>
    </row>
    <row r="7201" spans="1:24" hidden="1">
      <c r="A7201" s="2">
        <v>17406</v>
      </c>
      <c r="B7201" s="2" t="s">
        <v>32136</v>
      </c>
      <c r="C7201" s="2"/>
      <c r="D7201" s="2" t="s">
        <v>57</v>
      </c>
      <c r="E7201" s="2" t="s">
        <v>32128</v>
      </c>
      <c r="F7201" s="2" t="s">
        <v>32137</v>
      </c>
      <c r="G7201" s="2" t="s">
        <v>2964</v>
      </c>
      <c r="H7201" s="2" t="s">
        <v>32138</v>
      </c>
      <c r="I7201" s="2" t="s">
        <v>32139</v>
      </c>
      <c r="J7201" s="2" t="s">
        <v>32140</v>
      </c>
      <c r="K7201" s="2" t="e">
        <f>RIGHT(I7201,LEN(I7201)-SEARCH("[",I7201))</f>
        <v>#VALUE!</v>
      </c>
      <c r="L7201" s="2" t="e">
        <f t="shared" si="228"/>
        <v>#VALUE!</v>
      </c>
      <c r="M7201" s="2" t="s">
        <v>42</v>
      </c>
      <c r="N7201" s="2" t="e">
        <f t="shared" si="229"/>
        <v>#VALUE!</v>
      </c>
      <c r="O7201" s="2"/>
      <c r="P7201" s="2"/>
      <c r="Q7201" s="2" t="s">
        <v>43</v>
      </c>
      <c r="R7201" s="2"/>
      <c r="S7201" s="2"/>
      <c r="T7201" s="2"/>
      <c r="U7201" s="2" t="s">
        <v>30</v>
      </c>
      <c r="V7201" s="2" t="s">
        <v>31</v>
      </c>
      <c r="W7201" s="2" t="s">
        <v>32</v>
      </c>
      <c r="X7201" s="2" t="s">
        <v>14948</v>
      </c>
    </row>
    <row r="7202" spans="1:24" hidden="1">
      <c r="A7202" s="2">
        <v>17422</v>
      </c>
      <c r="B7202" s="2" t="s">
        <v>32141</v>
      </c>
      <c r="C7202" s="2"/>
      <c r="D7202" s="2" t="s">
        <v>57</v>
      </c>
      <c r="E7202" s="2" t="s">
        <v>32128</v>
      </c>
      <c r="F7202" s="2" t="s">
        <v>32142</v>
      </c>
      <c r="G7202" s="2" t="s">
        <v>2505</v>
      </c>
      <c r="H7202" s="2" t="s">
        <v>32143</v>
      </c>
      <c r="I7202" s="2" t="s">
        <v>32144</v>
      </c>
      <c r="J7202" s="2" t="s">
        <v>20774</v>
      </c>
      <c r="K7202" s="2" t="e">
        <f>RIGHT(I7202,LEN(I7202)-SEARCH("[",I7202))</f>
        <v>#VALUE!</v>
      </c>
      <c r="L7202" s="2" t="e">
        <f t="shared" si="228"/>
        <v>#VALUE!</v>
      </c>
      <c r="M7202" s="2" t="s">
        <v>42</v>
      </c>
      <c r="N7202" s="2" t="e">
        <f t="shared" si="229"/>
        <v>#VALUE!</v>
      </c>
      <c r="O7202" s="2"/>
      <c r="P7202" s="2"/>
      <c r="Q7202" s="2" t="s">
        <v>43</v>
      </c>
      <c r="R7202" s="2"/>
      <c r="S7202" s="2"/>
      <c r="T7202" s="2"/>
      <c r="U7202" s="2" t="s">
        <v>30</v>
      </c>
      <c r="V7202" s="2" t="s">
        <v>31</v>
      </c>
      <c r="W7202" s="2" t="s">
        <v>32</v>
      </c>
      <c r="X7202" s="2" t="s">
        <v>14948</v>
      </c>
    </row>
    <row r="7203" spans="1:24" hidden="1">
      <c r="A7203" s="2">
        <v>17416</v>
      </c>
      <c r="B7203" s="2" t="s">
        <v>32145</v>
      </c>
      <c r="C7203" s="2"/>
      <c r="D7203" s="2" t="s">
        <v>57</v>
      </c>
      <c r="E7203" s="2" t="s">
        <v>32128</v>
      </c>
      <c r="F7203" s="2" t="s">
        <v>32146</v>
      </c>
      <c r="G7203" s="2" t="s">
        <v>2511</v>
      </c>
      <c r="H7203" s="2" t="s">
        <v>32147</v>
      </c>
      <c r="I7203" s="2" t="s">
        <v>32148</v>
      </c>
      <c r="J7203" s="2" t="s">
        <v>5415</v>
      </c>
      <c r="K7203" s="2" t="e">
        <f>RIGHT(I7203,LEN(I7203)-SEARCH("[",I7203))</f>
        <v>#VALUE!</v>
      </c>
      <c r="L7203" s="2" t="e">
        <f t="shared" si="228"/>
        <v>#VALUE!</v>
      </c>
      <c r="M7203" s="2" t="s">
        <v>42</v>
      </c>
      <c r="N7203" s="2" t="e">
        <f t="shared" si="229"/>
        <v>#VALUE!</v>
      </c>
      <c r="O7203" s="2"/>
      <c r="P7203" s="2"/>
      <c r="Q7203" s="2" t="s">
        <v>43</v>
      </c>
      <c r="R7203" s="2"/>
      <c r="S7203" s="2"/>
      <c r="T7203" s="2"/>
      <c r="U7203" s="2" t="s">
        <v>30</v>
      </c>
      <c r="V7203" s="2" t="s">
        <v>31</v>
      </c>
      <c r="W7203" s="2" t="s">
        <v>32</v>
      </c>
      <c r="X7203" s="2" t="s">
        <v>14948</v>
      </c>
    </row>
    <row r="7204" spans="1:24" hidden="1">
      <c r="A7204" s="2">
        <v>17409</v>
      </c>
      <c r="B7204" s="2" t="s">
        <v>32149</v>
      </c>
      <c r="C7204" s="2"/>
      <c r="D7204" s="2" t="s">
        <v>57</v>
      </c>
      <c r="E7204" s="2" t="s">
        <v>32128</v>
      </c>
      <c r="F7204" s="2" t="s">
        <v>32150</v>
      </c>
      <c r="G7204" s="2" t="s">
        <v>32151</v>
      </c>
      <c r="H7204" s="2" t="s">
        <v>32152</v>
      </c>
      <c r="I7204" s="2" t="s">
        <v>32153</v>
      </c>
      <c r="J7204" s="2" t="s">
        <v>25498</v>
      </c>
      <c r="K7204" s="2" t="e">
        <f>RIGHT(I7204,LEN(I7204)-SEARCH("[",I7204))</f>
        <v>#VALUE!</v>
      </c>
      <c r="L7204" s="2" t="e">
        <f t="shared" si="228"/>
        <v>#VALUE!</v>
      </c>
      <c r="M7204" s="2" t="s">
        <v>42</v>
      </c>
      <c r="N7204" s="2" t="e">
        <f t="shared" si="229"/>
        <v>#VALUE!</v>
      </c>
      <c r="O7204" s="2"/>
      <c r="P7204" s="2"/>
      <c r="Q7204" s="2" t="s">
        <v>43</v>
      </c>
      <c r="R7204" s="2"/>
      <c r="S7204" s="2"/>
      <c r="T7204" s="2"/>
      <c r="U7204" s="2" t="s">
        <v>30</v>
      </c>
      <c r="V7204" s="2" t="s">
        <v>31</v>
      </c>
      <c r="W7204" s="2" t="s">
        <v>32</v>
      </c>
      <c r="X7204" s="2" t="s">
        <v>14948</v>
      </c>
    </row>
    <row r="7205" spans="1:24" hidden="1">
      <c r="A7205" s="2">
        <v>17413</v>
      </c>
      <c r="B7205" s="2" t="s">
        <v>32154</v>
      </c>
      <c r="C7205" s="2"/>
      <c r="D7205" s="2" t="s">
        <v>57</v>
      </c>
      <c r="E7205" s="2" t="s">
        <v>32128</v>
      </c>
      <c r="F7205" s="2" t="s">
        <v>32155</v>
      </c>
      <c r="G7205" s="2" t="s">
        <v>32156</v>
      </c>
      <c r="H7205" s="2" t="s">
        <v>32157</v>
      </c>
      <c r="I7205" s="2" t="s">
        <v>32158</v>
      </c>
      <c r="J7205" s="2" t="s">
        <v>21991</v>
      </c>
      <c r="K7205" s="2" t="e">
        <f>RIGHT(I7205,LEN(I7205)-SEARCH("[",I7205))</f>
        <v>#VALUE!</v>
      </c>
      <c r="L7205" s="2" t="e">
        <f t="shared" si="228"/>
        <v>#VALUE!</v>
      </c>
      <c r="M7205" s="2" t="s">
        <v>42</v>
      </c>
      <c r="N7205" s="2" t="e">
        <f t="shared" si="229"/>
        <v>#VALUE!</v>
      </c>
      <c r="O7205" s="2"/>
      <c r="P7205" s="2"/>
      <c r="Q7205" s="2" t="s">
        <v>43</v>
      </c>
      <c r="R7205" s="2"/>
      <c r="S7205" s="2"/>
      <c r="T7205" s="2"/>
      <c r="U7205" s="2" t="s">
        <v>30</v>
      </c>
      <c r="V7205" s="2" t="s">
        <v>31</v>
      </c>
      <c r="W7205" s="2" t="s">
        <v>32</v>
      </c>
      <c r="X7205" s="2" t="s">
        <v>14948</v>
      </c>
    </row>
    <row r="7206" spans="1:24" hidden="1">
      <c r="A7206" s="2">
        <v>17404</v>
      </c>
      <c r="B7206" s="2" t="s">
        <v>32159</v>
      </c>
      <c r="C7206" s="2"/>
      <c r="D7206" s="2" t="s">
        <v>139</v>
      </c>
      <c r="E7206" s="2" t="s">
        <v>32128</v>
      </c>
      <c r="F7206" s="2" t="s">
        <v>32160</v>
      </c>
      <c r="G7206" s="2" t="s">
        <v>141</v>
      </c>
      <c r="H7206" s="2" t="s">
        <v>32161</v>
      </c>
      <c r="I7206" s="2" t="s">
        <v>32162</v>
      </c>
      <c r="J7206" s="2" t="s">
        <v>21816</v>
      </c>
      <c r="K7206" s="2" t="e">
        <f>RIGHT(I7206,LEN(I7206)-SEARCH("[",I7206))</f>
        <v>#VALUE!</v>
      </c>
      <c r="L7206" s="2" t="e">
        <f t="shared" si="228"/>
        <v>#VALUE!</v>
      </c>
      <c r="M7206" s="2" t="s">
        <v>42</v>
      </c>
      <c r="N7206" s="2" t="e">
        <f t="shared" si="229"/>
        <v>#VALUE!</v>
      </c>
      <c r="O7206" s="2"/>
      <c r="P7206" s="2"/>
      <c r="Q7206" s="2" t="s">
        <v>43</v>
      </c>
      <c r="R7206" s="2"/>
      <c r="S7206" s="2"/>
      <c r="T7206" s="2"/>
      <c r="U7206" s="2" t="s">
        <v>30</v>
      </c>
      <c r="V7206" s="2" t="s">
        <v>31</v>
      </c>
      <c r="W7206" s="2" t="s">
        <v>32</v>
      </c>
      <c r="X7206" s="2" t="s">
        <v>14948</v>
      </c>
    </row>
    <row r="7207" spans="1:24" hidden="1">
      <c r="A7207" s="2">
        <v>17407</v>
      </c>
      <c r="B7207" s="2" t="s">
        <v>32163</v>
      </c>
      <c r="C7207" s="2"/>
      <c r="D7207" s="2" t="s">
        <v>139</v>
      </c>
      <c r="E7207" s="2" t="s">
        <v>32128</v>
      </c>
      <c r="F7207" s="2" t="s">
        <v>32164</v>
      </c>
      <c r="G7207" s="2" t="s">
        <v>1617</v>
      </c>
      <c r="H7207" s="2" t="s">
        <v>32165</v>
      </c>
      <c r="I7207" s="2" t="s">
        <v>32166</v>
      </c>
      <c r="J7207" s="2" t="s">
        <v>29457</v>
      </c>
      <c r="K7207" s="2" t="e">
        <f>RIGHT(I7207,LEN(I7207)-SEARCH("[",I7207))</f>
        <v>#VALUE!</v>
      </c>
      <c r="L7207" s="2" t="e">
        <f t="shared" si="228"/>
        <v>#VALUE!</v>
      </c>
      <c r="M7207" s="2" t="s">
        <v>42</v>
      </c>
      <c r="N7207" s="2" t="e">
        <f t="shared" si="229"/>
        <v>#VALUE!</v>
      </c>
      <c r="O7207" s="2"/>
      <c r="P7207" s="2"/>
      <c r="Q7207" s="2" t="s">
        <v>43</v>
      </c>
      <c r="R7207" s="2"/>
      <c r="S7207" s="2"/>
      <c r="T7207" s="2"/>
      <c r="U7207" s="2" t="s">
        <v>30</v>
      </c>
      <c r="V7207" s="2" t="s">
        <v>31</v>
      </c>
      <c r="W7207" s="2" t="s">
        <v>32</v>
      </c>
      <c r="X7207" s="2" t="s">
        <v>14948</v>
      </c>
    </row>
    <row r="7208" spans="1:24" hidden="1">
      <c r="A7208" s="2">
        <v>17410</v>
      </c>
      <c r="B7208" s="2" t="s">
        <v>32167</v>
      </c>
      <c r="C7208" s="2"/>
      <c r="D7208" s="2" t="s">
        <v>139</v>
      </c>
      <c r="E7208" s="2" t="s">
        <v>32128</v>
      </c>
      <c r="F7208" s="2" t="s">
        <v>32168</v>
      </c>
      <c r="G7208" s="2" t="s">
        <v>159</v>
      </c>
      <c r="H7208" s="2" t="s">
        <v>32169</v>
      </c>
      <c r="I7208" s="2" t="s">
        <v>32170</v>
      </c>
      <c r="J7208" s="2" t="s">
        <v>7418</v>
      </c>
      <c r="K7208" s="2" t="e">
        <f>RIGHT(I7208,LEN(I7208)-SEARCH("[",I7208))</f>
        <v>#VALUE!</v>
      </c>
      <c r="L7208" s="2" t="e">
        <f t="shared" si="228"/>
        <v>#VALUE!</v>
      </c>
      <c r="M7208" s="2" t="s">
        <v>42</v>
      </c>
      <c r="N7208" s="2" t="e">
        <f t="shared" si="229"/>
        <v>#VALUE!</v>
      </c>
      <c r="O7208" s="2"/>
      <c r="P7208" s="2"/>
      <c r="Q7208" s="2" t="s">
        <v>43</v>
      </c>
      <c r="R7208" s="2"/>
      <c r="S7208" s="2" t="s">
        <v>32171</v>
      </c>
      <c r="T7208" s="2"/>
      <c r="U7208" s="2" t="s">
        <v>30</v>
      </c>
      <c r="V7208" s="2" t="s">
        <v>31</v>
      </c>
      <c r="W7208" s="2" t="s">
        <v>32</v>
      </c>
      <c r="X7208" s="2" t="s">
        <v>14948</v>
      </c>
    </row>
    <row r="7209" spans="1:24" hidden="1">
      <c r="A7209" s="2">
        <v>17411</v>
      </c>
      <c r="B7209" s="2" t="s">
        <v>32172</v>
      </c>
      <c r="C7209" s="2"/>
      <c r="D7209" s="2" t="s">
        <v>114</v>
      </c>
      <c r="E7209" s="2" t="s">
        <v>32128</v>
      </c>
      <c r="F7209" s="2" t="s">
        <v>32173</v>
      </c>
      <c r="G7209" s="2" t="s">
        <v>32174</v>
      </c>
      <c r="H7209" s="2" t="s">
        <v>32175</v>
      </c>
      <c r="I7209" s="2" t="s">
        <v>32176</v>
      </c>
      <c r="J7209" s="2" t="s">
        <v>7418</v>
      </c>
      <c r="K7209" s="2" t="e">
        <f>RIGHT(I7209,LEN(I7209)-SEARCH("[",I7209))</f>
        <v>#VALUE!</v>
      </c>
      <c r="L7209" s="2" t="e">
        <f t="shared" si="228"/>
        <v>#VALUE!</v>
      </c>
      <c r="M7209" s="2" t="s">
        <v>42</v>
      </c>
      <c r="N7209" s="2" t="e">
        <f t="shared" si="229"/>
        <v>#VALUE!</v>
      </c>
      <c r="O7209" s="2"/>
      <c r="P7209" s="2"/>
      <c r="Q7209" s="2" t="s">
        <v>43</v>
      </c>
      <c r="R7209" s="2"/>
      <c r="S7209" s="2" t="s">
        <v>32177</v>
      </c>
      <c r="T7209" s="2"/>
      <c r="U7209" s="2" t="s">
        <v>30</v>
      </c>
      <c r="V7209" s="2" t="s">
        <v>31</v>
      </c>
      <c r="W7209" s="2" t="s">
        <v>32</v>
      </c>
      <c r="X7209" s="2" t="s">
        <v>14948</v>
      </c>
    </row>
    <row r="7210" spans="1:24" hidden="1">
      <c r="A7210" s="2">
        <v>17412</v>
      </c>
      <c r="B7210" s="2" t="s">
        <v>32178</v>
      </c>
      <c r="C7210" s="2"/>
      <c r="D7210" s="2" t="s">
        <v>139</v>
      </c>
      <c r="E7210" s="2" t="s">
        <v>32128</v>
      </c>
      <c r="F7210" s="2" t="s">
        <v>32179</v>
      </c>
      <c r="G7210" s="2" t="s">
        <v>32180</v>
      </c>
      <c r="H7210" s="2" t="s">
        <v>32181</v>
      </c>
      <c r="I7210" s="2" t="s">
        <v>32182</v>
      </c>
      <c r="J7210" s="2" t="s">
        <v>16646</v>
      </c>
      <c r="K7210" s="2" t="e">
        <f>RIGHT(I7210,LEN(I7210)-SEARCH("[",I7210))</f>
        <v>#VALUE!</v>
      </c>
      <c r="L7210" s="2" t="e">
        <f t="shared" si="228"/>
        <v>#VALUE!</v>
      </c>
      <c r="M7210" s="2" t="s">
        <v>42</v>
      </c>
      <c r="N7210" s="2" t="e">
        <f t="shared" si="229"/>
        <v>#VALUE!</v>
      </c>
      <c r="O7210" s="2"/>
      <c r="P7210" s="2"/>
      <c r="Q7210" s="2" t="s">
        <v>43</v>
      </c>
      <c r="R7210" s="2"/>
      <c r="S7210" s="2"/>
      <c r="T7210" s="2"/>
      <c r="U7210" s="2" t="s">
        <v>30</v>
      </c>
      <c r="V7210" s="2" t="s">
        <v>31</v>
      </c>
      <c r="W7210" s="2" t="s">
        <v>32</v>
      </c>
      <c r="X7210" s="2" t="s">
        <v>14948</v>
      </c>
    </row>
    <row r="7211" spans="1:24" hidden="1">
      <c r="A7211" s="2">
        <v>17414</v>
      </c>
      <c r="B7211" s="2" t="s">
        <v>32183</v>
      </c>
      <c r="C7211" s="2"/>
      <c r="D7211" s="2" t="s">
        <v>139</v>
      </c>
      <c r="E7211" s="2" t="s">
        <v>32128</v>
      </c>
      <c r="F7211" s="2" t="s">
        <v>32184</v>
      </c>
      <c r="G7211" s="2" t="s">
        <v>606</v>
      </c>
      <c r="H7211" s="2" t="s">
        <v>32185</v>
      </c>
      <c r="I7211" s="2" t="s">
        <v>32186</v>
      </c>
      <c r="J7211" s="2" t="s">
        <v>9906</v>
      </c>
      <c r="K7211" s="2" t="e">
        <f>RIGHT(I7211,LEN(I7211)-SEARCH("[",I7211))</f>
        <v>#VALUE!</v>
      </c>
      <c r="L7211" s="2" t="e">
        <f t="shared" si="228"/>
        <v>#VALUE!</v>
      </c>
      <c r="M7211" s="2" t="s">
        <v>42</v>
      </c>
      <c r="N7211" s="2" t="e">
        <f t="shared" si="229"/>
        <v>#VALUE!</v>
      </c>
      <c r="O7211" s="2"/>
      <c r="P7211" s="2"/>
      <c r="Q7211" s="2" t="s">
        <v>43</v>
      </c>
      <c r="R7211" s="2"/>
      <c r="S7211" s="2" t="s">
        <v>32187</v>
      </c>
      <c r="T7211" s="2"/>
      <c r="U7211" s="2" t="s">
        <v>30</v>
      </c>
      <c r="V7211" s="2" t="s">
        <v>31</v>
      </c>
      <c r="W7211" s="2" t="s">
        <v>32</v>
      </c>
      <c r="X7211" s="2" t="s">
        <v>14948</v>
      </c>
    </row>
    <row r="7212" spans="1:24" hidden="1">
      <c r="A7212" s="2">
        <v>17415</v>
      </c>
      <c r="B7212" s="2" t="s">
        <v>32188</v>
      </c>
      <c r="C7212" s="2"/>
      <c r="D7212" s="2" t="s">
        <v>114</v>
      </c>
      <c r="E7212" s="2" t="s">
        <v>32128</v>
      </c>
      <c r="F7212" s="2" t="s">
        <v>32189</v>
      </c>
      <c r="G7212" s="2" t="s">
        <v>32190</v>
      </c>
      <c r="H7212" s="2" t="s">
        <v>32191</v>
      </c>
      <c r="I7212" s="2" t="s">
        <v>32192</v>
      </c>
      <c r="J7212" s="2" t="s">
        <v>9906</v>
      </c>
      <c r="K7212" s="2" t="e">
        <f>RIGHT(I7212,LEN(I7212)-SEARCH("[",I7212))</f>
        <v>#VALUE!</v>
      </c>
      <c r="L7212" s="2" t="e">
        <f t="shared" si="228"/>
        <v>#VALUE!</v>
      </c>
      <c r="M7212" s="2" t="s">
        <v>42</v>
      </c>
      <c r="N7212" s="2" t="e">
        <f t="shared" si="229"/>
        <v>#VALUE!</v>
      </c>
      <c r="O7212" s="2"/>
      <c r="P7212" s="2"/>
      <c r="Q7212" s="2" t="s">
        <v>43</v>
      </c>
      <c r="R7212" s="2"/>
      <c r="S7212" s="2" t="s">
        <v>32193</v>
      </c>
      <c r="T7212" s="2"/>
      <c r="U7212" s="2" t="s">
        <v>30</v>
      </c>
      <c r="V7212" s="2" t="s">
        <v>31</v>
      </c>
      <c r="W7212" s="2" t="s">
        <v>32</v>
      </c>
      <c r="X7212" s="2" t="s">
        <v>14948</v>
      </c>
    </row>
    <row r="7213" spans="1:24" hidden="1">
      <c r="A7213" s="2">
        <v>17417</v>
      </c>
      <c r="B7213" s="2" t="s">
        <v>32194</v>
      </c>
      <c r="C7213" s="2"/>
      <c r="D7213" s="2" t="s">
        <v>139</v>
      </c>
      <c r="E7213" s="2" t="s">
        <v>32128</v>
      </c>
      <c r="F7213" s="2" t="s">
        <v>32195</v>
      </c>
      <c r="G7213" s="2" t="s">
        <v>176</v>
      </c>
      <c r="H7213" s="2" t="s">
        <v>32196</v>
      </c>
      <c r="I7213" s="2" t="s">
        <v>32197</v>
      </c>
      <c r="J7213" s="2" t="s">
        <v>1447</v>
      </c>
      <c r="K7213" s="2" t="e">
        <f>RIGHT(I7213,LEN(I7213)-SEARCH("[",I7213))</f>
        <v>#VALUE!</v>
      </c>
      <c r="L7213" s="2" t="e">
        <f t="shared" si="228"/>
        <v>#VALUE!</v>
      </c>
      <c r="M7213" s="2" t="s">
        <v>42</v>
      </c>
      <c r="N7213" s="2" t="e">
        <f t="shared" si="229"/>
        <v>#VALUE!</v>
      </c>
      <c r="O7213" s="2"/>
      <c r="P7213" s="2"/>
      <c r="Q7213" s="2" t="s">
        <v>43</v>
      </c>
      <c r="R7213" s="2"/>
      <c r="S7213" s="2" t="s">
        <v>32198</v>
      </c>
      <c r="T7213" s="2"/>
      <c r="U7213" s="2" t="s">
        <v>30</v>
      </c>
      <c r="V7213" s="2" t="s">
        <v>31</v>
      </c>
      <c r="W7213" s="2" t="s">
        <v>32</v>
      </c>
      <c r="X7213" s="2" t="s">
        <v>14948</v>
      </c>
    </row>
    <row r="7214" spans="1:24" hidden="1">
      <c r="A7214" s="2">
        <v>17418</v>
      </c>
      <c r="B7214" s="2" t="s">
        <v>32199</v>
      </c>
      <c r="C7214" s="2"/>
      <c r="D7214" s="2" t="s">
        <v>114</v>
      </c>
      <c r="E7214" s="2" t="s">
        <v>32128</v>
      </c>
      <c r="F7214" s="2" t="s">
        <v>32200</v>
      </c>
      <c r="G7214" s="2" t="s">
        <v>32201</v>
      </c>
      <c r="H7214" s="2" t="s">
        <v>32202</v>
      </c>
      <c r="I7214" s="2" t="s">
        <v>32203</v>
      </c>
      <c r="J7214" s="2" t="s">
        <v>1447</v>
      </c>
      <c r="K7214" s="2" t="e">
        <f>RIGHT(I7214,LEN(I7214)-SEARCH("[",I7214))</f>
        <v>#VALUE!</v>
      </c>
      <c r="L7214" s="2" t="e">
        <f t="shared" si="228"/>
        <v>#VALUE!</v>
      </c>
      <c r="M7214" s="2" t="s">
        <v>42</v>
      </c>
      <c r="N7214" s="2" t="e">
        <f t="shared" si="229"/>
        <v>#VALUE!</v>
      </c>
      <c r="O7214" s="2"/>
      <c r="P7214" s="2"/>
      <c r="Q7214" s="2" t="s">
        <v>43</v>
      </c>
      <c r="R7214" s="2"/>
      <c r="S7214" s="2" t="s">
        <v>32204</v>
      </c>
      <c r="T7214" s="2"/>
      <c r="U7214" s="2" t="s">
        <v>30</v>
      </c>
      <c r="V7214" s="2" t="s">
        <v>31</v>
      </c>
      <c r="W7214" s="2" t="s">
        <v>32</v>
      </c>
      <c r="X7214" s="2" t="s">
        <v>14948</v>
      </c>
    </row>
    <row r="7215" spans="1:24" hidden="1">
      <c r="A7215" s="2">
        <v>17426</v>
      </c>
      <c r="B7215" s="2" t="s">
        <v>32205</v>
      </c>
      <c r="C7215" s="2"/>
      <c r="D7215" s="2" t="s">
        <v>139</v>
      </c>
      <c r="E7215" s="2" t="s">
        <v>32128</v>
      </c>
      <c r="F7215" s="2" t="s">
        <v>32206</v>
      </c>
      <c r="G7215" s="2" t="s">
        <v>182</v>
      </c>
      <c r="H7215" s="2" t="s">
        <v>32207</v>
      </c>
      <c r="I7215" s="2" t="s">
        <v>32208</v>
      </c>
      <c r="J7215" s="2" t="s">
        <v>32209</v>
      </c>
      <c r="K7215" s="2" t="e">
        <f>RIGHT(I7215,LEN(I7215)-SEARCH("[",I7215))</f>
        <v>#VALUE!</v>
      </c>
      <c r="L7215" s="2" t="e">
        <f t="shared" si="228"/>
        <v>#VALUE!</v>
      </c>
      <c r="M7215" s="2" t="s">
        <v>42</v>
      </c>
      <c r="N7215" s="2" t="e">
        <f t="shared" si="229"/>
        <v>#VALUE!</v>
      </c>
      <c r="O7215" s="2"/>
      <c r="P7215" s="2"/>
      <c r="Q7215" s="2" t="s">
        <v>43</v>
      </c>
      <c r="R7215" s="2"/>
      <c r="S7215" s="2"/>
      <c r="T7215" s="2"/>
      <c r="U7215" s="2" t="s">
        <v>30</v>
      </c>
      <c r="V7215" s="2" t="s">
        <v>31</v>
      </c>
      <c r="W7215" s="2" t="s">
        <v>32</v>
      </c>
      <c r="X7215" s="2" t="s">
        <v>14948</v>
      </c>
    </row>
    <row r="7216" spans="1:24" hidden="1">
      <c r="A7216" s="2">
        <v>23157</v>
      </c>
      <c r="B7216" s="2" t="s">
        <v>32210</v>
      </c>
      <c r="C7216" s="2"/>
      <c r="D7216" s="2" t="s">
        <v>139</v>
      </c>
      <c r="E7216" s="2" t="s">
        <v>32128</v>
      </c>
      <c r="F7216" s="2" t="s">
        <v>32211</v>
      </c>
      <c r="G7216" s="2" t="s">
        <v>188</v>
      </c>
      <c r="H7216" s="2" t="s">
        <v>32212</v>
      </c>
      <c r="I7216" s="2" t="s">
        <v>32213</v>
      </c>
      <c r="J7216" s="2" t="s">
        <v>32214</v>
      </c>
      <c r="K7216" s="2" t="e">
        <f>RIGHT(I7216,LEN(I7216)-SEARCH("[",I7216))</f>
        <v>#VALUE!</v>
      </c>
      <c r="L7216" s="2" t="e">
        <f t="shared" si="228"/>
        <v>#VALUE!</v>
      </c>
      <c r="M7216" s="2" t="s">
        <v>42</v>
      </c>
      <c r="N7216" s="2" t="e">
        <f t="shared" si="229"/>
        <v>#VALUE!</v>
      </c>
      <c r="O7216" s="2"/>
      <c r="P7216" s="2"/>
      <c r="Q7216" s="2" t="s">
        <v>43</v>
      </c>
      <c r="R7216" s="2"/>
      <c r="S7216" s="2"/>
      <c r="T7216" s="2" t="s">
        <v>29</v>
      </c>
      <c r="U7216" s="2" t="s">
        <v>30</v>
      </c>
      <c r="V7216" s="2" t="s">
        <v>31</v>
      </c>
      <c r="W7216" s="2" t="s">
        <v>32</v>
      </c>
      <c r="X7216" s="2" t="s">
        <v>14948</v>
      </c>
    </row>
    <row r="7217" spans="1:24" hidden="1">
      <c r="A7217" s="2">
        <v>24598</v>
      </c>
      <c r="B7217" s="2" t="s">
        <v>32215</v>
      </c>
      <c r="C7217" s="2"/>
      <c r="D7217" s="2" t="s">
        <v>139</v>
      </c>
      <c r="E7217" s="2" t="s">
        <v>32128</v>
      </c>
      <c r="F7217" s="2" t="s">
        <v>32216</v>
      </c>
      <c r="G7217" s="2" t="s">
        <v>639</v>
      </c>
      <c r="H7217" s="2" t="s">
        <v>32217</v>
      </c>
      <c r="I7217" s="2" t="s">
        <v>32218</v>
      </c>
      <c r="J7217" s="2" t="s">
        <v>15405</v>
      </c>
      <c r="K7217" s="2" t="e">
        <f>RIGHT(I7217,LEN(I7217)-SEARCH("[",I7217))</f>
        <v>#VALUE!</v>
      </c>
      <c r="L7217" s="2" t="e">
        <f t="shared" si="228"/>
        <v>#VALUE!</v>
      </c>
      <c r="M7217" s="2" t="s">
        <v>42</v>
      </c>
      <c r="N7217" s="2" t="e">
        <f t="shared" si="229"/>
        <v>#VALUE!</v>
      </c>
      <c r="O7217" s="2" t="s">
        <v>27</v>
      </c>
      <c r="P7217" s="2"/>
      <c r="Q7217" s="2" t="s">
        <v>28</v>
      </c>
      <c r="R7217" s="2"/>
      <c r="S7217" s="2"/>
      <c r="T7217" s="2" t="s">
        <v>29</v>
      </c>
      <c r="U7217" s="2" t="s">
        <v>30</v>
      </c>
      <c r="V7217" s="2" t="s">
        <v>31</v>
      </c>
      <c r="W7217" s="2" t="s">
        <v>782</v>
      </c>
      <c r="X7217" s="2" t="s">
        <v>82</v>
      </c>
    </row>
    <row r="7218" spans="1:24" hidden="1">
      <c r="A7218" s="2">
        <v>17403</v>
      </c>
      <c r="B7218" s="2" t="s">
        <v>32219</v>
      </c>
      <c r="C7218" s="2"/>
      <c r="D7218" s="2" t="s">
        <v>818</v>
      </c>
      <c r="E7218" s="2" t="s">
        <v>32128</v>
      </c>
      <c r="F7218" s="2" t="s">
        <v>32220</v>
      </c>
      <c r="G7218" s="2" t="s">
        <v>857</v>
      </c>
      <c r="H7218" s="2" t="s">
        <v>32221</v>
      </c>
      <c r="I7218" s="2" t="s">
        <v>32222</v>
      </c>
      <c r="J7218" s="2" t="s">
        <v>31501</v>
      </c>
      <c r="K7218" s="2" t="e">
        <f>RIGHT(I7218,LEN(I7218)-SEARCH("[",I7218))</f>
        <v>#VALUE!</v>
      </c>
      <c r="L7218" s="2" t="e">
        <f t="shared" si="228"/>
        <v>#VALUE!</v>
      </c>
      <c r="M7218" s="2" t="s">
        <v>42</v>
      </c>
      <c r="N7218" s="2" t="e">
        <f t="shared" si="229"/>
        <v>#VALUE!</v>
      </c>
      <c r="O7218" s="2"/>
      <c r="P7218" s="2"/>
      <c r="Q7218" s="2" t="s">
        <v>43</v>
      </c>
      <c r="R7218" s="2"/>
      <c r="S7218" s="2"/>
      <c r="T7218" s="2"/>
      <c r="U7218" s="2" t="s">
        <v>30</v>
      </c>
      <c r="V7218" s="2" t="s">
        <v>31</v>
      </c>
      <c r="W7218" s="2" t="s">
        <v>32</v>
      </c>
      <c r="X7218" s="2" t="s">
        <v>14948</v>
      </c>
    </row>
    <row r="7219" spans="1:24" hidden="1">
      <c r="A7219" s="2">
        <v>17425</v>
      </c>
      <c r="B7219" s="2" t="s">
        <v>32223</v>
      </c>
      <c r="C7219" s="2"/>
      <c r="D7219" s="2" t="s">
        <v>57</v>
      </c>
      <c r="E7219" s="2" t="s">
        <v>32128</v>
      </c>
      <c r="F7219" s="2" t="s">
        <v>32224</v>
      </c>
      <c r="G7219" s="2" t="s">
        <v>32225</v>
      </c>
      <c r="H7219" s="2" t="s">
        <v>32226</v>
      </c>
      <c r="I7219" s="2" t="s">
        <v>32227</v>
      </c>
      <c r="J7219" s="2" t="s">
        <v>7528</v>
      </c>
      <c r="K7219" s="2" t="e">
        <f>RIGHT(I7219,LEN(I7219)-SEARCH("[",I7219))</f>
        <v>#VALUE!</v>
      </c>
      <c r="L7219" s="2" t="e">
        <f t="shared" si="228"/>
        <v>#VALUE!</v>
      </c>
      <c r="M7219" s="2" t="s">
        <v>42</v>
      </c>
      <c r="N7219" s="2" t="e">
        <f t="shared" si="229"/>
        <v>#VALUE!</v>
      </c>
      <c r="O7219" s="2"/>
      <c r="P7219" s="2"/>
      <c r="Q7219" s="2" t="s">
        <v>43</v>
      </c>
      <c r="R7219" s="2"/>
      <c r="S7219" s="2"/>
      <c r="T7219" s="2"/>
      <c r="U7219" s="2" t="s">
        <v>30</v>
      </c>
      <c r="V7219" s="2" t="s">
        <v>31</v>
      </c>
      <c r="W7219" s="2" t="s">
        <v>32</v>
      </c>
      <c r="X7219" s="2" t="s">
        <v>14948</v>
      </c>
    </row>
    <row r="7220" spans="1:24" hidden="1">
      <c r="A7220" s="2">
        <v>17421</v>
      </c>
      <c r="B7220" s="2" t="s">
        <v>32228</v>
      </c>
      <c r="C7220" s="2"/>
      <c r="D7220" s="2" t="s">
        <v>57</v>
      </c>
      <c r="E7220" s="2" t="s">
        <v>32128</v>
      </c>
      <c r="F7220" s="2" t="s">
        <v>32229</v>
      </c>
      <c r="G7220" s="2" t="s">
        <v>32225</v>
      </c>
      <c r="H7220" s="2" t="s">
        <v>32226</v>
      </c>
      <c r="I7220" s="2" t="s">
        <v>32230</v>
      </c>
      <c r="J7220" s="2" t="s">
        <v>32231</v>
      </c>
      <c r="K7220" s="2" t="e">
        <f>RIGHT(I7220,LEN(I7220)-SEARCH("[",I7220))</f>
        <v>#VALUE!</v>
      </c>
      <c r="L7220" s="2" t="e">
        <f t="shared" si="228"/>
        <v>#VALUE!</v>
      </c>
      <c r="M7220" s="2" t="s">
        <v>42</v>
      </c>
      <c r="N7220" s="2" t="e">
        <f t="shared" si="229"/>
        <v>#VALUE!</v>
      </c>
      <c r="O7220" s="2"/>
      <c r="P7220" s="2"/>
      <c r="Q7220" s="2" t="s">
        <v>43</v>
      </c>
      <c r="R7220" s="2"/>
      <c r="S7220" s="2"/>
      <c r="T7220" s="2"/>
      <c r="U7220" s="2" t="s">
        <v>30</v>
      </c>
      <c r="V7220" s="2" t="s">
        <v>31</v>
      </c>
      <c r="W7220" s="2" t="s">
        <v>32</v>
      </c>
      <c r="X7220" s="2" t="s">
        <v>14948</v>
      </c>
    </row>
    <row r="7221" spans="1:24" hidden="1">
      <c r="A7221" s="2">
        <v>17408</v>
      </c>
      <c r="B7221" s="2" t="s">
        <v>32232</v>
      </c>
      <c r="C7221" s="2"/>
      <c r="D7221" s="2" t="s">
        <v>57</v>
      </c>
      <c r="E7221" s="2" t="s">
        <v>32128</v>
      </c>
      <c r="F7221" s="2" t="s">
        <v>32233</v>
      </c>
      <c r="G7221" s="2" t="s">
        <v>32234</v>
      </c>
      <c r="H7221" s="2" t="s">
        <v>32235</v>
      </c>
      <c r="I7221" s="2" t="s">
        <v>32236</v>
      </c>
      <c r="J7221" s="2" t="s">
        <v>21859</v>
      </c>
      <c r="K7221" s="2" t="e">
        <f>RIGHT(I7221,LEN(I7221)-SEARCH("[",I7221))</f>
        <v>#VALUE!</v>
      </c>
      <c r="L7221" s="2" t="e">
        <f t="shared" si="228"/>
        <v>#VALUE!</v>
      </c>
      <c r="M7221" s="2" t="s">
        <v>42</v>
      </c>
      <c r="N7221" s="2" t="e">
        <f t="shared" si="229"/>
        <v>#VALUE!</v>
      </c>
      <c r="O7221" s="2"/>
      <c r="P7221" s="2"/>
      <c r="Q7221" s="2" t="s">
        <v>43</v>
      </c>
      <c r="R7221" s="2"/>
      <c r="S7221" s="2"/>
      <c r="T7221" s="2"/>
      <c r="U7221" s="2" t="s">
        <v>30</v>
      </c>
      <c r="V7221" s="2" t="s">
        <v>31</v>
      </c>
      <c r="W7221" s="2" t="s">
        <v>32</v>
      </c>
      <c r="X7221" s="2" t="s">
        <v>14948</v>
      </c>
    </row>
    <row r="7222" spans="1:24" hidden="1">
      <c r="A7222" s="2">
        <v>17420</v>
      </c>
      <c r="B7222" s="2" t="s">
        <v>32237</v>
      </c>
      <c r="C7222" s="2"/>
      <c r="D7222" s="2" t="s">
        <v>57</v>
      </c>
      <c r="E7222" s="2" t="s">
        <v>32128</v>
      </c>
      <c r="F7222" s="2" t="s">
        <v>32238</v>
      </c>
      <c r="G7222" s="2" t="s">
        <v>3352</v>
      </c>
      <c r="H7222" s="2" t="s">
        <v>32239</v>
      </c>
      <c r="I7222" s="2" t="s">
        <v>32240</v>
      </c>
      <c r="J7222" s="2" t="s">
        <v>32231</v>
      </c>
      <c r="K7222" s="2" t="e">
        <f>RIGHT(I7222,LEN(I7222)-SEARCH("[",I7222))</f>
        <v>#VALUE!</v>
      </c>
      <c r="L7222" s="2" t="e">
        <f t="shared" si="228"/>
        <v>#VALUE!</v>
      </c>
      <c r="M7222" s="2" t="s">
        <v>42</v>
      </c>
      <c r="N7222" s="2" t="e">
        <f t="shared" si="229"/>
        <v>#VALUE!</v>
      </c>
      <c r="O7222" s="2"/>
      <c r="P7222" s="2"/>
      <c r="Q7222" s="2" t="s">
        <v>43</v>
      </c>
      <c r="R7222" s="2"/>
      <c r="S7222" s="2"/>
      <c r="T7222" s="2"/>
      <c r="U7222" s="2" t="s">
        <v>30</v>
      </c>
      <c r="V7222" s="2" t="s">
        <v>31</v>
      </c>
      <c r="W7222" s="2" t="s">
        <v>32</v>
      </c>
      <c r="X7222" s="2" t="s">
        <v>14948</v>
      </c>
    </row>
    <row r="7223" spans="1:24" hidden="1">
      <c r="A7223" s="2">
        <v>17424</v>
      </c>
      <c r="B7223" s="2" t="s">
        <v>32241</v>
      </c>
      <c r="C7223" s="2"/>
      <c r="D7223" s="2" t="s">
        <v>57</v>
      </c>
      <c r="E7223" s="2" t="s">
        <v>32128</v>
      </c>
      <c r="F7223" s="2" t="s">
        <v>32242</v>
      </c>
      <c r="G7223" s="2" t="s">
        <v>32243</v>
      </c>
      <c r="H7223" s="2" t="s">
        <v>32244</v>
      </c>
      <c r="I7223" s="2" t="s">
        <v>32245</v>
      </c>
      <c r="J7223" s="2" t="s">
        <v>7528</v>
      </c>
      <c r="K7223" s="2" t="e">
        <f>RIGHT(I7223,LEN(I7223)-SEARCH("[",I7223))</f>
        <v>#VALUE!</v>
      </c>
      <c r="L7223" s="2" t="e">
        <f t="shared" si="228"/>
        <v>#VALUE!</v>
      </c>
      <c r="M7223" s="2" t="s">
        <v>42</v>
      </c>
      <c r="N7223" s="2" t="e">
        <f t="shared" si="229"/>
        <v>#VALUE!</v>
      </c>
      <c r="O7223" s="2"/>
      <c r="P7223" s="2"/>
      <c r="Q7223" s="2" t="s">
        <v>43</v>
      </c>
      <c r="R7223" s="2"/>
      <c r="S7223" s="2"/>
      <c r="T7223" s="2"/>
      <c r="U7223" s="2" t="s">
        <v>30</v>
      </c>
      <c r="V7223" s="2" t="s">
        <v>31</v>
      </c>
      <c r="W7223" s="2" t="s">
        <v>32</v>
      </c>
      <c r="X7223" s="2" t="s">
        <v>14948</v>
      </c>
    </row>
    <row r="7224" spans="1:24" hidden="1">
      <c r="A7224" s="2">
        <v>17405</v>
      </c>
      <c r="B7224" s="2" t="s">
        <v>32246</v>
      </c>
      <c r="C7224" s="2"/>
      <c r="D7224" s="2" t="s">
        <v>139</v>
      </c>
      <c r="E7224" s="2" t="s">
        <v>32128</v>
      </c>
      <c r="F7224" s="2" t="s">
        <v>32247</v>
      </c>
      <c r="G7224" s="2" t="s">
        <v>2169</v>
      </c>
      <c r="H7224" s="2" t="s">
        <v>32248</v>
      </c>
      <c r="I7224" s="2" t="s">
        <v>32249</v>
      </c>
      <c r="J7224" s="2" t="s">
        <v>9526</v>
      </c>
      <c r="K7224" s="2" t="e">
        <f>RIGHT(I7224,LEN(I7224)-SEARCH("[",I7224))</f>
        <v>#VALUE!</v>
      </c>
      <c r="L7224" s="2" t="e">
        <f t="shared" si="228"/>
        <v>#VALUE!</v>
      </c>
      <c r="M7224" s="2" t="s">
        <v>42</v>
      </c>
      <c r="N7224" s="2" t="e">
        <f t="shared" si="229"/>
        <v>#VALUE!</v>
      </c>
      <c r="O7224" s="2"/>
      <c r="P7224" s="2"/>
      <c r="Q7224" s="2" t="s">
        <v>43</v>
      </c>
      <c r="R7224" s="2"/>
      <c r="S7224" s="2"/>
      <c r="T7224" s="2"/>
      <c r="U7224" s="2" t="s">
        <v>30</v>
      </c>
      <c r="V7224" s="2" t="s">
        <v>31</v>
      </c>
      <c r="W7224" s="2" t="s">
        <v>32</v>
      </c>
      <c r="X7224" s="2" t="s">
        <v>14948</v>
      </c>
    </row>
    <row r="7225" spans="1:24" hidden="1">
      <c r="A7225" s="2">
        <v>20434</v>
      </c>
      <c r="B7225" s="2" t="s">
        <v>32250</v>
      </c>
      <c r="C7225" s="2"/>
      <c r="D7225" s="2" t="s">
        <v>35</v>
      </c>
      <c r="E7225" s="2" t="s">
        <v>32251</v>
      </c>
      <c r="F7225" s="2" t="s">
        <v>32252</v>
      </c>
      <c r="G7225" s="2" t="s">
        <v>1922</v>
      </c>
      <c r="H7225" s="2" t="s">
        <v>32253</v>
      </c>
      <c r="I7225" s="2" t="s">
        <v>32254</v>
      </c>
      <c r="J7225" s="2" t="s">
        <v>32255</v>
      </c>
      <c r="K7225" s="2" t="e">
        <f>RIGHT(I7225,LEN(I7225)-SEARCH("[",I7225))</f>
        <v>#VALUE!</v>
      </c>
      <c r="L7225" s="2" t="e">
        <f t="shared" si="228"/>
        <v>#VALUE!</v>
      </c>
      <c r="M7225" s="2" t="s">
        <v>42</v>
      </c>
      <c r="N7225" s="2" t="e">
        <f t="shared" si="229"/>
        <v>#VALUE!</v>
      </c>
      <c r="O7225" s="2"/>
      <c r="P7225" s="2"/>
      <c r="Q7225" s="2" t="s">
        <v>43</v>
      </c>
      <c r="R7225" s="2"/>
      <c r="S7225" s="2"/>
      <c r="T7225" s="2"/>
      <c r="U7225" s="2" t="s">
        <v>30</v>
      </c>
      <c r="V7225" s="2" t="s">
        <v>31</v>
      </c>
      <c r="W7225" s="2" t="s">
        <v>81</v>
      </c>
      <c r="X7225" s="2" t="s">
        <v>82</v>
      </c>
    </row>
    <row r="7226" spans="1:24" hidden="1">
      <c r="A7226" s="2">
        <v>20432</v>
      </c>
      <c r="B7226" s="2" t="s">
        <v>32256</v>
      </c>
      <c r="C7226" s="2"/>
      <c r="D7226" s="2" t="s">
        <v>818</v>
      </c>
      <c r="E7226" s="2" t="s">
        <v>32251</v>
      </c>
      <c r="F7226" s="2" t="s">
        <v>32257</v>
      </c>
      <c r="G7226" s="2" t="s">
        <v>4747</v>
      </c>
      <c r="H7226" s="2" t="s">
        <v>32258</v>
      </c>
      <c r="I7226" s="2" t="s">
        <v>32259</v>
      </c>
      <c r="J7226" s="2" t="s">
        <v>10100</v>
      </c>
      <c r="K7226" s="2" t="e">
        <f>RIGHT(I7226,LEN(I7226)-SEARCH("[",I7226))</f>
        <v>#VALUE!</v>
      </c>
      <c r="L7226" s="2" t="e">
        <f t="shared" si="228"/>
        <v>#VALUE!</v>
      </c>
      <c r="M7226" s="2" t="s">
        <v>42</v>
      </c>
      <c r="N7226" s="2" t="e">
        <f t="shared" si="229"/>
        <v>#VALUE!</v>
      </c>
      <c r="O7226" s="2"/>
      <c r="P7226" s="2"/>
      <c r="Q7226" s="2" t="s">
        <v>43</v>
      </c>
      <c r="R7226" s="2"/>
      <c r="S7226" s="2"/>
      <c r="T7226" s="2"/>
      <c r="U7226" s="2" t="s">
        <v>30</v>
      </c>
      <c r="V7226" s="2" t="s">
        <v>31</v>
      </c>
      <c r="W7226" s="2" t="s">
        <v>81</v>
      </c>
      <c r="X7226" s="2" t="s">
        <v>82</v>
      </c>
    </row>
    <row r="7227" spans="1:24" hidden="1">
      <c r="A7227" s="2">
        <v>20433</v>
      </c>
      <c r="B7227" s="2" t="s">
        <v>32260</v>
      </c>
      <c r="C7227" s="2"/>
      <c r="D7227" s="2" t="s">
        <v>1239</v>
      </c>
      <c r="E7227" s="2" t="s">
        <v>32251</v>
      </c>
      <c r="F7227" s="2" t="s">
        <v>32261</v>
      </c>
      <c r="G7227" s="2" t="s">
        <v>32262</v>
      </c>
      <c r="H7227" s="2" t="s">
        <v>32263</v>
      </c>
      <c r="I7227" s="2" t="s">
        <v>32264</v>
      </c>
      <c r="J7227" s="2" t="s">
        <v>25711</v>
      </c>
      <c r="K7227" s="2" t="e">
        <f>RIGHT(I7227,LEN(I7227)-SEARCH("[",I7227))</f>
        <v>#VALUE!</v>
      </c>
      <c r="L7227" s="2" t="e">
        <f t="shared" si="228"/>
        <v>#VALUE!</v>
      </c>
      <c r="M7227" s="2" t="s">
        <v>42</v>
      </c>
      <c r="N7227" s="2" t="e">
        <f t="shared" si="229"/>
        <v>#VALUE!</v>
      </c>
      <c r="O7227" s="2"/>
      <c r="P7227" s="2"/>
      <c r="Q7227" s="2" t="s">
        <v>43</v>
      </c>
      <c r="R7227" s="2"/>
      <c r="S7227" s="2"/>
      <c r="T7227" s="2"/>
      <c r="U7227" s="2" t="s">
        <v>30</v>
      </c>
      <c r="V7227" s="2" t="s">
        <v>31</v>
      </c>
      <c r="W7227" s="2" t="s">
        <v>81</v>
      </c>
      <c r="X7227" s="2" t="s">
        <v>82</v>
      </c>
    </row>
    <row r="7228" spans="1:24" hidden="1">
      <c r="A7228" s="2">
        <v>17875</v>
      </c>
      <c r="B7228" s="2" t="s">
        <v>32265</v>
      </c>
      <c r="C7228" s="2"/>
      <c r="D7228" s="2" t="s">
        <v>126</v>
      </c>
      <c r="E7228" s="2" t="s">
        <v>32266</v>
      </c>
      <c r="F7228" s="2" t="s">
        <v>32267</v>
      </c>
      <c r="G7228" s="2" t="s">
        <v>32268</v>
      </c>
      <c r="H7228" s="2" t="s">
        <v>32269</v>
      </c>
      <c r="I7228" s="2" t="s">
        <v>32270</v>
      </c>
      <c r="J7228" s="2" t="s">
        <v>32271</v>
      </c>
      <c r="K7228" s="2" t="e">
        <f>RIGHT(I7228,LEN(I7228)-SEARCH("[",I7228))</f>
        <v>#VALUE!</v>
      </c>
      <c r="L7228" s="2" t="e">
        <f t="shared" si="228"/>
        <v>#VALUE!</v>
      </c>
      <c r="M7228" s="2" t="s">
        <v>42</v>
      </c>
      <c r="N7228" s="2" t="e">
        <f t="shared" si="229"/>
        <v>#VALUE!</v>
      </c>
      <c r="O7228" s="2"/>
      <c r="P7228" s="2"/>
      <c r="Q7228" s="2" t="s">
        <v>43</v>
      </c>
      <c r="R7228" s="2"/>
      <c r="S7228" s="2" t="s">
        <v>32272</v>
      </c>
      <c r="T7228" s="2"/>
      <c r="U7228" s="2" t="s">
        <v>30</v>
      </c>
      <c r="V7228" s="2" t="s">
        <v>31</v>
      </c>
      <c r="W7228" s="2"/>
      <c r="X7228" s="2"/>
    </row>
    <row r="7229" spans="1:24" hidden="1">
      <c r="A7229" s="2">
        <v>17876</v>
      </c>
      <c r="B7229" s="2" t="s">
        <v>32273</v>
      </c>
      <c r="C7229" s="2"/>
      <c r="D7229" s="2" t="s">
        <v>114</v>
      </c>
      <c r="E7229" s="2" t="s">
        <v>32266</v>
      </c>
      <c r="F7229" s="2" t="s">
        <v>32274</v>
      </c>
      <c r="G7229" s="2" t="s">
        <v>32275</v>
      </c>
      <c r="H7229" s="2" t="s">
        <v>32276</v>
      </c>
      <c r="I7229" s="2" t="s">
        <v>32277</v>
      </c>
      <c r="J7229" s="2" t="s">
        <v>32271</v>
      </c>
      <c r="K7229" s="2" t="e">
        <f>RIGHT(I7229,LEN(I7229)-SEARCH("[",I7229))</f>
        <v>#VALUE!</v>
      </c>
      <c r="L7229" s="2" t="e">
        <f t="shared" si="228"/>
        <v>#VALUE!</v>
      </c>
      <c r="M7229" s="2" t="s">
        <v>42</v>
      </c>
      <c r="N7229" s="2" t="e">
        <f t="shared" si="229"/>
        <v>#VALUE!</v>
      </c>
      <c r="O7229" s="2"/>
      <c r="P7229" s="2"/>
      <c r="Q7229" s="2" t="s">
        <v>43</v>
      </c>
      <c r="R7229" s="2"/>
      <c r="S7229" s="2" t="s">
        <v>32278</v>
      </c>
      <c r="T7229" s="2"/>
      <c r="U7229" s="2" t="s">
        <v>30</v>
      </c>
      <c r="V7229" s="2" t="s">
        <v>31</v>
      </c>
      <c r="W7229" s="2"/>
      <c r="X7229" s="2"/>
    </row>
    <row r="7230" spans="1:24" hidden="1">
      <c r="A7230" s="2">
        <v>20619</v>
      </c>
      <c r="B7230" s="2" t="s">
        <v>32284</v>
      </c>
      <c r="C7230" s="2"/>
      <c r="D7230" s="2" t="s">
        <v>64</v>
      </c>
      <c r="E7230" s="2" t="s">
        <v>32279</v>
      </c>
      <c r="F7230" s="2" t="s">
        <v>32285</v>
      </c>
      <c r="G7230" s="2" t="s">
        <v>32286</v>
      </c>
      <c r="H7230" s="2" t="s">
        <v>32287</v>
      </c>
      <c r="I7230" s="2" t="s">
        <v>32288</v>
      </c>
      <c r="J7230" s="2" t="s">
        <v>29566</v>
      </c>
      <c r="K7230" s="2" t="e">
        <f>RIGHT(I7230,LEN(I7230)-SEARCH("[",I7230))</f>
        <v>#VALUE!</v>
      </c>
      <c r="L7230" s="2" t="e">
        <f t="shared" si="228"/>
        <v>#VALUE!</v>
      </c>
      <c r="M7230" s="2" t="s">
        <v>106</v>
      </c>
      <c r="N7230" s="2" t="e">
        <f t="shared" si="229"/>
        <v>#VALUE!</v>
      </c>
      <c r="O7230" s="2"/>
      <c r="P7230" s="2"/>
      <c r="Q7230" s="2" t="s">
        <v>43</v>
      </c>
      <c r="R7230" s="2"/>
      <c r="S7230" s="2"/>
      <c r="T7230" s="2" t="s">
        <v>71</v>
      </c>
      <c r="U7230" s="2" t="s">
        <v>30</v>
      </c>
      <c r="V7230" s="2" t="s">
        <v>31</v>
      </c>
      <c r="W7230" s="2"/>
      <c r="X7230" s="2"/>
    </row>
    <row r="7231" spans="1:24" hidden="1">
      <c r="A7231" s="2">
        <v>21517</v>
      </c>
      <c r="B7231" s="2" t="s">
        <v>32297</v>
      </c>
      <c r="C7231" s="2"/>
      <c r="D7231" s="2" t="s">
        <v>22</v>
      </c>
      <c r="E7231" s="2" t="s">
        <v>32293</v>
      </c>
      <c r="F7231" s="2" t="s">
        <v>32298</v>
      </c>
      <c r="G7231" s="2" t="s">
        <v>20829</v>
      </c>
      <c r="H7231" s="2" t="s">
        <v>32295</v>
      </c>
      <c r="I7231" s="2" t="s">
        <v>32299</v>
      </c>
      <c r="J7231" s="2" t="s">
        <v>16409</v>
      </c>
      <c r="K7231" s="2" t="e">
        <f>RIGHT(I7231,LEN(I7231)-SEARCH("[",I7231))</f>
        <v>#VALUE!</v>
      </c>
      <c r="L7231" s="2" t="e">
        <f t="shared" si="228"/>
        <v>#VALUE!</v>
      </c>
      <c r="M7231" s="2" t="s">
        <v>42</v>
      </c>
      <c r="N7231" s="2" t="e">
        <f t="shared" si="229"/>
        <v>#VALUE!</v>
      </c>
      <c r="O7231" s="2" t="s">
        <v>27</v>
      </c>
      <c r="P7231" s="2"/>
      <c r="Q7231" s="2" t="s">
        <v>43</v>
      </c>
      <c r="R7231" s="2"/>
      <c r="S7231" s="2"/>
      <c r="T7231" s="2" t="s">
        <v>29</v>
      </c>
      <c r="U7231" s="2" t="s">
        <v>30</v>
      </c>
      <c r="V7231" s="2" t="s">
        <v>31</v>
      </c>
      <c r="W7231" s="2"/>
      <c r="X7231" s="2"/>
    </row>
    <row r="7232" spans="1:24" hidden="1">
      <c r="A7232" s="2">
        <v>17528</v>
      </c>
      <c r="B7232" s="2" t="s">
        <v>32304</v>
      </c>
      <c r="C7232" s="2"/>
      <c r="D7232" s="2" t="s">
        <v>139</v>
      </c>
      <c r="E7232" s="2" t="s">
        <v>32293</v>
      </c>
      <c r="F7232" s="2" t="s">
        <v>32305</v>
      </c>
      <c r="G7232" s="2" t="s">
        <v>141</v>
      </c>
      <c r="H7232" s="2" t="s">
        <v>32306</v>
      </c>
      <c r="I7232" s="2" t="s">
        <v>32307</v>
      </c>
      <c r="J7232" s="2" t="s">
        <v>7015</v>
      </c>
      <c r="K7232" s="2" t="e">
        <f>RIGHT(I7232,LEN(I7232)-SEARCH("[",I7232))</f>
        <v>#VALUE!</v>
      </c>
      <c r="L7232" s="2" t="e">
        <f t="shared" si="228"/>
        <v>#VALUE!</v>
      </c>
      <c r="M7232" s="2" t="s">
        <v>42</v>
      </c>
      <c r="N7232" s="2" t="e">
        <f t="shared" si="229"/>
        <v>#VALUE!</v>
      </c>
      <c r="O7232" s="2"/>
      <c r="P7232" s="2"/>
      <c r="Q7232" s="2" t="s">
        <v>43</v>
      </c>
      <c r="R7232" s="2"/>
      <c r="S7232" s="2"/>
      <c r="T7232" s="2"/>
      <c r="U7232" s="2" t="s">
        <v>30</v>
      </c>
      <c r="V7232" s="2" t="s">
        <v>31</v>
      </c>
      <c r="W7232" s="2"/>
      <c r="X7232" s="2"/>
    </row>
    <row r="7233" spans="1:24" hidden="1">
      <c r="A7233" s="2">
        <v>23185</v>
      </c>
      <c r="B7233" s="2" t="s">
        <v>32311</v>
      </c>
      <c r="C7233" s="2"/>
      <c r="D7233" s="2" t="s">
        <v>139</v>
      </c>
      <c r="E7233" s="2" t="s">
        <v>32293</v>
      </c>
      <c r="F7233" s="2" t="s">
        <v>32312</v>
      </c>
      <c r="G7233" s="2" t="s">
        <v>21310</v>
      </c>
      <c r="H7233" s="2" t="s">
        <v>32313</v>
      </c>
      <c r="I7233" s="2" t="s">
        <v>32314</v>
      </c>
      <c r="J7233" s="2" t="s">
        <v>7489</v>
      </c>
      <c r="K7233" s="2" t="e">
        <f>RIGHT(I7233,LEN(I7233)-SEARCH("[",I7233))</f>
        <v>#VALUE!</v>
      </c>
      <c r="L7233" s="2" t="e">
        <f t="shared" si="228"/>
        <v>#VALUE!</v>
      </c>
      <c r="M7233" s="2" t="s">
        <v>42</v>
      </c>
      <c r="N7233" s="2" t="e">
        <f t="shared" si="229"/>
        <v>#VALUE!</v>
      </c>
      <c r="O7233" s="2"/>
      <c r="P7233" s="2"/>
      <c r="Q7233" s="2" t="s">
        <v>43</v>
      </c>
      <c r="R7233" s="2"/>
      <c r="S7233" s="2"/>
      <c r="T7233" s="2" t="s">
        <v>29</v>
      </c>
      <c r="U7233" s="2" t="s">
        <v>30</v>
      </c>
      <c r="V7233" s="2" t="s">
        <v>31</v>
      </c>
      <c r="W7233" s="2" t="s">
        <v>993</v>
      </c>
      <c r="X7233" s="2" t="s">
        <v>1786</v>
      </c>
    </row>
    <row r="7234" spans="1:24" hidden="1">
      <c r="A7234" s="2">
        <v>23183</v>
      </c>
      <c r="B7234" s="2" t="s">
        <v>32318</v>
      </c>
      <c r="C7234" s="2"/>
      <c r="D7234" s="2" t="s">
        <v>139</v>
      </c>
      <c r="E7234" s="2" t="s">
        <v>32293</v>
      </c>
      <c r="F7234" s="2" t="s">
        <v>32319</v>
      </c>
      <c r="G7234" s="2" t="s">
        <v>32320</v>
      </c>
      <c r="H7234" s="2" t="s">
        <v>32321</v>
      </c>
      <c r="I7234" s="2" t="s">
        <v>32322</v>
      </c>
      <c r="J7234" s="2" t="s">
        <v>24988</v>
      </c>
      <c r="K7234" s="2" t="e">
        <f>RIGHT(I7234,LEN(I7234)-SEARCH("[",I7234))</f>
        <v>#VALUE!</v>
      </c>
      <c r="L7234" s="2" t="e">
        <f t="shared" si="228"/>
        <v>#VALUE!</v>
      </c>
      <c r="M7234" s="2" t="s">
        <v>42</v>
      </c>
      <c r="N7234" s="2" t="e">
        <f t="shared" si="229"/>
        <v>#VALUE!</v>
      </c>
      <c r="O7234" s="2"/>
      <c r="P7234" s="2"/>
      <c r="Q7234" s="2" t="s">
        <v>43</v>
      </c>
      <c r="R7234" s="2"/>
      <c r="S7234" s="2"/>
      <c r="T7234" s="2" t="s">
        <v>29</v>
      </c>
      <c r="U7234" s="2" t="s">
        <v>30</v>
      </c>
      <c r="V7234" s="2" t="s">
        <v>31</v>
      </c>
      <c r="W7234" s="2" t="s">
        <v>993</v>
      </c>
      <c r="X7234" s="2" t="s">
        <v>1786</v>
      </c>
    </row>
    <row r="7235" spans="1:24" hidden="1">
      <c r="A7235" s="2">
        <v>23187</v>
      </c>
      <c r="B7235" s="2" t="s">
        <v>32326</v>
      </c>
      <c r="C7235" s="2"/>
      <c r="D7235" s="2" t="s">
        <v>139</v>
      </c>
      <c r="E7235" s="2" t="s">
        <v>32293</v>
      </c>
      <c r="F7235" s="2" t="s">
        <v>32327</v>
      </c>
      <c r="G7235" s="2" t="s">
        <v>32328</v>
      </c>
      <c r="H7235" s="2" t="s">
        <v>32329</v>
      </c>
      <c r="I7235" s="2" t="s">
        <v>32330</v>
      </c>
      <c r="J7235" s="2" t="s">
        <v>32331</v>
      </c>
      <c r="K7235" s="2" t="e">
        <f>RIGHT(I7235,LEN(I7235)-SEARCH("[",I7235))</f>
        <v>#VALUE!</v>
      </c>
      <c r="L7235" s="2" t="e">
        <f t="shared" si="228"/>
        <v>#VALUE!</v>
      </c>
      <c r="M7235" s="2" t="s">
        <v>42</v>
      </c>
      <c r="N7235" s="2" t="e">
        <f t="shared" si="229"/>
        <v>#VALUE!</v>
      </c>
      <c r="O7235" s="2"/>
      <c r="P7235" s="2"/>
      <c r="Q7235" s="2" t="s">
        <v>43</v>
      </c>
      <c r="R7235" s="2"/>
      <c r="S7235" s="2"/>
      <c r="T7235" s="2" t="s">
        <v>29</v>
      </c>
      <c r="U7235" s="2" t="s">
        <v>30</v>
      </c>
      <c r="V7235" s="2" t="s">
        <v>31</v>
      </c>
      <c r="W7235" s="2" t="s">
        <v>782</v>
      </c>
      <c r="X7235" s="2" t="s">
        <v>13688</v>
      </c>
    </row>
    <row r="7236" spans="1:24" hidden="1">
      <c r="A7236" s="2">
        <v>24999</v>
      </c>
      <c r="B7236" s="2" t="s">
        <v>32335</v>
      </c>
      <c r="C7236" s="2"/>
      <c r="D7236" s="2" t="s">
        <v>139</v>
      </c>
      <c r="E7236" s="2" t="s">
        <v>32293</v>
      </c>
      <c r="F7236" s="2" t="s">
        <v>32336</v>
      </c>
      <c r="G7236" s="2" t="s">
        <v>32337</v>
      </c>
      <c r="H7236" s="2" t="s">
        <v>32338</v>
      </c>
      <c r="I7236" s="2" t="s">
        <v>32339</v>
      </c>
      <c r="J7236" s="2" t="s">
        <v>4921</v>
      </c>
      <c r="K7236" s="2" t="e">
        <f>RIGHT(I7236,LEN(I7236)-SEARCH("[",I7236))</f>
        <v>#VALUE!</v>
      </c>
      <c r="L7236" s="2" t="e">
        <f t="shared" ref="L7236:L7299" si="230">LEFT(K7236, LEN(K7236)-1)</f>
        <v>#VALUE!</v>
      </c>
      <c r="M7236" s="2" t="s">
        <v>42</v>
      </c>
      <c r="N7236" s="2" t="e">
        <f t="shared" si="229"/>
        <v>#VALUE!</v>
      </c>
      <c r="O7236" s="2" t="s">
        <v>27</v>
      </c>
      <c r="P7236" s="2"/>
      <c r="Q7236" s="2" t="s">
        <v>28</v>
      </c>
      <c r="R7236" s="2"/>
      <c r="S7236" s="2"/>
      <c r="T7236" s="2" t="s">
        <v>29</v>
      </c>
      <c r="U7236" s="2" t="s">
        <v>30</v>
      </c>
      <c r="V7236" s="2" t="s">
        <v>31</v>
      </c>
      <c r="W7236" s="2" t="s">
        <v>32</v>
      </c>
      <c r="X7236" s="2" t="s">
        <v>7800</v>
      </c>
    </row>
    <row r="7237" spans="1:24" hidden="1">
      <c r="A7237" s="2">
        <v>24940</v>
      </c>
      <c r="B7237" s="2" t="s">
        <v>32340</v>
      </c>
      <c r="C7237" s="2"/>
      <c r="D7237" s="2" t="s">
        <v>139</v>
      </c>
      <c r="E7237" s="2" t="s">
        <v>32293</v>
      </c>
      <c r="F7237" s="2" t="s">
        <v>32341</v>
      </c>
      <c r="G7237" s="2" t="s">
        <v>32337</v>
      </c>
      <c r="H7237" s="2" t="s">
        <v>32338</v>
      </c>
      <c r="I7237" s="2" t="s">
        <v>32339</v>
      </c>
      <c r="J7237" s="2" t="s">
        <v>4921</v>
      </c>
      <c r="K7237" s="2" t="e">
        <f>RIGHT(I7237,LEN(I7237)-SEARCH("[",I7237))</f>
        <v>#VALUE!</v>
      </c>
      <c r="L7237" s="2" t="e">
        <f t="shared" si="230"/>
        <v>#VALUE!</v>
      </c>
      <c r="M7237" s="2" t="s">
        <v>55</v>
      </c>
      <c r="N7237" s="2" t="e">
        <f t="shared" si="229"/>
        <v>#VALUE!</v>
      </c>
      <c r="O7237" s="2" t="s">
        <v>27</v>
      </c>
      <c r="P7237" s="2"/>
      <c r="Q7237" s="2" t="s">
        <v>28</v>
      </c>
      <c r="R7237" s="2"/>
      <c r="S7237" s="2"/>
      <c r="T7237" s="2" t="s">
        <v>29</v>
      </c>
      <c r="U7237" s="2" t="s">
        <v>30</v>
      </c>
      <c r="V7237" s="2" t="s">
        <v>31</v>
      </c>
      <c r="W7237" s="2" t="s">
        <v>72</v>
      </c>
      <c r="X7237" s="2" t="s">
        <v>19841</v>
      </c>
    </row>
    <row r="7238" spans="1:24" hidden="1">
      <c r="A7238" s="2">
        <v>24985</v>
      </c>
      <c r="B7238" s="2" t="s">
        <v>32348</v>
      </c>
      <c r="C7238" s="2"/>
      <c r="D7238" s="2" t="s">
        <v>139</v>
      </c>
      <c r="E7238" s="2" t="s">
        <v>32293</v>
      </c>
      <c r="F7238" s="2" t="s">
        <v>32349</v>
      </c>
      <c r="G7238" s="2" t="s">
        <v>159</v>
      </c>
      <c r="H7238" s="2" t="s">
        <v>32350</v>
      </c>
      <c r="I7238" s="2" t="s">
        <v>32351</v>
      </c>
      <c r="J7238" s="2" t="s">
        <v>13055</v>
      </c>
      <c r="K7238" s="2" t="e">
        <f>RIGHT(I7238,LEN(I7238)-SEARCH("[",I7238))</f>
        <v>#VALUE!</v>
      </c>
      <c r="L7238" s="2" t="e">
        <f t="shared" si="230"/>
        <v>#VALUE!</v>
      </c>
      <c r="M7238" s="2" t="s">
        <v>55</v>
      </c>
      <c r="N7238" s="2" t="e">
        <f t="shared" si="229"/>
        <v>#VALUE!</v>
      </c>
      <c r="O7238" s="2" t="s">
        <v>27</v>
      </c>
      <c r="P7238" s="2"/>
      <c r="Q7238" s="2" t="s">
        <v>28</v>
      </c>
      <c r="R7238" s="2"/>
      <c r="S7238" s="2"/>
      <c r="T7238" s="2" t="s">
        <v>29</v>
      </c>
      <c r="U7238" s="2" t="s">
        <v>30</v>
      </c>
      <c r="V7238" s="2" t="s">
        <v>31</v>
      </c>
      <c r="W7238" s="2" t="s">
        <v>72</v>
      </c>
      <c r="X7238" s="2" t="s">
        <v>2166</v>
      </c>
    </row>
    <row r="7239" spans="1:24" hidden="1">
      <c r="A7239" s="2">
        <v>24986</v>
      </c>
      <c r="B7239" s="2" t="s">
        <v>32352</v>
      </c>
      <c r="C7239" s="2"/>
      <c r="D7239" s="2" t="s">
        <v>139</v>
      </c>
      <c r="E7239" s="2" t="s">
        <v>32293</v>
      </c>
      <c r="F7239" s="2" t="s">
        <v>32353</v>
      </c>
      <c r="G7239" s="2" t="s">
        <v>159</v>
      </c>
      <c r="H7239" s="2" t="s">
        <v>32350</v>
      </c>
      <c r="I7239" s="2" t="s">
        <v>32351</v>
      </c>
      <c r="J7239" s="2" t="s">
        <v>13055</v>
      </c>
      <c r="K7239" s="2" t="e">
        <f>RIGHT(I7239,LEN(I7239)-SEARCH("[",I7239))</f>
        <v>#VALUE!</v>
      </c>
      <c r="L7239" s="2" t="e">
        <f t="shared" si="230"/>
        <v>#VALUE!</v>
      </c>
      <c r="M7239" s="2" t="s">
        <v>42</v>
      </c>
      <c r="N7239" s="2" t="e">
        <f t="shared" si="229"/>
        <v>#VALUE!</v>
      </c>
      <c r="O7239" s="2" t="s">
        <v>27</v>
      </c>
      <c r="P7239" s="2"/>
      <c r="Q7239" s="2" t="s">
        <v>28</v>
      </c>
      <c r="R7239" s="2"/>
      <c r="S7239" s="2"/>
      <c r="T7239" s="2" t="s">
        <v>29</v>
      </c>
      <c r="U7239" s="2" t="s">
        <v>30</v>
      </c>
      <c r="V7239" s="2" t="s">
        <v>31</v>
      </c>
      <c r="W7239" s="2" t="s">
        <v>72</v>
      </c>
      <c r="X7239" s="2" t="s">
        <v>2166</v>
      </c>
    </row>
    <row r="7240" spans="1:24" hidden="1">
      <c r="A7240" s="2">
        <v>15849</v>
      </c>
      <c r="B7240" s="2" t="s">
        <v>32362</v>
      </c>
      <c r="C7240" s="2"/>
      <c r="D7240" s="2" t="s">
        <v>35</v>
      </c>
      <c r="E7240" s="2" t="s">
        <v>32363</v>
      </c>
      <c r="F7240" s="2" t="s">
        <v>32364</v>
      </c>
      <c r="G7240" s="2" t="s">
        <v>48</v>
      </c>
      <c r="H7240" s="2" t="s">
        <v>32365</v>
      </c>
      <c r="I7240" s="2" t="s">
        <v>32366</v>
      </c>
      <c r="J7240" s="2" t="s">
        <v>21790</v>
      </c>
      <c r="K7240" s="2" t="e">
        <f>RIGHT(I7240,LEN(I7240)-SEARCH("[",I7240))</f>
        <v>#VALUE!</v>
      </c>
      <c r="L7240" s="2" t="e">
        <f t="shared" si="230"/>
        <v>#VALUE!</v>
      </c>
      <c r="M7240" s="2" t="s">
        <v>42</v>
      </c>
      <c r="N7240" s="2" t="e">
        <f t="shared" si="229"/>
        <v>#VALUE!</v>
      </c>
      <c r="O7240" s="2"/>
      <c r="P7240" s="2"/>
      <c r="Q7240" s="2" t="s">
        <v>43</v>
      </c>
      <c r="R7240" s="2"/>
      <c r="S7240" s="2"/>
      <c r="T7240" s="2"/>
      <c r="U7240" s="2" t="s">
        <v>30</v>
      </c>
      <c r="V7240" s="2" t="s">
        <v>31</v>
      </c>
      <c r="W7240" s="2" t="s">
        <v>81</v>
      </c>
      <c r="X7240" s="2" t="s">
        <v>985</v>
      </c>
    </row>
    <row r="7241" spans="1:24" hidden="1">
      <c r="A7241" s="2">
        <v>18275</v>
      </c>
      <c r="B7241" s="2" t="s">
        <v>20607</v>
      </c>
      <c r="C7241" s="2"/>
      <c r="D7241" s="2" t="s">
        <v>35</v>
      </c>
      <c r="E7241" s="2" t="s">
        <v>32370</v>
      </c>
      <c r="F7241" s="2" t="s">
        <v>32371</v>
      </c>
      <c r="G7241" s="2" t="s">
        <v>48</v>
      </c>
      <c r="H7241" s="2" t="s">
        <v>32372</v>
      </c>
      <c r="I7241" s="2" t="s">
        <v>32373</v>
      </c>
      <c r="J7241" s="2" t="s">
        <v>3838</v>
      </c>
      <c r="K7241" s="2" t="e">
        <f>RIGHT(I7241,LEN(I7241)-SEARCH("[",I7241))</f>
        <v>#VALUE!</v>
      </c>
      <c r="L7241" s="2" t="e">
        <f t="shared" si="230"/>
        <v>#VALUE!</v>
      </c>
      <c r="M7241" s="2" t="s">
        <v>42</v>
      </c>
      <c r="N7241" s="2" t="e">
        <f t="shared" si="229"/>
        <v>#VALUE!</v>
      </c>
      <c r="O7241" s="2"/>
      <c r="P7241" s="2"/>
      <c r="Q7241" s="2" t="s">
        <v>768</v>
      </c>
      <c r="R7241" s="2"/>
      <c r="S7241" s="2"/>
      <c r="T7241" s="2"/>
      <c r="U7241" s="2" t="s">
        <v>30</v>
      </c>
      <c r="V7241" s="2" t="s">
        <v>31</v>
      </c>
      <c r="W7241" s="2" t="s">
        <v>32</v>
      </c>
      <c r="X7241" s="2" t="s">
        <v>2421</v>
      </c>
    </row>
    <row r="7242" spans="1:24" hidden="1">
      <c r="A7242" s="2">
        <v>16091</v>
      </c>
      <c r="B7242" s="2" t="s">
        <v>32374</v>
      </c>
      <c r="C7242" s="2"/>
      <c r="D7242" s="2" t="s">
        <v>57</v>
      </c>
      <c r="E7242" s="2" t="s">
        <v>32375</v>
      </c>
      <c r="F7242" s="2" t="s">
        <v>32376</v>
      </c>
      <c r="G7242" s="2" t="s">
        <v>16703</v>
      </c>
      <c r="H7242" s="2" t="s">
        <v>32377</v>
      </c>
      <c r="I7242" s="2" t="s">
        <v>32378</v>
      </c>
      <c r="J7242" s="2" t="s">
        <v>32379</v>
      </c>
      <c r="K7242" s="2" t="e">
        <f>RIGHT(I7242,LEN(I7242)-SEARCH("[",I7242))</f>
        <v>#VALUE!</v>
      </c>
      <c r="L7242" s="2" t="e">
        <f t="shared" si="230"/>
        <v>#VALUE!</v>
      </c>
      <c r="M7242" s="2" t="s">
        <v>42</v>
      </c>
      <c r="N7242" s="2" t="e">
        <f t="shared" si="229"/>
        <v>#VALUE!</v>
      </c>
      <c r="O7242" s="2"/>
      <c r="P7242" s="2"/>
      <c r="Q7242" s="2" t="s">
        <v>43</v>
      </c>
      <c r="R7242" s="2"/>
      <c r="S7242" s="2"/>
      <c r="T7242" s="2"/>
      <c r="U7242" s="2" t="s">
        <v>30</v>
      </c>
      <c r="V7242" s="2" t="s">
        <v>31</v>
      </c>
      <c r="W7242" s="2" t="s">
        <v>81</v>
      </c>
      <c r="X7242" s="2" t="s">
        <v>7004</v>
      </c>
    </row>
    <row r="7243" spans="1:24" hidden="1">
      <c r="A7243" s="2">
        <v>16123</v>
      </c>
      <c r="B7243" s="2" t="s">
        <v>32383</v>
      </c>
      <c r="C7243" s="2"/>
      <c r="D7243" s="2" t="s">
        <v>22</v>
      </c>
      <c r="E7243" s="2" t="s">
        <v>32375</v>
      </c>
      <c r="F7243" s="2" t="s">
        <v>32384</v>
      </c>
      <c r="G7243" s="2" t="s">
        <v>32385</v>
      </c>
      <c r="H7243" s="2" t="s">
        <v>32386</v>
      </c>
      <c r="I7243" s="2" t="s">
        <v>32387</v>
      </c>
      <c r="J7243" s="2" t="s">
        <v>32388</v>
      </c>
      <c r="K7243" s="2" t="e">
        <f>RIGHT(I7243,LEN(I7243)-SEARCH("[",I7243))</f>
        <v>#VALUE!</v>
      </c>
      <c r="L7243" s="2" t="e">
        <f t="shared" si="230"/>
        <v>#VALUE!</v>
      </c>
      <c r="M7243" s="2" t="s">
        <v>42</v>
      </c>
      <c r="N7243" s="2" t="e">
        <f t="shared" si="229"/>
        <v>#VALUE!</v>
      </c>
      <c r="O7243" s="2"/>
      <c r="P7243" s="2"/>
      <c r="Q7243" s="2" t="s">
        <v>43</v>
      </c>
      <c r="R7243" s="2"/>
      <c r="S7243" s="2"/>
      <c r="T7243" s="2"/>
      <c r="U7243" s="2" t="s">
        <v>30</v>
      </c>
      <c r="V7243" s="2" t="s">
        <v>31</v>
      </c>
      <c r="W7243" s="2" t="s">
        <v>81</v>
      </c>
      <c r="X7243" s="2" t="s">
        <v>7004</v>
      </c>
    </row>
    <row r="7244" spans="1:24" hidden="1">
      <c r="A7244" s="2">
        <v>16126</v>
      </c>
      <c r="B7244" s="2" t="s">
        <v>32389</v>
      </c>
      <c r="C7244" s="2"/>
      <c r="D7244" s="2" t="s">
        <v>22</v>
      </c>
      <c r="E7244" s="2" t="s">
        <v>32375</v>
      </c>
      <c r="F7244" s="2" t="s">
        <v>32390</v>
      </c>
      <c r="G7244" s="2" t="s">
        <v>32391</v>
      </c>
      <c r="H7244" s="2" t="s">
        <v>32392</v>
      </c>
      <c r="I7244" s="2" t="s">
        <v>32393</v>
      </c>
      <c r="J7244" s="2" t="s">
        <v>32394</v>
      </c>
      <c r="K7244" s="2" t="e">
        <f>RIGHT(I7244,LEN(I7244)-SEARCH("[",I7244))</f>
        <v>#VALUE!</v>
      </c>
      <c r="L7244" s="2" t="e">
        <f t="shared" si="230"/>
        <v>#VALUE!</v>
      </c>
      <c r="M7244" s="2" t="s">
        <v>42</v>
      </c>
      <c r="N7244" s="2" t="e">
        <f t="shared" si="229"/>
        <v>#VALUE!</v>
      </c>
      <c r="O7244" s="2"/>
      <c r="P7244" s="2"/>
      <c r="Q7244" s="2" t="s">
        <v>43</v>
      </c>
      <c r="R7244" s="2"/>
      <c r="S7244" s="2"/>
      <c r="T7244" s="2"/>
      <c r="U7244" s="2" t="s">
        <v>30</v>
      </c>
      <c r="V7244" s="2" t="s">
        <v>31</v>
      </c>
      <c r="W7244" s="2" t="s">
        <v>81</v>
      </c>
      <c r="X7244" s="2" t="s">
        <v>7004</v>
      </c>
    </row>
    <row r="7245" spans="1:24" hidden="1">
      <c r="A7245" s="2">
        <v>16108</v>
      </c>
      <c r="B7245" s="2" t="s">
        <v>32395</v>
      </c>
      <c r="C7245" s="2"/>
      <c r="D7245" s="2" t="s">
        <v>57</v>
      </c>
      <c r="E7245" s="2" t="s">
        <v>32375</v>
      </c>
      <c r="F7245" s="2" t="s">
        <v>32396</v>
      </c>
      <c r="G7245" s="2" t="s">
        <v>32397</v>
      </c>
      <c r="H7245" s="2" t="s">
        <v>32398</v>
      </c>
      <c r="I7245" s="2" t="s">
        <v>32399</v>
      </c>
      <c r="J7245" s="2" t="s">
        <v>21373</v>
      </c>
      <c r="K7245" s="2" t="e">
        <f>RIGHT(I7245,LEN(I7245)-SEARCH("[",I7245))</f>
        <v>#VALUE!</v>
      </c>
      <c r="L7245" s="2" t="e">
        <f t="shared" si="230"/>
        <v>#VALUE!</v>
      </c>
      <c r="M7245" s="2" t="s">
        <v>42</v>
      </c>
      <c r="N7245" s="2" t="e">
        <f t="shared" si="229"/>
        <v>#VALUE!</v>
      </c>
      <c r="O7245" s="2"/>
      <c r="P7245" s="2"/>
      <c r="Q7245" s="2" t="s">
        <v>43</v>
      </c>
      <c r="R7245" s="2"/>
      <c r="S7245" s="2"/>
      <c r="T7245" s="2"/>
      <c r="U7245" s="2" t="s">
        <v>30</v>
      </c>
      <c r="V7245" s="2" t="s">
        <v>31</v>
      </c>
      <c r="W7245" s="2" t="s">
        <v>81</v>
      </c>
      <c r="X7245" s="2" t="s">
        <v>7004</v>
      </c>
    </row>
    <row r="7246" spans="1:24" hidden="1">
      <c r="A7246" s="2">
        <v>16118</v>
      </c>
      <c r="B7246" s="2" t="s">
        <v>32400</v>
      </c>
      <c r="C7246" s="2"/>
      <c r="D7246" s="2" t="s">
        <v>57</v>
      </c>
      <c r="E7246" s="2" t="s">
        <v>32375</v>
      </c>
      <c r="F7246" s="2" t="s">
        <v>32401</v>
      </c>
      <c r="G7246" s="2" t="s">
        <v>32402</v>
      </c>
      <c r="H7246" s="2" t="s">
        <v>32403</v>
      </c>
      <c r="I7246" s="2" t="s">
        <v>32404</v>
      </c>
      <c r="J7246" s="2" t="s">
        <v>9291</v>
      </c>
      <c r="K7246" s="2" t="e">
        <f>RIGHT(I7246,LEN(I7246)-SEARCH("[",I7246))</f>
        <v>#VALUE!</v>
      </c>
      <c r="L7246" s="2" t="e">
        <f t="shared" si="230"/>
        <v>#VALUE!</v>
      </c>
      <c r="M7246" s="2" t="s">
        <v>42</v>
      </c>
      <c r="N7246" s="2" t="e">
        <f t="shared" si="229"/>
        <v>#VALUE!</v>
      </c>
      <c r="O7246" s="2"/>
      <c r="P7246" s="2"/>
      <c r="Q7246" s="2" t="s">
        <v>43</v>
      </c>
      <c r="R7246" s="2"/>
      <c r="S7246" s="2"/>
      <c r="T7246" s="2"/>
      <c r="U7246" s="2" t="s">
        <v>30</v>
      </c>
      <c r="V7246" s="2" t="s">
        <v>31</v>
      </c>
      <c r="W7246" s="2" t="s">
        <v>81</v>
      </c>
      <c r="X7246" s="2" t="s">
        <v>7004</v>
      </c>
    </row>
    <row r="7247" spans="1:24" hidden="1">
      <c r="A7247" s="2">
        <v>16101</v>
      </c>
      <c r="B7247" s="2" t="s">
        <v>32405</v>
      </c>
      <c r="C7247" s="2"/>
      <c r="D7247" s="2" t="s">
        <v>57</v>
      </c>
      <c r="E7247" s="2" t="s">
        <v>32375</v>
      </c>
      <c r="F7247" s="2" t="s">
        <v>32406</v>
      </c>
      <c r="G7247" s="2" t="s">
        <v>32407</v>
      </c>
      <c r="H7247" s="2" t="s">
        <v>32408</v>
      </c>
      <c r="I7247" s="2" t="s">
        <v>32409</v>
      </c>
      <c r="J7247" s="2" t="s">
        <v>25284</v>
      </c>
      <c r="K7247" s="2" t="e">
        <f>RIGHT(I7247,LEN(I7247)-SEARCH("[",I7247))</f>
        <v>#VALUE!</v>
      </c>
      <c r="L7247" s="2" t="e">
        <f t="shared" si="230"/>
        <v>#VALUE!</v>
      </c>
      <c r="M7247" s="2" t="s">
        <v>42</v>
      </c>
      <c r="N7247" s="2" t="e">
        <f t="shared" si="229"/>
        <v>#VALUE!</v>
      </c>
      <c r="O7247" s="2"/>
      <c r="P7247" s="2"/>
      <c r="Q7247" s="2" t="s">
        <v>43</v>
      </c>
      <c r="R7247" s="2"/>
      <c r="S7247" s="2"/>
      <c r="T7247" s="2"/>
      <c r="U7247" s="2" t="s">
        <v>30</v>
      </c>
      <c r="V7247" s="2" t="s">
        <v>31</v>
      </c>
      <c r="W7247" s="2" t="s">
        <v>81</v>
      </c>
      <c r="X7247" s="2" t="s">
        <v>7004</v>
      </c>
    </row>
    <row r="7248" spans="1:24" hidden="1">
      <c r="A7248" s="2">
        <v>16094</v>
      </c>
      <c r="B7248" s="2" t="s">
        <v>32416</v>
      </c>
      <c r="C7248" s="2"/>
      <c r="D7248" s="2" t="s">
        <v>57</v>
      </c>
      <c r="E7248" s="2" t="s">
        <v>32375</v>
      </c>
      <c r="F7248" s="2" t="s">
        <v>32417</v>
      </c>
      <c r="G7248" s="2" t="s">
        <v>32412</v>
      </c>
      <c r="H7248" s="2" t="s">
        <v>32413</v>
      </c>
      <c r="I7248" s="2" t="s">
        <v>32418</v>
      </c>
      <c r="J7248" s="2" t="s">
        <v>32415</v>
      </c>
      <c r="K7248" s="2" t="e">
        <f>RIGHT(I7248,LEN(I7248)-SEARCH("[",I7248))</f>
        <v>#VALUE!</v>
      </c>
      <c r="L7248" s="2" t="e">
        <f t="shared" si="230"/>
        <v>#VALUE!</v>
      </c>
      <c r="M7248" s="2" t="s">
        <v>42</v>
      </c>
      <c r="N7248" s="2" t="e">
        <f t="shared" si="229"/>
        <v>#VALUE!</v>
      </c>
      <c r="O7248" s="2"/>
      <c r="P7248" s="2"/>
      <c r="Q7248" s="2" t="s">
        <v>43</v>
      </c>
      <c r="R7248" s="2"/>
      <c r="S7248" s="2"/>
      <c r="T7248" s="2"/>
      <c r="U7248" s="2" t="s">
        <v>30</v>
      </c>
      <c r="V7248" s="2" t="s">
        <v>31</v>
      </c>
      <c r="W7248" s="2" t="s">
        <v>81</v>
      </c>
      <c r="X7248" s="2" t="s">
        <v>7004</v>
      </c>
    </row>
    <row r="7249" spans="1:24" hidden="1">
      <c r="A7249" s="2">
        <v>16139</v>
      </c>
      <c r="B7249" s="2" t="s">
        <v>32419</v>
      </c>
      <c r="C7249" s="2"/>
      <c r="D7249" s="2" t="s">
        <v>57</v>
      </c>
      <c r="E7249" s="2" t="s">
        <v>32375</v>
      </c>
      <c r="F7249" s="2" t="s">
        <v>32420</v>
      </c>
      <c r="G7249" s="2" t="s">
        <v>32421</v>
      </c>
      <c r="H7249" s="2" t="s">
        <v>32422</v>
      </c>
      <c r="I7249" s="2" t="s">
        <v>32423</v>
      </c>
      <c r="J7249" s="2" t="s">
        <v>10396</v>
      </c>
      <c r="K7249" s="2" t="e">
        <f>RIGHT(I7249,LEN(I7249)-SEARCH("[",I7249))</f>
        <v>#VALUE!</v>
      </c>
      <c r="L7249" s="2" t="e">
        <f t="shared" si="230"/>
        <v>#VALUE!</v>
      </c>
      <c r="M7249" s="2" t="s">
        <v>42</v>
      </c>
      <c r="N7249" s="2" t="e">
        <f t="shared" si="229"/>
        <v>#VALUE!</v>
      </c>
      <c r="O7249" s="2"/>
      <c r="P7249" s="2"/>
      <c r="Q7249" s="2" t="s">
        <v>43</v>
      </c>
      <c r="R7249" s="2"/>
      <c r="S7249" s="2"/>
      <c r="T7249" s="2"/>
      <c r="U7249" s="2" t="s">
        <v>30</v>
      </c>
      <c r="V7249" s="2" t="s">
        <v>31</v>
      </c>
      <c r="W7249" s="2" t="s">
        <v>81</v>
      </c>
      <c r="X7249" s="2" t="s">
        <v>7004</v>
      </c>
    </row>
    <row r="7250" spans="1:24" hidden="1">
      <c r="A7250" s="2">
        <v>16113</v>
      </c>
      <c r="B7250" s="2" t="s">
        <v>32429</v>
      </c>
      <c r="C7250" s="2"/>
      <c r="D7250" s="2" t="s">
        <v>57</v>
      </c>
      <c r="E7250" s="2" t="s">
        <v>32375</v>
      </c>
      <c r="F7250" s="2" t="s">
        <v>32430</v>
      </c>
      <c r="G7250" s="2" t="s">
        <v>32426</v>
      </c>
      <c r="H7250" s="2" t="s">
        <v>32427</v>
      </c>
      <c r="I7250" s="2" t="s">
        <v>32431</v>
      </c>
      <c r="J7250" s="2" t="s">
        <v>841</v>
      </c>
      <c r="K7250" s="2" t="e">
        <f>RIGHT(I7250,LEN(I7250)-SEARCH("[",I7250))</f>
        <v>#VALUE!</v>
      </c>
      <c r="L7250" s="2" t="e">
        <f t="shared" si="230"/>
        <v>#VALUE!</v>
      </c>
      <c r="M7250" s="2" t="s">
        <v>42</v>
      </c>
      <c r="N7250" s="2" t="e">
        <f t="shared" si="229"/>
        <v>#VALUE!</v>
      </c>
      <c r="O7250" s="2"/>
      <c r="P7250" s="2"/>
      <c r="Q7250" s="2" t="s">
        <v>43</v>
      </c>
      <c r="R7250" s="2"/>
      <c r="S7250" s="2"/>
      <c r="T7250" s="2"/>
      <c r="U7250" s="2" t="s">
        <v>30</v>
      </c>
      <c r="V7250" s="2" t="s">
        <v>31</v>
      </c>
      <c r="W7250" s="2" t="s">
        <v>81</v>
      </c>
      <c r="X7250" s="2" t="s">
        <v>7004</v>
      </c>
    </row>
    <row r="7251" spans="1:24" hidden="1">
      <c r="A7251" s="2">
        <v>16120</v>
      </c>
      <c r="B7251" s="2" t="s">
        <v>32432</v>
      </c>
      <c r="C7251" s="2"/>
      <c r="D7251" s="2" t="s">
        <v>57</v>
      </c>
      <c r="E7251" s="2" t="s">
        <v>32375</v>
      </c>
      <c r="F7251" s="2" t="s">
        <v>32433</v>
      </c>
      <c r="G7251" s="2" t="s">
        <v>32434</v>
      </c>
      <c r="H7251" s="2" t="s">
        <v>32435</v>
      </c>
      <c r="I7251" s="2" t="s">
        <v>32436</v>
      </c>
      <c r="J7251" s="2" t="s">
        <v>10815</v>
      </c>
      <c r="K7251" s="2" t="e">
        <f>RIGHT(I7251,LEN(I7251)-SEARCH("[",I7251))</f>
        <v>#VALUE!</v>
      </c>
      <c r="L7251" s="2" t="e">
        <f t="shared" si="230"/>
        <v>#VALUE!</v>
      </c>
      <c r="M7251" s="2" t="s">
        <v>42</v>
      </c>
      <c r="N7251" s="2" t="e">
        <f t="shared" si="229"/>
        <v>#VALUE!</v>
      </c>
      <c r="O7251" s="2"/>
      <c r="P7251" s="2"/>
      <c r="Q7251" s="2" t="s">
        <v>43</v>
      </c>
      <c r="R7251" s="2"/>
      <c r="S7251" s="2"/>
      <c r="T7251" s="2"/>
      <c r="U7251" s="2" t="s">
        <v>30</v>
      </c>
      <c r="V7251" s="2" t="s">
        <v>31</v>
      </c>
      <c r="W7251" s="2" t="s">
        <v>81</v>
      </c>
      <c r="X7251" s="2" t="s">
        <v>7004</v>
      </c>
    </row>
    <row r="7252" spans="1:24" hidden="1">
      <c r="A7252" s="2">
        <v>16134</v>
      </c>
      <c r="B7252" s="2" t="s">
        <v>32437</v>
      </c>
      <c r="C7252" s="2"/>
      <c r="D7252" s="2" t="s">
        <v>57</v>
      </c>
      <c r="E7252" s="2" t="s">
        <v>32375</v>
      </c>
      <c r="F7252" s="2" t="s">
        <v>32438</v>
      </c>
      <c r="G7252" s="2" t="s">
        <v>32439</v>
      </c>
      <c r="H7252" s="2" t="s">
        <v>32440</v>
      </c>
      <c r="I7252" s="2" t="s">
        <v>32441</v>
      </c>
      <c r="J7252" s="2" t="s">
        <v>24823</v>
      </c>
      <c r="K7252" s="2" t="e">
        <f>RIGHT(I7252,LEN(I7252)-SEARCH("[",I7252))</f>
        <v>#VALUE!</v>
      </c>
      <c r="L7252" s="2" t="e">
        <f t="shared" si="230"/>
        <v>#VALUE!</v>
      </c>
      <c r="M7252" s="2" t="s">
        <v>42</v>
      </c>
      <c r="N7252" s="2" t="e">
        <f t="shared" si="229"/>
        <v>#VALUE!</v>
      </c>
      <c r="O7252" s="2"/>
      <c r="P7252" s="2"/>
      <c r="Q7252" s="2" t="s">
        <v>43</v>
      </c>
      <c r="R7252" s="2"/>
      <c r="S7252" s="2"/>
      <c r="T7252" s="2"/>
      <c r="U7252" s="2" t="s">
        <v>30</v>
      </c>
      <c r="V7252" s="2" t="s">
        <v>31</v>
      </c>
      <c r="W7252" s="2" t="s">
        <v>81</v>
      </c>
      <c r="X7252" s="2" t="s">
        <v>7004</v>
      </c>
    </row>
    <row r="7253" spans="1:24" hidden="1">
      <c r="A7253" s="2">
        <v>16104</v>
      </c>
      <c r="B7253" s="2" t="s">
        <v>32442</v>
      </c>
      <c r="C7253" s="2"/>
      <c r="D7253" s="2" t="s">
        <v>57</v>
      </c>
      <c r="E7253" s="2" t="s">
        <v>32375</v>
      </c>
      <c r="F7253" s="2" t="s">
        <v>32443</v>
      </c>
      <c r="G7253" s="2" t="s">
        <v>32444</v>
      </c>
      <c r="H7253" s="2" t="s">
        <v>32445</v>
      </c>
      <c r="I7253" s="2" t="s">
        <v>32446</v>
      </c>
      <c r="J7253" s="2" t="s">
        <v>32447</v>
      </c>
      <c r="K7253" s="2" t="e">
        <f>RIGHT(I7253,LEN(I7253)-SEARCH("[",I7253))</f>
        <v>#VALUE!</v>
      </c>
      <c r="L7253" s="2" t="e">
        <f t="shared" si="230"/>
        <v>#VALUE!</v>
      </c>
      <c r="M7253" s="2" t="s">
        <v>42</v>
      </c>
      <c r="N7253" s="2" t="e">
        <f t="shared" si="229"/>
        <v>#VALUE!</v>
      </c>
      <c r="O7253" s="2"/>
      <c r="P7253" s="2"/>
      <c r="Q7253" s="2" t="s">
        <v>43</v>
      </c>
      <c r="R7253" s="2"/>
      <c r="S7253" s="2"/>
      <c r="T7253" s="2"/>
      <c r="U7253" s="2" t="s">
        <v>30</v>
      </c>
      <c r="V7253" s="2" t="s">
        <v>31</v>
      </c>
      <c r="W7253" s="2" t="s">
        <v>81</v>
      </c>
      <c r="X7253" s="2" t="s">
        <v>7004</v>
      </c>
    </row>
    <row r="7254" spans="1:24" hidden="1">
      <c r="A7254" s="2">
        <v>16145</v>
      </c>
      <c r="B7254" s="2" t="s">
        <v>32448</v>
      </c>
      <c r="C7254" s="2"/>
      <c r="D7254" s="2" t="s">
        <v>57</v>
      </c>
      <c r="E7254" s="2" t="s">
        <v>32375</v>
      </c>
      <c r="F7254" s="2" t="s">
        <v>32449</v>
      </c>
      <c r="G7254" s="2" t="s">
        <v>32450</v>
      </c>
      <c r="H7254" s="2" t="s">
        <v>32451</v>
      </c>
      <c r="I7254" s="2" t="s">
        <v>32452</v>
      </c>
      <c r="J7254" s="2" t="s">
        <v>20244</v>
      </c>
      <c r="K7254" s="2" t="e">
        <f>RIGHT(I7254,LEN(I7254)-SEARCH("[",I7254))</f>
        <v>#VALUE!</v>
      </c>
      <c r="L7254" s="2" t="e">
        <f t="shared" si="230"/>
        <v>#VALUE!</v>
      </c>
      <c r="M7254" s="2" t="s">
        <v>42</v>
      </c>
      <c r="N7254" s="2" t="e">
        <f t="shared" si="229"/>
        <v>#VALUE!</v>
      </c>
      <c r="O7254" s="2"/>
      <c r="P7254" s="2"/>
      <c r="Q7254" s="2" t="s">
        <v>43</v>
      </c>
      <c r="R7254" s="2"/>
      <c r="S7254" s="2"/>
      <c r="T7254" s="2"/>
      <c r="U7254" s="2" t="s">
        <v>30</v>
      </c>
      <c r="V7254" s="2" t="s">
        <v>31</v>
      </c>
      <c r="W7254" s="2" t="s">
        <v>81</v>
      </c>
      <c r="X7254" s="2" t="s">
        <v>7004</v>
      </c>
    </row>
    <row r="7255" spans="1:24" hidden="1">
      <c r="A7255" s="2">
        <v>16131</v>
      </c>
      <c r="B7255" s="2" t="s">
        <v>32457</v>
      </c>
      <c r="C7255" s="2"/>
      <c r="D7255" s="2" t="s">
        <v>57</v>
      </c>
      <c r="E7255" s="2" t="s">
        <v>32375</v>
      </c>
      <c r="F7255" s="2" t="s">
        <v>32458</v>
      </c>
      <c r="G7255" s="2" t="s">
        <v>32459</v>
      </c>
      <c r="H7255" s="2" t="s">
        <v>32460</v>
      </c>
      <c r="I7255" s="2" t="s">
        <v>32461</v>
      </c>
      <c r="J7255" s="2" t="s">
        <v>8561</v>
      </c>
      <c r="K7255" s="2" t="e">
        <f>RIGHT(I7255,LEN(I7255)-SEARCH("[",I7255))</f>
        <v>#VALUE!</v>
      </c>
      <c r="L7255" s="2" t="e">
        <f t="shared" si="230"/>
        <v>#VALUE!</v>
      </c>
      <c r="M7255" s="2" t="s">
        <v>42</v>
      </c>
      <c r="N7255" s="2" t="e">
        <f t="shared" si="229"/>
        <v>#VALUE!</v>
      </c>
      <c r="O7255" s="2"/>
      <c r="P7255" s="2"/>
      <c r="Q7255" s="2" t="s">
        <v>43</v>
      </c>
      <c r="R7255" s="2"/>
      <c r="S7255" s="2"/>
      <c r="T7255" s="2"/>
      <c r="U7255" s="2" t="s">
        <v>30</v>
      </c>
      <c r="V7255" s="2" t="s">
        <v>31</v>
      </c>
      <c r="W7255" s="2" t="s">
        <v>81</v>
      </c>
      <c r="X7255" s="2" t="s">
        <v>7004</v>
      </c>
    </row>
    <row r="7256" spans="1:24" hidden="1">
      <c r="A7256" s="2">
        <v>16117</v>
      </c>
      <c r="B7256" s="2" t="s">
        <v>32462</v>
      </c>
      <c r="C7256" s="2"/>
      <c r="D7256" s="2" t="s">
        <v>57</v>
      </c>
      <c r="E7256" s="2" t="s">
        <v>32375</v>
      </c>
      <c r="F7256" s="2" t="s">
        <v>32463</v>
      </c>
      <c r="G7256" s="2" t="s">
        <v>32464</v>
      </c>
      <c r="H7256" s="2" t="s">
        <v>32465</v>
      </c>
      <c r="I7256" s="2" t="s">
        <v>32466</v>
      </c>
      <c r="J7256" s="2" t="s">
        <v>32467</v>
      </c>
      <c r="K7256" s="2" t="e">
        <f>RIGHT(I7256,LEN(I7256)-SEARCH("[",I7256))</f>
        <v>#VALUE!</v>
      </c>
      <c r="L7256" s="2" t="e">
        <f t="shared" si="230"/>
        <v>#VALUE!</v>
      </c>
      <c r="M7256" s="2" t="s">
        <v>42</v>
      </c>
      <c r="N7256" s="2" t="e">
        <f t="shared" si="229"/>
        <v>#VALUE!</v>
      </c>
      <c r="O7256" s="2"/>
      <c r="P7256" s="2"/>
      <c r="Q7256" s="2" t="s">
        <v>43</v>
      </c>
      <c r="R7256" s="2"/>
      <c r="S7256" s="2"/>
      <c r="T7256" s="2"/>
      <c r="U7256" s="2" t="s">
        <v>30</v>
      </c>
      <c r="V7256" s="2" t="s">
        <v>31</v>
      </c>
      <c r="W7256" s="2" t="s">
        <v>81</v>
      </c>
      <c r="X7256" s="2" t="s">
        <v>7004</v>
      </c>
    </row>
    <row r="7257" spans="1:24" hidden="1">
      <c r="A7257" s="2">
        <v>16107</v>
      </c>
      <c r="B7257" s="2" t="s">
        <v>32468</v>
      </c>
      <c r="C7257" s="2"/>
      <c r="D7257" s="2" t="s">
        <v>126</v>
      </c>
      <c r="E7257" s="2" t="s">
        <v>32375</v>
      </c>
      <c r="F7257" s="2" t="s">
        <v>32469</v>
      </c>
      <c r="G7257" s="2" t="s">
        <v>32470</v>
      </c>
      <c r="H7257" s="2" t="s">
        <v>32471</v>
      </c>
      <c r="I7257" s="2" t="s">
        <v>32472</v>
      </c>
      <c r="J7257" s="2" t="s">
        <v>914</v>
      </c>
      <c r="K7257" s="2" t="e">
        <f>RIGHT(I7257,LEN(I7257)-SEARCH("[",I7257))</f>
        <v>#VALUE!</v>
      </c>
      <c r="L7257" s="2" t="e">
        <f t="shared" si="230"/>
        <v>#VALUE!</v>
      </c>
      <c r="M7257" s="2" t="s">
        <v>42</v>
      </c>
      <c r="N7257" s="2" t="e">
        <f t="shared" ref="N7257:N7320" si="231">IF(L7257=M7257,1,0)</f>
        <v>#VALUE!</v>
      </c>
      <c r="O7257" s="2"/>
      <c r="P7257" s="2"/>
      <c r="Q7257" s="2" t="s">
        <v>43</v>
      </c>
      <c r="R7257" s="2"/>
      <c r="S7257" s="2"/>
      <c r="T7257" s="2"/>
      <c r="U7257" s="2" t="s">
        <v>30</v>
      </c>
      <c r="V7257" s="2" t="s">
        <v>31</v>
      </c>
      <c r="W7257" s="2" t="s">
        <v>81</v>
      </c>
      <c r="X7257" s="2" t="s">
        <v>7004</v>
      </c>
    </row>
    <row r="7258" spans="1:24" hidden="1">
      <c r="A7258" s="2">
        <v>16112</v>
      </c>
      <c r="B7258" s="2" t="s">
        <v>32473</v>
      </c>
      <c r="C7258" s="2"/>
      <c r="D7258" s="2" t="s">
        <v>126</v>
      </c>
      <c r="E7258" s="2" t="s">
        <v>32375</v>
      </c>
      <c r="F7258" s="2" t="s">
        <v>32474</v>
      </c>
      <c r="G7258" s="2" t="s">
        <v>32475</v>
      </c>
      <c r="H7258" s="2" t="s">
        <v>32476</v>
      </c>
      <c r="I7258" s="2" t="s">
        <v>32477</v>
      </c>
      <c r="J7258" s="2" t="s">
        <v>8849</v>
      </c>
      <c r="K7258" s="2" t="e">
        <f>RIGHT(I7258,LEN(I7258)-SEARCH("[",I7258))</f>
        <v>#VALUE!</v>
      </c>
      <c r="L7258" s="2" t="e">
        <f t="shared" si="230"/>
        <v>#VALUE!</v>
      </c>
      <c r="M7258" s="2" t="s">
        <v>42</v>
      </c>
      <c r="N7258" s="2" t="e">
        <f t="shared" si="231"/>
        <v>#VALUE!</v>
      </c>
      <c r="O7258" s="2"/>
      <c r="P7258" s="2"/>
      <c r="Q7258" s="2" t="s">
        <v>43</v>
      </c>
      <c r="R7258" s="2"/>
      <c r="S7258" s="2"/>
      <c r="T7258" s="2"/>
      <c r="U7258" s="2" t="s">
        <v>30</v>
      </c>
      <c r="V7258" s="2" t="s">
        <v>31</v>
      </c>
      <c r="W7258" s="2" t="s">
        <v>81</v>
      </c>
      <c r="X7258" s="2" t="s">
        <v>7004</v>
      </c>
    </row>
    <row r="7259" spans="1:24" hidden="1">
      <c r="A7259" s="2">
        <v>16141</v>
      </c>
      <c r="B7259" s="2" t="s">
        <v>32478</v>
      </c>
      <c r="C7259" s="2"/>
      <c r="D7259" s="2" t="s">
        <v>6743</v>
      </c>
      <c r="E7259" s="2" t="s">
        <v>32375</v>
      </c>
      <c r="F7259" s="2" t="s">
        <v>32479</v>
      </c>
      <c r="G7259" s="2" t="s">
        <v>38</v>
      </c>
      <c r="H7259" s="2" t="s">
        <v>32480</v>
      </c>
      <c r="I7259" s="2" t="s">
        <v>32481</v>
      </c>
      <c r="J7259" s="2" t="s">
        <v>32482</v>
      </c>
      <c r="K7259" s="2" t="e">
        <f>RIGHT(I7259,LEN(I7259)-SEARCH("[",I7259))</f>
        <v>#VALUE!</v>
      </c>
      <c r="L7259" s="2" t="e">
        <f t="shared" si="230"/>
        <v>#VALUE!</v>
      </c>
      <c r="M7259" s="2" t="s">
        <v>42</v>
      </c>
      <c r="N7259" s="2" t="e">
        <f t="shared" si="231"/>
        <v>#VALUE!</v>
      </c>
      <c r="O7259" s="2"/>
      <c r="P7259" s="2"/>
      <c r="Q7259" s="2" t="s">
        <v>43</v>
      </c>
      <c r="R7259" s="2"/>
      <c r="S7259" s="2"/>
      <c r="T7259" s="2"/>
      <c r="U7259" s="2" t="s">
        <v>30</v>
      </c>
      <c r="V7259" s="2" t="s">
        <v>31</v>
      </c>
      <c r="W7259" s="2" t="s">
        <v>81</v>
      </c>
      <c r="X7259" s="2" t="s">
        <v>7004</v>
      </c>
    </row>
    <row r="7260" spans="1:24" hidden="1">
      <c r="A7260" s="2">
        <v>16095</v>
      </c>
      <c r="B7260" s="2" t="s">
        <v>32486</v>
      </c>
      <c r="C7260" s="2"/>
      <c r="D7260" s="2" t="s">
        <v>22</v>
      </c>
      <c r="E7260" s="2" t="s">
        <v>32375</v>
      </c>
      <c r="F7260" s="2" t="s">
        <v>32487</v>
      </c>
      <c r="G7260" s="2" t="s">
        <v>32488</v>
      </c>
      <c r="H7260" s="2" t="s">
        <v>32489</v>
      </c>
      <c r="I7260" s="2" t="s">
        <v>32490</v>
      </c>
      <c r="J7260" s="2" t="s">
        <v>11832</v>
      </c>
      <c r="K7260" s="2" t="e">
        <f>RIGHT(I7260,LEN(I7260)-SEARCH("[",I7260))</f>
        <v>#VALUE!</v>
      </c>
      <c r="L7260" s="2" t="e">
        <f t="shared" si="230"/>
        <v>#VALUE!</v>
      </c>
      <c r="M7260" s="2" t="s">
        <v>42</v>
      </c>
      <c r="N7260" s="2" t="e">
        <f t="shared" si="231"/>
        <v>#VALUE!</v>
      </c>
      <c r="O7260" s="2"/>
      <c r="P7260" s="2"/>
      <c r="Q7260" s="2" t="s">
        <v>43</v>
      </c>
      <c r="R7260" s="2"/>
      <c r="S7260" s="2"/>
      <c r="T7260" s="2"/>
      <c r="U7260" s="2" t="s">
        <v>30</v>
      </c>
      <c r="V7260" s="2" t="s">
        <v>31</v>
      </c>
      <c r="W7260" s="2" t="s">
        <v>81</v>
      </c>
      <c r="X7260" s="2" t="s">
        <v>7004</v>
      </c>
    </row>
    <row r="7261" spans="1:24" hidden="1">
      <c r="A7261" s="2">
        <v>16096</v>
      </c>
      <c r="B7261" s="2" t="s">
        <v>32491</v>
      </c>
      <c r="C7261" s="2"/>
      <c r="D7261" s="2" t="s">
        <v>57</v>
      </c>
      <c r="E7261" s="2" t="s">
        <v>32375</v>
      </c>
      <c r="F7261" s="2" t="s">
        <v>32492</v>
      </c>
      <c r="G7261" s="2" t="s">
        <v>4747</v>
      </c>
      <c r="H7261" s="2" t="s">
        <v>32493</v>
      </c>
      <c r="I7261" s="2" t="s">
        <v>32494</v>
      </c>
      <c r="J7261" s="2" t="s">
        <v>32495</v>
      </c>
      <c r="K7261" s="2" t="e">
        <f>RIGHT(I7261,LEN(I7261)-SEARCH("[",I7261))</f>
        <v>#VALUE!</v>
      </c>
      <c r="L7261" s="2" t="e">
        <f t="shared" si="230"/>
        <v>#VALUE!</v>
      </c>
      <c r="M7261" s="2" t="s">
        <v>42</v>
      </c>
      <c r="N7261" s="2" t="e">
        <f t="shared" si="231"/>
        <v>#VALUE!</v>
      </c>
      <c r="O7261" s="2"/>
      <c r="P7261" s="2"/>
      <c r="Q7261" s="2" t="s">
        <v>43</v>
      </c>
      <c r="R7261" s="2"/>
      <c r="S7261" s="2"/>
      <c r="T7261" s="2"/>
      <c r="U7261" s="2" t="s">
        <v>30</v>
      </c>
      <c r="V7261" s="2" t="s">
        <v>31</v>
      </c>
      <c r="W7261" s="2" t="s">
        <v>81</v>
      </c>
      <c r="X7261" s="2" t="s">
        <v>7004</v>
      </c>
    </row>
    <row r="7262" spans="1:24" hidden="1">
      <c r="A7262" s="2">
        <v>16088</v>
      </c>
      <c r="B7262" s="2" t="s">
        <v>32496</v>
      </c>
      <c r="C7262" s="2"/>
      <c r="D7262" s="2" t="s">
        <v>91</v>
      </c>
      <c r="E7262" s="2" t="s">
        <v>32375</v>
      </c>
      <c r="F7262" s="2" t="s">
        <v>32497</v>
      </c>
      <c r="G7262" s="2" t="s">
        <v>91</v>
      </c>
      <c r="H7262" s="2" t="s">
        <v>32498</v>
      </c>
      <c r="I7262" s="2" t="s">
        <v>32499</v>
      </c>
      <c r="J7262" s="2" t="s">
        <v>32500</v>
      </c>
      <c r="K7262" s="2" t="e">
        <f>RIGHT(I7262,LEN(I7262)-SEARCH("[",I7262))</f>
        <v>#VALUE!</v>
      </c>
      <c r="L7262" s="2" t="e">
        <f t="shared" si="230"/>
        <v>#VALUE!</v>
      </c>
      <c r="M7262" s="2" t="s">
        <v>42</v>
      </c>
      <c r="N7262" s="2" t="e">
        <f t="shared" si="231"/>
        <v>#VALUE!</v>
      </c>
      <c r="O7262" s="2"/>
      <c r="P7262" s="2"/>
      <c r="Q7262" s="2" t="s">
        <v>43</v>
      </c>
      <c r="R7262" s="2"/>
      <c r="S7262" s="2"/>
      <c r="T7262" s="2"/>
      <c r="U7262" s="2" t="s">
        <v>30</v>
      </c>
      <c r="V7262" s="2" t="s">
        <v>31</v>
      </c>
      <c r="W7262" s="2" t="s">
        <v>81</v>
      </c>
      <c r="X7262" s="2" t="s">
        <v>7004</v>
      </c>
    </row>
    <row r="7263" spans="1:24" hidden="1">
      <c r="A7263" s="2">
        <v>16135</v>
      </c>
      <c r="B7263" s="2" t="s">
        <v>32501</v>
      </c>
      <c r="C7263" s="2"/>
      <c r="D7263" s="2" t="s">
        <v>35</v>
      </c>
      <c r="E7263" s="2" t="s">
        <v>32375</v>
      </c>
      <c r="F7263" s="2" t="s">
        <v>32502</v>
      </c>
      <c r="G7263" s="2" t="s">
        <v>3841</v>
      </c>
      <c r="H7263" s="2" t="s">
        <v>32503</v>
      </c>
      <c r="I7263" s="2" t="s">
        <v>32504</v>
      </c>
      <c r="J7263" s="2" t="s">
        <v>32505</v>
      </c>
      <c r="K7263" s="2" t="e">
        <f>RIGHT(I7263,LEN(I7263)-SEARCH("[",I7263))</f>
        <v>#VALUE!</v>
      </c>
      <c r="L7263" s="2" t="e">
        <f t="shared" si="230"/>
        <v>#VALUE!</v>
      </c>
      <c r="M7263" s="2" t="s">
        <v>42</v>
      </c>
      <c r="N7263" s="2" t="e">
        <f t="shared" si="231"/>
        <v>#VALUE!</v>
      </c>
      <c r="O7263" s="2"/>
      <c r="P7263" s="2"/>
      <c r="Q7263" s="2" t="s">
        <v>43</v>
      </c>
      <c r="R7263" s="2"/>
      <c r="S7263" s="2"/>
      <c r="T7263" s="2"/>
      <c r="U7263" s="2" t="s">
        <v>30</v>
      </c>
      <c r="V7263" s="2" t="s">
        <v>31</v>
      </c>
      <c r="W7263" s="2" t="s">
        <v>81</v>
      </c>
      <c r="X7263" s="2" t="s">
        <v>7004</v>
      </c>
    </row>
    <row r="7264" spans="1:24" hidden="1">
      <c r="A7264" s="2">
        <v>16093</v>
      </c>
      <c r="B7264" s="2" t="s">
        <v>32509</v>
      </c>
      <c r="C7264" s="2"/>
      <c r="D7264" s="2" t="s">
        <v>139</v>
      </c>
      <c r="E7264" s="2" t="s">
        <v>32375</v>
      </c>
      <c r="F7264" s="2" t="s">
        <v>32510</v>
      </c>
      <c r="G7264" s="2" t="s">
        <v>141</v>
      </c>
      <c r="H7264" s="2" t="s">
        <v>32511</v>
      </c>
      <c r="I7264" s="2" t="s">
        <v>32512</v>
      </c>
      <c r="J7264" s="2" t="s">
        <v>32513</v>
      </c>
      <c r="K7264" s="2" t="e">
        <f>RIGHT(I7264,LEN(I7264)-SEARCH("[",I7264))</f>
        <v>#VALUE!</v>
      </c>
      <c r="L7264" s="2" t="e">
        <f t="shared" si="230"/>
        <v>#VALUE!</v>
      </c>
      <c r="M7264" s="2" t="s">
        <v>42</v>
      </c>
      <c r="N7264" s="2" t="e">
        <f t="shared" si="231"/>
        <v>#VALUE!</v>
      </c>
      <c r="O7264" s="2"/>
      <c r="P7264" s="2"/>
      <c r="Q7264" s="2" t="s">
        <v>43</v>
      </c>
      <c r="R7264" s="2"/>
      <c r="S7264" s="2"/>
      <c r="T7264" s="2"/>
      <c r="U7264" s="2" t="s">
        <v>30</v>
      </c>
      <c r="V7264" s="2" t="s">
        <v>31</v>
      </c>
      <c r="W7264" s="2" t="s">
        <v>81</v>
      </c>
      <c r="X7264" s="2" t="s">
        <v>7004</v>
      </c>
    </row>
    <row r="7265" spans="1:24" hidden="1">
      <c r="A7265" s="2">
        <v>16105</v>
      </c>
      <c r="B7265" s="2" t="s">
        <v>32517</v>
      </c>
      <c r="C7265" s="2"/>
      <c r="D7265" s="2" t="s">
        <v>139</v>
      </c>
      <c r="E7265" s="2" t="s">
        <v>32375</v>
      </c>
      <c r="F7265" s="2" t="s">
        <v>32518</v>
      </c>
      <c r="G7265" s="2" t="s">
        <v>447</v>
      </c>
      <c r="H7265" s="2" t="s">
        <v>32519</v>
      </c>
      <c r="I7265" s="2" t="s">
        <v>32520</v>
      </c>
      <c r="J7265" s="2" t="s">
        <v>32521</v>
      </c>
      <c r="K7265" s="2" t="e">
        <f>RIGHT(I7265,LEN(I7265)-SEARCH("[",I7265))</f>
        <v>#VALUE!</v>
      </c>
      <c r="L7265" s="2" t="e">
        <f t="shared" si="230"/>
        <v>#VALUE!</v>
      </c>
      <c r="M7265" s="2" t="s">
        <v>42</v>
      </c>
      <c r="N7265" s="2" t="e">
        <f t="shared" si="231"/>
        <v>#VALUE!</v>
      </c>
      <c r="O7265" s="2"/>
      <c r="P7265" s="2"/>
      <c r="Q7265" s="2" t="s">
        <v>43</v>
      </c>
      <c r="R7265" s="2"/>
      <c r="S7265" s="2"/>
      <c r="T7265" s="2"/>
      <c r="U7265" s="2" t="s">
        <v>30</v>
      </c>
      <c r="V7265" s="2" t="s">
        <v>31</v>
      </c>
      <c r="W7265" s="2" t="s">
        <v>81</v>
      </c>
      <c r="X7265" s="2" t="s">
        <v>7004</v>
      </c>
    </row>
    <row r="7266" spans="1:24" hidden="1">
      <c r="A7266" s="2">
        <v>16114</v>
      </c>
      <c r="B7266" s="2" t="s">
        <v>32522</v>
      </c>
      <c r="C7266" s="2"/>
      <c r="D7266" s="2" t="s">
        <v>139</v>
      </c>
      <c r="E7266" s="2" t="s">
        <v>32375</v>
      </c>
      <c r="F7266" s="2" t="s">
        <v>32523</v>
      </c>
      <c r="G7266" s="2" t="s">
        <v>159</v>
      </c>
      <c r="H7266" s="2" t="s">
        <v>32524</v>
      </c>
      <c r="I7266" s="2" t="s">
        <v>32525</v>
      </c>
      <c r="J7266" s="2" t="s">
        <v>32526</v>
      </c>
      <c r="K7266" s="2" t="e">
        <f>RIGHT(I7266,LEN(I7266)-SEARCH("[",I7266))</f>
        <v>#VALUE!</v>
      </c>
      <c r="L7266" s="2" t="e">
        <f t="shared" si="230"/>
        <v>#VALUE!</v>
      </c>
      <c r="M7266" s="2" t="s">
        <v>42</v>
      </c>
      <c r="N7266" s="2" t="e">
        <f t="shared" si="231"/>
        <v>#VALUE!</v>
      </c>
      <c r="O7266" s="2"/>
      <c r="P7266" s="2"/>
      <c r="Q7266" s="2" t="s">
        <v>43</v>
      </c>
      <c r="R7266" s="2"/>
      <c r="S7266" s="2"/>
      <c r="T7266" s="2"/>
      <c r="U7266" s="2" t="s">
        <v>30</v>
      </c>
      <c r="V7266" s="2" t="s">
        <v>31</v>
      </c>
      <c r="W7266" s="2" t="s">
        <v>81</v>
      </c>
      <c r="X7266" s="2" t="s">
        <v>7004</v>
      </c>
    </row>
    <row r="7267" spans="1:24" hidden="1">
      <c r="A7267" s="2">
        <v>16115</v>
      </c>
      <c r="B7267" s="2" t="s">
        <v>32527</v>
      </c>
      <c r="C7267" s="2"/>
      <c r="D7267" s="2" t="s">
        <v>139</v>
      </c>
      <c r="E7267" s="2" t="s">
        <v>32375</v>
      </c>
      <c r="F7267" s="2" t="s">
        <v>32528</v>
      </c>
      <c r="G7267" s="2" t="s">
        <v>597</v>
      </c>
      <c r="H7267" s="2" t="s">
        <v>32529</v>
      </c>
      <c r="I7267" s="2" t="s">
        <v>32530</v>
      </c>
      <c r="J7267" s="2" t="s">
        <v>3226</v>
      </c>
      <c r="K7267" s="2" t="e">
        <f>RIGHT(I7267,LEN(I7267)-SEARCH("[",I7267))</f>
        <v>#VALUE!</v>
      </c>
      <c r="L7267" s="2" t="e">
        <f t="shared" si="230"/>
        <v>#VALUE!</v>
      </c>
      <c r="M7267" s="2" t="s">
        <v>42</v>
      </c>
      <c r="N7267" s="2" t="e">
        <f t="shared" si="231"/>
        <v>#VALUE!</v>
      </c>
      <c r="O7267" s="2"/>
      <c r="P7267" s="2"/>
      <c r="Q7267" s="2" t="s">
        <v>43</v>
      </c>
      <c r="R7267" s="2"/>
      <c r="S7267" s="2"/>
      <c r="T7267" s="2"/>
      <c r="U7267" s="2" t="s">
        <v>30</v>
      </c>
      <c r="V7267" s="2" t="s">
        <v>31</v>
      </c>
      <c r="W7267" s="2" t="s">
        <v>81</v>
      </c>
      <c r="X7267" s="2" t="s">
        <v>7004</v>
      </c>
    </row>
    <row r="7268" spans="1:24" hidden="1">
      <c r="A7268" s="2">
        <v>16124</v>
      </c>
      <c r="B7268" s="2" t="s">
        <v>32536</v>
      </c>
      <c r="C7268" s="2"/>
      <c r="D7268" s="2" t="s">
        <v>22</v>
      </c>
      <c r="E7268" s="2" t="s">
        <v>32375</v>
      </c>
      <c r="F7268" s="2" t="s">
        <v>32537</v>
      </c>
      <c r="G7268" s="2" t="s">
        <v>32533</v>
      </c>
      <c r="H7268" s="2" t="s">
        <v>32534</v>
      </c>
      <c r="I7268" s="2" t="s">
        <v>32538</v>
      </c>
      <c r="J7268" s="2" t="s">
        <v>32388</v>
      </c>
      <c r="K7268" s="2" t="e">
        <f>RIGHT(I7268,LEN(I7268)-SEARCH("[",I7268))</f>
        <v>#VALUE!</v>
      </c>
      <c r="L7268" s="2" t="e">
        <f t="shared" si="230"/>
        <v>#VALUE!</v>
      </c>
      <c r="M7268" s="2" t="s">
        <v>42</v>
      </c>
      <c r="N7268" s="2" t="e">
        <f t="shared" si="231"/>
        <v>#VALUE!</v>
      </c>
      <c r="O7268" s="2"/>
      <c r="P7268" s="2"/>
      <c r="Q7268" s="2" t="s">
        <v>43</v>
      </c>
      <c r="R7268" s="2"/>
      <c r="S7268" s="2"/>
      <c r="T7268" s="2"/>
      <c r="U7268" s="2" t="s">
        <v>30</v>
      </c>
      <c r="V7268" s="2" t="s">
        <v>31</v>
      </c>
      <c r="W7268" s="2" t="s">
        <v>81</v>
      </c>
      <c r="X7268" s="2" t="s">
        <v>7004</v>
      </c>
    </row>
    <row r="7269" spans="1:24" hidden="1">
      <c r="A7269" s="2">
        <v>16127</v>
      </c>
      <c r="B7269" s="2" t="s">
        <v>32539</v>
      </c>
      <c r="C7269" s="2"/>
      <c r="D7269" s="2" t="s">
        <v>22</v>
      </c>
      <c r="E7269" s="2" t="s">
        <v>32375</v>
      </c>
      <c r="F7269" s="2" t="s">
        <v>32540</v>
      </c>
      <c r="G7269" s="2" t="s">
        <v>32541</v>
      </c>
      <c r="H7269" s="2" t="s">
        <v>32542</v>
      </c>
      <c r="I7269" s="2" t="s">
        <v>32543</v>
      </c>
      <c r="J7269" s="2" t="s">
        <v>32394</v>
      </c>
      <c r="K7269" s="2" t="e">
        <f>RIGHT(I7269,LEN(I7269)-SEARCH("[",I7269))</f>
        <v>#VALUE!</v>
      </c>
      <c r="L7269" s="2" t="e">
        <f t="shared" si="230"/>
        <v>#VALUE!</v>
      </c>
      <c r="M7269" s="2" t="s">
        <v>42</v>
      </c>
      <c r="N7269" s="2" t="e">
        <f t="shared" si="231"/>
        <v>#VALUE!</v>
      </c>
      <c r="O7269" s="2"/>
      <c r="P7269" s="2"/>
      <c r="Q7269" s="2" t="s">
        <v>43</v>
      </c>
      <c r="R7269" s="2"/>
      <c r="S7269" s="2"/>
      <c r="T7269" s="2"/>
      <c r="U7269" s="2" t="s">
        <v>30</v>
      </c>
      <c r="V7269" s="2" t="s">
        <v>31</v>
      </c>
      <c r="W7269" s="2" t="s">
        <v>81</v>
      </c>
      <c r="X7269" s="2" t="s">
        <v>7004</v>
      </c>
    </row>
    <row r="7270" spans="1:24" hidden="1">
      <c r="A7270" s="2">
        <v>16109</v>
      </c>
      <c r="B7270" s="2" t="s">
        <v>32544</v>
      </c>
      <c r="C7270" s="2"/>
      <c r="D7270" s="2" t="s">
        <v>57</v>
      </c>
      <c r="E7270" s="2" t="s">
        <v>32375</v>
      </c>
      <c r="F7270" s="2" t="s">
        <v>32545</v>
      </c>
      <c r="G7270" s="2" t="s">
        <v>32546</v>
      </c>
      <c r="H7270" s="2" t="s">
        <v>32547</v>
      </c>
      <c r="I7270" s="2" t="s">
        <v>32548</v>
      </c>
      <c r="J7270" s="2" t="s">
        <v>23113</v>
      </c>
      <c r="K7270" s="2" t="e">
        <f>RIGHT(I7270,LEN(I7270)-SEARCH("[",I7270))</f>
        <v>#VALUE!</v>
      </c>
      <c r="L7270" s="2" t="e">
        <f t="shared" si="230"/>
        <v>#VALUE!</v>
      </c>
      <c r="M7270" s="2" t="s">
        <v>42</v>
      </c>
      <c r="N7270" s="2" t="e">
        <f t="shared" si="231"/>
        <v>#VALUE!</v>
      </c>
      <c r="O7270" s="2"/>
      <c r="P7270" s="2"/>
      <c r="Q7270" s="2" t="s">
        <v>43</v>
      </c>
      <c r="R7270" s="2"/>
      <c r="S7270" s="2"/>
      <c r="T7270" s="2"/>
      <c r="U7270" s="2" t="s">
        <v>30</v>
      </c>
      <c r="V7270" s="2" t="s">
        <v>31</v>
      </c>
      <c r="W7270" s="2" t="s">
        <v>81</v>
      </c>
      <c r="X7270" s="2" t="s">
        <v>7004</v>
      </c>
    </row>
    <row r="7271" spans="1:24" hidden="1">
      <c r="A7271" s="2">
        <v>16100</v>
      </c>
      <c r="B7271" s="2" t="s">
        <v>32558</v>
      </c>
      <c r="C7271" s="2"/>
      <c r="D7271" s="2" t="s">
        <v>57</v>
      </c>
      <c r="E7271" s="2" t="s">
        <v>32375</v>
      </c>
      <c r="F7271" s="2" t="s">
        <v>32559</v>
      </c>
      <c r="G7271" s="2" t="s">
        <v>32560</v>
      </c>
      <c r="H7271" s="2" t="s">
        <v>32561</v>
      </c>
      <c r="I7271" s="2" t="s">
        <v>32562</v>
      </c>
      <c r="J7271" s="2" t="s">
        <v>21384</v>
      </c>
      <c r="K7271" s="2" t="e">
        <f>RIGHT(I7271,LEN(I7271)-SEARCH("[",I7271))</f>
        <v>#VALUE!</v>
      </c>
      <c r="L7271" s="2" t="e">
        <f t="shared" si="230"/>
        <v>#VALUE!</v>
      </c>
      <c r="M7271" s="2" t="s">
        <v>42</v>
      </c>
      <c r="N7271" s="2" t="e">
        <f t="shared" si="231"/>
        <v>#VALUE!</v>
      </c>
      <c r="O7271" s="2"/>
      <c r="P7271" s="2"/>
      <c r="Q7271" s="2" t="s">
        <v>43</v>
      </c>
      <c r="R7271" s="2"/>
      <c r="S7271" s="2"/>
      <c r="T7271" s="2"/>
      <c r="U7271" s="2" t="s">
        <v>30</v>
      </c>
      <c r="V7271" s="2" t="s">
        <v>31</v>
      </c>
      <c r="W7271" s="2" t="s">
        <v>81</v>
      </c>
      <c r="X7271" s="2" t="s">
        <v>7004</v>
      </c>
    </row>
    <row r="7272" spans="1:24" hidden="1">
      <c r="A7272" s="2">
        <v>16116</v>
      </c>
      <c r="B7272" s="2" t="s">
        <v>32563</v>
      </c>
      <c r="C7272" s="2"/>
      <c r="D7272" s="2" t="s">
        <v>57</v>
      </c>
      <c r="E7272" s="2" t="s">
        <v>32375</v>
      </c>
      <c r="F7272" s="2" t="s">
        <v>32564</v>
      </c>
      <c r="G7272" s="2" t="s">
        <v>32565</v>
      </c>
      <c r="H7272" s="2" t="s">
        <v>32566</v>
      </c>
      <c r="I7272" s="2" t="s">
        <v>32567</v>
      </c>
      <c r="J7272" s="2" t="s">
        <v>32568</v>
      </c>
      <c r="K7272" s="2" t="e">
        <f>RIGHT(I7272,LEN(I7272)-SEARCH("[",I7272))</f>
        <v>#VALUE!</v>
      </c>
      <c r="L7272" s="2" t="e">
        <f t="shared" si="230"/>
        <v>#VALUE!</v>
      </c>
      <c r="M7272" s="2" t="s">
        <v>42</v>
      </c>
      <c r="N7272" s="2" t="e">
        <f t="shared" si="231"/>
        <v>#VALUE!</v>
      </c>
      <c r="O7272" s="2"/>
      <c r="P7272" s="2"/>
      <c r="Q7272" s="2" t="s">
        <v>43</v>
      </c>
      <c r="R7272" s="2"/>
      <c r="S7272" s="2"/>
      <c r="T7272" s="2"/>
      <c r="U7272" s="2" t="s">
        <v>30</v>
      </c>
      <c r="V7272" s="2" t="s">
        <v>31</v>
      </c>
      <c r="W7272" s="2" t="s">
        <v>81</v>
      </c>
      <c r="X7272" s="2" t="s">
        <v>7004</v>
      </c>
    </row>
    <row r="7273" spans="1:24" hidden="1">
      <c r="A7273" s="2">
        <v>16140</v>
      </c>
      <c r="B7273" s="2" t="s">
        <v>32569</v>
      </c>
      <c r="C7273" s="2"/>
      <c r="D7273" s="2" t="s">
        <v>57</v>
      </c>
      <c r="E7273" s="2" t="s">
        <v>32375</v>
      </c>
      <c r="F7273" s="2" t="s">
        <v>32570</v>
      </c>
      <c r="G7273" s="2" t="s">
        <v>32571</v>
      </c>
      <c r="H7273" s="2" t="s">
        <v>32572</v>
      </c>
      <c r="I7273" s="2" t="s">
        <v>32573</v>
      </c>
      <c r="J7273" s="2" t="s">
        <v>10396</v>
      </c>
      <c r="K7273" s="2" t="e">
        <f>RIGHT(I7273,LEN(I7273)-SEARCH("[",I7273))</f>
        <v>#VALUE!</v>
      </c>
      <c r="L7273" s="2" t="e">
        <f t="shared" si="230"/>
        <v>#VALUE!</v>
      </c>
      <c r="M7273" s="2" t="s">
        <v>42</v>
      </c>
      <c r="N7273" s="2" t="e">
        <f t="shared" si="231"/>
        <v>#VALUE!</v>
      </c>
      <c r="O7273" s="2"/>
      <c r="P7273" s="2"/>
      <c r="Q7273" s="2" t="s">
        <v>43</v>
      </c>
      <c r="R7273" s="2"/>
      <c r="S7273" s="2"/>
      <c r="T7273" s="2"/>
      <c r="U7273" s="2" t="s">
        <v>30</v>
      </c>
      <c r="V7273" s="2" t="s">
        <v>31</v>
      </c>
      <c r="W7273" s="2" t="s">
        <v>81</v>
      </c>
      <c r="X7273" s="2" t="s">
        <v>7004</v>
      </c>
    </row>
    <row r="7274" spans="1:24" hidden="1">
      <c r="A7274" s="2">
        <v>16129</v>
      </c>
      <c r="B7274" s="2" t="s">
        <v>32574</v>
      </c>
      <c r="C7274" s="2"/>
      <c r="D7274" s="2" t="s">
        <v>57</v>
      </c>
      <c r="E7274" s="2" t="s">
        <v>32375</v>
      </c>
      <c r="F7274" s="2" t="s">
        <v>32575</v>
      </c>
      <c r="G7274" s="2" t="s">
        <v>32576</v>
      </c>
      <c r="H7274" s="2" t="s">
        <v>32577</v>
      </c>
      <c r="I7274" s="2" t="s">
        <v>32578</v>
      </c>
      <c r="J7274" s="2" t="s">
        <v>32579</v>
      </c>
      <c r="K7274" s="2" t="e">
        <f>RIGHT(I7274,LEN(I7274)-SEARCH("[",I7274))</f>
        <v>#VALUE!</v>
      </c>
      <c r="L7274" s="2" t="e">
        <f t="shared" si="230"/>
        <v>#VALUE!</v>
      </c>
      <c r="M7274" s="2" t="s">
        <v>42</v>
      </c>
      <c r="N7274" s="2" t="e">
        <f t="shared" si="231"/>
        <v>#VALUE!</v>
      </c>
      <c r="O7274" s="2"/>
      <c r="P7274" s="2"/>
      <c r="Q7274" s="2" t="s">
        <v>43</v>
      </c>
      <c r="R7274" s="2"/>
      <c r="S7274" s="2"/>
      <c r="T7274" s="2"/>
      <c r="U7274" s="2" t="s">
        <v>30</v>
      </c>
      <c r="V7274" s="2" t="s">
        <v>31</v>
      </c>
      <c r="W7274" s="2" t="s">
        <v>81</v>
      </c>
      <c r="X7274" s="2" t="s">
        <v>7004</v>
      </c>
    </row>
    <row r="7275" spans="1:24" hidden="1">
      <c r="A7275" s="2">
        <v>16111</v>
      </c>
      <c r="B7275" s="2" t="s">
        <v>32588</v>
      </c>
      <c r="C7275" s="2"/>
      <c r="D7275" s="2" t="s">
        <v>57</v>
      </c>
      <c r="E7275" s="2" t="s">
        <v>32375</v>
      </c>
      <c r="F7275" s="2" t="s">
        <v>32589</v>
      </c>
      <c r="G7275" s="2" t="s">
        <v>32585</v>
      </c>
      <c r="H7275" s="2" t="s">
        <v>32586</v>
      </c>
      <c r="I7275" s="2" t="s">
        <v>32590</v>
      </c>
      <c r="J7275" s="2" t="s">
        <v>5923</v>
      </c>
      <c r="K7275" s="2" t="e">
        <f>RIGHT(I7275,LEN(I7275)-SEARCH("[",I7275))</f>
        <v>#VALUE!</v>
      </c>
      <c r="L7275" s="2" t="e">
        <f t="shared" si="230"/>
        <v>#VALUE!</v>
      </c>
      <c r="M7275" s="2" t="s">
        <v>42</v>
      </c>
      <c r="N7275" s="2" t="e">
        <f t="shared" si="231"/>
        <v>#VALUE!</v>
      </c>
      <c r="O7275" s="2"/>
      <c r="P7275" s="2"/>
      <c r="Q7275" s="2" t="s">
        <v>43</v>
      </c>
      <c r="R7275" s="2"/>
      <c r="S7275" s="2"/>
      <c r="T7275" s="2"/>
      <c r="U7275" s="2" t="s">
        <v>30</v>
      </c>
      <c r="V7275" s="2" t="s">
        <v>31</v>
      </c>
      <c r="W7275" s="2" t="s">
        <v>81</v>
      </c>
      <c r="X7275" s="2" t="s">
        <v>7004</v>
      </c>
    </row>
    <row r="7276" spans="1:24" hidden="1">
      <c r="A7276" s="2">
        <v>16133</v>
      </c>
      <c r="B7276" s="2" t="s">
        <v>32591</v>
      </c>
      <c r="C7276" s="2"/>
      <c r="D7276" s="2" t="s">
        <v>57</v>
      </c>
      <c r="E7276" s="2" t="s">
        <v>32375</v>
      </c>
      <c r="F7276" s="2" t="s">
        <v>32592</v>
      </c>
      <c r="G7276" s="2" t="s">
        <v>32593</v>
      </c>
      <c r="H7276" s="2" t="s">
        <v>32594</v>
      </c>
      <c r="I7276" s="2" t="s">
        <v>32595</v>
      </c>
      <c r="J7276" s="2" t="s">
        <v>1581</v>
      </c>
      <c r="K7276" s="2" t="e">
        <f>RIGHT(I7276,LEN(I7276)-SEARCH("[",I7276))</f>
        <v>#VALUE!</v>
      </c>
      <c r="L7276" s="2" t="e">
        <f t="shared" si="230"/>
        <v>#VALUE!</v>
      </c>
      <c r="M7276" s="2" t="s">
        <v>42</v>
      </c>
      <c r="N7276" s="2" t="e">
        <f t="shared" si="231"/>
        <v>#VALUE!</v>
      </c>
      <c r="O7276" s="2"/>
      <c r="P7276" s="2"/>
      <c r="Q7276" s="2" t="s">
        <v>43</v>
      </c>
      <c r="R7276" s="2"/>
      <c r="S7276" s="2"/>
      <c r="T7276" s="2"/>
      <c r="U7276" s="2" t="s">
        <v>30</v>
      </c>
      <c r="V7276" s="2" t="s">
        <v>31</v>
      </c>
      <c r="W7276" s="2" t="s">
        <v>81</v>
      </c>
      <c r="X7276" s="2" t="s">
        <v>7004</v>
      </c>
    </row>
    <row r="7277" spans="1:24" hidden="1">
      <c r="A7277" s="2">
        <v>16119</v>
      </c>
      <c r="B7277" s="2" t="s">
        <v>32596</v>
      </c>
      <c r="C7277" s="2"/>
      <c r="D7277" s="2" t="s">
        <v>57</v>
      </c>
      <c r="E7277" s="2" t="s">
        <v>32375</v>
      </c>
      <c r="F7277" s="2" t="s">
        <v>32597</v>
      </c>
      <c r="G7277" s="2" t="s">
        <v>32598</v>
      </c>
      <c r="H7277" s="2" t="s">
        <v>32599</v>
      </c>
      <c r="I7277" s="2" t="s">
        <v>32600</v>
      </c>
      <c r="J7277" s="2" t="s">
        <v>10918</v>
      </c>
      <c r="K7277" s="2" t="e">
        <f>RIGHT(I7277,LEN(I7277)-SEARCH("[",I7277))</f>
        <v>#VALUE!</v>
      </c>
      <c r="L7277" s="2" t="e">
        <f t="shared" si="230"/>
        <v>#VALUE!</v>
      </c>
      <c r="M7277" s="2" t="s">
        <v>42</v>
      </c>
      <c r="N7277" s="2" t="e">
        <f t="shared" si="231"/>
        <v>#VALUE!</v>
      </c>
      <c r="O7277" s="2"/>
      <c r="P7277" s="2"/>
      <c r="Q7277" s="2" t="s">
        <v>43</v>
      </c>
      <c r="R7277" s="2"/>
      <c r="S7277" s="2"/>
      <c r="T7277" s="2"/>
      <c r="U7277" s="2" t="s">
        <v>30</v>
      </c>
      <c r="V7277" s="2" t="s">
        <v>31</v>
      </c>
      <c r="W7277" s="2" t="s">
        <v>81</v>
      </c>
      <c r="X7277" s="2" t="s">
        <v>7004</v>
      </c>
    </row>
    <row r="7278" spans="1:24" hidden="1">
      <c r="A7278" s="2">
        <v>16138</v>
      </c>
      <c r="B7278" s="2" t="s">
        <v>32601</v>
      </c>
      <c r="C7278" s="2"/>
      <c r="D7278" s="2" t="s">
        <v>57</v>
      </c>
      <c r="E7278" s="2" t="s">
        <v>32375</v>
      </c>
      <c r="F7278" s="2" t="s">
        <v>32602</v>
      </c>
      <c r="G7278" s="2" t="s">
        <v>12516</v>
      </c>
      <c r="H7278" s="2" t="s">
        <v>32603</v>
      </c>
      <c r="I7278" s="2" t="s">
        <v>32604</v>
      </c>
      <c r="J7278" s="2" t="s">
        <v>1283</v>
      </c>
      <c r="K7278" s="2" t="e">
        <f>RIGHT(I7278,LEN(I7278)-SEARCH("[",I7278))</f>
        <v>#VALUE!</v>
      </c>
      <c r="L7278" s="2" t="e">
        <f t="shared" si="230"/>
        <v>#VALUE!</v>
      </c>
      <c r="M7278" s="2" t="s">
        <v>42</v>
      </c>
      <c r="N7278" s="2" t="e">
        <f t="shared" si="231"/>
        <v>#VALUE!</v>
      </c>
      <c r="O7278" s="2"/>
      <c r="P7278" s="2"/>
      <c r="Q7278" s="2" t="s">
        <v>43</v>
      </c>
      <c r="R7278" s="2"/>
      <c r="S7278" s="2"/>
      <c r="T7278" s="2"/>
      <c r="U7278" s="2" t="s">
        <v>30</v>
      </c>
      <c r="V7278" s="2" t="s">
        <v>31</v>
      </c>
      <c r="W7278" s="2" t="s">
        <v>81</v>
      </c>
      <c r="X7278" s="2" t="s">
        <v>7004</v>
      </c>
    </row>
    <row r="7279" spans="1:24" hidden="1">
      <c r="A7279" s="2">
        <v>16102</v>
      </c>
      <c r="B7279" s="2" t="s">
        <v>32605</v>
      </c>
      <c r="C7279" s="2"/>
      <c r="D7279" s="2" t="s">
        <v>57</v>
      </c>
      <c r="E7279" s="2" t="s">
        <v>32375</v>
      </c>
      <c r="F7279" s="2" t="s">
        <v>32606</v>
      </c>
      <c r="G7279" s="2" t="s">
        <v>32607</v>
      </c>
      <c r="H7279" s="2" t="s">
        <v>32608</v>
      </c>
      <c r="I7279" s="2" t="s">
        <v>32609</v>
      </c>
      <c r="J7279" s="2" t="s">
        <v>32610</v>
      </c>
      <c r="K7279" s="2" t="e">
        <f>RIGHT(I7279,LEN(I7279)-SEARCH("[",I7279))</f>
        <v>#VALUE!</v>
      </c>
      <c r="L7279" s="2" t="e">
        <f t="shared" si="230"/>
        <v>#VALUE!</v>
      </c>
      <c r="M7279" s="2" t="s">
        <v>42</v>
      </c>
      <c r="N7279" s="2" t="e">
        <f t="shared" si="231"/>
        <v>#VALUE!</v>
      </c>
      <c r="O7279" s="2"/>
      <c r="P7279" s="2"/>
      <c r="Q7279" s="2" t="s">
        <v>43</v>
      </c>
      <c r="R7279" s="2"/>
      <c r="S7279" s="2"/>
      <c r="T7279" s="2"/>
      <c r="U7279" s="2" t="s">
        <v>30</v>
      </c>
      <c r="V7279" s="2" t="s">
        <v>31</v>
      </c>
      <c r="W7279" s="2" t="s">
        <v>81</v>
      </c>
      <c r="X7279" s="2" t="s">
        <v>7004</v>
      </c>
    </row>
    <row r="7280" spans="1:24" hidden="1">
      <c r="A7280" s="2">
        <v>16132</v>
      </c>
      <c r="B7280" s="2" t="s">
        <v>32614</v>
      </c>
      <c r="C7280" s="2"/>
      <c r="D7280" s="2" t="s">
        <v>57</v>
      </c>
      <c r="E7280" s="2" t="s">
        <v>32375</v>
      </c>
      <c r="F7280" s="2" t="s">
        <v>32615</v>
      </c>
      <c r="G7280" s="2" t="s">
        <v>32616</v>
      </c>
      <c r="H7280" s="2" t="s">
        <v>32617</v>
      </c>
      <c r="I7280" s="2" t="s">
        <v>32618</v>
      </c>
      <c r="J7280" s="2" t="s">
        <v>8561</v>
      </c>
      <c r="K7280" s="2" t="e">
        <f>RIGHT(I7280,LEN(I7280)-SEARCH("[",I7280))</f>
        <v>#VALUE!</v>
      </c>
      <c r="L7280" s="2" t="e">
        <f t="shared" si="230"/>
        <v>#VALUE!</v>
      </c>
      <c r="M7280" s="2" t="s">
        <v>42</v>
      </c>
      <c r="N7280" s="2" t="e">
        <f t="shared" si="231"/>
        <v>#VALUE!</v>
      </c>
      <c r="O7280" s="2"/>
      <c r="P7280" s="2"/>
      <c r="Q7280" s="2" t="s">
        <v>43</v>
      </c>
      <c r="R7280" s="2"/>
      <c r="S7280" s="2"/>
      <c r="T7280" s="2"/>
      <c r="U7280" s="2" t="s">
        <v>30</v>
      </c>
      <c r="V7280" s="2" t="s">
        <v>31</v>
      </c>
      <c r="W7280" s="2" t="s">
        <v>81</v>
      </c>
      <c r="X7280" s="2" t="s">
        <v>7004</v>
      </c>
    </row>
    <row r="7281" spans="1:24" hidden="1">
      <c r="A7281" s="2">
        <v>16090</v>
      </c>
      <c r="B7281" s="2" t="s">
        <v>32625</v>
      </c>
      <c r="C7281" s="2"/>
      <c r="D7281" s="2" t="s">
        <v>57</v>
      </c>
      <c r="E7281" s="2" t="s">
        <v>32375</v>
      </c>
      <c r="F7281" s="2" t="s">
        <v>32626</v>
      </c>
      <c r="G7281" s="2" t="s">
        <v>32621</v>
      </c>
      <c r="H7281" s="2" t="s">
        <v>32622</v>
      </c>
      <c r="I7281" s="2" t="s">
        <v>32627</v>
      </c>
      <c r="J7281" s="2" t="s">
        <v>32624</v>
      </c>
      <c r="K7281" s="2" t="e">
        <f>RIGHT(I7281,LEN(I7281)-SEARCH("[",I7281))</f>
        <v>#VALUE!</v>
      </c>
      <c r="L7281" s="2" t="e">
        <f t="shared" si="230"/>
        <v>#VALUE!</v>
      </c>
      <c r="M7281" s="2" t="s">
        <v>42</v>
      </c>
      <c r="N7281" s="2" t="e">
        <f t="shared" si="231"/>
        <v>#VALUE!</v>
      </c>
      <c r="O7281" s="2"/>
      <c r="P7281" s="2"/>
      <c r="Q7281" s="2" t="s">
        <v>43</v>
      </c>
      <c r="R7281" s="2"/>
      <c r="S7281" s="2"/>
      <c r="T7281" s="2"/>
      <c r="U7281" s="2" t="s">
        <v>30</v>
      </c>
      <c r="V7281" s="2" t="s">
        <v>31</v>
      </c>
      <c r="W7281" s="2" t="s">
        <v>81</v>
      </c>
      <c r="X7281" s="2" t="s">
        <v>7004</v>
      </c>
    </row>
    <row r="7282" spans="1:24" hidden="1">
      <c r="A7282" s="2">
        <v>16125</v>
      </c>
      <c r="B7282" s="2" t="s">
        <v>32628</v>
      </c>
      <c r="C7282" s="2"/>
      <c r="D7282" s="2" t="s">
        <v>22</v>
      </c>
      <c r="E7282" s="2" t="s">
        <v>32375</v>
      </c>
      <c r="F7282" s="2" t="s">
        <v>32629</v>
      </c>
      <c r="G7282" s="2" t="s">
        <v>32630</v>
      </c>
      <c r="H7282" s="2" t="s">
        <v>32631</v>
      </c>
      <c r="I7282" s="2" t="s">
        <v>32632</v>
      </c>
      <c r="J7282" s="2" t="s">
        <v>32633</v>
      </c>
      <c r="K7282" s="2" t="e">
        <f>RIGHT(I7282,LEN(I7282)-SEARCH("[",I7282))</f>
        <v>#VALUE!</v>
      </c>
      <c r="L7282" s="2" t="e">
        <f t="shared" si="230"/>
        <v>#VALUE!</v>
      </c>
      <c r="M7282" s="2" t="s">
        <v>42</v>
      </c>
      <c r="N7282" s="2" t="e">
        <f t="shared" si="231"/>
        <v>#VALUE!</v>
      </c>
      <c r="O7282" s="2"/>
      <c r="P7282" s="2"/>
      <c r="Q7282" s="2" t="s">
        <v>43</v>
      </c>
      <c r="R7282" s="2"/>
      <c r="S7282" s="2"/>
      <c r="T7282" s="2"/>
      <c r="U7282" s="2" t="s">
        <v>30</v>
      </c>
      <c r="V7282" s="2" t="s">
        <v>31</v>
      </c>
      <c r="W7282" s="2" t="s">
        <v>81</v>
      </c>
      <c r="X7282" s="2" t="s">
        <v>7004</v>
      </c>
    </row>
    <row r="7283" spans="1:24" hidden="1">
      <c r="A7283" s="2">
        <v>16122</v>
      </c>
      <c r="B7283" s="2" t="s">
        <v>32634</v>
      </c>
      <c r="C7283" s="2"/>
      <c r="D7283" s="2" t="s">
        <v>22</v>
      </c>
      <c r="E7283" s="2" t="s">
        <v>32375</v>
      </c>
      <c r="F7283" s="2" t="s">
        <v>32635</v>
      </c>
      <c r="G7283" s="2" t="s">
        <v>32630</v>
      </c>
      <c r="H7283" s="2" t="s">
        <v>32631</v>
      </c>
      <c r="I7283" s="2" t="s">
        <v>32636</v>
      </c>
      <c r="J7283" s="2" t="s">
        <v>11455</v>
      </c>
      <c r="K7283" s="2" t="e">
        <f>RIGHT(I7283,LEN(I7283)-SEARCH("[",I7283))</f>
        <v>#VALUE!</v>
      </c>
      <c r="L7283" s="2" t="e">
        <f t="shared" si="230"/>
        <v>#VALUE!</v>
      </c>
      <c r="M7283" s="2" t="s">
        <v>42</v>
      </c>
      <c r="N7283" s="2" t="e">
        <f t="shared" si="231"/>
        <v>#VALUE!</v>
      </c>
      <c r="O7283" s="2"/>
      <c r="P7283" s="2"/>
      <c r="Q7283" s="2" t="s">
        <v>43</v>
      </c>
      <c r="R7283" s="2"/>
      <c r="S7283" s="2"/>
      <c r="T7283" s="2"/>
      <c r="U7283" s="2" t="s">
        <v>30</v>
      </c>
      <c r="V7283" s="2" t="s">
        <v>31</v>
      </c>
      <c r="W7283" s="2" t="s">
        <v>81</v>
      </c>
      <c r="X7283" s="2" t="s">
        <v>7004</v>
      </c>
    </row>
    <row r="7284" spans="1:24" hidden="1">
      <c r="A7284" s="2">
        <v>16106</v>
      </c>
      <c r="B7284" s="2" t="s">
        <v>32637</v>
      </c>
      <c r="C7284" s="2"/>
      <c r="D7284" s="2" t="s">
        <v>57</v>
      </c>
      <c r="E7284" s="2" t="s">
        <v>32375</v>
      </c>
      <c r="F7284" s="2" t="s">
        <v>32638</v>
      </c>
      <c r="G7284" s="2" t="s">
        <v>4844</v>
      </c>
      <c r="H7284" s="2" t="s">
        <v>32639</v>
      </c>
      <c r="I7284" s="2" t="s">
        <v>32640</v>
      </c>
      <c r="J7284" s="2" t="s">
        <v>13589</v>
      </c>
      <c r="K7284" s="2" t="e">
        <f>RIGHT(I7284,LEN(I7284)-SEARCH("[",I7284))</f>
        <v>#VALUE!</v>
      </c>
      <c r="L7284" s="2" t="e">
        <f t="shared" si="230"/>
        <v>#VALUE!</v>
      </c>
      <c r="M7284" s="2" t="s">
        <v>42</v>
      </c>
      <c r="N7284" s="2" t="e">
        <f t="shared" si="231"/>
        <v>#VALUE!</v>
      </c>
      <c r="O7284" s="2"/>
      <c r="P7284" s="2"/>
      <c r="Q7284" s="2" t="s">
        <v>43</v>
      </c>
      <c r="R7284" s="2"/>
      <c r="S7284" s="2"/>
      <c r="T7284" s="2"/>
      <c r="U7284" s="2" t="s">
        <v>30</v>
      </c>
      <c r="V7284" s="2" t="s">
        <v>31</v>
      </c>
      <c r="W7284" s="2" t="s">
        <v>81</v>
      </c>
      <c r="X7284" s="2" t="s">
        <v>7004</v>
      </c>
    </row>
    <row r="7285" spans="1:24" hidden="1">
      <c r="A7285" s="2">
        <v>16121</v>
      </c>
      <c r="B7285" s="2" t="s">
        <v>32641</v>
      </c>
      <c r="C7285" s="2"/>
      <c r="D7285" s="2" t="s">
        <v>57</v>
      </c>
      <c r="E7285" s="2" t="s">
        <v>32375</v>
      </c>
      <c r="F7285" s="2" t="s">
        <v>32642</v>
      </c>
      <c r="G7285" s="2" t="s">
        <v>32643</v>
      </c>
      <c r="H7285" s="2" t="s">
        <v>32644</v>
      </c>
      <c r="I7285" s="2" t="s">
        <v>32645</v>
      </c>
      <c r="J7285" s="2" t="s">
        <v>1843</v>
      </c>
      <c r="K7285" s="2" t="e">
        <f>RIGHT(I7285,LEN(I7285)-SEARCH("[",I7285))</f>
        <v>#VALUE!</v>
      </c>
      <c r="L7285" s="2" t="e">
        <f t="shared" si="230"/>
        <v>#VALUE!</v>
      </c>
      <c r="M7285" s="2" t="s">
        <v>42</v>
      </c>
      <c r="N7285" s="2" t="e">
        <f t="shared" si="231"/>
        <v>#VALUE!</v>
      </c>
      <c r="O7285" s="2"/>
      <c r="P7285" s="2"/>
      <c r="Q7285" s="2" t="s">
        <v>43</v>
      </c>
      <c r="R7285" s="2"/>
      <c r="S7285" s="2"/>
      <c r="T7285" s="2"/>
      <c r="U7285" s="2" t="s">
        <v>30</v>
      </c>
      <c r="V7285" s="2" t="s">
        <v>31</v>
      </c>
      <c r="W7285" s="2" t="s">
        <v>81</v>
      </c>
      <c r="X7285" s="2" t="s">
        <v>7004</v>
      </c>
    </row>
    <row r="7286" spans="1:24" hidden="1">
      <c r="A7286" s="2">
        <v>16128</v>
      </c>
      <c r="B7286" s="2" t="s">
        <v>32646</v>
      </c>
      <c r="C7286" s="2"/>
      <c r="D7286" s="2" t="s">
        <v>57</v>
      </c>
      <c r="E7286" s="2" t="s">
        <v>32375</v>
      </c>
      <c r="F7286" s="2" t="s">
        <v>32647</v>
      </c>
      <c r="G7286" s="2" t="s">
        <v>32648</v>
      </c>
      <c r="H7286" s="2" t="s">
        <v>32649</v>
      </c>
      <c r="I7286" s="2" t="s">
        <v>32650</v>
      </c>
      <c r="J7286" s="2" t="s">
        <v>32651</v>
      </c>
      <c r="K7286" s="2" t="e">
        <f>RIGHT(I7286,LEN(I7286)-SEARCH("[",I7286))</f>
        <v>#VALUE!</v>
      </c>
      <c r="L7286" s="2" t="e">
        <f t="shared" si="230"/>
        <v>#VALUE!</v>
      </c>
      <c r="M7286" s="2" t="s">
        <v>42</v>
      </c>
      <c r="N7286" s="2" t="e">
        <f t="shared" si="231"/>
        <v>#VALUE!</v>
      </c>
      <c r="O7286" s="2"/>
      <c r="P7286" s="2"/>
      <c r="Q7286" s="2" t="s">
        <v>43</v>
      </c>
      <c r="R7286" s="2"/>
      <c r="S7286" s="2"/>
      <c r="T7286" s="2"/>
      <c r="U7286" s="2" t="s">
        <v>30</v>
      </c>
      <c r="V7286" s="2" t="s">
        <v>31</v>
      </c>
      <c r="W7286" s="2" t="s">
        <v>81</v>
      </c>
      <c r="X7286" s="2" t="s">
        <v>7004</v>
      </c>
    </row>
    <row r="7287" spans="1:24" hidden="1">
      <c r="A7287" s="2">
        <v>20949</v>
      </c>
      <c r="B7287" s="2" t="s">
        <v>32652</v>
      </c>
      <c r="C7287" s="2"/>
      <c r="D7287" s="2" t="s">
        <v>57</v>
      </c>
      <c r="E7287" s="2" t="s">
        <v>32653</v>
      </c>
      <c r="F7287" s="2" t="s">
        <v>32654</v>
      </c>
      <c r="G7287" s="2" t="s">
        <v>32655</v>
      </c>
      <c r="H7287" s="2" t="s">
        <v>32656</v>
      </c>
      <c r="I7287" s="2" t="s">
        <v>32657</v>
      </c>
      <c r="J7287" s="2" t="s">
        <v>29231</v>
      </c>
      <c r="K7287" s="2" t="e">
        <f>RIGHT(I7287,LEN(I7287)-SEARCH("[",I7287))</f>
        <v>#VALUE!</v>
      </c>
      <c r="L7287" s="2" t="e">
        <f t="shared" si="230"/>
        <v>#VALUE!</v>
      </c>
      <c r="M7287" s="2" t="s">
        <v>42</v>
      </c>
      <c r="N7287" s="2" t="e">
        <f t="shared" si="231"/>
        <v>#VALUE!</v>
      </c>
      <c r="O7287" s="2"/>
      <c r="P7287" s="2"/>
      <c r="Q7287" s="2" t="s">
        <v>43</v>
      </c>
      <c r="R7287" s="2"/>
      <c r="S7287" s="2"/>
      <c r="T7287" s="2"/>
      <c r="U7287" s="2" t="s">
        <v>30</v>
      </c>
      <c r="V7287" s="2" t="s">
        <v>31</v>
      </c>
      <c r="W7287" s="2"/>
      <c r="X7287" s="2"/>
    </row>
    <row r="7288" spans="1:24" hidden="1">
      <c r="A7288" s="2">
        <v>20947</v>
      </c>
      <c r="B7288" s="2" t="s">
        <v>32661</v>
      </c>
      <c r="C7288" s="2"/>
      <c r="D7288" s="2" t="s">
        <v>57</v>
      </c>
      <c r="E7288" s="2" t="s">
        <v>32653</v>
      </c>
      <c r="F7288" s="2" t="s">
        <v>32662</v>
      </c>
      <c r="G7288" s="2" t="s">
        <v>32663</v>
      </c>
      <c r="H7288" s="2" t="s">
        <v>32664</v>
      </c>
      <c r="I7288" s="2" t="s">
        <v>32665</v>
      </c>
      <c r="J7288" s="2" t="s">
        <v>7681</v>
      </c>
      <c r="K7288" s="2" t="e">
        <f>RIGHT(I7288,LEN(I7288)-SEARCH("[",I7288))</f>
        <v>#VALUE!</v>
      </c>
      <c r="L7288" s="2" t="e">
        <f t="shared" si="230"/>
        <v>#VALUE!</v>
      </c>
      <c r="M7288" s="2" t="s">
        <v>42</v>
      </c>
      <c r="N7288" s="2" t="e">
        <f t="shared" si="231"/>
        <v>#VALUE!</v>
      </c>
      <c r="O7288" s="2"/>
      <c r="P7288" s="2"/>
      <c r="Q7288" s="2" t="s">
        <v>43</v>
      </c>
      <c r="R7288" s="2"/>
      <c r="S7288" s="2"/>
      <c r="T7288" s="2"/>
      <c r="U7288" s="2" t="s">
        <v>30</v>
      </c>
      <c r="V7288" s="2" t="s">
        <v>31</v>
      </c>
      <c r="W7288" s="2"/>
      <c r="X7288" s="2"/>
    </row>
    <row r="7289" spans="1:24" hidden="1">
      <c r="A7289" s="2">
        <v>20939</v>
      </c>
      <c r="B7289" s="2" t="s">
        <v>32669</v>
      </c>
      <c r="C7289" s="2"/>
      <c r="D7289" s="2" t="s">
        <v>22</v>
      </c>
      <c r="E7289" s="2" t="s">
        <v>32653</v>
      </c>
      <c r="F7289" s="2" t="s">
        <v>32670</v>
      </c>
      <c r="G7289" s="2" t="s">
        <v>32671</v>
      </c>
      <c r="H7289" s="2" t="s">
        <v>32672</v>
      </c>
      <c r="I7289" s="2" t="s">
        <v>32673</v>
      </c>
      <c r="J7289" s="2" t="s">
        <v>14609</v>
      </c>
      <c r="K7289" s="2" t="e">
        <f>RIGHT(I7289,LEN(I7289)-SEARCH("[",I7289))</f>
        <v>#VALUE!</v>
      </c>
      <c r="L7289" s="2" t="e">
        <f t="shared" si="230"/>
        <v>#VALUE!</v>
      </c>
      <c r="M7289" s="2" t="s">
        <v>42</v>
      </c>
      <c r="N7289" s="2" t="e">
        <f t="shared" si="231"/>
        <v>#VALUE!</v>
      </c>
      <c r="O7289" s="2"/>
      <c r="P7289" s="2"/>
      <c r="Q7289" s="2" t="s">
        <v>43</v>
      </c>
      <c r="R7289" s="2"/>
      <c r="S7289" s="2"/>
      <c r="T7289" s="2"/>
      <c r="U7289" s="2" t="s">
        <v>30</v>
      </c>
      <c r="V7289" s="2" t="s">
        <v>31</v>
      </c>
      <c r="W7289" s="2"/>
      <c r="X7289" s="2"/>
    </row>
    <row r="7290" spans="1:24" hidden="1">
      <c r="A7290" s="2">
        <v>20934</v>
      </c>
      <c r="B7290" s="2" t="s">
        <v>32680</v>
      </c>
      <c r="C7290" s="2"/>
      <c r="D7290" s="2" t="s">
        <v>818</v>
      </c>
      <c r="E7290" s="2" t="s">
        <v>32653</v>
      </c>
      <c r="F7290" s="2" t="s">
        <v>32681</v>
      </c>
      <c r="G7290" s="2" t="s">
        <v>32682</v>
      </c>
      <c r="H7290" s="2" t="s">
        <v>32683</v>
      </c>
      <c r="I7290" s="2" t="s">
        <v>32684</v>
      </c>
      <c r="J7290" s="2" t="s">
        <v>14711</v>
      </c>
      <c r="K7290" s="2" t="e">
        <f>RIGHT(I7290,LEN(I7290)-SEARCH("[",I7290))</f>
        <v>#VALUE!</v>
      </c>
      <c r="L7290" s="2" t="e">
        <f t="shared" si="230"/>
        <v>#VALUE!</v>
      </c>
      <c r="M7290" s="2" t="s">
        <v>42</v>
      </c>
      <c r="N7290" s="2" t="e">
        <f t="shared" si="231"/>
        <v>#VALUE!</v>
      </c>
      <c r="O7290" s="2"/>
      <c r="P7290" s="2"/>
      <c r="Q7290" s="2" t="s">
        <v>43</v>
      </c>
      <c r="R7290" s="2"/>
      <c r="S7290" s="2"/>
      <c r="T7290" s="2"/>
      <c r="U7290" s="2" t="s">
        <v>30</v>
      </c>
      <c r="V7290" s="2" t="s">
        <v>31</v>
      </c>
      <c r="W7290" s="2"/>
      <c r="X7290" s="2"/>
    </row>
    <row r="7291" spans="1:24" hidden="1">
      <c r="A7291" s="2">
        <v>20941</v>
      </c>
      <c r="B7291" s="2" t="s">
        <v>32688</v>
      </c>
      <c r="C7291" s="2"/>
      <c r="D7291" s="2" t="s">
        <v>22</v>
      </c>
      <c r="E7291" s="2" t="s">
        <v>32653</v>
      </c>
      <c r="F7291" s="2" t="s">
        <v>32689</v>
      </c>
      <c r="G7291" s="2" t="s">
        <v>32690</v>
      </c>
      <c r="H7291" s="2" t="s">
        <v>32691</v>
      </c>
      <c r="I7291" s="2" t="s">
        <v>32692</v>
      </c>
      <c r="J7291" s="2" t="s">
        <v>32693</v>
      </c>
      <c r="K7291" s="2" t="e">
        <f>RIGHT(I7291,LEN(I7291)-SEARCH("[",I7291))</f>
        <v>#VALUE!</v>
      </c>
      <c r="L7291" s="2" t="e">
        <f t="shared" si="230"/>
        <v>#VALUE!</v>
      </c>
      <c r="M7291" s="2" t="s">
        <v>42</v>
      </c>
      <c r="N7291" s="2" t="e">
        <f t="shared" si="231"/>
        <v>#VALUE!</v>
      </c>
      <c r="O7291" s="2"/>
      <c r="P7291" s="2"/>
      <c r="Q7291" s="2" t="s">
        <v>43</v>
      </c>
      <c r="R7291" s="2"/>
      <c r="S7291" s="2"/>
      <c r="T7291" s="2"/>
      <c r="U7291" s="2" t="s">
        <v>30</v>
      </c>
      <c r="V7291" s="2" t="s">
        <v>31</v>
      </c>
      <c r="W7291" s="2"/>
      <c r="X7291" s="2"/>
    </row>
    <row r="7292" spans="1:24" hidden="1">
      <c r="A7292" s="2">
        <v>25003</v>
      </c>
      <c r="B7292" s="2" t="s">
        <v>32700</v>
      </c>
      <c r="C7292" s="2"/>
      <c r="D7292" s="2" t="s">
        <v>126</v>
      </c>
      <c r="E7292" s="2" t="s">
        <v>32653</v>
      </c>
      <c r="F7292" s="2" t="s">
        <v>32701</v>
      </c>
      <c r="G7292" s="2" t="s">
        <v>32696</v>
      </c>
      <c r="H7292" s="2" t="s">
        <v>32697</v>
      </c>
      <c r="I7292" s="2" t="s">
        <v>32702</v>
      </c>
      <c r="J7292" s="2" t="s">
        <v>32699</v>
      </c>
      <c r="K7292" s="2" t="e">
        <f>RIGHT(I7292,LEN(I7292)-SEARCH("[",I7292))</f>
        <v>#VALUE!</v>
      </c>
      <c r="L7292" s="2" t="e">
        <f t="shared" si="230"/>
        <v>#VALUE!</v>
      </c>
      <c r="M7292" s="2" t="s">
        <v>42</v>
      </c>
      <c r="N7292" s="2" t="e">
        <f t="shared" si="231"/>
        <v>#VALUE!</v>
      </c>
      <c r="O7292" s="2" t="s">
        <v>28</v>
      </c>
      <c r="P7292" s="2" t="s">
        <v>32703</v>
      </c>
      <c r="Q7292" s="2" t="s">
        <v>43</v>
      </c>
      <c r="R7292" s="2"/>
      <c r="S7292" s="2" t="s">
        <v>32703</v>
      </c>
      <c r="T7292" s="2" t="s">
        <v>29</v>
      </c>
      <c r="U7292" s="2" t="s">
        <v>30</v>
      </c>
      <c r="V7292" s="2" t="s">
        <v>31</v>
      </c>
      <c r="W7292" s="2" t="s">
        <v>32</v>
      </c>
      <c r="X7292" s="2" t="s">
        <v>7800</v>
      </c>
    </row>
    <row r="7293" spans="1:24" hidden="1">
      <c r="A7293" s="2">
        <v>21543</v>
      </c>
      <c r="B7293" s="2" t="s">
        <v>32709</v>
      </c>
      <c r="C7293" s="2"/>
      <c r="D7293" s="2" t="s">
        <v>114</v>
      </c>
      <c r="E7293" s="2" t="s">
        <v>32653</v>
      </c>
      <c r="F7293" s="2" t="s">
        <v>32710</v>
      </c>
      <c r="G7293" s="2" t="s">
        <v>32706</v>
      </c>
      <c r="H7293" s="2" t="s">
        <v>32707</v>
      </c>
      <c r="I7293" s="2" t="s">
        <v>32711</v>
      </c>
      <c r="J7293" s="2" t="s">
        <v>32699</v>
      </c>
      <c r="K7293" s="2" t="e">
        <f>RIGHT(I7293,LEN(I7293)-SEARCH("[",I7293))</f>
        <v>#VALUE!</v>
      </c>
      <c r="L7293" s="2" t="e">
        <f t="shared" si="230"/>
        <v>#VALUE!</v>
      </c>
      <c r="M7293" s="2" t="s">
        <v>42</v>
      </c>
      <c r="N7293" s="2" t="e">
        <f t="shared" si="231"/>
        <v>#VALUE!</v>
      </c>
      <c r="O7293" s="2" t="s">
        <v>27</v>
      </c>
      <c r="P7293" s="2"/>
      <c r="Q7293" s="2" t="s">
        <v>43</v>
      </c>
      <c r="R7293" s="2"/>
      <c r="S7293" s="2" t="s">
        <v>32712</v>
      </c>
      <c r="T7293" s="2" t="s">
        <v>29</v>
      </c>
      <c r="U7293" s="2" t="s">
        <v>30</v>
      </c>
      <c r="V7293" s="2" t="s">
        <v>31</v>
      </c>
      <c r="W7293" s="2"/>
      <c r="X7293" s="2"/>
    </row>
    <row r="7294" spans="1:24" hidden="1">
      <c r="A7294" s="2">
        <v>20931</v>
      </c>
      <c r="B7294" s="2" t="s">
        <v>32713</v>
      </c>
      <c r="C7294" s="2"/>
      <c r="D7294" s="2" t="s">
        <v>91</v>
      </c>
      <c r="E7294" s="2" t="s">
        <v>32653</v>
      </c>
      <c r="F7294" s="2" t="s">
        <v>32714</v>
      </c>
      <c r="G7294" s="2" t="s">
        <v>91</v>
      </c>
      <c r="H7294" s="2" t="s">
        <v>32715</v>
      </c>
      <c r="I7294" s="2" t="s">
        <v>32716</v>
      </c>
      <c r="J7294" s="2" t="s">
        <v>6467</v>
      </c>
      <c r="K7294" s="2" t="e">
        <f>RIGHT(I7294,LEN(I7294)-SEARCH("[",I7294))</f>
        <v>#VALUE!</v>
      </c>
      <c r="L7294" s="2" t="e">
        <f t="shared" si="230"/>
        <v>#VALUE!</v>
      </c>
      <c r="M7294" s="2" t="s">
        <v>42</v>
      </c>
      <c r="N7294" s="2" t="e">
        <f t="shared" si="231"/>
        <v>#VALUE!</v>
      </c>
      <c r="O7294" s="2"/>
      <c r="P7294" s="2"/>
      <c r="Q7294" s="2" t="s">
        <v>43</v>
      </c>
      <c r="R7294" s="2"/>
      <c r="S7294" s="2"/>
      <c r="T7294" s="2"/>
      <c r="U7294" s="2" t="s">
        <v>30</v>
      </c>
      <c r="V7294" s="2" t="s">
        <v>31</v>
      </c>
      <c r="W7294" s="2"/>
      <c r="X7294" s="2"/>
    </row>
    <row r="7295" spans="1:24" hidden="1">
      <c r="A7295" s="2">
        <v>20942</v>
      </c>
      <c r="B7295" s="2" t="s">
        <v>32720</v>
      </c>
      <c r="C7295" s="2"/>
      <c r="D7295" s="2" t="s">
        <v>22</v>
      </c>
      <c r="E7295" s="2" t="s">
        <v>32653</v>
      </c>
      <c r="F7295" s="2" t="s">
        <v>32721</v>
      </c>
      <c r="G7295" s="2" t="s">
        <v>22593</v>
      </c>
      <c r="H7295" s="2" t="s">
        <v>32722</v>
      </c>
      <c r="I7295" s="2" t="s">
        <v>32723</v>
      </c>
      <c r="J7295" s="2" t="s">
        <v>32693</v>
      </c>
      <c r="K7295" s="2" t="e">
        <f>RIGHT(I7295,LEN(I7295)-SEARCH("[",I7295))</f>
        <v>#VALUE!</v>
      </c>
      <c r="L7295" s="2" t="e">
        <f t="shared" si="230"/>
        <v>#VALUE!</v>
      </c>
      <c r="M7295" s="2" t="s">
        <v>42</v>
      </c>
      <c r="N7295" s="2" t="e">
        <f t="shared" si="231"/>
        <v>#VALUE!</v>
      </c>
      <c r="O7295" s="2"/>
      <c r="P7295" s="2"/>
      <c r="Q7295" s="2" t="s">
        <v>43</v>
      </c>
      <c r="R7295" s="2"/>
      <c r="S7295" s="2"/>
      <c r="T7295" s="2"/>
      <c r="U7295" s="2" t="s">
        <v>30</v>
      </c>
      <c r="V7295" s="2" t="s">
        <v>31</v>
      </c>
      <c r="W7295" s="2"/>
      <c r="X7295" s="2"/>
    </row>
    <row r="7296" spans="1:24" hidden="1">
      <c r="A7296" s="2">
        <v>20945</v>
      </c>
      <c r="B7296" s="2" t="s">
        <v>32724</v>
      </c>
      <c r="C7296" s="2"/>
      <c r="D7296" s="2" t="s">
        <v>139</v>
      </c>
      <c r="E7296" s="2" t="s">
        <v>32653</v>
      </c>
      <c r="F7296" s="2" t="s">
        <v>32725</v>
      </c>
      <c r="G7296" s="2" t="s">
        <v>141</v>
      </c>
      <c r="H7296" s="2" t="s">
        <v>32726</v>
      </c>
      <c r="I7296" s="2" t="s">
        <v>32727</v>
      </c>
      <c r="J7296" s="2" t="s">
        <v>10120</v>
      </c>
      <c r="K7296" s="2" t="e">
        <f>RIGHT(I7296,LEN(I7296)-SEARCH("[",I7296))</f>
        <v>#VALUE!</v>
      </c>
      <c r="L7296" s="2" t="e">
        <f t="shared" si="230"/>
        <v>#VALUE!</v>
      </c>
      <c r="M7296" s="2" t="s">
        <v>42</v>
      </c>
      <c r="N7296" s="2" t="e">
        <f t="shared" si="231"/>
        <v>#VALUE!</v>
      </c>
      <c r="O7296" s="2"/>
      <c r="P7296" s="2"/>
      <c r="Q7296" s="2" t="s">
        <v>43</v>
      </c>
      <c r="R7296" s="2"/>
      <c r="S7296" s="2"/>
      <c r="T7296" s="2"/>
      <c r="U7296" s="2" t="s">
        <v>30</v>
      </c>
      <c r="V7296" s="2" t="s">
        <v>31</v>
      </c>
      <c r="W7296" s="2"/>
      <c r="X7296" s="2"/>
    </row>
    <row r="7297" spans="1:24" hidden="1">
      <c r="A7297" s="2">
        <v>23329</v>
      </c>
      <c r="B7297" s="2" t="s">
        <v>32731</v>
      </c>
      <c r="C7297" s="2"/>
      <c r="D7297" s="2" t="s">
        <v>139</v>
      </c>
      <c r="E7297" s="2" t="s">
        <v>32653</v>
      </c>
      <c r="F7297" s="2" t="s">
        <v>32732</v>
      </c>
      <c r="G7297" s="2" t="s">
        <v>447</v>
      </c>
      <c r="H7297" s="2" t="s">
        <v>32733</v>
      </c>
      <c r="I7297" s="2" t="s">
        <v>32734</v>
      </c>
      <c r="J7297" s="2" t="s">
        <v>1903</v>
      </c>
      <c r="K7297" s="2" t="e">
        <f>RIGHT(I7297,LEN(I7297)-SEARCH("[",I7297))</f>
        <v>#VALUE!</v>
      </c>
      <c r="L7297" s="2" t="e">
        <f t="shared" si="230"/>
        <v>#VALUE!</v>
      </c>
      <c r="M7297" s="2" t="s">
        <v>42</v>
      </c>
      <c r="N7297" s="2" t="e">
        <f t="shared" si="231"/>
        <v>#VALUE!</v>
      </c>
      <c r="O7297" s="2"/>
      <c r="P7297" s="2"/>
      <c r="Q7297" s="2" t="s">
        <v>43</v>
      </c>
      <c r="R7297" s="2"/>
      <c r="S7297" s="2"/>
      <c r="T7297" s="2" t="s">
        <v>29</v>
      </c>
      <c r="U7297" s="2" t="s">
        <v>30</v>
      </c>
      <c r="V7297" s="2" t="s">
        <v>31</v>
      </c>
      <c r="W7297" s="2" t="s">
        <v>993</v>
      </c>
      <c r="X7297" s="2" t="s">
        <v>1786</v>
      </c>
    </row>
    <row r="7298" spans="1:24" hidden="1">
      <c r="A7298" s="2">
        <v>23338</v>
      </c>
      <c r="B7298" s="2" t="s">
        <v>32738</v>
      </c>
      <c r="C7298" s="2"/>
      <c r="D7298" s="2" t="s">
        <v>139</v>
      </c>
      <c r="E7298" s="2" t="s">
        <v>32653</v>
      </c>
      <c r="F7298" s="2" t="s">
        <v>32739</v>
      </c>
      <c r="G7298" s="2" t="s">
        <v>159</v>
      </c>
      <c r="H7298" s="2" t="s">
        <v>32740</v>
      </c>
      <c r="I7298" s="2" t="s">
        <v>32741</v>
      </c>
      <c r="J7298" s="2" t="s">
        <v>28478</v>
      </c>
      <c r="K7298" s="2" t="e">
        <f>RIGHT(I7298,LEN(I7298)-SEARCH("[",I7298))</f>
        <v>#VALUE!</v>
      </c>
      <c r="L7298" s="2" t="e">
        <f t="shared" si="230"/>
        <v>#VALUE!</v>
      </c>
      <c r="M7298" s="2" t="s">
        <v>42</v>
      </c>
      <c r="N7298" s="2" t="e">
        <f t="shared" si="231"/>
        <v>#VALUE!</v>
      </c>
      <c r="O7298" s="2"/>
      <c r="P7298" s="2"/>
      <c r="Q7298" s="2" t="s">
        <v>43</v>
      </c>
      <c r="R7298" s="2"/>
      <c r="S7298" s="2"/>
      <c r="T7298" s="2" t="s">
        <v>29</v>
      </c>
      <c r="U7298" s="2" t="s">
        <v>30</v>
      </c>
      <c r="V7298" s="2" t="s">
        <v>31</v>
      </c>
      <c r="W7298" s="2" t="s">
        <v>993</v>
      </c>
      <c r="X7298" s="2" t="s">
        <v>1786</v>
      </c>
    </row>
    <row r="7299" spans="1:24" hidden="1">
      <c r="A7299" s="2">
        <v>20950</v>
      </c>
      <c r="B7299" s="2" t="s">
        <v>32750</v>
      </c>
      <c r="C7299" s="2"/>
      <c r="D7299" s="2" t="s">
        <v>57</v>
      </c>
      <c r="E7299" s="2" t="s">
        <v>32653</v>
      </c>
      <c r="F7299" s="2" t="s">
        <v>32751</v>
      </c>
      <c r="G7299" s="2" t="s">
        <v>32747</v>
      </c>
      <c r="H7299" s="2" t="s">
        <v>32748</v>
      </c>
      <c r="I7299" s="2" t="s">
        <v>32752</v>
      </c>
      <c r="J7299" s="2" t="s">
        <v>29231</v>
      </c>
      <c r="K7299" s="2" t="e">
        <f>RIGHT(I7299,LEN(I7299)-SEARCH("[",I7299))</f>
        <v>#VALUE!</v>
      </c>
      <c r="L7299" s="2" t="e">
        <f t="shared" si="230"/>
        <v>#VALUE!</v>
      </c>
      <c r="M7299" s="2" t="s">
        <v>42</v>
      </c>
      <c r="N7299" s="2" t="e">
        <f t="shared" si="231"/>
        <v>#VALUE!</v>
      </c>
      <c r="O7299" s="2"/>
      <c r="P7299" s="2"/>
      <c r="Q7299" s="2" t="s">
        <v>43</v>
      </c>
      <c r="R7299" s="2"/>
      <c r="S7299" s="2"/>
      <c r="T7299" s="2"/>
      <c r="U7299" s="2" t="s">
        <v>30</v>
      </c>
      <c r="V7299" s="2" t="s">
        <v>31</v>
      </c>
      <c r="W7299" s="2"/>
      <c r="X7299" s="2"/>
    </row>
    <row r="7300" spans="1:24" hidden="1">
      <c r="A7300" s="2">
        <v>20938</v>
      </c>
      <c r="B7300" s="2" t="s">
        <v>32753</v>
      </c>
      <c r="C7300" s="2"/>
      <c r="D7300" s="2" t="s">
        <v>22</v>
      </c>
      <c r="E7300" s="2" t="s">
        <v>32653</v>
      </c>
      <c r="F7300" s="2" t="s">
        <v>32754</v>
      </c>
      <c r="G7300" s="2" t="s">
        <v>23873</v>
      </c>
      <c r="H7300" s="2" t="s">
        <v>32755</v>
      </c>
      <c r="I7300" s="2" t="s">
        <v>32756</v>
      </c>
      <c r="J7300" s="2" t="s">
        <v>3545</v>
      </c>
      <c r="K7300" s="2" t="e">
        <f>RIGHT(I7300,LEN(I7300)-SEARCH("[",I7300))</f>
        <v>#VALUE!</v>
      </c>
      <c r="L7300" s="2" t="e">
        <f t="shared" ref="L7300:L7363" si="232">LEFT(K7300, LEN(K7300)-1)</f>
        <v>#VALUE!</v>
      </c>
      <c r="M7300" s="2" t="s">
        <v>42</v>
      </c>
      <c r="N7300" s="2" t="e">
        <f t="shared" si="231"/>
        <v>#VALUE!</v>
      </c>
      <c r="O7300" s="2"/>
      <c r="P7300" s="2"/>
      <c r="Q7300" s="2" t="s">
        <v>43</v>
      </c>
      <c r="R7300" s="2"/>
      <c r="S7300" s="2"/>
      <c r="T7300" s="2"/>
      <c r="U7300" s="2" t="s">
        <v>30</v>
      </c>
      <c r="V7300" s="2" t="s">
        <v>31</v>
      </c>
      <c r="W7300" s="2"/>
      <c r="X7300" s="2"/>
    </row>
    <row r="7301" spans="1:24" hidden="1">
      <c r="A7301" s="2">
        <v>20933</v>
      </c>
      <c r="B7301" s="2" t="s">
        <v>32757</v>
      </c>
      <c r="C7301" s="2"/>
      <c r="D7301" s="2" t="s">
        <v>57</v>
      </c>
      <c r="E7301" s="2" t="s">
        <v>32653</v>
      </c>
      <c r="F7301" s="2" t="s">
        <v>32758</v>
      </c>
      <c r="G7301" s="2" t="s">
        <v>21941</v>
      </c>
      <c r="H7301" s="2" t="s">
        <v>32759</v>
      </c>
      <c r="I7301" s="2" t="s">
        <v>32760</v>
      </c>
      <c r="J7301" s="2" t="s">
        <v>3922</v>
      </c>
      <c r="K7301" s="2" t="e">
        <f>RIGHT(I7301,LEN(I7301)-SEARCH("[",I7301))</f>
        <v>#VALUE!</v>
      </c>
      <c r="L7301" s="2" t="e">
        <f t="shared" si="232"/>
        <v>#VALUE!</v>
      </c>
      <c r="M7301" s="2" t="s">
        <v>42</v>
      </c>
      <c r="N7301" s="2" t="e">
        <f t="shared" si="231"/>
        <v>#VALUE!</v>
      </c>
      <c r="O7301" s="2"/>
      <c r="P7301" s="2"/>
      <c r="Q7301" s="2" t="s">
        <v>43</v>
      </c>
      <c r="R7301" s="2"/>
      <c r="S7301" s="2"/>
      <c r="T7301" s="2"/>
      <c r="U7301" s="2" t="s">
        <v>30</v>
      </c>
      <c r="V7301" s="2" t="s">
        <v>31</v>
      </c>
      <c r="W7301" s="2"/>
      <c r="X7301" s="2"/>
    </row>
    <row r="7302" spans="1:24" hidden="1">
      <c r="A7302" s="2">
        <v>20940</v>
      </c>
      <c r="B7302" s="2" t="s">
        <v>32761</v>
      </c>
      <c r="C7302" s="2"/>
      <c r="D7302" s="2" t="s">
        <v>22</v>
      </c>
      <c r="E7302" s="2" t="s">
        <v>32653</v>
      </c>
      <c r="F7302" s="2" t="s">
        <v>32762</v>
      </c>
      <c r="G7302" s="2" t="s">
        <v>32763</v>
      </c>
      <c r="H7302" s="2" t="s">
        <v>32764</v>
      </c>
      <c r="I7302" s="2" t="s">
        <v>32765</v>
      </c>
      <c r="J7302" s="2" t="s">
        <v>32766</v>
      </c>
      <c r="K7302" s="2" t="e">
        <f>RIGHT(I7302,LEN(I7302)-SEARCH("[",I7302))</f>
        <v>#VALUE!</v>
      </c>
      <c r="L7302" s="2" t="e">
        <f t="shared" si="232"/>
        <v>#VALUE!</v>
      </c>
      <c r="M7302" s="2" t="s">
        <v>42</v>
      </c>
      <c r="N7302" s="2" t="e">
        <f t="shared" si="231"/>
        <v>#VALUE!</v>
      </c>
      <c r="O7302" s="2"/>
      <c r="P7302" s="2"/>
      <c r="Q7302" s="2" t="s">
        <v>43</v>
      </c>
      <c r="R7302" s="2"/>
      <c r="S7302" s="2"/>
      <c r="T7302" s="2"/>
      <c r="U7302" s="2" t="s">
        <v>30</v>
      </c>
      <c r="V7302" s="2" t="s">
        <v>31</v>
      </c>
      <c r="W7302" s="2"/>
      <c r="X7302" s="2"/>
    </row>
    <row r="7303" spans="1:24" hidden="1">
      <c r="A7303" s="2">
        <v>20936</v>
      </c>
      <c r="B7303" s="2" t="s">
        <v>32767</v>
      </c>
      <c r="C7303" s="2"/>
      <c r="D7303" s="2" t="s">
        <v>57</v>
      </c>
      <c r="E7303" s="2" t="s">
        <v>32653</v>
      </c>
      <c r="F7303" s="2" t="s">
        <v>32768</v>
      </c>
      <c r="G7303" s="2" t="s">
        <v>2266</v>
      </c>
      <c r="H7303" s="2" t="s">
        <v>32769</v>
      </c>
      <c r="I7303" s="2" t="s">
        <v>32770</v>
      </c>
      <c r="J7303" s="2" t="s">
        <v>32771</v>
      </c>
      <c r="K7303" s="2" t="e">
        <f>RIGHT(I7303,LEN(I7303)-SEARCH("[",I7303))</f>
        <v>#VALUE!</v>
      </c>
      <c r="L7303" s="2" t="e">
        <f t="shared" si="232"/>
        <v>#VALUE!</v>
      </c>
      <c r="M7303" s="2" t="s">
        <v>42</v>
      </c>
      <c r="N7303" s="2" t="e">
        <f t="shared" si="231"/>
        <v>#VALUE!</v>
      </c>
      <c r="O7303" s="2"/>
      <c r="P7303" s="2"/>
      <c r="Q7303" s="2" t="s">
        <v>43</v>
      </c>
      <c r="R7303" s="2"/>
      <c r="S7303" s="2"/>
      <c r="T7303" s="2"/>
      <c r="U7303" s="2" t="s">
        <v>30</v>
      </c>
      <c r="V7303" s="2" t="s">
        <v>31</v>
      </c>
      <c r="W7303" s="2"/>
      <c r="X7303" s="2"/>
    </row>
    <row r="7304" spans="1:24" hidden="1">
      <c r="A7304" s="2">
        <v>20943</v>
      </c>
      <c r="B7304" s="2" t="s">
        <v>32775</v>
      </c>
      <c r="C7304" s="2"/>
      <c r="D7304" s="2" t="s">
        <v>139</v>
      </c>
      <c r="E7304" s="2" t="s">
        <v>32653</v>
      </c>
      <c r="F7304" s="2" t="s">
        <v>32776</v>
      </c>
      <c r="G7304" s="2" t="s">
        <v>2272</v>
      </c>
      <c r="H7304" s="2" t="s">
        <v>32777</v>
      </c>
      <c r="I7304" s="2" t="s">
        <v>32778</v>
      </c>
      <c r="J7304" s="2" t="s">
        <v>10120</v>
      </c>
      <c r="K7304" s="2" t="e">
        <f>RIGHT(I7304,LEN(I7304)-SEARCH("[",I7304))</f>
        <v>#VALUE!</v>
      </c>
      <c r="L7304" s="2" t="e">
        <f t="shared" si="232"/>
        <v>#VALUE!</v>
      </c>
      <c r="M7304" s="2" t="s">
        <v>42</v>
      </c>
      <c r="N7304" s="2" t="e">
        <f t="shared" si="231"/>
        <v>#VALUE!</v>
      </c>
      <c r="O7304" s="2"/>
      <c r="P7304" s="2"/>
      <c r="Q7304" s="2" t="s">
        <v>43</v>
      </c>
      <c r="R7304" s="2"/>
      <c r="S7304" s="2"/>
      <c r="T7304" s="2"/>
      <c r="U7304" s="2" t="s">
        <v>30</v>
      </c>
      <c r="V7304" s="2" t="s">
        <v>31</v>
      </c>
      <c r="W7304" s="2"/>
      <c r="X7304" s="2"/>
    </row>
    <row r="7305" spans="1:24" hidden="1">
      <c r="A7305" s="2">
        <v>23331</v>
      </c>
      <c r="B7305" s="2" t="s">
        <v>32782</v>
      </c>
      <c r="C7305" s="2"/>
      <c r="D7305" s="2" t="s">
        <v>22</v>
      </c>
      <c r="E7305" s="2" t="s">
        <v>32653</v>
      </c>
      <c r="F7305" s="2" t="s">
        <v>32783</v>
      </c>
      <c r="G7305" s="2" t="s">
        <v>32784</v>
      </c>
      <c r="H7305" s="2" t="s">
        <v>32785</v>
      </c>
      <c r="I7305" s="2" t="s">
        <v>32786</v>
      </c>
      <c r="J7305" s="2" t="s">
        <v>992</v>
      </c>
      <c r="K7305" s="2" t="e">
        <f>RIGHT(I7305,LEN(I7305)-SEARCH("[",I7305))</f>
        <v>#VALUE!</v>
      </c>
      <c r="L7305" s="2" t="e">
        <f t="shared" si="232"/>
        <v>#VALUE!</v>
      </c>
      <c r="M7305" s="2" t="s">
        <v>42</v>
      </c>
      <c r="N7305" s="2" t="e">
        <f t="shared" si="231"/>
        <v>#VALUE!</v>
      </c>
      <c r="O7305" s="2"/>
      <c r="P7305" s="2"/>
      <c r="Q7305" s="2" t="s">
        <v>43</v>
      </c>
      <c r="R7305" s="2"/>
      <c r="S7305" s="2"/>
      <c r="T7305" s="2" t="s">
        <v>29</v>
      </c>
      <c r="U7305" s="2" t="s">
        <v>30</v>
      </c>
      <c r="V7305" s="2" t="s">
        <v>31</v>
      </c>
      <c r="W7305" s="2" t="s">
        <v>993</v>
      </c>
      <c r="X7305" s="2" t="s">
        <v>1786</v>
      </c>
    </row>
    <row r="7306" spans="1:24" hidden="1">
      <c r="A7306" s="2">
        <v>23333</v>
      </c>
      <c r="B7306" s="2" t="s">
        <v>32790</v>
      </c>
      <c r="C7306" s="2"/>
      <c r="D7306" s="2" t="s">
        <v>22</v>
      </c>
      <c r="E7306" s="2" t="s">
        <v>32653</v>
      </c>
      <c r="F7306" s="2" t="s">
        <v>32791</v>
      </c>
      <c r="G7306" s="2" t="s">
        <v>32792</v>
      </c>
      <c r="H7306" s="2" t="s">
        <v>32793</v>
      </c>
      <c r="I7306" s="2" t="s">
        <v>32794</v>
      </c>
      <c r="J7306" s="2" t="s">
        <v>32795</v>
      </c>
      <c r="K7306" s="2" t="e">
        <f>RIGHT(I7306,LEN(I7306)-SEARCH("[",I7306))</f>
        <v>#VALUE!</v>
      </c>
      <c r="L7306" s="2" t="e">
        <f t="shared" si="232"/>
        <v>#VALUE!</v>
      </c>
      <c r="M7306" s="2" t="s">
        <v>42</v>
      </c>
      <c r="N7306" s="2" t="e">
        <f t="shared" si="231"/>
        <v>#VALUE!</v>
      </c>
      <c r="O7306" s="2"/>
      <c r="P7306" s="2"/>
      <c r="Q7306" s="2" t="s">
        <v>43</v>
      </c>
      <c r="R7306" s="2"/>
      <c r="S7306" s="2"/>
      <c r="T7306" s="2" t="s">
        <v>29</v>
      </c>
      <c r="U7306" s="2" t="s">
        <v>30</v>
      </c>
      <c r="V7306" s="2" t="s">
        <v>31</v>
      </c>
      <c r="W7306" s="2" t="s">
        <v>993</v>
      </c>
      <c r="X7306" s="2" t="s">
        <v>1786</v>
      </c>
    </row>
    <row r="7307" spans="1:24" hidden="1">
      <c r="A7307" s="2">
        <v>20948</v>
      </c>
      <c r="B7307" s="2" t="s">
        <v>32799</v>
      </c>
      <c r="C7307" s="2"/>
      <c r="D7307" s="2" t="s">
        <v>57</v>
      </c>
      <c r="E7307" s="2" t="s">
        <v>32653</v>
      </c>
      <c r="F7307" s="2" t="s">
        <v>32800</v>
      </c>
      <c r="G7307" s="2" t="s">
        <v>4844</v>
      </c>
      <c r="H7307" s="2" t="s">
        <v>32801</v>
      </c>
      <c r="I7307" s="2" t="s">
        <v>32802</v>
      </c>
      <c r="J7307" s="2" t="s">
        <v>20774</v>
      </c>
      <c r="K7307" s="2" t="e">
        <f>RIGHT(I7307,LEN(I7307)-SEARCH("[",I7307))</f>
        <v>#VALUE!</v>
      </c>
      <c r="L7307" s="2" t="e">
        <f t="shared" si="232"/>
        <v>#VALUE!</v>
      </c>
      <c r="M7307" s="2" t="s">
        <v>42</v>
      </c>
      <c r="N7307" s="2" t="e">
        <f t="shared" si="231"/>
        <v>#VALUE!</v>
      </c>
      <c r="O7307" s="2"/>
      <c r="P7307" s="2"/>
      <c r="Q7307" s="2" t="s">
        <v>43</v>
      </c>
      <c r="R7307" s="2"/>
      <c r="S7307" s="2"/>
      <c r="T7307" s="2"/>
      <c r="U7307" s="2" t="s">
        <v>30</v>
      </c>
      <c r="V7307" s="2" t="s">
        <v>31</v>
      </c>
      <c r="W7307" s="2"/>
      <c r="X7307" s="2"/>
    </row>
    <row r="7308" spans="1:24" hidden="1">
      <c r="A7308" s="2">
        <v>17736</v>
      </c>
      <c r="B7308" s="2" t="s">
        <v>32857</v>
      </c>
      <c r="C7308" s="2"/>
      <c r="D7308" s="2" t="s">
        <v>2087</v>
      </c>
      <c r="E7308" s="2" t="s">
        <v>32835</v>
      </c>
      <c r="F7308" s="2" t="s">
        <v>32858</v>
      </c>
      <c r="G7308" s="2" t="s">
        <v>32859</v>
      </c>
      <c r="H7308" s="2" t="s">
        <v>32860</v>
      </c>
      <c r="I7308" s="2" t="s">
        <v>32861</v>
      </c>
      <c r="J7308" s="2" t="s">
        <v>32862</v>
      </c>
      <c r="K7308" s="2" t="e">
        <f>RIGHT(I7308,LEN(I7308)-SEARCH("[",I7308))</f>
        <v>#VALUE!</v>
      </c>
      <c r="L7308" s="2" t="e">
        <f t="shared" si="232"/>
        <v>#VALUE!</v>
      </c>
      <c r="M7308" s="2" t="s">
        <v>55</v>
      </c>
      <c r="N7308" s="2" t="e">
        <f t="shared" si="231"/>
        <v>#VALUE!</v>
      </c>
      <c r="O7308" s="2"/>
      <c r="P7308" s="2"/>
      <c r="Q7308" s="2" t="s">
        <v>43</v>
      </c>
      <c r="R7308" s="2"/>
      <c r="S7308" s="2"/>
      <c r="T7308" s="2" t="s">
        <v>1373</v>
      </c>
      <c r="U7308" s="2" t="s">
        <v>30</v>
      </c>
      <c r="V7308" s="2" t="s">
        <v>31</v>
      </c>
      <c r="W7308" s="2"/>
      <c r="X7308" s="2"/>
    </row>
    <row r="7309" spans="1:24" hidden="1">
      <c r="A7309" s="2">
        <v>17738</v>
      </c>
      <c r="B7309" s="2" t="s">
        <v>32869</v>
      </c>
      <c r="C7309" s="2"/>
      <c r="D7309" s="2" t="s">
        <v>2087</v>
      </c>
      <c r="E7309" s="2" t="s">
        <v>32835</v>
      </c>
      <c r="F7309" s="2" t="s">
        <v>32870</v>
      </c>
      <c r="G7309" s="2" t="s">
        <v>32871</v>
      </c>
      <c r="H7309" s="2" t="s">
        <v>32872</v>
      </c>
      <c r="I7309" s="2" t="s">
        <v>32873</v>
      </c>
      <c r="J7309" s="2" t="s">
        <v>10132</v>
      </c>
      <c r="K7309" s="2" t="e">
        <f>RIGHT(I7309,LEN(I7309)-SEARCH("[",I7309))</f>
        <v>#VALUE!</v>
      </c>
      <c r="L7309" s="2" t="e">
        <f t="shared" si="232"/>
        <v>#VALUE!</v>
      </c>
      <c r="M7309" s="2" t="s">
        <v>55</v>
      </c>
      <c r="N7309" s="2" t="e">
        <f t="shared" si="231"/>
        <v>#VALUE!</v>
      </c>
      <c r="O7309" s="2"/>
      <c r="P7309" s="2"/>
      <c r="Q7309" s="2" t="s">
        <v>43</v>
      </c>
      <c r="R7309" s="2"/>
      <c r="S7309" s="2"/>
      <c r="T7309" s="2" t="s">
        <v>1373</v>
      </c>
      <c r="U7309" s="2" t="s">
        <v>30</v>
      </c>
      <c r="V7309" s="2" t="s">
        <v>31</v>
      </c>
      <c r="W7309" s="2"/>
      <c r="X7309" s="2"/>
    </row>
    <row r="7310" spans="1:24" hidden="1">
      <c r="A7310" s="2">
        <v>20643</v>
      </c>
      <c r="B7310" s="2" t="s">
        <v>32891</v>
      </c>
      <c r="C7310" s="2"/>
      <c r="D7310" s="2" t="s">
        <v>57</v>
      </c>
      <c r="E7310" s="2" t="s">
        <v>32892</v>
      </c>
      <c r="F7310" s="2" t="s">
        <v>32893</v>
      </c>
      <c r="G7310" s="2" t="s">
        <v>32894</v>
      </c>
      <c r="H7310" s="2" t="s">
        <v>32895</v>
      </c>
      <c r="I7310" s="2" t="s">
        <v>32896</v>
      </c>
      <c r="J7310" s="2" t="s">
        <v>1704</v>
      </c>
      <c r="K7310" s="2" t="e">
        <f>RIGHT(I7310,LEN(I7310)-SEARCH("[",I7310))</f>
        <v>#VALUE!</v>
      </c>
      <c r="L7310" s="2" t="e">
        <f t="shared" si="232"/>
        <v>#VALUE!</v>
      </c>
      <c r="M7310" s="2" t="s">
        <v>42</v>
      </c>
      <c r="N7310" s="2" t="e">
        <f t="shared" si="231"/>
        <v>#VALUE!</v>
      </c>
      <c r="O7310" s="2"/>
      <c r="P7310" s="2"/>
      <c r="Q7310" s="2" t="s">
        <v>43</v>
      </c>
      <c r="R7310" s="2"/>
      <c r="S7310" s="2"/>
      <c r="T7310" s="2"/>
      <c r="U7310" s="2" t="s">
        <v>30</v>
      </c>
      <c r="V7310" s="2" t="s">
        <v>31</v>
      </c>
      <c r="W7310" s="2" t="s">
        <v>81</v>
      </c>
      <c r="X7310" s="2" t="s">
        <v>82</v>
      </c>
    </row>
    <row r="7311" spans="1:24" hidden="1">
      <c r="A7311" s="2">
        <v>20633</v>
      </c>
      <c r="B7311" s="2" t="s">
        <v>32903</v>
      </c>
      <c r="C7311" s="2"/>
      <c r="D7311" s="2" t="s">
        <v>57</v>
      </c>
      <c r="E7311" s="2" t="s">
        <v>32892</v>
      </c>
      <c r="F7311" s="2" t="s">
        <v>32904</v>
      </c>
      <c r="G7311" s="2" t="s">
        <v>6699</v>
      </c>
      <c r="H7311" s="2" t="s">
        <v>32905</v>
      </c>
      <c r="I7311" s="2" t="s">
        <v>32906</v>
      </c>
      <c r="J7311" s="2" t="s">
        <v>2477</v>
      </c>
      <c r="K7311" s="2" t="e">
        <f>RIGHT(I7311,LEN(I7311)-SEARCH("[",I7311))</f>
        <v>#VALUE!</v>
      </c>
      <c r="L7311" s="2" t="e">
        <f t="shared" si="232"/>
        <v>#VALUE!</v>
      </c>
      <c r="M7311" s="2" t="s">
        <v>42</v>
      </c>
      <c r="N7311" s="2" t="e">
        <f t="shared" si="231"/>
        <v>#VALUE!</v>
      </c>
      <c r="O7311" s="2"/>
      <c r="P7311" s="2"/>
      <c r="Q7311" s="2" t="s">
        <v>43</v>
      </c>
      <c r="R7311" s="2"/>
      <c r="S7311" s="2"/>
      <c r="T7311" s="2"/>
      <c r="U7311" s="2" t="s">
        <v>30</v>
      </c>
      <c r="V7311" s="2" t="s">
        <v>31</v>
      </c>
      <c r="W7311" s="2" t="s">
        <v>81</v>
      </c>
      <c r="X7311" s="2" t="s">
        <v>82</v>
      </c>
    </row>
    <row r="7312" spans="1:24" hidden="1">
      <c r="A7312" s="2">
        <v>20652</v>
      </c>
      <c r="B7312" s="2" t="s">
        <v>32907</v>
      </c>
      <c r="C7312" s="2"/>
      <c r="D7312" s="2" t="s">
        <v>57</v>
      </c>
      <c r="E7312" s="2" t="s">
        <v>32892</v>
      </c>
      <c r="F7312" s="2" t="s">
        <v>32908</v>
      </c>
      <c r="G7312" s="2" t="s">
        <v>2225</v>
      </c>
      <c r="H7312" s="2" t="s">
        <v>32909</v>
      </c>
      <c r="I7312" s="2" t="s">
        <v>32910</v>
      </c>
      <c r="J7312" s="2" t="s">
        <v>137</v>
      </c>
      <c r="K7312" s="2" t="e">
        <f>RIGHT(I7312,LEN(I7312)-SEARCH("[",I7312))</f>
        <v>#VALUE!</v>
      </c>
      <c r="L7312" s="2" t="e">
        <f t="shared" si="232"/>
        <v>#VALUE!</v>
      </c>
      <c r="M7312" s="2" t="s">
        <v>42</v>
      </c>
      <c r="N7312" s="2" t="e">
        <f t="shared" si="231"/>
        <v>#VALUE!</v>
      </c>
      <c r="O7312" s="2"/>
      <c r="P7312" s="2"/>
      <c r="Q7312" s="2" t="s">
        <v>43</v>
      </c>
      <c r="R7312" s="2"/>
      <c r="S7312" s="2"/>
      <c r="T7312" s="2"/>
      <c r="U7312" s="2" t="s">
        <v>30</v>
      </c>
      <c r="V7312" s="2" t="s">
        <v>31</v>
      </c>
      <c r="W7312" s="2" t="s">
        <v>81</v>
      </c>
      <c r="X7312" s="2" t="s">
        <v>82</v>
      </c>
    </row>
    <row r="7313" spans="1:24" hidden="1">
      <c r="A7313" s="2">
        <v>20626</v>
      </c>
      <c r="B7313" s="2" t="s">
        <v>32911</v>
      </c>
      <c r="C7313" s="2"/>
      <c r="D7313" s="2" t="s">
        <v>57</v>
      </c>
      <c r="E7313" s="2" t="s">
        <v>32892</v>
      </c>
      <c r="F7313" s="2" t="s">
        <v>32912</v>
      </c>
      <c r="G7313" s="2" t="s">
        <v>32913</v>
      </c>
      <c r="H7313" s="2" t="s">
        <v>32914</v>
      </c>
      <c r="I7313" s="2" t="s">
        <v>32915</v>
      </c>
      <c r="J7313" s="2" t="s">
        <v>5479</v>
      </c>
      <c r="K7313" s="2" t="e">
        <f>RIGHT(I7313,LEN(I7313)-SEARCH("[",I7313))</f>
        <v>#VALUE!</v>
      </c>
      <c r="L7313" s="2" t="e">
        <f t="shared" si="232"/>
        <v>#VALUE!</v>
      </c>
      <c r="M7313" s="2" t="s">
        <v>42</v>
      </c>
      <c r="N7313" s="2" t="e">
        <f t="shared" si="231"/>
        <v>#VALUE!</v>
      </c>
      <c r="O7313" s="2"/>
      <c r="P7313" s="2"/>
      <c r="Q7313" s="2" t="s">
        <v>43</v>
      </c>
      <c r="R7313" s="2"/>
      <c r="S7313" s="2"/>
      <c r="T7313" s="2"/>
      <c r="U7313" s="2" t="s">
        <v>30</v>
      </c>
      <c r="V7313" s="2" t="s">
        <v>31</v>
      </c>
      <c r="W7313" s="2" t="s">
        <v>81</v>
      </c>
      <c r="X7313" s="2" t="s">
        <v>82</v>
      </c>
    </row>
    <row r="7314" spans="1:24" hidden="1">
      <c r="A7314" s="2">
        <v>20638</v>
      </c>
      <c r="B7314" s="2" t="s">
        <v>32916</v>
      </c>
      <c r="C7314" s="2"/>
      <c r="D7314" s="2" t="s">
        <v>57</v>
      </c>
      <c r="E7314" s="2" t="s">
        <v>32892</v>
      </c>
      <c r="F7314" s="2" t="s">
        <v>32917</v>
      </c>
      <c r="G7314" s="2" t="s">
        <v>32918</v>
      </c>
      <c r="H7314" s="2" t="s">
        <v>32919</v>
      </c>
      <c r="I7314" s="2" t="s">
        <v>32920</v>
      </c>
      <c r="J7314" s="2" t="s">
        <v>32921</v>
      </c>
      <c r="K7314" s="2" t="e">
        <f>RIGHT(I7314,LEN(I7314)-SEARCH("[",I7314))</f>
        <v>#VALUE!</v>
      </c>
      <c r="L7314" s="2" t="e">
        <f t="shared" si="232"/>
        <v>#VALUE!</v>
      </c>
      <c r="M7314" s="2" t="s">
        <v>42</v>
      </c>
      <c r="N7314" s="2" t="e">
        <f t="shared" si="231"/>
        <v>#VALUE!</v>
      </c>
      <c r="O7314" s="2"/>
      <c r="P7314" s="2"/>
      <c r="Q7314" s="2" t="s">
        <v>43</v>
      </c>
      <c r="R7314" s="2"/>
      <c r="S7314" s="2"/>
      <c r="T7314" s="2"/>
      <c r="U7314" s="2" t="s">
        <v>30</v>
      </c>
      <c r="V7314" s="2" t="s">
        <v>31</v>
      </c>
      <c r="W7314" s="2" t="s">
        <v>81</v>
      </c>
      <c r="X7314" s="2" t="s">
        <v>82</v>
      </c>
    </row>
    <row r="7315" spans="1:24" hidden="1">
      <c r="A7315" s="2">
        <v>24583</v>
      </c>
      <c r="B7315" s="2" t="s">
        <v>32927</v>
      </c>
      <c r="C7315" s="2"/>
      <c r="D7315" s="2" t="s">
        <v>57</v>
      </c>
      <c r="E7315" s="2" t="s">
        <v>32892</v>
      </c>
      <c r="F7315" s="2" t="s">
        <v>32928</v>
      </c>
      <c r="G7315" s="2" t="s">
        <v>8128</v>
      </c>
      <c r="H7315" s="2" t="s">
        <v>32929</v>
      </c>
      <c r="I7315" s="2" t="s">
        <v>32930</v>
      </c>
      <c r="J7315" s="2" t="s">
        <v>2332</v>
      </c>
      <c r="K7315" s="2" t="e">
        <f>RIGHT(I7315,LEN(I7315)-SEARCH("[",I7315))</f>
        <v>#VALUE!</v>
      </c>
      <c r="L7315" s="2" t="e">
        <f t="shared" si="232"/>
        <v>#VALUE!</v>
      </c>
      <c r="M7315" s="2" t="s">
        <v>42</v>
      </c>
      <c r="N7315" s="2" t="e">
        <f t="shared" si="231"/>
        <v>#VALUE!</v>
      </c>
      <c r="O7315" s="2" t="s">
        <v>27</v>
      </c>
      <c r="P7315" s="2"/>
      <c r="Q7315" s="2" t="s">
        <v>28</v>
      </c>
      <c r="R7315" s="2"/>
      <c r="S7315" s="2"/>
      <c r="T7315" s="2" t="s">
        <v>29</v>
      </c>
      <c r="U7315" s="2" t="s">
        <v>30</v>
      </c>
      <c r="V7315" s="2" t="s">
        <v>31</v>
      </c>
      <c r="W7315" s="2" t="s">
        <v>81</v>
      </c>
      <c r="X7315" s="2" t="s">
        <v>82</v>
      </c>
    </row>
    <row r="7316" spans="1:24" hidden="1">
      <c r="A7316" s="2">
        <v>20628</v>
      </c>
      <c r="B7316" s="2" t="s">
        <v>32931</v>
      </c>
      <c r="C7316" s="2"/>
      <c r="D7316" s="2" t="s">
        <v>139</v>
      </c>
      <c r="E7316" s="2" t="s">
        <v>32892</v>
      </c>
      <c r="F7316" s="2" t="s">
        <v>32932</v>
      </c>
      <c r="G7316" s="2" t="s">
        <v>10976</v>
      </c>
      <c r="H7316" s="2" t="s">
        <v>32933</v>
      </c>
      <c r="I7316" s="2" t="s">
        <v>32934</v>
      </c>
      <c r="J7316" s="2" t="s">
        <v>20861</v>
      </c>
      <c r="K7316" s="2" t="e">
        <f>RIGHT(I7316,LEN(I7316)-SEARCH("[",I7316))</f>
        <v>#VALUE!</v>
      </c>
      <c r="L7316" s="2" t="e">
        <f t="shared" si="232"/>
        <v>#VALUE!</v>
      </c>
      <c r="M7316" s="2" t="s">
        <v>42</v>
      </c>
      <c r="N7316" s="2" t="e">
        <f t="shared" si="231"/>
        <v>#VALUE!</v>
      </c>
      <c r="O7316" s="2"/>
      <c r="P7316" s="2"/>
      <c r="Q7316" s="2" t="s">
        <v>43</v>
      </c>
      <c r="R7316" s="2"/>
      <c r="S7316" s="2"/>
      <c r="T7316" s="2"/>
      <c r="U7316" s="2" t="s">
        <v>30</v>
      </c>
      <c r="V7316" s="2" t="s">
        <v>31</v>
      </c>
      <c r="W7316" s="2" t="s">
        <v>81</v>
      </c>
      <c r="X7316" s="2" t="s">
        <v>82</v>
      </c>
    </row>
    <row r="7317" spans="1:24" hidden="1">
      <c r="A7317" s="2">
        <v>20648</v>
      </c>
      <c r="B7317" s="2" t="s">
        <v>32935</v>
      </c>
      <c r="C7317" s="2"/>
      <c r="D7317" s="2" t="s">
        <v>126</v>
      </c>
      <c r="E7317" s="2" t="s">
        <v>32892</v>
      </c>
      <c r="F7317" s="2" t="s">
        <v>32936</v>
      </c>
      <c r="G7317" s="2" t="s">
        <v>250</v>
      </c>
      <c r="H7317" s="2" t="s">
        <v>32937</v>
      </c>
      <c r="I7317" s="2" t="s">
        <v>32938</v>
      </c>
      <c r="J7317" s="2" t="s">
        <v>5700</v>
      </c>
      <c r="K7317" s="2" t="e">
        <f>RIGHT(I7317,LEN(I7317)-SEARCH("[",I7317))</f>
        <v>#VALUE!</v>
      </c>
      <c r="L7317" s="2" t="e">
        <f t="shared" si="232"/>
        <v>#VALUE!</v>
      </c>
      <c r="M7317" s="2" t="s">
        <v>42</v>
      </c>
      <c r="N7317" s="2" t="e">
        <f t="shared" si="231"/>
        <v>#VALUE!</v>
      </c>
      <c r="O7317" s="2"/>
      <c r="P7317" s="2"/>
      <c r="Q7317" s="2" t="s">
        <v>43</v>
      </c>
      <c r="R7317" s="2"/>
      <c r="S7317" s="2"/>
      <c r="T7317" s="2"/>
      <c r="U7317" s="2" t="s">
        <v>30</v>
      </c>
      <c r="V7317" s="2" t="s">
        <v>31</v>
      </c>
      <c r="W7317" s="2" t="s">
        <v>81</v>
      </c>
      <c r="X7317" s="2" t="s">
        <v>82</v>
      </c>
    </row>
    <row r="7318" spans="1:24" hidden="1">
      <c r="A7318" s="2">
        <v>20657</v>
      </c>
      <c r="B7318" s="2" t="s">
        <v>32939</v>
      </c>
      <c r="C7318" s="2"/>
      <c r="D7318" s="2" t="s">
        <v>57</v>
      </c>
      <c r="E7318" s="2" t="s">
        <v>32892</v>
      </c>
      <c r="F7318" s="2" t="s">
        <v>32940</v>
      </c>
      <c r="G7318" s="2" t="s">
        <v>32941</v>
      </c>
      <c r="H7318" s="2" t="s">
        <v>32942</v>
      </c>
      <c r="I7318" s="2" t="s">
        <v>32943</v>
      </c>
      <c r="J7318" s="2" t="s">
        <v>32944</v>
      </c>
      <c r="K7318" s="2" t="e">
        <f>RIGHT(I7318,LEN(I7318)-SEARCH("[",I7318))</f>
        <v>#VALUE!</v>
      </c>
      <c r="L7318" s="2" t="e">
        <f t="shared" si="232"/>
        <v>#VALUE!</v>
      </c>
      <c r="M7318" s="2" t="s">
        <v>42</v>
      </c>
      <c r="N7318" s="2" t="e">
        <f t="shared" si="231"/>
        <v>#VALUE!</v>
      </c>
      <c r="O7318" s="2"/>
      <c r="P7318" s="2"/>
      <c r="Q7318" s="2" t="s">
        <v>43</v>
      </c>
      <c r="R7318" s="2"/>
      <c r="S7318" s="2"/>
      <c r="T7318" s="2"/>
      <c r="U7318" s="2" t="s">
        <v>30</v>
      </c>
      <c r="V7318" s="2" t="s">
        <v>31</v>
      </c>
      <c r="W7318" s="2" t="s">
        <v>81</v>
      </c>
      <c r="X7318" s="2" t="s">
        <v>82</v>
      </c>
    </row>
    <row r="7319" spans="1:24" hidden="1">
      <c r="A7319" s="2">
        <v>20658</v>
      </c>
      <c r="B7319" s="2" t="s">
        <v>32945</v>
      </c>
      <c r="C7319" s="2"/>
      <c r="D7319" s="2" t="s">
        <v>57</v>
      </c>
      <c r="E7319" s="2" t="s">
        <v>32892</v>
      </c>
      <c r="F7319" s="2" t="s">
        <v>32946</v>
      </c>
      <c r="G7319" s="2" t="s">
        <v>32947</v>
      </c>
      <c r="H7319" s="2" t="s">
        <v>32948</v>
      </c>
      <c r="I7319" s="2" t="s">
        <v>32949</v>
      </c>
      <c r="J7319" s="2" t="s">
        <v>25490</v>
      </c>
      <c r="K7319" s="2" t="e">
        <f>RIGHT(I7319,LEN(I7319)-SEARCH("[",I7319))</f>
        <v>#VALUE!</v>
      </c>
      <c r="L7319" s="2" t="e">
        <f t="shared" si="232"/>
        <v>#VALUE!</v>
      </c>
      <c r="M7319" s="2" t="s">
        <v>42</v>
      </c>
      <c r="N7319" s="2" t="e">
        <f t="shared" si="231"/>
        <v>#VALUE!</v>
      </c>
      <c r="O7319" s="2"/>
      <c r="P7319" s="2"/>
      <c r="Q7319" s="2" t="s">
        <v>43</v>
      </c>
      <c r="R7319" s="2"/>
      <c r="S7319" s="2"/>
      <c r="T7319" s="2"/>
      <c r="U7319" s="2" t="s">
        <v>30</v>
      </c>
      <c r="V7319" s="2" t="s">
        <v>31</v>
      </c>
      <c r="W7319" s="2" t="s">
        <v>81</v>
      </c>
      <c r="X7319" s="2" t="s">
        <v>82</v>
      </c>
    </row>
    <row r="7320" spans="1:24" hidden="1">
      <c r="A7320" s="2">
        <v>20669</v>
      </c>
      <c r="B7320" s="2" t="s">
        <v>32970</v>
      </c>
      <c r="C7320" s="2"/>
      <c r="D7320" s="2" t="s">
        <v>57</v>
      </c>
      <c r="E7320" s="2" t="s">
        <v>32892</v>
      </c>
      <c r="F7320" s="2" t="s">
        <v>32971</v>
      </c>
      <c r="G7320" s="2" t="s">
        <v>32972</v>
      </c>
      <c r="H7320" s="2" t="s">
        <v>32973</v>
      </c>
      <c r="I7320" s="2" t="s">
        <v>32974</v>
      </c>
      <c r="J7320" s="2" t="s">
        <v>2165</v>
      </c>
      <c r="K7320" s="2" t="e">
        <f>RIGHT(I7320,LEN(I7320)-SEARCH("[",I7320))</f>
        <v>#VALUE!</v>
      </c>
      <c r="L7320" s="2" t="e">
        <f t="shared" si="232"/>
        <v>#VALUE!</v>
      </c>
      <c r="M7320" s="2" t="s">
        <v>42</v>
      </c>
      <c r="N7320" s="2" t="e">
        <f t="shared" si="231"/>
        <v>#VALUE!</v>
      </c>
      <c r="O7320" s="2"/>
      <c r="P7320" s="2"/>
      <c r="Q7320" s="2" t="s">
        <v>43</v>
      </c>
      <c r="R7320" s="2"/>
      <c r="S7320" s="2"/>
      <c r="T7320" s="2"/>
      <c r="U7320" s="2" t="s">
        <v>30</v>
      </c>
      <c r="V7320" s="2" t="s">
        <v>31</v>
      </c>
      <c r="W7320" s="2" t="s">
        <v>81</v>
      </c>
      <c r="X7320" s="2" t="s">
        <v>82</v>
      </c>
    </row>
    <row r="7321" spans="1:24" hidden="1">
      <c r="A7321" s="2">
        <v>20634</v>
      </c>
      <c r="B7321" s="2" t="s">
        <v>32975</v>
      </c>
      <c r="C7321" s="2"/>
      <c r="D7321" s="2" t="s">
        <v>57</v>
      </c>
      <c r="E7321" s="2" t="s">
        <v>32892</v>
      </c>
      <c r="F7321" s="2" t="s">
        <v>32976</v>
      </c>
      <c r="G7321" s="2" t="s">
        <v>32977</v>
      </c>
      <c r="H7321" s="2" t="s">
        <v>32978</v>
      </c>
      <c r="I7321" s="2" t="s">
        <v>32979</v>
      </c>
      <c r="J7321" s="2" t="s">
        <v>2477</v>
      </c>
      <c r="K7321" s="2" t="e">
        <f>RIGHT(I7321,LEN(I7321)-SEARCH("[",I7321))</f>
        <v>#VALUE!</v>
      </c>
      <c r="L7321" s="2" t="e">
        <f t="shared" si="232"/>
        <v>#VALUE!</v>
      </c>
      <c r="M7321" s="2" t="s">
        <v>42</v>
      </c>
      <c r="N7321" s="2" t="e">
        <f t="shared" ref="N7321:N7384" si="233">IF(L7321=M7321,1,0)</f>
        <v>#VALUE!</v>
      </c>
      <c r="O7321" s="2"/>
      <c r="P7321" s="2"/>
      <c r="Q7321" s="2" t="s">
        <v>43</v>
      </c>
      <c r="R7321" s="2"/>
      <c r="S7321" s="2"/>
      <c r="T7321" s="2"/>
      <c r="U7321" s="2" t="s">
        <v>30</v>
      </c>
      <c r="V7321" s="2" t="s">
        <v>31</v>
      </c>
      <c r="W7321" s="2" t="s">
        <v>81</v>
      </c>
      <c r="X7321" s="2" t="s">
        <v>82</v>
      </c>
    </row>
    <row r="7322" spans="1:24" hidden="1">
      <c r="A7322" s="2">
        <v>20640</v>
      </c>
      <c r="B7322" s="2" t="s">
        <v>32980</v>
      </c>
      <c r="C7322" s="2"/>
      <c r="D7322" s="2" t="s">
        <v>22</v>
      </c>
      <c r="E7322" s="2" t="s">
        <v>32892</v>
      </c>
      <c r="F7322" s="2" t="s">
        <v>32981</v>
      </c>
      <c r="G7322" s="2" t="s">
        <v>32982</v>
      </c>
      <c r="H7322" s="2" t="s">
        <v>32983</v>
      </c>
      <c r="I7322" s="2" t="s">
        <v>32984</v>
      </c>
      <c r="J7322" s="2" t="s">
        <v>21210</v>
      </c>
      <c r="K7322" s="2" t="e">
        <f>RIGHT(I7322,LEN(I7322)-SEARCH("[",I7322))</f>
        <v>#VALUE!</v>
      </c>
      <c r="L7322" s="2" t="e">
        <f t="shared" si="232"/>
        <v>#VALUE!</v>
      </c>
      <c r="M7322" s="2" t="s">
        <v>42</v>
      </c>
      <c r="N7322" s="2" t="e">
        <f t="shared" si="233"/>
        <v>#VALUE!</v>
      </c>
      <c r="O7322" s="2"/>
      <c r="P7322" s="2"/>
      <c r="Q7322" s="2" t="s">
        <v>43</v>
      </c>
      <c r="R7322" s="2"/>
      <c r="S7322" s="2"/>
      <c r="T7322" s="2"/>
      <c r="U7322" s="2" t="s">
        <v>30</v>
      </c>
      <c r="V7322" s="2" t="s">
        <v>31</v>
      </c>
      <c r="W7322" s="2" t="s">
        <v>81</v>
      </c>
      <c r="X7322" s="2" t="s">
        <v>82</v>
      </c>
    </row>
    <row r="7323" spans="1:24" hidden="1">
      <c r="A7323" s="2">
        <v>23317</v>
      </c>
      <c r="B7323" s="2" t="s">
        <v>32985</v>
      </c>
      <c r="C7323" s="2"/>
      <c r="D7323" s="2" t="s">
        <v>57</v>
      </c>
      <c r="E7323" s="2" t="s">
        <v>32892</v>
      </c>
      <c r="F7323" s="2" t="s">
        <v>32986</v>
      </c>
      <c r="G7323" s="2" t="s">
        <v>23763</v>
      </c>
      <c r="H7323" s="2" t="s">
        <v>32987</v>
      </c>
      <c r="I7323" s="2" t="s">
        <v>32988</v>
      </c>
      <c r="J7323" s="2" t="s">
        <v>26222</v>
      </c>
      <c r="K7323" s="2" t="e">
        <f>RIGHT(I7323,LEN(I7323)-SEARCH("[",I7323))</f>
        <v>#VALUE!</v>
      </c>
      <c r="L7323" s="2" t="e">
        <f t="shared" si="232"/>
        <v>#VALUE!</v>
      </c>
      <c r="M7323" s="2" t="s">
        <v>42</v>
      </c>
      <c r="N7323" s="2" t="e">
        <f t="shared" si="233"/>
        <v>#VALUE!</v>
      </c>
      <c r="O7323" s="2"/>
      <c r="P7323" s="2"/>
      <c r="Q7323" s="2" t="s">
        <v>43</v>
      </c>
      <c r="R7323" s="2"/>
      <c r="S7323" s="2"/>
      <c r="T7323" s="2" t="s">
        <v>29</v>
      </c>
      <c r="U7323" s="2" t="s">
        <v>30</v>
      </c>
      <c r="V7323" s="2" t="s">
        <v>31</v>
      </c>
      <c r="W7323" s="2" t="s">
        <v>81</v>
      </c>
      <c r="X7323" s="2" t="s">
        <v>82</v>
      </c>
    </row>
    <row r="7324" spans="1:24" hidden="1">
      <c r="A7324" s="2">
        <v>20622</v>
      </c>
      <c r="B7324" s="2" t="s">
        <v>32989</v>
      </c>
      <c r="C7324" s="2"/>
      <c r="D7324" s="2" t="s">
        <v>91</v>
      </c>
      <c r="E7324" s="2" t="s">
        <v>32892</v>
      </c>
      <c r="F7324" s="2" t="s">
        <v>32990</v>
      </c>
      <c r="G7324" s="2" t="s">
        <v>820</v>
      </c>
      <c r="H7324" s="2" t="s">
        <v>32991</v>
      </c>
      <c r="I7324" s="2" t="s">
        <v>32992</v>
      </c>
      <c r="J7324" s="2" t="s">
        <v>32993</v>
      </c>
      <c r="K7324" s="2" t="e">
        <f>RIGHT(I7324,LEN(I7324)-SEARCH("[",I7324))</f>
        <v>#VALUE!</v>
      </c>
      <c r="L7324" s="2" t="e">
        <f t="shared" si="232"/>
        <v>#VALUE!</v>
      </c>
      <c r="M7324" s="2" t="s">
        <v>42</v>
      </c>
      <c r="N7324" s="2" t="e">
        <f t="shared" si="233"/>
        <v>#VALUE!</v>
      </c>
      <c r="O7324" s="2"/>
      <c r="P7324" s="2"/>
      <c r="Q7324" s="2" t="s">
        <v>43</v>
      </c>
      <c r="R7324" s="2"/>
      <c r="S7324" s="2"/>
      <c r="T7324" s="2"/>
      <c r="U7324" s="2" t="s">
        <v>30</v>
      </c>
      <c r="V7324" s="2" t="s">
        <v>31</v>
      </c>
      <c r="W7324" s="2" t="s">
        <v>81</v>
      </c>
      <c r="X7324" s="2" t="s">
        <v>82</v>
      </c>
    </row>
    <row r="7325" spans="1:24" hidden="1">
      <c r="A7325" s="2">
        <v>20621</v>
      </c>
      <c r="B7325" s="2" t="s">
        <v>32994</v>
      </c>
      <c r="C7325" s="2"/>
      <c r="D7325" s="2" t="s">
        <v>91</v>
      </c>
      <c r="E7325" s="2" t="s">
        <v>32892</v>
      </c>
      <c r="F7325" s="2" t="s">
        <v>32995</v>
      </c>
      <c r="G7325" s="2" t="s">
        <v>91</v>
      </c>
      <c r="H7325" s="2" t="s">
        <v>32996</v>
      </c>
      <c r="I7325" s="2" t="s">
        <v>32997</v>
      </c>
      <c r="J7325" s="2" t="s">
        <v>32394</v>
      </c>
      <c r="K7325" s="2" t="e">
        <f>RIGHT(I7325,LEN(I7325)-SEARCH("[",I7325))</f>
        <v>#VALUE!</v>
      </c>
      <c r="L7325" s="2" t="e">
        <f t="shared" si="232"/>
        <v>#VALUE!</v>
      </c>
      <c r="M7325" s="2" t="s">
        <v>42</v>
      </c>
      <c r="N7325" s="2" t="e">
        <f t="shared" si="233"/>
        <v>#VALUE!</v>
      </c>
      <c r="O7325" s="2"/>
      <c r="P7325" s="2"/>
      <c r="Q7325" s="2" t="s">
        <v>43</v>
      </c>
      <c r="R7325" s="2"/>
      <c r="S7325" s="2"/>
      <c r="T7325" s="2"/>
      <c r="U7325" s="2" t="s">
        <v>30</v>
      </c>
      <c r="V7325" s="2" t="s">
        <v>31</v>
      </c>
      <c r="W7325" s="2" t="s">
        <v>81</v>
      </c>
      <c r="X7325" s="2" t="s">
        <v>82</v>
      </c>
    </row>
    <row r="7326" spans="1:24" hidden="1">
      <c r="A7326" s="2">
        <v>23321</v>
      </c>
      <c r="B7326" s="2" t="s">
        <v>32998</v>
      </c>
      <c r="C7326" s="2"/>
      <c r="D7326" s="2" t="s">
        <v>22</v>
      </c>
      <c r="E7326" s="2" t="s">
        <v>32892</v>
      </c>
      <c r="F7326" s="2" t="s">
        <v>32999</v>
      </c>
      <c r="G7326" s="2" t="s">
        <v>33000</v>
      </c>
      <c r="H7326" s="2" t="s">
        <v>33001</v>
      </c>
      <c r="I7326" s="2" t="s">
        <v>33002</v>
      </c>
      <c r="J7326" s="2" t="s">
        <v>33003</v>
      </c>
      <c r="K7326" s="2" t="e">
        <f>RIGHT(I7326,LEN(I7326)-SEARCH("[",I7326))</f>
        <v>#VALUE!</v>
      </c>
      <c r="L7326" s="2" t="e">
        <f t="shared" si="232"/>
        <v>#VALUE!</v>
      </c>
      <c r="M7326" s="2" t="s">
        <v>42</v>
      </c>
      <c r="N7326" s="2" t="e">
        <f t="shared" si="233"/>
        <v>#VALUE!</v>
      </c>
      <c r="O7326" s="2"/>
      <c r="P7326" s="2"/>
      <c r="Q7326" s="2" t="s">
        <v>43</v>
      </c>
      <c r="R7326" s="2"/>
      <c r="S7326" s="2"/>
      <c r="T7326" s="2" t="s">
        <v>29</v>
      </c>
      <c r="U7326" s="2" t="s">
        <v>30</v>
      </c>
      <c r="V7326" s="2" t="s">
        <v>31</v>
      </c>
      <c r="W7326" s="2" t="s">
        <v>81</v>
      </c>
      <c r="X7326" s="2" t="s">
        <v>82</v>
      </c>
    </row>
    <row r="7327" spans="1:24" hidden="1">
      <c r="A7327" s="2">
        <v>20620</v>
      </c>
      <c r="B7327" s="2" t="s">
        <v>33007</v>
      </c>
      <c r="C7327" s="2"/>
      <c r="D7327" s="2" t="s">
        <v>22</v>
      </c>
      <c r="E7327" s="2" t="s">
        <v>32892</v>
      </c>
      <c r="F7327" s="2" t="s">
        <v>33008</v>
      </c>
      <c r="G7327" s="2" t="s">
        <v>1553</v>
      </c>
      <c r="H7327" s="2" t="s">
        <v>33009</v>
      </c>
      <c r="I7327" s="2" t="s">
        <v>33010</v>
      </c>
      <c r="J7327" s="2" t="s">
        <v>32993</v>
      </c>
      <c r="K7327" s="2" t="e">
        <f>RIGHT(I7327,LEN(I7327)-SEARCH("[",I7327))</f>
        <v>#VALUE!</v>
      </c>
      <c r="L7327" s="2" t="e">
        <f t="shared" si="232"/>
        <v>#VALUE!</v>
      </c>
      <c r="M7327" s="2" t="s">
        <v>42</v>
      </c>
      <c r="N7327" s="2" t="e">
        <f t="shared" si="233"/>
        <v>#VALUE!</v>
      </c>
      <c r="O7327" s="2"/>
      <c r="P7327" s="2"/>
      <c r="Q7327" s="2" t="s">
        <v>43</v>
      </c>
      <c r="R7327" s="2"/>
      <c r="S7327" s="2"/>
      <c r="T7327" s="2"/>
      <c r="U7327" s="2" t="s">
        <v>30</v>
      </c>
      <c r="V7327" s="2" t="s">
        <v>31</v>
      </c>
      <c r="W7327" s="2" t="s">
        <v>81</v>
      </c>
      <c r="X7327" s="2" t="s">
        <v>82</v>
      </c>
    </row>
    <row r="7328" spans="1:24" hidden="1">
      <c r="A7328" s="2">
        <v>20635</v>
      </c>
      <c r="B7328" s="2" t="s">
        <v>33011</v>
      </c>
      <c r="C7328" s="2"/>
      <c r="D7328" s="2" t="s">
        <v>22</v>
      </c>
      <c r="E7328" s="2" t="s">
        <v>32892</v>
      </c>
      <c r="F7328" s="2" t="s">
        <v>33012</v>
      </c>
      <c r="G7328" s="2" t="s">
        <v>33013</v>
      </c>
      <c r="H7328" s="2" t="s">
        <v>33014</v>
      </c>
      <c r="I7328" s="2" t="s">
        <v>33015</v>
      </c>
      <c r="J7328" s="2" t="s">
        <v>33016</v>
      </c>
      <c r="K7328" s="2" t="e">
        <f>RIGHT(I7328,LEN(I7328)-SEARCH("[",I7328))</f>
        <v>#VALUE!</v>
      </c>
      <c r="L7328" s="2" t="e">
        <f t="shared" si="232"/>
        <v>#VALUE!</v>
      </c>
      <c r="M7328" s="2" t="s">
        <v>42</v>
      </c>
      <c r="N7328" s="2" t="e">
        <f t="shared" si="233"/>
        <v>#VALUE!</v>
      </c>
      <c r="O7328" s="2"/>
      <c r="P7328" s="2"/>
      <c r="Q7328" s="2" t="s">
        <v>43</v>
      </c>
      <c r="R7328" s="2"/>
      <c r="S7328" s="2"/>
      <c r="T7328" s="2"/>
      <c r="U7328" s="2" t="s">
        <v>30</v>
      </c>
      <c r="V7328" s="2" t="s">
        <v>31</v>
      </c>
      <c r="W7328" s="2" t="s">
        <v>81</v>
      </c>
      <c r="X7328" s="2" t="s">
        <v>82</v>
      </c>
    </row>
    <row r="7329" spans="1:24" hidden="1">
      <c r="A7329" s="2">
        <v>20671</v>
      </c>
      <c r="B7329" s="2" t="s">
        <v>33020</v>
      </c>
      <c r="C7329" s="2"/>
      <c r="D7329" s="2" t="s">
        <v>22</v>
      </c>
      <c r="E7329" s="2" t="s">
        <v>32892</v>
      </c>
      <c r="F7329" s="2" t="s">
        <v>33021</v>
      </c>
      <c r="G7329" s="2" t="s">
        <v>33022</v>
      </c>
      <c r="H7329" s="2" t="s">
        <v>33023</v>
      </c>
      <c r="I7329" s="2" t="s">
        <v>33024</v>
      </c>
      <c r="J7329" s="2" t="s">
        <v>18627</v>
      </c>
      <c r="K7329" s="2" t="e">
        <f>RIGHT(I7329,LEN(I7329)-SEARCH("[",I7329))</f>
        <v>#VALUE!</v>
      </c>
      <c r="L7329" s="2" t="e">
        <f t="shared" si="232"/>
        <v>#VALUE!</v>
      </c>
      <c r="M7329" s="2" t="s">
        <v>42</v>
      </c>
      <c r="N7329" s="2" t="e">
        <f t="shared" si="233"/>
        <v>#VALUE!</v>
      </c>
      <c r="O7329" s="2"/>
      <c r="P7329" s="2"/>
      <c r="Q7329" s="2" t="s">
        <v>43</v>
      </c>
      <c r="R7329" s="2"/>
      <c r="S7329" s="2"/>
      <c r="T7329" s="2"/>
      <c r="U7329" s="2" t="s">
        <v>30</v>
      </c>
      <c r="V7329" s="2" t="s">
        <v>31</v>
      </c>
      <c r="W7329" s="2" t="s">
        <v>81</v>
      </c>
      <c r="X7329" s="2" t="s">
        <v>82</v>
      </c>
    </row>
    <row r="7330" spans="1:24" hidden="1">
      <c r="A7330" s="2">
        <v>20673</v>
      </c>
      <c r="B7330" s="2" t="s">
        <v>33028</v>
      </c>
      <c r="C7330" s="2"/>
      <c r="D7330" s="2" t="s">
        <v>22</v>
      </c>
      <c r="E7330" s="2" t="s">
        <v>32892</v>
      </c>
      <c r="F7330" s="2" t="s">
        <v>33029</v>
      </c>
      <c r="G7330" s="2" t="s">
        <v>33030</v>
      </c>
      <c r="H7330" s="2" t="s">
        <v>33031</v>
      </c>
      <c r="I7330" s="2" t="s">
        <v>33032</v>
      </c>
      <c r="J7330" s="2" t="s">
        <v>33033</v>
      </c>
      <c r="K7330" s="2" t="e">
        <f>RIGHT(I7330,LEN(I7330)-SEARCH("[",I7330))</f>
        <v>#VALUE!</v>
      </c>
      <c r="L7330" s="2" t="e">
        <f t="shared" si="232"/>
        <v>#VALUE!</v>
      </c>
      <c r="M7330" s="2" t="s">
        <v>42</v>
      </c>
      <c r="N7330" s="2" t="e">
        <f t="shared" si="233"/>
        <v>#VALUE!</v>
      </c>
      <c r="O7330" s="2"/>
      <c r="P7330" s="2"/>
      <c r="Q7330" s="2" t="s">
        <v>43</v>
      </c>
      <c r="R7330" s="2"/>
      <c r="S7330" s="2"/>
      <c r="T7330" s="2"/>
      <c r="U7330" s="2" t="s">
        <v>30</v>
      </c>
      <c r="V7330" s="2" t="s">
        <v>31</v>
      </c>
      <c r="W7330" s="2" t="s">
        <v>81</v>
      </c>
      <c r="X7330" s="2" t="s">
        <v>82</v>
      </c>
    </row>
    <row r="7331" spans="1:24" hidden="1">
      <c r="A7331" s="2">
        <v>20644</v>
      </c>
      <c r="B7331" s="2" t="s">
        <v>33037</v>
      </c>
      <c r="C7331" s="2"/>
      <c r="D7331" s="2" t="s">
        <v>22</v>
      </c>
      <c r="E7331" s="2" t="s">
        <v>32892</v>
      </c>
      <c r="F7331" s="2" t="s">
        <v>33038</v>
      </c>
      <c r="G7331" s="2" t="s">
        <v>33039</v>
      </c>
      <c r="H7331" s="2" t="s">
        <v>33040</v>
      </c>
      <c r="I7331" s="2" t="s">
        <v>33041</v>
      </c>
      <c r="J7331" s="2" t="s">
        <v>32271</v>
      </c>
      <c r="K7331" s="2" t="e">
        <f>RIGHT(I7331,LEN(I7331)-SEARCH("[",I7331))</f>
        <v>#VALUE!</v>
      </c>
      <c r="L7331" s="2" t="e">
        <f t="shared" si="232"/>
        <v>#VALUE!</v>
      </c>
      <c r="M7331" s="2" t="s">
        <v>42</v>
      </c>
      <c r="N7331" s="2" t="e">
        <f t="shared" si="233"/>
        <v>#VALUE!</v>
      </c>
      <c r="O7331" s="2"/>
      <c r="P7331" s="2"/>
      <c r="Q7331" s="2" t="s">
        <v>43</v>
      </c>
      <c r="R7331" s="2"/>
      <c r="S7331" s="2"/>
      <c r="T7331" s="2"/>
      <c r="U7331" s="2" t="s">
        <v>30</v>
      </c>
      <c r="V7331" s="2" t="s">
        <v>31</v>
      </c>
      <c r="W7331" s="2" t="s">
        <v>81</v>
      </c>
      <c r="X7331" s="2" t="s">
        <v>82</v>
      </c>
    </row>
    <row r="7332" spans="1:24" hidden="1">
      <c r="A7332" s="2">
        <v>20623</v>
      </c>
      <c r="B7332" s="2" t="s">
        <v>33045</v>
      </c>
      <c r="C7332" s="2"/>
      <c r="D7332" s="2" t="s">
        <v>139</v>
      </c>
      <c r="E7332" s="2" t="s">
        <v>32892</v>
      </c>
      <c r="F7332" s="2" t="s">
        <v>33046</v>
      </c>
      <c r="G7332" s="2" t="s">
        <v>141</v>
      </c>
      <c r="H7332" s="2" t="s">
        <v>33047</v>
      </c>
      <c r="I7332" s="2" t="s">
        <v>33048</v>
      </c>
      <c r="J7332" s="2" t="s">
        <v>33049</v>
      </c>
      <c r="K7332" s="2" t="e">
        <f>RIGHT(I7332,LEN(I7332)-SEARCH("[",I7332))</f>
        <v>#VALUE!</v>
      </c>
      <c r="L7332" s="2" t="e">
        <f t="shared" si="232"/>
        <v>#VALUE!</v>
      </c>
      <c r="M7332" s="2" t="s">
        <v>42</v>
      </c>
      <c r="N7332" s="2" t="e">
        <f t="shared" si="233"/>
        <v>#VALUE!</v>
      </c>
      <c r="O7332" s="2"/>
      <c r="P7332" s="2"/>
      <c r="Q7332" s="2" t="s">
        <v>43</v>
      </c>
      <c r="R7332" s="2"/>
      <c r="S7332" s="2"/>
      <c r="T7332" s="2"/>
      <c r="U7332" s="2" t="s">
        <v>30</v>
      </c>
      <c r="V7332" s="2" t="s">
        <v>31</v>
      </c>
      <c r="W7332" s="2" t="s">
        <v>81</v>
      </c>
      <c r="X7332" s="2" t="s">
        <v>82</v>
      </c>
    </row>
    <row r="7333" spans="1:24" hidden="1">
      <c r="A7333" s="2">
        <v>20655</v>
      </c>
      <c r="B7333" s="2" t="s">
        <v>33050</v>
      </c>
      <c r="C7333" s="2"/>
      <c r="D7333" s="2" t="s">
        <v>139</v>
      </c>
      <c r="E7333" s="2" t="s">
        <v>32892</v>
      </c>
      <c r="F7333" s="2" t="s">
        <v>33051</v>
      </c>
      <c r="G7333" s="2" t="s">
        <v>33052</v>
      </c>
      <c r="H7333" s="2" t="s">
        <v>33053</v>
      </c>
      <c r="I7333" s="2" t="s">
        <v>33054</v>
      </c>
      <c r="J7333" s="2" t="s">
        <v>7653</v>
      </c>
      <c r="K7333" s="2" t="e">
        <f>RIGHT(I7333,LEN(I7333)-SEARCH("[",I7333))</f>
        <v>#VALUE!</v>
      </c>
      <c r="L7333" s="2" t="e">
        <f t="shared" si="232"/>
        <v>#VALUE!</v>
      </c>
      <c r="M7333" s="2" t="s">
        <v>42</v>
      </c>
      <c r="N7333" s="2" t="e">
        <f t="shared" si="233"/>
        <v>#VALUE!</v>
      </c>
      <c r="O7333" s="2"/>
      <c r="P7333" s="2"/>
      <c r="Q7333" s="2" t="s">
        <v>43</v>
      </c>
      <c r="R7333" s="2"/>
      <c r="S7333" s="2"/>
      <c r="T7333" s="2"/>
      <c r="U7333" s="2" t="s">
        <v>30</v>
      </c>
      <c r="V7333" s="2" t="s">
        <v>31</v>
      </c>
      <c r="W7333" s="2" t="s">
        <v>81</v>
      </c>
      <c r="X7333" s="2" t="s">
        <v>82</v>
      </c>
    </row>
    <row r="7334" spans="1:24" hidden="1">
      <c r="A7334" s="2">
        <v>20663</v>
      </c>
      <c r="B7334" s="2" t="s">
        <v>33055</v>
      </c>
      <c r="C7334" s="2"/>
      <c r="D7334" s="2" t="s">
        <v>139</v>
      </c>
      <c r="E7334" s="2" t="s">
        <v>32892</v>
      </c>
      <c r="F7334" s="2" t="s">
        <v>33056</v>
      </c>
      <c r="G7334" s="2" t="s">
        <v>33057</v>
      </c>
      <c r="H7334" s="2" t="s">
        <v>33058</v>
      </c>
      <c r="I7334" s="2" t="s">
        <v>33059</v>
      </c>
      <c r="J7334" s="2" t="s">
        <v>25506</v>
      </c>
      <c r="K7334" s="2" t="e">
        <f>RIGHT(I7334,LEN(I7334)-SEARCH("[",I7334))</f>
        <v>#VALUE!</v>
      </c>
      <c r="L7334" s="2" t="e">
        <f t="shared" si="232"/>
        <v>#VALUE!</v>
      </c>
      <c r="M7334" s="2" t="s">
        <v>42</v>
      </c>
      <c r="N7334" s="2" t="e">
        <f t="shared" si="233"/>
        <v>#VALUE!</v>
      </c>
      <c r="O7334" s="2"/>
      <c r="P7334" s="2"/>
      <c r="Q7334" s="2" t="s">
        <v>43</v>
      </c>
      <c r="R7334" s="2"/>
      <c r="S7334" s="2"/>
      <c r="T7334" s="2"/>
      <c r="U7334" s="2" t="s">
        <v>30</v>
      </c>
      <c r="V7334" s="2" t="s">
        <v>31</v>
      </c>
      <c r="W7334" s="2" t="s">
        <v>81</v>
      </c>
      <c r="X7334" s="2" t="s">
        <v>82</v>
      </c>
    </row>
    <row r="7335" spans="1:24" hidden="1">
      <c r="A7335" s="2">
        <v>20664</v>
      </c>
      <c r="B7335" s="2" t="s">
        <v>33060</v>
      </c>
      <c r="C7335" s="2"/>
      <c r="D7335" s="2" t="s">
        <v>139</v>
      </c>
      <c r="E7335" s="2" t="s">
        <v>32892</v>
      </c>
      <c r="F7335" s="2" t="s">
        <v>33061</v>
      </c>
      <c r="G7335" s="2" t="s">
        <v>33062</v>
      </c>
      <c r="H7335" s="2" t="s">
        <v>33063</v>
      </c>
      <c r="I7335" s="2" t="s">
        <v>33064</v>
      </c>
      <c r="J7335" s="2" t="s">
        <v>33065</v>
      </c>
      <c r="K7335" s="2" t="e">
        <f>RIGHT(I7335,LEN(I7335)-SEARCH("[",I7335))</f>
        <v>#VALUE!</v>
      </c>
      <c r="L7335" s="2" t="e">
        <f t="shared" si="232"/>
        <v>#VALUE!</v>
      </c>
      <c r="M7335" s="2" t="s">
        <v>42</v>
      </c>
      <c r="N7335" s="2" t="e">
        <f t="shared" si="233"/>
        <v>#VALUE!</v>
      </c>
      <c r="O7335" s="2"/>
      <c r="P7335" s="2"/>
      <c r="Q7335" s="2" t="s">
        <v>43</v>
      </c>
      <c r="R7335" s="2"/>
      <c r="S7335" s="2"/>
      <c r="T7335" s="2"/>
      <c r="U7335" s="2" t="s">
        <v>30</v>
      </c>
      <c r="V7335" s="2" t="s">
        <v>31</v>
      </c>
      <c r="W7335" s="2" t="s">
        <v>81</v>
      </c>
      <c r="X7335" s="2" t="s">
        <v>82</v>
      </c>
    </row>
    <row r="7336" spans="1:24" hidden="1">
      <c r="A7336" s="2">
        <v>20682</v>
      </c>
      <c r="B7336" s="2" t="s">
        <v>33071</v>
      </c>
      <c r="C7336" s="2"/>
      <c r="D7336" s="2" t="s">
        <v>139</v>
      </c>
      <c r="E7336" s="2" t="s">
        <v>32892</v>
      </c>
      <c r="F7336" s="2" t="s">
        <v>33072</v>
      </c>
      <c r="G7336" s="2" t="s">
        <v>33073</v>
      </c>
      <c r="H7336" s="2" t="s">
        <v>33074</v>
      </c>
      <c r="I7336" s="2" t="s">
        <v>33075</v>
      </c>
      <c r="J7336" s="2" t="s">
        <v>33076</v>
      </c>
      <c r="K7336" s="2" t="e">
        <f>RIGHT(I7336,LEN(I7336)-SEARCH("[",I7336))</f>
        <v>#VALUE!</v>
      </c>
      <c r="L7336" s="2" t="e">
        <f t="shared" si="232"/>
        <v>#VALUE!</v>
      </c>
      <c r="M7336" s="2" t="s">
        <v>42</v>
      </c>
      <c r="N7336" s="2" t="e">
        <f t="shared" si="233"/>
        <v>#VALUE!</v>
      </c>
      <c r="O7336" s="2"/>
      <c r="P7336" s="2"/>
      <c r="Q7336" s="2" t="s">
        <v>43</v>
      </c>
      <c r="R7336" s="2"/>
      <c r="S7336" s="2"/>
      <c r="T7336" s="2"/>
      <c r="U7336" s="2" t="s">
        <v>30</v>
      </c>
      <c r="V7336" s="2" t="s">
        <v>31</v>
      </c>
      <c r="W7336" s="2" t="s">
        <v>81</v>
      </c>
      <c r="X7336" s="2" t="s">
        <v>82</v>
      </c>
    </row>
    <row r="7337" spans="1:24" hidden="1">
      <c r="A7337" s="2">
        <v>23320</v>
      </c>
      <c r="B7337" s="2" t="s">
        <v>33077</v>
      </c>
      <c r="C7337" s="2"/>
      <c r="D7337" s="2" t="s">
        <v>139</v>
      </c>
      <c r="E7337" s="2" t="s">
        <v>32892</v>
      </c>
      <c r="F7337" s="2" t="s">
        <v>33078</v>
      </c>
      <c r="G7337" s="2" t="s">
        <v>33079</v>
      </c>
      <c r="H7337" s="2" t="s">
        <v>33080</v>
      </c>
      <c r="I7337" s="2" t="s">
        <v>33081</v>
      </c>
      <c r="J7337" s="2" t="s">
        <v>18702</v>
      </c>
      <c r="K7337" s="2" t="e">
        <f>RIGHT(I7337,LEN(I7337)-SEARCH("[",I7337))</f>
        <v>#VALUE!</v>
      </c>
      <c r="L7337" s="2" t="e">
        <f t="shared" si="232"/>
        <v>#VALUE!</v>
      </c>
      <c r="M7337" s="2" t="s">
        <v>42</v>
      </c>
      <c r="N7337" s="2" t="e">
        <f t="shared" si="233"/>
        <v>#VALUE!</v>
      </c>
      <c r="O7337" s="2"/>
      <c r="P7337" s="2"/>
      <c r="Q7337" s="2" t="s">
        <v>43</v>
      </c>
      <c r="R7337" s="2"/>
      <c r="S7337" s="2"/>
      <c r="T7337" s="2" t="s">
        <v>29</v>
      </c>
      <c r="U7337" s="2" t="s">
        <v>30</v>
      </c>
      <c r="V7337" s="2" t="s">
        <v>31</v>
      </c>
      <c r="W7337" s="2" t="s">
        <v>81</v>
      </c>
      <c r="X7337" s="2" t="s">
        <v>82</v>
      </c>
    </row>
    <row r="7338" spans="1:24" hidden="1">
      <c r="A7338" s="2">
        <v>20627</v>
      </c>
      <c r="B7338" s="2" t="s">
        <v>33082</v>
      </c>
      <c r="C7338" s="2"/>
      <c r="D7338" s="2" t="s">
        <v>139</v>
      </c>
      <c r="E7338" s="2" t="s">
        <v>32892</v>
      </c>
      <c r="F7338" s="2" t="s">
        <v>33083</v>
      </c>
      <c r="G7338" s="2" t="s">
        <v>447</v>
      </c>
      <c r="H7338" s="2" t="s">
        <v>33084</v>
      </c>
      <c r="I7338" s="2" t="s">
        <v>33085</v>
      </c>
      <c r="J7338" s="2" t="s">
        <v>20861</v>
      </c>
      <c r="K7338" s="2" t="e">
        <f>RIGHT(I7338,LEN(I7338)-SEARCH("[",I7338))</f>
        <v>#VALUE!</v>
      </c>
      <c r="L7338" s="2" t="e">
        <f t="shared" si="232"/>
        <v>#VALUE!</v>
      </c>
      <c r="M7338" s="2" t="s">
        <v>42</v>
      </c>
      <c r="N7338" s="2" t="e">
        <f t="shared" si="233"/>
        <v>#VALUE!</v>
      </c>
      <c r="O7338" s="2"/>
      <c r="P7338" s="2"/>
      <c r="Q7338" s="2" t="s">
        <v>43</v>
      </c>
      <c r="R7338" s="2"/>
      <c r="S7338" s="2"/>
      <c r="T7338" s="2"/>
      <c r="U7338" s="2" t="s">
        <v>30</v>
      </c>
      <c r="V7338" s="2" t="s">
        <v>31</v>
      </c>
      <c r="W7338" s="2" t="s">
        <v>81</v>
      </c>
      <c r="X7338" s="2" t="s">
        <v>82</v>
      </c>
    </row>
    <row r="7339" spans="1:24" hidden="1">
      <c r="A7339" s="2">
        <v>20629</v>
      </c>
      <c r="B7339" s="2" t="s">
        <v>33086</v>
      </c>
      <c r="C7339" s="2"/>
      <c r="D7339" s="2" t="s">
        <v>139</v>
      </c>
      <c r="E7339" s="2" t="s">
        <v>32892</v>
      </c>
      <c r="F7339" s="2" t="s">
        <v>33087</v>
      </c>
      <c r="G7339" s="2" t="s">
        <v>33088</v>
      </c>
      <c r="H7339" s="2" t="s">
        <v>33089</v>
      </c>
      <c r="I7339" s="2" t="s">
        <v>33090</v>
      </c>
      <c r="J7339" s="2" t="s">
        <v>33091</v>
      </c>
      <c r="K7339" s="2" t="e">
        <f>RIGHT(I7339,LEN(I7339)-SEARCH("[",I7339))</f>
        <v>#VALUE!</v>
      </c>
      <c r="L7339" s="2" t="e">
        <f t="shared" si="232"/>
        <v>#VALUE!</v>
      </c>
      <c r="M7339" s="2" t="s">
        <v>42</v>
      </c>
      <c r="N7339" s="2" t="e">
        <f t="shared" si="233"/>
        <v>#VALUE!</v>
      </c>
      <c r="O7339" s="2"/>
      <c r="P7339" s="2"/>
      <c r="Q7339" s="2" t="s">
        <v>43</v>
      </c>
      <c r="R7339" s="2"/>
      <c r="S7339" s="2"/>
      <c r="T7339" s="2"/>
      <c r="U7339" s="2" t="s">
        <v>30</v>
      </c>
      <c r="V7339" s="2" t="s">
        <v>31</v>
      </c>
      <c r="W7339" s="2" t="s">
        <v>81</v>
      </c>
      <c r="X7339" s="2" t="s">
        <v>82</v>
      </c>
    </row>
    <row r="7340" spans="1:24" hidden="1">
      <c r="A7340" s="2">
        <v>20630</v>
      </c>
      <c r="B7340" s="2" t="s">
        <v>33092</v>
      </c>
      <c r="C7340" s="2"/>
      <c r="D7340" s="2" t="s">
        <v>22</v>
      </c>
      <c r="E7340" s="2" t="s">
        <v>32892</v>
      </c>
      <c r="F7340" s="2" t="s">
        <v>33093</v>
      </c>
      <c r="G7340" s="2" t="s">
        <v>33094</v>
      </c>
      <c r="H7340" s="2" t="s">
        <v>33095</v>
      </c>
      <c r="I7340" s="2" t="s">
        <v>33096</v>
      </c>
      <c r="J7340" s="2" t="s">
        <v>33097</v>
      </c>
      <c r="K7340" s="2" t="e">
        <f>RIGHT(I7340,LEN(I7340)-SEARCH("[",I7340))</f>
        <v>#VALUE!</v>
      </c>
      <c r="L7340" s="2" t="e">
        <f t="shared" si="232"/>
        <v>#VALUE!</v>
      </c>
      <c r="M7340" s="2" t="s">
        <v>42</v>
      </c>
      <c r="N7340" s="2" t="e">
        <f t="shared" si="233"/>
        <v>#VALUE!</v>
      </c>
      <c r="O7340" s="2"/>
      <c r="P7340" s="2"/>
      <c r="Q7340" s="2" t="s">
        <v>43</v>
      </c>
      <c r="R7340" s="2"/>
      <c r="S7340" s="2"/>
      <c r="T7340" s="2"/>
      <c r="U7340" s="2" t="s">
        <v>30</v>
      </c>
      <c r="V7340" s="2" t="s">
        <v>31</v>
      </c>
      <c r="W7340" s="2" t="s">
        <v>81</v>
      </c>
      <c r="X7340" s="2" t="s">
        <v>82</v>
      </c>
    </row>
    <row r="7341" spans="1:24" hidden="1">
      <c r="A7341" s="2">
        <v>20631</v>
      </c>
      <c r="B7341" s="2" t="s">
        <v>33098</v>
      </c>
      <c r="C7341" s="2"/>
      <c r="D7341" s="2" t="s">
        <v>139</v>
      </c>
      <c r="E7341" s="2" t="s">
        <v>32892</v>
      </c>
      <c r="F7341" s="2" t="s">
        <v>33099</v>
      </c>
      <c r="G7341" s="2" t="s">
        <v>33100</v>
      </c>
      <c r="H7341" s="2" t="s">
        <v>33101</v>
      </c>
      <c r="I7341" s="2" t="s">
        <v>33102</v>
      </c>
      <c r="J7341" s="2" t="s">
        <v>3140</v>
      </c>
      <c r="K7341" s="2" t="e">
        <f>RIGHT(I7341,LEN(I7341)-SEARCH("[",I7341))</f>
        <v>#VALUE!</v>
      </c>
      <c r="L7341" s="2" t="e">
        <f t="shared" si="232"/>
        <v>#VALUE!</v>
      </c>
      <c r="M7341" s="2" t="s">
        <v>42</v>
      </c>
      <c r="N7341" s="2" t="e">
        <f t="shared" si="233"/>
        <v>#VALUE!</v>
      </c>
      <c r="O7341" s="2"/>
      <c r="P7341" s="2"/>
      <c r="Q7341" s="2" t="s">
        <v>43</v>
      </c>
      <c r="R7341" s="2"/>
      <c r="S7341" s="2"/>
      <c r="T7341" s="2"/>
      <c r="U7341" s="2" t="s">
        <v>30</v>
      </c>
      <c r="V7341" s="2" t="s">
        <v>31</v>
      </c>
      <c r="W7341" s="2" t="s">
        <v>81</v>
      </c>
      <c r="X7341" s="2" t="s">
        <v>82</v>
      </c>
    </row>
    <row r="7342" spans="1:24" hidden="1">
      <c r="A7342" s="2">
        <v>20639</v>
      </c>
      <c r="B7342" s="2" t="s">
        <v>33103</v>
      </c>
      <c r="C7342" s="2"/>
      <c r="D7342" s="2" t="s">
        <v>1473</v>
      </c>
      <c r="E7342" s="2" t="s">
        <v>32892</v>
      </c>
      <c r="F7342" s="2" t="s">
        <v>33104</v>
      </c>
      <c r="G7342" s="2" t="s">
        <v>33105</v>
      </c>
      <c r="H7342" s="2" t="s">
        <v>33106</v>
      </c>
      <c r="I7342" s="2" t="s">
        <v>33107</v>
      </c>
      <c r="J7342" s="2" t="s">
        <v>30249</v>
      </c>
      <c r="K7342" s="2" t="e">
        <f>RIGHT(I7342,LEN(I7342)-SEARCH("[",I7342))</f>
        <v>#VALUE!</v>
      </c>
      <c r="L7342" s="2" t="e">
        <f t="shared" si="232"/>
        <v>#VALUE!</v>
      </c>
      <c r="M7342" s="2" t="s">
        <v>42</v>
      </c>
      <c r="N7342" s="2" t="e">
        <f t="shared" si="233"/>
        <v>#VALUE!</v>
      </c>
      <c r="O7342" s="2"/>
      <c r="P7342" s="2"/>
      <c r="Q7342" s="2" t="s">
        <v>43</v>
      </c>
      <c r="R7342" s="2"/>
      <c r="S7342" s="2"/>
      <c r="T7342" s="2"/>
      <c r="U7342" s="2" t="s">
        <v>30</v>
      </c>
      <c r="V7342" s="2" t="s">
        <v>31</v>
      </c>
      <c r="W7342" s="2" t="s">
        <v>81</v>
      </c>
      <c r="X7342" s="2" t="s">
        <v>82</v>
      </c>
    </row>
    <row r="7343" spans="1:24" hidden="1">
      <c r="A7343" s="2">
        <v>20649</v>
      </c>
      <c r="B7343" s="2" t="s">
        <v>33108</v>
      </c>
      <c r="C7343" s="2"/>
      <c r="D7343" s="2" t="s">
        <v>139</v>
      </c>
      <c r="E7343" s="2" t="s">
        <v>32892</v>
      </c>
      <c r="F7343" s="2" t="s">
        <v>33109</v>
      </c>
      <c r="G7343" s="2" t="s">
        <v>33110</v>
      </c>
      <c r="H7343" s="2" t="s">
        <v>33111</v>
      </c>
      <c r="I7343" s="2" t="s">
        <v>33112</v>
      </c>
      <c r="J7343" s="2" t="s">
        <v>11957</v>
      </c>
      <c r="K7343" s="2" t="e">
        <f>RIGHT(I7343,LEN(I7343)-SEARCH("[",I7343))</f>
        <v>#VALUE!</v>
      </c>
      <c r="L7343" s="2" t="e">
        <f t="shared" si="232"/>
        <v>#VALUE!</v>
      </c>
      <c r="M7343" s="2" t="s">
        <v>42</v>
      </c>
      <c r="N7343" s="2" t="e">
        <f t="shared" si="233"/>
        <v>#VALUE!</v>
      </c>
      <c r="O7343" s="2"/>
      <c r="P7343" s="2"/>
      <c r="Q7343" s="2" t="s">
        <v>43</v>
      </c>
      <c r="R7343" s="2"/>
      <c r="S7343" s="2"/>
      <c r="T7343" s="2"/>
      <c r="U7343" s="2" t="s">
        <v>30</v>
      </c>
      <c r="V7343" s="2" t="s">
        <v>31</v>
      </c>
      <c r="W7343" s="2" t="s">
        <v>81</v>
      </c>
      <c r="X7343" s="2" t="s">
        <v>82</v>
      </c>
    </row>
    <row r="7344" spans="1:24" hidden="1">
      <c r="A7344" s="2">
        <v>20650</v>
      </c>
      <c r="B7344" s="2" t="s">
        <v>33113</v>
      </c>
      <c r="C7344" s="2"/>
      <c r="D7344" s="2" t="s">
        <v>139</v>
      </c>
      <c r="E7344" s="2" t="s">
        <v>32892</v>
      </c>
      <c r="F7344" s="2" t="s">
        <v>33114</v>
      </c>
      <c r="G7344" s="2" t="s">
        <v>33115</v>
      </c>
      <c r="H7344" s="2" t="s">
        <v>33116</v>
      </c>
      <c r="I7344" s="2" t="s">
        <v>33117</v>
      </c>
      <c r="J7344" s="2" t="s">
        <v>6198</v>
      </c>
      <c r="K7344" s="2" t="e">
        <f>RIGHT(I7344,LEN(I7344)-SEARCH("[",I7344))</f>
        <v>#VALUE!</v>
      </c>
      <c r="L7344" s="2" t="e">
        <f t="shared" si="232"/>
        <v>#VALUE!</v>
      </c>
      <c r="M7344" s="2" t="s">
        <v>42</v>
      </c>
      <c r="N7344" s="2" t="e">
        <f t="shared" si="233"/>
        <v>#VALUE!</v>
      </c>
      <c r="O7344" s="2"/>
      <c r="P7344" s="2"/>
      <c r="Q7344" s="2" t="s">
        <v>43</v>
      </c>
      <c r="R7344" s="2"/>
      <c r="S7344" s="2"/>
      <c r="T7344" s="2"/>
      <c r="U7344" s="2" t="s">
        <v>30</v>
      </c>
      <c r="V7344" s="2" t="s">
        <v>31</v>
      </c>
      <c r="W7344" s="2" t="s">
        <v>81</v>
      </c>
      <c r="X7344" s="2" t="s">
        <v>82</v>
      </c>
    </row>
    <row r="7345" spans="1:24" hidden="1">
      <c r="A7345" s="2">
        <v>20651</v>
      </c>
      <c r="B7345" s="2" t="s">
        <v>33118</v>
      </c>
      <c r="C7345" s="2"/>
      <c r="D7345" s="2" t="s">
        <v>139</v>
      </c>
      <c r="E7345" s="2" t="s">
        <v>32892</v>
      </c>
      <c r="F7345" s="2" t="s">
        <v>33119</v>
      </c>
      <c r="G7345" s="2" t="s">
        <v>33120</v>
      </c>
      <c r="H7345" s="2" t="s">
        <v>33121</v>
      </c>
      <c r="I7345" s="2" t="s">
        <v>33122</v>
      </c>
      <c r="J7345" s="2" t="s">
        <v>203</v>
      </c>
      <c r="K7345" s="2" t="e">
        <f>RIGHT(I7345,LEN(I7345)-SEARCH("[",I7345))</f>
        <v>#VALUE!</v>
      </c>
      <c r="L7345" s="2" t="e">
        <f t="shared" si="232"/>
        <v>#VALUE!</v>
      </c>
      <c r="M7345" s="2" t="s">
        <v>42</v>
      </c>
      <c r="N7345" s="2" t="e">
        <f t="shared" si="233"/>
        <v>#VALUE!</v>
      </c>
      <c r="O7345" s="2"/>
      <c r="P7345" s="2"/>
      <c r="Q7345" s="2" t="s">
        <v>43</v>
      </c>
      <c r="R7345" s="2"/>
      <c r="S7345" s="2"/>
      <c r="T7345" s="2"/>
      <c r="U7345" s="2" t="s">
        <v>30</v>
      </c>
      <c r="V7345" s="2" t="s">
        <v>31</v>
      </c>
      <c r="W7345" s="2" t="s">
        <v>81</v>
      </c>
      <c r="X7345" s="2" t="s">
        <v>82</v>
      </c>
    </row>
    <row r="7346" spans="1:24" hidden="1">
      <c r="A7346" s="2">
        <v>20681</v>
      </c>
      <c r="B7346" s="2" t="s">
        <v>33123</v>
      </c>
      <c r="C7346" s="2"/>
      <c r="D7346" s="2" t="s">
        <v>57</v>
      </c>
      <c r="E7346" s="2" t="s">
        <v>32892</v>
      </c>
      <c r="F7346" s="2" t="s">
        <v>33124</v>
      </c>
      <c r="G7346" s="2" t="s">
        <v>33125</v>
      </c>
      <c r="H7346" s="2" t="s">
        <v>33126</v>
      </c>
      <c r="I7346" s="2" t="s">
        <v>33127</v>
      </c>
      <c r="J7346" s="2" t="s">
        <v>21574</v>
      </c>
      <c r="K7346" s="2" t="e">
        <f>RIGHT(I7346,LEN(I7346)-SEARCH("[",I7346))</f>
        <v>#VALUE!</v>
      </c>
      <c r="L7346" s="2" t="e">
        <f t="shared" si="232"/>
        <v>#VALUE!</v>
      </c>
      <c r="M7346" s="2" t="s">
        <v>42</v>
      </c>
      <c r="N7346" s="2" t="e">
        <f t="shared" si="233"/>
        <v>#VALUE!</v>
      </c>
      <c r="O7346" s="2"/>
      <c r="P7346" s="2"/>
      <c r="Q7346" s="2" t="s">
        <v>43</v>
      </c>
      <c r="R7346" s="2"/>
      <c r="S7346" s="2"/>
      <c r="T7346" s="2"/>
      <c r="U7346" s="2" t="s">
        <v>30</v>
      </c>
      <c r="V7346" s="2" t="s">
        <v>31</v>
      </c>
      <c r="W7346" s="2" t="s">
        <v>81</v>
      </c>
      <c r="X7346" s="2" t="s">
        <v>82</v>
      </c>
    </row>
    <row r="7347" spans="1:24" hidden="1">
      <c r="A7347" s="2">
        <v>20680</v>
      </c>
      <c r="B7347" s="2" t="s">
        <v>33128</v>
      </c>
      <c r="C7347" s="2"/>
      <c r="D7347" s="2" t="s">
        <v>57</v>
      </c>
      <c r="E7347" s="2" t="s">
        <v>32892</v>
      </c>
      <c r="F7347" s="2" t="s">
        <v>33129</v>
      </c>
      <c r="G7347" s="2" t="s">
        <v>33130</v>
      </c>
      <c r="H7347" s="2" t="s">
        <v>33131</v>
      </c>
      <c r="I7347" s="2" t="s">
        <v>33132</v>
      </c>
      <c r="J7347" s="2" t="s">
        <v>21574</v>
      </c>
      <c r="K7347" s="2" t="e">
        <f>RIGHT(I7347,LEN(I7347)-SEARCH("[",I7347))</f>
        <v>#VALUE!</v>
      </c>
      <c r="L7347" s="2" t="e">
        <f t="shared" si="232"/>
        <v>#VALUE!</v>
      </c>
      <c r="M7347" s="2" t="s">
        <v>42</v>
      </c>
      <c r="N7347" s="2" t="e">
        <f t="shared" si="233"/>
        <v>#VALUE!</v>
      </c>
      <c r="O7347" s="2"/>
      <c r="P7347" s="2"/>
      <c r="Q7347" s="2" t="s">
        <v>43</v>
      </c>
      <c r="R7347" s="2"/>
      <c r="S7347" s="2"/>
      <c r="T7347" s="2"/>
      <c r="U7347" s="2" t="s">
        <v>30</v>
      </c>
      <c r="V7347" s="2" t="s">
        <v>31</v>
      </c>
      <c r="W7347" s="2" t="s">
        <v>81</v>
      </c>
      <c r="X7347" s="2" t="s">
        <v>82</v>
      </c>
    </row>
    <row r="7348" spans="1:24" hidden="1">
      <c r="A7348" s="2">
        <v>20678</v>
      </c>
      <c r="B7348" s="2" t="s">
        <v>33133</v>
      </c>
      <c r="C7348" s="2"/>
      <c r="D7348" s="2" t="s">
        <v>57</v>
      </c>
      <c r="E7348" s="2" t="s">
        <v>32892</v>
      </c>
      <c r="F7348" s="2" t="s">
        <v>33134</v>
      </c>
      <c r="G7348" s="2" t="s">
        <v>33135</v>
      </c>
      <c r="H7348" s="2" t="s">
        <v>33136</v>
      </c>
      <c r="I7348" s="2" t="s">
        <v>33137</v>
      </c>
      <c r="J7348" s="2" t="s">
        <v>21574</v>
      </c>
      <c r="K7348" s="2" t="e">
        <f>RIGHT(I7348,LEN(I7348)-SEARCH("[",I7348))</f>
        <v>#VALUE!</v>
      </c>
      <c r="L7348" s="2" t="e">
        <f t="shared" si="232"/>
        <v>#VALUE!</v>
      </c>
      <c r="M7348" s="2" t="s">
        <v>42</v>
      </c>
      <c r="N7348" s="2" t="e">
        <f t="shared" si="233"/>
        <v>#VALUE!</v>
      </c>
      <c r="O7348" s="2"/>
      <c r="P7348" s="2"/>
      <c r="Q7348" s="2" t="s">
        <v>43</v>
      </c>
      <c r="R7348" s="2"/>
      <c r="S7348" s="2"/>
      <c r="T7348" s="2"/>
      <c r="U7348" s="2" t="s">
        <v>30</v>
      </c>
      <c r="V7348" s="2" t="s">
        <v>31</v>
      </c>
      <c r="W7348" s="2" t="s">
        <v>81</v>
      </c>
      <c r="X7348" s="2" t="s">
        <v>82</v>
      </c>
    </row>
    <row r="7349" spans="1:24" hidden="1">
      <c r="A7349" s="2">
        <v>20676</v>
      </c>
      <c r="B7349" s="2" t="s">
        <v>33138</v>
      </c>
      <c r="C7349" s="2"/>
      <c r="D7349" s="2" t="s">
        <v>57</v>
      </c>
      <c r="E7349" s="2" t="s">
        <v>32892</v>
      </c>
      <c r="F7349" s="2" t="s">
        <v>33139</v>
      </c>
      <c r="G7349" s="2" t="s">
        <v>33140</v>
      </c>
      <c r="H7349" s="2" t="s">
        <v>33141</v>
      </c>
      <c r="I7349" s="2" t="s">
        <v>33142</v>
      </c>
      <c r="J7349" s="2" t="s">
        <v>21574</v>
      </c>
      <c r="K7349" s="2" t="e">
        <f>RIGHT(I7349,LEN(I7349)-SEARCH("[",I7349))</f>
        <v>#VALUE!</v>
      </c>
      <c r="L7349" s="2" t="e">
        <f t="shared" si="232"/>
        <v>#VALUE!</v>
      </c>
      <c r="M7349" s="2" t="s">
        <v>42</v>
      </c>
      <c r="N7349" s="2" t="e">
        <f t="shared" si="233"/>
        <v>#VALUE!</v>
      </c>
      <c r="O7349" s="2"/>
      <c r="P7349" s="2"/>
      <c r="Q7349" s="2" t="s">
        <v>43</v>
      </c>
      <c r="R7349" s="2"/>
      <c r="S7349" s="2"/>
      <c r="T7349" s="2"/>
      <c r="U7349" s="2" t="s">
        <v>30</v>
      </c>
      <c r="V7349" s="2" t="s">
        <v>31</v>
      </c>
      <c r="W7349" s="2" t="s">
        <v>81</v>
      </c>
      <c r="X7349" s="2" t="s">
        <v>82</v>
      </c>
    </row>
    <row r="7350" spans="1:24" hidden="1">
      <c r="A7350" s="2">
        <v>20679</v>
      </c>
      <c r="B7350" s="2" t="s">
        <v>33143</v>
      </c>
      <c r="C7350" s="2"/>
      <c r="D7350" s="2" t="s">
        <v>57</v>
      </c>
      <c r="E7350" s="2" t="s">
        <v>32892</v>
      </c>
      <c r="F7350" s="2" t="s">
        <v>33144</v>
      </c>
      <c r="G7350" s="2" t="s">
        <v>33145</v>
      </c>
      <c r="H7350" s="2" t="s">
        <v>33146</v>
      </c>
      <c r="I7350" s="2" t="s">
        <v>33147</v>
      </c>
      <c r="J7350" s="2" t="s">
        <v>21574</v>
      </c>
      <c r="K7350" s="2" t="e">
        <f>RIGHT(I7350,LEN(I7350)-SEARCH("[",I7350))</f>
        <v>#VALUE!</v>
      </c>
      <c r="L7350" s="2" t="e">
        <f t="shared" si="232"/>
        <v>#VALUE!</v>
      </c>
      <c r="M7350" s="2" t="s">
        <v>42</v>
      </c>
      <c r="N7350" s="2" t="e">
        <f t="shared" si="233"/>
        <v>#VALUE!</v>
      </c>
      <c r="O7350" s="2"/>
      <c r="P7350" s="2"/>
      <c r="Q7350" s="2" t="s">
        <v>43</v>
      </c>
      <c r="R7350" s="2"/>
      <c r="S7350" s="2"/>
      <c r="T7350" s="2"/>
      <c r="U7350" s="2" t="s">
        <v>30</v>
      </c>
      <c r="V7350" s="2" t="s">
        <v>31</v>
      </c>
      <c r="W7350" s="2" t="s">
        <v>81</v>
      </c>
      <c r="X7350" s="2" t="s">
        <v>82</v>
      </c>
    </row>
    <row r="7351" spans="1:24" hidden="1">
      <c r="A7351" s="2">
        <v>20677</v>
      </c>
      <c r="B7351" s="2" t="s">
        <v>33148</v>
      </c>
      <c r="C7351" s="2"/>
      <c r="D7351" s="2" t="s">
        <v>57</v>
      </c>
      <c r="E7351" s="2" t="s">
        <v>32892</v>
      </c>
      <c r="F7351" s="2" t="s">
        <v>33149</v>
      </c>
      <c r="G7351" s="2" t="s">
        <v>33150</v>
      </c>
      <c r="H7351" s="2" t="s">
        <v>33151</v>
      </c>
      <c r="I7351" s="2" t="s">
        <v>33152</v>
      </c>
      <c r="J7351" s="2" t="s">
        <v>21574</v>
      </c>
      <c r="K7351" s="2" t="e">
        <f>RIGHT(I7351,LEN(I7351)-SEARCH("[",I7351))</f>
        <v>#VALUE!</v>
      </c>
      <c r="L7351" s="2" t="e">
        <f t="shared" si="232"/>
        <v>#VALUE!</v>
      </c>
      <c r="M7351" s="2" t="s">
        <v>42</v>
      </c>
      <c r="N7351" s="2" t="e">
        <f t="shared" si="233"/>
        <v>#VALUE!</v>
      </c>
      <c r="O7351" s="2"/>
      <c r="P7351" s="2"/>
      <c r="Q7351" s="2" t="s">
        <v>43</v>
      </c>
      <c r="R7351" s="2"/>
      <c r="S7351" s="2"/>
      <c r="T7351" s="2"/>
      <c r="U7351" s="2" t="s">
        <v>30</v>
      </c>
      <c r="V7351" s="2" t="s">
        <v>31</v>
      </c>
      <c r="W7351" s="2" t="s">
        <v>81</v>
      </c>
      <c r="X7351" s="2" t="s">
        <v>82</v>
      </c>
    </row>
    <row r="7352" spans="1:24" hidden="1">
      <c r="A7352" s="2">
        <v>20642</v>
      </c>
      <c r="B7352" s="2" t="s">
        <v>33153</v>
      </c>
      <c r="C7352" s="2"/>
      <c r="D7352" s="2" t="s">
        <v>57</v>
      </c>
      <c r="E7352" s="2" t="s">
        <v>32892</v>
      </c>
      <c r="F7352" s="2" t="s">
        <v>33154</v>
      </c>
      <c r="G7352" s="2" t="s">
        <v>33155</v>
      </c>
      <c r="H7352" s="2" t="s">
        <v>33156</v>
      </c>
      <c r="I7352" s="2" t="s">
        <v>33157</v>
      </c>
      <c r="J7352" s="2" t="s">
        <v>1704</v>
      </c>
      <c r="K7352" s="2" t="e">
        <f>RIGHT(I7352,LEN(I7352)-SEARCH("[",I7352))</f>
        <v>#VALUE!</v>
      </c>
      <c r="L7352" s="2" t="e">
        <f t="shared" si="232"/>
        <v>#VALUE!</v>
      </c>
      <c r="M7352" s="2" t="s">
        <v>42</v>
      </c>
      <c r="N7352" s="2" t="e">
        <f t="shared" si="233"/>
        <v>#VALUE!</v>
      </c>
      <c r="O7352" s="2"/>
      <c r="P7352" s="2"/>
      <c r="Q7352" s="2" t="s">
        <v>43</v>
      </c>
      <c r="R7352" s="2"/>
      <c r="S7352" s="2"/>
      <c r="T7352" s="2"/>
      <c r="U7352" s="2" t="s">
        <v>30</v>
      </c>
      <c r="V7352" s="2" t="s">
        <v>31</v>
      </c>
      <c r="W7352" s="2" t="s">
        <v>81</v>
      </c>
      <c r="X7352" s="2" t="s">
        <v>82</v>
      </c>
    </row>
    <row r="7353" spans="1:24" hidden="1">
      <c r="A7353" s="2">
        <v>23318</v>
      </c>
      <c r="B7353" s="2" t="s">
        <v>33158</v>
      </c>
      <c r="C7353" s="2"/>
      <c r="D7353" s="2" t="s">
        <v>57</v>
      </c>
      <c r="E7353" s="2" t="s">
        <v>32892</v>
      </c>
      <c r="F7353" s="2" t="s">
        <v>33159</v>
      </c>
      <c r="G7353" s="2" t="s">
        <v>33160</v>
      </c>
      <c r="H7353" s="2" t="s">
        <v>33161</v>
      </c>
      <c r="I7353" s="2" t="s">
        <v>33162</v>
      </c>
      <c r="J7353" s="2" t="s">
        <v>32902</v>
      </c>
      <c r="K7353" s="2" t="e">
        <f>RIGHT(I7353,LEN(I7353)-SEARCH("[",I7353))</f>
        <v>#VALUE!</v>
      </c>
      <c r="L7353" s="2" t="e">
        <f t="shared" si="232"/>
        <v>#VALUE!</v>
      </c>
      <c r="M7353" s="2" t="s">
        <v>42</v>
      </c>
      <c r="N7353" s="2" t="e">
        <f t="shared" si="233"/>
        <v>#VALUE!</v>
      </c>
      <c r="O7353" s="2"/>
      <c r="P7353" s="2"/>
      <c r="Q7353" s="2" t="s">
        <v>43</v>
      </c>
      <c r="R7353" s="2"/>
      <c r="S7353" s="2"/>
      <c r="T7353" s="2" t="s">
        <v>29</v>
      </c>
      <c r="U7353" s="2" t="s">
        <v>30</v>
      </c>
      <c r="V7353" s="2" t="s">
        <v>31</v>
      </c>
      <c r="W7353" s="2" t="s">
        <v>81</v>
      </c>
      <c r="X7353" s="2" t="s">
        <v>82</v>
      </c>
    </row>
    <row r="7354" spans="1:24" hidden="1">
      <c r="A7354" s="2">
        <v>20656</v>
      </c>
      <c r="B7354" s="2" t="s">
        <v>33163</v>
      </c>
      <c r="C7354" s="2"/>
      <c r="D7354" s="2" t="s">
        <v>57</v>
      </c>
      <c r="E7354" s="2" t="s">
        <v>32892</v>
      </c>
      <c r="F7354" s="2" t="s">
        <v>33164</v>
      </c>
      <c r="G7354" s="2" t="s">
        <v>33165</v>
      </c>
      <c r="H7354" s="2" t="s">
        <v>33166</v>
      </c>
      <c r="I7354" s="2" t="s">
        <v>33167</v>
      </c>
      <c r="J7354" s="2" t="s">
        <v>25490</v>
      </c>
      <c r="K7354" s="2" t="e">
        <f>RIGHT(I7354,LEN(I7354)-SEARCH("[",I7354))</f>
        <v>#VALUE!</v>
      </c>
      <c r="L7354" s="2" t="e">
        <f t="shared" si="232"/>
        <v>#VALUE!</v>
      </c>
      <c r="M7354" s="2" t="s">
        <v>42</v>
      </c>
      <c r="N7354" s="2" t="e">
        <f t="shared" si="233"/>
        <v>#VALUE!</v>
      </c>
      <c r="O7354" s="2"/>
      <c r="P7354" s="2"/>
      <c r="Q7354" s="2" t="s">
        <v>43</v>
      </c>
      <c r="R7354" s="2"/>
      <c r="S7354" s="2"/>
      <c r="T7354" s="2"/>
      <c r="U7354" s="2" t="s">
        <v>30</v>
      </c>
      <c r="V7354" s="2" t="s">
        <v>31</v>
      </c>
      <c r="W7354" s="2" t="s">
        <v>81</v>
      </c>
      <c r="X7354" s="2" t="s">
        <v>82</v>
      </c>
    </row>
    <row r="7355" spans="1:24" hidden="1">
      <c r="A7355" s="2">
        <v>20632</v>
      </c>
      <c r="B7355" s="2" t="s">
        <v>33168</v>
      </c>
      <c r="C7355" s="2"/>
      <c r="D7355" s="2" t="s">
        <v>57</v>
      </c>
      <c r="E7355" s="2" t="s">
        <v>32892</v>
      </c>
      <c r="F7355" s="2" t="s">
        <v>33169</v>
      </c>
      <c r="G7355" s="2" t="s">
        <v>11277</v>
      </c>
      <c r="H7355" s="2" t="s">
        <v>33170</v>
      </c>
      <c r="I7355" s="2" t="s">
        <v>33171</v>
      </c>
      <c r="J7355" s="2" t="s">
        <v>33172</v>
      </c>
      <c r="K7355" s="2" t="e">
        <f>RIGHT(I7355,LEN(I7355)-SEARCH("[",I7355))</f>
        <v>#VALUE!</v>
      </c>
      <c r="L7355" s="2" t="e">
        <f t="shared" si="232"/>
        <v>#VALUE!</v>
      </c>
      <c r="M7355" s="2" t="s">
        <v>42</v>
      </c>
      <c r="N7355" s="2" t="e">
        <f t="shared" si="233"/>
        <v>#VALUE!</v>
      </c>
      <c r="O7355" s="2"/>
      <c r="P7355" s="2"/>
      <c r="Q7355" s="2" t="s">
        <v>43</v>
      </c>
      <c r="R7355" s="2"/>
      <c r="S7355" s="2"/>
      <c r="T7355" s="2"/>
      <c r="U7355" s="2" t="s">
        <v>30</v>
      </c>
      <c r="V7355" s="2" t="s">
        <v>31</v>
      </c>
      <c r="W7355" s="2" t="s">
        <v>81</v>
      </c>
      <c r="X7355" s="2" t="s">
        <v>82</v>
      </c>
    </row>
    <row r="7356" spans="1:24" hidden="1">
      <c r="A7356" s="2">
        <v>20675</v>
      </c>
      <c r="B7356" s="2" t="s">
        <v>33173</v>
      </c>
      <c r="C7356" s="2"/>
      <c r="D7356" s="2" t="s">
        <v>57</v>
      </c>
      <c r="E7356" s="2" t="s">
        <v>32892</v>
      </c>
      <c r="F7356" s="2" t="s">
        <v>33174</v>
      </c>
      <c r="G7356" s="2" t="s">
        <v>33175</v>
      </c>
      <c r="H7356" s="2" t="s">
        <v>33176</v>
      </c>
      <c r="I7356" s="2" t="s">
        <v>33177</v>
      </c>
      <c r="J7356" s="2" t="s">
        <v>21574</v>
      </c>
      <c r="K7356" s="2" t="e">
        <f>RIGHT(I7356,LEN(I7356)-SEARCH("[",I7356))</f>
        <v>#VALUE!</v>
      </c>
      <c r="L7356" s="2" t="e">
        <f t="shared" si="232"/>
        <v>#VALUE!</v>
      </c>
      <c r="M7356" s="2" t="s">
        <v>42</v>
      </c>
      <c r="N7356" s="2" t="e">
        <f t="shared" si="233"/>
        <v>#VALUE!</v>
      </c>
      <c r="O7356" s="2"/>
      <c r="P7356" s="2"/>
      <c r="Q7356" s="2" t="s">
        <v>43</v>
      </c>
      <c r="R7356" s="2"/>
      <c r="S7356" s="2"/>
      <c r="T7356" s="2"/>
      <c r="U7356" s="2" t="s">
        <v>30</v>
      </c>
      <c r="V7356" s="2" t="s">
        <v>31</v>
      </c>
      <c r="W7356" s="2" t="s">
        <v>81</v>
      </c>
      <c r="X7356" s="2" t="s">
        <v>82</v>
      </c>
    </row>
    <row r="7357" spans="1:24" hidden="1">
      <c r="A7357" s="2">
        <v>20637</v>
      </c>
      <c r="B7357" s="2" t="s">
        <v>33178</v>
      </c>
      <c r="C7357" s="2"/>
      <c r="D7357" s="2" t="s">
        <v>57</v>
      </c>
      <c r="E7357" s="2" t="s">
        <v>32892</v>
      </c>
      <c r="F7357" s="2" t="s">
        <v>33179</v>
      </c>
      <c r="G7357" s="2" t="s">
        <v>33180</v>
      </c>
      <c r="H7357" s="2" t="s">
        <v>33181</v>
      </c>
      <c r="I7357" s="2" t="s">
        <v>33182</v>
      </c>
      <c r="J7357" s="2" t="s">
        <v>16213</v>
      </c>
      <c r="K7357" s="2" t="e">
        <f>RIGHT(I7357,LEN(I7357)-SEARCH("[",I7357))</f>
        <v>#VALUE!</v>
      </c>
      <c r="L7357" s="2" t="e">
        <f t="shared" si="232"/>
        <v>#VALUE!</v>
      </c>
      <c r="M7357" s="2" t="s">
        <v>42</v>
      </c>
      <c r="N7357" s="2" t="e">
        <f t="shared" si="233"/>
        <v>#VALUE!</v>
      </c>
      <c r="O7357" s="2"/>
      <c r="P7357" s="2"/>
      <c r="Q7357" s="2" t="s">
        <v>43</v>
      </c>
      <c r="R7357" s="2"/>
      <c r="S7357" s="2"/>
      <c r="T7357" s="2"/>
      <c r="U7357" s="2" t="s">
        <v>30</v>
      </c>
      <c r="V7357" s="2" t="s">
        <v>31</v>
      </c>
      <c r="W7357" s="2" t="s">
        <v>81</v>
      </c>
      <c r="X7357" s="2" t="s">
        <v>82</v>
      </c>
    </row>
    <row r="7358" spans="1:24" hidden="1">
      <c r="A7358" s="2">
        <v>20625</v>
      </c>
      <c r="B7358" s="2" t="s">
        <v>33183</v>
      </c>
      <c r="C7358" s="2"/>
      <c r="D7358" s="2" t="s">
        <v>57</v>
      </c>
      <c r="E7358" s="2" t="s">
        <v>32892</v>
      </c>
      <c r="F7358" s="2" t="s">
        <v>33184</v>
      </c>
      <c r="G7358" s="2" t="s">
        <v>3953</v>
      </c>
      <c r="H7358" s="2" t="s">
        <v>33185</v>
      </c>
      <c r="I7358" s="2" t="s">
        <v>33186</v>
      </c>
      <c r="J7358" s="2" t="s">
        <v>31342</v>
      </c>
      <c r="K7358" s="2" t="e">
        <f>RIGHT(I7358,LEN(I7358)-SEARCH("[",I7358))</f>
        <v>#VALUE!</v>
      </c>
      <c r="L7358" s="2" t="e">
        <f t="shared" si="232"/>
        <v>#VALUE!</v>
      </c>
      <c r="M7358" s="2" t="s">
        <v>42</v>
      </c>
      <c r="N7358" s="2" t="e">
        <f t="shared" si="233"/>
        <v>#VALUE!</v>
      </c>
      <c r="O7358" s="2"/>
      <c r="P7358" s="2"/>
      <c r="Q7358" s="2" t="s">
        <v>43</v>
      </c>
      <c r="R7358" s="2"/>
      <c r="S7358" s="2"/>
      <c r="T7358" s="2"/>
      <c r="U7358" s="2" t="s">
        <v>30</v>
      </c>
      <c r="V7358" s="2" t="s">
        <v>31</v>
      </c>
      <c r="W7358" s="2" t="s">
        <v>81</v>
      </c>
      <c r="X7358" s="2" t="s">
        <v>82</v>
      </c>
    </row>
    <row r="7359" spans="1:24" hidden="1">
      <c r="A7359" s="2">
        <v>20624</v>
      </c>
      <c r="B7359" s="2" t="s">
        <v>33187</v>
      </c>
      <c r="C7359" s="2"/>
      <c r="D7359" s="2" t="s">
        <v>57</v>
      </c>
      <c r="E7359" s="2" t="s">
        <v>32892</v>
      </c>
      <c r="F7359" s="2" t="s">
        <v>33188</v>
      </c>
      <c r="G7359" s="2" t="s">
        <v>12510</v>
      </c>
      <c r="H7359" s="2" t="s">
        <v>33189</v>
      </c>
      <c r="I7359" s="2" t="s">
        <v>33190</v>
      </c>
      <c r="J7359" s="2" t="s">
        <v>18646</v>
      </c>
      <c r="K7359" s="2" t="e">
        <f>RIGHT(I7359,LEN(I7359)-SEARCH("[",I7359))</f>
        <v>#VALUE!</v>
      </c>
      <c r="L7359" s="2" t="e">
        <f t="shared" si="232"/>
        <v>#VALUE!</v>
      </c>
      <c r="M7359" s="2" t="s">
        <v>42</v>
      </c>
      <c r="N7359" s="2" t="e">
        <f t="shared" si="233"/>
        <v>#VALUE!</v>
      </c>
      <c r="O7359" s="2"/>
      <c r="P7359" s="2"/>
      <c r="Q7359" s="2" t="s">
        <v>43</v>
      </c>
      <c r="R7359" s="2"/>
      <c r="S7359" s="2"/>
      <c r="T7359" s="2"/>
      <c r="U7359" s="2" t="s">
        <v>30</v>
      </c>
      <c r="V7359" s="2" t="s">
        <v>31</v>
      </c>
      <c r="W7359" s="2" t="s">
        <v>81</v>
      </c>
      <c r="X7359" s="2" t="s">
        <v>82</v>
      </c>
    </row>
    <row r="7360" spans="1:24" hidden="1">
      <c r="A7360" s="2">
        <v>24582</v>
      </c>
      <c r="B7360" s="2" t="s">
        <v>33191</v>
      </c>
      <c r="C7360" s="2"/>
      <c r="D7360" s="2" t="s">
        <v>57</v>
      </c>
      <c r="E7360" s="2" t="s">
        <v>32892</v>
      </c>
      <c r="F7360" s="2" t="s">
        <v>33192</v>
      </c>
      <c r="G7360" s="2" t="s">
        <v>12516</v>
      </c>
      <c r="H7360" s="2" t="s">
        <v>33193</v>
      </c>
      <c r="I7360" s="2" t="s">
        <v>33194</v>
      </c>
      <c r="J7360" s="2" t="s">
        <v>2332</v>
      </c>
      <c r="K7360" s="2" t="e">
        <f>RIGHT(I7360,LEN(I7360)-SEARCH("[",I7360))</f>
        <v>#VALUE!</v>
      </c>
      <c r="L7360" s="2" t="e">
        <f t="shared" si="232"/>
        <v>#VALUE!</v>
      </c>
      <c r="M7360" s="2" t="s">
        <v>42</v>
      </c>
      <c r="N7360" s="2" t="e">
        <f t="shared" si="233"/>
        <v>#VALUE!</v>
      </c>
      <c r="O7360" s="2" t="s">
        <v>27</v>
      </c>
      <c r="P7360" s="2"/>
      <c r="Q7360" s="2" t="s">
        <v>28</v>
      </c>
      <c r="R7360" s="2"/>
      <c r="S7360" s="2"/>
      <c r="T7360" s="2" t="s">
        <v>29</v>
      </c>
      <c r="U7360" s="2" t="s">
        <v>30</v>
      </c>
      <c r="V7360" s="2" t="s">
        <v>31</v>
      </c>
      <c r="W7360" s="2" t="s">
        <v>81</v>
      </c>
      <c r="X7360" s="2" t="s">
        <v>82</v>
      </c>
    </row>
    <row r="7361" spans="1:24" hidden="1">
      <c r="A7361" s="2">
        <v>20646</v>
      </c>
      <c r="B7361" s="2" t="s">
        <v>33227</v>
      </c>
      <c r="C7361" s="2"/>
      <c r="D7361" s="2" t="s">
        <v>22</v>
      </c>
      <c r="E7361" s="2" t="s">
        <v>32892</v>
      </c>
      <c r="F7361" s="2" t="s">
        <v>33228</v>
      </c>
      <c r="G7361" s="2" t="s">
        <v>33229</v>
      </c>
      <c r="H7361" s="2" t="s">
        <v>33230</v>
      </c>
      <c r="I7361" s="2" t="s">
        <v>33231</v>
      </c>
      <c r="J7361" s="2" t="s">
        <v>16205</v>
      </c>
      <c r="K7361" s="2" t="e">
        <f>RIGHT(I7361,LEN(I7361)-SEARCH("[",I7361))</f>
        <v>#VALUE!</v>
      </c>
      <c r="L7361" s="2" t="e">
        <f t="shared" si="232"/>
        <v>#VALUE!</v>
      </c>
      <c r="M7361" s="2" t="s">
        <v>42</v>
      </c>
      <c r="N7361" s="2" t="e">
        <f t="shared" si="233"/>
        <v>#VALUE!</v>
      </c>
      <c r="O7361" s="2"/>
      <c r="P7361" s="2"/>
      <c r="Q7361" s="2" t="s">
        <v>43</v>
      </c>
      <c r="R7361" s="2"/>
      <c r="S7361" s="2"/>
      <c r="T7361" s="2"/>
      <c r="U7361" s="2" t="s">
        <v>30</v>
      </c>
      <c r="V7361" s="2" t="s">
        <v>31</v>
      </c>
      <c r="W7361" s="2" t="s">
        <v>81</v>
      </c>
      <c r="X7361" s="2" t="s">
        <v>82</v>
      </c>
    </row>
    <row r="7362" spans="1:24" hidden="1">
      <c r="A7362" s="2">
        <v>20647</v>
      </c>
      <c r="B7362" s="2" t="s">
        <v>33232</v>
      </c>
      <c r="C7362" s="2"/>
      <c r="D7362" s="2" t="s">
        <v>22</v>
      </c>
      <c r="E7362" s="2" t="s">
        <v>32892</v>
      </c>
      <c r="F7362" s="2" t="s">
        <v>33233</v>
      </c>
      <c r="G7362" s="2" t="s">
        <v>33234</v>
      </c>
      <c r="H7362" s="2" t="s">
        <v>33235</v>
      </c>
      <c r="I7362" s="2" t="s">
        <v>33236</v>
      </c>
      <c r="J7362" s="2" t="s">
        <v>9862</v>
      </c>
      <c r="K7362" s="2" t="e">
        <f>RIGHT(I7362,LEN(I7362)-SEARCH("[",I7362))</f>
        <v>#VALUE!</v>
      </c>
      <c r="L7362" s="2" t="e">
        <f t="shared" si="232"/>
        <v>#VALUE!</v>
      </c>
      <c r="M7362" s="2" t="s">
        <v>42</v>
      </c>
      <c r="N7362" s="2" t="e">
        <f t="shared" si="233"/>
        <v>#VALUE!</v>
      </c>
      <c r="O7362" s="2"/>
      <c r="P7362" s="2"/>
      <c r="Q7362" s="2" t="s">
        <v>43</v>
      </c>
      <c r="R7362" s="2"/>
      <c r="S7362" s="2"/>
      <c r="T7362" s="2"/>
      <c r="U7362" s="2" t="s">
        <v>30</v>
      </c>
      <c r="V7362" s="2" t="s">
        <v>31</v>
      </c>
      <c r="W7362" s="2" t="s">
        <v>81</v>
      </c>
      <c r="X7362" s="2" t="s">
        <v>82</v>
      </c>
    </row>
    <row r="7363" spans="1:24" hidden="1">
      <c r="A7363" s="2">
        <v>20641</v>
      </c>
      <c r="B7363" s="2" t="s">
        <v>33237</v>
      </c>
      <c r="C7363" s="2"/>
      <c r="D7363" s="2" t="s">
        <v>22</v>
      </c>
      <c r="E7363" s="2" t="s">
        <v>32892</v>
      </c>
      <c r="F7363" s="2" t="s">
        <v>33238</v>
      </c>
      <c r="G7363" s="2" t="s">
        <v>33239</v>
      </c>
      <c r="H7363" s="2" t="s">
        <v>33240</v>
      </c>
      <c r="I7363" s="2" t="s">
        <v>33241</v>
      </c>
      <c r="J7363" s="2" t="s">
        <v>21210</v>
      </c>
      <c r="K7363" s="2" t="e">
        <f>RIGHT(I7363,LEN(I7363)-SEARCH("[",I7363))</f>
        <v>#VALUE!</v>
      </c>
      <c r="L7363" s="2" t="e">
        <f t="shared" si="232"/>
        <v>#VALUE!</v>
      </c>
      <c r="M7363" s="2" t="s">
        <v>42</v>
      </c>
      <c r="N7363" s="2" t="e">
        <f t="shared" si="233"/>
        <v>#VALUE!</v>
      </c>
      <c r="O7363" s="2"/>
      <c r="P7363" s="2"/>
      <c r="Q7363" s="2" t="s">
        <v>43</v>
      </c>
      <c r="R7363" s="2"/>
      <c r="S7363" s="2"/>
      <c r="T7363" s="2"/>
      <c r="U7363" s="2" t="s">
        <v>30</v>
      </c>
      <c r="V7363" s="2" t="s">
        <v>31</v>
      </c>
      <c r="W7363" s="2" t="s">
        <v>81</v>
      </c>
      <c r="X7363" s="2" t="s">
        <v>82</v>
      </c>
    </row>
    <row r="7364" spans="1:24" hidden="1">
      <c r="A7364" s="2">
        <v>23316</v>
      </c>
      <c r="B7364" s="2" t="s">
        <v>33242</v>
      </c>
      <c r="C7364" s="2"/>
      <c r="D7364" s="2" t="s">
        <v>57</v>
      </c>
      <c r="E7364" s="2" t="s">
        <v>32892</v>
      </c>
      <c r="F7364" s="2" t="s">
        <v>33243</v>
      </c>
      <c r="G7364" s="2" t="s">
        <v>5401</v>
      </c>
      <c r="H7364" s="2" t="s">
        <v>33244</v>
      </c>
      <c r="I7364" s="2" t="s">
        <v>33245</v>
      </c>
      <c r="J7364" s="2" t="s">
        <v>32209</v>
      </c>
      <c r="K7364" s="2" t="e">
        <f>RIGHT(I7364,LEN(I7364)-SEARCH("[",I7364))</f>
        <v>#VALUE!</v>
      </c>
      <c r="L7364" s="2" t="e">
        <f t="shared" ref="L7364:L7427" si="234">LEFT(K7364, LEN(K7364)-1)</f>
        <v>#VALUE!</v>
      </c>
      <c r="M7364" s="2" t="s">
        <v>42</v>
      </c>
      <c r="N7364" s="2" t="e">
        <f t="shared" si="233"/>
        <v>#VALUE!</v>
      </c>
      <c r="O7364" s="2"/>
      <c r="P7364" s="2"/>
      <c r="Q7364" s="2" t="s">
        <v>43</v>
      </c>
      <c r="R7364" s="2"/>
      <c r="S7364" s="2"/>
      <c r="T7364" s="2" t="s">
        <v>29</v>
      </c>
      <c r="U7364" s="2" t="s">
        <v>30</v>
      </c>
      <c r="V7364" s="2" t="s">
        <v>31</v>
      </c>
      <c r="W7364" s="2" t="s">
        <v>81</v>
      </c>
      <c r="X7364" s="2" t="s">
        <v>82</v>
      </c>
    </row>
    <row r="7365" spans="1:24" hidden="1">
      <c r="A7365" s="2">
        <v>20659</v>
      </c>
      <c r="B7365" s="2" t="s">
        <v>33246</v>
      </c>
      <c r="C7365" s="2"/>
      <c r="D7365" s="2" t="s">
        <v>57</v>
      </c>
      <c r="E7365" s="2" t="s">
        <v>32892</v>
      </c>
      <c r="F7365" s="2" t="s">
        <v>33247</v>
      </c>
      <c r="G7365" s="2" t="s">
        <v>33248</v>
      </c>
      <c r="H7365" s="2" t="s">
        <v>33249</v>
      </c>
      <c r="I7365" s="2" t="s">
        <v>33250</v>
      </c>
      <c r="J7365" s="2" t="s">
        <v>25490</v>
      </c>
      <c r="K7365" s="2" t="e">
        <f>RIGHT(I7365,LEN(I7365)-SEARCH("[",I7365))</f>
        <v>#VALUE!</v>
      </c>
      <c r="L7365" s="2" t="e">
        <f t="shared" si="234"/>
        <v>#VALUE!</v>
      </c>
      <c r="M7365" s="2" t="s">
        <v>42</v>
      </c>
      <c r="N7365" s="2" t="e">
        <f t="shared" si="233"/>
        <v>#VALUE!</v>
      </c>
      <c r="O7365" s="2"/>
      <c r="P7365" s="2"/>
      <c r="Q7365" s="2" t="s">
        <v>43</v>
      </c>
      <c r="R7365" s="2"/>
      <c r="S7365" s="2"/>
      <c r="T7365" s="2"/>
      <c r="U7365" s="2" t="s">
        <v>30</v>
      </c>
      <c r="V7365" s="2" t="s">
        <v>31</v>
      </c>
      <c r="W7365" s="2" t="s">
        <v>81</v>
      </c>
      <c r="X7365" s="2" t="s">
        <v>82</v>
      </c>
    </row>
    <row r="7366" spans="1:24" hidden="1">
      <c r="A7366" s="2">
        <v>20660</v>
      </c>
      <c r="B7366" s="2" t="s">
        <v>33251</v>
      </c>
      <c r="C7366" s="2"/>
      <c r="D7366" s="2" t="s">
        <v>57</v>
      </c>
      <c r="E7366" s="2" t="s">
        <v>32892</v>
      </c>
      <c r="F7366" s="2" t="s">
        <v>33252</v>
      </c>
      <c r="G7366" s="2" t="s">
        <v>33253</v>
      </c>
      <c r="H7366" s="2" t="s">
        <v>33254</v>
      </c>
      <c r="I7366" s="2" t="s">
        <v>33255</v>
      </c>
      <c r="J7366" s="2" t="s">
        <v>25490</v>
      </c>
      <c r="K7366" s="2" t="e">
        <f>RIGHT(I7366,LEN(I7366)-SEARCH("[",I7366))</f>
        <v>#VALUE!</v>
      </c>
      <c r="L7366" s="2" t="e">
        <f t="shared" si="234"/>
        <v>#VALUE!</v>
      </c>
      <c r="M7366" s="2" t="s">
        <v>42</v>
      </c>
      <c r="N7366" s="2" t="e">
        <f t="shared" si="233"/>
        <v>#VALUE!</v>
      </c>
      <c r="O7366" s="2"/>
      <c r="P7366" s="2"/>
      <c r="Q7366" s="2" t="s">
        <v>43</v>
      </c>
      <c r="R7366" s="2"/>
      <c r="S7366" s="2"/>
      <c r="T7366" s="2"/>
      <c r="U7366" s="2" t="s">
        <v>30</v>
      </c>
      <c r="V7366" s="2" t="s">
        <v>31</v>
      </c>
      <c r="W7366" s="2" t="s">
        <v>81</v>
      </c>
      <c r="X7366" s="2" t="s">
        <v>82</v>
      </c>
    </row>
    <row r="7367" spans="1:24" hidden="1">
      <c r="A7367" s="2">
        <v>20661</v>
      </c>
      <c r="B7367" s="2" t="s">
        <v>33256</v>
      </c>
      <c r="C7367" s="2"/>
      <c r="D7367" s="2" t="s">
        <v>57</v>
      </c>
      <c r="E7367" s="2" t="s">
        <v>32892</v>
      </c>
      <c r="F7367" s="2" t="s">
        <v>33257</v>
      </c>
      <c r="G7367" s="2" t="s">
        <v>33258</v>
      </c>
      <c r="H7367" s="2" t="s">
        <v>33259</v>
      </c>
      <c r="I7367" s="2" t="s">
        <v>33260</v>
      </c>
      <c r="J7367" s="2" t="s">
        <v>25490</v>
      </c>
      <c r="K7367" s="2" t="e">
        <f>RIGHT(I7367,LEN(I7367)-SEARCH("[",I7367))</f>
        <v>#VALUE!</v>
      </c>
      <c r="L7367" s="2" t="e">
        <f t="shared" si="234"/>
        <v>#VALUE!</v>
      </c>
      <c r="M7367" s="2" t="s">
        <v>42</v>
      </c>
      <c r="N7367" s="2" t="e">
        <f t="shared" si="233"/>
        <v>#VALUE!</v>
      </c>
      <c r="O7367" s="2"/>
      <c r="P7367" s="2"/>
      <c r="Q7367" s="2" t="s">
        <v>43</v>
      </c>
      <c r="R7367" s="2"/>
      <c r="S7367" s="2"/>
      <c r="T7367" s="2"/>
      <c r="U7367" s="2" t="s">
        <v>30</v>
      </c>
      <c r="V7367" s="2" t="s">
        <v>31</v>
      </c>
      <c r="W7367" s="2" t="s">
        <v>81</v>
      </c>
      <c r="X7367" s="2" t="s">
        <v>82</v>
      </c>
    </row>
    <row r="7368" spans="1:24" hidden="1">
      <c r="A7368" s="2">
        <v>20662</v>
      </c>
      <c r="B7368" s="2" t="s">
        <v>33266</v>
      </c>
      <c r="C7368" s="2"/>
      <c r="D7368" s="2" t="s">
        <v>57</v>
      </c>
      <c r="E7368" s="2" t="s">
        <v>32892</v>
      </c>
      <c r="F7368" s="2" t="s">
        <v>33267</v>
      </c>
      <c r="G7368" s="2" t="s">
        <v>33268</v>
      </c>
      <c r="H7368" s="2" t="s">
        <v>33269</v>
      </c>
      <c r="I7368" s="2" t="s">
        <v>33270</v>
      </c>
      <c r="J7368" s="2" t="s">
        <v>25490</v>
      </c>
      <c r="K7368" s="2" t="e">
        <f>RIGHT(I7368,LEN(I7368)-SEARCH("[",I7368))</f>
        <v>#VALUE!</v>
      </c>
      <c r="L7368" s="2" t="e">
        <f t="shared" si="234"/>
        <v>#VALUE!</v>
      </c>
      <c r="M7368" s="2" t="s">
        <v>42</v>
      </c>
      <c r="N7368" s="2" t="e">
        <f t="shared" si="233"/>
        <v>#VALUE!</v>
      </c>
      <c r="O7368" s="2"/>
      <c r="P7368" s="2"/>
      <c r="Q7368" s="2" t="s">
        <v>43</v>
      </c>
      <c r="R7368" s="2"/>
      <c r="S7368" s="2"/>
      <c r="T7368" s="2"/>
      <c r="U7368" s="2" t="s">
        <v>30</v>
      </c>
      <c r="V7368" s="2" t="s">
        <v>31</v>
      </c>
      <c r="W7368" s="2" t="s">
        <v>81</v>
      </c>
      <c r="X7368" s="2" t="s">
        <v>82</v>
      </c>
    </row>
    <row r="7369" spans="1:24" hidden="1">
      <c r="A7369" s="2">
        <v>15929</v>
      </c>
      <c r="B7369" s="2" t="s">
        <v>33300</v>
      </c>
      <c r="C7369" s="2"/>
      <c r="D7369" s="2" t="s">
        <v>22</v>
      </c>
      <c r="E7369" s="2" t="s">
        <v>33282</v>
      </c>
      <c r="F7369" s="2" t="s">
        <v>33301</v>
      </c>
      <c r="G7369" s="2" t="s">
        <v>33302</v>
      </c>
      <c r="H7369" s="2" t="s">
        <v>33303</v>
      </c>
      <c r="I7369" s="2" t="s">
        <v>33304</v>
      </c>
      <c r="J7369" s="2" t="s">
        <v>33305</v>
      </c>
      <c r="K7369" s="2" t="e">
        <f>RIGHT(I7369,LEN(I7369)-SEARCH("[",I7369))</f>
        <v>#VALUE!</v>
      </c>
      <c r="L7369" s="2" t="e">
        <f t="shared" si="234"/>
        <v>#VALUE!</v>
      </c>
      <c r="M7369" s="2" t="s">
        <v>42</v>
      </c>
      <c r="N7369" s="2" t="e">
        <f t="shared" si="233"/>
        <v>#VALUE!</v>
      </c>
      <c r="O7369" s="2"/>
      <c r="P7369" s="2"/>
      <c r="Q7369" s="2" t="s">
        <v>43</v>
      </c>
      <c r="R7369" s="2"/>
      <c r="S7369" s="2"/>
      <c r="T7369" s="2"/>
      <c r="U7369" s="2" t="s">
        <v>30</v>
      </c>
      <c r="V7369" s="2" t="s">
        <v>31</v>
      </c>
      <c r="W7369" s="2"/>
      <c r="X7369" s="2"/>
    </row>
    <row r="7370" spans="1:24" hidden="1">
      <c r="A7370" s="2">
        <v>15914</v>
      </c>
      <c r="B7370" s="2" t="s">
        <v>33306</v>
      </c>
      <c r="C7370" s="2"/>
      <c r="D7370" s="2" t="s">
        <v>22</v>
      </c>
      <c r="E7370" s="2" t="s">
        <v>33282</v>
      </c>
      <c r="F7370" s="2" t="s">
        <v>33307</v>
      </c>
      <c r="G7370" s="2" t="s">
        <v>33302</v>
      </c>
      <c r="H7370" s="2" t="s">
        <v>33303</v>
      </c>
      <c r="I7370" s="2" t="s">
        <v>33308</v>
      </c>
      <c r="J7370" s="2" t="s">
        <v>33309</v>
      </c>
      <c r="K7370" s="2" t="e">
        <f>RIGHT(I7370,LEN(I7370)-SEARCH("[",I7370))</f>
        <v>#VALUE!</v>
      </c>
      <c r="L7370" s="2" t="e">
        <f t="shared" si="234"/>
        <v>#VALUE!</v>
      </c>
      <c r="M7370" s="2" t="s">
        <v>42</v>
      </c>
      <c r="N7370" s="2" t="e">
        <f t="shared" si="233"/>
        <v>#VALUE!</v>
      </c>
      <c r="O7370" s="2"/>
      <c r="P7370" s="2"/>
      <c r="Q7370" s="2" t="s">
        <v>43</v>
      </c>
      <c r="R7370" s="2"/>
      <c r="S7370" s="2"/>
      <c r="T7370" s="2"/>
      <c r="U7370" s="2" t="s">
        <v>30</v>
      </c>
      <c r="V7370" s="2" t="s">
        <v>31</v>
      </c>
      <c r="W7370" s="2"/>
      <c r="X7370" s="2"/>
    </row>
    <row r="7371" spans="1:24" hidden="1">
      <c r="A7371" s="2">
        <v>15915</v>
      </c>
      <c r="B7371" s="2" t="s">
        <v>33310</v>
      </c>
      <c r="C7371" s="2"/>
      <c r="D7371" s="2" t="s">
        <v>22</v>
      </c>
      <c r="E7371" s="2" t="s">
        <v>33282</v>
      </c>
      <c r="F7371" s="2" t="s">
        <v>33311</v>
      </c>
      <c r="G7371" s="2" t="s">
        <v>33302</v>
      </c>
      <c r="H7371" s="2" t="s">
        <v>33303</v>
      </c>
      <c r="I7371" s="2" t="s">
        <v>33312</v>
      </c>
      <c r="J7371" s="2" t="s">
        <v>432</v>
      </c>
      <c r="K7371" s="2" t="e">
        <f>RIGHT(I7371,LEN(I7371)-SEARCH("[",I7371))</f>
        <v>#VALUE!</v>
      </c>
      <c r="L7371" s="2" t="e">
        <f t="shared" si="234"/>
        <v>#VALUE!</v>
      </c>
      <c r="M7371" s="2" t="s">
        <v>42</v>
      </c>
      <c r="N7371" s="2" t="e">
        <f t="shared" si="233"/>
        <v>#VALUE!</v>
      </c>
      <c r="O7371" s="2"/>
      <c r="P7371" s="2"/>
      <c r="Q7371" s="2" t="s">
        <v>43</v>
      </c>
      <c r="R7371" s="2"/>
      <c r="S7371" s="2"/>
      <c r="T7371" s="2"/>
      <c r="U7371" s="2" t="s">
        <v>30</v>
      </c>
      <c r="V7371" s="2" t="s">
        <v>31</v>
      </c>
      <c r="W7371" s="2"/>
      <c r="X7371" s="2"/>
    </row>
    <row r="7372" spans="1:24" hidden="1">
      <c r="A7372" s="2">
        <v>15916</v>
      </c>
      <c r="B7372" s="2" t="s">
        <v>33313</v>
      </c>
      <c r="C7372" s="2"/>
      <c r="D7372" s="2" t="s">
        <v>22</v>
      </c>
      <c r="E7372" s="2" t="s">
        <v>33282</v>
      </c>
      <c r="F7372" s="2" t="s">
        <v>33314</v>
      </c>
      <c r="G7372" s="2" t="s">
        <v>33302</v>
      </c>
      <c r="H7372" s="2" t="s">
        <v>33303</v>
      </c>
      <c r="I7372" s="2" t="s">
        <v>33315</v>
      </c>
      <c r="J7372" s="2" t="s">
        <v>17583</v>
      </c>
      <c r="K7372" s="2" t="e">
        <f>RIGHT(I7372,LEN(I7372)-SEARCH("[",I7372))</f>
        <v>#VALUE!</v>
      </c>
      <c r="L7372" s="2" t="e">
        <f t="shared" si="234"/>
        <v>#VALUE!</v>
      </c>
      <c r="M7372" s="2" t="s">
        <v>42</v>
      </c>
      <c r="N7372" s="2" t="e">
        <f t="shared" si="233"/>
        <v>#VALUE!</v>
      </c>
      <c r="O7372" s="2"/>
      <c r="P7372" s="2"/>
      <c r="Q7372" s="2" t="s">
        <v>43</v>
      </c>
      <c r="R7372" s="2"/>
      <c r="S7372" s="2"/>
      <c r="T7372" s="2"/>
      <c r="U7372" s="2" t="s">
        <v>30</v>
      </c>
      <c r="V7372" s="2" t="s">
        <v>31</v>
      </c>
      <c r="W7372" s="2"/>
      <c r="X7372" s="2"/>
    </row>
    <row r="7373" spans="1:24" hidden="1">
      <c r="A7373" s="2">
        <v>15917</v>
      </c>
      <c r="B7373" s="2" t="s">
        <v>33316</v>
      </c>
      <c r="C7373" s="2"/>
      <c r="D7373" s="2" t="s">
        <v>22</v>
      </c>
      <c r="E7373" s="2" t="s">
        <v>33282</v>
      </c>
      <c r="F7373" s="2" t="s">
        <v>33317</v>
      </c>
      <c r="G7373" s="2" t="s">
        <v>33302</v>
      </c>
      <c r="H7373" s="2" t="s">
        <v>33303</v>
      </c>
      <c r="I7373" s="2" t="s">
        <v>33318</v>
      </c>
      <c r="J7373" s="2" t="s">
        <v>17583</v>
      </c>
      <c r="K7373" s="2" t="e">
        <f>RIGHT(I7373,LEN(I7373)-SEARCH("[",I7373))</f>
        <v>#VALUE!</v>
      </c>
      <c r="L7373" s="2" t="e">
        <f t="shared" si="234"/>
        <v>#VALUE!</v>
      </c>
      <c r="M7373" s="2" t="s">
        <v>42</v>
      </c>
      <c r="N7373" s="2" t="e">
        <f t="shared" si="233"/>
        <v>#VALUE!</v>
      </c>
      <c r="O7373" s="2"/>
      <c r="P7373" s="2"/>
      <c r="Q7373" s="2" t="s">
        <v>43</v>
      </c>
      <c r="R7373" s="2"/>
      <c r="S7373" s="2"/>
      <c r="T7373" s="2"/>
      <c r="U7373" s="2" t="s">
        <v>30</v>
      </c>
      <c r="V7373" s="2" t="s">
        <v>31</v>
      </c>
      <c r="W7373" s="2"/>
      <c r="X7373" s="2"/>
    </row>
    <row r="7374" spans="1:24" hidden="1">
      <c r="A7374" s="2">
        <v>15918</v>
      </c>
      <c r="B7374" s="2" t="s">
        <v>33319</v>
      </c>
      <c r="C7374" s="2"/>
      <c r="D7374" s="2" t="s">
        <v>22</v>
      </c>
      <c r="E7374" s="2" t="s">
        <v>33282</v>
      </c>
      <c r="F7374" s="2" t="s">
        <v>33320</v>
      </c>
      <c r="G7374" s="2" t="s">
        <v>33302</v>
      </c>
      <c r="H7374" s="2" t="s">
        <v>33303</v>
      </c>
      <c r="I7374" s="2" t="s">
        <v>33318</v>
      </c>
      <c r="J7374" s="2" t="s">
        <v>17583</v>
      </c>
      <c r="K7374" s="2" t="e">
        <f>RIGHT(I7374,LEN(I7374)-SEARCH("[",I7374))</f>
        <v>#VALUE!</v>
      </c>
      <c r="L7374" s="2" t="e">
        <f t="shared" si="234"/>
        <v>#VALUE!</v>
      </c>
      <c r="M7374" s="2" t="s">
        <v>42</v>
      </c>
      <c r="N7374" s="2" t="e">
        <f t="shared" si="233"/>
        <v>#VALUE!</v>
      </c>
      <c r="O7374" s="2"/>
      <c r="P7374" s="2"/>
      <c r="Q7374" s="2" t="s">
        <v>43</v>
      </c>
      <c r="R7374" s="2"/>
      <c r="S7374" s="2"/>
      <c r="T7374" s="2"/>
      <c r="U7374" s="2" t="s">
        <v>30</v>
      </c>
      <c r="V7374" s="2" t="s">
        <v>31</v>
      </c>
      <c r="W7374" s="2"/>
      <c r="X7374" s="2"/>
    </row>
    <row r="7375" spans="1:24" hidden="1">
      <c r="A7375" s="2">
        <v>15913</v>
      </c>
      <c r="B7375" s="2" t="s">
        <v>33331</v>
      </c>
      <c r="C7375" s="2"/>
      <c r="D7375" s="2" t="s">
        <v>91</v>
      </c>
      <c r="E7375" s="2" t="s">
        <v>33282</v>
      </c>
      <c r="F7375" s="2" t="s">
        <v>33332</v>
      </c>
      <c r="G7375" s="2" t="s">
        <v>91</v>
      </c>
      <c r="H7375" s="2" t="s">
        <v>33333</v>
      </c>
      <c r="I7375" s="2" t="s">
        <v>33334</v>
      </c>
      <c r="J7375" s="2" t="s">
        <v>30684</v>
      </c>
      <c r="K7375" s="2" t="e">
        <f>RIGHT(I7375,LEN(I7375)-SEARCH("[",I7375))</f>
        <v>#VALUE!</v>
      </c>
      <c r="L7375" s="2" t="e">
        <f t="shared" si="234"/>
        <v>#VALUE!</v>
      </c>
      <c r="M7375" s="2" t="s">
        <v>42</v>
      </c>
      <c r="N7375" s="2" t="e">
        <f t="shared" si="233"/>
        <v>#VALUE!</v>
      </c>
      <c r="O7375" s="2"/>
      <c r="P7375" s="2"/>
      <c r="Q7375" s="2" t="s">
        <v>43</v>
      </c>
      <c r="R7375" s="2"/>
      <c r="S7375" s="2"/>
      <c r="T7375" s="2"/>
      <c r="U7375" s="2" t="s">
        <v>30</v>
      </c>
      <c r="V7375" s="2" t="s">
        <v>31</v>
      </c>
      <c r="W7375" s="2"/>
      <c r="X7375" s="2"/>
    </row>
    <row r="7376" spans="1:24" hidden="1">
      <c r="A7376" s="2">
        <v>15927</v>
      </c>
      <c r="B7376" s="2" t="s">
        <v>33348</v>
      </c>
      <c r="C7376" s="2"/>
      <c r="D7376" s="2" t="s">
        <v>22</v>
      </c>
      <c r="E7376" s="2" t="s">
        <v>33282</v>
      </c>
      <c r="F7376" s="2" t="s">
        <v>33349</v>
      </c>
      <c r="G7376" s="2" t="s">
        <v>33350</v>
      </c>
      <c r="H7376" s="2" t="s">
        <v>33351</v>
      </c>
      <c r="I7376" s="2" t="s">
        <v>33352</v>
      </c>
      <c r="J7376" s="2" t="s">
        <v>22202</v>
      </c>
      <c r="K7376" s="2" t="e">
        <f>RIGHT(I7376,LEN(I7376)-SEARCH("[",I7376))</f>
        <v>#VALUE!</v>
      </c>
      <c r="L7376" s="2" t="e">
        <f t="shared" si="234"/>
        <v>#VALUE!</v>
      </c>
      <c r="M7376" s="2" t="s">
        <v>42</v>
      </c>
      <c r="N7376" s="2" t="e">
        <f t="shared" si="233"/>
        <v>#VALUE!</v>
      </c>
      <c r="O7376" s="2"/>
      <c r="P7376" s="2"/>
      <c r="Q7376" s="2" t="s">
        <v>43</v>
      </c>
      <c r="R7376" s="2"/>
      <c r="S7376" s="2"/>
      <c r="T7376" s="2"/>
      <c r="U7376" s="2" t="s">
        <v>30</v>
      </c>
      <c r="V7376" s="2" t="s">
        <v>31</v>
      </c>
      <c r="W7376" s="2"/>
      <c r="X7376" s="2"/>
    </row>
    <row r="7377" spans="1:24" hidden="1">
      <c r="A7377" s="2">
        <v>16160</v>
      </c>
      <c r="B7377" s="2" t="s">
        <v>33492</v>
      </c>
      <c r="C7377" s="2"/>
      <c r="D7377" s="2" t="s">
        <v>57</v>
      </c>
      <c r="E7377" s="2" t="s">
        <v>33493</v>
      </c>
      <c r="F7377" s="2" t="s">
        <v>33494</v>
      </c>
      <c r="G7377" s="2" t="s">
        <v>33495</v>
      </c>
      <c r="H7377" s="2" t="s">
        <v>33496</v>
      </c>
      <c r="I7377" s="2" t="s">
        <v>33497</v>
      </c>
      <c r="J7377" s="2" t="s">
        <v>33498</v>
      </c>
      <c r="K7377" s="2" t="e">
        <f>RIGHT(I7377,LEN(I7377)-SEARCH("[",I7377))</f>
        <v>#VALUE!</v>
      </c>
      <c r="L7377" s="2" t="e">
        <f t="shared" si="234"/>
        <v>#VALUE!</v>
      </c>
      <c r="M7377" s="2" t="s">
        <v>42</v>
      </c>
      <c r="N7377" s="2" t="e">
        <f t="shared" si="233"/>
        <v>#VALUE!</v>
      </c>
      <c r="O7377" s="2"/>
      <c r="P7377" s="2"/>
      <c r="Q7377" s="2" t="s">
        <v>43</v>
      </c>
      <c r="R7377" s="2"/>
      <c r="S7377" s="2"/>
      <c r="T7377" s="2"/>
      <c r="U7377" s="2" t="s">
        <v>30</v>
      </c>
      <c r="V7377" s="2" t="s">
        <v>31</v>
      </c>
      <c r="W7377" s="2"/>
      <c r="X7377" s="2"/>
    </row>
    <row r="7378" spans="1:24" hidden="1">
      <c r="A7378" s="2">
        <v>16161</v>
      </c>
      <c r="B7378" s="2" t="s">
        <v>33499</v>
      </c>
      <c r="C7378" s="2"/>
      <c r="D7378" s="2" t="s">
        <v>35</v>
      </c>
      <c r="E7378" s="2" t="s">
        <v>33493</v>
      </c>
      <c r="F7378" s="2" t="s">
        <v>33500</v>
      </c>
      <c r="G7378" s="2" t="s">
        <v>1922</v>
      </c>
      <c r="H7378" s="2" t="s">
        <v>33501</v>
      </c>
      <c r="I7378" s="2" t="s">
        <v>33502</v>
      </c>
      <c r="J7378" s="2" t="s">
        <v>33503</v>
      </c>
      <c r="K7378" s="2" t="e">
        <f>RIGHT(I7378,LEN(I7378)-SEARCH("[",I7378))</f>
        <v>#VALUE!</v>
      </c>
      <c r="L7378" s="2" t="e">
        <f t="shared" si="234"/>
        <v>#VALUE!</v>
      </c>
      <c r="M7378" s="2" t="s">
        <v>42</v>
      </c>
      <c r="N7378" s="2" t="e">
        <f t="shared" si="233"/>
        <v>#VALUE!</v>
      </c>
      <c r="O7378" s="2"/>
      <c r="P7378" s="2"/>
      <c r="Q7378" s="2" t="s">
        <v>43</v>
      </c>
      <c r="R7378" s="2"/>
      <c r="S7378" s="2" t="s">
        <v>33504</v>
      </c>
      <c r="T7378" s="2"/>
      <c r="U7378" s="2" t="s">
        <v>30</v>
      </c>
      <c r="V7378" s="2" t="s">
        <v>31</v>
      </c>
      <c r="W7378" s="2"/>
      <c r="X7378" s="2"/>
    </row>
    <row r="7379" spans="1:24" hidden="1">
      <c r="A7379" s="2">
        <v>16163</v>
      </c>
      <c r="B7379" s="2" t="s">
        <v>3447</v>
      </c>
      <c r="C7379" s="2"/>
      <c r="D7379" s="2" t="s">
        <v>126</v>
      </c>
      <c r="E7379" s="2" t="s">
        <v>33493</v>
      </c>
      <c r="F7379" s="2" t="s">
        <v>33508</v>
      </c>
      <c r="G7379" s="2" t="s">
        <v>33509</v>
      </c>
      <c r="H7379" s="2" t="s">
        <v>33510</v>
      </c>
      <c r="I7379" s="2" t="s">
        <v>33511</v>
      </c>
      <c r="J7379" s="2" t="s">
        <v>33512</v>
      </c>
      <c r="K7379" s="2" t="e">
        <f>RIGHT(I7379,LEN(I7379)-SEARCH("[",I7379))</f>
        <v>#VALUE!</v>
      </c>
      <c r="L7379" s="2" t="e">
        <f t="shared" si="234"/>
        <v>#VALUE!</v>
      </c>
      <c r="M7379" s="2" t="s">
        <v>42</v>
      </c>
      <c r="N7379" s="2" t="e">
        <f t="shared" si="233"/>
        <v>#VALUE!</v>
      </c>
      <c r="O7379" s="2"/>
      <c r="P7379" s="2"/>
      <c r="Q7379" s="2" t="s">
        <v>768</v>
      </c>
      <c r="R7379" s="2"/>
      <c r="S7379" s="2"/>
      <c r="T7379" s="2"/>
      <c r="U7379" s="2" t="s">
        <v>30</v>
      </c>
      <c r="V7379" s="2" t="s">
        <v>31</v>
      </c>
      <c r="W7379" s="2"/>
      <c r="X7379" s="2"/>
    </row>
    <row r="7380" spans="1:24" hidden="1">
      <c r="A7380" s="2">
        <v>16162</v>
      </c>
      <c r="B7380" s="2" t="s">
        <v>33513</v>
      </c>
      <c r="C7380" s="2"/>
      <c r="D7380" s="2" t="s">
        <v>114</v>
      </c>
      <c r="E7380" s="2" t="s">
        <v>33493</v>
      </c>
      <c r="F7380" s="2" t="s">
        <v>33514</v>
      </c>
      <c r="G7380" s="2" t="s">
        <v>33515</v>
      </c>
      <c r="H7380" s="2" t="s">
        <v>33516</v>
      </c>
      <c r="I7380" s="2" t="s">
        <v>33517</v>
      </c>
      <c r="J7380" s="2" t="s">
        <v>33503</v>
      </c>
      <c r="K7380" s="2" t="e">
        <f>RIGHT(I7380,LEN(I7380)-SEARCH("[",I7380))</f>
        <v>#VALUE!</v>
      </c>
      <c r="L7380" s="2" t="e">
        <f t="shared" si="234"/>
        <v>#VALUE!</v>
      </c>
      <c r="M7380" s="2" t="s">
        <v>42</v>
      </c>
      <c r="N7380" s="2" t="e">
        <f t="shared" si="233"/>
        <v>#VALUE!</v>
      </c>
      <c r="O7380" s="2"/>
      <c r="P7380" s="2"/>
      <c r="Q7380" s="2" t="s">
        <v>43</v>
      </c>
      <c r="R7380" s="2"/>
      <c r="S7380" s="2" t="s">
        <v>33518</v>
      </c>
      <c r="T7380" s="2"/>
      <c r="U7380" s="2" t="s">
        <v>30</v>
      </c>
      <c r="V7380" s="2" t="s">
        <v>31</v>
      </c>
      <c r="W7380" s="2"/>
      <c r="X7380" s="2"/>
    </row>
    <row r="7381" spans="1:24" hidden="1">
      <c r="A7381" s="2">
        <v>16720</v>
      </c>
      <c r="B7381" s="2" t="s">
        <v>33519</v>
      </c>
      <c r="C7381" s="2"/>
      <c r="D7381" s="2" t="s">
        <v>1239</v>
      </c>
      <c r="E7381" s="2" t="s">
        <v>33520</v>
      </c>
      <c r="F7381" s="2" t="s">
        <v>33521</v>
      </c>
      <c r="G7381" s="2" t="s">
        <v>2308</v>
      </c>
      <c r="H7381" s="2" t="s">
        <v>33522</v>
      </c>
      <c r="I7381" s="2" t="s">
        <v>33523</v>
      </c>
      <c r="J7381" s="2" t="s">
        <v>33524</v>
      </c>
      <c r="K7381" s="2" t="e">
        <f>RIGHT(I7381,LEN(I7381)-SEARCH("[",I7381))</f>
        <v>#VALUE!</v>
      </c>
      <c r="L7381" s="2" t="e">
        <f t="shared" si="234"/>
        <v>#VALUE!</v>
      </c>
      <c r="M7381" s="2" t="s">
        <v>42</v>
      </c>
      <c r="N7381" s="2" t="e">
        <f t="shared" si="233"/>
        <v>#VALUE!</v>
      </c>
      <c r="O7381" s="2"/>
      <c r="P7381" s="2"/>
      <c r="Q7381" s="2" t="s">
        <v>43</v>
      </c>
      <c r="R7381" s="2"/>
      <c r="S7381" s="2"/>
      <c r="T7381" s="2"/>
      <c r="U7381" s="2" t="s">
        <v>30</v>
      </c>
      <c r="V7381" s="2" t="s">
        <v>31</v>
      </c>
      <c r="W7381" s="2" t="s">
        <v>984</v>
      </c>
      <c r="X7381" s="2" t="s">
        <v>1246</v>
      </c>
    </row>
    <row r="7382" spans="1:24" hidden="1">
      <c r="A7382" s="2">
        <v>16711</v>
      </c>
      <c r="B7382" s="2" t="s">
        <v>33525</v>
      </c>
      <c r="C7382" s="2"/>
      <c r="D7382" s="2" t="s">
        <v>22</v>
      </c>
      <c r="E7382" s="2" t="s">
        <v>33526</v>
      </c>
      <c r="F7382" s="2" t="s">
        <v>33527</v>
      </c>
      <c r="G7382" s="2" t="s">
        <v>11341</v>
      </c>
      <c r="H7382" s="2" t="s">
        <v>33528</v>
      </c>
      <c r="I7382" s="2" t="s">
        <v>33529</v>
      </c>
      <c r="J7382" s="2" t="s">
        <v>6263</v>
      </c>
      <c r="K7382" s="2" t="e">
        <f>RIGHT(I7382,LEN(I7382)-SEARCH("[",I7382))</f>
        <v>#VALUE!</v>
      </c>
      <c r="L7382" s="2" t="e">
        <f t="shared" si="234"/>
        <v>#VALUE!</v>
      </c>
      <c r="M7382" s="2" t="s">
        <v>42</v>
      </c>
      <c r="N7382" s="2" t="e">
        <f t="shared" si="233"/>
        <v>#VALUE!</v>
      </c>
      <c r="O7382" s="2"/>
      <c r="P7382" s="2"/>
      <c r="Q7382" s="2" t="s">
        <v>43</v>
      </c>
      <c r="R7382" s="2"/>
      <c r="S7382" s="2"/>
      <c r="T7382" s="2"/>
      <c r="U7382" s="2" t="s">
        <v>30</v>
      </c>
      <c r="V7382" s="2" t="s">
        <v>31</v>
      </c>
      <c r="W7382" s="2"/>
      <c r="X7382" s="2"/>
    </row>
    <row r="7383" spans="1:24" hidden="1">
      <c r="A7383" s="2">
        <v>16712</v>
      </c>
      <c r="B7383" s="2" t="s">
        <v>33530</v>
      </c>
      <c r="C7383" s="2"/>
      <c r="D7383" s="2" t="s">
        <v>126</v>
      </c>
      <c r="E7383" s="2" t="s">
        <v>33526</v>
      </c>
      <c r="F7383" s="2" t="s">
        <v>33531</v>
      </c>
      <c r="G7383" s="2" t="s">
        <v>20171</v>
      </c>
      <c r="H7383" s="2" t="s">
        <v>33532</v>
      </c>
      <c r="I7383" s="2" t="s">
        <v>33533</v>
      </c>
      <c r="J7383" s="2" t="s">
        <v>20913</v>
      </c>
      <c r="K7383" s="2" t="e">
        <f>RIGHT(I7383,LEN(I7383)-SEARCH("[",I7383))</f>
        <v>#VALUE!</v>
      </c>
      <c r="L7383" s="2" t="e">
        <f t="shared" si="234"/>
        <v>#VALUE!</v>
      </c>
      <c r="M7383" s="2" t="s">
        <v>42</v>
      </c>
      <c r="N7383" s="2" t="e">
        <f t="shared" si="233"/>
        <v>#VALUE!</v>
      </c>
      <c r="O7383" s="2"/>
      <c r="P7383" s="2"/>
      <c r="Q7383" s="2" t="s">
        <v>43</v>
      </c>
      <c r="R7383" s="2"/>
      <c r="S7383" s="2"/>
      <c r="T7383" s="2"/>
      <c r="U7383" s="2" t="s">
        <v>30</v>
      </c>
      <c r="V7383" s="2" t="s">
        <v>31</v>
      </c>
      <c r="W7383" s="2"/>
      <c r="X7383" s="2"/>
    </row>
    <row r="7384" spans="1:24" hidden="1">
      <c r="A7384" s="2">
        <v>19290</v>
      </c>
      <c r="B7384" s="2" t="s">
        <v>33534</v>
      </c>
      <c r="C7384" s="2"/>
      <c r="D7384" s="2" t="s">
        <v>35</v>
      </c>
      <c r="E7384" s="2" t="s">
        <v>33535</v>
      </c>
      <c r="F7384" s="2" t="s">
        <v>33536</v>
      </c>
      <c r="G7384" s="2" t="s">
        <v>48</v>
      </c>
      <c r="H7384" s="2" t="s">
        <v>33537</v>
      </c>
      <c r="I7384" s="2" t="s">
        <v>33538</v>
      </c>
      <c r="J7384" s="2" t="s">
        <v>33539</v>
      </c>
      <c r="K7384" s="2" t="e">
        <f>RIGHT(I7384,LEN(I7384)-SEARCH("[",I7384))</f>
        <v>#VALUE!</v>
      </c>
      <c r="L7384" s="2" t="e">
        <f t="shared" si="234"/>
        <v>#VALUE!</v>
      </c>
      <c r="M7384" s="2" t="s">
        <v>42</v>
      </c>
      <c r="N7384" s="2" t="e">
        <f t="shared" si="233"/>
        <v>#VALUE!</v>
      </c>
      <c r="O7384" s="2"/>
      <c r="P7384" s="2"/>
      <c r="Q7384" s="2" t="s">
        <v>43</v>
      </c>
      <c r="R7384" s="2"/>
      <c r="S7384" s="2"/>
      <c r="T7384" s="2"/>
      <c r="U7384" s="2" t="s">
        <v>30</v>
      </c>
      <c r="V7384" s="2" t="s">
        <v>31</v>
      </c>
      <c r="W7384" s="2"/>
      <c r="X7384" s="2"/>
    </row>
    <row r="7385" spans="1:24" hidden="1">
      <c r="A7385" s="2">
        <v>14826</v>
      </c>
      <c r="B7385" s="2" t="s">
        <v>33540</v>
      </c>
      <c r="C7385" s="2"/>
      <c r="D7385" s="2" t="s">
        <v>35</v>
      </c>
      <c r="E7385" s="2" t="s">
        <v>33541</v>
      </c>
      <c r="F7385" s="2" t="s">
        <v>33542</v>
      </c>
      <c r="G7385" s="2" t="s">
        <v>48</v>
      </c>
      <c r="H7385" s="2" t="s">
        <v>33543</v>
      </c>
      <c r="I7385" s="2" t="s">
        <v>33544</v>
      </c>
      <c r="J7385" s="2" t="s">
        <v>33545</v>
      </c>
      <c r="K7385" s="2" t="e">
        <f>RIGHT(I7385,LEN(I7385)-SEARCH("[",I7385))</f>
        <v>#VALUE!</v>
      </c>
      <c r="L7385" s="2" t="e">
        <f t="shared" si="234"/>
        <v>#VALUE!</v>
      </c>
      <c r="M7385" s="2" t="s">
        <v>42</v>
      </c>
      <c r="N7385" s="2" t="e">
        <f t="shared" ref="N7385:N7448" si="235">IF(L7385=M7385,1,0)</f>
        <v>#VALUE!</v>
      </c>
      <c r="O7385" s="2"/>
      <c r="P7385" s="2"/>
      <c r="Q7385" s="2" t="s">
        <v>43</v>
      </c>
      <c r="R7385" s="2"/>
      <c r="S7385" s="2"/>
      <c r="T7385" s="2"/>
      <c r="U7385" s="2" t="s">
        <v>30</v>
      </c>
      <c r="V7385" s="2" t="s">
        <v>31</v>
      </c>
      <c r="W7385" s="2" t="s">
        <v>81</v>
      </c>
      <c r="X7385" s="2" t="s">
        <v>1582</v>
      </c>
    </row>
    <row r="7386" spans="1:24" hidden="1">
      <c r="A7386" s="2">
        <v>14824</v>
      </c>
      <c r="B7386" s="2" t="s">
        <v>33546</v>
      </c>
      <c r="C7386" s="2"/>
      <c r="D7386" s="2" t="s">
        <v>126</v>
      </c>
      <c r="E7386" s="2" t="s">
        <v>33541</v>
      </c>
      <c r="F7386" s="2" t="s">
        <v>33547</v>
      </c>
      <c r="G7386" s="2" t="s">
        <v>33548</v>
      </c>
      <c r="H7386" s="2" t="s">
        <v>33549</v>
      </c>
      <c r="I7386" s="2" t="s">
        <v>33550</v>
      </c>
      <c r="J7386" s="2" t="s">
        <v>10771</v>
      </c>
      <c r="K7386" s="2" t="e">
        <f>RIGHT(I7386,LEN(I7386)-SEARCH("[",I7386))</f>
        <v>#VALUE!</v>
      </c>
      <c r="L7386" s="2" t="e">
        <f t="shared" si="234"/>
        <v>#VALUE!</v>
      </c>
      <c r="M7386" s="2" t="s">
        <v>42</v>
      </c>
      <c r="N7386" s="2" t="e">
        <f t="shared" si="235"/>
        <v>#VALUE!</v>
      </c>
      <c r="O7386" s="2"/>
      <c r="P7386" s="2"/>
      <c r="Q7386" s="2" t="s">
        <v>43</v>
      </c>
      <c r="R7386" s="2"/>
      <c r="S7386" s="2"/>
      <c r="T7386" s="2"/>
      <c r="U7386" s="2" t="s">
        <v>30</v>
      </c>
      <c r="V7386" s="2" t="s">
        <v>31</v>
      </c>
      <c r="W7386" s="2" t="s">
        <v>81</v>
      </c>
      <c r="X7386" s="2" t="s">
        <v>1582</v>
      </c>
    </row>
    <row r="7387" spans="1:24" hidden="1">
      <c r="A7387" s="2">
        <v>14825</v>
      </c>
      <c r="B7387" s="2" t="s">
        <v>33551</v>
      </c>
      <c r="C7387" s="2"/>
      <c r="D7387" s="2" t="s">
        <v>22</v>
      </c>
      <c r="E7387" s="2" t="s">
        <v>33541</v>
      </c>
      <c r="F7387" s="2" t="s">
        <v>33552</v>
      </c>
      <c r="G7387" s="2" t="s">
        <v>33553</v>
      </c>
      <c r="H7387" s="2" t="s">
        <v>33554</v>
      </c>
      <c r="I7387" s="2" t="s">
        <v>33555</v>
      </c>
      <c r="J7387" s="2" t="s">
        <v>33556</v>
      </c>
      <c r="K7387" s="2" t="e">
        <f>RIGHT(I7387,LEN(I7387)-SEARCH("[",I7387))</f>
        <v>#VALUE!</v>
      </c>
      <c r="L7387" s="2" t="e">
        <f t="shared" si="234"/>
        <v>#VALUE!</v>
      </c>
      <c r="M7387" s="2" t="s">
        <v>42</v>
      </c>
      <c r="N7387" s="2" t="e">
        <f t="shared" si="235"/>
        <v>#VALUE!</v>
      </c>
      <c r="O7387" s="2"/>
      <c r="P7387" s="2"/>
      <c r="Q7387" s="2" t="s">
        <v>43</v>
      </c>
      <c r="R7387" s="2"/>
      <c r="S7387" s="2"/>
      <c r="T7387" s="2"/>
      <c r="U7387" s="2" t="s">
        <v>30</v>
      </c>
      <c r="V7387" s="2" t="s">
        <v>31</v>
      </c>
      <c r="W7387" s="2" t="s">
        <v>81</v>
      </c>
      <c r="X7387" s="2" t="s">
        <v>1582</v>
      </c>
    </row>
    <row r="7388" spans="1:24" hidden="1">
      <c r="A7388" s="2">
        <v>17564</v>
      </c>
      <c r="B7388" s="2" t="s">
        <v>33557</v>
      </c>
      <c r="C7388" s="2"/>
      <c r="D7388" s="2" t="s">
        <v>22</v>
      </c>
      <c r="E7388" s="2" t="s">
        <v>33558</v>
      </c>
      <c r="F7388" s="2" t="s">
        <v>33559</v>
      </c>
      <c r="G7388" s="2" t="s">
        <v>2361</v>
      </c>
      <c r="H7388" s="2" t="s">
        <v>33560</v>
      </c>
      <c r="I7388" s="2" t="s">
        <v>33561</v>
      </c>
      <c r="J7388" s="2" t="s">
        <v>33562</v>
      </c>
      <c r="K7388" s="2" t="e">
        <f>RIGHT(I7388,LEN(I7388)-SEARCH("[",I7388))</f>
        <v>#VALUE!</v>
      </c>
      <c r="L7388" s="2" t="e">
        <f t="shared" si="234"/>
        <v>#VALUE!</v>
      </c>
      <c r="M7388" s="2" t="s">
        <v>42</v>
      </c>
      <c r="N7388" s="2" t="e">
        <f t="shared" si="235"/>
        <v>#VALUE!</v>
      </c>
      <c r="O7388" s="2"/>
      <c r="P7388" s="2"/>
      <c r="Q7388" s="2" t="s">
        <v>43</v>
      </c>
      <c r="R7388" s="2"/>
      <c r="S7388" s="2"/>
      <c r="T7388" s="2"/>
      <c r="U7388" s="2" t="s">
        <v>30</v>
      </c>
      <c r="V7388" s="2" t="s">
        <v>31</v>
      </c>
      <c r="W7388" s="2"/>
      <c r="X7388" s="2"/>
    </row>
    <row r="7389" spans="1:24" hidden="1">
      <c r="A7389" s="2">
        <v>18168</v>
      </c>
      <c r="B7389" s="2" t="s">
        <v>33575</v>
      </c>
      <c r="C7389" s="2"/>
      <c r="D7389" s="2" t="s">
        <v>126</v>
      </c>
      <c r="E7389" s="2" t="s">
        <v>33576</v>
      </c>
      <c r="F7389" s="2" t="s">
        <v>33577</v>
      </c>
      <c r="G7389" s="2" t="s">
        <v>1922</v>
      </c>
      <c r="H7389" s="2" t="s">
        <v>33578</v>
      </c>
      <c r="I7389" s="2" t="s">
        <v>33579</v>
      </c>
      <c r="J7389" s="2" t="s">
        <v>3844</v>
      </c>
      <c r="K7389" s="2" t="e">
        <f>RIGHT(I7389,LEN(I7389)-SEARCH("[",I7389))</f>
        <v>#VALUE!</v>
      </c>
      <c r="L7389" s="2" t="e">
        <f t="shared" si="234"/>
        <v>#VALUE!</v>
      </c>
      <c r="M7389" s="2" t="s">
        <v>42</v>
      </c>
      <c r="N7389" s="2" t="e">
        <f t="shared" si="235"/>
        <v>#VALUE!</v>
      </c>
      <c r="O7389" s="2"/>
      <c r="P7389" s="2"/>
      <c r="Q7389" s="2" t="s">
        <v>43</v>
      </c>
      <c r="R7389" s="2"/>
      <c r="S7389" s="2"/>
      <c r="T7389" s="2"/>
      <c r="U7389" s="2" t="s">
        <v>30</v>
      </c>
      <c r="V7389" s="2" t="s">
        <v>31</v>
      </c>
      <c r="W7389" s="2" t="s">
        <v>81</v>
      </c>
      <c r="X7389" s="2" t="s">
        <v>82</v>
      </c>
    </row>
    <row r="7390" spans="1:24" hidden="1">
      <c r="A7390" s="2">
        <v>18169</v>
      </c>
      <c r="B7390" s="2" t="s">
        <v>33580</v>
      </c>
      <c r="C7390" s="2"/>
      <c r="D7390" s="2" t="s">
        <v>35</v>
      </c>
      <c r="E7390" s="2" t="s">
        <v>33576</v>
      </c>
      <c r="F7390" s="2" t="s">
        <v>33581</v>
      </c>
      <c r="G7390" s="2" t="s">
        <v>33582</v>
      </c>
      <c r="H7390" s="2" t="s">
        <v>33583</v>
      </c>
      <c r="I7390" s="2" t="s">
        <v>33584</v>
      </c>
      <c r="J7390" s="2" t="s">
        <v>24536</v>
      </c>
      <c r="K7390" s="2" t="e">
        <f>RIGHT(I7390,LEN(I7390)-SEARCH("[",I7390))</f>
        <v>#VALUE!</v>
      </c>
      <c r="L7390" s="2" t="e">
        <f t="shared" si="234"/>
        <v>#VALUE!</v>
      </c>
      <c r="M7390" s="2" t="s">
        <v>42</v>
      </c>
      <c r="N7390" s="2" t="e">
        <f t="shared" si="235"/>
        <v>#VALUE!</v>
      </c>
      <c r="O7390" s="2"/>
      <c r="P7390" s="2"/>
      <c r="Q7390" s="2" t="s">
        <v>43</v>
      </c>
      <c r="R7390" s="2"/>
      <c r="S7390" s="2"/>
      <c r="T7390" s="2"/>
      <c r="U7390" s="2" t="s">
        <v>30</v>
      </c>
      <c r="V7390" s="2" t="s">
        <v>31</v>
      </c>
      <c r="W7390" s="2" t="s">
        <v>81</v>
      </c>
      <c r="X7390" s="2" t="s">
        <v>82</v>
      </c>
    </row>
    <row r="7391" spans="1:24" hidden="1">
      <c r="A7391" s="2">
        <v>18171</v>
      </c>
      <c r="B7391" s="2" t="s">
        <v>33590</v>
      </c>
      <c r="C7391" s="2"/>
      <c r="D7391" s="2" t="s">
        <v>64</v>
      </c>
      <c r="E7391" s="2" t="s">
        <v>33576</v>
      </c>
      <c r="F7391" s="2" t="s">
        <v>33591</v>
      </c>
      <c r="G7391" s="2" t="s">
        <v>33587</v>
      </c>
      <c r="H7391" s="2" t="s">
        <v>33588</v>
      </c>
      <c r="I7391" s="2" t="s">
        <v>33592</v>
      </c>
      <c r="J7391" s="2" t="s">
        <v>2751</v>
      </c>
      <c r="K7391" s="2" t="e">
        <f>RIGHT(I7391,LEN(I7391)-SEARCH("[",I7391))</f>
        <v>#VALUE!</v>
      </c>
      <c r="L7391" s="2" t="e">
        <f t="shared" si="234"/>
        <v>#VALUE!</v>
      </c>
      <c r="M7391" s="2" t="s">
        <v>17385</v>
      </c>
      <c r="N7391" s="2" t="e">
        <f t="shared" si="235"/>
        <v>#VALUE!</v>
      </c>
      <c r="O7391" s="2"/>
      <c r="P7391" s="2"/>
      <c r="Q7391" s="2" t="s">
        <v>43</v>
      </c>
      <c r="R7391" s="2"/>
      <c r="S7391" s="2"/>
      <c r="T7391" s="2" t="s">
        <v>71</v>
      </c>
      <c r="U7391" s="2" t="s">
        <v>30</v>
      </c>
      <c r="V7391" s="2" t="s">
        <v>31</v>
      </c>
      <c r="W7391" s="2" t="s">
        <v>81</v>
      </c>
      <c r="X7391" s="2" t="s">
        <v>82</v>
      </c>
    </row>
    <row r="7392" spans="1:24" hidden="1">
      <c r="A7392" s="2">
        <v>15583</v>
      </c>
      <c r="B7392" s="2" t="s">
        <v>33608</v>
      </c>
      <c r="C7392" s="2"/>
      <c r="D7392" s="2" t="s">
        <v>35</v>
      </c>
      <c r="E7392" s="2" t="s">
        <v>33609</v>
      </c>
      <c r="F7392" s="2" t="s">
        <v>33610</v>
      </c>
      <c r="G7392" s="2" t="s">
        <v>48</v>
      </c>
      <c r="H7392" s="2" t="s">
        <v>33611</v>
      </c>
      <c r="I7392" s="2" t="s">
        <v>33612</v>
      </c>
      <c r="J7392" s="2" t="s">
        <v>22669</v>
      </c>
      <c r="K7392" s="2" t="e">
        <f>RIGHT(I7392,LEN(I7392)-SEARCH("[",I7392))</f>
        <v>#VALUE!</v>
      </c>
      <c r="L7392" s="2" t="e">
        <f t="shared" si="234"/>
        <v>#VALUE!</v>
      </c>
      <c r="M7392" s="2" t="s">
        <v>42</v>
      </c>
      <c r="N7392" s="2" t="e">
        <f t="shared" si="235"/>
        <v>#VALUE!</v>
      </c>
      <c r="O7392" s="2"/>
      <c r="P7392" s="2"/>
      <c r="Q7392" s="2" t="s">
        <v>43</v>
      </c>
      <c r="R7392" s="2"/>
      <c r="S7392" s="2" t="s">
        <v>33613</v>
      </c>
      <c r="T7392" s="2"/>
      <c r="U7392" s="2" t="s">
        <v>30</v>
      </c>
      <c r="V7392" s="2" t="s">
        <v>31</v>
      </c>
      <c r="W7392" s="2" t="s">
        <v>81</v>
      </c>
      <c r="X7392" s="2" t="s">
        <v>1351</v>
      </c>
    </row>
    <row r="7393" spans="1:24" hidden="1">
      <c r="A7393" s="2">
        <v>15582</v>
      </c>
      <c r="B7393" s="2" t="s">
        <v>3381</v>
      </c>
      <c r="C7393" s="2"/>
      <c r="D7393" s="2" t="s">
        <v>1239</v>
      </c>
      <c r="E7393" s="2" t="s">
        <v>33609</v>
      </c>
      <c r="F7393" s="2" t="s">
        <v>33614</v>
      </c>
      <c r="G7393" s="2" t="s">
        <v>2308</v>
      </c>
      <c r="H7393" s="2" t="s">
        <v>33615</v>
      </c>
      <c r="I7393" s="2" t="s">
        <v>33616</v>
      </c>
      <c r="J7393" s="2" t="s">
        <v>33617</v>
      </c>
      <c r="K7393" s="2" t="e">
        <f>RIGHT(I7393,LEN(I7393)-SEARCH("[",I7393))</f>
        <v>#VALUE!</v>
      </c>
      <c r="L7393" s="2" t="e">
        <f t="shared" si="234"/>
        <v>#VALUE!</v>
      </c>
      <c r="M7393" s="2" t="s">
        <v>42</v>
      </c>
      <c r="N7393" s="2" t="e">
        <f t="shared" si="235"/>
        <v>#VALUE!</v>
      </c>
      <c r="O7393" s="2"/>
      <c r="P7393" s="2"/>
      <c r="Q7393" s="2" t="s">
        <v>768</v>
      </c>
      <c r="R7393" s="2"/>
      <c r="S7393" s="2"/>
      <c r="T7393" s="2"/>
      <c r="U7393" s="2" t="s">
        <v>30</v>
      </c>
      <c r="V7393" s="2" t="s">
        <v>31</v>
      </c>
      <c r="W7393" s="2" t="s">
        <v>81</v>
      </c>
      <c r="X7393" s="2" t="s">
        <v>1351</v>
      </c>
    </row>
    <row r="7394" spans="1:24" hidden="1">
      <c r="A7394" s="2">
        <v>15584</v>
      </c>
      <c r="B7394" s="2" t="s">
        <v>33618</v>
      </c>
      <c r="C7394" s="2"/>
      <c r="D7394" s="2" t="s">
        <v>114</v>
      </c>
      <c r="E7394" s="2" t="s">
        <v>33609</v>
      </c>
      <c r="F7394" s="2" t="s">
        <v>33619</v>
      </c>
      <c r="G7394" s="2" t="s">
        <v>33620</v>
      </c>
      <c r="H7394" s="2" t="s">
        <v>33621</v>
      </c>
      <c r="I7394" s="2" t="s">
        <v>33622</v>
      </c>
      <c r="J7394" s="2" t="s">
        <v>22669</v>
      </c>
      <c r="K7394" s="2" t="e">
        <f>RIGHT(I7394,LEN(I7394)-SEARCH("[",I7394))</f>
        <v>#VALUE!</v>
      </c>
      <c r="L7394" s="2" t="e">
        <f t="shared" si="234"/>
        <v>#VALUE!</v>
      </c>
      <c r="M7394" s="2" t="s">
        <v>42</v>
      </c>
      <c r="N7394" s="2" t="e">
        <f t="shared" si="235"/>
        <v>#VALUE!</v>
      </c>
      <c r="O7394" s="2"/>
      <c r="P7394" s="2"/>
      <c r="Q7394" s="2" t="s">
        <v>43</v>
      </c>
      <c r="R7394" s="2"/>
      <c r="S7394" s="2" t="s">
        <v>33623</v>
      </c>
      <c r="T7394" s="2"/>
      <c r="U7394" s="2" t="s">
        <v>30</v>
      </c>
      <c r="V7394" s="2" t="s">
        <v>31</v>
      </c>
      <c r="W7394" s="2" t="s">
        <v>81</v>
      </c>
      <c r="X7394" s="2" t="s">
        <v>1351</v>
      </c>
    </row>
    <row r="7395" spans="1:24" hidden="1">
      <c r="A7395" s="2">
        <v>24895</v>
      </c>
      <c r="B7395" s="2" t="s">
        <v>33624</v>
      </c>
      <c r="C7395" s="2"/>
      <c r="D7395" s="2" t="s">
        <v>35</v>
      </c>
      <c r="E7395" s="2" t="s">
        <v>33625</v>
      </c>
      <c r="F7395" s="2" t="s">
        <v>33626</v>
      </c>
      <c r="G7395" s="2" t="s">
        <v>48</v>
      </c>
      <c r="H7395" s="2" t="s">
        <v>33627</v>
      </c>
      <c r="I7395" s="2" t="s">
        <v>33628</v>
      </c>
      <c r="J7395" s="2" t="s">
        <v>14615</v>
      </c>
      <c r="K7395" s="2" t="e">
        <f>RIGHT(I7395,LEN(I7395)-SEARCH("[",I7395))</f>
        <v>#VALUE!</v>
      </c>
      <c r="L7395" s="2" t="e">
        <f t="shared" si="234"/>
        <v>#VALUE!</v>
      </c>
      <c r="M7395" s="2" t="s">
        <v>42</v>
      </c>
      <c r="N7395" s="2" t="e">
        <f t="shared" si="235"/>
        <v>#VALUE!</v>
      </c>
      <c r="O7395" s="2" t="s">
        <v>27</v>
      </c>
      <c r="P7395" s="2"/>
      <c r="Q7395" s="2" t="s">
        <v>28</v>
      </c>
      <c r="R7395" s="2"/>
      <c r="S7395" s="2" t="s">
        <v>33629</v>
      </c>
      <c r="T7395" s="2" t="s">
        <v>29</v>
      </c>
      <c r="U7395" s="2" t="s">
        <v>30</v>
      </c>
      <c r="V7395" s="2" t="s">
        <v>31</v>
      </c>
      <c r="W7395" s="2" t="s">
        <v>81</v>
      </c>
      <c r="X7395" s="2" t="s">
        <v>13055</v>
      </c>
    </row>
    <row r="7396" spans="1:24" hidden="1">
      <c r="A7396" s="2">
        <v>16510</v>
      </c>
      <c r="B7396" s="2" t="s">
        <v>33634</v>
      </c>
      <c r="C7396" s="2"/>
      <c r="D7396" s="2" t="s">
        <v>35</v>
      </c>
      <c r="E7396" s="2" t="s">
        <v>33625</v>
      </c>
      <c r="F7396" s="2" t="s">
        <v>33635</v>
      </c>
      <c r="G7396" s="2" t="s">
        <v>33636</v>
      </c>
      <c r="H7396" s="2" t="s">
        <v>33637</v>
      </c>
      <c r="I7396" s="2" t="s">
        <v>33638</v>
      </c>
      <c r="J7396" s="2" t="s">
        <v>22023</v>
      </c>
      <c r="K7396" s="2" t="e">
        <f>RIGHT(I7396,LEN(I7396)-SEARCH("[",I7396))</f>
        <v>#VALUE!</v>
      </c>
      <c r="L7396" s="2" t="e">
        <f t="shared" si="234"/>
        <v>#VALUE!</v>
      </c>
      <c r="M7396" s="2" t="s">
        <v>42</v>
      </c>
      <c r="N7396" s="2" t="e">
        <f t="shared" si="235"/>
        <v>#VALUE!</v>
      </c>
      <c r="O7396" s="2"/>
      <c r="P7396" s="2"/>
      <c r="Q7396" s="2" t="s">
        <v>43</v>
      </c>
      <c r="R7396" s="2"/>
      <c r="S7396" s="2" t="s">
        <v>33639</v>
      </c>
      <c r="T7396" s="2"/>
      <c r="U7396" s="2" t="s">
        <v>30</v>
      </c>
      <c r="V7396" s="2" t="s">
        <v>31</v>
      </c>
      <c r="W7396" s="2" t="s">
        <v>81</v>
      </c>
      <c r="X7396" s="2" t="s">
        <v>13055</v>
      </c>
    </row>
    <row r="7397" spans="1:24" hidden="1">
      <c r="A7397" s="2">
        <v>24909</v>
      </c>
      <c r="B7397" s="2" t="s">
        <v>33643</v>
      </c>
      <c r="C7397" s="2"/>
      <c r="D7397" s="2" t="s">
        <v>2087</v>
      </c>
      <c r="E7397" s="2" t="s">
        <v>33625</v>
      </c>
      <c r="F7397" s="2" t="s">
        <v>33644</v>
      </c>
      <c r="G7397" s="2" t="s">
        <v>5488</v>
      </c>
      <c r="H7397" s="2" t="s">
        <v>33645</v>
      </c>
      <c r="I7397" s="2" t="s">
        <v>33646</v>
      </c>
      <c r="J7397" s="2" t="s">
        <v>33647</v>
      </c>
      <c r="K7397" s="2" t="e">
        <f>RIGHT(I7397,LEN(I7397)-SEARCH("[",I7397))</f>
        <v>#VALUE!</v>
      </c>
      <c r="L7397" s="2" t="e">
        <f t="shared" si="234"/>
        <v>#VALUE!</v>
      </c>
      <c r="M7397" s="2" t="s">
        <v>42</v>
      </c>
      <c r="N7397" s="2" t="e">
        <f t="shared" si="235"/>
        <v>#VALUE!</v>
      </c>
      <c r="O7397" s="2" t="s">
        <v>27</v>
      </c>
      <c r="P7397" s="2"/>
      <c r="Q7397" s="2" t="s">
        <v>43</v>
      </c>
      <c r="R7397" s="2"/>
      <c r="S7397" s="2"/>
      <c r="T7397" s="2" t="s">
        <v>1373</v>
      </c>
      <c r="U7397" s="2" t="s">
        <v>7617</v>
      </c>
      <c r="V7397" s="2" t="s">
        <v>31</v>
      </c>
      <c r="W7397" s="2" t="s">
        <v>984</v>
      </c>
      <c r="X7397" s="2" t="s">
        <v>12658</v>
      </c>
    </row>
    <row r="7398" spans="1:24" hidden="1">
      <c r="A7398" s="2">
        <v>21574</v>
      </c>
      <c r="B7398" s="2" t="s">
        <v>33648</v>
      </c>
      <c r="C7398" s="2"/>
      <c r="D7398" s="2" t="s">
        <v>2087</v>
      </c>
      <c r="E7398" s="2" t="s">
        <v>33625</v>
      </c>
      <c r="F7398" s="2" t="s">
        <v>33644</v>
      </c>
      <c r="G7398" s="2" t="s">
        <v>5488</v>
      </c>
      <c r="H7398" s="2" t="s">
        <v>33645</v>
      </c>
      <c r="I7398" s="2" t="s">
        <v>33646</v>
      </c>
      <c r="J7398" s="2" t="s">
        <v>33647</v>
      </c>
      <c r="K7398" s="2" t="e">
        <f>RIGHT(I7398,LEN(I7398)-SEARCH("[",I7398))</f>
        <v>#VALUE!</v>
      </c>
      <c r="L7398" s="2" t="e">
        <f t="shared" si="234"/>
        <v>#VALUE!</v>
      </c>
      <c r="M7398" s="2" t="s">
        <v>42</v>
      </c>
      <c r="N7398" s="2" t="e">
        <f t="shared" si="235"/>
        <v>#VALUE!</v>
      </c>
      <c r="O7398" s="2" t="s">
        <v>27</v>
      </c>
      <c r="P7398" s="2"/>
      <c r="Q7398" s="2" t="s">
        <v>43</v>
      </c>
      <c r="R7398" s="2"/>
      <c r="S7398" s="2"/>
      <c r="T7398" s="2" t="s">
        <v>1373</v>
      </c>
      <c r="U7398" s="2" t="s">
        <v>30</v>
      </c>
      <c r="V7398" s="2" t="s">
        <v>971</v>
      </c>
      <c r="W7398" s="2" t="s">
        <v>782</v>
      </c>
      <c r="X7398" s="2" t="s">
        <v>13055</v>
      </c>
    </row>
    <row r="7399" spans="1:24" hidden="1">
      <c r="A7399" s="2">
        <v>24886</v>
      </c>
      <c r="B7399" s="2" t="s">
        <v>33649</v>
      </c>
      <c r="C7399" s="2"/>
      <c r="D7399" s="2" t="s">
        <v>64</v>
      </c>
      <c r="E7399" s="2" t="s">
        <v>33625</v>
      </c>
      <c r="F7399" s="2" t="s">
        <v>33650</v>
      </c>
      <c r="G7399" s="2" t="s">
        <v>3548</v>
      </c>
      <c r="H7399" s="2" t="s">
        <v>33651</v>
      </c>
      <c r="I7399" s="2" t="s">
        <v>33652</v>
      </c>
      <c r="J7399" s="2" t="s">
        <v>1246</v>
      </c>
      <c r="K7399" s="2" t="e">
        <f>RIGHT(I7399,LEN(I7399)-SEARCH("[",I7399))</f>
        <v>#VALUE!</v>
      </c>
      <c r="L7399" s="2" t="e">
        <f t="shared" si="234"/>
        <v>#VALUE!</v>
      </c>
      <c r="M7399" s="2" t="s">
        <v>42</v>
      </c>
      <c r="N7399" s="2" t="e">
        <f t="shared" si="235"/>
        <v>#VALUE!</v>
      </c>
      <c r="O7399" s="2" t="s">
        <v>27</v>
      </c>
      <c r="P7399" s="2"/>
      <c r="Q7399" s="2" t="s">
        <v>28</v>
      </c>
      <c r="R7399" s="2"/>
      <c r="S7399" s="2" t="s">
        <v>33653</v>
      </c>
      <c r="T7399" s="2" t="s">
        <v>71</v>
      </c>
      <c r="U7399" s="2" t="s">
        <v>30</v>
      </c>
      <c r="V7399" s="2" t="s">
        <v>31</v>
      </c>
      <c r="W7399" s="2" t="s">
        <v>81</v>
      </c>
      <c r="X7399" s="2" t="s">
        <v>13055</v>
      </c>
    </row>
    <row r="7400" spans="1:24" hidden="1">
      <c r="A7400" s="2">
        <v>16512</v>
      </c>
      <c r="B7400" s="2" t="s">
        <v>33654</v>
      </c>
      <c r="C7400" s="2"/>
      <c r="D7400" s="2" t="s">
        <v>114</v>
      </c>
      <c r="E7400" s="2" t="s">
        <v>33625</v>
      </c>
      <c r="F7400" s="2" t="s">
        <v>33655</v>
      </c>
      <c r="G7400" s="2" t="s">
        <v>33656</v>
      </c>
      <c r="H7400" s="2" t="s">
        <v>33657</v>
      </c>
      <c r="I7400" s="2" t="s">
        <v>33658</v>
      </c>
      <c r="J7400" s="2" t="s">
        <v>22023</v>
      </c>
      <c r="K7400" s="2" t="e">
        <f>RIGHT(I7400,LEN(I7400)-SEARCH("[",I7400))</f>
        <v>#VALUE!</v>
      </c>
      <c r="L7400" s="2" t="e">
        <f t="shared" si="234"/>
        <v>#VALUE!</v>
      </c>
      <c r="M7400" s="2" t="s">
        <v>42</v>
      </c>
      <c r="N7400" s="2" t="e">
        <f t="shared" si="235"/>
        <v>#VALUE!</v>
      </c>
      <c r="O7400" s="2"/>
      <c r="P7400" s="2"/>
      <c r="Q7400" s="2" t="s">
        <v>43</v>
      </c>
      <c r="R7400" s="2"/>
      <c r="S7400" s="2" t="s">
        <v>33659</v>
      </c>
      <c r="T7400" s="2"/>
      <c r="U7400" s="2" t="s">
        <v>30</v>
      </c>
      <c r="V7400" s="2" t="s">
        <v>31</v>
      </c>
      <c r="W7400" s="2" t="s">
        <v>81</v>
      </c>
      <c r="X7400" s="2" t="s">
        <v>13055</v>
      </c>
    </row>
    <row r="7401" spans="1:24" hidden="1">
      <c r="A7401" s="2">
        <v>17771</v>
      </c>
      <c r="B7401" s="2" t="s">
        <v>33682</v>
      </c>
      <c r="C7401" s="2"/>
      <c r="D7401" s="2" t="s">
        <v>761</v>
      </c>
      <c r="E7401" s="2" t="s">
        <v>33670</v>
      </c>
      <c r="F7401" s="2" t="s">
        <v>33683</v>
      </c>
      <c r="G7401" s="2" t="s">
        <v>33684</v>
      </c>
      <c r="H7401" s="2" t="s">
        <v>33685</v>
      </c>
      <c r="I7401" s="2" t="s">
        <v>33686</v>
      </c>
      <c r="J7401" s="2" t="s">
        <v>33687</v>
      </c>
      <c r="K7401" s="2" t="e">
        <f>RIGHT(I7401,LEN(I7401)-SEARCH("[",I7401))</f>
        <v>#VALUE!</v>
      </c>
      <c r="L7401" s="2" t="e">
        <f t="shared" si="234"/>
        <v>#VALUE!</v>
      </c>
      <c r="M7401" s="2" t="s">
        <v>758</v>
      </c>
      <c r="N7401" s="2" t="e">
        <f t="shared" si="235"/>
        <v>#VALUE!</v>
      </c>
      <c r="O7401" s="2"/>
      <c r="P7401" s="2"/>
      <c r="Q7401" s="2" t="s">
        <v>43</v>
      </c>
      <c r="R7401" s="2"/>
      <c r="S7401" s="2"/>
      <c r="T7401" s="2"/>
      <c r="U7401" s="2" t="s">
        <v>30</v>
      </c>
      <c r="V7401" s="2" t="s">
        <v>31</v>
      </c>
      <c r="W7401" s="2"/>
      <c r="X7401" s="2"/>
    </row>
    <row r="7402" spans="1:24" hidden="1">
      <c r="A7402" s="2">
        <v>17788</v>
      </c>
      <c r="B7402" s="2" t="s">
        <v>33688</v>
      </c>
      <c r="C7402" s="2"/>
      <c r="D7402" s="2" t="s">
        <v>35</v>
      </c>
      <c r="E7402" s="2" t="s">
        <v>33689</v>
      </c>
      <c r="F7402" s="2" t="s">
        <v>33690</v>
      </c>
      <c r="G7402" s="2" t="s">
        <v>48</v>
      </c>
      <c r="H7402" s="2" t="s">
        <v>33691</v>
      </c>
      <c r="I7402" s="2" t="s">
        <v>33692</v>
      </c>
      <c r="J7402" s="2" t="s">
        <v>7889</v>
      </c>
      <c r="K7402" s="2" t="e">
        <f>RIGHT(I7402,LEN(I7402)-SEARCH("[",I7402))</f>
        <v>#VALUE!</v>
      </c>
      <c r="L7402" s="2" t="e">
        <f t="shared" si="234"/>
        <v>#VALUE!</v>
      </c>
      <c r="M7402" s="2" t="s">
        <v>42</v>
      </c>
      <c r="N7402" s="2" t="e">
        <f t="shared" si="235"/>
        <v>#VALUE!</v>
      </c>
      <c r="O7402" s="2"/>
      <c r="P7402" s="2"/>
      <c r="Q7402" s="2" t="s">
        <v>43</v>
      </c>
      <c r="R7402" s="2"/>
      <c r="S7402" s="2" t="s">
        <v>33693</v>
      </c>
      <c r="T7402" s="2"/>
      <c r="U7402" s="2" t="s">
        <v>30</v>
      </c>
      <c r="V7402" s="2" t="s">
        <v>31</v>
      </c>
      <c r="W7402" s="2" t="s">
        <v>984</v>
      </c>
      <c r="X7402" s="2" t="s">
        <v>1246</v>
      </c>
    </row>
    <row r="7403" spans="1:24" hidden="1">
      <c r="A7403" s="2">
        <v>17789</v>
      </c>
      <c r="B7403" s="2" t="s">
        <v>33694</v>
      </c>
      <c r="C7403" s="2"/>
      <c r="D7403" s="2" t="s">
        <v>64</v>
      </c>
      <c r="E7403" s="2" t="s">
        <v>33689</v>
      </c>
      <c r="F7403" s="2" t="s">
        <v>33695</v>
      </c>
      <c r="G7403" s="2" t="s">
        <v>33696</v>
      </c>
      <c r="H7403" s="2" t="s">
        <v>33697</v>
      </c>
      <c r="I7403" s="2" t="s">
        <v>33698</v>
      </c>
      <c r="J7403" s="2" t="s">
        <v>33699</v>
      </c>
      <c r="K7403" s="2" t="e">
        <f>RIGHT(I7403,LEN(I7403)-SEARCH("[",I7403))</f>
        <v>#VALUE!</v>
      </c>
      <c r="L7403" s="2" t="e">
        <f t="shared" si="234"/>
        <v>#VALUE!</v>
      </c>
      <c r="M7403" s="2" t="s">
        <v>42</v>
      </c>
      <c r="N7403" s="2" t="e">
        <f t="shared" si="235"/>
        <v>#VALUE!</v>
      </c>
      <c r="O7403" s="2"/>
      <c r="P7403" s="2"/>
      <c r="Q7403" s="2" t="s">
        <v>43</v>
      </c>
      <c r="R7403" s="2"/>
      <c r="S7403" s="2"/>
      <c r="T7403" s="2" t="s">
        <v>71</v>
      </c>
      <c r="U7403" s="2" t="s">
        <v>30</v>
      </c>
      <c r="V7403" s="2" t="s">
        <v>31</v>
      </c>
      <c r="W7403" s="2" t="s">
        <v>984</v>
      </c>
      <c r="X7403" s="2" t="s">
        <v>1246</v>
      </c>
    </row>
    <row r="7404" spans="1:24" hidden="1">
      <c r="A7404" s="2">
        <v>17787</v>
      </c>
      <c r="B7404" s="2" t="s">
        <v>33700</v>
      </c>
      <c r="C7404" s="2"/>
      <c r="D7404" s="2" t="s">
        <v>126</v>
      </c>
      <c r="E7404" s="2" t="s">
        <v>33689</v>
      </c>
      <c r="F7404" s="2" t="s">
        <v>33701</v>
      </c>
      <c r="G7404" s="2" t="s">
        <v>33702</v>
      </c>
      <c r="H7404" s="2" t="s">
        <v>33703</v>
      </c>
      <c r="I7404" s="2" t="s">
        <v>33704</v>
      </c>
      <c r="J7404" s="2" t="s">
        <v>17241</v>
      </c>
      <c r="K7404" s="2" t="e">
        <f>RIGHT(I7404,LEN(I7404)-SEARCH("[",I7404))</f>
        <v>#VALUE!</v>
      </c>
      <c r="L7404" s="2" t="e">
        <f t="shared" si="234"/>
        <v>#VALUE!</v>
      </c>
      <c r="M7404" s="2" t="s">
        <v>42</v>
      </c>
      <c r="N7404" s="2" t="e">
        <f t="shared" si="235"/>
        <v>#VALUE!</v>
      </c>
      <c r="O7404" s="2"/>
      <c r="P7404" s="2"/>
      <c r="Q7404" s="2" t="s">
        <v>43</v>
      </c>
      <c r="R7404" s="2"/>
      <c r="S7404" s="2"/>
      <c r="T7404" s="2"/>
      <c r="U7404" s="2" t="s">
        <v>30</v>
      </c>
      <c r="V7404" s="2" t="s">
        <v>31</v>
      </c>
      <c r="W7404" s="2" t="s">
        <v>984</v>
      </c>
      <c r="X7404" s="2" t="s">
        <v>1246</v>
      </c>
    </row>
    <row r="7405" spans="1:24" hidden="1">
      <c r="A7405" s="2">
        <v>17790</v>
      </c>
      <c r="B7405" s="2" t="s">
        <v>33705</v>
      </c>
      <c r="C7405" s="2"/>
      <c r="D7405" s="2" t="s">
        <v>64</v>
      </c>
      <c r="E7405" s="2" t="s">
        <v>33689</v>
      </c>
      <c r="F7405" s="2" t="s">
        <v>33706</v>
      </c>
      <c r="G7405" s="2" t="s">
        <v>10538</v>
      </c>
      <c r="H7405" s="2" t="s">
        <v>33707</v>
      </c>
      <c r="I7405" s="2" t="s">
        <v>33708</v>
      </c>
      <c r="J7405" s="2" t="s">
        <v>5195</v>
      </c>
      <c r="K7405" s="2" t="e">
        <f>RIGHT(I7405,LEN(I7405)-SEARCH("[",I7405))</f>
        <v>#VALUE!</v>
      </c>
      <c r="L7405" s="2" t="e">
        <f t="shared" si="234"/>
        <v>#VALUE!</v>
      </c>
      <c r="M7405" s="2" t="s">
        <v>42</v>
      </c>
      <c r="N7405" s="2" t="e">
        <f t="shared" si="235"/>
        <v>#VALUE!</v>
      </c>
      <c r="O7405" s="2"/>
      <c r="P7405" s="2"/>
      <c r="Q7405" s="2" t="s">
        <v>43</v>
      </c>
      <c r="R7405" s="2"/>
      <c r="S7405" s="2"/>
      <c r="T7405" s="2" t="s">
        <v>71</v>
      </c>
      <c r="U7405" s="2" t="s">
        <v>30</v>
      </c>
      <c r="V7405" s="2" t="s">
        <v>31</v>
      </c>
      <c r="W7405" s="2" t="s">
        <v>984</v>
      </c>
      <c r="X7405" s="2" t="s">
        <v>1246</v>
      </c>
    </row>
    <row r="7406" spans="1:24" hidden="1">
      <c r="A7406" s="2">
        <v>17792</v>
      </c>
      <c r="B7406" s="2" t="s">
        <v>33709</v>
      </c>
      <c r="C7406" s="2"/>
      <c r="D7406" s="2" t="s">
        <v>64</v>
      </c>
      <c r="E7406" s="2" t="s">
        <v>33689</v>
      </c>
      <c r="F7406" s="2" t="s">
        <v>33710</v>
      </c>
      <c r="G7406" s="2" t="s">
        <v>33711</v>
      </c>
      <c r="H7406" s="2" t="s">
        <v>33712</v>
      </c>
      <c r="I7406" s="2" t="s">
        <v>33713</v>
      </c>
      <c r="J7406" s="2" t="s">
        <v>33714</v>
      </c>
      <c r="K7406" s="2" t="e">
        <f>RIGHT(I7406,LEN(I7406)-SEARCH("[",I7406))</f>
        <v>#VALUE!</v>
      </c>
      <c r="L7406" s="2" t="e">
        <f t="shared" si="234"/>
        <v>#VALUE!</v>
      </c>
      <c r="M7406" s="2" t="s">
        <v>42</v>
      </c>
      <c r="N7406" s="2" t="e">
        <f t="shared" si="235"/>
        <v>#VALUE!</v>
      </c>
      <c r="O7406" s="2"/>
      <c r="P7406" s="2"/>
      <c r="Q7406" s="2" t="s">
        <v>43</v>
      </c>
      <c r="R7406" s="2"/>
      <c r="S7406" s="2"/>
      <c r="T7406" s="2" t="s">
        <v>71</v>
      </c>
      <c r="U7406" s="2" t="s">
        <v>30</v>
      </c>
      <c r="V7406" s="2" t="s">
        <v>31</v>
      </c>
      <c r="W7406" s="2" t="s">
        <v>984</v>
      </c>
      <c r="X7406" s="2" t="s">
        <v>1246</v>
      </c>
    </row>
    <row r="7407" spans="1:24" hidden="1">
      <c r="A7407" s="2">
        <v>17786</v>
      </c>
      <c r="B7407" s="2" t="s">
        <v>33715</v>
      </c>
      <c r="C7407" s="2"/>
      <c r="D7407" s="2" t="s">
        <v>6743</v>
      </c>
      <c r="E7407" s="2" t="s">
        <v>33689</v>
      </c>
      <c r="F7407" s="2" t="s">
        <v>33716</v>
      </c>
      <c r="G7407" s="2" t="s">
        <v>33717</v>
      </c>
      <c r="H7407" s="2" t="s">
        <v>33718</v>
      </c>
      <c r="I7407" s="2" t="s">
        <v>33719</v>
      </c>
      <c r="J7407" s="2" t="s">
        <v>3838</v>
      </c>
      <c r="K7407" s="2" t="e">
        <f>RIGHT(I7407,LEN(I7407)-SEARCH("[",I7407))</f>
        <v>#VALUE!</v>
      </c>
      <c r="L7407" s="2" t="e">
        <f t="shared" si="234"/>
        <v>#VALUE!</v>
      </c>
      <c r="M7407" s="2" t="s">
        <v>42</v>
      </c>
      <c r="N7407" s="2" t="e">
        <f t="shared" si="235"/>
        <v>#VALUE!</v>
      </c>
      <c r="O7407" s="2"/>
      <c r="P7407" s="2"/>
      <c r="Q7407" s="2" t="s">
        <v>43</v>
      </c>
      <c r="R7407" s="2"/>
      <c r="S7407" s="2" t="s">
        <v>33720</v>
      </c>
      <c r="T7407" s="2"/>
      <c r="U7407" s="2" t="s">
        <v>30</v>
      </c>
      <c r="V7407" s="2" t="s">
        <v>31</v>
      </c>
      <c r="W7407" s="2" t="s">
        <v>984</v>
      </c>
      <c r="X7407" s="2" t="s">
        <v>1246</v>
      </c>
    </row>
    <row r="7408" spans="1:24" hidden="1">
      <c r="A7408" s="2">
        <v>17791</v>
      </c>
      <c r="B7408" s="2" t="s">
        <v>33721</v>
      </c>
      <c r="C7408" s="2"/>
      <c r="D7408" s="2" t="s">
        <v>57</v>
      </c>
      <c r="E7408" s="2" t="s">
        <v>33689</v>
      </c>
      <c r="F7408" s="2" t="s">
        <v>33722</v>
      </c>
      <c r="G7408" s="2" t="s">
        <v>33723</v>
      </c>
      <c r="H7408" s="2" t="s">
        <v>33724</v>
      </c>
      <c r="I7408" s="2" t="s">
        <v>33725</v>
      </c>
      <c r="J7408" s="2" t="s">
        <v>33726</v>
      </c>
      <c r="K7408" s="2" t="e">
        <f>RIGHT(I7408,LEN(I7408)-SEARCH("[",I7408))</f>
        <v>#VALUE!</v>
      </c>
      <c r="L7408" s="2" t="e">
        <f t="shared" si="234"/>
        <v>#VALUE!</v>
      </c>
      <c r="M7408" s="2" t="s">
        <v>42</v>
      </c>
      <c r="N7408" s="2" t="e">
        <f t="shared" si="235"/>
        <v>#VALUE!</v>
      </c>
      <c r="O7408" s="2"/>
      <c r="P7408" s="2"/>
      <c r="Q7408" s="2" t="s">
        <v>43</v>
      </c>
      <c r="R7408" s="2"/>
      <c r="S7408" s="2"/>
      <c r="T7408" s="2"/>
      <c r="U7408" s="2" t="s">
        <v>30</v>
      </c>
      <c r="V7408" s="2" t="s">
        <v>31</v>
      </c>
      <c r="W7408" s="2" t="s">
        <v>984</v>
      </c>
      <c r="X7408" s="2" t="s">
        <v>1246</v>
      </c>
    </row>
    <row r="7409" spans="1:24" hidden="1">
      <c r="A7409" s="2">
        <v>15587</v>
      </c>
      <c r="B7409" s="2" t="s">
        <v>33727</v>
      </c>
      <c r="C7409" s="2"/>
      <c r="D7409" s="2" t="s">
        <v>35</v>
      </c>
      <c r="E7409" s="2" t="s">
        <v>33728</v>
      </c>
      <c r="F7409" s="2" t="s">
        <v>33729</v>
      </c>
      <c r="G7409" s="2" t="s">
        <v>48</v>
      </c>
      <c r="H7409" s="2" t="s">
        <v>33730</v>
      </c>
      <c r="I7409" s="2" t="s">
        <v>33731</v>
      </c>
      <c r="J7409" s="2" t="s">
        <v>33732</v>
      </c>
      <c r="K7409" s="2" t="e">
        <f>RIGHT(I7409,LEN(I7409)-SEARCH("[",I7409))</f>
        <v>#VALUE!</v>
      </c>
      <c r="L7409" s="2" t="e">
        <f t="shared" si="234"/>
        <v>#VALUE!</v>
      </c>
      <c r="M7409" s="2" t="s">
        <v>42</v>
      </c>
      <c r="N7409" s="2" t="e">
        <f t="shared" si="235"/>
        <v>#VALUE!</v>
      </c>
      <c r="O7409" s="2"/>
      <c r="P7409" s="2"/>
      <c r="Q7409" s="2" t="s">
        <v>43</v>
      </c>
      <c r="R7409" s="2"/>
      <c r="S7409" s="2"/>
      <c r="T7409" s="2"/>
      <c r="U7409" s="2" t="s">
        <v>30</v>
      </c>
      <c r="V7409" s="2" t="s">
        <v>31</v>
      </c>
      <c r="W7409" s="2" t="s">
        <v>4751</v>
      </c>
      <c r="X7409" s="2" t="s">
        <v>13102</v>
      </c>
    </row>
    <row r="7410" spans="1:24" hidden="1">
      <c r="A7410" s="2">
        <v>15586</v>
      </c>
      <c r="B7410" s="2" t="s">
        <v>33733</v>
      </c>
      <c r="C7410" s="2"/>
      <c r="D7410" s="2" t="s">
        <v>1239</v>
      </c>
      <c r="E7410" s="2" t="s">
        <v>33728</v>
      </c>
      <c r="F7410" s="2" t="s">
        <v>33734</v>
      </c>
      <c r="G7410" s="2" t="s">
        <v>33735</v>
      </c>
      <c r="H7410" s="2" t="s">
        <v>33736</v>
      </c>
      <c r="I7410" s="2" t="s">
        <v>33737</v>
      </c>
      <c r="J7410" s="2" t="s">
        <v>33738</v>
      </c>
      <c r="K7410" s="2" t="e">
        <f>RIGHT(I7410,LEN(I7410)-SEARCH("[",I7410))</f>
        <v>#VALUE!</v>
      </c>
      <c r="L7410" s="2" t="e">
        <f t="shared" si="234"/>
        <v>#VALUE!</v>
      </c>
      <c r="M7410" s="2" t="s">
        <v>42</v>
      </c>
      <c r="N7410" s="2" t="e">
        <f t="shared" si="235"/>
        <v>#VALUE!</v>
      </c>
      <c r="O7410" s="2"/>
      <c r="P7410" s="2"/>
      <c r="Q7410" s="2" t="s">
        <v>43</v>
      </c>
      <c r="R7410" s="2"/>
      <c r="S7410" s="2"/>
      <c r="T7410" s="2"/>
      <c r="U7410" s="2" t="s">
        <v>30</v>
      </c>
      <c r="V7410" s="2" t="s">
        <v>31</v>
      </c>
      <c r="W7410" s="2"/>
      <c r="X7410" s="2"/>
    </row>
    <row r="7411" spans="1:24" hidden="1">
      <c r="A7411" s="2">
        <v>17896</v>
      </c>
      <c r="B7411" s="2" t="s">
        <v>33739</v>
      </c>
      <c r="C7411" s="2"/>
      <c r="D7411" s="2" t="s">
        <v>114</v>
      </c>
      <c r="E7411" s="2" t="s">
        <v>33740</v>
      </c>
      <c r="F7411" s="2" t="s">
        <v>33741</v>
      </c>
      <c r="G7411" s="2" t="s">
        <v>33742</v>
      </c>
      <c r="H7411" s="2" t="s">
        <v>33743</v>
      </c>
      <c r="I7411" s="2" t="s">
        <v>33744</v>
      </c>
      <c r="J7411" s="2" t="s">
        <v>33745</v>
      </c>
      <c r="K7411" s="2" t="e">
        <f>RIGHT(I7411,LEN(I7411)-SEARCH("[",I7411))</f>
        <v>#VALUE!</v>
      </c>
      <c r="L7411" s="2" t="e">
        <f t="shared" si="234"/>
        <v>#VALUE!</v>
      </c>
      <c r="M7411" s="2" t="s">
        <v>42</v>
      </c>
      <c r="N7411" s="2" t="e">
        <f t="shared" si="235"/>
        <v>#VALUE!</v>
      </c>
      <c r="O7411" s="2"/>
      <c r="P7411" s="2"/>
      <c r="Q7411" s="2" t="s">
        <v>43</v>
      </c>
      <c r="R7411" s="2"/>
      <c r="S7411" s="2" t="s">
        <v>33746</v>
      </c>
      <c r="T7411" s="2"/>
      <c r="U7411" s="2" t="s">
        <v>30</v>
      </c>
      <c r="V7411" s="2" t="s">
        <v>31</v>
      </c>
      <c r="W7411" s="2"/>
      <c r="X7411" s="2"/>
    </row>
    <row r="7412" spans="1:24" hidden="1">
      <c r="A7412" s="2">
        <v>17894</v>
      </c>
      <c r="B7412" s="2" t="s">
        <v>33747</v>
      </c>
      <c r="C7412" s="2"/>
      <c r="D7412" s="2" t="s">
        <v>114</v>
      </c>
      <c r="E7412" s="2" t="s">
        <v>33740</v>
      </c>
      <c r="F7412" s="2" t="s">
        <v>33748</v>
      </c>
      <c r="G7412" s="2" t="s">
        <v>33749</v>
      </c>
      <c r="H7412" s="2" t="s">
        <v>33750</v>
      </c>
      <c r="I7412" s="2" t="s">
        <v>33751</v>
      </c>
      <c r="J7412" s="2" t="s">
        <v>33752</v>
      </c>
      <c r="K7412" s="2" t="e">
        <f>RIGHT(I7412,LEN(I7412)-SEARCH("[",I7412))</f>
        <v>#VALUE!</v>
      </c>
      <c r="L7412" s="2" t="e">
        <f t="shared" si="234"/>
        <v>#VALUE!</v>
      </c>
      <c r="M7412" s="2" t="s">
        <v>42</v>
      </c>
      <c r="N7412" s="2" t="e">
        <f t="shared" si="235"/>
        <v>#VALUE!</v>
      </c>
      <c r="O7412" s="2"/>
      <c r="P7412" s="2"/>
      <c r="Q7412" s="2" t="s">
        <v>43</v>
      </c>
      <c r="R7412" s="2"/>
      <c r="S7412" s="2" t="s">
        <v>33753</v>
      </c>
      <c r="T7412" s="2"/>
      <c r="U7412" s="2" t="s">
        <v>30</v>
      </c>
      <c r="V7412" s="2" t="s">
        <v>31</v>
      </c>
      <c r="W7412" s="2"/>
      <c r="X7412" s="2"/>
    </row>
    <row r="7413" spans="1:24" hidden="1">
      <c r="A7413" s="2">
        <v>17899</v>
      </c>
      <c r="B7413" s="2" t="s">
        <v>33762</v>
      </c>
      <c r="C7413" s="2"/>
      <c r="D7413" s="2" t="s">
        <v>1366</v>
      </c>
      <c r="E7413" s="2" t="s">
        <v>33740</v>
      </c>
      <c r="F7413" s="2" t="s">
        <v>33763</v>
      </c>
      <c r="G7413" s="2" t="s">
        <v>1675</v>
      </c>
      <c r="H7413" s="2" t="s">
        <v>33764</v>
      </c>
      <c r="I7413" s="2" t="s">
        <v>33765</v>
      </c>
      <c r="J7413" s="2" t="s">
        <v>25785</v>
      </c>
      <c r="K7413" s="2" t="e">
        <f>RIGHT(I7413,LEN(I7413)-SEARCH("[",I7413))</f>
        <v>#VALUE!</v>
      </c>
      <c r="L7413" s="2" t="e">
        <f t="shared" si="234"/>
        <v>#VALUE!</v>
      </c>
      <c r="M7413" s="2" t="s">
        <v>42</v>
      </c>
      <c r="N7413" s="2" t="e">
        <f t="shared" si="235"/>
        <v>#VALUE!</v>
      </c>
      <c r="O7413" s="2"/>
      <c r="P7413" s="2"/>
      <c r="Q7413" s="2" t="s">
        <v>43</v>
      </c>
      <c r="R7413" s="2"/>
      <c r="S7413" s="2" t="s">
        <v>33766</v>
      </c>
      <c r="T7413" s="2" t="s">
        <v>1373</v>
      </c>
      <c r="U7413" s="2" t="s">
        <v>30</v>
      </c>
      <c r="V7413" s="2" t="s">
        <v>31</v>
      </c>
      <c r="W7413" s="2"/>
      <c r="X7413" s="2"/>
    </row>
    <row r="7414" spans="1:24" hidden="1">
      <c r="A7414" s="2">
        <v>17892</v>
      </c>
      <c r="B7414" s="2" t="s">
        <v>33767</v>
      </c>
      <c r="C7414" s="2"/>
      <c r="D7414" s="2" t="s">
        <v>259</v>
      </c>
      <c r="E7414" s="2" t="s">
        <v>33740</v>
      </c>
      <c r="F7414" s="2" t="s">
        <v>33768</v>
      </c>
      <c r="G7414" s="2" t="s">
        <v>33769</v>
      </c>
      <c r="H7414" s="2" t="s">
        <v>33770</v>
      </c>
      <c r="I7414" s="2" t="s">
        <v>33771</v>
      </c>
      <c r="J7414" s="2" t="s">
        <v>2325</v>
      </c>
      <c r="K7414" s="2" t="e">
        <f>RIGHT(I7414,LEN(I7414)-SEARCH("[",I7414))</f>
        <v>#VALUE!</v>
      </c>
      <c r="L7414" s="2" t="e">
        <f t="shared" si="234"/>
        <v>#VALUE!</v>
      </c>
      <c r="M7414" s="2" t="s">
        <v>42</v>
      </c>
      <c r="N7414" s="2" t="e">
        <f t="shared" si="235"/>
        <v>#VALUE!</v>
      </c>
      <c r="O7414" s="2"/>
      <c r="P7414" s="2"/>
      <c r="Q7414" s="2" t="s">
        <v>43</v>
      </c>
      <c r="R7414" s="2"/>
      <c r="S7414" s="2"/>
      <c r="T7414" s="2"/>
      <c r="U7414" s="2" t="s">
        <v>30</v>
      </c>
      <c r="V7414" s="2" t="s">
        <v>31</v>
      </c>
      <c r="W7414" s="2"/>
      <c r="X7414" s="2"/>
    </row>
    <row r="7415" spans="1:24" hidden="1">
      <c r="A7415" s="2">
        <v>17897</v>
      </c>
      <c r="B7415" s="2" t="s">
        <v>33772</v>
      </c>
      <c r="C7415" s="2"/>
      <c r="D7415" s="2" t="s">
        <v>1239</v>
      </c>
      <c r="E7415" s="2" t="s">
        <v>33740</v>
      </c>
      <c r="F7415" s="2" t="s">
        <v>33773</v>
      </c>
      <c r="G7415" s="2" t="s">
        <v>2308</v>
      </c>
      <c r="H7415" s="2" t="s">
        <v>33774</v>
      </c>
      <c r="I7415" s="2" t="s">
        <v>33775</v>
      </c>
      <c r="J7415" s="2" t="s">
        <v>33776</v>
      </c>
      <c r="K7415" s="2" t="e">
        <f>RIGHT(I7415,LEN(I7415)-SEARCH("[",I7415))</f>
        <v>#VALUE!</v>
      </c>
      <c r="L7415" s="2" t="e">
        <f t="shared" si="234"/>
        <v>#VALUE!</v>
      </c>
      <c r="M7415" s="2" t="s">
        <v>42</v>
      </c>
      <c r="N7415" s="2" t="e">
        <f t="shared" si="235"/>
        <v>#VALUE!</v>
      </c>
      <c r="O7415" s="2"/>
      <c r="P7415" s="2"/>
      <c r="Q7415" s="2" t="s">
        <v>43</v>
      </c>
      <c r="R7415" s="2"/>
      <c r="S7415" s="2"/>
      <c r="T7415" s="2"/>
      <c r="U7415" s="2" t="s">
        <v>30</v>
      </c>
      <c r="V7415" s="2" t="s">
        <v>31</v>
      </c>
      <c r="W7415" s="2"/>
      <c r="X7415" s="2"/>
    </row>
    <row r="7416" spans="1:24" hidden="1">
      <c r="A7416" s="2">
        <v>17893</v>
      </c>
      <c r="B7416" s="2" t="s">
        <v>33777</v>
      </c>
      <c r="C7416" s="2"/>
      <c r="D7416" s="2" t="s">
        <v>22</v>
      </c>
      <c r="E7416" s="2" t="s">
        <v>33740</v>
      </c>
      <c r="F7416" s="2" t="s">
        <v>33778</v>
      </c>
      <c r="G7416" s="2" t="s">
        <v>33779</v>
      </c>
      <c r="H7416" s="2" t="s">
        <v>33780</v>
      </c>
      <c r="I7416" s="2" t="s">
        <v>33781</v>
      </c>
      <c r="J7416" s="2" t="s">
        <v>33745</v>
      </c>
      <c r="K7416" s="2" t="e">
        <f>RIGHT(I7416,LEN(I7416)-SEARCH("[",I7416))</f>
        <v>#VALUE!</v>
      </c>
      <c r="L7416" s="2" t="e">
        <f t="shared" si="234"/>
        <v>#VALUE!</v>
      </c>
      <c r="M7416" s="2" t="s">
        <v>42</v>
      </c>
      <c r="N7416" s="2" t="e">
        <f t="shared" si="235"/>
        <v>#VALUE!</v>
      </c>
      <c r="O7416" s="2"/>
      <c r="P7416" s="2"/>
      <c r="Q7416" s="2" t="s">
        <v>43</v>
      </c>
      <c r="R7416" s="2"/>
      <c r="S7416" s="2" t="s">
        <v>33782</v>
      </c>
      <c r="T7416" s="2"/>
      <c r="U7416" s="2" t="s">
        <v>30</v>
      </c>
      <c r="V7416" s="2" t="s">
        <v>31</v>
      </c>
      <c r="W7416" s="2"/>
      <c r="X7416" s="2"/>
    </row>
    <row r="7417" spans="1:24" hidden="1">
      <c r="A7417" s="2">
        <v>17891</v>
      </c>
      <c r="B7417" s="2" t="s">
        <v>33783</v>
      </c>
      <c r="C7417" s="2"/>
      <c r="D7417" s="2" t="s">
        <v>1239</v>
      </c>
      <c r="E7417" s="2" t="s">
        <v>33740</v>
      </c>
      <c r="F7417" s="2" t="s">
        <v>33784</v>
      </c>
      <c r="G7417" s="2" t="s">
        <v>33785</v>
      </c>
      <c r="H7417" s="2" t="s">
        <v>33786</v>
      </c>
      <c r="I7417" s="2" t="s">
        <v>33787</v>
      </c>
      <c r="J7417" s="2" t="s">
        <v>33752</v>
      </c>
      <c r="K7417" s="2" t="e">
        <f>RIGHT(I7417,LEN(I7417)-SEARCH("[",I7417))</f>
        <v>#VALUE!</v>
      </c>
      <c r="L7417" s="2" t="e">
        <f t="shared" si="234"/>
        <v>#VALUE!</v>
      </c>
      <c r="M7417" s="2" t="s">
        <v>42</v>
      </c>
      <c r="N7417" s="2" t="e">
        <f t="shared" si="235"/>
        <v>#VALUE!</v>
      </c>
      <c r="O7417" s="2"/>
      <c r="P7417" s="2"/>
      <c r="Q7417" s="2" t="s">
        <v>43</v>
      </c>
      <c r="R7417" s="2"/>
      <c r="S7417" s="2" t="s">
        <v>33788</v>
      </c>
      <c r="T7417" s="2"/>
      <c r="U7417" s="2" t="s">
        <v>30</v>
      </c>
      <c r="V7417" s="2" t="s">
        <v>31</v>
      </c>
      <c r="W7417" s="2"/>
      <c r="X7417" s="2"/>
    </row>
    <row r="7418" spans="1:24" hidden="1">
      <c r="A7418" s="2">
        <v>17895</v>
      </c>
      <c r="B7418" s="2" t="s">
        <v>33789</v>
      </c>
      <c r="C7418" s="2"/>
      <c r="D7418" s="2" t="s">
        <v>114</v>
      </c>
      <c r="E7418" s="2" t="s">
        <v>33740</v>
      </c>
      <c r="F7418" s="2" t="s">
        <v>33790</v>
      </c>
      <c r="G7418" s="2" t="s">
        <v>33791</v>
      </c>
      <c r="H7418" s="2" t="s">
        <v>33792</v>
      </c>
      <c r="I7418" s="2" t="s">
        <v>33793</v>
      </c>
      <c r="J7418" s="2" t="s">
        <v>33752</v>
      </c>
      <c r="K7418" s="2" t="e">
        <f>RIGHT(I7418,LEN(I7418)-SEARCH("[",I7418))</f>
        <v>#VALUE!</v>
      </c>
      <c r="L7418" s="2" t="e">
        <f t="shared" si="234"/>
        <v>#VALUE!</v>
      </c>
      <c r="M7418" s="2" t="s">
        <v>42</v>
      </c>
      <c r="N7418" s="2" t="e">
        <f t="shared" si="235"/>
        <v>#VALUE!</v>
      </c>
      <c r="O7418" s="2"/>
      <c r="P7418" s="2"/>
      <c r="Q7418" s="2" t="s">
        <v>43</v>
      </c>
      <c r="R7418" s="2"/>
      <c r="S7418" s="2" t="s">
        <v>33794</v>
      </c>
      <c r="T7418" s="2"/>
      <c r="U7418" s="2" t="s">
        <v>30</v>
      </c>
      <c r="V7418" s="2" t="s">
        <v>31</v>
      </c>
      <c r="W7418" s="2"/>
      <c r="X7418" s="2"/>
    </row>
    <row r="7419" spans="1:24" hidden="1">
      <c r="A7419" s="2">
        <v>17898</v>
      </c>
      <c r="B7419" s="2" t="s">
        <v>33799</v>
      </c>
      <c r="C7419" s="2"/>
      <c r="D7419" s="2" t="s">
        <v>139</v>
      </c>
      <c r="E7419" s="2" t="s">
        <v>33740</v>
      </c>
      <c r="F7419" s="2" t="s">
        <v>33800</v>
      </c>
      <c r="G7419" s="2" t="s">
        <v>141</v>
      </c>
      <c r="H7419" s="2" t="s">
        <v>33801</v>
      </c>
      <c r="I7419" s="2" t="s">
        <v>33802</v>
      </c>
      <c r="J7419" s="2" t="s">
        <v>33803</v>
      </c>
      <c r="K7419" s="2" t="e">
        <f>RIGHT(I7419,LEN(I7419)-SEARCH("[",I7419))</f>
        <v>#VALUE!</v>
      </c>
      <c r="L7419" s="2" t="e">
        <f t="shared" si="234"/>
        <v>#VALUE!</v>
      </c>
      <c r="M7419" s="2" t="s">
        <v>42</v>
      </c>
      <c r="N7419" s="2" t="e">
        <f t="shared" si="235"/>
        <v>#VALUE!</v>
      </c>
      <c r="O7419" s="2"/>
      <c r="P7419" s="2"/>
      <c r="Q7419" s="2" t="s">
        <v>43</v>
      </c>
      <c r="R7419" s="2"/>
      <c r="S7419" s="2"/>
      <c r="T7419" s="2"/>
      <c r="U7419" s="2" t="s">
        <v>30</v>
      </c>
      <c r="V7419" s="2" t="s">
        <v>31</v>
      </c>
      <c r="W7419" s="2"/>
      <c r="X7419" s="2"/>
    </row>
    <row r="7420" spans="1:24" hidden="1">
      <c r="A7420" s="2">
        <v>17900</v>
      </c>
      <c r="B7420" s="2" t="s">
        <v>33804</v>
      </c>
      <c r="C7420" s="2"/>
      <c r="D7420" s="2" t="s">
        <v>205</v>
      </c>
      <c r="E7420" s="2" t="s">
        <v>33740</v>
      </c>
      <c r="F7420" s="2" t="s">
        <v>33805</v>
      </c>
      <c r="G7420" s="2" t="s">
        <v>33806</v>
      </c>
      <c r="H7420" s="2" t="s">
        <v>33807</v>
      </c>
      <c r="I7420" s="2" t="s">
        <v>33808</v>
      </c>
      <c r="J7420" s="2" t="s">
        <v>33809</v>
      </c>
      <c r="K7420" s="2" t="e">
        <f>RIGHT(I7420,LEN(I7420)-SEARCH("[",I7420))</f>
        <v>#VALUE!</v>
      </c>
      <c r="L7420" s="2" t="e">
        <f t="shared" si="234"/>
        <v>#VALUE!</v>
      </c>
      <c r="M7420" s="2" t="s">
        <v>42</v>
      </c>
      <c r="N7420" s="2" t="e">
        <f t="shared" si="235"/>
        <v>#VALUE!</v>
      </c>
      <c r="O7420" s="2"/>
      <c r="P7420" s="2"/>
      <c r="Q7420" s="2" t="s">
        <v>43</v>
      </c>
      <c r="R7420" s="2"/>
      <c r="S7420" s="2" t="s">
        <v>33810</v>
      </c>
      <c r="T7420" s="2"/>
      <c r="U7420" s="2" t="s">
        <v>30</v>
      </c>
      <c r="V7420" s="2" t="s">
        <v>31</v>
      </c>
      <c r="W7420" s="2"/>
      <c r="X7420" s="2"/>
    </row>
    <row r="7421" spans="1:24" hidden="1">
      <c r="A7421" s="2">
        <v>14733</v>
      </c>
      <c r="B7421" s="2" t="s">
        <v>33811</v>
      </c>
      <c r="C7421" s="2"/>
      <c r="D7421" s="2" t="s">
        <v>35</v>
      </c>
      <c r="E7421" s="2" t="s">
        <v>33812</v>
      </c>
      <c r="F7421" s="2" t="s">
        <v>33813</v>
      </c>
      <c r="G7421" s="2" t="s">
        <v>48</v>
      </c>
      <c r="H7421" s="2" t="s">
        <v>33814</v>
      </c>
      <c r="I7421" s="2" t="s">
        <v>33815</v>
      </c>
      <c r="J7421" s="2" t="s">
        <v>1385</v>
      </c>
      <c r="K7421" s="2" t="e">
        <f>RIGHT(I7421,LEN(I7421)-SEARCH("[",I7421))</f>
        <v>#VALUE!</v>
      </c>
      <c r="L7421" s="2" t="e">
        <f t="shared" si="234"/>
        <v>#VALUE!</v>
      </c>
      <c r="M7421" s="2" t="s">
        <v>42</v>
      </c>
      <c r="N7421" s="2" t="e">
        <f t="shared" si="235"/>
        <v>#VALUE!</v>
      </c>
      <c r="O7421" s="2"/>
      <c r="P7421" s="2"/>
      <c r="Q7421" s="2" t="s">
        <v>43</v>
      </c>
      <c r="R7421" s="2"/>
      <c r="S7421" s="2" t="s">
        <v>33816</v>
      </c>
      <c r="T7421" s="2"/>
      <c r="U7421" s="2" t="s">
        <v>30</v>
      </c>
      <c r="V7421" s="2" t="s">
        <v>31</v>
      </c>
      <c r="W7421" s="2" t="s">
        <v>81</v>
      </c>
      <c r="X7421" s="2" t="s">
        <v>1582</v>
      </c>
    </row>
    <row r="7422" spans="1:24" hidden="1">
      <c r="A7422" s="2">
        <v>14735</v>
      </c>
      <c r="B7422" s="2" t="s">
        <v>33817</v>
      </c>
      <c r="C7422" s="2"/>
      <c r="D7422" s="2" t="s">
        <v>22</v>
      </c>
      <c r="E7422" s="2" t="s">
        <v>33812</v>
      </c>
      <c r="F7422" s="2" t="s">
        <v>33818</v>
      </c>
      <c r="G7422" s="2" t="s">
        <v>18044</v>
      </c>
      <c r="H7422" s="2" t="s">
        <v>33819</v>
      </c>
      <c r="I7422" s="2" t="s">
        <v>33820</v>
      </c>
      <c r="J7422" s="2" t="s">
        <v>33821</v>
      </c>
      <c r="K7422" s="2" t="e">
        <f>RIGHT(I7422,LEN(I7422)-SEARCH("[",I7422))</f>
        <v>#VALUE!</v>
      </c>
      <c r="L7422" s="2" t="e">
        <f t="shared" si="234"/>
        <v>#VALUE!</v>
      </c>
      <c r="M7422" s="2" t="s">
        <v>42</v>
      </c>
      <c r="N7422" s="2" t="e">
        <f t="shared" si="235"/>
        <v>#VALUE!</v>
      </c>
      <c r="O7422" s="2"/>
      <c r="P7422" s="2"/>
      <c r="Q7422" s="2" t="s">
        <v>43</v>
      </c>
      <c r="R7422" s="2"/>
      <c r="S7422" s="2" t="s">
        <v>33822</v>
      </c>
      <c r="T7422" s="2"/>
      <c r="U7422" s="2" t="s">
        <v>30</v>
      </c>
      <c r="V7422" s="2" t="s">
        <v>31</v>
      </c>
      <c r="W7422" s="2" t="s">
        <v>81</v>
      </c>
      <c r="X7422" s="2" t="s">
        <v>1582</v>
      </c>
    </row>
    <row r="7423" spans="1:24" hidden="1">
      <c r="A7423" s="2">
        <v>14734</v>
      </c>
      <c r="B7423" s="2" t="s">
        <v>3381</v>
      </c>
      <c r="C7423" s="2"/>
      <c r="D7423" s="2" t="s">
        <v>2087</v>
      </c>
      <c r="E7423" s="2" t="s">
        <v>33812</v>
      </c>
      <c r="F7423" s="2" t="s">
        <v>33823</v>
      </c>
      <c r="G7423" s="2" t="s">
        <v>33824</v>
      </c>
      <c r="H7423" s="2" t="s">
        <v>33825</v>
      </c>
      <c r="I7423" s="2" t="s">
        <v>33826</v>
      </c>
      <c r="J7423" s="2" t="s">
        <v>33827</v>
      </c>
      <c r="K7423" s="2" t="e">
        <f>RIGHT(I7423,LEN(I7423)-SEARCH("[",I7423))</f>
        <v>#VALUE!</v>
      </c>
      <c r="L7423" s="2" t="e">
        <f t="shared" si="234"/>
        <v>#VALUE!</v>
      </c>
      <c r="M7423" s="2" t="s">
        <v>42</v>
      </c>
      <c r="N7423" s="2" t="e">
        <f t="shared" si="235"/>
        <v>#VALUE!</v>
      </c>
      <c r="O7423" s="2"/>
      <c r="P7423" s="2"/>
      <c r="Q7423" s="2" t="s">
        <v>768</v>
      </c>
      <c r="R7423" s="2"/>
      <c r="S7423" s="2"/>
      <c r="T7423" s="2" t="s">
        <v>1373</v>
      </c>
      <c r="U7423" s="2" t="s">
        <v>30</v>
      </c>
      <c r="V7423" s="2" t="s">
        <v>31</v>
      </c>
      <c r="W7423" s="2" t="s">
        <v>81</v>
      </c>
      <c r="X7423" s="2" t="s">
        <v>1582</v>
      </c>
    </row>
    <row r="7424" spans="1:24" hidden="1">
      <c r="A7424" s="2">
        <v>24619</v>
      </c>
      <c r="B7424" s="2" t="s">
        <v>33828</v>
      </c>
      <c r="C7424" s="2"/>
      <c r="D7424" s="2" t="s">
        <v>22</v>
      </c>
      <c r="E7424" s="2" t="s">
        <v>33829</v>
      </c>
      <c r="F7424" s="2" t="s">
        <v>33830</v>
      </c>
      <c r="G7424" s="2" t="s">
        <v>11341</v>
      </c>
      <c r="H7424" s="2" t="s">
        <v>33831</v>
      </c>
      <c r="I7424" s="2" t="s">
        <v>33832</v>
      </c>
      <c r="J7424" s="2" t="s">
        <v>1996</v>
      </c>
      <c r="K7424" s="2" t="e">
        <f>RIGHT(I7424,LEN(I7424)-SEARCH("[",I7424))</f>
        <v>#VALUE!</v>
      </c>
      <c r="L7424" s="2" t="e">
        <f t="shared" si="234"/>
        <v>#VALUE!</v>
      </c>
      <c r="M7424" s="2" t="s">
        <v>42</v>
      </c>
      <c r="N7424" s="2" t="e">
        <f t="shared" si="235"/>
        <v>#VALUE!</v>
      </c>
      <c r="O7424" s="2" t="s">
        <v>27</v>
      </c>
      <c r="P7424" s="2"/>
      <c r="Q7424" s="2" t="s">
        <v>28</v>
      </c>
      <c r="R7424" s="2"/>
      <c r="S7424" s="2"/>
      <c r="T7424" s="2" t="s">
        <v>29</v>
      </c>
      <c r="U7424" s="2" t="s">
        <v>30</v>
      </c>
      <c r="V7424" s="2" t="s">
        <v>31</v>
      </c>
      <c r="W7424" s="2" t="s">
        <v>32</v>
      </c>
      <c r="X7424" s="2" t="s">
        <v>5449</v>
      </c>
    </row>
    <row r="7425" spans="1:24" hidden="1">
      <c r="A7425" s="2">
        <v>14365</v>
      </c>
      <c r="B7425" s="2" t="s">
        <v>33833</v>
      </c>
      <c r="C7425" s="2"/>
      <c r="D7425" s="2" t="s">
        <v>57</v>
      </c>
      <c r="E7425" s="2" t="s">
        <v>33834</v>
      </c>
      <c r="F7425" s="2" t="s">
        <v>33835</v>
      </c>
      <c r="G7425" s="2" t="s">
        <v>33836</v>
      </c>
      <c r="H7425" s="2" t="s">
        <v>33837</v>
      </c>
      <c r="I7425" s="2" t="s">
        <v>33838</v>
      </c>
      <c r="J7425" s="2" t="s">
        <v>10033</v>
      </c>
      <c r="K7425" s="2" t="e">
        <f>RIGHT(I7425,LEN(I7425)-SEARCH("[",I7425))</f>
        <v>#VALUE!</v>
      </c>
      <c r="L7425" s="2" t="e">
        <f t="shared" si="234"/>
        <v>#VALUE!</v>
      </c>
      <c r="M7425" s="2" t="s">
        <v>42</v>
      </c>
      <c r="N7425" s="2" t="e">
        <f t="shared" si="235"/>
        <v>#VALUE!</v>
      </c>
      <c r="O7425" s="2"/>
      <c r="P7425" s="2"/>
      <c r="Q7425" s="2" t="s">
        <v>43</v>
      </c>
      <c r="R7425" s="2"/>
      <c r="S7425" s="2"/>
      <c r="T7425" s="2"/>
      <c r="U7425" s="2" t="s">
        <v>30</v>
      </c>
      <c r="V7425" s="2" t="s">
        <v>31</v>
      </c>
      <c r="W7425" s="2" t="s">
        <v>782</v>
      </c>
      <c r="X7425" s="2" t="s">
        <v>2263</v>
      </c>
    </row>
    <row r="7426" spans="1:24" hidden="1">
      <c r="A7426" s="2">
        <v>24572</v>
      </c>
      <c r="B7426" s="2" t="s">
        <v>33839</v>
      </c>
      <c r="C7426" s="2"/>
      <c r="D7426" s="2" t="s">
        <v>35</v>
      </c>
      <c r="E7426" s="2" t="s">
        <v>33834</v>
      </c>
      <c r="F7426" s="2" t="s">
        <v>33840</v>
      </c>
      <c r="G7426" s="2" t="s">
        <v>48</v>
      </c>
      <c r="H7426" s="2" t="s">
        <v>33841</v>
      </c>
      <c r="I7426" s="2" t="s">
        <v>33842</v>
      </c>
      <c r="J7426" s="2" t="s">
        <v>12248</v>
      </c>
      <c r="K7426" s="2" t="e">
        <f>RIGHT(I7426,LEN(I7426)-SEARCH("[",I7426))</f>
        <v>#VALUE!</v>
      </c>
      <c r="L7426" s="2" t="e">
        <f t="shared" si="234"/>
        <v>#VALUE!</v>
      </c>
      <c r="M7426" s="2" t="s">
        <v>42</v>
      </c>
      <c r="N7426" s="2" t="e">
        <f t="shared" si="235"/>
        <v>#VALUE!</v>
      </c>
      <c r="O7426" s="2" t="s">
        <v>27</v>
      </c>
      <c r="P7426" s="2"/>
      <c r="Q7426" s="2" t="s">
        <v>28</v>
      </c>
      <c r="R7426" s="2"/>
      <c r="S7426" s="2" t="s">
        <v>33843</v>
      </c>
      <c r="T7426" s="2" t="s">
        <v>29</v>
      </c>
      <c r="U7426" s="2" t="s">
        <v>30</v>
      </c>
      <c r="V7426" s="2" t="s">
        <v>31</v>
      </c>
      <c r="W7426" s="2" t="s">
        <v>782</v>
      </c>
      <c r="X7426" s="2" t="s">
        <v>2263</v>
      </c>
    </row>
    <row r="7427" spans="1:24" hidden="1">
      <c r="A7427" s="2">
        <v>14359</v>
      </c>
      <c r="B7427" s="2" t="s">
        <v>33844</v>
      </c>
      <c r="C7427" s="2"/>
      <c r="D7427" s="2" t="s">
        <v>57</v>
      </c>
      <c r="E7427" s="2" t="s">
        <v>33834</v>
      </c>
      <c r="F7427" s="2" t="s">
        <v>33845</v>
      </c>
      <c r="G7427" s="2" t="s">
        <v>33846</v>
      </c>
      <c r="H7427" s="2" t="s">
        <v>33847</v>
      </c>
      <c r="I7427" s="2" t="s">
        <v>33848</v>
      </c>
      <c r="J7427" s="2" t="s">
        <v>29085</v>
      </c>
      <c r="K7427" s="2" t="e">
        <f>RIGHT(I7427,LEN(I7427)-SEARCH("[",I7427))</f>
        <v>#VALUE!</v>
      </c>
      <c r="L7427" s="2" t="e">
        <f t="shared" si="234"/>
        <v>#VALUE!</v>
      </c>
      <c r="M7427" s="2" t="s">
        <v>42</v>
      </c>
      <c r="N7427" s="2" t="e">
        <f t="shared" si="235"/>
        <v>#VALUE!</v>
      </c>
      <c r="O7427" s="2"/>
      <c r="P7427" s="2"/>
      <c r="Q7427" s="2" t="s">
        <v>43</v>
      </c>
      <c r="R7427" s="2"/>
      <c r="S7427" s="2"/>
      <c r="T7427" s="2"/>
      <c r="U7427" s="2" t="s">
        <v>30</v>
      </c>
      <c r="V7427" s="2" t="s">
        <v>31</v>
      </c>
      <c r="W7427" s="2" t="s">
        <v>782</v>
      </c>
      <c r="X7427" s="2" t="s">
        <v>2263</v>
      </c>
    </row>
    <row r="7428" spans="1:24" hidden="1">
      <c r="A7428" s="2">
        <v>14357</v>
      </c>
      <c r="B7428" s="2" t="s">
        <v>33849</v>
      </c>
      <c r="C7428" s="2"/>
      <c r="D7428" s="2" t="s">
        <v>22</v>
      </c>
      <c r="E7428" s="2" t="s">
        <v>33834</v>
      </c>
      <c r="F7428" s="2" t="s">
        <v>33850</v>
      </c>
      <c r="G7428" s="2" t="s">
        <v>33851</v>
      </c>
      <c r="H7428" s="2" t="s">
        <v>33852</v>
      </c>
      <c r="I7428" s="2" t="s">
        <v>33853</v>
      </c>
      <c r="J7428" s="2" t="s">
        <v>16987</v>
      </c>
      <c r="K7428" s="2" t="e">
        <f>RIGHT(I7428,LEN(I7428)-SEARCH("[",I7428))</f>
        <v>#VALUE!</v>
      </c>
      <c r="L7428" s="2" t="e">
        <f t="shared" ref="L7428:L7491" si="236">LEFT(K7428, LEN(K7428)-1)</f>
        <v>#VALUE!</v>
      </c>
      <c r="M7428" s="2" t="s">
        <v>42</v>
      </c>
      <c r="N7428" s="2" t="e">
        <f t="shared" si="235"/>
        <v>#VALUE!</v>
      </c>
      <c r="O7428" s="2"/>
      <c r="P7428" s="2"/>
      <c r="Q7428" s="2" t="s">
        <v>43</v>
      </c>
      <c r="R7428" s="2"/>
      <c r="S7428" s="2"/>
      <c r="T7428" s="2"/>
      <c r="U7428" s="2" t="s">
        <v>30</v>
      </c>
      <c r="V7428" s="2" t="s">
        <v>31</v>
      </c>
      <c r="W7428" s="2" t="s">
        <v>782</v>
      </c>
      <c r="X7428" s="2" t="s">
        <v>2263</v>
      </c>
    </row>
    <row r="7429" spans="1:24" hidden="1">
      <c r="A7429" s="2">
        <v>14360</v>
      </c>
      <c r="B7429" s="2" t="s">
        <v>33854</v>
      </c>
      <c r="C7429" s="2"/>
      <c r="D7429" s="2" t="s">
        <v>22</v>
      </c>
      <c r="E7429" s="2" t="s">
        <v>33834</v>
      </c>
      <c r="F7429" s="2" t="s">
        <v>33855</v>
      </c>
      <c r="G7429" s="2" t="s">
        <v>33856</v>
      </c>
      <c r="H7429" s="2" t="s">
        <v>33857</v>
      </c>
      <c r="I7429" s="2" t="s">
        <v>33858</v>
      </c>
      <c r="J7429" s="2" t="s">
        <v>14706</v>
      </c>
      <c r="K7429" s="2" t="e">
        <f>RIGHT(I7429,LEN(I7429)-SEARCH("[",I7429))</f>
        <v>#VALUE!</v>
      </c>
      <c r="L7429" s="2" t="e">
        <f t="shared" si="236"/>
        <v>#VALUE!</v>
      </c>
      <c r="M7429" s="2" t="s">
        <v>42</v>
      </c>
      <c r="N7429" s="2" t="e">
        <f t="shared" si="235"/>
        <v>#VALUE!</v>
      </c>
      <c r="O7429" s="2"/>
      <c r="P7429" s="2"/>
      <c r="Q7429" s="2" t="s">
        <v>43</v>
      </c>
      <c r="R7429" s="2"/>
      <c r="S7429" s="2"/>
      <c r="T7429" s="2"/>
      <c r="U7429" s="2" t="s">
        <v>30</v>
      </c>
      <c r="V7429" s="2" t="s">
        <v>31</v>
      </c>
      <c r="W7429" s="2" t="s">
        <v>782</v>
      </c>
      <c r="X7429" s="2" t="s">
        <v>2263</v>
      </c>
    </row>
    <row r="7430" spans="1:24" hidden="1">
      <c r="A7430" s="2">
        <v>14361</v>
      </c>
      <c r="B7430" s="2" t="s">
        <v>33859</v>
      </c>
      <c r="C7430" s="2"/>
      <c r="D7430" s="2" t="s">
        <v>22</v>
      </c>
      <c r="E7430" s="2" t="s">
        <v>33834</v>
      </c>
      <c r="F7430" s="2" t="s">
        <v>33860</v>
      </c>
      <c r="G7430" s="2" t="s">
        <v>33861</v>
      </c>
      <c r="H7430" s="2" t="s">
        <v>33862</v>
      </c>
      <c r="I7430" s="2" t="s">
        <v>33863</v>
      </c>
      <c r="J7430" s="2" t="s">
        <v>33864</v>
      </c>
      <c r="K7430" s="2" t="e">
        <f>RIGHT(I7430,LEN(I7430)-SEARCH("[",I7430))</f>
        <v>#VALUE!</v>
      </c>
      <c r="L7430" s="2" t="e">
        <f t="shared" si="236"/>
        <v>#VALUE!</v>
      </c>
      <c r="M7430" s="2" t="s">
        <v>42</v>
      </c>
      <c r="N7430" s="2" t="e">
        <f t="shared" si="235"/>
        <v>#VALUE!</v>
      </c>
      <c r="O7430" s="2"/>
      <c r="P7430" s="2"/>
      <c r="Q7430" s="2" t="s">
        <v>43</v>
      </c>
      <c r="R7430" s="2"/>
      <c r="S7430" s="2"/>
      <c r="T7430" s="2"/>
      <c r="U7430" s="2" t="s">
        <v>30</v>
      </c>
      <c r="V7430" s="2" t="s">
        <v>31</v>
      </c>
      <c r="W7430" s="2" t="s">
        <v>782</v>
      </c>
      <c r="X7430" s="2" t="s">
        <v>2263</v>
      </c>
    </row>
    <row r="7431" spans="1:24" hidden="1">
      <c r="A7431" s="2">
        <v>14358</v>
      </c>
      <c r="B7431" s="2" t="s">
        <v>33873</v>
      </c>
      <c r="C7431" s="2"/>
      <c r="D7431" s="2" t="s">
        <v>64</v>
      </c>
      <c r="E7431" s="2" t="s">
        <v>33834</v>
      </c>
      <c r="F7431" s="2" t="s">
        <v>33874</v>
      </c>
      <c r="G7431" s="2" t="s">
        <v>33875</v>
      </c>
      <c r="H7431" s="2" t="s">
        <v>33876</v>
      </c>
      <c r="I7431" s="2" t="s">
        <v>33877</v>
      </c>
      <c r="J7431" s="2" t="s">
        <v>5190</v>
      </c>
      <c r="K7431" s="2" t="e">
        <f>RIGHT(I7431,LEN(I7431)-SEARCH("[",I7431))</f>
        <v>#VALUE!</v>
      </c>
      <c r="L7431" s="2" t="e">
        <f t="shared" si="236"/>
        <v>#VALUE!</v>
      </c>
      <c r="M7431" s="2" t="s">
        <v>42</v>
      </c>
      <c r="N7431" s="2" t="e">
        <f t="shared" si="235"/>
        <v>#VALUE!</v>
      </c>
      <c r="O7431" s="2"/>
      <c r="P7431" s="2"/>
      <c r="Q7431" s="2" t="s">
        <v>43</v>
      </c>
      <c r="R7431" s="2"/>
      <c r="S7431" s="2" t="s">
        <v>33872</v>
      </c>
      <c r="T7431" s="2" t="s">
        <v>71</v>
      </c>
      <c r="U7431" s="2" t="s">
        <v>30</v>
      </c>
      <c r="V7431" s="2" t="s">
        <v>31</v>
      </c>
      <c r="W7431" s="2" t="s">
        <v>782</v>
      </c>
      <c r="X7431" s="2" t="s">
        <v>2263</v>
      </c>
    </row>
    <row r="7432" spans="1:24" hidden="1">
      <c r="A7432" s="2">
        <v>14366</v>
      </c>
      <c r="B7432" s="2" t="s">
        <v>33878</v>
      </c>
      <c r="C7432" s="2"/>
      <c r="D7432" s="2" t="s">
        <v>64</v>
      </c>
      <c r="E7432" s="2" t="s">
        <v>33834</v>
      </c>
      <c r="F7432" s="2" t="s">
        <v>33879</v>
      </c>
      <c r="G7432" s="2" t="s">
        <v>24222</v>
      </c>
      <c r="H7432" s="2" t="s">
        <v>33880</v>
      </c>
      <c r="I7432" s="2" t="s">
        <v>33881</v>
      </c>
      <c r="J7432" s="2" t="s">
        <v>26351</v>
      </c>
      <c r="K7432" s="2" t="e">
        <f>RIGHT(I7432,LEN(I7432)-SEARCH("[",I7432))</f>
        <v>#VALUE!</v>
      </c>
      <c r="L7432" s="2" t="e">
        <f t="shared" si="236"/>
        <v>#VALUE!</v>
      </c>
      <c r="M7432" s="2" t="s">
        <v>42</v>
      </c>
      <c r="N7432" s="2" t="e">
        <f t="shared" si="235"/>
        <v>#VALUE!</v>
      </c>
      <c r="O7432" s="2"/>
      <c r="P7432" s="2"/>
      <c r="Q7432" s="2" t="s">
        <v>43</v>
      </c>
      <c r="R7432" s="2"/>
      <c r="S7432" s="2"/>
      <c r="T7432" s="2" t="s">
        <v>71</v>
      </c>
      <c r="U7432" s="2" t="s">
        <v>30</v>
      </c>
      <c r="V7432" s="2" t="s">
        <v>31</v>
      </c>
      <c r="W7432" s="2" t="s">
        <v>782</v>
      </c>
      <c r="X7432" s="2" t="s">
        <v>2263</v>
      </c>
    </row>
    <row r="7433" spans="1:24" hidden="1">
      <c r="A7433" s="2">
        <v>14363</v>
      </c>
      <c r="B7433" s="2" t="s">
        <v>33888</v>
      </c>
      <c r="C7433" s="2"/>
      <c r="D7433" s="2" t="s">
        <v>57</v>
      </c>
      <c r="E7433" s="2" t="s">
        <v>33834</v>
      </c>
      <c r="F7433" s="2" t="s">
        <v>33889</v>
      </c>
      <c r="G7433" s="2" t="s">
        <v>33890</v>
      </c>
      <c r="H7433" s="2" t="s">
        <v>33891</v>
      </c>
      <c r="I7433" s="2" t="s">
        <v>33892</v>
      </c>
      <c r="J7433" s="2" t="s">
        <v>29457</v>
      </c>
      <c r="K7433" s="2" t="e">
        <f>RIGHT(I7433,LEN(I7433)-SEARCH("[",I7433))</f>
        <v>#VALUE!</v>
      </c>
      <c r="L7433" s="2" t="e">
        <f t="shared" si="236"/>
        <v>#VALUE!</v>
      </c>
      <c r="M7433" s="2" t="s">
        <v>42</v>
      </c>
      <c r="N7433" s="2" t="e">
        <f t="shared" si="235"/>
        <v>#VALUE!</v>
      </c>
      <c r="O7433" s="2"/>
      <c r="P7433" s="2"/>
      <c r="Q7433" s="2" t="s">
        <v>43</v>
      </c>
      <c r="R7433" s="2"/>
      <c r="S7433" s="2"/>
      <c r="T7433" s="2"/>
      <c r="U7433" s="2" t="s">
        <v>30</v>
      </c>
      <c r="V7433" s="2" t="s">
        <v>31</v>
      </c>
      <c r="W7433" s="2" t="s">
        <v>782</v>
      </c>
      <c r="X7433" s="2" t="s">
        <v>2263</v>
      </c>
    </row>
    <row r="7434" spans="1:24" hidden="1">
      <c r="A7434" s="2">
        <v>14364</v>
      </c>
      <c r="B7434" s="2" t="s">
        <v>33893</v>
      </c>
      <c r="C7434" s="2"/>
      <c r="D7434" s="2" t="s">
        <v>57</v>
      </c>
      <c r="E7434" s="2" t="s">
        <v>33834</v>
      </c>
      <c r="F7434" s="2" t="s">
        <v>33894</v>
      </c>
      <c r="G7434" s="2" t="s">
        <v>33895</v>
      </c>
      <c r="H7434" s="2" t="s">
        <v>33896</v>
      </c>
      <c r="I7434" s="2" t="s">
        <v>33897</v>
      </c>
      <c r="J7434" s="2" t="s">
        <v>25256</v>
      </c>
      <c r="K7434" s="2" t="e">
        <f>RIGHT(I7434,LEN(I7434)-SEARCH("[",I7434))</f>
        <v>#VALUE!</v>
      </c>
      <c r="L7434" s="2" t="e">
        <f t="shared" si="236"/>
        <v>#VALUE!</v>
      </c>
      <c r="M7434" s="2" t="s">
        <v>42</v>
      </c>
      <c r="N7434" s="2" t="e">
        <f t="shared" si="235"/>
        <v>#VALUE!</v>
      </c>
      <c r="O7434" s="2"/>
      <c r="P7434" s="2"/>
      <c r="Q7434" s="2" t="s">
        <v>43</v>
      </c>
      <c r="R7434" s="2"/>
      <c r="S7434" s="2"/>
      <c r="T7434" s="2"/>
      <c r="U7434" s="2" t="s">
        <v>30</v>
      </c>
      <c r="V7434" s="2" t="s">
        <v>31</v>
      </c>
      <c r="W7434" s="2" t="s">
        <v>782</v>
      </c>
      <c r="X7434" s="2" t="s">
        <v>2263</v>
      </c>
    </row>
    <row r="7435" spans="1:24" hidden="1">
      <c r="A7435" s="2">
        <v>23469</v>
      </c>
      <c r="B7435" s="2" t="s">
        <v>33902</v>
      </c>
      <c r="C7435" s="2"/>
      <c r="D7435" s="2" t="s">
        <v>22</v>
      </c>
      <c r="E7435" s="2" t="s">
        <v>33903</v>
      </c>
      <c r="F7435" s="2" t="s">
        <v>33904</v>
      </c>
      <c r="G7435" s="2" t="s">
        <v>33905</v>
      </c>
      <c r="H7435" s="2" t="s">
        <v>33906</v>
      </c>
      <c r="I7435" s="2" t="s">
        <v>33907</v>
      </c>
      <c r="J7435" s="2" t="s">
        <v>33908</v>
      </c>
      <c r="K7435" s="2" t="e">
        <f>RIGHT(I7435,LEN(I7435)-SEARCH("[",I7435))</f>
        <v>#VALUE!</v>
      </c>
      <c r="L7435" s="2" t="e">
        <f t="shared" si="236"/>
        <v>#VALUE!</v>
      </c>
      <c r="M7435" s="2" t="s">
        <v>42</v>
      </c>
      <c r="N7435" s="2" t="e">
        <f t="shared" si="235"/>
        <v>#VALUE!</v>
      </c>
      <c r="O7435" s="2"/>
      <c r="P7435" s="2"/>
      <c r="Q7435" s="2" t="s">
        <v>43</v>
      </c>
      <c r="R7435" s="2"/>
      <c r="S7435" s="2"/>
      <c r="T7435" s="2" t="s">
        <v>29</v>
      </c>
      <c r="U7435" s="2" t="s">
        <v>30</v>
      </c>
      <c r="V7435" s="2" t="s">
        <v>31</v>
      </c>
      <c r="W7435" s="2" t="s">
        <v>993</v>
      </c>
      <c r="X7435" s="2" t="s">
        <v>1786</v>
      </c>
    </row>
    <row r="7436" spans="1:24" hidden="1">
      <c r="A7436" s="2">
        <v>23465</v>
      </c>
      <c r="B7436" s="2" t="s">
        <v>33909</v>
      </c>
      <c r="C7436" s="2"/>
      <c r="D7436" s="2" t="s">
        <v>57</v>
      </c>
      <c r="E7436" s="2" t="s">
        <v>33903</v>
      </c>
      <c r="F7436" s="2" t="s">
        <v>33910</v>
      </c>
      <c r="G7436" s="2" t="s">
        <v>33911</v>
      </c>
      <c r="H7436" s="2" t="s">
        <v>33912</v>
      </c>
      <c r="I7436" s="2" t="s">
        <v>33913</v>
      </c>
      <c r="J7436" s="2" t="s">
        <v>33914</v>
      </c>
      <c r="K7436" s="2" t="e">
        <f>RIGHT(I7436,LEN(I7436)-SEARCH("[",I7436))</f>
        <v>#VALUE!</v>
      </c>
      <c r="L7436" s="2" t="e">
        <f t="shared" si="236"/>
        <v>#VALUE!</v>
      </c>
      <c r="M7436" s="2" t="s">
        <v>42</v>
      </c>
      <c r="N7436" s="2" t="e">
        <f t="shared" si="235"/>
        <v>#VALUE!</v>
      </c>
      <c r="O7436" s="2"/>
      <c r="P7436" s="2"/>
      <c r="Q7436" s="2" t="s">
        <v>43</v>
      </c>
      <c r="R7436" s="2"/>
      <c r="S7436" s="2"/>
      <c r="T7436" s="2" t="s">
        <v>29</v>
      </c>
      <c r="U7436" s="2" t="s">
        <v>30</v>
      </c>
      <c r="V7436" s="2" t="s">
        <v>31</v>
      </c>
      <c r="W7436" s="2" t="s">
        <v>993</v>
      </c>
      <c r="X7436" s="2" t="s">
        <v>1786</v>
      </c>
    </row>
    <row r="7437" spans="1:24" hidden="1">
      <c r="A7437" s="2">
        <v>23467</v>
      </c>
      <c r="B7437" s="2" t="s">
        <v>33915</v>
      </c>
      <c r="C7437" s="2"/>
      <c r="D7437" s="2" t="s">
        <v>818</v>
      </c>
      <c r="E7437" s="2" t="s">
        <v>33903</v>
      </c>
      <c r="F7437" s="2" t="s">
        <v>33916</v>
      </c>
      <c r="G7437" s="2" t="s">
        <v>820</v>
      </c>
      <c r="H7437" s="2" t="s">
        <v>33917</v>
      </c>
      <c r="I7437" s="2" t="s">
        <v>33918</v>
      </c>
      <c r="J7437" s="2" t="s">
        <v>25785</v>
      </c>
      <c r="K7437" s="2" t="e">
        <f>RIGHT(I7437,LEN(I7437)-SEARCH("[",I7437))</f>
        <v>#VALUE!</v>
      </c>
      <c r="L7437" s="2" t="e">
        <f t="shared" si="236"/>
        <v>#VALUE!</v>
      </c>
      <c r="M7437" s="2" t="s">
        <v>42</v>
      </c>
      <c r="N7437" s="2" t="e">
        <f t="shared" si="235"/>
        <v>#VALUE!</v>
      </c>
      <c r="O7437" s="2"/>
      <c r="P7437" s="2"/>
      <c r="Q7437" s="2" t="s">
        <v>43</v>
      </c>
      <c r="R7437" s="2"/>
      <c r="S7437" s="2"/>
      <c r="T7437" s="2" t="s">
        <v>29</v>
      </c>
      <c r="U7437" s="2" t="s">
        <v>30</v>
      </c>
      <c r="V7437" s="2" t="s">
        <v>31</v>
      </c>
      <c r="W7437" s="2" t="s">
        <v>993</v>
      </c>
      <c r="X7437" s="2" t="s">
        <v>1786</v>
      </c>
    </row>
    <row r="7438" spans="1:24" hidden="1">
      <c r="A7438" s="2">
        <v>23466</v>
      </c>
      <c r="B7438" s="2" t="s">
        <v>33919</v>
      </c>
      <c r="C7438" s="2"/>
      <c r="D7438" s="2" t="s">
        <v>91</v>
      </c>
      <c r="E7438" s="2" t="s">
        <v>33903</v>
      </c>
      <c r="F7438" s="2" t="s">
        <v>33920</v>
      </c>
      <c r="G7438" s="2" t="s">
        <v>91</v>
      </c>
      <c r="H7438" s="2" t="s">
        <v>33921</v>
      </c>
      <c r="I7438" s="2" t="s">
        <v>33922</v>
      </c>
      <c r="J7438" s="2" t="s">
        <v>33923</v>
      </c>
      <c r="K7438" s="2" t="e">
        <f>RIGHT(I7438,LEN(I7438)-SEARCH("[",I7438))</f>
        <v>#VALUE!</v>
      </c>
      <c r="L7438" s="2" t="e">
        <f t="shared" si="236"/>
        <v>#VALUE!</v>
      </c>
      <c r="M7438" s="2" t="s">
        <v>42</v>
      </c>
      <c r="N7438" s="2" t="e">
        <f t="shared" si="235"/>
        <v>#VALUE!</v>
      </c>
      <c r="O7438" s="2"/>
      <c r="P7438" s="2"/>
      <c r="Q7438" s="2" t="s">
        <v>43</v>
      </c>
      <c r="R7438" s="2"/>
      <c r="S7438" s="2"/>
      <c r="T7438" s="2" t="s">
        <v>29</v>
      </c>
      <c r="U7438" s="2" t="s">
        <v>30</v>
      </c>
      <c r="V7438" s="2" t="s">
        <v>31</v>
      </c>
      <c r="W7438" s="2" t="s">
        <v>993</v>
      </c>
      <c r="X7438" s="2" t="s">
        <v>1786</v>
      </c>
    </row>
    <row r="7439" spans="1:24" hidden="1">
      <c r="A7439" s="2">
        <v>23464</v>
      </c>
      <c r="B7439" s="2" t="s">
        <v>33924</v>
      </c>
      <c r="C7439" s="2"/>
      <c r="D7439" s="2" t="s">
        <v>64</v>
      </c>
      <c r="E7439" s="2" t="s">
        <v>33903</v>
      </c>
      <c r="F7439" s="2" t="s">
        <v>33925</v>
      </c>
      <c r="G7439" s="2" t="s">
        <v>33926</v>
      </c>
      <c r="H7439" s="2" t="s">
        <v>33927</v>
      </c>
      <c r="I7439" s="2" t="s">
        <v>33928</v>
      </c>
      <c r="J7439" s="2" t="s">
        <v>1785</v>
      </c>
      <c r="K7439" s="2" t="e">
        <f>RIGHT(I7439,LEN(I7439)-SEARCH("[",I7439))</f>
        <v>#VALUE!</v>
      </c>
      <c r="L7439" s="2" t="e">
        <f t="shared" si="236"/>
        <v>#VALUE!</v>
      </c>
      <c r="M7439" s="2" t="s">
        <v>42</v>
      </c>
      <c r="N7439" s="2" t="e">
        <f t="shared" si="235"/>
        <v>#VALUE!</v>
      </c>
      <c r="O7439" s="2"/>
      <c r="P7439" s="2"/>
      <c r="Q7439" s="2" t="s">
        <v>43</v>
      </c>
      <c r="R7439" s="2"/>
      <c r="S7439" s="2"/>
      <c r="T7439" s="2" t="s">
        <v>71</v>
      </c>
      <c r="U7439" s="2" t="s">
        <v>30</v>
      </c>
      <c r="V7439" s="2" t="s">
        <v>31</v>
      </c>
      <c r="W7439" s="2" t="s">
        <v>993</v>
      </c>
      <c r="X7439" s="2" t="s">
        <v>1786</v>
      </c>
    </row>
    <row r="7440" spans="1:24" hidden="1">
      <c r="A7440" s="2">
        <v>23468</v>
      </c>
      <c r="B7440" s="2" t="s">
        <v>33929</v>
      </c>
      <c r="C7440" s="2"/>
      <c r="D7440" s="2" t="s">
        <v>64</v>
      </c>
      <c r="E7440" s="2" t="s">
        <v>33903</v>
      </c>
      <c r="F7440" s="2" t="s">
        <v>33930</v>
      </c>
      <c r="G7440" s="2" t="s">
        <v>33931</v>
      </c>
      <c r="H7440" s="2" t="s">
        <v>33932</v>
      </c>
      <c r="I7440" s="2" t="s">
        <v>33933</v>
      </c>
      <c r="J7440" s="2" t="s">
        <v>33934</v>
      </c>
      <c r="K7440" s="2" t="e">
        <f>RIGHT(I7440,LEN(I7440)-SEARCH("[",I7440))</f>
        <v>#VALUE!</v>
      </c>
      <c r="L7440" s="2" t="e">
        <f t="shared" si="236"/>
        <v>#VALUE!</v>
      </c>
      <c r="M7440" s="2" t="s">
        <v>42</v>
      </c>
      <c r="N7440" s="2" t="e">
        <f t="shared" si="235"/>
        <v>#VALUE!</v>
      </c>
      <c r="O7440" s="2"/>
      <c r="P7440" s="2"/>
      <c r="Q7440" s="2" t="s">
        <v>43</v>
      </c>
      <c r="R7440" s="2"/>
      <c r="S7440" s="2"/>
      <c r="T7440" s="2" t="s">
        <v>71</v>
      </c>
      <c r="U7440" s="2" t="s">
        <v>30</v>
      </c>
      <c r="V7440" s="2" t="s">
        <v>31</v>
      </c>
      <c r="W7440" s="2" t="s">
        <v>993</v>
      </c>
      <c r="X7440" s="2" t="s">
        <v>1786</v>
      </c>
    </row>
    <row r="7441" spans="1:24" hidden="1">
      <c r="A7441" s="2">
        <v>21557</v>
      </c>
      <c r="B7441" s="2" t="s">
        <v>33935</v>
      </c>
      <c r="C7441" s="2"/>
      <c r="D7441" s="2" t="s">
        <v>1239</v>
      </c>
      <c r="E7441" s="2" t="s">
        <v>33903</v>
      </c>
      <c r="F7441" s="2" t="s">
        <v>33936</v>
      </c>
      <c r="G7441" s="2" t="s">
        <v>33937</v>
      </c>
      <c r="H7441" s="2" t="s">
        <v>33938</v>
      </c>
      <c r="I7441" s="2" t="s">
        <v>33939</v>
      </c>
      <c r="J7441" s="2" t="s">
        <v>28313</v>
      </c>
      <c r="K7441" s="2" t="e">
        <f>RIGHT(I7441,LEN(I7441)-SEARCH("[",I7441))</f>
        <v>#VALUE!</v>
      </c>
      <c r="L7441" s="2" t="e">
        <f t="shared" si="236"/>
        <v>#VALUE!</v>
      </c>
      <c r="M7441" s="2" t="s">
        <v>42</v>
      </c>
      <c r="N7441" s="2" t="e">
        <f t="shared" si="235"/>
        <v>#VALUE!</v>
      </c>
      <c r="O7441" s="2" t="s">
        <v>27</v>
      </c>
      <c r="P7441" s="2"/>
      <c r="Q7441" s="2" t="s">
        <v>43</v>
      </c>
      <c r="R7441" s="2"/>
      <c r="S7441" s="2"/>
      <c r="T7441" s="2" t="s">
        <v>29</v>
      </c>
      <c r="U7441" s="2" t="s">
        <v>30</v>
      </c>
      <c r="V7441" s="2" t="s">
        <v>31</v>
      </c>
      <c r="W7441" s="2"/>
      <c r="X7441" s="2"/>
    </row>
    <row r="7442" spans="1:24" hidden="1">
      <c r="A7442" s="2">
        <v>25053</v>
      </c>
      <c r="B7442" s="2" t="s">
        <v>33953</v>
      </c>
      <c r="C7442" s="2"/>
      <c r="D7442" s="2" t="s">
        <v>761</v>
      </c>
      <c r="E7442" s="2" t="s">
        <v>33946</v>
      </c>
      <c r="F7442" s="2" t="s">
        <v>33954</v>
      </c>
      <c r="G7442" s="2" t="s">
        <v>33955</v>
      </c>
      <c r="H7442" s="2" t="s">
        <v>33956</v>
      </c>
      <c r="I7442" s="2" t="s">
        <v>33957</v>
      </c>
      <c r="J7442" s="2" t="s">
        <v>33958</v>
      </c>
      <c r="K7442" s="2" t="e">
        <f>RIGHT(I7442,LEN(I7442)-SEARCH("[",I7442))</f>
        <v>#VALUE!</v>
      </c>
      <c r="L7442" s="2" t="e">
        <f t="shared" si="236"/>
        <v>#VALUE!</v>
      </c>
      <c r="M7442" s="2" t="s">
        <v>42</v>
      </c>
      <c r="N7442" s="2" t="e">
        <f t="shared" si="235"/>
        <v>#VALUE!</v>
      </c>
      <c r="O7442" s="2"/>
      <c r="P7442" s="2"/>
      <c r="Q7442" s="2" t="s">
        <v>43</v>
      </c>
      <c r="R7442" s="2"/>
      <c r="S7442" s="2"/>
      <c r="T7442" s="2"/>
      <c r="U7442" s="2" t="s">
        <v>30</v>
      </c>
      <c r="V7442" s="2" t="s">
        <v>31</v>
      </c>
      <c r="W7442" s="2" t="s">
        <v>32</v>
      </c>
      <c r="X7442" s="2" t="s">
        <v>1351</v>
      </c>
    </row>
    <row r="7443" spans="1:24" hidden="1">
      <c r="A7443" s="2">
        <v>24778</v>
      </c>
      <c r="B7443" s="2" t="s">
        <v>33959</v>
      </c>
      <c r="C7443" s="2"/>
      <c r="D7443" s="2" t="s">
        <v>114</v>
      </c>
      <c r="E7443" s="2" t="s">
        <v>33946</v>
      </c>
      <c r="F7443" s="2" t="s">
        <v>33960</v>
      </c>
      <c r="G7443" s="2" t="s">
        <v>33961</v>
      </c>
      <c r="H7443" s="2" t="s">
        <v>33962</v>
      </c>
      <c r="I7443" s="2" t="s">
        <v>33963</v>
      </c>
      <c r="J7443" s="2" t="s">
        <v>7600</v>
      </c>
      <c r="K7443" s="2" t="e">
        <f>RIGHT(I7443,LEN(I7443)-SEARCH("[",I7443))</f>
        <v>#VALUE!</v>
      </c>
      <c r="L7443" s="2" t="e">
        <f t="shared" si="236"/>
        <v>#VALUE!</v>
      </c>
      <c r="M7443" s="2" t="s">
        <v>42</v>
      </c>
      <c r="N7443" s="2" t="e">
        <f t="shared" si="235"/>
        <v>#VALUE!</v>
      </c>
      <c r="O7443" s="2" t="s">
        <v>27</v>
      </c>
      <c r="P7443" s="2"/>
      <c r="Q7443" s="2" t="s">
        <v>28</v>
      </c>
      <c r="R7443" s="2"/>
      <c r="S7443" s="2"/>
      <c r="T7443" s="2" t="s">
        <v>29</v>
      </c>
      <c r="U7443" s="2" t="s">
        <v>30</v>
      </c>
      <c r="V7443" s="2" t="s">
        <v>31</v>
      </c>
      <c r="W7443" s="2" t="s">
        <v>782</v>
      </c>
      <c r="X7443" s="2" t="s">
        <v>1535</v>
      </c>
    </row>
    <row r="7444" spans="1:24" hidden="1">
      <c r="A7444" s="2">
        <v>24098</v>
      </c>
      <c r="B7444" s="2" t="s">
        <v>33964</v>
      </c>
      <c r="C7444" s="2"/>
      <c r="D7444" s="2" t="s">
        <v>114</v>
      </c>
      <c r="E7444" s="2" t="s">
        <v>33946</v>
      </c>
      <c r="F7444" s="2" t="s">
        <v>33965</v>
      </c>
      <c r="G7444" s="2" t="s">
        <v>33961</v>
      </c>
      <c r="H7444" s="2" t="s">
        <v>33962</v>
      </c>
      <c r="I7444" s="2" t="s">
        <v>33963</v>
      </c>
      <c r="J7444" s="2" t="s">
        <v>7600</v>
      </c>
      <c r="K7444" s="2" t="e">
        <f>RIGHT(I7444,LEN(I7444)-SEARCH("[",I7444))</f>
        <v>#VALUE!</v>
      </c>
      <c r="L7444" s="2" t="e">
        <f t="shared" si="236"/>
        <v>#VALUE!</v>
      </c>
      <c r="M7444" s="2" t="s">
        <v>55</v>
      </c>
      <c r="N7444" s="2" t="e">
        <f t="shared" si="235"/>
        <v>#VALUE!</v>
      </c>
      <c r="O7444" s="2" t="s">
        <v>27</v>
      </c>
      <c r="P7444" s="2"/>
      <c r="Q7444" s="2" t="s">
        <v>28</v>
      </c>
      <c r="R7444" s="2"/>
      <c r="S7444" s="2"/>
      <c r="T7444" s="2" t="s">
        <v>29</v>
      </c>
      <c r="U7444" s="2" t="s">
        <v>30</v>
      </c>
      <c r="V7444" s="2" t="s">
        <v>31</v>
      </c>
      <c r="W7444" s="2" t="s">
        <v>782</v>
      </c>
      <c r="X7444" s="2" t="s">
        <v>1535</v>
      </c>
    </row>
    <row r="7445" spans="1:24" hidden="1">
      <c r="A7445" s="2">
        <v>14313</v>
      </c>
      <c r="B7445" s="2" t="s">
        <v>33972</v>
      </c>
      <c r="C7445" s="2"/>
      <c r="D7445" s="2" t="s">
        <v>35</v>
      </c>
      <c r="E7445" s="2" t="s">
        <v>33967</v>
      </c>
      <c r="F7445" s="2" t="s">
        <v>33973</v>
      </c>
      <c r="G7445" s="2" t="s">
        <v>48</v>
      </c>
      <c r="H7445" s="2" t="s">
        <v>33974</v>
      </c>
      <c r="I7445" s="2" t="s">
        <v>33975</v>
      </c>
      <c r="J7445" s="2" t="s">
        <v>24823</v>
      </c>
      <c r="K7445" s="2" t="e">
        <f>RIGHT(I7445,LEN(I7445)-SEARCH("[",I7445))</f>
        <v>#VALUE!</v>
      </c>
      <c r="L7445" s="2" t="e">
        <f t="shared" si="236"/>
        <v>#VALUE!</v>
      </c>
      <c r="M7445" s="2" t="s">
        <v>42</v>
      </c>
      <c r="N7445" s="2" t="e">
        <f t="shared" si="235"/>
        <v>#VALUE!</v>
      </c>
      <c r="O7445" s="2"/>
      <c r="P7445" s="2"/>
      <c r="Q7445" s="2" t="s">
        <v>43</v>
      </c>
      <c r="R7445" s="2"/>
      <c r="S7445" s="2" t="s">
        <v>33976</v>
      </c>
      <c r="T7445" s="2"/>
      <c r="U7445" s="2" t="s">
        <v>30</v>
      </c>
      <c r="V7445" s="2" t="s">
        <v>31</v>
      </c>
      <c r="W7445" s="2" t="s">
        <v>984</v>
      </c>
      <c r="X7445" s="2" t="s">
        <v>1535</v>
      </c>
    </row>
    <row r="7446" spans="1:24" hidden="1">
      <c r="A7446" s="2">
        <v>14314</v>
      </c>
      <c r="B7446" s="2" t="s">
        <v>33987</v>
      </c>
      <c r="C7446" s="2"/>
      <c r="D7446" s="2" t="s">
        <v>114</v>
      </c>
      <c r="E7446" s="2" t="s">
        <v>33967</v>
      </c>
      <c r="F7446" s="2" t="s">
        <v>33988</v>
      </c>
      <c r="G7446" s="2" t="s">
        <v>11583</v>
      </c>
      <c r="H7446" s="2" t="s">
        <v>33989</v>
      </c>
      <c r="I7446" s="2" t="s">
        <v>33990</v>
      </c>
      <c r="J7446" s="2" t="s">
        <v>24823</v>
      </c>
      <c r="K7446" s="2" t="e">
        <f>RIGHT(I7446,LEN(I7446)-SEARCH("[",I7446))</f>
        <v>#VALUE!</v>
      </c>
      <c r="L7446" s="2" t="e">
        <f t="shared" si="236"/>
        <v>#VALUE!</v>
      </c>
      <c r="M7446" s="2" t="s">
        <v>42</v>
      </c>
      <c r="N7446" s="2" t="e">
        <f t="shared" si="235"/>
        <v>#VALUE!</v>
      </c>
      <c r="O7446" s="2"/>
      <c r="P7446" s="2"/>
      <c r="Q7446" s="2" t="s">
        <v>43</v>
      </c>
      <c r="R7446" s="2"/>
      <c r="S7446" s="2" t="s">
        <v>33991</v>
      </c>
      <c r="T7446" s="2"/>
      <c r="U7446" s="2" t="s">
        <v>30</v>
      </c>
      <c r="V7446" s="2" t="s">
        <v>31</v>
      </c>
      <c r="W7446" s="2" t="s">
        <v>984</v>
      </c>
      <c r="X7446" s="2" t="s">
        <v>1535</v>
      </c>
    </row>
    <row r="7447" spans="1:24" hidden="1">
      <c r="A7447" s="2">
        <v>14315</v>
      </c>
      <c r="B7447" s="2" t="s">
        <v>33992</v>
      </c>
      <c r="C7447" s="2"/>
      <c r="D7447" s="2" t="s">
        <v>57</v>
      </c>
      <c r="E7447" s="2" t="s">
        <v>33967</v>
      </c>
      <c r="F7447" s="2" t="s">
        <v>33993</v>
      </c>
      <c r="G7447" s="2" t="s">
        <v>33994</v>
      </c>
      <c r="H7447" s="2" t="s">
        <v>33995</v>
      </c>
      <c r="I7447" s="2" t="s">
        <v>33996</v>
      </c>
      <c r="J7447" s="2" t="s">
        <v>7806</v>
      </c>
      <c r="K7447" s="2" t="e">
        <f>RIGHT(I7447,LEN(I7447)-SEARCH("[",I7447))</f>
        <v>#VALUE!</v>
      </c>
      <c r="L7447" s="2" t="e">
        <f t="shared" si="236"/>
        <v>#VALUE!</v>
      </c>
      <c r="M7447" s="2" t="s">
        <v>42</v>
      </c>
      <c r="N7447" s="2" t="e">
        <f t="shared" si="235"/>
        <v>#VALUE!</v>
      </c>
      <c r="O7447" s="2"/>
      <c r="P7447" s="2"/>
      <c r="Q7447" s="2" t="s">
        <v>43</v>
      </c>
      <c r="R7447" s="2"/>
      <c r="S7447" s="2"/>
      <c r="T7447" s="2"/>
      <c r="U7447" s="2" t="s">
        <v>30</v>
      </c>
      <c r="V7447" s="2" t="s">
        <v>31</v>
      </c>
      <c r="W7447" s="2" t="s">
        <v>984</v>
      </c>
      <c r="X7447" s="2" t="s">
        <v>1535</v>
      </c>
    </row>
    <row r="7448" spans="1:24" hidden="1">
      <c r="A7448" s="2">
        <v>15572</v>
      </c>
      <c r="B7448" s="2" t="s">
        <v>33997</v>
      </c>
      <c r="C7448" s="2"/>
      <c r="D7448" s="2" t="s">
        <v>139</v>
      </c>
      <c r="E7448" s="2" t="s">
        <v>33998</v>
      </c>
      <c r="F7448" s="2" t="s">
        <v>33999</v>
      </c>
      <c r="G7448" s="2" t="s">
        <v>16371</v>
      </c>
      <c r="H7448" s="2" t="s">
        <v>34000</v>
      </c>
      <c r="I7448" s="2" t="s">
        <v>34001</v>
      </c>
      <c r="J7448" s="2" t="s">
        <v>9347</v>
      </c>
      <c r="K7448" s="2" t="e">
        <f>RIGHT(I7448,LEN(I7448)-SEARCH("[",I7448))</f>
        <v>#VALUE!</v>
      </c>
      <c r="L7448" s="2" t="e">
        <f t="shared" si="236"/>
        <v>#VALUE!</v>
      </c>
      <c r="M7448" s="2" t="s">
        <v>42</v>
      </c>
      <c r="N7448" s="2" t="e">
        <f t="shared" si="235"/>
        <v>#VALUE!</v>
      </c>
      <c r="O7448" s="2"/>
      <c r="P7448" s="2"/>
      <c r="Q7448" s="2" t="s">
        <v>43</v>
      </c>
      <c r="R7448" s="2"/>
      <c r="S7448" s="2"/>
      <c r="T7448" s="2"/>
      <c r="U7448" s="2" t="s">
        <v>30</v>
      </c>
      <c r="V7448" s="2" t="s">
        <v>31</v>
      </c>
      <c r="W7448" s="2"/>
      <c r="X7448" s="2"/>
    </row>
    <row r="7449" spans="1:24" hidden="1">
      <c r="A7449" s="2">
        <v>18929</v>
      </c>
      <c r="B7449" s="2" t="s">
        <v>34002</v>
      </c>
      <c r="C7449" s="2"/>
      <c r="D7449" s="2" t="s">
        <v>57</v>
      </c>
      <c r="E7449" s="2" t="s">
        <v>34003</v>
      </c>
      <c r="F7449" s="2" t="s">
        <v>34004</v>
      </c>
      <c r="G7449" s="2" t="s">
        <v>34005</v>
      </c>
      <c r="H7449" s="2" t="s">
        <v>34006</v>
      </c>
      <c r="I7449" s="2" t="s">
        <v>34007</v>
      </c>
      <c r="J7449" s="2" t="s">
        <v>34008</v>
      </c>
      <c r="K7449" s="2" t="e">
        <f>RIGHT(I7449,LEN(I7449)-SEARCH("[",I7449))</f>
        <v>#VALUE!</v>
      </c>
      <c r="L7449" s="2" t="e">
        <f t="shared" si="236"/>
        <v>#VALUE!</v>
      </c>
      <c r="M7449" s="2" t="s">
        <v>42</v>
      </c>
      <c r="N7449" s="2" t="e">
        <f t="shared" ref="N7449:N7512" si="237">IF(L7449=M7449,1,0)</f>
        <v>#VALUE!</v>
      </c>
      <c r="O7449" s="2"/>
      <c r="P7449" s="2"/>
      <c r="Q7449" s="2" t="s">
        <v>43</v>
      </c>
      <c r="R7449" s="2"/>
      <c r="S7449" s="2"/>
      <c r="T7449" s="2"/>
      <c r="U7449" s="2" t="s">
        <v>30</v>
      </c>
      <c r="V7449" s="2" t="s">
        <v>31</v>
      </c>
      <c r="W7449" s="2"/>
      <c r="X7449" s="2"/>
    </row>
    <row r="7450" spans="1:24" hidden="1">
      <c r="A7450" s="2">
        <v>18918</v>
      </c>
      <c r="B7450" s="2" t="s">
        <v>34009</v>
      </c>
      <c r="C7450" s="2"/>
      <c r="D7450" s="2" t="s">
        <v>57</v>
      </c>
      <c r="E7450" s="2" t="s">
        <v>34003</v>
      </c>
      <c r="F7450" s="2" t="s">
        <v>34010</v>
      </c>
      <c r="G7450" s="2" t="s">
        <v>30931</v>
      </c>
      <c r="H7450" s="2" t="s">
        <v>34011</v>
      </c>
      <c r="I7450" s="2" t="s">
        <v>34012</v>
      </c>
      <c r="J7450" s="2" t="s">
        <v>34013</v>
      </c>
      <c r="K7450" s="2" t="e">
        <f>RIGHT(I7450,LEN(I7450)-SEARCH("[",I7450))</f>
        <v>#VALUE!</v>
      </c>
      <c r="L7450" s="2" t="e">
        <f t="shared" si="236"/>
        <v>#VALUE!</v>
      </c>
      <c r="M7450" s="2" t="s">
        <v>42</v>
      </c>
      <c r="N7450" s="2" t="e">
        <f t="shared" si="237"/>
        <v>#VALUE!</v>
      </c>
      <c r="O7450" s="2"/>
      <c r="P7450" s="2"/>
      <c r="Q7450" s="2" t="s">
        <v>43</v>
      </c>
      <c r="R7450" s="2"/>
      <c r="S7450" s="2"/>
      <c r="T7450" s="2"/>
      <c r="U7450" s="2" t="s">
        <v>30</v>
      </c>
      <c r="V7450" s="2" t="s">
        <v>31</v>
      </c>
      <c r="W7450" s="2"/>
      <c r="X7450" s="2"/>
    </row>
    <row r="7451" spans="1:24" hidden="1">
      <c r="A7451" s="2">
        <v>18917</v>
      </c>
      <c r="B7451" s="2" t="s">
        <v>34014</v>
      </c>
      <c r="C7451" s="2"/>
      <c r="D7451" s="2" t="s">
        <v>57</v>
      </c>
      <c r="E7451" s="2" t="s">
        <v>34003</v>
      </c>
      <c r="F7451" s="2" t="s">
        <v>34015</v>
      </c>
      <c r="G7451" s="2" t="s">
        <v>34016</v>
      </c>
      <c r="H7451" s="2" t="s">
        <v>34017</v>
      </c>
      <c r="I7451" s="2" t="s">
        <v>34018</v>
      </c>
      <c r="J7451" s="2" t="s">
        <v>34013</v>
      </c>
      <c r="K7451" s="2" t="e">
        <f>RIGHT(I7451,LEN(I7451)-SEARCH("[",I7451))</f>
        <v>#VALUE!</v>
      </c>
      <c r="L7451" s="2" t="e">
        <f t="shared" si="236"/>
        <v>#VALUE!</v>
      </c>
      <c r="M7451" s="2" t="s">
        <v>42</v>
      </c>
      <c r="N7451" s="2" t="e">
        <f t="shared" si="237"/>
        <v>#VALUE!</v>
      </c>
      <c r="O7451" s="2"/>
      <c r="P7451" s="2"/>
      <c r="Q7451" s="2" t="s">
        <v>43</v>
      </c>
      <c r="R7451" s="2"/>
      <c r="S7451" s="2"/>
      <c r="T7451" s="2"/>
      <c r="U7451" s="2" t="s">
        <v>30</v>
      </c>
      <c r="V7451" s="2" t="s">
        <v>31</v>
      </c>
      <c r="W7451" s="2"/>
      <c r="X7451" s="2"/>
    </row>
    <row r="7452" spans="1:24" hidden="1">
      <c r="A7452" s="2">
        <v>18937</v>
      </c>
      <c r="B7452" s="2" t="s">
        <v>34019</v>
      </c>
      <c r="C7452" s="2"/>
      <c r="D7452" s="2" t="s">
        <v>57</v>
      </c>
      <c r="E7452" s="2" t="s">
        <v>34003</v>
      </c>
      <c r="F7452" s="2" t="s">
        <v>34020</v>
      </c>
      <c r="G7452" s="2" t="s">
        <v>30953</v>
      </c>
      <c r="H7452" s="2" t="s">
        <v>34021</v>
      </c>
      <c r="I7452" s="2" t="s">
        <v>34022</v>
      </c>
      <c r="J7452" s="2" t="s">
        <v>34023</v>
      </c>
      <c r="K7452" s="2" t="e">
        <f>RIGHT(I7452,LEN(I7452)-SEARCH("[",I7452))</f>
        <v>#VALUE!</v>
      </c>
      <c r="L7452" s="2" t="e">
        <f t="shared" si="236"/>
        <v>#VALUE!</v>
      </c>
      <c r="M7452" s="2" t="s">
        <v>42</v>
      </c>
      <c r="N7452" s="2" t="e">
        <f t="shared" si="237"/>
        <v>#VALUE!</v>
      </c>
      <c r="O7452" s="2"/>
      <c r="P7452" s="2"/>
      <c r="Q7452" s="2" t="s">
        <v>43</v>
      </c>
      <c r="R7452" s="2"/>
      <c r="S7452" s="2"/>
      <c r="T7452" s="2"/>
      <c r="U7452" s="2" t="s">
        <v>30</v>
      </c>
      <c r="V7452" s="2" t="s">
        <v>31</v>
      </c>
      <c r="W7452" s="2"/>
      <c r="X7452" s="2"/>
    </row>
    <row r="7453" spans="1:24" hidden="1">
      <c r="A7453" s="2">
        <v>18923</v>
      </c>
      <c r="B7453" s="2" t="s">
        <v>34024</v>
      </c>
      <c r="C7453" s="2"/>
      <c r="D7453" s="2" t="s">
        <v>57</v>
      </c>
      <c r="E7453" s="2" t="s">
        <v>34003</v>
      </c>
      <c r="F7453" s="2" t="s">
        <v>34025</v>
      </c>
      <c r="G7453" s="2" t="s">
        <v>34026</v>
      </c>
      <c r="H7453" s="2" t="s">
        <v>34027</v>
      </c>
      <c r="I7453" s="2" t="s">
        <v>34028</v>
      </c>
      <c r="J7453" s="2" t="s">
        <v>34029</v>
      </c>
      <c r="K7453" s="2" t="e">
        <f>RIGHT(I7453,LEN(I7453)-SEARCH("[",I7453))</f>
        <v>#VALUE!</v>
      </c>
      <c r="L7453" s="2" t="e">
        <f t="shared" si="236"/>
        <v>#VALUE!</v>
      </c>
      <c r="M7453" s="2" t="s">
        <v>42</v>
      </c>
      <c r="N7453" s="2" t="e">
        <f t="shared" si="237"/>
        <v>#VALUE!</v>
      </c>
      <c r="O7453" s="2"/>
      <c r="P7453" s="2"/>
      <c r="Q7453" s="2" t="s">
        <v>43</v>
      </c>
      <c r="R7453" s="2"/>
      <c r="S7453" s="2"/>
      <c r="T7453" s="2"/>
      <c r="U7453" s="2" t="s">
        <v>30</v>
      </c>
      <c r="V7453" s="2" t="s">
        <v>31</v>
      </c>
      <c r="W7453" s="2"/>
      <c r="X7453" s="2"/>
    </row>
    <row r="7454" spans="1:24" hidden="1">
      <c r="A7454" s="2">
        <v>18925</v>
      </c>
      <c r="B7454" s="2" t="s">
        <v>34030</v>
      </c>
      <c r="C7454" s="2"/>
      <c r="D7454" s="2" t="s">
        <v>57</v>
      </c>
      <c r="E7454" s="2" t="s">
        <v>34003</v>
      </c>
      <c r="F7454" s="2" t="s">
        <v>34031</v>
      </c>
      <c r="G7454" s="2" t="s">
        <v>34032</v>
      </c>
      <c r="H7454" s="2" t="s">
        <v>34033</v>
      </c>
      <c r="I7454" s="2" t="s">
        <v>34034</v>
      </c>
      <c r="J7454" s="2" t="s">
        <v>30934</v>
      </c>
      <c r="K7454" s="2" t="e">
        <f>RIGHT(I7454,LEN(I7454)-SEARCH("[",I7454))</f>
        <v>#VALUE!</v>
      </c>
      <c r="L7454" s="2" t="e">
        <f t="shared" si="236"/>
        <v>#VALUE!</v>
      </c>
      <c r="M7454" s="2" t="s">
        <v>42</v>
      </c>
      <c r="N7454" s="2" t="e">
        <f t="shared" si="237"/>
        <v>#VALUE!</v>
      </c>
      <c r="O7454" s="2"/>
      <c r="P7454" s="2"/>
      <c r="Q7454" s="2" t="s">
        <v>43</v>
      </c>
      <c r="R7454" s="2"/>
      <c r="S7454" s="2"/>
      <c r="T7454" s="2"/>
      <c r="U7454" s="2" t="s">
        <v>30</v>
      </c>
      <c r="V7454" s="2" t="s">
        <v>31</v>
      </c>
      <c r="W7454" s="2"/>
      <c r="X7454" s="2"/>
    </row>
    <row r="7455" spans="1:24" hidden="1">
      <c r="A7455" s="2">
        <v>18926</v>
      </c>
      <c r="B7455" s="2" t="s">
        <v>34035</v>
      </c>
      <c r="C7455" s="2"/>
      <c r="D7455" s="2" t="s">
        <v>57</v>
      </c>
      <c r="E7455" s="2" t="s">
        <v>34003</v>
      </c>
      <c r="F7455" s="2" t="s">
        <v>34036</v>
      </c>
      <c r="G7455" s="2" t="s">
        <v>34037</v>
      </c>
      <c r="H7455" s="2" t="s">
        <v>34038</v>
      </c>
      <c r="I7455" s="2" t="s">
        <v>34039</v>
      </c>
      <c r="J7455" s="2" t="s">
        <v>34040</v>
      </c>
      <c r="K7455" s="2" t="e">
        <f>RIGHT(I7455,LEN(I7455)-SEARCH("[",I7455))</f>
        <v>#VALUE!</v>
      </c>
      <c r="L7455" s="2" t="e">
        <f t="shared" si="236"/>
        <v>#VALUE!</v>
      </c>
      <c r="M7455" s="2" t="s">
        <v>42</v>
      </c>
      <c r="N7455" s="2" t="e">
        <f t="shared" si="237"/>
        <v>#VALUE!</v>
      </c>
      <c r="O7455" s="2"/>
      <c r="P7455" s="2"/>
      <c r="Q7455" s="2" t="s">
        <v>43</v>
      </c>
      <c r="R7455" s="2"/>
      <c r="S7455" s="2"/>
      <c r="T7455" s="2"/>
      <c r="U7455" s="2" t="s">
        <v>30</v>
      </c>
      <c r="V7455" s="2" t="s">
        <v>31</v>
      </c>
      <c r="W7455" s="2"/>
      <c r="X7455" s="2"/>
    </row>
    <row r="7456" spans="1:24" hidden="1">
      <c r="A7456" s="2">
        <v>18936</v>
      </c>
      <c r="B7456" s="2" t="s">
        <v>34041</v>
      </c>
      <c r="C7456" s="2"/>
      <c r="D7456" s="2" t="s">
        <v>57</v>
      </c>
      <c r="E7456" s="2" t="s">
        <v>34003</v>
      </c>
      <c r="F7456" s="2" t="s">
        <v>34042</v>
      </c>
      <c r="G7456" s="2" t="s">
        <v>34043</v>
      </c>
      <c r="H7456" s="2" t="s">
        <v>34044</v>
      </c>
      <c r="I7456" s="2" t="s">
        <v>34045</v>
      </c>
      <c r="J7456" s="2" t="s">
        <v>34046</v>
      </c>
      <c r="K7456" s="2" t="e">
        <f>RIGHT(I7456,LEN(I7456)-SEARCH("[",I7456))</f>
        <v>#VALUE!</v>
      </c>
      <c r="L7456" s="2" t="e">
        <f t="shared" si="236"/>
        <v>#VALUE!</v>
      </c>
      <c r="M7456" s="2" t="s">
        <v>42</v>
      </c>
      <c r="N7456" s="2" t="e">
        <f t="shared" si="237"/>
        <v>#VALUE!</v>
      </c>
      <c r="O7456" s="2"/>
      <c r="P7456" s="2"/>
      <c r="Q7456" s="2" t="s">
        <v>43</v>
      </c>
      <c r="R7456" s="2"/>
      <c r="S7456" s="2"/>
      <c r="T7456" s="2"/>
      <c r="U7456" s="2" t="s">
        <v>30</v>
      </c>
      <c r="V7456" s="2" t="s">
        <v>31</v>
      </c>
      <c r="W7456" s="2"/>
      <c r="X7456" s="2"/>
    </row>
    <row r="7457" spans="1:24" hidden="1">
      <c r="A7457" s="2">
        <v>18934</v>
      </c>
      <c r="B7457" s="2" t="s">
        <v>34047</v>
      </c>
      <c r="C7457" s="2"/>
      <c r="D7457" s="2" t="s">
        <v>57</v>
      </c>
      <c r="E7457" s="2" t="s">
        <v>34003</v>
      </c>
      <c r="F7457" s="2" t="s">
        <v>34048</v>
      </c>
      <c r="G7457" s="2" t="s">
        <v>8128</v>
      </c>
      <c r="H7457" s="2" t="s">
        <v>34049</v>
      </c>
      <c r="I7457" s="2" t="s">
        <v>34050</v>
      </c>
      <c r="J7457" s="2" t="s">
        <v>23805</v>
      </c>
      <c r="K7457" s="2" t="e">
        <f>RIGHT(I7457,LEN(I7457)-SEARCH("[",I7457))</f>
        <v>#VALUE!</v>
      </c>
      <c r="L7457" s="2" t="e">
        <f t="shared" si="236"/>
        <v>#VALUE!</v>
      </c>
      <c r="M7457" s="2" t="s">
        <v>42</v>
      </c>
      <c r="N7457" s="2" t="e">
        <f t="shared" si="237"/>
        <v>#VALUE!</v>
      </c>
      <c r="O7457" s="2"/>
      <c r="P7457" s="2"/>
      <c r="Q7457" s="2" t="s">
        <v>43</v>
      </c>
      <c r="R7457" s="2"/>
      <c r="S7457" s="2"/>
      <c r="T7457" s="2"/>
      <c r="U7457" s="2" t="s">
        <v>30</v>
      </c>
      <c r="V7457" s="2" t="s">
        <v>31</v>
      </c>
      <c r="W7457" s="2"/>
      <c r="X7457" s="2"/>
    </row>
    <row r="7458" spans="1:24" hidden="1">
      <c r="A7458" s="2">
        <v>18927</v>
      </c>
      <c r="B7458" s="2" t="s">
        <v>34051</v>
      </c>
      <c r="C7458" s="2"/>
      <c r="D7458" s="2" t="s">
        <v>57</v>
      </c>
      <c r="E7458" s="2" t="s">
        <v>34003</v>
      </c>
      <c r="F7458" s="2" t="s">
        <v>34052</v>
      </c>
      <c r="G7458" s="2" t="s">
        <v>34053</v>
      </c>
      <c r="H7458" s="2" t="s">
        <v>34054</v>
      </c>
      <c r="I7458" s="2" t="s">
        <v>34055</v>
      </c>
      <c r="J7458" s="2" t="s">
        <v>34056</v>
      </c>
      <c r="K7458" s="2" t="e">
        <f>RIGHT(I7458,LEN(I7458)-SEARCH("[",I7458))</f>
        <v>#VALUE!</v>
      </c>
      <c r="L7458" s="2" t="e">
        <f t="shared" si="236"/>
        <v>#VALUE!</v>
      </c>
      <c r="M7458" s="2" t="s">
        <v>42</v>
      </c>
      <c r="N7458" s="2" t="e">
        <f t="shared" si="237"/>
        <v>#VALUE!</v>
      </c>
      <c r="O7458" s="2"/>
      <c r="P7458" s="2"/>
      <c r="Q7458" s="2" t="s">
        <v>43</v>
      </c>
      <c r="R7458" s="2"/>
      <c r="S7458" s="2"/>
      <c r="T7458" s="2"/>
      <c r="U7458" s="2" t="s">
        <v>30</v>
      </c>
      <c r="V7458" s="2" t="s">
        <v>31</v>
      </c>
      <c r="W7458" s="2"/>
      <c r="X7458" s="2"/>
    </row>
    <row r="7459" spans="1:24" hidden="1">
      <c r="A7459" s="2">
        <v>18920</v>
      </c>
      <c r="B7459" s="2" t="s">
        <v>34057</v>
      </c>
      <c r="C7459" s="2"/>
      <c r="D7459" s="2" t="s">
        <v>57</v>
      </c>
      <c r="E7459" s="2" t="s">
        <v>34003</v>
      </c>
      <c r="F7459" s="2" t="s">
        <v>34058</v>
      </c>
      <c r="G7459" s="2" t="s">
        <v>34059</v>
      </c>
      <c r="H7459" s="2" t="s">
        <v>34060</v>
      </c>
      <c r="I7459" s="2" t="s">
        <v>34061</v>
      </c>
      <c r="J7459" s="2" t="s">
        <v>34062</v>
      </c>
      <c r="K7459" s="2" t="e">
        <f>RIGHT(I7459,LEN(I7459)-SEARCH("[",I7459))</f>
        <v>#VALUE!</v>
      </c>
      <c r="L7459" s="2" t="e">
        <f t="shared" si="236"/>
        <v>#VALUE!</v>
      </c>
      <c r="M7459" s="2" t="s">
        <v>42</v>
      </c>
      <c r="N7459" s="2" t="e">
        <f t="shared" si="237"/>
        <v>#VALUE!</v>
      </c>
      <c r="O7459" s="2"/>
      <c r="P7459" s="2"/>
      <c r="Q7459" s="2" t="s">
        <v>43</v>
      </c>
      <c r="R7459" s="2"/>
      <c r="S7459" s="2"/>
      <c r="T7459" s="2"/>
      <c r="U7459" s="2" t="s">
        <v>30</v>
      </c>
      <c r="V7459" s="2" t="s">
        <v>31</v>
      </c>
      <c r="W7459" s="2"/>
      <c r="X7459" s="2"/>
    </row>
    <row r="7460" spans="1:24" hidden="1">
      <c r="A7460" s="2">
        <v>18894</v>
      </c>
      <c r="B7460" s="2" t="s">
        <v>34063</v>
      </c>
      <c r="C7460" s="2"/>
      <c r="D7460" s="2" t="s">
        <v>114</v>
      </c>
      <c r="E7460" s="2" t="s">
        <v>34003</v>
      </c>
      <c r="F7460" s="2" t="s">
        <v>34064</v>
      </c>
      <c r="G7460" s="2" t="s">
        <v>34065</v>
      </c>
      <c r="H7460" s="2" t="s">
        <v>34066</v>
      </c>
      <c r="I7460" s="2" t="s">
        <v>34067</v>
      </c>
      <c r="J7460" s="2" t="s">
        <v>34068</v>
      </c>
      <c r="K7460" s="2" t="e">
        <f>RIGHT(I7460,LEN(I7460)-SEARCH("[",I7460))</f>
        <v>#VALUE!</v>
      </c>
      <c r="L7460" s="2" t="e">
        <f t="shared" si="236"/>
        <v>#VALUE!</v>
      </c>
      <c r="M7460" s="2" t="s">
        <v>42</v>
      </c>
      <c r="N7460" s="2" t="e">
        <f t="shared" si="237"/>
        <v>#VALUE!</v>
      </c>
      <c r="O7460" s="2"/>
      <c r="P7460" s="2"/>
      <c r="Q7460" s="2" t="s">
        <v>43</v>
      </c>
      <c r="R7460" s="2"/>
      <c r="S7460" s="2" t="s">
        <v>34069</v>
      </c>
      <c r="T7460" s="2"/>
      <c r="U7460" s="2" t="s">
        <v>30</v>
      </c>
      <c r="V7460" s="2" t="s">
        <v>31</v>
      </c>
      <c r="W7460" s="2"/>
      <c r="X7460" s="2"/>
    </row>
    <row r="7461" spans="1:24" hidden="1">
      <c r="A7461" s="2">
        <v>18893</v>
      </c>
      <c r="B7461" s="2" t="s">
        <v>34070</v>
      </c>
      <c r="C7461" s="2"/>
      <c r="D7461" s="2" t="s">
        <v>6743</v>
      </c>
      <c r="E7461" s="2" t="s">
        <v>34003</v>
      </c>
      <c r="F7461" s="2" t="s">
        <v>34071</v>
      </c>
      <c r="G7461" s="2" t="s">
        <v>38</v>
      </c>
      <c r="H7461" s="2" t="s">
        <v>34072</v>
      </c>
      <c r="I7461" s="2" t="s">
        <v>34073</v>
      </c>
      <c r="J7461" s="2" t="s">
        <v>34068</v>
      </c>
      <c r="K7461" s="2" t="e">
        <f>RIGHT(I7461,LEN(I7461)-SEARCH("[",I7461))</f>
        <v>#VALUE!</v>
      </c>
      <c r="L7461" s="2" t="e">
        <f t="shared" si="236"/>
        <v>#VALUE!</v>
      </c>
      <c r="M7461" s="2" t="s">
        <v>42</v>
      </c>
      <c r="N7461" s="2" t="e">
        <f t="shared" si="237"/>
        <v>#VALUE!</v>
      </c>
      <c r="O7461" s="2"/>
      <c r="P7461" s="2"/>
      <c r="Q7461" s="2" t="s">
        <v>43</v>
      </c>
      <c r="R7461" s="2"/>
      <c r="S7461" s="2" t="s">
        <v>34074</v>
      </c>
      <c r="T7461" s="2"/>
      <c r="U7461" s="2" t="s">
        <v>30</v>
      </c>
      <c r="V7461" s="2" t="s">
        <v>31</v>
      </c>
      <c r="W7461" s="2"/>
      <c r="X7461" s="2"/>
    </row>
    <row r="7462" spans="1:24" hidden="1">
      <c r="A7462" s="2">
        <v>18914</v>
      </c>
      <c r="B7462" s="2" t="s">
        <v>34075</v>
      </c>
      <c r="C7462" s="2"/>
      <c r="D7462" s="2" t="s">
        <v>818</v>
      </c>
      <c r="E7462" s="2" t="s">
        <v>34003</v>
      </c>
      <c r="F7462" s="2" t="s">
        <v>34076</v>
      </c>
      <c r="G7462" s="2" t="s">
        <v>820</v>
      </c>
      <c r="H7462" s="2" t="s">
        <v>34077</v>
      </c>
      <c r="I7462" s="2" t="s">
        <v>34078</v>
      </c>
      <c r="J7462" s="2" t="s">
        <v>21024</v>
      </c>
      <c r="K7462" s="2" t="e">
        <f>RIGHT(I7462,LEN(I7462)-SEARCH("[",I7462))</f>
        <v>#VALUE!</v>
      </c>
      <c r="L7462" s="2" t="e">
        <f t="shared" si="236"/>
        <v>#VALUE!</v>
      </c>
      <c r="M7462" s="2" t="s">
        <v>42</v>
      </c>
      <c r="N7462" s="2" t="e">
        <f t="shared" si="237"/>
        <v>#VALUE!</v>
      </c>
      <c r="O7462" s="2"/>
      <c r="P7462" s="2"/>
      <c r="Q7462" s="2" t="s">
        <v>43</v>
      </c>
      <c r="R7462" s="2"/>
      <c r="S7462" s="2"/>
      <c r="T7462" s="2"/>
      <c r="U7462" s="2" t="s">
        <v>30</v>
      </c>
      <c r="V7462" s="2" t="s">
        <v>31</v>
      </c>
      <c r="W7462" s="2"/>
      <c r="X7462" s="2"/>
    </row>
    <row r="7463" spans="1:24" hidden="1">
      <c r="A7463" s="2">
        <v>18913</v>
      </c>
      <c r="B7463" s="2" t="s">
        <v>34079</v>
      </c>
      <c r="C7463" s="2"/>
      <c r="D7463" s="2" t="s">
        <v>91</v>
      </c>
      <c r="E7463" s="2" t="s">
        <v>34003</v>
      </c>
      <c r="F7463" s="2" t="s">
        <v>34080</v>
      </c>
      <c r="G7463" s="2" t="s">
        <v>91</v>
      </c>
      <c r="H7463" s="2" t="s">
        <v>34081</v>
      </c>
      <c r="I7463" s="2" t="s">
        <v>34082</v>
      </c>
      <c r="J7463" s="2" t="s">
        <v>13272</v>
      </c>
      <c r="K7463" s="2" t="e">
        <f>RIGHT(I7463,LEN(I7463)-SEARCH("[",I7463))</f>
        <v>#VALUE!</v>
      </c>
      <c r="L7463" s="2" t="e">
        <f t="shared" si="236"/>
        <v>#VALUE!</v>
      </c>
      <c r="M7463" s="2" t="s">
        <v>42</v>
      </c>
      <c r="N7463" s="2" t="e">
        <f t="shared" si="237"/>
        <v>#VALUE!</v>
      </c>
      <c r="O7463" s="2"/>
      <c r="P7463" s="2"/>
      <c r="Q7463" s="2" t="s">
        <v>43</v>
      </c>
      <c r="R7463" s="2"/>
      <c r="S7463" s="2"/>
      <c r="T7463" s="2"/>
      <c r="U7463" s="2" t="s">
        <v>30</v>
      </c>
      <c r="V7463" s="2" t="s">
        <v>31</v>
      </c>
      <c r="W7463" s="2"/>
      <c r="X7463" s="2"/>
    </row>
    <row r="7464" spans="1:24" hidden="1">
      <c r="A7464" s="2">
        <v>18887</v>
      </c>
      <c r="B7464" s="2" t="s">
        <v>34083</v>
      </c>
      <c r="C7464" s="2"/>
      <c r="D7464" s="2" t="s">
        <v>761</v>
      </c>
      <c r="E7464" s="2" t="s">
        <v>34003</v>
      </c>
      <c r="F7464" s="2" t="s">
        <v>34084</v>
      </c>
      <c r="G7464" s="2" t="s">
        <v>5283</v>
      </c>
      <c r="H7464" s="2" t="s">
        <v>34085</v>
      </c>
      <c r="I7464" s="2" t="s">
        <v>34086</v>
      </c>
      <c r="J7464" s="2" t="s">
        <v>21516</v>
      </c>
      <c r="K7464" s="2" t="e">
        <f>RIGHT(I7464,LEN(I7464)-SEARCH("[",I7464))</f>
        <v>#VALUE!</v>
      </c>
      <c r="L7464" s="2" t="e">
        <f t="shared" si="236"/>
        <v>#VALUE!</v>
      </c>
      <c r="M7464" s="2" t="s">
        <v>42</v>
      </c>
      <c r="N7464" s="2" t="e">
        <f t="shared" si="237"/>
        <v>#VALUE!</v>
      </c>
      <c r="O7464" s="2"/>
      <c r="P7464" s="2"/>
      <c r="Q7464" s="2" t="s">
        <v>43</v>
      </c>
      <c r="R7464" s="2"/>
      <c r="S7464" s="2" t="s">
        <v>34087</v>
      </c>
      <c r="T7464" s="2"/>
      <c r="U7464" s="2" t="s">
        <v>30</v>
      </c>
      <c r="V7464" s="2" t="s">
        <v>31</v>
      </c>
      <c r="W7464" s="2"/>
      <c r="X7464" s="2"/>
    </row>
    <row r="7465" spans="1:24" hidden="1">
      <c r="A7465" s="2">
        <v>18896</v>
      </c>
      <c r="B7465" s="2" t="s">
        <v>34088</v>
      </c>
      <c r="C7465" s="2"/>
      <c r="D7465" s="2" t="s">
        <v>139</v>
      </c>
      <c r="E7465" s="2" t="s">
        <v>34003</v>
      </c>
      <c r="F7465" s="2" t="s">
        <v>34089</v>
      </c>
      <c r="G7465" s="2" t="s">
        <v>8154</v>
      </c>
      <c r="H7465" s="2" t="s">
        <v>34090</v>
      </c>
      <c r="I7465" s="2" t="s">
        <v>34091</v>
      </c>
      <c r="J7465" s="2"/>
      <c r="K7465" s="2" t="e">
        <f>RIGHT(I7465,LEN(I7465)-SEARCH("[",I7465))</f>
        <v>#VALUE!</v>
      </c>
      <c r="L7465" s="2" t="e">
        <f t="shared" si="236"/>
        <v>#VALUE!</v>
      </c>
      <c r="M7465" s="2" t="s">
        <v>42</v>
      </c>
      <c r="N7465" s="2" t="e">
        <f t="shared" si="237"/>
        <v>#VALUE!</v>
      </c>
      <c r="O7465" s="2"/>
      <c r="P7465" s="2"/>
      <c r="Q7465" s="2" t="s">
        <v>43</v>
      </c>
      <c r="R7465" s="2"/>
      <c r="S7465" s="2"/>
      <c r="T7465" s="2"/>
      <c r="U7465" s="2" t="s">
        <v>30</v>
      </c>
      <c r="V7465" s="2" t="s">
        <v>31</v>
      </c>
      <c r="W7465" s="2"/>
      <c r="X7465" s="2"/>
    </row>
    <row r="7466" spans="1:24" hidden="1">
      <c r="A7466" s="2">
        <v>18905</v>
      </c>
      <c r="B7466" s="2" t="s">
        <v>34092</v>
      </c>
      <c r="C7466" s="2"/>
      <c r="D7466" s="2" t="s">
        <v>139</v>
      </c>
      <c r="E7466" s="2" t="s">
        <v>34003</v>
      </c>
      <c r="F7466" s="2" t="s">
        <v>34093</v>
      </c>
      <c r="G7466" s="2" t="s">
        <v>31128</v>
      </c>
      <c r="H7466" s="2" t="s">
        <v>34094</v>
      </c>
      <c r="I7466" s="2" t="s">
        <v>34095</v>
      </c>
      <c r="J7466" s="2"/>
      <c r="K7466" s="2" t="e">
        <f>RIGHT(I7466,LEN(I7466)-SEARCH("[",I7466))</f>
        <v>#VALUE!</v>
      </c>
      <c r="L7466" s="2" t="e">
        <f t="shared" si="236"/>
        <v>#VALUE!</v>
      </c>
      <c r="M7466" s="2" t="s">
        <v>42</v>
      </c>
      <c r="N7466" s="2" t="e">
        <f t="shared" si="237"/>
        <v>#VALUE!</v>
      </c>
      <c r="O7466" s="2"/>
      <c r="P7466" s="2"/>
      <c r="Q7466" s="2" t="s">
        <v>43</v>
      </c>
      <c r="R7466" s="2"/>
      <c r="S7466" s="2"/>
      <c r="T7466" s="2"/>
      <c r="U7466" s="2" t="s">
        <v>30</v>
      </c>
      <c r="V7466" s="2" t="s">
        <v>31</v>
      </c>
      <c r="W7466" s="2"/>
      <c r="X7466" s="2"/>
    </row>
    <row r="7467" spans="1:24" hidden="1">
      <c r="A7467" s="2">
        <v>18906</v>
      </c>
      <c r="B7467" s="2" t="s">
        <v>34096</v>
      </c>
      <c r="C7467" s="2"/>
      <c r="D7467" s="2" t="s">
        <v>139</v>
      </c>
      <c r="E7467" s="2" t="s">
        <v>34003</v>
      </c>
      <c r="F7467" s="2" t="s">
        <v>34097</v>
      </c>
      <c r="G7467" s="2" t="s">
        <v>31133</v>
      </c>
      <c r="H7467" s="2" t="s">
        <v>34098</v>
      </c>
      <c r="I7467" s="2" t="s">
        <v>34099</v>
      </c>
      <c r="J7467" s="2"/>
      <c r="K7467" s="2" t="e">
        <f>RIGHT(I7467,LEN(I7467)-SEARCH("[",I7467))</f>
        <v>#VALUE!</v>
      </c>
      <c r="L7467" s="2" t="e">
        <f t="shared" si="236"/>
        <v>#VALUE!</v>
      </c>
      <c r="M7467" s="2" t="s">
        <v>42</v>
      </c>
      <c r="N7467" s="2" t="e">
        <f t="shared" si="237"/>
        <v>#VALUE!</v>
      </c>
      <c r="O7467" s="2"/>
      <c r="P7467" s="2"/>
      <c r="Q7467" s="2" t="s">
        <v>43</v>
      </c>
      <c r="R7467" s="2"/>
      <c r="S7467" s="2"/>
      <c r="T7467" s="2"/>
      <c r="U7467" s="2" t="s">
        <v>30</v>
      </c>
      <c r="V7467" s="2" t="s">
        <v>31</v>
      </c>
      <c r="W7467" s="2"/>
      <c r="X7467" s="2"/>
    </row>
    <row r="7468" spans="1:24" hidden="1">
      <c r="A7468" s="2">
        <v>18907</v>
      </c>
      <c r="B7468" s="2" t="s">
        <v>34100</v>
      </c>
      <c r="C7468" s="2"/>
      <c r="D7468" s="2" t="s">
        <v>139</v>
      </c>
      <c r="E7468" s="2" t="s">
        <v>34003</v>
      </c>
      <c r="F7468" s="2" t="s">
        <v>34101</v>
      </c>
      <c r="G7468" s="2" t="s">
        <v>34102</v>
      </c>
      <c r="H7468" s="2" t="s">
        <v>34103</v>
      </c>
      <c r="I7468" s="2" t="s">
        <v>34104</v>
      </c>
      <c r="J7468" s="2"/>
      <c r="K7468" s="2" t="e">
        <f>RIGHT(I7468,LEN(I7468)-SEARCH("[",I7468))</f>
        <v>#VALUE!</v>
      </c>
      <c r="L7468" s="2" t="e">
        <f t="shared" si="236"/>
        <v>#VALUE!</v>
      </c>
      <c r="M7468" s="2" t="s">
        <v>42</v>
      </c>
      <c r="N7468" s="2" t="e">
        <f t="shared" si="237"/>
        <v>#VALUE!</v>
      </c>
      <c r="O7468" s="2"/>
      <c r="P7468" s="2"/>
      <c r="Q7468" s="2" t="s">
        <v>43</v>
      </c>
      <c r="R7468" s="2"/>
      <c r="S7468" s="2"/>
      <c r="T7468" s="2"/>
      <c r="U7468" s="2" t="s">
        <v>30</v>
      </c>
      <c r="V7468" s="2" t="s">
        <v>31</v>
      </c>
      <c r="W7468" s="2"/>
      <c r="X7468" s="2"/>
    </row>
    <row r="7469" spans="1:24" hidden="1">
      <c r="A7469" s="2">
        <v>18908</v>
      </c>
      <c r="B7469" s="2" t="s">
        <v>34105</v>
      </c>
      <c r="C7469" s="2"/>
      <c r="D7469" s="2" t="s">
        <v>139</v>
      </c>
      <c r="E7469" s="2" t="s">
        <v>34003</v>
      </c>
      <c r="F7469" s="2" t="s">
        <v>34106</v>
      </c>
      <c r="G7469" s="2" t="s">
        <v>34107</v>
      </c>
      <c r="H7469" s="2" t="s">
        <v>34108</v>
      </c>
      <c r="I7469" s="2" t="s">
        <v>34109</v>
      </c>
      <c r="J7469" s="2"/>
      <c r="K7469" s="2" t="e">
        <f>RIGHT(I7469,LEN(I7469)-SEARCH("[",I7469))</f>
        <v>#VALUE!</v>
      </c>
      <c r="L7469" s="2" t="e">
        <f t="shared" si="236"/>
        <v>#VALUE!</v>
      </c>
      <c r="M7469" s="2" t="s">
        <v>42</v>
      </c>
      <c r="N7469" s="2" t="e">
        <f t="shared" si="237"/>
        <v>#VALUE!</v>
      </c>
      <c r="O7469" s="2"/>
      <c r="P7469" s="2"/>
      <c r="Q7469" s="2" t="s">
        <v>43</v>
      </c>
      <c r="R7469" s="2"/>
      <c r="S7469" s="2"/>
      <c r="T7469" s="2"/>
      <c r="U7469" s="2" t="s">
        <v>30</v>
      </c>
      <c r="V7469" s="2" t="s">
        <v>31</v>
      </c>
      <c r="W7469" s="2"/>
      <c r="X7469" s="2"/>
    </row>
    <row r="7470" spans="1:24" hidden="1">
      <c r="A7470" s="2">
        <v>18909</v>
      </c>
      <c r="B7470" s="2" t="s">
        <v>34110</v>
      </c>
      <c r="C7470" s="2"/>
      <c r="D7470" s="2" t="s">
        <v>139</v>
      </c>
      <c r="E7470" s="2" t="s">
        <v>34003</v>
      </c>
      <c r="F7470" s="2" t="s">
        <v>34111</v>
      </c>
      <c r="G7470" s="2" t="s">
        <v>34112</v>
      </c>
      <c r="H7470" s="2" t="s">
        <v>34113</v>
      </c>
      <c r="I7470" s="2" t="s">
        <v>34114</v>
      </c>
      <c r="J7470" s="2"/>
      <c r="K7470" s="2" t="e">
        <f>RIGHT(I7470,LEN(I7470)-SEARCH("[",I7470))</f>
        <v>#VALUE!</v>
      </c>
      <c r="L7470" s="2" t="e">
        <f t="shared" si="236"/>
        <v>#VALUE!</v>
      </c>
      <c r="M7470" s="2" t="s">
        <v>42</v>
      </c>
      <c r="N7470" s="2" t="e">
        <f t="shared" si="237"/>
        <v>#VALUE!</v>
      </c>
      <c r="O7470" s="2"/>
      <c r="P7470" s="2"/>
      <c r="Q7470" s="2" t="s">
        <v>43</v>
      </c>
      <c r="R7470" s="2"/>
      <c r="S7470" s="2"/>
      <c r="T7470" s="2"/>
      <c r="U7470" s="2" t="s">
        <v>30</v>
      </c>
      <c r="V7470" s="2" t="s">
        <v>31</v>
      </c>
      <c r="W7470" s="2"/>
      <c r="X7470" s="2"/>
    </row>
    <row r="7471" spans="1:24" hidden="1">
      <c r="A7471" s="2">
        <v>18910</v>
      </c>
      <c r="B7471" s="2" t="s">
        <v>34115</v>
      </c>
      <c r="C7471" s="2"/>
      <c r="D7471" s="2" t="s">
        <v>139</v>
      </c>
      <c r="E7471" s="2" t="s">
        <v>34003</v>
      </c>
      <c r="F7471" s="2" t="s">
        <v>34116</v>
      </c>
      <c r="G7471" s="2" t="s">
        <v>34117</v>
      </c>
      <c r="H7471" s="2" t="s">
        <v>34118</v>
      </c>
      <c r="I7471" s="2" t="s">
        <v>34119</v>
      </c>
      <c r="J7471" s="2"/>
      <c r="K7471" s="2" t="e">
        <f>RIGHT(I7471,LEN(I7471)-SEARCH("[",I7471))</f>
        <v>#VALUE!</v>
      </c>
      <c r="L7471" s="2" t="e">
        <f t="shared" si="236"/>
        <v>#VALUE!</v>
      </c>
      <c r="M7471" s="2" t="s">
        <v>42</v>
      </c>
      <c r="N7471" s="2" t="e">
        <f t="shared" si="237"/>
        <v>#VALUE!</v>
      </c>
      <c r="O7471" s="2"/>
      <c r="P7471" s="2"/>
      <c r="Q7471" s="2" t="s">
        <v>43</v>
      </c>
      <c r="R7471" s="2"/>
      <c r="S7471" s="2"/>
      <c r="T7471" s="2"/>
      <c r="U7471" s="2" t="s">
        <v>30</v>
      </c>
      <c r="V7471" s="2" t="s">
        <v>31</v>
      </c>
      <c r="W7471" s="2"/>
      <c r="X7471" s="2"/>
    </row>
    <row r="7472" spans="1:24" hidden="1">
      <c r="A7472" s="2">
        <v>18911</v>
      </c>
      <c r="B7472" s="2" t="s">
        <v>34120</v>
      </c>
      <c r="C7472" s="2"/>
      <c r="D7472" s="2" t="s">
        <v>139</v>
      </c>
      <c r="E7472" s="2" t="s">
        <v>34003</v>
      </c>
      <c r="F7472" s="2" t="s">
        <v>34121</v>
      </c>
      <c r="G7472" s="2" t="s">
        <v>34122</v>
      </c>
      <c r="H7472" s="2" t="s">
        <v>34123</v>
      </c>
      <c r="I7472" s="2" t="s">
        <v>34124</v>
      </c>
      <c r="J7472" s="2"/>
      <c r="K7472" s="2" t="e">
        <f>RIGHT(I7472,LEN(I7472)-SEARCH("[",I7472))</f>
        <v>#VALUE!</v>
      </c>
      <c r="L7472" s="2" t="e">
        <f t="shared" si="236"/>
        <v>#VALUE!</v>
      </c>
      <c r="M7472" s="2" t="s">
        <v>42</v>
      </c>
      <c r="N7472" s="2" t="e">
        <f t="shared" si="237"/>
        <v>#VALUE!</v>
      </c>
      <c r="O7472" s="2"/>
      <c r="P7472" s="2"/>
      <c r="Q7472" s="2" t="s">
        <v>43</v>
      </c>
      <c r="R7472" s="2"/>
      <c r="S7472" s="2"/>
      <c r="T7472" s="2"/>
      <c r="U7472" s="2" t="s">
        <v>30</v>
      </c>
      <c r="V7472" s="2" t="s">
        <v>31</v>
      </c>
      <c r="W7472" s="2"/>
      <c r="X7472" s="2"/>
    </row>
    <row r="7473" spans="1:24" hidden="1">
      <c r="A7473" s="2">
        <v>18912</v>
      </c>
      <c r="B7473" s="2" t="s">
        <v>34125</v>
      </c>
      <c r="C7473" s="2"/>
      <c r="D7473" s="2" t="s">
        <v>139</v>
      </c>
      <c r="E7473" s="2" t="s">
        <v>34003</v>
      </c>
      <c r="F7473" s="2" t="s">
        <v>34126</v>
      </c>
      <c r="G7473" s="2" t="s">
        <v>34127</v>
      </c>
      <c r="H7473" s="2" t="s">
        <v>34128</v>
      </c>
      <c r="I7473" s="2" t="s">
        <v>34129</v>
      </c>
      <c r="J7473" s="2" t="s">
        <v>1032</v>
      </c>
      <c r="K7473" s="2" t="e">
        <f>RIGHT(I7473,LEN(I7473)-SEARCH("[",I7473))</f>
        <v>#VALUE!</v>
      </c>
      <c r="L7473" s="2" t="e">
        <f t="shared" si="236"/>
        <v>#VALUE!</v>
      </c>
      <c r="M7473" s="2" t="s">
        <v>42</v>
      </c>
      <c r="N7473" s="2" t="e">
        <f t="shared" si="237"/>
        <v>#VALUE!</v>
      </c>
      <c r="O7473" s="2"/>
      <c r="P7473" s="2"/>
      <c r="Q7473" s="2" t="s">
        <v>43</v>
      </c>
      <c r="R7473" s="2"/>
      <c r="S7473" s="2"/>
      <c r="T7473" s="2"/>
      <c r="U7473" s="2" t="s">
        <v>30</v>
      </c>
      <c r="V7473" s="2" t="s">
        <v>31</v>
      </c>
      <c r="W7473" s="2"/>
      <c r="X7473" s="2"/>
    </row>
    <row r="7474" spans="1:24" hidden="1">
      <c r="A7474" s="2">
        <v>18897</v>
      </c>
      <c r="B7474" s="2" t="s">
        <v>34130</v>
      </c>
      <c r="C7474" s="2"/>
      <c r="D7474" s="2" t="s">
        <v>139</v>
      </c>
      <c r="E7474" s="2" t="s">
        <v>34003</v>
      </c>
      <c r="F7474" s="2" t="s">
        <v>34131</v>
      </c>
      <c r="G7474" s="2" t="s">
        <v>31138</v>
      </c>
      <c r="H7474" s="2" t="s">
        <v>34132</v>
      </c>
      <c r="I7474" s="2" t="s">
        <v>34133</v>
      </c>
      <c r="J7474" s="2"/>
      <c r="K7474" s="2" t="e">
        <f>RIGHT(I7474,LEN(I7474)-SEARCH("[",I7474))</f>
        <v>#VALUE!</v>
      </c>
      <c r="L7474" s="2" t="e">
        <f t="shared" si="236"/>
        <v>#VALUE!</v>
      </c>
      <c r="M7474" s="2" t="s">
        <v>42</v>
      </c>
      <c r="N7474" s="2" t="e">
        <f t="shared" si="237"/>
        <v>#VALUE!</v>
      </c>
      <c r="O7474" s="2"/>
      <c r="P7474" s="2"/>
      <c r="Q7474" s="2" t="s">
        <v>43</v>
      </c>
      <c r="R7474" s="2"/>
      <c r="S7474" s="2"/>
      <c r="T7474" s="2"/>
      <c r="U7474" s="2" t="s">
        <v>30</v>
      </c>
      <c r="V7474" s="2" t="s">
        <v>31</v>
      </c>
      <c r="W7474" s="2"/>
      <c r="X7474" s="2"/>
    </row>
    <row r="7475" spans="1:24" hidden="1">
      <c r="A7475" s="2">
        <v>18898</v>
      </c>
      <c r="B7475" s="2" t="s">
        <v>34134</v>
      </c>
      <c r="C7475" s="2"/>
      <c r="D7475" s="2" t="s">
        <v>139</v>
      </c>
      <c r="E7475" s="2" t="s">
        <v>34003</v>
      </c>
      <c r="F7475" s="2" t="s">
        <v>34135</v>
      </c>
      <c r="G7475" s="2" t="s">
        <v>8159</v>
      </c>
      <c r="H7475" s="2" t="s">
        <v>34136</v>
      </c>
      <c r="I7475" s="2" t="s">
        <v>34137</v>
      </c>
      <c r="J7475" s="2"/>
      <c r="K7475" s="2" t="e">
        <f>RIGHT(I7475,LEN(I7475)-SEARCH("[",I7475))</f>
        <v>#VALUE!</v>
      </c>
      <c r="L7475" s="2" t="e">
        <f t="shared" si="236"/>
        <v>#VALUE!</v>
      </c>
      <c r="M7475" s="2" t="s">
        <v>42</v>
      </c>
      <c r="N7475" s="2" t="e">
        <f t="shared" si="237"/>
        <v>#VALUE!</v>
      </c>
      <c r="O7475" s="2"/>
      <c r="P7475" s="2"/>
      <c r="Q7475" s="2" t="s">
        <v>43</v>
      </c>
      <c r="R7475" s="2"/>
      <c r="S7475" s="2"/>
      <c r="T7475" s="2"/>
      <c r="U7475" s="2" t="s">
        <v>30</v>
      </c>
      <c r="V7475" s="2" t="s">
        <v>31</v>
      </c>
      <c r="W7475" s="2"/>
      <c r="X7475" s="2"/>
    </row>
    <row r="7476" spans="1:24" hidden="1">
      <c r="A7476" s="2">
        <v>18899</v>
      </c>
      <c r="B7476" s="2" t="s">
        <v>34138</v>
      </c>
      <c r="C7476" s="2"/>
      <c r="D7476" s="2" t="s">
        <v>139</v>
      </c>
      <c r="E7476" s="2" t="s">
        <v>34003</v>
      </c>
      <c r="F7476" s="2" t="s">
        <v>34139</v>
      </c>
      <c r="G7476" s="2" t="s">
        <v>6799</v>
      </c>
      <c r="H7476" s="2" t="s">
        <v>34140</v>
      </c>
      <c r="I7476" s="2" t="s">
        <v>34141</v>
      </c>
      <c r="J7476" s="2"/>
      <c r="K7476" s="2" t="e">
        <f>RIGHT(I7476,LEN(I7476)-SEARCH("[",I7476))</f>
        <v>#VALUE!</v>
      </c>
      <c r="L7476" s="2" t="e">
        <f t="shared" si="236"/>
        <v>#VALUE!</v>
      </c>
      <c r="M7476" s="2" t="s">
        <v>42</v>
      </c>
      <c r="N7476" s="2" t="e">
        <f t="shared" si="237"/>
        <v>#VALUE!</v>
      </c>
      <c r="O7476" s="2"/>
      <c r="P7476" s="2"/>
      <c r="Q7476" s="2" t="s">
        <v>43</v>
      </c>
      <c r="R7476" s="2"/>
      <c r="S7476" s="2"/>
      <c r="T7476" s="2"/>
      <c r="U7476" s="2" t="s">
        <v>30</v>
      </c>
      <c r="V7476" s="2" t="s">
        <v>31</v>
      </c>
      <c r="W7476" s="2"/>
      <c r="X7476" s="2"/>
    </row>
    <row r="7477" spans="1:24" hidden="1">
      <c r="A7477" s="2">
        <v>18900</v>
      </c>
      <c r="B7477" s="2" t="s">
        <v>34142</v>
      </c>
      <c r="C7477" s="2"/>
      <c r="D7477" s="2" t="s">
        <v>139</v>
      </c>
      <c r="E7477" s="2" t="s">
        <v>34003</v>
      </c>
      <c r="F7477" s="2" t="s">
        <v>34143</v>
      </c>
      <c r="G7477" s="2" t="s">
        <v>6805</v>
      </c>
      <c r="H7477" s="2" t="s">
        <v>34144</v>
      </c>
      <c r="I7477" s="2" t="s">
        <v>34145</v>
      </c>
      <c r="J7477" s="2"/>
      <c r="K7477" s="2" t="e">
        <f>RIGHT(I7477,LEN(I7477)-SEARCH("[",I7477))</f>
        <v>#VALUE!</v>
      </c>
      <c r="L7477" s="2" t="e">
        <f t="shared" si="236"/>
        <v>#VALUE!</v>
      </c>
      <c r="M7477" s="2" t="s">
        <v>42</v>
      </c>
      <c r="N7477" s="2" t="e">
        <f t="shared" si="237"/>
        <v>#VALUE!</v>
      </c>
      <c r="O7477" s="2"/>
      <c r="P7477" s="2"/>
      <c r="Q7477" s="2" t="s">
        <v>43</v>
      </c>
      <c r="R7477" s="2"/>
      <c r="S7477" s="2"/>
      <c r="T7477" s="2"/>
      <c r="U7477" s="2" t="s">
        <v>30</v>
      </c>
      <c r="V7477" s="2" t="s">
        <v>31</v>
      </c>
      <c r="W7477" s="2"/>
      <c r="X7477" s="2"/>
    </row>
    <row r="7478" spans="1:24" hidden="1">
      <c r="A7478" s="2">
        <v>18901</v>
      </c>
      <c r="B7478" s="2" t="s">
        <v>34146</v>
      </c>
      <c r="C7478" s="2"/>
      <c r="D7478" s="2" t="s">
        <v>139</v>
      </c>
      <c r="E7478" s="2" t="s">
        <v>34003</v>
      </c>
      <c r="F7478" s="2" t="s">
        <v>34147</v>
      </c>
      <c r="G7478" s="2" t="s">
        <v>31157</v>
      </c>
      <c r="H7478" s="2" t="s">
        <v>34148</v>
      </c>
      <c r="I7478" s="2" t="s">
        <v>34149</v>
      </c>
      <c r="J7478" s="2"/>
      <c r="K7478" s="2" t="e">
        <f>RIGHT(I7478,LEN(I7478)-SEARCH("[",I7478))</f>
        <v>#VALUE!</v>
      </c>
      <c r="L7478" s="2" t="e">
        <f t="shared" si="236"/>
        <v>#VALUE!</v>
      </c>
      <c r="M7478" s="2" t="s">
        <v>42</v>
      </c>
      <c r="N7478" s="2" t="e">
        <f t="shared" si="237"/>
        <v>#VALUE!</v>
      </c>
      <c r="O7478" s="2"/>
      <c r="P7478" s="2"/>
      <c r="Q7478" s="2" t="s">
        <v>43</v>
      </c>
      <c r="R7478" s="2"/>
      <c r="S7478" s="2"/>
      <c r="T7478" s="2"/>
      <c r="U7478" s="2" t="s">
        <v>30</v>
      </c>
      <c r="V7478" s="2" t="s">
        <v>31</v>
      </c>
      <c r="W7478" s="2"/>
      <c r="X7478" s="2"/>
    </row>
    <row r="7479" spans="1:24" hidden="1">
      <c r="A7479" s="2">
        <v>18902</v>
      </c>
      <c r="B7479" s="2" t="s">
        <v>34150</v>
      </c>
      <c r="C7479" s="2"/>
      <c r="D7479" s="2" t="s">
        <v>139</v>
      </c>
      <c r="E7479" s="2" t="s">
        <v>34003</v>
      </c>
      <c r="F7479" s="2" t="s">
        <v>34151</v>
      </c>
      <c r="G7479" s="2" t="s">
        <v>31162</v>
      </c>
      <c r="H7479" s="2" t="s">
        <v>34152</v>
      </c>
      <c r="I7479" s="2" t="s">
        <v>34153</v>
      </c>
      <c r="J7479" s="2"/>
      <c r="K7479" s="2" t="e">
        <f>RIGHT(I7479,LEN(I7479)-SEARCH("[",I7479))</f>
        <v>#VALUE!</v>
      </c>
      <c r="L7479" s="2" t="e">
        <f t="shared" si="236"/>
        <v>#VALUE!</v>
      </c>
      <c r="M7479" s="2" t="s">
        <v>42</v>
      </c>
      <c r="N7479" s="2" t="e">
        <f t="shared" si="237"/>
        <v>#VALUE!</v>
      </c>
      <c r="O7479" s="2"/>
      <c r="P7479" s="2"/>
      <c r="Q7479" s="2" t="s">
        <v>43</v>
      </c>
      <c r="R7479" s="2"/>
      <c r="S7479" s="2"/>
      <c r="T7479" s="2"/>
      <c r="U7479" s="2" t="s">
        <v>30</v>
      </c>
      <c r="V7479" s="2" t="s">
        <v>31</v>
      </c>
      <c r="W7479" s="2"/>
      <c r="X7479" s="2"/>
    </row>
    <row r="7480" spans="1:24" hidden="1">
      <c r="A7480" s="2">
        <v>18903</v>
      </c>
      <c r="B7480" s="2" t="s">
        <v>34154</v>
      </c>
      <c r="C7480" s="2"/>
      <c r="D7480" s="2" t="s">
        <v>139</v>
      </c>
      <c r="E7480" s="2" t="s">
        <v>34003</v>
      </c>
      <c r="F7480" s="2" t="s">
        <v>34155</v>
      </c>
      <c r="G7480" s="2" t="s">
        <v>31168</v>
      </c>
      <c r="H7480" s="2" t="s">
        <v>34156</v>
      </c>
      <c r="I7480" s="2" t="s">
        <v>34157</v>
      </c>
      <c r="J7480" s="2"/>
      <c r="K7480" s="2" t="e">
        <f>RIGHT(I7480,LEN(I7480)-SEARCH("[",I7480))</f>
        <v>#VALUE!</v>
      </c>
      <c r="L7480" s="2" t="e">
        <f t="shared" si="236"/>
        <v>#VALUE!</v>
      </c>
      <c r="M7480" s="2" t="s">
        <v>42</v>
      </c>
      <c r="N7480" s="2" t="e">
        <f t="shared" si="237"/>
        <v>#VALUE!</v>
      </c>
      <c r="O7480" s="2"/>
      <c r="P7480" s="2"/>
      <c r="Q7480" s="2" t="s">
        <v>43</v>
      </c>
      <c r="R7480" s="2"/>
      <c r="S7480" s="2"/>
      <c r="T7480" s="2"/>
      <c r="U7480" s="2" t="s">
        <v>30</v>
      </c>
      <c r="V7480" s="2" t="s">
        <v>31</v>
      </c>
      <c r="W7480" s="2"/>
      <c r="X7480" s="2"/>
    </row>
    <row r="7481" spans="1:24" hidden="1">
      <c r="A7481" s="2">
        <v>18904</v>
      </c>
      <c r="B7481" s="2" t="s">
        <v>34158</v>
      </c>
      <c r="C7481" s="2"/>
      <c r="D7481" s="2" t="s">
        <v>139</v>
      </c>
      <c r="E7481" s="2" t="s">
        <v>34003</v>
      </c>
      <c r="F7481" s="2" t="s">
        <v>34159</v>
      </c>
      <c r="G7481" s="2" t="s">
        <v>31173</v>
      </c>
      <c r="H7481" s="2" t="s">
        <v>34160</v>
      </c>
      <c r="I7481" s="2" t="s">
        <v>34161</v>
      </c>
      <c r="J7481" s="2"/>
      <c r="K7481" s="2" t="e">
        <f>RIGHT(I7481,LEN(I7481)-SEARCH("[",I7481))</f>
        <v>#VALUE!</v>
      </c>
      <c r="L7481" s="2" t="e">
        <f t="shared" si="236"/>
        <v>#VALUE!</v>
      </c>
      <c r="M7481" s="2" t="s">
        <v>42</v>
      </c>
      <c r="N7481" s="2" t="e">
        <f t="shared" si="237"/>
        <v>#VALUE!</v>
      </c>
      <c r="O7481" s="2"/>
      <c r="P7481" s="2"/>
      <c r="Q7481" s="2" t="s">
        <v>43</v>
      </c>
      <c r="R7481" s="2"/>
      <c r="S7481" s="2"/>
      <c r="T7481" s="2"/>
      <c r="U7481" s="2" t="s">
        <v>30</v>
      </c>
      <c r="V7481" s="2" t="s">
        <v>31</v>
      </c>
      <c r="W7481" s="2"/>
      <c r="X7481" s="2"/>
    </row>
    <row r="7482" spans="1:24" hidden="1">
      <c r="A7482" s="2">
        <v>18885</v>
      </c>
      <c r="B7482" s="2" t="s">
        <v>34162</v>
      </c>
      <c r="C7482" s="2"/>
      <c r="D7482" s="2" t="s">
        <v>139</v>
      </c>
      <c r="E7482" s="2" t="s">
        <v>34003</v>
      </c>
      <c r="F7482" s="2" t="s">
        <v>34163</v>
      </c>
      <c r="G7482" s="2" t="s">
        <v>34164</v>
      </c>
      <c r="H7482" s="2" t="s">
        <v>34165</v>
      </c>
      <c r="I7482" s="2" t="s">
        <v>34166</v>
      </c>
      <c r="J7482" s="2" t="s">
        <v>34167</v>
      </c>
      <c r="K7482" s="2" t="e">
        <f>RIGHT(I7482,LEN(I7482)-SEARCH("[",I7482))</f>
        <v>#VALUE!</v>
      </c>
      <c r="L7482" s="2" t="e">
        <f t="shared" si="236"/>
        <v>#VALUE!</v>
      </c>
      <c r="M7482" s="2" t="s">
        <v>42</v>
      </c>
      <c r="N7482" s="2" t="e">
        <f t="shared" si="237"/>
        <v>#VALUE!</v>
      </c>
      <c r="O7482" s="2"/>
      <c r="P7482" s="2"/>
      <c r="Q7482" s="2" t="s">
        <v>43</v>
      </c>
      <c r="R7482" s="2"/>
      <c r="S7482" s="2"/>
      <c r="T7482" s="2"/>
      <c r="U7482" s="2" t="s">
        <v>30</v>
      </c>
      <c r="V7482" s="2" t="s">
        <v>31</v>
      </c>
      <c r="W7482" s="2"/>
      <c r="X7482" s="2"/>
    </row>
    <row r="7483" spans="1:24" hidden="1">
      <c r="A7483" s="2">
        <v>18889</v>
      </c>
      <c r="B7483" s="2" t="s">
        <v>34168</v>
      </c>
      <c r="C7483" s="2"/>
      <c r="D7483" s="2" t="s">
        <v>139</v>
      </c>
      <c r="E7483" s="2" t="s">
        <v>34003</v>
      </c>
      <c r="F7483" s="2" t="s">
        <v>34169</v>
      </c>
      <c r="G7483" s="2" t="s">
        <v>438</v>
      </c>
      <c r="H7483" s="2" t="s">
        <v>34170</v>
      </c>
      <c r="I7483" s="2" t="s">
        <v>34171</v>
      </c>
      <c r="J7483" s="2" t="s">
        <v>14088</v>
      </c>
      <c r="K7483" s="2" t="e">
        <f>RIGHT(I7483,LEN(I7483)-SEARCH("[",I7483))</f>
        <v>#VALUE!</v>
      </c>
      <c r="L7483" s="2" t="e">
        <f t="shared" si="236"/>
        <v>#VALUE!</v>
      </c>
      <c r="M7483" s="2" t="s">
        <v>42</v>
      </c>
      <c r="N7483" s="2" t="e">
        <f t="shared" si="237"/>
        <v>#VALUE!</v>
      </c>
      <c r="O7483" s="2"/>
      <c r="P7483" s="2"/>
      <c r="Q7483" s="2" t="s">
        <v>43</v>
      </c>
      <c r="R7483" s="2"/>
      <c r="S7483" s="2"/>
      <c r="T7483" s="2"/>
      <c r="U7483" s="2" t="s">
        <v>30</v>
      </c>
      <c r="V7483" s="2" t="s">
        <v>31</v>
      </c>
      <c r="W7483" s="2"/>
      <c r="X7483" s="2"/>
    </row>
    <row r="7484" spans="1:24" hidden="1">
      <c r="A7484" s="2">
        <v>18890</v>
      </c>
      <c r="B7484" s="2" t="s">
        <v>34172</v>
      </c>
      <c r="C7484" s="2"/>
      <c r="D7484" s="2" t="s">
        <v>139</v>
      </c>
      <c r="E7484" s="2" t="s">
        <v>34003</v>
      </c>
      <c r="F7484" s="2" t="s">
        <v>34173</v>
      </c>
      <c r="G7484" s="2" t="s">
        <v>456</v>
      </c>
      <c r="H7484" s="2" t="s">
        <v>34174</v>
      </c>
      <c r="I7484" s="2" t="s">
        <v>34175</v>
      </c>
      <c r="J7484" s="2" t="s">
        <v>34176</v>
      </c>
      <c r="K7484" s="2" t="e">
        <f>RIGHT(I7484,LEN(I7484)-SEARCH("[",I7484))</f>
        <v>#VALUE!</v>
      </c>
      <c r="L7484" s="2" t="e">
        <f t="shared" si="236"/>
        <v>#VALUE!</v>
      </c>
      <c r="M7484" s="2" t="s">
        <v>42</v>
      </c>
      <c r="N7484" s="2" t="e">
        <f t="shared" si="237"/>
        <v>#VALUE!</v>
      </c>
      <c r="O7484" s="2"/>
      <c r="P7484" s="2"/>
      <c r="Q7484" s="2" t="s">
        <v>43</v>
      </c>
      <c r="R7484" s="2"/>
      <c r="S7484" s="2"/>
      <c r="T7484" s="2"/>
      <c r="U7484" s="2" t="s">
        <v>30</v>
      </c>
      <c r="V7484" s="2" t="s">
        <v>31</v>
      </c>
      <c r="W7484" s="2"/>
      <c r="X7484" s="2"/>
    </row>
    <row r="7485" spans="1:24" hidden="1">
      <c r="A7485" s="2">
        <v>18892</v>
      </c>
      <c r="B7485" s="2" t="s">
        <v>34177</v>
      </c>
      <c r="C7485" s="2"/>
      <c r="D7485" s="2" t="s">
        <v>139</v>
      </c>
      <c r="E7485" s="2" t="s">
        <v>34003</v>
      </c>
      <c r="F7485" s="2" t="s">
        <v>34178</v>
      </c>
      <c r="G7485" s="2" t="s">
        <v>465</v>
      </c>
      <c r="H7485" s="2" t="s">
        <v>34179</v>
      </c>
      <c r="I7485" s="2" t="s">
        <v>34180</v>
      </c>
      <c r="J7485" s="2" t="s">
        <v>34181</v>
      </c>
      <c r="K7485" s="2" t="e">
        <f>RIGHT(I7485,LEN(I7485)-SEARCH("[",I7485))</f>
        <v>#VALUE!</v>
      </c>
      <c r="L7485" s="2" t="e">
        <f t="shared" si="236"/>
        <v>#VALUE!</v>
      </c>
      <c r="M7485" s="2" t="s">
        <v>42</v>
      </c>
      <c r="N7485" s="2" t="e">
        <f t="shared" si="237"/>
        <v>#VALUE!</v>
      </c>
      <c r="O7485" s="2"/>
      <c r="P7485" s="2"/>
      <c r="Q7485" s="2" t="s">
        <v>43</v>
      </c>
      <c r="R7485" s="2"/>
      <c r="S7485" s="2"/>
      <c r="T7485" s="2"/>
      <c r="U7485" s="2" t="s">
        <v>30</v>
      </c>
      <c r="V7485" s="2" t="s">
        <v>31</v>
      </c>
      <c r="W7485" s="2"/>
      <c r="X7485" s="2"/>
    </row>
    <row r="7486" spans="1:24" hidden="1">
      <c r="A7486" s="2">
        <v>18888</v>
      </c>
      <c r="B7486" s="2" t="s">
        <v>34182</v>
      </c>
      <c r="C7486" s="2"/>
      <c r="D7486" s="2" t="s">
        <v>139</v>
      </c>
      <c r="E7486" s="2" t="s">
        <v>34003</v>
      </c>
      <c r="F7486" s="2" t="s">
        <v>34183</v>
      </c>
      <c r="G7486" s="2" t="s">
        <v>34184</v>
      </c>
      <c r="H7486" s="2" t="s">
        <v>34185</v>
      </c>
      <c r="I7486" s="2" t="s">
        <v>34186</v>
      </c>
      <c r="J7486" s="2" t="s">
        <v>1032</v>
      </c>
      <c r="K7486" s="2" t="e">
        <f>RIGHT(I7486,LEN(I7486)-SEARCH("[",I7486))</f>
        <v>#VALUE!</v>
      </c>
      <c r="L7486" s="2" t="e">
        <f t="shared" si="236"/>
        <v>#VALUE!</v>
      </c>
      <c r="M7486" s="2" t="s">
        <v>42</v>
      </c>
      <c r="N7486" s="2" t="e">
        <f t="shared" si="237"/>
        <v>#VALUE!</v>
      </c>
      <c r="O7486" s="2"/>
      <c r="P7486" s="2"/>
      <c r="Q7486" s="2" t="s">
        <v>43</v>
      </c>
      <c r="R7486" s="2"/>
      <c r="S7486" s="2"/>
      <c r="T7486" s="2"/>
      <c r="U7486" s="2" t="s">
        <v>30</v>
      </c>
      <c r="V7486" s="2" t="s">
        <v>31</v>
      </c>
      <c r="W7486" s="2"/>
      <c r="X7486" s="2"/>
    </row>
    <row r="7487" spans="1:24" hidden="1">
      <c r="A7487" s="2">
        <v>18928</v>
      </c>
      <c r="B7487" s="2" t="s">
        <v>34187</v>
      </c>
      <c r="C7487" s="2"/>
      <c r="D7487" s="2" t="s">
        <v>57</v>
      </c>
      <c r="E7487" s="2" t="s">
        <v>34003</v>
      </c>
      <c r="F7487" s="2" t="s">
        <v>34188</v>
      </c>
      <c r="G7487" s="2" t="s">
        <v>34189</v>
      </c>
      <c r="H7487" s="2" t="s">
        <v>34190</v>
      </c>
      <c r="I7487" s="2" t="s">
        <v>34191</v>
      </c>
      <c r="J7487" s="2" t="s">
        <v>34192</v>
      </c>
      <c r="K7487" s="2" t="e">
        <f>RIGHT(I7487,LEN(I7487)-SEARCH("[",I7487))</f>
        <v>#VALUE!</v>
      </c>
      <c r="L7487" s="2" t="e">
        <f t="shared" si="236"/>
        <v>#VALUE!</v>
      </c>
      <c r="M7487" s="2" t="s">
        <v>42</v>
      </c>
      <c r="N7487" s="2" t="e">
        <f t="shared" si="237"/>
        <v>#VALUE!</v>
      </c>
      <c r="O7487" s="2"/>
      <c r="P7487" s="2"/>
      <c r="Q7487" s="2" t="s">
        <v>43</v>
      </c>
      <c r="R7487" s="2"/>
      <c r="S7487" s="2"/>
      <c r="T7487" s="2"/>
      <c r="U7487" s="2" t="s">
        <v>30</v>
      </c>
      <c r="V7487" s="2" t="s">
        <v>31</v>
      </c>
      <c r="W7487" s="2"/>
      <c r="X7487" s="2"/>
    </row>
    <row r="7488" spans="1:24" hidden="1">
      <c r="A7488" s="2">
        <v>18919</v>
      </c>
      <c r="B7488" s="2" t="s">
        <v>34193</v>
      </c>
      <c r="C7488" s="2"/>
      <c r="D7488" s="2" t="s">
        <v>57</v>
      </c>
      <c r="E7488" s="2" t="s">
        <v>34003</v>
      </c>
      <c r="F7488" s="2" t="s">
        <v>34194</v>
      </c>
      <c r="G7488" s="2" t="s">
        <v>3338</v>
      </c>
      <c r="H7488" s="2" t="s">
        <v>34195</v>
      </c>
      <c r="I7488" s="2" t="s">
        <v>34196</v>
      </c>
      <c r="J7488" s="2" t="s">
        <v>34197</v>
      </c>
      <c r="K7488" s="2" t="e">
        <f>RIGHT(I7488,LEN(I7488)-SEARCH("[",I7488))</f>
        <v>#VALUE!</v>
      </c>
      <c r="L7488" s="2" t="e">
        <f t="shared" si="236"/>
        <v>#VALUE!</v>
      </c>
      <c r="M7488" s="2" t="s">
        <v>42</v>
      </c>
      <c r="N7488" s="2" t="e">
        <f t="shared" si="237"/>
        <v>#VALUE!</v>
      </c>
      <c r="O7488" s="2"/>
      <c r="P7488" s="2"/>
      <c r="Q7488" s="2" t="s">
        <v>43</v>
      </c>
      <c r="R7488" s="2"/>
      <c r="S7488" s="2"/>
      <c r="T7488" s="2"/>
      <c r="U7488" s="2" t="s">
        <v>30</v>
      </c>
      <c r="V7488" s="2" t="s">
        <v>31</v>
      </c>
      <c r="W7488" s="2"/>
      <c r="X7488" s="2"/>
    </row>
    <row r="7489" spans="1:24" hidden="1">
      <c r="A7489" s="2">
        <v>18930</v>
      </c>
      <c r="B7489" s="2" t="s">
        <v>34198</v>
      </c>
      <c r="C7489" s="2"/>
      <c r="D7489" s="2" t="s">
        <v>57</v>
      </c>
      <c r="E7489" s="2" t="s">
        <v>34003</v>
      </c>
      <c r="F7489" s="2" t="s">
        <v>34199</v>
      </c>
      <c r="G7489" s="2" t="s">
        <v>34200</v>
      </c>
      <c r="H7489" s="2" t="s">
        <v>34201</v>
      </c>
      <c r="I7489" s="2" t="s">
        <v>34202</v>
      </c>
      <c r="J7489" s="2" t="s">
        <v>34203</v>
      </c>
      <c r="K7489" s="2" t="e">
        <f>RIGHT(I7489,LEN(I7489)-SEARCH("[",I7489))</f>
        <v>#VALUE!</v>
      </c>
      <c r="L7489" s="2" t="e">
        <f t="shared" si="236"/>
        <v>#VALUE!</v>
      </c>
      <c r="M7489" s="2" t="s">
        <v>42</v>
      </c>
      <c r="N7489" s="2" t="e">
        <f t="shared" si="237"/>
        <v>#VALUE!</v>
      </c>
      <c r="O7489" s="2"/>
      <c r="P7489" s="2"/>
      <c r="Q7489" s="2" t="s">
        <v>43</v>
      </c>
      <c r="R7489" s="2"/>
      <c r="S7489" s="2"/>
      <c r="T7489" s="2"/>
      <c r="U7489" s="2" t="s">
        <v>30</v>
      </c>
      <c r="V7489" s="2" t="s">
        <v>31</v>
      </c>
      <c r="W7489" s="2"/>
      <c r="X7489" s="2"/>
    </row>
    <row r="7490" spans="1:24" hidden="1">
      <c r="A7490" s="2">
        <v>18922</v>
      </c>
      <c r="B7490" s="2" t="s">
        <v>34204</v>
      </c>
      <c r="C7490" s="2"/>
      <c r="D7490" s="2" t="s">
        <v>57</v>
      </c>
      <c r="E7490" s="2" t="s">
        <v>34003</v>
      </c>
      <c r="F7490" s="2" t="s">
        <v>34205</v>
      </c>
      <c r="G7490" s="2" t="s">
        <v>34206</v>
      </c>
      <c r="H7490" s="2" t="s">
        <v>34207</v>
      </c>
      <c r="I7490" s="2" t="s">
        <v>34208</v>
      </c>
      <c r="J7490" s="2" t="s">
        <v>34209</v>
      </c>
      <c r="K7490" s="2" t="e">
        <f>RIGHT(I7490,LEN(I7490)-SEARCH("[",I7490))</f>
        <v>#VALUE!</v>
      </c>
      <c r="L7490" s="2" t="e">
        <f t="shared" si="236"/>
        <v>#VALUE!</v>
      </c>
      <c r="M7490" s="2" t="s">
        <v>42</v>
      </c>
      <c r="N7490" s="2" t="e">
        <f t="shared" si="237"/>
        <v>#VALUE!</v>
      </c>
      <c r="O7490" s="2"/>
      <c r="P7490" s="2"/>
      <c r="Q7490" s="2" t="s">
        <v>43</v>
      </c>
      <c r="R7490" s="2"/>
      <c r="S7490" s="2"/>
      <c r="T7490" s="2"/>
      <c r="U7490" s="2" t="s">
        <v>30</v>
      </c>
      <c r="V7490" s="2" t="s">
        <v>31</v>
      </c>
      <c r="W7490" s="2"/>
      <c r="X7490" s="2"/>
    </row>
    <row r="7491" spans="1:24" hidden="1">
      <c r="A7491" s="2">
        <v>18931</v>
      </c>
      <c r="B7491" s="2" t="s">
        <v>34210</v>
      </c>
      <c r="C7491" s="2"/>
      <c r="D7491" s="2" t="s">
        <v>57</v>
      </c>
      <c r="E7491" s="2" t="s">
        <v>34003</v>
      </c>
      <c r="F7491" s="2" t="s">
        <v>34211</v>
      </c>
      <c r="G7491" s="2" t="s">
        <v>34212</v>
      </c>
      <c r="H7491" s="2" t="s">
        <v>34213</v>
      </c>
      <c r="I7491" s="2" t="s">
        <v>34214</v>
      </c>
      <c r="J7491" s="2" t="s">
        <v>34215</v>
      </c>
      <c r="K7491" s="2" t="e">
        <f>RIGHT(I7491,LEN(I7491)-SEARCH("[",I7491))</f>
        <v>#VALUE!</v>
      </c>
      <c r="L7491" s="2" t="e">
        <f t="shared" si="236"/>
        <v>#VALUE!</v>
      </c>
      <c r="M7491" s="2" t="s">
        <v>42</v>
      </c>
      <c r="N7491" s="2" t="e">
        <f t="shared" si="237"/>
        <v>#VALUE!</v>
      </c>
      <c r="O7491" s="2"/>
      <c r="P7491" s="2"/>
      <c r="Q7491" s="2" t="s">
        <v>43</v>
      </c>
      <c r="R7491" s="2"/>
      <c r="S7491" s="2"/>
      <c r="T7491" s="2"/>
      <c r="U7491" s="2" t="s">
        <v>30</v>
      </c>
      <c r="V7491" s="2" t="s">
        <v>31</v>
      </c>
      <c r="W7491" s="2"/>
      <c r="X7491" s="2"/>
    </row>
    <row r="7492" spans="1:24" hidden="1">
      <c r="A7492" s="2">
        <v>18924</v>
      </c>
      <c r="B7492" s="2" t="s">
        <v>34216</v>
      </c>
      <c r="C7492" s="2"/>
      <c r="D7492" s="2" t="s">
        <v>57</v>
      </c>
      <c r="E7492" s="2" t="s">
        <v>34003</v>
      </c>
      <c r="F7492" s="2" t="s">
        <v>34217</v>
      </c>
      <c r="G7492" s="2" t="s">
        <v>34218</v>
      </c>
      <c r="H7492" s="2" t="s">
        <v>34219</v>
      </c>
      <c r="I7492" s="2" t="s">
        <v>34220</v>
      </c>
      <c r="J7492" s="2" t="s">
        <v>34029</v>
      </c>
      <c r="K7492" s="2" t="e">
        <f>RIGHT(I7492,LEN(I7492)-SEARCH("[",I7492))</f>
        <v>#VALUE!</v>
      </c>
      <c r="L7492" s="2" t="e">
        <f t="shared" ref="L7492:L7555" si="238">LEFT(K7492, LEN(K7492)-1)</f>
        <v>#VALUE!</v>
      </c>
      <c r="M7492" s="2" t="s">
        <v>42</v>
      </c>
      <c r="N7492" s="2" t="e">
        <f t="shared" si="237"/>
        <v>#VALUE!</v>
      </c>
      <c r="O7492" s="2"/>
      <c r="P7492" s="2"/>
      <c r="Q7492" s="2" t="s">
        <v>43</v>
      </c>
      <c r="R7492" s="2"/>
      <c r="S7492" s="2"/>
      <c r="T7492" s="2"/>
      <c r="U7492" s="2" t="s">
        <v>30</v>
      </c>
      <c r="V7492" s="2" t="s">
        <v>31</v>
      </c>
      <c r="W7492" s="2"/>
      <c r="X7492" s="2"/>
    </row>
    <row r="7493" spans="1:24" hidden="1">
      <c r="A7493" s="2">
        <v>18935</v>
      </c>
      <c r="B7493" s="2" t="s">
        <v>34221</v>
      </c>
      <c r="C7493" s="2"/>
      <c r="D7493" s="2" t="s">
        <v>57</v>
      </c>
      <c r="E7493" s="2" t="s">
        <v>34003</v>
      </c>
      <c r="F7493" s="2" t="s">
        <v>34222</v>
      </c>
      <c r="G7493" s="2" t="s">
        <v>12516</v>
      </c>
      <c r="H7493" s="2" t="s">
        <v>34223</v>
      </c>
      <c r="I7493" s="2" t="s">
        <v>34224</v>
      </c>
      <c r="J7493" s="2" t="s">
        <v>23805</v>
      </c>
      <c r="K7493" s="2" t="e">
        <f>RIGHT(I7493,LEN(I7493)-SEARCH("[",I7493))</f>
        <v>#VALUE!</v>
      </c>
      <c r="L7493" s="2" t="e">
        <f t="shared" si="238"/>
        <v>#VALUE!</v>
      </c>
      <c r="M7493" s="2" t="s">
        <v>42</v>
      </c>
      <c r="N7493" s="2" t="e">
        <f t="shared" si="237"/>
        <v>#VALUE!</v>
      </c>
      <c r="O7493" s="2"/>
      <c r="P7493" s="2"/>
      <c r="Q7493" s="2" t="s">
        <v>43</v>
      </c>
      <c r="R7493" s="2"/>
      <c r="S7493" s="2"/>
      <c r="T7493" s="2"/>
      <c r="U7493" s="2" t="s">
        <v>30</v>
      </c>
      <c r="V7493" s="2" t="s">
        <v>31</v>
      </c>
      <c r="W7493" s="2"/>
      <c r="X7493" s="2"/>
    </row>
    <row r="7494" spans="1:24" hidden="1">
      <c r="A7494" s="2">
        <v>18921</v>
      </c>
      <c r="B7494" s="2" t="s">
        <v>34225</v>
      </c>
      <c r="C7494" s="2"/>
      <c r="D7494" s="2" t="s">
        <v>57</v>
      </c>
      <c r="E7494" s="2" t="s">
        <v>34003</v>
      </c>
      <c r="F7494" s="2" t="s">
        <v>34226</v>
      </c>
      <c r="G7494" s="2" t="s">
        <v>34227</v>
      </c>
      <c r="H7494" s="2" t="s">
        <v>34228</v>
      </c>
      <c r="I7494" s="2" t="s">
        <v>34229</v>
      </c>
      <c r="J7494" s="2" t="s">
        <v>34062</v>
      </c>
      <c r="K7494" s="2" t="e">
        <f>RIGHT(I7494,LEN(I7494)-SEARCH("[",I7494))</f>
        <v>#VALUE!</v>
      </c>
      <c r="L7494" s="2" t="e">
        <f t="shared" si="238"/>
        <v>#VALUE!</v>
      </c>
      <c r="M7494" s="2" t="s">
        <v>42</v>
      </c>
      <c r="N7494" s="2" t="e">
        <f t="shared" si="237"/>
        <v>#VALUE!</v>
      </c>
      <c r="O7494" s="2"/>
      <c r="P7494" s="2"/>
      <c r="Q7494" s="2" t="s">
        <v>43</v>
      </c>
      <c r="R7494" s="2"/>
      <c r="S7494" s="2"/>
      <c r="T7494" s="2"/>
      <c r="U7494" s="2" t="s">
        <v>30</v>
      </c>
      <c r="V7494" s="2" t="s">
        <v>31</v>
      </c>
      <c r="W7494" s="2"/>
      <c r="X7494" s="2"/>
    </row>
    <row r="7495" spans="1:24" hidden="1">
      <c r="A7495" s="2">
        <v>18932</v>
      </c>
      <c r="B7495" s="2" t="s">
        <v>34230</v>
      </c>
      <c r="C7495" s="2"/>
      <c r="D7495" s="2" t="s">
        <v>57</v>
      </c>
      <c r="E7495" s="2" t="s">
        <v>34003</v>
      </c>
      <c r="F7495" s="2" t="s">
        <v>34231</v>
      </c>
      <c r="G7495" s="2" t="s">
        <v>34232</v>
      </c>
      <c r="H7495" s="2" t="s">
        <v>34233</v>
      </c>
      <c r="I7495" s="2" t="s">
        <v>34234</v>
      </c>
      <c r="J7495" s="2"/>
      <c r="K7495" s="2" t="e">
        <f>RIGHT(I7495,LEN(I7495)-SEARCH("[",I7495))</f>
        <v>#VALUE!</v>
      </c>
      <c r="L7495" s="2" t="e">
        <f t="shared" si="238"/>
        <v>#VALUE!</v>
      </c>
      <c r="M7495" s="2" t="s">
        <v>42</v>
      </c>
      <c r="N7495" s="2" t="e">
        <f t="shared" si="237"/>
        <v>#VALUE!</v>
      </c>
      <c r="O7495" s="2"/>
      <c r="P7495" s="2"/>
      <c r="Q7495" s="2" t="s">
        <v>43</v>
      </c>
      <c r="R7495" s="2"/>
      <c r="S7495" s="2"/>
      <c r="T7495" s="2"/>
      <c r="U7495" s="2" t="s">
        <v>30</v>
      </c>
      <c r="V7495" s="2" t="s">
        <v>31</v>
      </c>
      <c r="W7495" s="2"/>
      <c r="X7495" s="2"/>
    </row>
    <row r="7496" spans="1:24" hidden="1">
      <c r="A7496" s="2">
        <v>18895</v>
      </c>
      <c r="B7496" s="2" t="s">
        <v>34235</v>
      </c>
      <c r="C7496" s="2"/>
      <c r="D7496" s="2" t="s">
        <v>64</v>
      </c>
      <c r="E7496" s="2" t="s">
        <v>34003</v>
      </c>
      <c r="F7496" s="2" t="s">
        <v>34236</v>
      </c>
      <c r="G7496" s="2" t="s">
        <v>34237</v>
      </c>
      <c r="H7496" s="2" t="s">
        <v>34238</v>
      </c>
      <c r="I7496" s="2" t="s">
        <v>34239</v>
      </c>
      <c r="J7496" s="2" t="s">
        <v>34240</v>
      </c>
      <c r="K7496" s="2" t="e">
        <f>RIGHT(I7496,LEN(I7496)-SEARCH("[",I7496))</f>
        <v>#VALUE!</v>
      </c>
      <c r="L7496" s="2" t="e">
        <f t="shared" si="238"/>
        <v>#VALUE!</v>
      </c>
      <c r="M7496" s="2" t="s">
        <v>42</v>
      </c>
      <c r="N7496" s="2" t="e">
        <f t="shared" si="237"/>
        <v>#VALUE!</v>
      </c>
      <c r="O7496" s="2"/>
      <c r="P7496" s="2"/>
      <c r="Q7496" s="2" t="s">
        <v>43</v>
      </c>
      <c r="R7496" s="2"/>
      <c r="S7496" s="2" t="s">
        <v>34241</v>
      </c>
      <c r="T7496" s="2" t="s">
        <v>71</v>
      </c>
      <c r="U7496" s="2" t="s">
        <v>30</v>
      </c>
      <c r="V7496" s="2" t="s">
        <v>31</v>
      </c>
      <c r="W7496" s="2"/>
      <c r="X7496" s="2"/>
    </row>
    <row r="7497" spans="1:24" hidden="1">
      <c r="A7497" s="2">
        <v>18891</v>
      </c>
      <c r="B7497" s="2" t="s">
        <v>34242</v>
      </c>
      <c r="C7497" s="2"/>
      <c r="D7497" s="2" t="s">
        <v>761</v>
      </c>
      <c r="E7497" s="2" t="s">
        <v>34003</v>
      </c>
      <c r="F7497" s="2" t="s">
        <v>34243</v>
      </c>
      <c r="G7497" s="2" t="s">
        <v>34244</v>
      </c>
      <c r="H7497" s="2" t="s">
        <v>34245</v>
      </c>
      <c r="I7497" s="2" t="s">
        <v>34246</v>
      </c>
      <c r="J7497" s="2" t="s">
        <v>14191</v>
      </c>
      <c r="K7497" s="2" t="e">
        <f>RIGHT(I7497,LEN(I7497)-SEARCH("[",I7497))</f>
        <v>#VALUE!</v>
      </c>
      <c r="L7497" s="2" t="e">
        <f t="shared" si="238"/>
        <v>#VALUE!</v>
      </c>
      <c r="M7497" s="2" t="s">
        <v>42</v>
      </c>
      <c r="N7497" s="2" t="e">
        <f t="shared" si="237"/>
        <v>#VALUE!</v>
      </c>
      <c r="O7497" s="2"/>
      <c r="P7497" s="2"/>
      <c r="Q7497" s="2" t="s">
        <v>43</v>
      </c>
      <c r="R7497" s="2"/>
      <c r="S7497" s="2" t="s">
        <v>34247</v>
      </c>
      <c r="T7497" s="2"/>
      <c r="U7497" s="2" t="s">
        <v>30</v>
      </c>
      <c r="V7497" s="2" t="s">
        <v>31</v>
      </c>
      <c r="W7497" s="2"/>
      <c r="X7497" s="2"/>
    </row>
    <row r="7498" spans="1:24" hidden="1">
      <c r="A7498" s="2">
        <v>18886</v>
      </c>
      <c r="B7498" s="2" t="s">
        <v>34248</v>
      </c>
      <c r="C7498" s="2"/>
      <c r="D7498" s="2" t="s">
        <v>114</v>
      </c>
      <c r="E7498" s="2" t="s">
        <v>34003</v>
      </c>
      <c r="F7498" s="2" t="s">
        <v>34249</v>
      </c>
      <c r="G7498" s="2" t="s">
        <v>34250</v>
      </c>
      <c r="H7498" s="2" t="s">
        <v>34251</v>
      </c>
      <c r="I7498" s="2" t="s">
        <v>34252</v>
      </c>
      <c r="J7498" s="2" t="s">
        <v>34253</v>
      </c>
      <c r="K7498" s="2" t="e">
        <f>RIGHT(I7498,LEN(I7498)-SEARCH("[",I7498))</f>
        <v>#VALUE!</v>
      </c>
      <c r="L7498" s="2" t="e">
        <f t="shared" si="238"/>
        <v>#VALUE!</v>
      </c>
      <c r="M7498" s="2" t="s">
        <v>42</v>
      </c>
      <c r="N7498" s="2" t="e">
        <f t="shared" si="237"/>
        <v>#VALUE!</v>
      </c>
      <c r="O7498" s="2"/>
      <c r="P7498" s="2"/>
      <c r="Q7498" s="2" t="s">
        <v>43</v>
      </c>
      <c r="R7498" s="2"/>
      <c r="S7498" s="2" t="s">
        <v>34254</v>
      </c>
      <c r="T7498" s="2"/>
      <c r="U7498" s="2" t="s">
        <v>30</v>
      </c>
      <c r="V7498" s="2" t="s">
        <v>31</v>
      </c>
      <c r="W7498" s="2"/>
      <c r="X7498" s="2"/>
    </row>
    <row r="7499" spans="1:24" hidden="1">
      <c r="A7499" s="2">
        <v>18915</v>
      </c>
      <c r="B7499" s="2" t="s">
        <v>34255</v>
      </c>
      <c r="C7499" s="2"/>
      <c r="D7499" s="2" t="s">
        <v>57</v>
      </c>
      <c r="E7499" s="2" t="s">
        <v>34003</v>
      </c>
      <c r="F7499" s="2" t="s">
        <v>34256</v>
      </c>
      <c r="G7499" s="2" t="s">
        <v>9378</v>
      </c>
      <c r="H7499" s="2" t="s">
        <v>34257</v>
      </c>
      <c r="I7499" s="2" t="s">
        <v>34258</v>
      </c>
      <c r="J7499" s="2" t="s">
        <v>21024</v>
      </c>
      <c r="K7499" s="2" t="e">
        <f>RIGHT(I7499,LEN(I7499)-SEARCH("[",I7499))</f>
        <v>#VALUE!</v>
      </c>
      <c r="L7499" s="2" t="e">
        <f t="shared" si="238"/>
        <v>#VALUE!</v>
      </c>
      <c r="M7499" s="2" t="s">
        <v>42</v>
      </c>
      <c r="N7499" s="2" t="e">
        <f t="shared" si="237"/>
        <v>#VALUE!</v>
      </c>
      <c r="O7499" s="2"/>
      <c r="P7499" s="2"/>
      <c r="Q7499" s="2" t="s">
        <v>43</v>
      </c>
      <c r="R7499" s="2"/>
      <c r="S7499" s="2"/>
      <c r="T7499" s="2"/>
      <c r="U7499" s="2" t="s">
        <v>30</v>
      </c>
      <c r="V7499" s="2" t="s">
        <v>31</v>
      </c>
      <c r="W7499" s="2"/>
      <c r="X7499" s="2"/>
    </row>
    <row r="7500" spans="1:24" hidden="1">
      <c r="A7500" s="2">
        <v>18916</v>
      </c>
      <c r="B7500" s="2" t="s">
        <v>34259</v>
      </c>
      <c r="C7500" s="2"/>
      <c r="D7500" s="2" t="s">
        <v>57</v>
      </c>
      <c r="E7500" s="2" t="s">
        <v>34003</v>
      </c>
      <c r="F7500" s="2" t="s">
        <v>34260</v>
      </c>
      <c r="G7500" s="2" t="s">
        <v>11766</v>
      </c>
      <c r="H7500" s="2" t="s">
        <v>34261</v>
      </c>
      <c r="I7500" s="2" t="s">
        <v>34262</v>
      </c>
      <c r="J7500" s="2" t="s">
        <v>34263</v>
      </c>
      <c r="K7500" s="2" t="e">
        <f>RIGHT(I7500,LEN(I7500)-SEARCH("[",I7500))</f>
        <v>#VALUE!</v>
      </c>
      <c r="L7500" s="2" t="e">
        <f t="shared" si="238"/>
        <v>#VALUE!</v>
      </c>
      <c r="M7500" s="2" t="s">
        <v>42</v>
      </c>
      <c r="N7500" s="2" t="e">
        <f t="shared" si="237"/>
        <v>#VALUE!</v>
      </c>
      <c r="O7500" s="2"/>
      <c r="P7500" s="2"/>
      <c r="Q7500" s="2" t="s">
        <v>43</v>
      </c>
      <c r="R7500" s="2"/>
      <c r="S7500" s="2"/>
      <c r="T7500" s="2"/>
      <c r="U7500" s="2" t="s">
        <v>30</v>
      </c>
      <c r="V7500" s="2" t="s">
        <v>31</v>
      </c>
      <c r="W7500" s="2"/>
      <c r="X7500" s="2"/>
    </row>
    <row r="7501" spans="1:24" hidden="1">
      <c r="A7501" s="2">
        <v>18884</v>
      </c>
      <c r="B7501" s="2" t="s">
        <v>34264</v>
      </c>
      <c r="C7501" s="2"/>
      <c r="D7501" s="2" t="s">
        <v>139</v>
      </c>
      <c r="E7501" s="2" t="s">
        <v>34003</v>
      </c>
      <c r="F7501" s="2" t="s">
        <v>34265</v>
      </c>
      <c r="G7501" s="2" t="s">
        <v>34266</v>
      </c>
      <c r="H7501" s="2" t="s">
        <v>34267</v>
      </c>
      <c r="I7501" s="2" t="s">
        <v>34268</v>
      </c>
      <c r="J7501" s="2" t="s">
        <v>31034</v>
      </c>
      <c r="K7501" s="2" t="e">
        <f>RIGHT(I7501,LEN(I7501)-SEARCH("[",I7501))</f>
        <v>#VALUE!</v>
      </c>
      <c r="L7501" s="2" t="e">
        <f t="shared" si="238"/>
        <v>#VALUE!</v>
      </c>
      <c r="M7501" s="2" t="s">
        <v>42</v>
      </c>
      <c r="N7501" s="2" t="e">
        <f t="shared" si="237"/>
        <v>#VALUE!</v>
      </c>
      <c r="O7501" s="2"/>
      <c r="P7501" s="2"/>
      <c r="Q7501" s="2" t="s">
        <v>43</v>
      </c>
      <c r="R7501" s="2"/>
      <c r="S7501" s="2"/>
      <c r="T7501" s="2"/>
      <c r="U7501" s="2" t="s">
        <v>30</v>
      </c>
      <c r="V7501" s="2" t="s">
        <v>31</v>
      </c>
      <c r="W7501" s="2"/>
      <c r="X7501" s="2"/>
    </row>
    <row r="7502" spans="1:24" hidden="1">
      <c r="A7502" s="2">
        <v>18933</v>
      </c>
      <c r="B7502" s="2" t="s">
        <v>34269</v>
      </c>
      <c r="C7502" s="2"/>
      <c r="D7502" s="2" t="s">
        <v>57</v>
      </c>
      <c r="E7502" s="2" t="s">
        <v>34003</v>
      </c>
      <c r="F7502" s="2" t="s">
        <v>34270</v>
      </c>
      <c r="G7502" s="2" t="s">
        <v>5396</v>
      </c>
      <c r="H7502" s="2" t="s">
        <v>34271</v>
      </c>
      <c r="I7502" s="2" t="s">
        <v>34272</v>
      </c>
      <c r="J7502" s="2" t="s">
        <v>23686</v>
      </c>
      <c r="K7502" s="2" t="e">
        <f>RIGHT(I7502,LEN(I7502)-SEARCH("[",I7502))</f>
        <v>#VALUE!</v>
      </c>
      <c r="L7502" s="2" t="e">
        <f t="shared" si="238"/>
        <v>#VALUE!</v>
      </c>
      <c r="M7502" s="2" t="s">
        <v>42</v>
      </c>
      <c r="N7502" s="2" t="e">
        <f t="shared" si="237"/>
        <v>#VALUE!</v>
      </c>
      <c r="O7502" s="2"/>
      <c r="P7502" s="2"/>
      <c r="Q7502" s="2" t="s">
        <v>43</v>
      </c>
      <c r="R7502" s="2"/>
      <c r="S7502" s="2"/>
      <c r="T7502" s="2"/>
      <c r="U7502" s="2" t="s">
        <v>30</v>
      </c>
      <c r="V7502" s="2" t="s">
        <v>31</v>
      </c>
      <c r="W7502" s="2"/>
      <c r="X7502" s="2"/>
    </row>
    <row r="7503" spans="1:24" hidden="1">
      <c r="A7503" s="2">
        <v>18129</v>
      </c>
      <c r="B7503" s="2" t="s">
        <v>34280</v>
      </c>
      <c r="C7503" s="2"/>
      <c r="D7503" s="2" t="s">
        <v>22</v>
      </c>
      <c r="E7503" s="2" t="s">
        <v>34273</v>
      </c>
      <c r="F7503" s="2" t="s">
        <v>34281</v>
      </c>
      <c r="G7503" s="2" t="s">
        <v>34282</v>
      </c>
      <c r="H7503" s="2" t="s">
        <v>34283</v>
      </c>
      <c r="I7503" s="2" t="s">
        <v>34284</v>
      </c>
      <c r="J7503" s="2" t="s">
        <v>8943</v>
      </c>
      <c r="K7503" s="2" t="e">
        <f>RIGHT(I7503,LEN(I7503)-SEARCH("[",I7503))</f>
        <v>#VALUE!</v>
      </c>
      <c r="L7503" s="2" t="e">
        <f t="shared" si="238"/>
        <v>#VALUE!</v>
      </c>
      <c r="M7503" s="2" t="s">
        <v>42</v>
      </c>
      <c r="N7503" s="2" t="e">
        <f t="shared" si="237"/>
        <v>#VALUE!</v>
      </c>
      <c r="O7503" s="2"/>
      <c r="P7503" s="2"/>
      <c r="Q7503" s="2" t="s">
        <v>43</v>
      </c>
      <c r="R7503" s="2"/>
      <c r="S7503" s="2"/>
      <c r="T7503" s="2"/>
      <c r="U7503" s="2" t="s">
        <v>30</v>
      </c>
      <c r="V7503" s="2" t="s">
        <v>31</v>
      </c>
      <c r="W7503" s="2" t="s">
        <v>32</v>
      </c>
      <c r="X7503" s="2" t="s">
        <v>11568</v>
      </c>
    </row>
    <row r="7504" spans="1:24" hidden="1">
      <c r="A7504" s="2">
        <v>24366</v>
      </c>
      <c r="B7504" s="2" t="s">
        <v>34289</v>
      </c>
      <c r="C7504" s="2"/>
      <c r="D7504" s="2" t="s">
        <v>22</v>
      </c>
      <c r="E7504" s="2" t="s">
        <v>34273</v>
      </c>
      <c r="F7504" s="2" t="s">
        <v>34290</v>
      </c>
      <c r="G7504" s="2" t="s">
        <v>34291</v>
      </c>
      <c r="H7504" s="2" t="s">
        <v>34292</v>
      </c>
      <c r="I7504" s="2" t="s">
        <v>34293</v>
      </c>
      <c r="J7504" s="2" t="s">
        <v>34294</v>
      </c>
      <c r="K7504" s="2" t="e">
        <f>RIGHT(I7504,LEN(I7504)-SEARCH("[",I7504))</f>
        <v>#VALUE!</v>
      </c>
      <c r="L7504" s="2" t="e">
        <f t="shared" si="238"/>
        <v>#VALUE!</v>
      </c>
      <c r="M7504" s="2" t="s">
        <v>42</v>
      </c>
      <c r="N7504" s="2" t="e">
        <f t="shared" si="237"/>
        <v>#VALUE!</v>
      </c>
      <c r="O7504" s="2" t="s">
        <v>27</v>
      </c>
      <c r="P7504" s="2"/>
      <c r="Q7504" s="2" t="s">
        <v>28</v>
      </c>
      <c r="R7504" s="2"/>
      <c r="S7504" s="2"/>
      <c r="T7504" s="2" t="s">
        <v>29</v>
      </c>
      <c r="U7504" s="2" t="s">
        <v>30</v>
      </c>
      <c r="V7504" s="2" t="s">
        <v>31</v>
      </c>
      <c r="W7504" s="2" t="s">
        <v>32</v>
      </c>
      <c r="X7504" s="2" t="s">
        <v>1943</v>
      </c>
    </row>
    <row r="7505" spans="1:24" hidden="1">
      <c r="A7505" s="2">
        <v>24367</v>
      </c>
      <c r="B7505" s="2" t="s">
        <v>34295</v>
      </c>
      <c r="C7505" s="2"/>
      <c r="D7505" s="2" t="s">
        <v>818</v>
      </c>
      <c r="E7505" s="2" t="s">
        <v>34273</v>
      </c>
      <c r="F7505" s="2" t="s">
        <v>34296</v>
      </c>
      <c r="G7505" s="2" t="s">
        <v>857</v>
      </c>
      <c r="H7505" s="2" t="s">
        <v>34297</v>
      </c>
      <c r="I7505" s="2" t="s">
        <v>34298</v>
      </c>
      <c r="J7505" s="2" t="s">
        <v>1913</v>
      </c>
      <c r="K7505" s="2" t="e">
        <f>RIGHT(I7505,LEN(I7505)-SEARCH("[",I7505))</f>
        <v>#VALUE!</v>
      </c>
      <c r="L7505" s="2" t="e">
        <f t="shared" si="238"/>
        <v>#VALUE!</v>
      </c>
      <c r="M7505" s="2" t="s">
        <v>42</v>
      </c>
      <c r="N7505" s="2" t="e">
        <f t="shared" si="237"/>
        <v>#VALUE!</v>
      </c>
      <c r="O7505" s="2" t="s">
        <v>27</v>
      </c>
      <c r="P7505" s="2"/>
      <c r="Q7505" s="2" t="s">
        <v>28</v>
      </c>
      <c r="R7505" s="2"/>
      <c r="S7505" s="2"/>
      <c r="T7505" s="2" t="s">
        <v>29</v>
      </c>
      <c r="U7505" s="2" t="s">
        <v>31606</v>
      </c>
      <c r="V7505" s="2" t="s">
        <v>31</v>
      </c>
      <c r="W7505" s="2" t="s">
        <v>32</v>
      </c>
      <c r="X7505" s="2" t="s">
        <v>1943</v>
      </c>
    </row>
    <row r="7506" spans="1:24" hidden="1">
      <c r="A7506" s="2">
        <v>24365</v>
      </c>
      <c r="B7506" s="2" t="s">
        <v>34299</v>
      </c>
      <c r="C7506" s="2"/>
      <c r="D7506" s="2" t="s">
        <v>22</v>
      </c>
      <c r="E7506" s="2" t="s">
        <v>34273</v>
      </c>
      <c r="F7506" s="2" t="s">
        <v>34300</v>
      </c>
      <c r="G7506" s="2" t="s">
        <v>23873</v>
      </c>
      <c r="H7506" s="2" t="s">
        <v>34301</v>
      </c>
      <c r="I7506" s="2" t="s">
        <v>34302</v>
      </c>
      <c r="J7506" s="2" t="s">
        <v>16446</v>
      </c>
      <c r="K7506" s="2" t="e">
        <f>RIGHT(I7506,LEN(I7506)-SEARCH("[",I7506))</f>
        <v>#VALUE!</v>
      </c>
      <c r="L7506" s="2" t="e">
        <f t="shared" si="238"/>
        <v>#VALUE!</v>
      </c>
      <c r="M7506" s="2" t="s">
        <v>42</v>
      </c>
      <c r="N7506" s="2" t="e">
        <f t="shared" si="237"/>
        <v>#VALUE!</v>
      </c>
      <c r="O7506" s="2" t="s">
        <v>27</v>
      </c>
      <c r="P7506" s="2"/>
      <c r="Q7506" s="2" t="s">
        <v>28</v>
      </c>
      <c r="R7506" s="2"/>
      <c r="S7506" s="2"/>
      <c r="T7506" s="2" t="s">
        <v>29</v>
      </c>
      <c r="U7506" s="2" t="s">
        <v>30</v>
      </c>
      <c r="V7506" s="2" t="s">
        <v>31</v>
      </c>
      <c r="W7506" s="2" t="s">
        <v>32</v>
      </c>
      <c r="X7506" s="2" t="s">
        <v>1943</v>
      </c>
    </row>
    <row r="7507" spans="1:24" hidden="1">
      <c r="A7507" s="2">
        <v>18055</v>
      </c>
      <c r="B7507" s="2" t="s">
        <v>34313</v>
      </c>
      <c r="C7507" s="2"/>
      <c r="D7507" s="2" t="s">
        <v>114</v>
      </c>
      <c r="E7507" s="2" t="s">
        <v>34304</v>
      </c>
      <c r="F7507" s="2" t="s">
        <v>34314</v>
      </c>
      <c r="G7507" s="2" t="s">
        <v>34315</v>
      </c>
      <c r="H7507" s="2" t="s">
        <v>34316</v>
      </c>
      <c r="I7507" s="2" t="s">
        <v>34317</v>
      </c>
      <c r="J7507" s="2" t="s">
        <v>34318</v>
      </c>
      <c r="K7507" s="2" t="e">
        <f>RIGHT(I7507,LEN(I7507)-SEARCH("[",I7507))</f>
        <v>#VALUE!</v>
      </c>
      <c r="L7507" s="2" t="e">
        <f t="shared" si="238"/>
        <v>#VALUE!</v>
      </c>
      <c r="M7507" s="2" t="s">
        <v>42</v>
      </c>
      <c r="N7507" s="2" t="e">
        <f t="shared" si="237"/>
        <v>#VALUE!</v>
      </c>
      <c r="O7507" s="2"/>
      <c r="P7507" s="2"/>
      <c r="Q7507" s="2" t="s">
        <v>43</v>
      </c>
      <c r="R7507" s="2"/>
      <c r="S7507" s="2" t="s">
        <v>34319</v>
      </c>
      <c r="T7507" s="2"/>
      <c r="U7507" s="2" t="s">
        <v>30</v>
      </c>
      <c r="V7507" s="2" t="s">
        <v>31</v>
      </c>
      <c r="W7507" s="2"/>
      <c r="X7507" s="2"/>
    </row>
    <row r="7508" spans="1:24" hidden="1">
      <c r="A7508" s="2">
        <v>18057</v>
      </c>
      <c r="B7508" s="2" t="s">
        <v>34320</v>
      </c>
      <c r="C7508" s="2"/>
      <c r="D7508" s="2" t="s">
        <v>114</v>
      </c>
      <c r="E7508" s="2" t="s">
        <v>34304</v>
      </c>
      <c r="F7508" s="2" t="s">
        <v>34321</v>
      </c>
      <c r="G7508" s="2" t="s">
        <v>34315</v>
      </c>
      <c r="H7508" s="2" t="s">
        <v>34316</v>
      </c>
      <c r="I7508" s="2" t="s">
        <v>34322</v>
      </c>
      <c r="J7508" s="2" t="s">
        <v>34323</v>
      </c>
      <c r="K7508" s="2" t="e">
        <f>RIGHT(I7508,LEN(I7508)-SEARCH("[",I7508))</f>
        <v>#VALUE!</v>
      </c>
      <c r="L7508" s="2" t="e">
        <f t="shared" si="238"/>
        <v>#VALUE!</v>
      </c>
      <c r="M7508" s="2" t="s">
        <v>42</v>
      </c>
      <c r="N7508" s="2" t="e">
        <f t="shared" si="237"/>
        <v>#VALUE!</v>
      </c>
      <c r="O7508" s="2"/>
      <c r="P7508" s="2"/>
      <c r="Q7508" s="2" t="s">
        <v>43</v>
      </c>
      <c r="R7508" s="2"/>
      <c r="S7508" s="2" t="s">
        <v>34324</v>
      </c>
      <c r="T7508" s="2"/>
      <c r="U7508" s="2" t="s">
        <v>30</v>
      </c>
      <c r="V7508" s="2" t="s">
        <v>31</v>
      </c>
      <c r="W7508" s="2"/>
      <c r="X7508" s="2"/>
    </row>
    <row r="7509" spans="1:24" hidden="1">
      <c r="A7509" s="2">
        <v>18056</v>
      </c>
      <c r="B7509" s="2" t="s">
        <v>34325</v>
      </c>
      <c r="C7509" s="2"/>
      <c r="D7509" s="2" t="s">
        <v>35</v>
      </c>
      <c r="E7509" s="2" t="s">
        <v>34304</v>
      </c>
      <c r="F7509" s="2" t="s">
        <v>34326</v>
      </c>
      <c r="G7509" s="2" t="s">
        <v>38</v>
      </c>
      <c r="H7509" s="2" t="s">
        <v>34327</v>
      </c>
      <c r="I7509" s="2" t="s">
        <v>34328</v>
      </c>
      <c r="J7509" s="2" t="s">
        <v>34323</v>
      </c>
      <c r="K7509" s="2" t="e">
        <f>RIGHT(I7509,LEN(I7509)-SEARCH("[",I7509))</f>
        <v>#VALUE!</v>
      </c>
      <c r="L7509" s="2" t="e">
        <f t="shared" si="238"/>
        <v>#VALUE!</v>
      </c>
      <c r="M7509" s="2" t="s">
        <v>42</v>
      </c>
      <c r="N7509" s="2" t="e">
        <f t="shared" si="237"/>
        <v>#VALUE!</v>
      </c>
      <c r="O7509" s="2"/>
      <c r="P7509" s="2"/>
      <c r="Q7509" s="2" t="s">
        <v>43</v>
      </c>
      <c r="R7509" s="2"/>
      <c r="S7509" s="2" t="s">
        <v>34329</v>
      </c>
      <c r="T7509" s="2"/>
      <c r="U7509" s="2" t="s">
        <v>30</v>
      </c>
      <c r="V7509" s="2" t="s">
        <v>31</v>
      </c>
      <c r="W7509" s="2"/>
      <c r="X7509" s="2"/>
    </row>
    <row r="7510" spans="1:24" hidden="1">
      <c r="A7510" s="2">
        <v>18054</v>
      </c>
      <c r="B7510" s="2" t="s">
        <v>34330</v>
      </c>
      <c r="C7510" s="2"/>
      <c r="D7510" s="2" t="s">
        <v>126</v>
      </c>
      <c r="E7510" s="2" t="s">
        <v>34304</v>
      </c>
      <c r="F7510" s="2" t="s">
        <v>34331</v>
      </c>
      <c r="G7510" s="2" t="s">
        <v>1242</v>
      </c>
      <c r="H7510" s="2" t="s">
        <v>34332</v>
      </c>
      <c r="I7510" s="2" t="s">
        <v>34333</v>
      </c>
      <c r="J7510" s="2" t="s">
        <v>34318</v>
      </c>
      <c r="K7510" s="2" t="e">
        <f>RIGHT(I7510,LEN(I7510)-SEARCH("[",I7510))</f>
        <v>#VALUE!</v>
      </c>
      <c r="L7510" s="2" t="e">
        <f t="shared" si="238"/>
        <v>#VALUE!</v>
      </c>
      <c r="M7510" s="2" t="s">
        <v>42</v>
      </c>
      <c r="N7510" s="2" t="e">
        <f t="shared" si="237"/>
        <v>#VALUE!</v>
      </c>
      <c r="O7510" s="2"/>
      <c r="P7510" s="2"/>
      <c r="Q7510" s="2" t="s">
        <v>43</v>
      </c>
      <c r="R7510" s="2"/>
      <c r="S7510" s="2" t="s">
        <v>34334</v>
      </c>
      <c r="T7510" s="2"/>
      <c r="U7510" s="2" t="s">
        <v>30</v>
      </c>
      <c r="V7510" s="2" t="s">
        <v>31</v>
      </c>
      <c r="W7510" s="2"/>
      <c r="X7510" s="2"/>
    </row>
    <row r="7511" spans="1:24" hidden="1">
      <c r="A7511" s="2">
        <v>15947</v>
      </c>
      <c r="B7511" s="2" t="s">
        <v>34342</v>
      </c>
      <c r="C7511" s="2"/>
      <c r="D7511" s="2" t="s">
        <v>139</v>
      </c>
      <c r="E7511" s="2" t="s">
        <v>34343</v>
      </c>
      <c r="F7511" s="2" t="s">
        <v>34344</v>
      </c>
      <c r="G7511" s="2" t="s">
        <v>8872</v>
      </c>
      <c r="H7511" s="2" t="s">
        <v>34345</v>
      </c>
      <c r="I7511" s="2" t="s">
        <v>34346</v>
      </c>
      <c r="J7511" s="2" t="s">
        <v>10427</v>
      </c>
      <c r="K7511" s="2" t="e">
        <f>RIGHT(I7511,LEN(I7511)-SEARCH("[",I7511))</f>
        <v>#VALUE!</v>
      </c>
      <c r="L7511" s="2" t="e">
        <f t="shared" si="238"/>
        <v>#VALUE!</v>
      </c>
      <c r="M7511" s="2" t="s">
        <v>42</v>
      </c>
      <c r="N7511" s="2" t="e">
        <f t="shared" si="237"/>
        <v>#VALUE!</v>
      </c>
      <c r="O7511" s="2"/>
      <c r="P7511" s="2"/>
      <c r="Q7511" s="2" t="s">
        <v>43</v>
      </c>
      <c r="R7511" s="2"/>
      <c r="S7511" s="2"/>
      <c r="T7511" s="2"/>
      <c r="U7511" s="2" t="s">
        <v>30</v>
      </c>
      <c r="V7511" s="2" t="s">
        <v>31</v>
      </c>
      <c r="W7511" s="2" t="s">
        <v>782</v>
      </c>
      <c r="X7511" s="2" t="s">
        <v>2172</v>
      </c>
    </row>
    <row r="7512" spans="1:24" hidden="1">
      <c r="A7512" s="2">
        <v>15946</v>
      </c>
      <c r="B7512" s="2" t="s">
        <v>34347</v>
      </c>
      <c r="C7512" s="2"/>
      <c r="D7512" s="2" t="s">
        <v>35</v>
      </c>
      <c r="E7512" s="2" t="s">
        <v>34343</v>
      </c>
      <c r="F7512" s="2" t="s">
        <v>34348</v>
      </c>
      <c r="G7512" s="2" t="s">
        <v>48</v>
      </c>
      <c r="H7512" s="2" t="s">
        <v>34349</v>
      </c>
      <c r="I7512" s="2" t="s">
        <v>34350</v>
      </c>
      <c r="J7512" s="2" t="s">
        <v>34351</v>
      </c>
      <c r="K7512" s="2" t="e">
        <f>RIGHT(I7512,LEN(I7512)-SEARCH("[",I7512))</f>
        <v>#VALUE!</v>
      </c>
      <c r="L7512" s="2" t="e">
        <f t="shared" si="238"/>
        <v>#VALUE!</v>
      </c>
      <c r="M7512" s="2" t="s">
        <v>42</v>
      </c>
      <c r="N7512" s="2" t="e">
        <f t="shared" si="237"/>
        <v>#VALUE!</v>
      </c>
      <c r="O7512" s="2"/>
      <c r="P7512" s="2"/>
      <c r="Q7512" s="2" t="s">
        <v>43</v>
      </c>
      <c r="R7512" s="2"/>
      <c r="S7512" s="2"/>
      <c r="T7512" s="2"/>
      <c r="U7512" s="2" t="s">
        <v>30</v>
      </c>
      <c r="V7512" s="2" t="s">
        <v>31</v>
      </c>
      <c r="W7512" s="2" t="s">
        <v>782</v>
      </c>
      <c r="X7512" s="2" t="s">
        <v>2172</v>
      </c>
    </row>
    <row r="7513" spans="1:24" hidden="1">
      <c r="A7513" s="2">
        <v>15948</v>
      </c>
      <c r="B7513" s="2" t="s">
        <v>34352</v>
      </c>
      <c r="C7513" s="2"/>
      <c r="D7513" s="2" t="s">
        <v>57</v>
      </c>
      <c r="E7513" s="2" t="s">
        <v>34343</v>
      </c>
      <c r="F7513" s="2" t="s">
        <v>34353</v>
      </c>
      <c r="G7513" s="2" t="s">
        <v>34354</v>
      </c>
      <c r="H7513" s="2" t="s">
        <v>34355</v>
      </c>
      <c r="I7513" s="2" t="s">
        <v>34356</v>
      </c>
      <c r="J7513" s="2" t="s">
        <v>3905</v>
      </c>
      <c r="K7513" s="2" t="e">
        <f>RIGHT(I7513,LEN(I7513)-SEARCH("[",I7513))</f>
        <v>#VALUE!</v>
      </c>
      <c r="L7513" s="2" t="e">
        <f t="shared" si="238"/>
        <v>#VALUE!</v>
      </c>
      <c r="M7513" s="2" t="s">
        <v>42</v>
      </c>
      <c r="N7513" s="2" t="e">
        <f t="shared" ref="N7513:N7576" si="239">IF(L7513=M7513,1,0)</f>
        <v>#VALUE!</v>
      </c>
      <c r="O7513" s="2"/>
      <c r="P7513" s="2"/>
      <c r="Q7513" s="2" t="s">
        <v>43</v>
      </c>
      <c r="R7513" s="2"/>
      <c r="S7513" s="2"/>
      <c r="T7513" s="2"/>
      <c r="U7513" s="2" t="s">
        <v>30</v>
      </c>
      <c r="V7513" s="2" t="s">
        <v>31</v>
      </c>
      <c r="W7513" s="2" t="s">
        <v>782</v>
      </c>
      <c r="X7513" s="2" t="s">
        <v>2172</v>
      </c>
    </row>
    <row r="7514" spans="1:24" hidden="1">
      <c r="A7514" s="2">
        <v>15945</v>
      </c>
      <c r="B7514" s="2" t="s">
        <v>34357</v>
      </c>
      <c r="C7514" s="2"/>
      <c r="D7514" s="2" t="s">
        <v>114</v>
      </c>
      <c r="E7514" s="2" t="s">
        <v>34343</v>
      </c>
      <c r="F7514" s="2" t="s">
        <v>34358</v>
      </c>
      <c r="G7514" s="2" t="s">
        <v>18916</v>
      </c>
      <c r="H7514" s="2" t="s">
        <v>34359</v>
      </c>
      <c r="I7514" s="2" t="s">
        <v>34360</v>
      </c>
      <c r="J7514" s="2" t="s">
        <v>34361</v>
      </c>
      <c r="K7514" s="2" t="e">
        <f>RIGHT(I7514,LEN(I7514)-SEARCH("[",I7514))</f>
        <v>#VALUE!</v>
      </c>
      <c r="L7514" s="2" t="e">
        <f t="shared" si="238"/>
        <v>#VALUE!</v>
      </c>
      <c r="M7514" s="2" t="s">
        <v>42</v>
      </c>
      <c r="N7514" s="2" t="e">
        <f t="shared" si="239"/>
        <v>#VALUE!</v>
      </c>
      <c r="O7514" s="2"/>
      <c r="P7514" s="2"/>
      <c r="Q7514" s="2" t="s">
        <v>43</v>
      </c>
      <c r="R7514" s="2"/>
      <c r="S7514" s="2" t="s">
        <v>34362</v>
      </c>
      <c r="T7514" s="2"/>
      <c r="U7514" s="2" t="s">
        <v>30</v>
      </c>
      <c r="V7514" s="2" t="s">
        <v>31</v>
      </c>
      <c r="W7514" s="2" t="s">
        <v>782</v>
      </c>
      <c r="X7514" s="2" t="s">
        <v>2172</v>
      </c>
    </row>
    <row r="7515" spans="1:24" hidden="1">
      <c r="A7515" s="2">
        <v>15943</v>
      </c>
      <c r="B7515" s="2" t="s">
        <v>34363</v>
      </c>
      <c r="C7515" s="2"/>
      <c r="D7515" s="2" t="s">
        <v>259</v>
      </c>
      <c r="E7515" s="2" t="s">
        <v>34343</v>
      </c>
      <c r="F7515" s="2" t="s">
        <v>34364</v>
      </c>
      <c r="G7515" s="2" t="s">
        <v>34365</v>
      </c>
      <c r="H7515" s="2" t="s">
        <v>34366</v>
      </c>
      <c r="I7515" s="2" t="s">
        <v>34367</v>
      </c>
      <c r="J7515" s="2" t="s">
        <v>1431</v>
      </c>
      <c r="K7515" s="2" t="e">
        <f>RIGHT(I7515,LEN(I7515)-SEARCH("[",I7515))</f>
        <v>#VALUE!</v>
      </c>
      <c r="L7515" s="2" t="e">
        <f t="shared" si="238"/>
        <v>#VALUE!</v>
      </c>
      <c r="M7515" s="2" t="s">
        <v>42</v>
      </c>
      <c r="N7515" s="2" t="e">
        <f t="shared" si="239"/>
        <v>#VALUE!</v>
      </c>
      <c r="O7515" s="2"/>
      <c r="P7515" s="2"/>
      <c r="Q7515" s="2" t="s">
        <v>43</v>
      </c>
      <c r="R7515" s="2"/>
      <c r="S7515" s="2"/>
      <c r="T7515" s="2"/>
      <c r="U7515" s="2" t="s">
        <v>30</v>
      </c>
      <c r="V7515" s="2" t="s">
        <v>31</v>
      </c>
      <c r="W7515" s="2" t="s">
        <v>782</v>
      </c>
      <c r="X7515" s="2" t="s">
        <v>2172</v>
      </c>
    </row>
    <row r="7516" spans="1:24" hidden="1">
      <c r="A7516" s="2">
        <v>15944</v>
      </c>
      <c r="B7516" s="2" t="s">
        <v>34368</v>
      </c>
      <c r="C7516" s="2"/>
      <c r="D7516" s="2" t="s">
        <v>35</v>
      </c>
      <c r="E7516" s="2" t="s">
        <v>34343</v>
      </c>
      <c r="F7516" s="2" t="s">
        <v>34369</v>
      </c>
      <c r="G7516" s="2" t="s">
        <v>34370</v>
      </c>
      <c r="H7516" s="2" t="s">
        <v>34371</v>
      </c>
      <c r="I7516" s="2" t="s">
        <v>34372</v>
      </c>
      <c r="J7516" s="2" t="s">
        <v>34361</v>
      </c>
      <c r="K7516" s="2" t="e">
        <f>RIGHT(I7516,LEN(I7516)-SEARCH("[",I7516))</f>
        <v>#VALUE!</v>
      </c>
      <c r="L7516" s="2" t="e">
        <f t="shared" si="238"/>
        <v>#VALUE!</v>
      </c>
      <c r="M7516" s="2" t="s">
        <v>42</v>
      </c>
      <c r="N7516" s="2" t="e">
        <f t="shared" si="239"/>
        <v>#VALUE!</v>
      </c>
      <c r="O7516" s="2"/>
      <c r="P7516" s="2"/>
      <c r="Q7516" s="2" t="s">
        <v>43</v>
      </c>
      <c r="R7516" s="2"/>
      <c r="S7516" s="2" t="s">
        <v>34373</v>
      </c>
      <c r="T7516" s="2"/>
      <c r="U7516" s="2" t="s">
        <v>30</v>
      </c>
      <c r="V7516" s="2" t="s">
        <v>31</v>
      </c>
      <c r="W7516" s="2" t="s">
        <v>782</v>
      </c>
      <c r="X7516" s="2" t="s">
        <v>2172</v>
      </c>
    </row>
    <row r="7517" spans="1:24" hidden="1">
      <c r="A7517" s="2">
        <v>15950</v>
      </c>
      <c r="B7517" s="2" t="s">
        <v>34374</v>
      </c>
      <c r="C7517" s="2"/>
      <c r="D7517" s="2" t="s">
        <v>57</v>
      </c>
      <c r="E7517" s="2" t="s">
        <v>34343</v>
      </c>
      <c r="F7517" s="2" t="s">
        <v>34375</v>
      </c>
      <c r="G7517" s="2" t="s">
        <v>34376</v>
      </c>
      <c r="H7517" s="2" t="s">
        <v>34377</v>
      </c>
      <c r="I7517" s="2" t="s">
        <v>34378</v>
      </c>
      <c r="J7517" s="2" t="s">
        <v>16646</v>
      </c>
      <c r="K7517" s="2" t="e">
        <f>RIGHT(I7517,LEN(I7517)-SEARCH("[",I7517))</f>
        <v>#VALUE!</v>
      </c>
      <c r="L7517" s="2" t="e">
        <f t="shared" si="238"/>
        <v>#VALUE!</v>
      </c>
      <c r="M7517" s="2" t="s">
        <v>42</v>
      </c>
      <c r="N7517" s="2" t="e">
        <f t="shared" si="239"/>
        <v>#VALUE!</v>
      </c>
      <c r="O7517" s="2"/>
      <c r="P7517" s="2"/>
      <c r="Q7517" s="2" t="s">
        <v>43</v>
      </c>
      <c r="R7517" s="2"/>
      <c r="S7517" s="2"/>
      <c r="T7517" s="2"/>
      <c r="U7517" s="2" t="s">
        <v>30</v>
      </c>
      <c r="V7517" s="2" t="s">
        <v>31</v>
      </c>
      <c r="W7517" s="2" t="s">
        <v>782</v>
      </c>
      <c r="X7517" s="2" t="s">
        <v>2172</v>
      </c>
    </row>
    <row r="7518" spans="1:24" hidden="1">
      <c r="A7518" s="2">
        <v>24289</v>
      </c>
      <c r="B7518" s="2" t="s">
        <v>34379</v>
      </c>
      <c r="C7518" s="2"/>
      <c r="D7518" s="2" t="s">
        <v>64</v>
      </c>
      <c r="E7518" s="2" t="s">
        <v>34343</v>
      </c>
      <c r="F7518" s="2" t="s">
        <v>34380</v>
      </c>
      <c r="G7518" s="2" t="s">
        <v>3548</v>
      </c>
      <c r="H7518" s="2" t="s">
        <v>34381</v>
      </c>
      <c r="I7518" s="2" t="s">
        <v>34382</v>
      </c>
      <c r="J7518" s="2" t="s">
        <v>2421</v>
      </c>
      <c r="K7518" s="2" t="e">
        <f>RIGHT(I7518,LEN(I7518)-SEARCH("[",I7518))</f>
        <v>#VALUE!</v>
      </c>
      <c r="L7518" s="2" t="e">
        <f t="shared" si="238"/>
        <v>#VALUE!</v>
      </c>
      <c r="M7518" s="2" t="s">
        <v>42</v>
      </c>
      <c r="N7518" s="2" t="e">
        <f t="shared" si="239"/>
        <v>#VALUE!</v>
      </c>
      <c r="O7518" s="2" t="s">
        <v>27</v>
      </c>
      <c r="P7518" s="2"/>
      <c r="Q7518" s="2" t="s">
        <v>28</v>
      </c>
      <c r="R7518" s="2"/>
      <c r="S7518" s="2" t="s">
        <v>34383</v>
      </c>
      <c r="T7518" s="2" t="s">
        <v>71</v>
      </c>
      <c r="U7518" s="2" t="s">
        <v>30</v>
      </c>
      <c r="V7518" s="2" t="s">
        <v>31</v>
      </c>
      <c r="W7518" s="2" t="s">
        <v>782</v>
      </c>
      <c r="X7518" s="2" t="s">
        <v>783</v>
      </c>
    </row>
    <row r="7519" spans="1:24" hidden="1">
      <c r="A7519" s="2">
        <v>15952</v>
      </c>
      <c r="B7519" s="2" t="s">
        <v>34384</v>
      </c>
      <c r="C7519" s="2"/>
      <c r="D7519" s="2" t="s">
        <v>64</v>
      </c>
      <c r="E7519" s="2" t="s">
        <v>34343</v>
      </c>
      <c r="F7519" s="2" t="s">
        <v>34385</v>
      </c>
      <c r="G7519" s="2" t="s">
        <v>26318</v>
      </c>
      <c r="H7519" s="2" t="s">
        <v>34386</v>
      </c>
      <c r="I7519" s="2" t="s">
        <v>34387</v>
      </c>
      <c r="J7519" s="2" t="s">
        <v>7015</v>
      </c>
      <c r="K7519" s="2" t="e">
        <f>RIGHT(I7519,LEN(I7519)-SEARCH("[",I7519))</f>
        <v>#VALUE!</v>
      </c>
      <c r="L7519" s="2" t="e">
        <f t="shared" si="238"/>
        <v>#VALUE!</v>
      </c>
      <c r="M7519" s="2" t="s">
        <v>42</v>
      </c>
      <c r="N7519" s="2" t="e">
        <f t="shared" si="239"/>
        <v>#VALUE!</v>
      </c>
      <c r="O7519" s="2"/>
      <c r="P7519" s="2"/>
      <c r="Q7519" s="2" t="s">
        <v>43</v>
      </c>
      <c r="R7519" s="2"/>
      <c r="S7519" s="2"/>
      <c r="T7519" s="2" t="s">
        <v>71</v>
      </c>
      <c r="U7519" s="2" t="s">
        <v>30</v>
      </c>
      <c r="V7519" s="2" t="s">
        <v>31</v>
      </c>
      <c r="W7519" s="2" t="s">
        <v>782</v>
      </c>
      <c r="X7519" s="2" t="s">
        <v>2172</v>
      </c>
    </row>
    <row r="7520" spans="1:24" hidden="1">
      <c r="A7520" s="2">
        <v>15949</v>
      </c>
      <c r="B7520" s="2" t="s">
        <v>34388</v>
      </c>
      <c r="C7520" s="2"/>
      <c r="D7520" s="2" t="s">
        <v>57</v>
      </c>
      <c r="E7520" s="2" t="s">
        <v>34343</v>
      </c>
      <c r="F7520" s="2" t="s">
        <v>34389</v>
      </c>
      <c r="G7520" s="2" t="s">
        <v>34390</v>
      </c>
      <c r="H7520" s="2" t="s">
        <v>34391</v>
      </c>
      <c r="I7520" s="2" t="s">
        <v>34392</v>
      </c>
      <c r="J7520" s="2" t="s">
        <v>16646</v>
      </c>
      <c r="K7520" s="2" t="e">
        <f>RIGHT(I7520,LEN(I7520)-SEARCH("[",I7520))</f>
        <v>#VALUE!</v>
      </c>
      <c r="L7520" s="2" t="e">
        <f t="shared" si="238"/>
        <v>#VALUE!</v>
      </c>
      <c r="M7520" s="2" t="s">
        <v>42</v>
      </c>
      <c r="N7520" s="2" t="e">
        <f t="shared" si="239"/>
        <v>#VALUE!</v>
      </c>
      <c r="O7520" s="2"/>
      <c r="P7520" s="2"/>
      <c r="Q7520" s="2" t="s">
        <v>43</v>
      </c>
      <c r="R7520" s="2"/>
      <c r="S7520" s="2"/>
      <c r="T7520" s="2"/>
      <c r="U7520" s="2" t="s">
        <v>30</v>
      </c>
      <c r="V7520" s="2" t="s">
        <v>31</v>
      </c>
      <c r="W7520" s="2" t="s">
        <v>782</v>
      </c>
      <c r="X7520" s="2" t="s">
        <v>2172</v>
      </c>
    </row>
    <row r="7521" spans="1:24" hidden="1">
      <c r="A7521" s="2">
        <v>24079</v>
      </c>
      <c r="B7521" s="2" t="s">
        <v>34393</v>
      </c>
      <c r="C7521" s="2"/>
      <c r="D7521" s="2" t="s">
        <v>64</v>
      </c>
      <c r="E7521" s="2" t="s">
        <v>34343</v>
      </c>
      <c r="F7521" s="2" t="s">
        <v>34394</v>
      </c>
      <c r="G7521" s="2" t="s">
        <v>34395</v>
      </c>
      <c r="H7521" s="2" t="s">
        <v>34396</v>
      </c>
      <c r="I7521" s="2" t="s">
        <v>34397</v>
      </c>
      <c r="J7521" s="2" t="s">
        <v>2421</v>
      </c>
      <c r="K7521" s="2" t="e">
        <f>RIGHT(I7521,LEN(I7521)-SEARCH("[",I7521))</f>
        <v>#VALUE!</v>
      </c>
      <c r="L7521" s="2" t="e">
        <f t="shared" si="238"/>
        <v>#VALUE!</v>
      </c>
      <c r="M7521" s="2" t="s">
        <v>42</v>
      </c>
      <c r="N7521" s="2" t="e">
        <f t="shared" si="239"/>
        <v>#VALUE!</v>
      </c>
      <c r="O7521" s="2" t="s">
        <v>27</v>
      </c>
      <c r="P7521" s="2"/>
      <c r="Q7521" s="2" t="s">
        <v>28</v>
      </c>
      <c r="R7521" s="2"/>
      <c r="S7521" s="2"/>
      <c r="T7521" s="2" t="s">
        <v>71</v>
      </c>
      <c r="U7521" s="2" t="s">
        <v>30</v>
      </c>
      <c r="V7521" s="2" t="s">
        <v>31</v>
      </c>
      <c r="W7521" s="2" t="s">
        <v>782</v>
      </c>
      <c r="X7521" s="2" t="s">
        <v>34398</v>
      </c>
    </row>
    <row r="7522" spans="1:24" hidden="1">
      <c r="A7522" s="2">
        <v>15951</v>
      </c>
      <c r="B7522" s="2" t="s">
        <v>34399</v>
      </c>
      <c r="C7522" s="2"/>
      <c r="D7522" s="2" t="s">
        <v>22</v>
      </c>
      <c r="E7522" s="2" t="s">
        <v>34343</v>
      </c>
      <c r="F7522" s="2" t="s">
        <v>34400</v>
      </c>
      <c r="G7522" s="2" t="s">
        <v>10641</v>
      </c>
      <c r="H7522" s="2" t="s">
        <v>34401</v>
      </c>
      <c r="I7522" s="2" t="s">
        <v>34402</v>
      </c>
      <c r="J7522" s="2" t="s">
        <v>10644</v>
      </c>
      <c r="K7522" s="2" t="e">
        <f>RIGHT(I7522,LEN(I7522)-SEARCH("[",I7522))</f>
        <v>#VALUE!</v>
      </c>
      <c r="L7522" s="2" t="e">
        <f t="shared" si="238"/>
        <v>#VALUE!</v>
      </c>
      <c r="M7522" s="2" t="s">
        <v>42</v>
      </c>
      <c r="N7522" s="2" t="e">
        <f t="shared" si="239"/>
        <v>#VALUE!</v>
      </c>
      <c r="O7522" s="2"/>
      <c r="P7522" s="2"/>
      <c r="Q7522" s="2" t="s">
        <v>43</v>
      </c>
      <c r="R7522" s="2"/>
      <c r="S7522" s="2"/>
      <c r="T7522" s="2"/>
      <c r="U7522" s="2" t="s">
        <v>30</v>
      </c>
      <c r="V7522" s="2" t="s">
        <v>31</v>
      </c>
      <c r="W7522" s="2" t="s">
        <v>782</v>
      </c>
      <c r="X7522" s="2" t="s">
        <v>2172</v>
      </c>
    </row>
    <row r="7523" spans="1:24" hidden="1">
      <c r="A7523" s="2">
        <v>14707</v>
      </c>
      <c r="B7523" s="2" t="s">
        <v>34403</v>
      </c>
      <c r="C7523" s="2"/>
      <c r="D7523" s="2" t="s">
        <v>35</v>
      </c>
      <c r="E7523" s="2" t="s">
        <v>34404</v>
      </c>
      <c r="F7523" s="2" t="s">
        <v>34405</v>
      </c>
      <c r="G7523" s="2" t="s">
        <v>48</v>
      </c>
      <c r="H7523" s="2" t="s">
        <v>34406</v>
      </c>
      <c r="I7523" s="2" t="s">
        <v>34407</v>
      </c>
      <c r="J7523" s="2" t="s">
        <v>14324</v>
      </c>
      <c r="K7523" s="2" t="e">
        <f>RIGHT(I7523,LEN(I7523)-SEARCH("[",I7523))</f>
        <v>#VALUE!</v>
      </c>
      <c r="L7523" s="2" t="e">
        <f t="shared" si="238"/>
        <v>#VALUE!</v>
      </c>
      <c r="M7523" s="2" t="s">
        <v>42</v>
      </c>
      <c r="N7523" s="2" t="e">
        <f t="shared" si="239"/>
        <v>#VALUE!</v>
      </c>
      <c r="O7523" s="2"/>
      <c r="P7523" s="2"/>
      <c r="Q7523" s="2" t="s">
        <v>43</v>
      </c>
      <c r="R7523" s="2"/>
      <c r="S7523" s="2"/>
      <c r="T7523" s="2"/>
      <c r="U7523" s="2" t="s">
        <v>30</v>
      </c>
      <c r="V7523" s="2" t="s">
        <v>31</v>
      </c>
      <c r="W7523" s="2" t="s">
        <v>81</v>
      </c>
      <c r="X7523" s="2" t="s">
        <v>1582</v>
      </c>
    </row>
    <row r="7524" spans="1:24" hidden="1">
      <c r="A7524" s="2">
        <v>14706</v>
      </c>
      <c r="B7524" s="2" t="s">
        <v>34408</v>
      </c>
      <c r="C7524" s="2"/>
      <c r="D7524" s="2" t="s">
        <v>126</v>
      </c>
      <c r="E7524" s="2" t="s">
        <v>34404</v>
      </c>
      <c r="F7524" s="2" t="s">
        <v>34409</v>
      </c>
      <c r="G7524" s="2" t="s">
        <v>34410</v>
      </c>
      <c r="H7524" s="2" t="s">
        <v>34411</v>
      </c>
      <c r="I7524" s="2" t="s">
        <v>34412</v>
      </c>
      <c r="J7524" s="2" t="s">
        <v>18140</v>
      </c>
      <c r="K7524" s="2" t="e">
        <f>RIGHT(I7524,LEN(I7524)-SEARCH("[",I7524))</f>
        <v>#VALUE!</v>
      </c>
      <c r="L7524" s="2" t="e">
        <f t="shared" si="238"/>
        <v>#VALUE!</v>
      </c>
      <c r="M7524" s="2" t="s">
        <v>42</v>
      </c>
      <c r="N7524" s="2" t="e">
        <f t="shared" si="239"/>
        <v>#VALUE!</v>
      </c>
      <c r="O7524" s="2"/>
      <c r="P7524" s="2"/>
      <c r="Q7524" s="2" t="s">
        <v>43</v>
      </c>
      <c r="R7524" s="2"/>
      <c r="S7524" s="2"/>
      <c r="T7524" s="2"/>
      <c r="U7524" s="2" t="s">
        <v>30</v>
      </c>
      <c r="V7524" s="2" t="s">
        <v>31</v>
      </c>
      <c r="W7524" s="2" t="s">
        <v>81</v>
      </c>
      <c r="X7524" s="2" t="s">
        <v>1582</v>
      </c>
    </row>
    <row r="7525" spans="1:24" hidden="1">
      <c r="A7525" s="2">
        <v>16778</v>
      </c>
      <c r="B7525" s="2" t="s">
        <v>34417</v>
      </c>
      <c r="C7525" s="2"/>
      <c r="D7525" s="2" t="s">
        <v>126</v>
      </c>
      <c r="E7525" s="2" t="s">
        <v>34418</v>
      </c>
      <c r="F7525" s="2" t="s">
        <v>34419</v>
      </c>
      <c r="G7525" s="2" t="s">
        <v>250</v>
      </c>
      <c r="H7525" s="2" t="s">
        <v>34420</v>
      </c>
      <c r="I7525" s="2" t="s">
        <v>34421</v>
      </c>
      <c r="J7525" s="2" t="s">
        <v>7547</v>
      </c>
      <c r="K7525" s="2" t="e">
        <f>RIGHT(I7525,LEN(I7525)-SEARCH("[",I7525))</f>
        <v>#VALUE!</v>
      </c>
      <c r="L7525" s="2" t="e">
        <f t="shared" si="238"/>
        <v>#VALUE!</v>
      </c>
      <c r="M7525" s="2" t="s">
        <v>42</v>
      </c>
      <c r="N7525" s="2" t="e">
        <f t="shared" si="239"/>
        <v>#VALUE!</v>
      </c>
      <c r="O7525" s="2"/>
      <c r="P7525" s="2"/>
      <c r="Q7525" s="2" t="s">
        <v>43</v>
      </c>
      <c r="R7525" s="2"/>
      <c r="S7525" s="2"/>
      <c r="T7525" s="2"/>
      <c r="U7525" s="2" t="s">
        <v>30</v>
      </c>
      <c r="V7525" s="2" t="s">
        <v>31</v>
      </c>
      <c r="W7525" s="2"/>
      <c r="X7525" s="2"/>
    </row>
    <row r="7526" spans="1:24" hidden="1">
      <c r="A7526" s="2">
        <v>14492</v>
      </c>
      <c r="B7526" s="2" t="s">
        <v>34422</v>
      </c>
      <c r="C7526" s="2"/>
      <c r="D7526" s="2" t="s">
        <v>35</v>
      </c>
      <c r="E7526" s="2" t="s">
        <v>34423</v>
      </c>
      <c r="F7526" s="2" t="s">
        <v>34424</v>
      </c>
      <c r="G7526" s="2" t="s">
        <v>48</v>
      </c>
      <c r="H7526" s="2" t="s">
        <v>34425</v>
      </c>
      <c r="I7526" s="2" t="s">
        <v>34426</v>
      </c>
      <c r="J7526" s="2" t="s">
        <v>5448</v>
      </c>
      <c r="K7526" s="2" t="e">
        <f>RIGHT(I7526,LEN(I7526)-SEARCH("[",I7526))</f>
        <v>#VALUE!</v>
      </c>
      <c r="L7526" s="2" t="e">
        <f t="shared" si="238"/>
        <v>#VALUE!</v>
      </c>
      <c r="M7526" s="2" t="s">
        <v>42</v>
      </c>
      <c r="N7526" s="2" t="e">
        <f t="shared" si="239"/>
        <v>#VALUE!</v>
      </c>
      <c r="O7526" s="2"/>
      <c r="P7526" s="2"/>
      <c r="Q7526" s="2" t="s">
        <v>43</v>
      </c>
      <c r="R7526" s="2"/>
      <c r="S7526" s="2" t="s">
        <v>34427</v>
      </c>
      <c r="T7526" s="2"/>
      <c r="U7526" s="2" t="s">
        <v>30</v>
      </c>
      <c r="V7526" s="2" t="s">
        <v>31</v>
      </c>
      <c r="W7526" s="2" t="s">
        <v>984</v>
      </c>
      <c r="X7526" s="2" t="s">
        <v>985</v>
      </c>
    </row>
    <row r="7527" spans="1:24" hidden="1">
      <c r="A7527" s="2">
        <v>14491</v>
      </c>
      <c r="B7527" s="2" t="s">
        <v>34428</v>
      </c>
      <c r="C7527" s="2"/>
      <c r="D7527" s="2" t="s">
        <v>126</v>
      </c>
      <c r="E7527" s="2" t="s">
        <v>34423</v>
      </c>
      <c r="F7527" s="2" t="s">
        <v>34429</v>
      </c>
      <c r="G7527" s="2" t="s">
        <v>128</v>
      </c>
      <c r="H7527" s="2" t="s">
        <v>34430</v>
      </c>
      <c r="I7527" s="2" t="s">
        <v>34431</v>
      </c>
      <c r="J7527" s="2" t="s">
        <v>34432</v>
      </c>
      <c r="K7527" s="2" t="e">
        <f>RIGHT(I7527,LEN(I7527)-SEARCH("[",I7527))</f>
        <v>#VALUE!</v>
      </c>
      <c r="L7527" s="2" t="e">
        <f t="shared" si="238"/>
        <v>#VALUE!</v>
      </c>
      <c r="M7527" s="2" t="s">
        <v>42</v>
      </c>
      <c r="N7527" s="2" t="e">
        <f t="shared" si="239"/>
        <v>#VALUE!</v>
      </c>
      <c r="O7527" s="2"/>
      <c r="P7527" s="2"/>
      <c r="Q7527" s="2" t="s">
        <v>43</v>
      </c>
      <c r="R7527" s="2"/>
      <c r="S7527" s="2"/>
      <c r="T7527" s="2"/>
      <c r="U7527" s="2" t="s">
        <v>30</v>
      </c>
      <c r="V7527" s="2" t="s">
        <v>31</v>
      </c>
      <c r="W7527" s="2" t="s">
        <v>984</v>
      </c>
      <c r="X7527" s="2" t="s">
        <v>985</v>
      </c>
    </row>
    <row r="7528" spans="1:24" hidden="1">
      <c r="A7528" s="2">
        <v>14493</v>
      </c>
      <c r="B7528" s="2" t="s">
        <v>34433</v>
      </c>
      <c r="C7528" s="2"/>
      <c r="D7528" s="2" t="s">
        <v>114</v>
      </c>
      <c r="E7528" s="2" t="s">
        <v>34423</v>
      </c>
      <c r="F7528" s="2" t="s">
        <v>34434</v>
      </c>
      <c r="G7528" s="2" t="s">
        <v>34435</v>
      </c>
      <c r="H7528" s="2" t="s">
        <v>34436</v>
      </c>
      <c r="I7528" s="2" t="s">
        <v>34437</v>
      </c>
      <c r="J7528" s="2" t="s">
        <v>5448</v>
      </c>
      <c r="K7528" s="2" t="e">
        <f>RIGHT(I7528,LEN(I7528)-SEARCH("[",I7528))</f>
        <v>#VALUE!</v>
      </c>
      <c r="L7528" s="2" t="e">
        <f t="shared" si="238"/>
        <v>#VALUE!</v>
      </c>
      <c r="M7528" s="2" t="s">
        <v>42</v>
      </c>
      <c r="N7528" s="2" t="e">
        <f t="shared" si="239"/>
        <v>#VALUE!</v>
      </c>
      <c r="O7528" s="2"/>
      <c r="P7528" s="2"/>
      <c r="Q7528" s="2" t="s">
        <v>43</v>
      </c>
      <c r="R7528" s="2"/>
      <c r="S7528" s="2" t="s">
        <v>34438</v>
      </c>
      <c r="T7528" s="2"/>
      <c r="U7528" s="2" t="s">
        <v>30</v>
      </c>
      <c r="V7528" s="2" t="s">
        <v>31</v>
      </c>
      <c r="W7528" s="2" t="s">
        <v>984</v>
      </c>
      <c r="X7528" s="2" t="s">
        <v>985</v>
      </c>
    </row>
    <row r="7529" spans="1:24" hidden="1">
      <c r="A7529" s="2">
        <v>14494</v>
      </c>
      <c r="B7529" s="2" t="s">
        <v>34439</v>
      </c>
      <c r="C7529" s="2"/>
      <c r="D7529" s="2" t="s">
        <v>139</v>
      </c>
      <c r="E7529" s="2" t="s">
        <v>34423</v>
      </c>
      <c r="F7529" s="2" t="s">
        <v>34440</v>
      </c>
      <c r="G7529" s="2" t="s">
        <v>34441</v>
      </c>
      <c r="H7529" s="2" t="s">
        <v>34442</v>
      </c>
      <c r="I7529" s="2" t="s">
        <v>34443</v>
      </c>
      <c r="J7529" s="2" t="s">
        <v>34444</v>
      </c>
      <c r="K7529" s="2" t="e">
        <f>RIGHT(I7529,LEN(I7529)-SEARCH("[",I7529))</f>
        <v>#VALUE!</v>
      </c>
      <c r="L7529" s="2" t="e">
        <f t="shared" si="238"/>
        <v>#VALUE!</v>
      </c>
      <c r="M7529" s="2" t="s">
        <v>42</v>
      </c>
      <c r="N7529" s="2" t="e">
        <f t="shared" si="239"/>
        <v>#VALUE!</v>
      </c>
      <c r="O7529" s="2"/>
      <c r="P7529" s="2"/>
      <c r="Q7529" s="2" t="s">
        <v>43</v>
      </c>
      <c r="R7529" s="2"/>
      <c r="S7529" s="2"/>
      <c r="T7529" s="2"/>
      <c r="U7529" s="2" t="s">
        <v>30</v>
      </c>
      <c r="V7529" s="2" t="s">
        <v>31</v>
      </c>
      <c r="W7529" s="2" t="s">
        <v>984</v>
      </c>
      <c r="X7529" s="2" t="s">
        <v>985</v>
      </c>
    </row>
    <row r="7530" spans="1:24" hidden="1">
      <c r="A7530" s="2">
        <v>14401</v>
      </c>
      <c r="B7530" s="2" t="s">
        <v>34445</v>
      </c>
      <c r="C7530" s="2"/>
      <c r="D7530" s="2" t="s">
        <v>126</v>
      </c>
      <c r="E7530" s="2" t="s">
        <v>34446</v>
      </c>
      <c r="F7530" s="2" t="s">
        <v>34447</v>
      </c>
      <c r="G7530" s="2" t="s">
        <v>128</v>
      </c>
      <c r="H7530" s="2" t="s">
        <v>34448</v>
      </c>
      <c r="I7530" s="2" t="s">
        <v>34449</v>
      </c>
      <c r="J7530" s="2" t="s">
        <v>31724</v>
      </c>
      <c r="K7530" s="2" t="e">
        <f>RIGHT(I7530,LEN(I7530)-SEARCH("[",I7530))</f>
        <v>#VALUE!</v>
      </c>
      <c r="L7530" s="2" t="e">
        <f t="shared" si="238"/>
        <v>#VALUE!</v>
      </c>
      <c r="M7530" s="2" t="s">
        <v>888</v>
      </c>
      <c r="N7530" s="2" t="e">
        <f t="shared" si="239"/>
        <v>#VALUE!</v>
      </c>
      <c r="O7530" s="2"/>
      <c r="P7530" s="2"/>
      <c r="Q7530" s="2" t="s">
        <v>43</v>
      </c>
      <c r="R7530" s="2"/>
      <c r="S7530" s="2"/>
      <c r="T7530" s="2"/>
      <c r="U7530" s="2" t="s">
        <v>30</v>
      </c>
      <c r="V7530" s="2" t="s">
        <v>31</v>
      </c>
      <c r="W7530" s="2" t="s">
        <v>984</v>
      </c>
      <c r="X7530" s="2" t="s">
        <v>1351</v>
      </c>
    </row>
    <row r="7531" spans="1:24" hidden="1">
      <c r="A7531" s="2">
        <v>18058</v>
      </c>
      <c r="B7531" s="2" t="s">
        <v>34457</v>
      </c>
      <c r="C7531" s="2"/>
      <c r="D7531" s="2" t="s">
        <v>126</v>
      </c>
      <c r="E7531" s="2" t="s">
        <v>34458</v>
      </c>
      <c r="F7531" s="2" t="s">
        <v>34459</v>
      </c>
      <c r="G7531" s="2" t="s">
        <v>34460</v>
      </c>
      <c r="H7531" s="2" t="s">
        <v>34461</v>
      </c>
      <c r="I7531" s="2" t="s">
        <v>34462</v>
      </c>
      <c r="J7531" s="2" t="s">
        <v>34463</v>
      </c>
      <c r="K7531" s="2" t="e">
        <f>RIGHT(I7531,LEN(I7531)-SEARCH("[",I7531))</f>
        <v>#VALUE!</v>
      </c>
      <c r="L7531" s="2" t="e">
        <f t="shared" si="238"/>
        <v>#VALUE!</v>
      </c>
      <c r="M7531" s="2" t="s">
        <v>42</v>
      </c>
      <c r="N7531" s="2" t="e">
        <f t="shared" si="239"/>
        <v>#VALUE!</v>
      </c>
      <c r="O7531" s="2"/>
      <c r="P7531" s="2"/>
      <c r="Q7531" s="2" t="s">
        <v>43</v>
      </c>
      <c r="R7531" s="2"/>
      <c r="S7531" s="2"/>
      <c r="T7531" s="2"/>
      <c r="U7531" s="2" t="s">
        <v>30</v>
      </c>
      <c r="V7531" s="2" t="s">
        <v>31</v>
      </c>
      <c r="W7531" s="2" t="s">
        <v>32</v>
      </c>
      <c r="X7531" s="2" t="s">
        <v>2485</v>
      </c>
    </row>
    <row r="7532" spans="1:24" hidden="1">
      <c r="A7532" s="2">
        <v>18062</v>
      </c>
      <c r="B7532" s="2" t="s">
        <v>34464</v>
      </c>
      <c r="C7532" s="2"/>
      <c r="D7532" s="2" t="s">
        <v>22</v>
      </c>
      <c r="E7532" s="2" t="s">
        <v>34458</v>
      </c>
      <c r="F7532" s="2" t="s">
        <v>34465</v>
      </c>
      <c r="G7532" s="2" t="s">
        <v>34466</v>
      </c>
      <c r="H7532" s="2" t="s">
        <v>34467</v>
      </c>
      <c r="I7532" s="2" t="s">
        <v>34468</v>
      </c>
      <c r="J7532" s="2" t="s">
        <v>34469</v>
      </c>
      <c r="K7532" s="2" t="e">
        <f>RIGHT(I7532,LEN(I7532)-SEARCH("[",I7532))</f>
        <v>#VALUE!</v>
      </c>
      <c r="L7532" s="2" t="e">
        <f t="shared" si="238"/>
        <v>#VALUE!</v>
      </c>
      <c r="M7532" s="2" t="s">
        <v>42</v>
      </c>
      <c r="N7532" s="2" t="e">
        <f t="shared" si="239"/>
        <v>#VALUE!</v>
      </c>
      <c r="O7532" s="2"/>
      <c r="P7532" s="2"/>
      <c r="Q7532" s="2" t="s">
        <v>43</v>
      </c>
      <c r="R7532" s="2"/>
      <c r="S7532" s="2"/>
      <c r="T7532" s="2"/>
      <c r="U7532" s="2" t="s">
        <v>30</v>
      </c>
      <c r="V7532" s="2" t="s">
        <v>31</v>
      </c>
      <c r="W7532" s="2" t="s">
        <v>32</v>
      </c>
      <c r="X7532" s="2" t="s">
        <v>2485</v>
      </c>
    </row>
    <row r="7533" spans="1:24" hidden="1">
      <c r="A7533" s="2">
        <v>18059</v>
      </c>
      <c r="B7533" s="2" t="s">
        <v>34473</v>
      </c>
      <c r="C7533" s="2"/>
      <c r="D7533" s="2" t="s">
        <v>761</v>
      </c>
      <c r="E7533" s="2" t="s">
        <v>34458</v>
      </c>
      <c r="F7533" s="2" t="s">
        <v>34474</v>
      </c>
      <c r="G7533" s="2" t="s">
        <v>5283</v>
      </c>
      <c r="H7533" s="2" t="s">
        <v>34475</v>
      </c>
      <c r="I7533" s="2" t="s">
        <v>34476</v>
      </c>
      <c r="J7533" s="2" t="s">
        <v>34477</v>
      </c>
      <c r="K7533" s="2" t="e">
        <f>RIGHT(I7533,LEN(I7533)-SEARCH("[",I7533))</f>
        <v>#VALUE!</v>
      </c>
      <c r="L7533" s="2" t="e">
        <f t="shared" si="238"/>
        <v>#VALUE!</v>
      </c>
      <c r="M7533" s="2" t="s">
        <v>42</v>
      </c>
      <c r="N7533" s="2" t="e">
        <f t="shared" si="239"/>
        <v>#VALUE!</v>
      </c>
      <c r="O7533" s="2"/>
      <c r="P7533" s="2"/>
      <c r="Q7533" s="2" t="s">
        <v>43</v>
      </c>
      <c r="R7533" s="2"/>
      <c r="S7533" s="2"/>
      <c r="T7533" s="2"/>
      <c r="U7533" s="2" t="s">
        <v>30</v>
      </c>
      <c r="V7533" s="2" t="s">
        <v>31</v>
      </c>
      <c r="W7533" s="2" t="s">
        <v>32</v>
      </c>
      <c r="X7533" s="2" t="s">
        <v>2485</v>
      </c>
    </row>
    <row r="7534" spans="1:24" hidden="1">
      <c r="A7534" s="2">
        <v>18064</v>
      </c>
      <c r="B7534" s="2" t="s">
        <v>34478</v>
      </c>
      <c r="C7534" s="2"/>
      <c r="D7534" s="2" t="s">
        <v>22</v>
      </c>
      <c r="E7534" s="2" t="s">
        <v>34458</v>
      </c>
      <c r="F7534" s="2" t="s">
        <v>34479</v>
      </c>
      <c r="G7534" s="2" t="s">
        <v>1255</v>
      </c>
      <c r="H7534" s="2" t="s">
        <v>34480</v>
      </c>
      <c r="I7534" s="2" t="s">
        <v>34481</v>
      </c>
      <c r="J7534" s="2" t="s">
        <v>34482</v>
      </c>
      <c r="K7534" s="2" t="e">
        <f>RIGHT(I7534,LEN(I7534)-SEARCH("[",I7534))</f>
        <v>#VALUE!</v>
      </c>
      <c r="L7534" s="2" t="e">
        <f t="shared" si="238"/>
        <v>#VALUE!</v>
      </c>
      <c r="M7534" s="2" t="s">
        <v>42</v>
      </c>
      <c r="N7534" s="2" t="e">
        <f t="shared" si="239"/>
        <v>#VALUE!</v>
      </c>
      <c r="O7534" s="2"/>
      <c r="P7534" s="2"/>
      <c r="Q7534" s="2" t="s">
        <v>43</v>
      </c>
      <c r="R7534" s="2"/>
      <c r="S7534" s="2"/>
      <c r="T7534" s="2"/>
      <c r="U7534" s="2" t="s">
        <v>30</v>
      </c>
      <c r="V7534" s="2" t="s">
        <v>31</v>
      </c>
      <c r="W7534" s="2" t="s">
        <v>32</v>
      </c>
      <c r="X7534" s="2" t="s">
        <v>2485</v>
      </c>
    </row>
    <row r="7535" spans="1:24" hidden="1">
      <c r="A7535" s="2">
        <v>18065</v>
      </c>
      <c r="B7535" s="2" t="s">
        <v>34506</v>
      </c>
      <c r="C7535" s="2"/>
      <c r="D7535" s="2" t="s">
        <v>64</v>
      </c>
      <c r="E7535" s="2" t="s">
        <v>34507</v>
      </c>
      <c r="F7535" s="2" t="s">
        <v>34508</v>
      </c>
      <c r="G7535" s="2" t="s">
        <v>34509</v>
      </c>
      <c r="H7535" s="2" t="s">
        <v>34510</v>
      </c>
      <c r="I7535" s="2" t="s">
        <v>34511</v>
      </c>
      <c r="J7535" s="2" t="s">
        <v>34512</v>
      </c>
      <c r="K7535" s="2" t="e">
        <f>RIGHT(I7535,LEN(I7535)-SEARCH("[",I7535))</f>
        <v>#VALUE!</v>
      </c>
      <c r="L7535" s="2" t="e">
        <f t="shared" si="238"/>
        <v>#VALUE!</v>
      </c>
      <c r="M7535" s="2" t="s">
        <v>42</v>
      </c>
      <c r="N7535" s="2" t="e">
        <f t="shared" si="239"/>
        <v>#VALUE!</v>
      </c>
      <c r="O7535" s="2"/>
      <c r="P7535" s="2"/>
      <c r="Q7535" s="2" t="s">
        <v>43</v>
      </c>
      <c r="R7535" s="2"/>
      <c r="S7535" s="2"/>
      <c r="T7535" s="2" t="s">
        <v>71</v>
      </c>
      <c r="U7535" s="2" t="s">
        <v>30</v>
      </c>
      <c r="V7535" s="2" t="s">
        <v>31</v>
      </c>
      <c r="W7535" s="2" t="s">
        <v>32</v>
      </c>
      <c r="X7535" s="2" t="s">
        <v>2421</v>
      </c>
    </row>
    <row r="7536" spans="1:24" hidden="1">
      <c r="A7536" s="2">
        <v>17705</v>
      </c>
      <c r="B7536" s="2" t="s">
        <v>34513</v>
      </c>
      <c r="C7536" s="2"/>
      <c r="D7536" s="2" t="s">
        <v>35</v>
      </c>
      <c r="E7536" s="2" t="s">
        <v>34514</v>
      </c>
      <c r="F7536" s="2" t="s">
        <v>34515</v>
      </c>
      <c r="G7536" s="2" t="s">
        <v>48</v>
      </c>
      <c r="H7536" s="2" t="s">
        <v>34516</v>
      </c>
      <c r="I7536" s="2" t="s">
        <v>34517</v>
      </c>
      <c r="J7536" s="2" t="s">
        <v>34518</v>
      </c>
      <c r="K7536" s="2" t="e">
        <f>RIGHT(I7536,LEN(I7536)-SEARCH("[",I7536))</f>
        <v>#VALUE!</v>
      </c>
      <c r="L7536" s="2" t="e">
        <f t="shared" si="238"/>
        <v>#VALUE!</v>
      </c>
      <c r="M7536" s="2" t="s">
        <v>42</v>
      </c>
      <c r="N7536" s="2" t="e">
        <f t="shared" si="239"/>
        <v>#VALUE!</v>
      </c>
      <c r="O7536" s="2"/>
      <c r="P7536" s="2"/>
      <c r="Q7536" s="2" t="s">
        <v>43</v>
      </c>
      <c r="R7536" s="2"/>
      <c r="S7536" s="2" t="s">
        <v>34519</v>
      </c>
      <c r="T7536" s="2"/>
      <c r="U7536" s="2" t="s">
        <v>30</v>
      </c>
      <c r="V7536" s="2" t="s">
        <v>31</v>
      </c>
      <c r="W7536" s="2"/>
      <c r="X7536" s="2"/>
    </row>
    <row r="7537" spans="1:24" hidden="1">
      <c r="A7537" s="2">
        <v>17707</v>
      </c>
      <c r="B7537" s="2" t="s">
        <v>34524</v>
      </c>
      <c r="C7537" s="2"/>
      <c r="D7537" s="2" t="s">
        <v>205</v>
      </c>
      <c r="E7537" s="2" t="s">
        <v>34514</v>
      </c>
      <c r="F7537" s="2" t="s">
        <v>34525</v>
      </c>
      <c r="G7537" s="2" t="s">
        <v>21545</v>
      </c>
      <c r="H7537" s="2" t="s">
        <v>34526</v>
      </c>
      <c r="I7537" s="2" t="s">
        <v>34527</v>
      </c>
      <c r="J7537" s="2" t="s">
        <v>34528</v>
      </c>
      <c r="K7537" s="2" t="e">
        <f>RIGHT(I7537,LEN(I7537)-SEARCH("[",I7537))</f>
        <v>#VALUE!</v>
      </c>
      <c r="L7537" s="2" t="e">
        <f t="shared" si="238"/>
        <v>#VALUE!</v>
      </c>
      <c r="M7537" s="2" t="s">
        <v>42</v>
      </c>
      <c r="N7537" s="2" t="e">
        <f t="shared" si="239"/>
        <v>#VALUE!</v>
      </c>
      <c r="O7537" s="2"/>
      <c r="P7537" s="2"/>
      <c r="Q7537" s="2" t="s">
        <v>43</v>
      </c>
      <c r="R7537" s="2"/>
      <c r="S7537" s="2" t="s">
        <v>34529</v>
      </c>
      <c r="T7537" s="2"/>
      <c r="U7537" s="2" t="s">
        <v>30</v>
      </c>
      <c r="V7537" s="2" t="s">
        <v>31</v>
      </c>
      <c r="W7537" s="2"/>
      <c r="X7537" s="2"/>
    </row>
    <row r="7538" spans="1:24" hidden="1">
      <c r="A7538" s="2">
        <v>20244</v>
      </c>
      <c r="B7538" s="2" t="s">
        <v>34534</v>
      </c>
      <c r="C7538" s="2"/>
      <c r="D7538" s="2" t="s">
        <v>22</v>
      </c>
      <c r="E7538" s="2" t="s">
        <v>34535</v>
      </c>
      <c r="F7538" s="2" t="s">
        <v>34536</v>
      </c>
      <c r="G7538" s="2" t="s">
        <v>34537</v>
      </c>
      <c r="H7538" s="2" t="s">
        <v>34538</v>
      </c>
      <c r="I7538" s="2" t="s">
        <v>34539</v>
      </c>
      <c r="J7538" s="2" t="s">
        <v>34540</v>
      </c>
      <c r="K7538" s="2" t="e">
        <f>RIGHT(I7538,LEN(I7538)-SEARCH("[",I7538))</f>
        <v>#VALUE!</v>
      </c>
      <c r="L7538" s="2" t="e">
        <f t="shared" si="238"/>
        <v>#VALUE!</v>
      </c>
      <c r="M7538" s="2" t="s">
        <v>42</v>
      </c>
      <c r="N7538" s="2" t="e">
        <f t="shared" si="239"/>
        <v>#VALUE!</v>
      </c>
      <c r="O7538" s="2"/>
      <c r="P7538" s="2"/>
      <c r="Q7538" s="2" t="s">
        <v>43</v>
      </c>
      <c r="R7538" s="2"/>
      <c r="S7538" s="2"/>
      <c r="T7538" s="2"/>
      <c r="U7538" s="2" t="s">
        <v>30</v>
      </c>
      <c r="V7538" s="2" t="s">
        <v>31</v>
      </c>
      <c r="W7538" s="2"/>
      <c r="X7538" s="2"/>
    </row>
    <row r="7539" spans="1:24" hidden="1">
      <c r="A7539" s="2">
        <v>20260</v>
      </c>
      <c r="B7539" s="2" t="s">
        <v>34541</v>
      </c>
      <c r="C7539" s="2"/>
      <c r="D7539" s="2" t="s">
        <v>22</v>
      </c>
      <c r="E7539" s="2" t="s">
        <v>34535</v>
      </c>
      <c r="F7539" s="2" t="s">
        <v>34542</v>
      </c>
      <c r="G7539" s="2" t="s">
        <v>34543</v>
      </c>
      <c r="H7539" s="2" t="s">
        <v>34544</v>
      </c>
      <c r="I7539" s="2" t="s">
        <v>34545</v>
      </c>
      <c r="J7539" s="2" t="s">
        <v>34540</v>
      </c>
      <c r="K7539" s="2" t="e">
        <f>RIGHT(I7539,LEN(I7539)-SEARCH("[",I7539))</f>
        <v>#VALUE!</v>
      </c>
      <c r="L7539" s="2" t="e">
        <f t="shared" si="238"/>
        <v>#VALUE!</v>
      </c>
      <c r="M7539" s="2" t="s">
        <v>42</v>
      </c>
      <c r="N7539" s="2" t="e">
        <f t="shared" si="239"/>
        <v>#VALUE!</v>
      </c>
      <c r="O7539" s="2"/>
      <c r="P7539" s="2"/>
      <c r="Q7539" s="2" t="s">
        <v>43</v>
      </c>
      <c r="R7539" s="2"/>
      <c r="S7539" s="2"/>
      <c r="T7539" s="2"/>
      <c r="U7539" s="2" t="s">
        <v>30</v>
      </c>
      <c r="V7539" s="2" t="s">
        <v>31</v>
      </c>
      <c r="W7539" s="2"/>
      <c r="X7539" s="2"/>
    </row>
    <row r="7540" spans="1:24" hidden="1">
      <c r="A7540" s="2">
        <v>20245</v>
      </c>
      <c r="B7540" s="2" t="s">
        <v>34546</v>
      </c>
      <c r="C7540" s="2"/>
      <c r="D7540" s="2" t="s">
        <v>22</v>
      </c>
      <c r="E7540" s="2" t="s">
        <v>34535</v>
      </c>
      <c r="F7540" s="2" t="s">
        <v>34547</v>
      </c>
      <c r="G7540" s="2" t="s">
        <v>34548</v>
      </c>
      <c r="H7540" s="2" t="s">
        <v>34549</v>
      </c>
      <c r="I7540" s="2" t="s">
        <v>34550</v>
      </c>
      <c r="J7540" s="2" t="s">
        <v>34540</v>
      </c>
      <c r="K7540" s="2" t="e">
        <f>RIGHT(I7540,LEN(I7540)-SEARCH("[",I7540))</f>
        <v>#VALUE!</v>
      </c>
      <c r="L7540" s="2" t="e">
        <f t="shared" si="238"/>
        <v>#VALUE!</v>
      </c>
      <c r="M7540" s="2" t="s">
        <v>42</v>
      </c>
      <c r="N7540" s="2" t="e">
        <f t="shared" si="239"/>
        <v>#VALUE!</v>
      </c>
      <c r="O7540" s="2"/>
      <c r="P7540" s="2"/>
      <c r="Q7540" s="2" t="s">
        <v>43</v>
      </c>
      <c r="R7540" s="2"/>
      <c r="S7540" s="2"/>
      <c r="T7540" s="2"/>
      <c r="U7540" s="2" t="s">
        <v>30</v>
      </c>
      <c r="V7540" s="2" t="s">
        <v>31</v>
      </c>
      <c r="W7540" s="2"/>
      <c r="X7540" s="2"/>
    </row>
    <row r="7541" spans="1:24" hidden="1">
      <c r="A7541" s="2">
        <v>20247</v>
      </c>
      <c r="B7541" s="2" t="s">
        <v>34551</v>
      </c>
      <c r="C7541" s="2"/>
      <c r="D7541" s="2" t="s">
        <v>22</v>
      </c>
      <c r="E7541" s="2" t="s">
        <v>34535</v>
      </c>
      <c r="F7541" s="2" t="s">
        <v>34552</v>
      </c>
      <c r="G7541" s="2" t="s">
        <v>34553</v>
      </c>
      <c r="H7541" s="2" t="s">
        <v>34554</v>
      </c>
      <c r="I7541" s="2" t="s">
        <v>34555</v>
      </c>
      <c r="J7541" s="2" t="s">
        <v>34540</v>
      </c>
      <c r="K7541" s="2" t="e">
        <f>RIGHT(I7541,LEN(I7541)-SEARCH("[",I7541))</f>
        <v>#VALUE!</v>
      </c>
      <c r="L7541" s="2" t="e">
        <f t="shared" si="238"/>
        <v>#VALUE!</v>
      </c>
      <c r="M7541" s="2" t="s">
        <v>42</v>
      </c>
      <c r="N7541" s="2" t="e">
        <f t="shared" si="239"/>
        <v>#VALUE!</v>
      </c>
      <c r="O7541" s="2"/>
      <c r="P7541" s="2"/>
      <c r="Q7541" s="2" t="s">
        <v>43</v>
      </c>
      <c r="R7541" s="2"/>
      <c r="S7541" s="2"/>
      <c r="T7541" s="2"/>
      <c r="U7541" s="2" t="s">
        <v>30</v>
      </c>
      <c r="V7541" s="2" t="s">
        <v>31</v>
      </c>
      <c r="W7541" s="2"/>
      <c r="X7541" s="2"/>
    </row>
    <row r="7542" spans="1:24" hidden="1">
      <c r="A7542" s="2">
        <v>20246</v>
      </c>
      <c r="B7542" s="2" t="s">
        <v>34556</v>
      </c>
      <c r="C7542" s="2"/>
      <c r="D7542" s="2" t="s">
        <v>22</v>
      </c>
      <c r="E7542" s="2" t="s">
        <v>34535</v>
      </c>
      <c r="F7542" s="2" t="s">
        <v>34557</v>
      </c>
      <c r="G7542" s="2" t="s">
        <v>34558</v>
      </c>
      <c r="H7542" s="2" t="s">
        <v>34559</v>
      </c>
      <c r="I7542" s="2" t="s">
        <v>34560</v>
      </c>
      <c r="J7542" s="2" t="s">
        <v>34540</v>
      </c>
      <c r="K7542" s="2" t="e">
        <f>RIGHT(I7542,LEN(I7542)-SEARCH("[",I7542))</f>
        <v>#VALUE!</v>
      </c>
      <c r="L7542" s="2" t="e">
        <f t="shared" si="238"/>
        <v>#VALUE!</v>
      </c>
      <c r="M7542" s="2" t="s">
        <v>42</v>
      </c>
      <c r="N7542" s="2" t="e">
        <f t="shared" si="239"/>
        <v>#VALUE!</v>
      </c>
      <c r="O7542" s="2"/>
      <c r="P7542" s="2"/>
      <c r="Q7542" s="2" t="s">
        <v>43</v>
      </c>
      <c r="R7542" s="2"/>
      <c r="S7542" s="2"/>
      <c r="T7542" s="2"/>
      <c r="U7542" s="2" t="s">
        <v>30</v>
      </c>
      <c r="V7542" s="2" t="s">
        <v>31</v>
      </c>
      <c r="W7542" s="2"/>
      <c r="X7542" s="2"/>
    </row>
    <row r="7543" spans="1:24" hidden="1">
      <c r="A7543" s="2">
        <v>20248</v>
      </c>
      <c r="B7543" s="2" t="s">
        <v>34561</v>
      </c>
      <c r="C7543" s="2"/>
      <c r="D7543" s="2" t="s">
        <v>22</v>
      </c>
      <c r="E7543" s="2" t="s">
        <v>34535</v>
      </c>
      <c r="F7543" s="2" t="s">
        <v>34562</v>
      </c>
      <c r="G7543" s="2" t="s">
        <v>34563</v>
      </c>
      <c r="H7543" s="2" t="s">
        <v>34564</v>
      </c>
      <c r="I7543" s="2" t="s">
        <v>34565</v>
      </c>
      <c r="J7543" s="2" t="s">
        <v>23113</v>
      </c>
      <c r="K7543" s="2" t="e">
        <f>RIGHT(I7543,LEN(I7543)-SEARCH("[",I7543))</f>
        <v>#VALUE!</v>
      </c>
      <c r="L7543" s="2" t="e">
        <f t="shared" si="238"/>
        <v>#VALUE!</v>
      </c>
      <c r="M7543" s="2" t="s">
        <v>42</v>
      </c>
      <c r="N7543" s="2" t="e">
        <f t="shared" si="239"/>
        <v>#VALUE!</v>
      </c>
      <c r="O7543" s="2"/>
      <c r="P7543" s="2"/>
      <c r="Q7543" s="2" t="s">
        <v>43</v>
      </c>
      <c r="R7543" s="2"/>
      <c r="S7543" s="2"/>
      <c r="T7543" s="2"/>
      <c r="U7543" s="2" t="s">
        <v>30</v>
      </c>
      <c r="V7543" s="2" t="s">
        <v>31</v>
      </c>
      <c r="W7543" s="2"/>
      <c r="X7543" s="2"/>
    </row>
    <row r="7544" spans="1:24" hidden="1">
      <c r="A7544" s="2">
        <v>20258</v>
      </c>
      <c r="B7544" s="2" t="s">
        <v>34566</v>
      </c>
      <c r="C7544" s="2"/>
      <c r="D7544" s="2" t="s">
        <v>22</v>
      </c>
      <c r="E7544" s="2" t="s">
        <v>34535</v>
      </c>
      <c r="F7544" s="2" t="s">
        <v>34567</v>
      </c>
      <c r="G7544" s="2" t="s">
        <v>34568</v>
      </c>
      <c r="H7544" s="2" t="s">
        <v>34569</v>
      </c>
      <c r="I7544" s="2" t="s">
        <v>34570</v>
      </c>
      <c r="J7544" s="2" t="s">
        <v>23113</v>
      </c>
      <c r="K7544" s="2" t="e">
        <f>RIGHT(I7544,LEN(I7544)-SEARCH("[",I7544))</f>
        <v>#VALUE!</v>
      </c>
      <c r="L7544" s="2" t="e">
        <f t="shared" si="238"/>
        <v>#VALUE!</v>
      </c>
      <c r="M7544" s="2" t="s">
        <v>42</v>
      </c>
      <c r="N7544" s="2" t="e">
        <f t="shared" si="239"/>
        <v>#VALUE!</v>
      </c>
      <c r="O7544" s="2"/>
      <c r="P7544" s="2"/>
      <c r="Q7544" s="2" t="s">
        <v>43</v>
      </c>
      <c r="R7544" s="2"/>
      <c r="S7544" s="2"/>
      <c r="T7544" s="2"/>
      <c r="U7544" s="2" t="s">
        <v>30</v>
      </c>
      <c r="V7544" s="2" t="s">
        <v>31</v>
      </c>
      <c r="W7544" s="2"/>
      <c r="X7544" s="2"/>
    </row>
    <row r="7545" spans="1:24" hidden="1">
      <c r="A7545" s="2">
        <v>20249</v>
      </c>
      <c r="B7545" s="2" t="s">
        <v>34571</v>
      </c>
      <c r="C7545" s="2"/>
      <c r="D7545" s="2" t="s">
        <v>22</v>
      </c>
      <c r="E7545" s="2" t="s">
        <v>34535</v>
      </c>
      <c r="F7545" s="2" t="s">
        <v>34572</v>
      </c>
      <c r="G7545" s="2" t="s">
        <v>34573</v>
      </c>
      <c r="H7545" s="2" t="s">
        <v>34574</v>
      </c>
      <c r="I7545" s="2" t="s">
        <v>34575</v>
      </c>
      <c r="J7545" s="2" t="s">
        <v>23113</v>
      </c>
      <c r="K7545" s="2" t="e">
        <f>RIGHT(I7545,LEN(I7545)-SEARCH("[",I7545))</f>
        <v>#VALUE!</v>
      </c>
      <c r="L7545" s="2" t="e">
        <f t="shared" si="238"/>
        <v>#VALUE!</v>
      </c>
      <c r="M7545" s="2" t="s">
        <v>42</v>
      </c>
      <c r="N7545" s="2" t="e">
        <f t="shared" si="239"/>
        <v>#VALUE!</v>
      </c>
      <c r="O7545" s="2"/>
      <c r="P7545" s="2"/>
      <c r="Q7545" s="2" t="s">
        <v>43</v>
      </c>
      <c r="R7545" s="2"/>
      <c r="S7545" s="2"/>
      <c r="T7545" s="2"/>
      <c r="U7545" s="2" t="s">
        <v>30</v>
      </c>
      <c r="V7545" s="2" t="s">
        <v>31</v>
      </c>
      <c r="W7545" s="2"/>
      <c r="X7545" s="2"/>
    </row>
    <row r="7546" spans="1:24" hidden="1">
      <c r="A7546" s="2">
        <v>20250</v>
      </c>
      <c r="B7546" s="2" t="s">
        <v>34576</v>
      </c>
      <c r="C7546" s="2"/>
      <c r="D7546" s="2" t="s">
        <v>22</v>
      </c>
      <c r="E7546" s="2" t="s">
        <v>34535</v>
      </c>
      <c r="F7546" s="2" t="s">
        <v>34577</v>
      </c>
      <c r="G7546" s="2" t="s">
        <v>34578</v>
      </c>
      <c r="H7546" s="2" t="s">
        <v>34579</v>
      </c>
      <c r="I7546" s="2" t="s">
        <v>34580</v>
      </c>
      <c r="J7546" s="2" t="s">
        <v>23113</v>
      </c>
      <c r="K7546" s="2" t="e">
        <f>RIGHT(I7546,LEN(I7546)-SEARCH("[",I7546))</f>
        <v>#VALUE!</v>
      </c>
      <c r="L7546" s="2" t="e">
        <f t="shared" si="238"/>
        <v>#VALUE!</v>
      </c>
      <c r="M7546" s="2" t="s">
        <v>42</v>
      </c>
      <c r="N7546" s="2" t="e">
        <f t="shared" si="239"/>
        <v>#VALUE!</v>
      </c>
      <c r="O7546" s="2"/>
      <c r="P7546" s="2"/>
      <c r="Q7546" s="2" t="s">
        <v>43</v>
      </c>
      <c r="R7546" s="2"/>
      <c r="S7546" s="2"/>
      <c r="T7546" s="2"/>
      <c r="U7546" s="2" t="s">
        <v>30</v>
      </c>
      <c r="V7546" s="2" t="s">
        <v>31</v>
      </c>
      <c r="W7546" s="2"/>
      <c r="X7546" s="2"/>
    </row>
    <row r="7547" spans="1:24" hidden="1">
      <c r="A7547" s="2">
        <v>20251</v>
      </c>
      <c r="B7547" s="2" t="s">
        <v>34581</v>
      </c>
      <c r="C7547" s="2"/>
      <c r="D7547" s="2" t="s">
        <v>22</v>
      </c>
      <c r="E7547" s="2" t="s">
        <v>34535</v>
      </c>
      <c r="F7547" s="2" t="s">
        <v>34582</v>
      </c>
      <c r="G7547" s="2" t="s">
        <v>34583</v>
      </c>
      <c r="H7547" s="2" t="s">
        <v>34584</v>
      </c>
      <c r="I7547" s="2" t="s">
        <v>34585</v>
      </c>
      <c r="J7547" s="2" t="s">
        <v>23113</v>
      </c>
      <c r="K7547" s="2" t="e">
        <f>RIGHT(I7547,LEN(I7547)-SEARCH("[",I7547))</f>
        <v>#VALUE!</v>
      </c>
      <c r="L7547" s="2" t="e">
        <f t="shared" si="238"/>
        <v>#VALUE!</v>
      </c>
      <c r="M7547" s="2" t="s">
        <v>42</v>
      </c>
      <c r="N7547" s="2" t="e">
        <f t="shared" si="239"/>
        <v>#VALUE!</v>
      </c>
      <c r="O7547" s="2"/>
      <c r="P7547" s="2"/>
      <c r="Q7547" s="2" t="s">
        <v>43</v>
      </c>
      <c r="R7547" s="2"/>
      <c r="S7547" s="2"/>
      <c r="T7547" s="2"/>
      <c r="U7547" s="2" t="s">
        <v>30</v>
      </c>
      <c r="V7547" s="2" t="s">
        <v>31</v>
      </c>
      <c r="W7547" s="2"/>
      <c r="X7547" s="2"/>
    </row>
    <row r="7548" spans="1:24" hidden="1">
      <c r="A7548" s="2">
        <v>20252</v>
      </c>
      <c r="B7548" s="2" t="s">
        <v>34586</v>
      </c>
      <c r="C7548" s="2"/>
      <c r="D7548" s="2" t="s">
        <v>22</v>
      </c>
      <c r="E7548" s="2" t="s">
        <v>34535</v>
      </c>
      <c r="F7548" s="2" t="s">
        <v>34587</v>
      </c>
      <c r="G7548" s="2" t="s">
        <v>34588</v>
      </c>
      <c r="H7548" s="2" t="s">
        <v>34589</v>
      </c>
      <c r="I7548" s="2" t="s">
        <v>34590</v>
      </c>
      <c r="J7548" s="2" t="s">
        <v>23113</v>
      </c>
      <c r="K7548" s="2" t="e">
        <f>RIGHT(I7548,LEN(I7548)-SEARCH("[",I7548))</f>
        <v>#VALUE!</v>
      </c>
      <c r="L7548" s="2" t="e">
        <f t="shared" si="238"/>
        <v>#VALUE!</v>
      </c>
      <c r="M7548" s="2" t="s">
        <v>42</v>
      </c>
      <c r="N7548" s="2" t="e">
        <f t="shared" si="239"/>
        <v>#VALUE!</v>
      </c>
      <c r="O7548" s="2"/>
      <c r="P7548" s="2"/>
      <c r="Q7548" s="2" t="s">
        <v>43</v>
      </c>
      <c r="R7548" s="2"/>
      <c r="S7548" s="2"/>
      <c r="T7548" s="2"/>
      <c r="U7548" s="2" t="s">
        <v>30</v>
      </c>
      <c r="V7548" s="2" t="s">
        <v>31</v>
      </c>
      <c r="W7548" s="2"/>
      <c r="X7548" s="2"/>
    </row>
    <row r="7549" spans="1:24" hidden="1">
      <c r="A7549" s="2">
        <v>20253</v>
      </c>
      <c r="B7549" s="2" t="s">
        <v>34591</v>
      </c>
      <c r="C7549" s="2"/>
      <c r="D7549" s="2" t="s">
        <v>22</v>
      </c>
      <c r="E7549" s="2" t="s">
        <v>34535</v>
      </c>
      <c r="F7549" s="2" t="s">
        <v>34592</v>
      </c>
      <c r="G7549" s="2" t="s">
        <v>34593</v>
      </c>
      <c r="H7549" s="2" t="s">
        <v>34594</v>
      </c>
      <c r="I7549" s="2" t="s">
        <v>34595</v>
      </c>
      <c r="J7549" s="2" t="s">
        <v>23113</v>
      </c>
      <c r="K7549" s="2" t="e">
        <f>RIGHT(I7549,LEN(I7549)-SEARCH("[",I7549))</f>
        <v>#VALUE!</v>
      </c>
      <c r="L7549" s="2" t="e">
        <f t="shared" si="238"/>
        <v>#VALUE!</v>
      </c>
      <c r="M7549" s="2" t="s">
        <v>42</v>
      </c>
      <c r="N7549" s="2" t="e">
        <f t="shared" si="239"/>
        <v>#VALUE!</v>
      </c>
      <c r="O7549" s="2"/>
      <c r="P7549" s="2"/>
      <c r="Q7549" s="2" t="s">
        <v>43</v>
      </c>
      <c r="R7549" s="2"/>
      <c r="S7549" s="2"/>
      <c r="T7549" s="2"/>
      <c r="U7549" s="2" t="s">
        <v>30</v>
      </c>
      <c r="V7549" s="2" t="s">
        <v>31</v>
      </c>
      <c r="W7549" s="2"/>
      <c r="X7549" s="2"/>
    </row>
    <row r="7550" spans="1:24" hidden="1">
      <c r="A7550" s="2">
        <v>20254</v>
      </c>
      <c r="B7550" s="2" t="s">
        <v>34596</v>
      </c>
      <c r="C7550" s="2"/>
      <c r="D7550" s="2" t="s">
        <v>22</v>
      </c>
      <c r="E7550" s="2" t="s">
        <v>34535</v>
      </c>
      <c r="F7550" s="2" t="s">
        <v>34597</v>
      </c>
      <c r="G7550" s="2" t="s">
        <v>34598</v>
      </c>
      <c r="H7550" s="2" t="s">
        <v>34599</v>
      </c>
      <c r="I7550" s="2" t="s">
        <v>34600</v>
      </c>
      <c r="J7550" s="2" t="s">
        <v>23113</v>
      </c>
      <c r="K7550" s="2" t="e">
        <f>RIGHT(I7550,LEN(I7550)-SEARCH("[",I7550))</f>
        <v>#VALUE!</v>
      </c>
      <c r="L7550" s="2" t="e">
        <f t="shared" si="238"/>
        <v>#VALUE!</v>
      </c>
      <c r="M7550" s="2" t="s">
        <v>42</v>
      </c>
      <c r="N7550" s="2" t="e">
        <f t="shared" si="239"/>
        <v>#VALUE!</v>
      </c>
      <c r="O7550" s="2"/>
      <c r="P7550" s="2"/>
      <c r="Q7550" s="2" t="s">
        <v>43</v>
      </c>
      <c r="R7550" s="2"/>
      <c r="S7550" s="2"/>
      <c r="T7550" s="2"/>
      <c r="U7550" s="2" t="s">
        <v>30</v>
      </c>
      <c r="V7550" s="2" t="s">
        <v>31</v>
      </c>
      <c r="W7550" s="2"/>
      <c r="X7550" s="2"/>
    </row>
    <row r="7551" spans="1:24" hidden="1">
      <c r="A7551" s="2">
        <v>20255</v>
      </c>
      <c r="B7551" s="2" t="s">
        <v>34601</v>
      </c>
      <c r="C7551" s="2"/>
      <c r="D7551" s="2" t="s">
        <v>22</v>
      </c>
      <c r="E7551" s="2" t="s">
        <v>34535</v>
      </c>
      <c r="F7551" s="2" t="s">
        <v>34602</v>
      </c>
      <c r="G7551" s="2" t="s">
        <v>34603</v>
      </c>
      <c r="H7551" s="2" t="s">
        <v>34604</v>
      </c>
      <c r="I7551" s="2" t="s">
        <v>34605</v>
      </c>
      <c r="J7551" s="2" t="s">
        <v>23113</v>
      </c>
      <c r="K7551" s="2" t="e">
        <f>RIGHT(I7551,LEN(I7551)-SEARCH("[",I7551))</f>
        <v>#VALUE!</v>
      </c>
      <c r="L7551" s="2" t="e">
        <f t="shared" si="238"/>
        <v>#VALUE!</v>
      </c>
      <c r="M7551" s="2" t="s">
        <v>42</v>
      </c>
      <c r="N7551" s="2" t="e">
        <f t="shared" si="239"/>
        <v>#VALUE!</v>
      </c>
      <c r="O7551" s="2"/>
      <c r="P7551" s="2"/>
      <c r="Q7551" s="2" t="s">
        <v>43</v>
      </c>
      <c r="R7551" s="2"/>
      <c r="S7551" s="2"/>
      <c r="T7551" s="2"/>
      <c r="U7551" s="2" t="s">
        <v>30</v>
      </c>
      <c r="V7551" s="2" t="s">
        <v>31</v>
      </c>
      <c r="W7551" s="2"/>
      <c r="X7551" s="2"/>
    </row>
    <row r="7552" spans="1:24" hidden="1">
      <c r="A7552" s="2">
        <v>20262</v>
      </c>
      <c r="B7552" s="2" t="s">
        <v>34626</v>
      </c>
      <c r="C7552" s="2"/>
      <c r="D7552" s="2" t="s">
        <v>35</v>
      </c>
      <c r="E7552" s="2" t="s">
        <v>34535</v>
      </c>
      <c r="F7552" s="2" t="s">
        <v>34627</v>
      </c>
      <c r="G7552" s="2" t="s">
        <v>48</v>
      </c>
      <c r="H7552" s="2" t="s">
        <v>34628</v>
      </c>
      <c r="I7552" s="2" t="s">
        <v>34629</v>
      </c>
      <c r="J7552" s="2" t="s">
        <v>4489</v>
      </c>
      <c r="K7552" s="2" t="e">
        <f>RIGHT(I7552,LEN(I7552)-SEARCH("[",I7552))</f>
        <v>#VALUE!</v>
      </c>
      <c r="L7552" s="2" t="e">
        <f t="shared" si="238"/>
        <v>#VALUE!</v>
      </c>
      <c r="M7552" s="2" t="s">
        <v>42</v>
      </c>
      <c r="N7552" s="2" t="e">
        <f t="shared" si="239"/>
        <v>#VALUE!</v>
      </c>
      <c r="O7552" s="2"/>
      <c r="P7552" s="2"/>
      <c r="Q7552" s="2" t="s">
        <v>43</v>
      </c>
      <c r="R7552" s="2"/>
      <c r="S7552" s="2"/>
      <c r="T7552" s="2"/>
      <c r="U7552" s="2" t="s">
        <v>30</v>
      </c>
      <c r="V7552" s="2" t="s">
        <v>31</v>
      </c>
      <c r="W7552" s="2"/>
      <c r="X7552" s="2"/>
    </row>
    <row r="7553" spans="1:24" hidden="1">
      <c r="A7553" s="2">
        <v>20240</v>
      </c>
      <c r="B7553" s="2" t="s">
        <v>34630</v>
      </c>
      <c r="C7553" s="2"/>
      <c r="D7553" s="2" t="s">
        <v>126</v>
      </c>
      <c r="E7553" s="2" t="s">
        <v>34535</v>
      </c>
      <c r="F7553" s="2" t="s">
        <v>34631</v>
      </c>
      <c r="G7553" s="2" t="s">
        <v>1922</v>
      </c>
      <c r="H7553" s="2" t="s">
        <v>34632</v>
      </c>
      <c r="I7553" s="2" t="s">
        <v>34633</v>
      </c>
      <c r="J7553" s="2" t="s">
        <v>6395</v>
      </c>
      <c r="K7553" s="2" t="e">
        <f>RIGHT(I7553,LEN(I7553)-SEARCH("[",I7553))</f>
        <v>#VALUE!</v>
      </c>
      <c r="L7553" s="2" t="e">
        <f t="shared" si="238"/>
        <v>#VALUE!</v>
      </c>
      <c r="M7553" s="2" t="s">
        <v>42</v>
      </c>
      <c r="N7553" s="2" t="e">
        <f t="shared" si="239"/>
        <v>#VALUE!</v>
      </c>
      <c r="O7553" s="2"/>
      <c r="P7553" s="2"/>
      <c r="Q7553" s="2" t="s">
        <v>43</v>
      </c>
      <c r="R7553" s="2"/>
      <c r="S7553" s="2" t="s">
        <v>34634</v>
      </c>
      <c r="T7553" s="2"/>
      <c r="U7553" s="2" t="s">
        <v>30</v>
      </c>
      <c r="V7553" s="2" t="s">
        <v>31</v>
      </c>
      <c r="W7553" s="2"/>
      <c r="X7553" s="2"/>
    </row>
    <row r="7554" spans="1:24" hidden="1">
      <c r="A7554" s="2">
        <v>20263</v>
      </c>
      <c r="B7554" s="2" t="s">
        <v>34635</v>
      </c>
      <c r="C7554" s="2"/>
      <c r="D7554" s="2" t="s">
        <v>57</v>
      </c>
      <c r="E7554" s="2" t="s">
        <v>34535</v>
      </c>
      <c r="F7554" s="2" t="s">
        <v>34636</v>
      </c>
      <c r="G7554" s="2" t="s">
        <v>20194</v>
      </c>
      <c r="H7554" s="2" t="s">
        <v>34637</v>
      </c>
      <c r="I7554" s="2" t="s">
        <v>34638</v>
      </c>
      <c r="J7554" s="2" t="s">
        <v>20197</v>
      </c>
      <c r="K7554" s="2" t="e">
        <f>RIGHT(I7554,LEN(I7554)-SEARCH("[",I7554))</f>
        <v>#VALUE!</v>
      </c>
      <c r="L7554" s="2" t="e">
        <f t="shared" si="238"/>
        <v>#VALUE!</v>
      </c>
      <c r="M7554" s="2" t="s">
        <v>42</v>
      </c>
      <c r="N7554" s="2" t="e">
        <f t="shared" si="239"/>
        <v>#VALUE!</v>
      </c>
      <c r="O7554" s="2"/>
      <c r="P7554" s="2"/>
      <c r="Q7554" s="2" t="s">
        <v>43</v>
      </c>
      <c r="R7554" s="2"/>
      <c r="S7554" s="2"/>
      <c r="T7554" s="2"/>
      <c r="U7554" s="2" t="s">
        <v>30</v>
      </c>
      <c r="V7554" s="2" t="s">
        <v>31</v>
      </c>
      <c r="W7554" s="2"/>
      <c r="X7554" s="2"/>
    </row>
    <row r="7555" spans="1:24" hidden="1">
      <c r="A7555" s="2">
        <v>20261</v>
      </c>
      <c r="B7555" s="2" t="s">
        <v>34639</v>
      </c>
      <c r="C7555" s="2"/>
      <c r="D7555" s="2" t="s">
        <v>64</v>
      </c>
      <c r="E7555" s="2" t="s">
        <v>34535</v>
      </c>
      <c r="F7555" s="2" t="s">
        <v>34640</v>
      </c>
      <c r="G7555" s="2" t="s">
        <v>34641</v>
      </c>
      <c r="H7555" s="2" t="s">
        <v>34642</v>
      </c>
      <c r="I7555" s="2" t="s">
        <v>34643</v>
      </c>
      <c r="J7555" s="2" t="s">
        <v>31342</v>
      </c>
      <c r="K7555" s="2" t="e">
        <f>RIGHT(I7555,LEN(I7555)-SEARCH("[",I7555))</f>
        <v>#VALUE!</v>
      </c>
      <c r="L7555" s="2" t="e">
        <f t="shared" si="238"/>
        <v>#VALUE!</v>
      </c>
      <c r="M7555" s="2" t="s">
        <v>42</v>
      </c>
      <c r="N7555" s="2" t="e">
        <f t="shared" si="239"/>
        <v>#VALUE!</v>
      </c>
      <c r="O7555" s="2"/>
      <c r="P7555" s="2"/>
      <c r="Q7555" s="2" t="s">
        <v>43</v>
      </c>
      <c r="R7555" s="2"/>
      <c r="S7555" s="2" t="s">
        <v>34644</v>
      </c>
      <c r="T7555" s="2" t="s">
        <v>71</v>
      </c>
      <c r="U7555" s="2" t="s">
        <v>30</v>
      </c>
      <c r="V7555" s="2" t="s">
        <v>31</v>
      </c>
      <c r="W7555" s="2"/>
      <c r="X7555" s="2"/>
    </row>
    <row r="7556" spans="1:24" hidden="1">
      <c r="A7556" s="2">
        <v>20241</v>
      </c>
      <c r="B7556" s="2" t="s">
        <v>34645</v>
      </c>
      <c r="C7556" s="2"/>
      <c r="D7556" s="2" t="s">
        <v>64</v>
      </c>
      <c r="E7556" s="2" t="s">
        <v>34535</v>
      </c>
      <c r="F7556" s="2" t="s">
        <v>34646</v>
      </c>
      <c r="G7556" s="2" t="s">
        <v>34647</v>
      </c>
      <c r="H7556" s="2" t="s">
        <v>34648</v>
      </c>
      <c r="I7556" s="2" t="s">
        <v>34649</v>
      </c>
      <c r="J7556" s="2" t="s">
        <v>30638</v>
      </c>
      <c r="K7556" s="2" t="e">
        <f>RIGHT(I7556,LEN(I7556)-SEARCH("[",I7556))</f>
        <v>#VALUE!</v>
      </c>
      <c r="L7556" s="2" t="e">
        <f t="shared" ref="L7556:L7619" si="240">LEFT(K7556, LEN(K7556)-1)</f>
        <v>#VALUE!</v>
      </c>
      <c r="M7556" s="2" t="s">
        <v>42</v>
      </c>
      <c r="N7556" s="2" t="e">
        <f t="shared" si="239"/>
        <v>#VALUE!</v>
      </c>
      <c r="O7556" s="2"/>
      <c r="P7556" s="2"/>
      <c r="Q7556" s="2" t="s">
        <v>43</v>
      </c>
      <c r="R7556" s="2"/>
      <c r="S7556" s="2" t="s">
        <v>34650</v>
      </c>
      <c r="T7556" s="2" t="s">
        <v>71</v>
      </c>
      <c r="U7556" s="2" t="s">
        <v>30</v>
      </c>
      <c r="V7556" s="2" t="s">
        <v>31</v>
      </c>
      <c r="W7556" s="2"/>
      <c r="X7556" s="2"/>
    </row>
    <row r="7557" spans="1:24" hidden="1">
      <c r="A7557" s="2">
        <v>20238</v>
      </c>
      <c r="B7557" s="2" t="s">
        <v>34651</v>
      </c>
      <c r="C7557" s="2"/>
      <c r="D7557" s="2" t="s">
        <v>818</v>
      </c>
      <c r="E7557" s="2" t="s">
        <v>34535</v>
      </c>
      <c r="F7557" s="2" t="s">
        <v>34652</v>
      </c>
      <c r="G7557" s="2" t="s">
        <v>820</v>
      </c>
      <c r="H7557" s="2" t="s">
        <v>34653</v>
      </c>
      <c r="I7557" s="2" t="s">
        <v>34654</v>
      </c>
      <c r="J7557" s="2" t="s">
        <v>20259</v>
      </c>
      <c r="K7557" s="2" t="e">
        <f>RIGHT(I7557,LEN(I7557)-SEARCH("[",I7557))</f>
        <v>#VALUE!</v>
      </c>
      <c r="L7557" s="2" t="e">
        <f t="shared" si="240"/>
        <v>#VALUE!</v>
      </c>
      <c r="M7557" s="2" t="s">
        <v>42</v>
      </c>
      <c r="N7557" s="2" t="e">
        <f t="shared" si="239"/>
        <v>#VALUE!</v>
      </c>
      <c r="O7557" s="2"/>
      <c r="P7557" s="2"/>
      <c r="Q7557" s="2" t="s">
        <v>43</v>
      </c>
      <c r="R7557" s="2"/>
      <c r="S7557" s="2"/>
      <c r="T7557" s="2"/>
      <c r="U7557" s="2" t="s">
        <v>30</v>
      </c>
      <c r="V7557" s="2" t="s">
        <v>31</v>
      </c>
      <c r="W7557" s="2"/>
      <c r="X7557" s="2"/>
    </row>
    <row r="7558" spans="1:24" hidden="1">
      <c r="A7558" s="2">
        <v>20259</v>
      </c>
      <c r="B7558" s="2" t="s">
        <v>34655</v>
      </c>
      <c r="C7558" s="2"/>
      <c r="D7558" s="2" t="s">
        <v>22</v>
      </c>
      <c r="E7558" s="2" t="s">
        <v>34535</v>
      </c>
      <c r="F7558" s="2" t="s">
        <v>34656</v>
      </c>
      <c r="G7558" s="2" t="s">
        <v>34657</v>
      </c>
      <c r="H7558" s="2" t="s">
        <v>34658</v>
      </c>
      <c r="I7558" s="2" t="s">
        <v>34659</v>
      </c>
      <c r="J7558" s="2" t="s">
        <v>4495</v>
      </c>
      <c r="K7558" s="2" t="e">
        <f>RIGHT(I7558,LEN(I7558)-SEARCH("[",I7558))</f>
        <v>#VALUE!</v>
      </c>
      <c r="L7558" s="2" t="e">
        <f t="shared" si="240"/>
        <v>#VALUE!</v>
      </c>
      <c r="M7558" s="2" t="s">
        <v>42</v>
      </c>
      <c r="N7558" s="2" t="e">
        <f t="shared" si="239"/>
        <v>#VALUE!</v>
      </c>
      <c r="O7558" s="2"/>
      <c r="P7558" s="2"/>
      <c r="Q7558" s="2" t="s">
        <v>43</v>
      </c>
      <c r="R7558" s="2"/>
      <c r="S7558" s="2"/>
      <c r="T7558" s="2"/>
      <c r="U7558" s="2" t="s">
        <v>30</v>
      </c>
      <c r="V7558" s="2" t="s">
        <v>31</v>
      </c>
      <c r="W7558" s="2"/>
      <c r="X7558" s="2"/>
    </row>
    <row r="7559" spans="1:24" hidden="1">
      <c r="A7559" s="2">
        <v>20239</v>
      </c>
      <c r="B7559" s="2" t="s">
        <v>34660</v>
      </c>
      <c r="C7559" s="2"/>
      <c r="D7559" s="2" t="s">
        <v>22</v>
      </c>
      <c r="E7559" s="2" t="s">
        <v>34535</v>
      </c>
      <c r="F7559" s="2" t="s">
        <v>34661</v>
      </c>
      <c r="G7559" s="2" t="s">
        <v>7091</v>
      </c>
      <c r="H7559" s="2" t="s">
        <v>34662</v>
      </c>
      <c r="I7559" s="2" t="s">
        <v>34663</v>
      </c>
      <c r="J7559" s="2" t="s">
        <v>20328</v>
      </c>
      <c r="K7559" s="2" t="e">
        <f>RIGHT(I7559,LEN(I7559)-SEARCH("[",I7559))</f>
        <v>#VALUE!</v>
      </c>
      <c r="L7559" s="2" t="e">
        <f t="shared" si="240"/>
        <v>#VALUE!</v>
      </c>
      <c r="M7559" s="2" t="s">
        <v>42</v>
      </c>
      <c r="N7559" s="2" t="e">
        <f t="shared" si="239"/>
        <v>#VALUE!</v>
      </c>
      <c r="O7559" s="2"/>
      <c r="P7559" s="2"/>
      <c r="Q7559" s="2" t="s">
        <v>43</v>
      </c>
      <c r="R7559" s="2"/>
      <c r="S7559" s="2"/>
      <c r="T7559" s="2"/>
      <c r="U7559" s="2" t="s">
        <v>30</v>
      </c>
      <c r="V7559" s="2" t="s">
        <v>31</v>
      </c>
      <c r="W7559" s="2"/>
      <c r="X7559" s="2"/>
    </row>
    <row r="7560" spans="1:24" hidden="1">
      <c r="A7560" s="2">
        <v>14368</v>
      </c>
      <c r="B7560" s="2" t="s">
        <v>34664</v>
      </c>
      <c r="C7560" s="2"/>
      <c r="D7560" s="2" t="s">
        <v>139</v>
      </c>
      <c r="E7560" s="2" t="s">
        <v>34665</v>
      </c>
      <c r="F7560" s="2" t="s">
        <v>34666</v>
      </c>
      <c r="G7560" s="2" t="s">
        <v>141</v>
      </c>
      <c r="H7560" s="2" t="s">
        <v>34667</v>
      </c>
      <c r="I7560" s="2" t="s">
        <v>34668</v>
      </c>
      <c r="J7560" s="2" t="s">
        <v>20344</v>
      </c>
      <c r="K7560" s="2" t="e">
        <f>RIGHT(I7560,LEN(I7560)-SEARCH("[",I7560))</f>
        <v>#VALUE!</v>
      </c>
      <c r="L7560" s="2" t="e">
        <f t="shared" si="240"/>
        <v>#VALUE!</v>
      </c>
      <c r="M7560" s="2" t="s">
        <v>42</v>
      </c>
      <c r="N7560" s="2" t="e">
        <f t="shared" si="239"/>
        <v>#VALUE!</v>
      </c>
      <c r="O7560" s="2"/>
      <c r="P7560" s="2"/>
      <c r="Q7560" s="2" t="s">
        <v>43</v>
      </c>
      <c r="R7560" s="2"/>
      <c r="S7560" s="2"/>
      <c r="T7560" s="2"/>
      <c r="U7560" s="2" t="s">
        <v>30</v>
      </c>
      <c r="V7560" s="2" t="s">
        <v>31</v>
      </c>
      <c r="W7560" s="2" t="s">
        <v>984</v>
      </c>
      <c r="X7560" s="2" t="s">
        <v>1535</v>
      </c>
    </row>
    <row r="7561" spans="1:24" hidden="1">
      <c r="A7561" s="2">
        <v>14369</v>
      </c>
      <c r="B7561" s="2" t="s">
        <v>34669</v>
      </c>
      <c r="C7561" s="2"/>
      <c r="D7561" s="2" t="s">
        <v>22</v>
      </c>
      <c r="E7561" s="2" t="s">
        <v>34665</v>
      </c>
      <c r="F7561" s="2" t="s">
        <v>34670</v>
      </c>
      <c r="G7561" s="2" t="s">
        <v>447</v>
      </c>
      <c r="H7561" s="2" t="s">
        <v>34671</v>
      </c>
      <c r="I7561" s="2" t="s">
        <v>34672</v>
      </c>
      <c r="J7561" s="2" t="s">
        <v>20349</v>
      </c>
      <c r="K7561" s="2" t="e">
        <f>RIGHT(I7561,LEN(I7561)-SEARCH("[",I7561))</f>
        <v>#VALUE!</v>
      </c>
      <c r="L7561" s="2" t="e">
        <f t="shared" si="240"/>
        <v>#VALUE!</v>
      </c>
      <c r="M7561" s="2" t="s">
        <v>42</v>
      </c>
      <c r="N7561" s="2" t="e">
        <f t="shared" si="239"/>
        <v>#VALUE!</v>
      </c>
      <c r="O7561" s="2"/>
      <c r="P7561" s="2"/>
      <c r="Q7561" s="2" t="s">
        <v>43</v>
      </c>
      <c r="R7561" s="2"/>
      <c r="S7561" s="2"/>
      <c r="T7561" s="2"/>
      <c r="U7561" s="2" t="s">
        <v>30</v>
      </c>
      <c r="V7561" s="2" t="s">
        <v>31</v>
      </c>
      <c r="W7561" s="2" t="s">
        <v>984</v>
      </c>
      <c r="X7561" s="2" t="s">
        <v>1535</v>
      </c>
    </row>
    <row r="7562" spans="1:24" hidden="1">
      <c r="A7562" s="2">
        <v>14370</v>
      </c>
      <c r="B7562" s="2" t="s">
        <v>34673</v>
      </c>
      <c r="C7562" s="2"/>
      <c r="D7562" s="2" t="s">
        <v>139</v>
      </c>
      <c r="E7562" s="2" t="s">
        <v>34665</v>
      </c>
      <c r="F7562" s="2" t="s">
        <v>34674</v>
      </c>
      <c r="G7562" s="2" t="s">
        <v>159</v>
      </c>
      <c r="H7562" s="2" t="s">
        <v>34675</v>
      </c>
      <c r="I7562" s="2" t="s">
        <v>34676</v>
      </c>
      <c r="J7562" s="2" t="s">
        <v>20355</v>
      </c>
      <c r="K7562" s="2" t="e">
        <f>RIGHT(I7562,LEN(I7562)-SEARCH("[",I7562))</f>
        <v>#VALUE!</v>
      </c>
      <c r="L7562" s="2" t="e">
        <f t="shared" si="240"/>
        <v>#VALUE!</v>
      </c>
      <c r="M7562" s="2" t="s">
        <v>42</v>
      </c>
      <c r="N7562" s="2" t="e">
        <f t="shared" si="239"/>
        <v>#VALUE!</v>
      </c>
      <c r="O7562" s="2"/>
      <c r="P7562" s="2"/>
      <c r="Q7562" s="2" t="s">
        <v>43</v>
      </c>
      <c r="R7562" s="2"/>
      <c r="S7562" s="2" t="s">
        <v>34677</v>
      </c>
      <c r="T7562" s="2"/>
      <c r="U7562" s="2" t="s">
        <v>30</v>
      </c>
      <c r="V7562" s="2" t="s">
        <v>31</v>
      </c>
      <c r="W7562" s="2" t="s">
        <v>984</v>
      </c>
      <c r="X7562" s="2" t="s">
        <v>1535</v>
      </c>
    </row>
    <row r="7563" spans="1:24" hidden="1">
      <c r="A7563" s="2">
        <v>14371</v>
      </c>
      <c r="B7563" s="2" t="s">
        <v>34678</v>
      </c>
      <c r="C7563" s="2"/>
      <c r="D7563" s="2" t="s">
        <v>139</v>
      </c>
      <c r="E7563" s="2" t="s">
        <v>34665</v>
      </c>
      <c r="F7563" s="2" t="s">
        <v>34679</v>
      </c>
      <c r="G7563" s="2" t="s">
        <v>597</v>
      </c>
      <c r="H7563" s="2" t="s">
        <v>34680</v>
      </c>
      <c r="I7563" s="2" t="s">
        <v>34681</v>
      </c>
      <c r="J7563" s="2" t="s">
        <v>20361</v>
      </c>
      <c r="K7563" s="2" t="e">
        <f>RIGHT(I7563,LEN(I7563)-SEARCH("[",I7563))</f>
        <v>#VALUE!</v>
      </c>
      <c r="L7563" s="2" t="e">
        <f t="shared" si="240"/>
        <v>#VALUE!</v>
      </c>
      <c r="M7563" s="2" t="s">
        <v>42</v>
      </c>
      <c r="N7563" s="2" t="e">
        <f t="shared" si="239"/>
        <v>#VALUE!</v>
      </c>
      <c r="O7563" s="2"/>
      <c r="P7563" s="2"/>
      <c r="Q7563" s="2" t="s">
        <v>43</v>
      </c>
      <c r="R7563" s="2"/>
      <c r="S7563" s="2"/>
      <c r="T7563" s="2"/>
      <c r="U7563" s="2" t="s">
        <v>30</v>
      </c>
      <c r="V7563" s="2" t="s">
        <v>31</v>
      </c>
      <c r="W7563" s="2" t="s">
        <v>984</v>
      </c>
      <c r="X7563" s="2" t="s">
        <v>1535</v>
      </c>
    </row>
    <row r="7564" spans="1:24" hidden="1">
      <c r="A7564" s="2">
        <v>14372</v>
      </c>
      <c r="B7564" s="2" t="s">
        <v>34682</v>
      </c>
      <c r="C7564" s="2"/>
      <c r="D7564" s="2" t="s">
        <v>139</v>
      </c>
      <c r="E7564" s="2" t="s">
        <v>34665</v>
      </c>
      <c r="F7564" s="2" t="s">
        <v>34683</v>
      </c>
      <c r="G7564" s="2" t="s">
        <v>606</v>
      </c>
      <c r="H7564" s="2" t="s">
        <v>34684</v>
      </c>
      <c r="I7564" s="2" t="s">
        <v>34685</v>
      </c>
      <c r="J7564" s="2" t="s">
        <v>20366</v>
      </c>
      <c r="K7564" s="2" t="e">
        <f>RIGHT(I7564,LEN(I7564)-SEARCH("[",I7564))</f>
        <v>#VALUE!</v>
      </c>
      <c r="L7564" s="2" t="e">
        <f t="shared" si="240"/>
        <v>#VALUE!</v>
      </c>
      <c r="M7564" s="2" t="s">
        <v>42</v>
      </c>
      <c r="N7564" s="2" t="e">
        <f t="shared" si="239"/>
        <v>#VALUE!</v>
      </c>
      <c r="O7564" s="2"/>
      <c r="P7564" s="2"/>
      <c r="Q7564" s="2" t="s">
        <v>43</v>
      </c>
      <c r="R7564" s="2"/>
      <c r="S7564" s="2"/>
      <c r="T7564" s="2"/>
      <c r="U7564" s="2" t="s">
        <v>30</v>
      </c>
      <c r="V7564" s="2" t="s">
        <v>31</v>
      </c>
      <c r="W7564" s="2" t="s">
        <v>984</v>
      </c>
      <c r="X7564" s="2" t="s">
        <v>1535</v>
      </c>
    </row>
    <row r="7565" spans="1:24" hidden="1">
      <c r="A7565" s="2">
        <v>14373</v>
      </c>
      <c r="B7565" s="2" t="s">
        <v>34686</v>
      </c>
      <c r="C7565" s="2"/>
      <c r="D7565" s="2" t="s">
        <v>1239</v>
      </c>
      <c r="E7565" s="2" t="s">
        <v>34665</v>
      </c>
      <c r="F7565" s="2" t="s">
        <v>34687</v>
      </c>
      <c r="G7565" s="2" t="s">
        <v>176</v>
      </c>
      <c r="H7565" s="2" t="s">
        <v>34688</v>
      </c>
      <c r="I7565" s="2" t="s">
        <v>34689</v>
      </c>
      <c r="J7565" s="2" t="s">
        <v>9074</v>
      </c>
      <c r="K7565" s="2" t="e">
        <f>RIGHT(I7565,LEN(I7565)-SEARCH("[",I7565))</f>
        <v>#VALUE!</v>
      </c>
      <c r="L7565" s="2" t="e">
        <f t="shared" si="240"/>
        <v>#VALUE!</v>
      </c>
      <c r="M7565" s="2" t="s">
        <v>42</v>
      </c>
      <c r="N7565" s="2" t="e">
        <f t="shared" si="239"/>
        <v>#VALUE!</v>
      </c>
      <c r="O7565" s="2"/>
      <c r="P7565" s="2"/>
      <c r="Q7565" s="2" t="s">
        <v>43</v>
      </c>
      <c r="R7565" s="2"/>
      <c r="S7565" s="2"/>
      <c r="T7565" s="2"/>
      <c r="U7565" s="2" t="s">
        <v>30</v>
      </c>
      <c r="V7565" s="2" t="s">
        <v>31</v>
      </c>
      <c r="W7565" s="2" t="s">
        <v>984</v>
      </c>
      <c r="X7565" s="2" t="s">
        <v>1535</v>
      </c>
    </row>
    <row r="7566" spans="1:24" hidden="1">
      <c r="A7566" s="2">
        <v>14374</v>
      </c>
      <c r="B7566" s="2" t="s">
        <v>34690</v>
      </c>
      <c r="C7566" s="2"/>
      <c r="D7566" s="2" t="s">
        <v>139</v>
      </c>
      <c r="E7566" s="2" t="s">
        <v>34665</v>
      </c>
      <c r="F7566" s="2" t="s">
        <v>34691</v>
      </c>
      <c r="G7566" s="2" t="s">
        <v>182</v>
      </c>
      <c r="H7566" s="2" t="s">
        <v>34692</v>
      </c>
      <c r="I7566" s="2" t="s">
        <v>34693</v>
      </c>
      <c r="J7566" s="2" t="s">
        <v>7806</v>
      </c>
      <c r="K7566" s="2" t="e">
        <f>RIGHT(I7566,LEN(I7566)-SEARCH("[",I7566))</f>
        <v>#VALUE!</v>
      </c>
      <c r="L7566" s="2" t="e">
        <f t="shared" si="240"/>
        <v>#VALUE!</v>
      </c>
      <c r="M7566" s="2" t="s">
        <v>42</v>
      </c>
      <c r="N7566" s="2" t="e">
        <f t="shared" si="239"/>
        <v>#VALUE!</v>
      </c>
      <c r="O7566" s="2"/>
      <c r="P7566" s="2"/>
      <c r="Q7566" s="2" t="s">
        <v>43</v>
      </c>
      <c r="R7566" s="2"/>
      <c r="S7566" s="2"/>
      <c r="T7566" s="2"/>
      <c r="U7566" s="2" t="s">
        <v>30</v>
      </c>
      <c r="V7566" s="2" t="s">
        <v>31</v>
      </c>
      <c r="W7566" s="2" t="s">
        <v>984</v>
      </c>
      <c r="X7566" s="2" t="s">
        <v>1535</v>
      </c>
    </row>
    <row r="7567" spans="1:24" hidden="1">
      <c r="A7567" s="2">
        <v>14375</v>
      </c>
      <c r="B7567" s="2" t="s">
        <v>34694</v>
      </c>
      <c r="C7567" s="2"/>
      <c r="D7567" s="2" t="s">
        <v>139</v>
      </c>
      <c r="E7567" s="2" t="s">
        <v>34665</v>
      </c>
      <c r="F7567" s="2" t="s">
        <v>34695</v>
      </c>
      <c r="G7567" s="2" t="s">
        <v>188</v>
      </c>
      <c r="H7567" s="2" t="s">
        <v>34696</v>
      </c>
      <c r="I7567" s="2" t="s">
        <v>34697</v>
      </c>
      <c r="J7567" s="2" t="s">
        <v>5644</v>
      </c>
      <c r="K7567" s="2" t="e">
        <f>RIGHT(I7567,LEN(I7567)-SEARCH("[",I7567))</f>
        <v>#VALUE!</v>
      </c>
      <c r="L7567" s="2" t="e">
        <f t="shared" si="240"/>
        <v>#VALUE!</v>
      </c>
      <c r="M7567" s="2" t="s">
        <v>42</v>
      </c>
      <c r="N7567" s="2" t="e">
        <f t="shared" si="239"/>
        <v>#VALUE!</v>
      </c>
      <c r="O7567" s="2"/>
      <c r="P7567" s="2"/>
      <c r="Q7567" s="2" t="s">
        <v>43</v>
      </c>
      <c r="R7567" s="2"/>
      <c r="S7567" s="2"/>
      <c r="T7567" s="2"/>
      <c r="U7567" s="2" t="s">
        <v>30</v>
      </c>
      <c r="V7567" s="2" t="s">
        <v>31</v>
      </c>
      <c r="W7567" s="2" t="s">
        <v>984</v>
      </c>
      <c r="X7567" s="2" t="s">
        <v>1535</v>
      </c>
    </row>
    <row r="7568" spans="1:24" hidden="1">
      <c r="A7568" s="2">
        <v>21523</v>
      </c>
      <c r="B7568" s="2" t="s">
        <v>34698</v>
      </c>
      <c r="C7568" s="2"/>
      <c r="D7568" s="2" t="s">
        <v>259</v>
      </c>
      <c r="E7568" s="2" t="s">
        <v>34699</v>
      </c>
      <c r="F7568" s="2" t="s">
        <v>34700</v>
      </c>
      <c r="G7568" s="2" t="s">
        <v>34701</v>
      </c>
      <c r="H7568" s="2" t="s">
        <v>34702</v>
      </c>
      <c r="I7568" s="2" t="s">
        <v>34703</v>
      </c>
      <c r="J7568" s="2" t="s">
        <v>34704</v>
      </c>
      <c r="K7568" s="2" t="e">
        <f>RIGHT(I7568,LEN(I7568)-SEARCH("[",I7568))</f>
        <v>#VALUE!</v>
      </c>
      <c r="L7568" s="2" t="e">
        <f t="shared" si="240"/>
        <v>#VALUE!</v>
      </c>
      <c r="M7568" s="2" t="s">
        <v>42</v>
      </c>
      <c r="N7568" s="2" t="e">
        <f t="shared" si="239"/>
        <v>#VALUE!</v>
      </c>
      <c r="O7568" s="2" t="s">
        <v>27</v>
      </c>
      <c r="P7568" s="2"/>
      <c r="Q7568" s="2" t="s">
        <v>43</v>
      </c>
      <c r="R7568" s="2"/>
      <c r="S7568" s="2"/>
      <c r="T7568" s="2" t="s">
        <v>29</v>
      </c>
      <c r="U7568" s="2" t="s">
        <v>30</v>
      </c>
      <c r="V7568" s="2" t="s">
        <v>31</v>
      </c>
      <c r="W7568" s="2"/>
      <c r="X7568" s="2"/>
    </row>
    <row r="7569" spans="1:24" hidden="1">
      <c r="A7569" s="2">
        <v>23378</v>
      </c>
      <c r="B7569" s="2" t="s">
        <v>34721</v>
      </c>
      <c r="C7569" s="2"/>
      <c r="D7569" s="2" t="s">
        <v>91</v>
      </c>
      <c r="E7569" s="2" t="s">
        <v>34717</v>
      </c>
      <c r="F7569" s="2" t="s">
        <v>34722</v>
      </c>
      <c r="G7569" s="2" t="s">
        <v>91</v>
      </c>
      <c r="H7569" s="2" t="s">
        <v>34723</v>
      </c>
      <c r="I7569" s="2" t="s">
        <v>34724</v>
      </c>
      <c r="J7569" s="2" t="s">
        <v>19478</v>
      </c>
      <c r="K7569" s="2" t="e">
        <f>RIGHT(I7569,LEN(I7569)-SEARCH("[",I7569))</f>
        <v>#VALUE!</v>
      </c>
      <c r="L7569" s="2" t="e">
        <f t="shared" si="240"/>
        <v>#VALUE!</v>
      </c>
      <c r="M7569" s="2" t="s">
        <v>42</v>
      </c>
      <c r="N7569" s="2" t="e">
        <f t="shared" si="239"/>
        <v>#VALUE!</v>
      </c>
      <c r="O7569" s="2"/>
      <c r="P7569" s="2"/>
      <c r="Q7569" s="2" t="s">
        <v>43</v>
      </c>
      <c r="R7569" s="2"/>
      <c r="S7569" s="2"/>
      <c r="T7569" s="2" t="s">
        <v>29</v>
      </c>
      <c r="U7569" s="2" t="s">
        <v>30</v>
      </c>
      <c r="V7569" s="2" t="s">
        <v>31</v>
      </c>
      <c r="W7569" s="2" t="s">
        <v>993</v>
      </c>
      <c r="X7569" s="2" t="s">
        <v>1786</v>
      </c>
    </row>
    <row r="7570" spans="1:24" hidden="1">
      <c r="A7570" s="2">
        <v>23376</v>
      </c>
      <c r="B7570" s="2" t="s">
        <v>34725</v>
      </c>
      <c r="C7570" s="2"/>
      <c r="D7570" s="2" t="s">
        <v>139</v>
      </c>
      <c r="E7570" s="2" t="s">
        <v>34717</v>
      </c>
      <c r="F7570" s="2" t="s">
        <v>34726</v>
      </c>
      <c r="G7570" s="2" t="s">
        <v>141</v>
      </c>
      <c r="H7570" s="2" t="s">
        <v>34727</v>
      </c>
      <c r="I7570" s="2" t="s">
        <v>34728</v>
      </c>
      <c r="J7570" s="2" t="s">
        <v>25635</v>
      </c>
      <c r="K7570" s="2" t="e">
        <f>RIGHT(I7570,LEN(I7570)-SEARCH("[",I7570))</f>
        <v>#VALUE!</v>
      </c>
      <c r="L7570" s="2" t="e">
        <f t="shared" si="240"/>
        <v>#VALUE!</v>
      </c>
      <c r="M7570" s="2" t="s">
        <v>42</v>
      </c>
      <c r="N7570" s="2" t="e">
        <f t="shared" si="239"/>
        <v>#VALUE!</v>
      </c>
      <c r="O7570" s="2"/>
      <c r="P7570" s="2"/>
      <c r="Q7570" s="2" t="s">
        <v>43</v>
      </c>
      <c r="R7570" s="2"/>
      <c r="S7570" s="2"/>
      <c r="T7570" s="2" t="s">
        <v>29</v>
      </c>
      <c r="U7570" s="2" t="s">
        <v>30</v>
      </c>
      <c r="V7570" s="2" t="s">
        <v>31</v>
      </c>
      <c r="W7570" s="2" t="s">
        <v>993</v>
      </c>
      <c r="X7570" s="2" t="s">
        <v>1786</v>
      </c>
    </row>
    <row r="7571" spans="1:24" hidden="1">
      <c r="A7571" s="2">
        <v>24709</v>
      </c>
      <c r="B7571" s="2" t="s">
        <v>34737</v>
      </c>
      <c r="C7571" s="2"/>
      <c r="D7571" s="2" t="s">
        <v>139</v>
      </c>
      <c r="E7571" s="2" t="s">
        <v>34717</v>
      </c>
      <c r="F7571" s="2" t="s">
        <v>34738</v>
      </c>
      <c r="G7571" s="2" t="s">
        <v>153</v>
      </c>
      <c r="H7571" s="2" t="s">
        <v>34734</v>
      </c>
      <c r="I7571" s="2" t="s">
        <v>34739</v>
      </c>
      <c r="J7571" s="2" t="s">
        <v>34736</v>
      </c>
      <c r="K7571" s="2" t="e">
        <f>RIGHT(I7571,LEN(I7571)-SEARCH("[",I7571))</f>
        <v>#VALUE!</v>
      </c>
      <c r="L7571" s="2" t="e">
        <f t="shared" si="240"/>
        <v>#VALUE!</v>
      </c>
      <c r="M7571" s="2" t="s">
        <v>42</v>
      </c>
      <c r="N7571" s="2" t="e">
        <f t="shared" si="239"/>
        <v>#VALUE!</v>
      </c>
      <c r="O7571" s="2" t="s">
        <v>27</v>
      </c>
      <c r="P7571" s="2"/>
      <c r="Q7571" s="2" t="s">
        <v>43</v>
      </c>
      <c r="R7571" s="2"/>
      <c r="S7571" s="2"/>
      <c r="T7571" s="2" t="s">
        <v>29</v>
      </c>
      <c r="U7571" s="2" t="s">
        <v>30</v>
      </c>
      <c r="V7571" s="2" t="s">
        <v>31</v>
      </c>
      <c r="W7571" s="2" t="s">
        <v>782</v>
      </c>
      <c r="X7571" s="2" t="s">
        <v>6468</v>
      </c>
    </row>
    <row r="7572" spans="1:24" hidden="1">
      <c r="A7572" s="2">
        <v>23090</v>
      </c>
      <c r="B7572" s="2" t="s">
        <v>34789</v>
      </c>
      <c r="C7572" s="2"/>
      <c r="D7572" s="2" t="s">
        <v>22</v>
      </c>
      <c r="E7572" s="2" t="s">
        <v>34790</v>
      </c>
      <c r="F7572" s="2" t="s">
        <v>34791</v>
      </c>
      <c r="G7572" s="2" t="s">
        <v>34792</v>
      </c>
      <c r="H7572" s="2" t="s">
        <v>34793</v>
      </c>
      <c r="I7572" s="2" t="s">
        <v>34794</v>
      </c>
      <c r="J7572" s="2" t="s">
        <v>34795</v>
      </c>
      <c r="K7572" s="2" t="e">
        <f>RIGHT(I7572,LEN(I7572)-SEARCH("[",I7572))</f>
        <v>#VALUE!</v>
      </c>
      <c r="L7572" s="2" t="e">
        <f t="shared" si="240"/>
        <v>#VALUE!</v>
      </c>
      <c r="M7572" s="2" t="s">
        <v>42</v>
      </c>
      <c r="N7572" s="2" t="e">
        <f t="shared" si="239"/>
        <v>#VALUE!</v>
      </c>
      <c r="O7572" s="2"/>
      <c r="P7572" s="2"/>
      <c r="Q7572" s="2" t="s">
        <v>43</v>
      </c>
      <c r="R7572" s="2"/>
      <c r="S7572" s="2"/>
      <c r="T7572" s="2" t="s">
        <v>29</v>
      </c>
      <c r="U7572" s="2" t="s">
        <v>30</v>
      </c>
      <c r="V7572" s="2" t="s">
        <v>31</v>
      </c>
      <c r="W7572" s="2" t="s">
        <v>984</v>
      </c>
      <c r="X7572" s="2" t="s">
        <v>1535</v>
      </c>
    </row>
    <row r="7573" spans="1:24" hidden="1">
      <c r="A7573" s="2">
        <v>23089</v>
      </c>
      <c r="B7573" s="2" t="s">
        <v>34796</v>
      </c>
      <c r="C7573" s="2"/>
      <c r="D7573" s="2" t="s">
        <v>818</v>
      </c>
      <c r="E7573" s="2" t="s">
        <v>34790</v>
      </c>
      <c r="F7573" s="2" t="s">
        <v>34797</v>
      </c>
      <c r="G7573" s="2" t="s">
        <v>857</v>
      </c>
      <c r="H7573" s="2" t="s">
        <v>34798</v>
      </c>
      <c r="I7573" s="2" t="s">
        <v>34799</v>
      </c>
      <c r="J7573" s="2" t="s">
        <v>34800</v>
      </c>
      <c r="K7573" s="2" t="e">
        <f>RIGHT(I7573,LEN(I7573)-SEARCH("[",I7573))</f>
        <v>#VALUE!</v>
      </c>
      <c r="L7573" s="2" t="e">
        <f t="shared" si="240"/>
        <v>#VALUE!</v>
      </c>
      <c r="M7573" s="2" t="s">
        <v>42</v>
      </c>
      <c r="N7573" s="2" t="e">
        <f t="shared" si="239"/>
        <v>#VALUE!</v>
      </c>
      <c r="O7573" s="2"/>
      <c r="P7573" s="2"/>
      <c r="Q7573" s="2" t="s">
        <v>43</v>
      </c>
      <c r="R7573" s="2"/>
      <c r="S7573" s="2"/>
      <c r="T7573" s="2" t="s">
        <v>29</v>
      </c>
      <c r="U7573" s="2" t="s">
        <v>30</v>
      </c>
      <c r="V7573" s="2" t="s">
        <v>31</v>
      </c>
      <c r="W7573" s="2" t="s">
        <v>984</v>
      </c>
      <c r="X7573" s="2" t="s">
        <v>1535</v>
      </c>
    </row>
    <row r="7574" spans="1:24" hidden="1">
      <c r="A7574" s="2">
        <v>17699</v>
      </c>
      <c r="B7574" s="2" t="s">
        <v>34801</v>
      </c>
      <c r="C7574" s="2"/>
      <c r="D7574" s="2" t="s">
        <v>35</v>
      </c>
      <c r="E7574" s="2" t="s">
        <v>34802</v>
      </c>
      <c r="F7574" s="2" t="s">
        <v>34803</v>
      </c>
      <c r="G7574" s="2" t="s">
        <v>48</v>
      </c>
      <c r="H7574" s="2" t="s">
        <v>34804</v>
      </c>
      <c r="I7574" s="2" t="s">
        <v>34805</v>
      </c>
      <c r="J7574" s="2" t="s">
        <v>34806</v>
      </c>
      <c r="K7574" s="2" t="e">
        <f>RIGHT(I7574,LEN(I7574)-SEARCH("[",I7574))</f>
        <v>#VALUE!</v>
      </c>
      <c r="L7574" s="2" t="e">
        <f t="shared" si="240"/>
        <v>#VALUE!</v>
      </c>
      <c r="M7574" s="2" t="s">
        <v>42</v>
      </c>
      <c r="N7574" s="2" t="e">
        <f t="shared" si="239"/>
        <v>#VALUE!</v>
      </c>
      <c r="O7574" s="2"/>
      <c r="P7574" s="2"/>
      <c r="Q7574" s="2" t="s">
        <v>43</v>
      </c>
      <c r="R7574" s="2"/>
      <c r="S7574" s="2"/>
      <c r="T7574" s="2"/>
      <c r="U7574" s="2" t="s">
        <v>30</v>
      </c>
      <c r="V7574" s="2" t="s">
        <v>31</v>
      </c>
      <c r="W7574" s="2"/>
      <c r="X7574" s="2"/>
    </row>
    <row r="7575" spans="1:24" hidden="1">
      <c r="A7575" s="2">
        <v>23194</v>
      </c>
      <c r="B7575" s="2" t="s">
        <v>34807</v>
      </c>
      <c r="C7575" s="2"/>
      <c r="D7575" s="2" t="s">
        <v>57</v>
      </c>
      <c r="E7575" s="2" t="s">
        <v>34808</v>
      </c>
      <c r="F7575" s="2" t="s">
        <v>34809</v>
      </c>
      <c r="G7575" s="2" t="s">
        <v>34810</v>
      </c>
      <c r="H7575" s="2" t="s">
        <v>34811</v>
      </c>
      <c r="I7575" s="2" t="s">
        <v>34812</v>
      </c>
      <c r="J7575" s="2" t="s">
        <v>7380</v>
      </c>
      <c r="K7575" s="2" t="e">
        <f>RIGHT(I7575,LEN(I7575)-SEARCH("[",I7575))</f>
        <v>#VALUE!</v>
      </c>
      <c r="L7575" s="2" t="e">
        <f t="shared" si="240"/>
        <v>#VALUE!</v>
      </c>
      <c r="M7575" s="2" t="s">
        <v>42</v>
      </c>
      <c r="N7575" s="2" t="e">
        <f t="shared" si="239"/>
        <v>#VALUE!</v>
      </c>
      <c r="O7575" s="2"/>
      <c r="P7575" s="2"/>
      <c r="Q7575" s="2" t="s">
        <v>43</v>
      </c>
      <c r="R7575" s="2"/>
      <c r="S7575" s="2"/>
      <c r="T7575" s="2" t="s">
        <v>29</v>
      </c>
      <c r="U7575" s="2" t="s">
        <v>30</v>
      </c>
      <c r="V7575" s="2" t="s">
        <v>31</v>
      </c>
      <c r="W7575" s="2" t="s">
        <v>993</v>
      </c>
      <c r="X7575" s="2" t="s">
        <v>1786</v>
      </c>
    </row>
    <row r="7576" spans="1:24" hidden="1">
      <c r="A7576" s="2">
        <v>23195</v>
      </c>
      <c r="B7576" s="2" t="s">
        <v>34813</v>
      </c>
      <c r="C7576" s="2"/>
      <c r="D7576" s="2" t="s">
        <v>91</v>
      </c>
      <c r="E7576" s="2" t="s">
        <v>34808</v>
      </c>
      <c r="F7576" s="2" t="s">
        <v>34814</v>
      </c>
      <c r="G7576" s="2" t="s">
        <v>91</v>
      </c>
      <c r="H7576" s="2" t="s">
        <v>34815</v>
      </c>
      <c r="I7576" s="2" t="s">
        <v>34816</v>
      </c>
      <c r="J7576" s="2" t="s">
        <v>5227</v>
      </c>
      <c r="K7576" s="2" t="e">
        <f>RIGHT(I7576,LEN(I7576)-SEARCH("[",I7576))</f>
        <v>#VALUE!</v>
      </c>
      <c r="L7576" s="2" t="e">
        <f t="shared" si="240"/>
        <v>#VALUE!</v>
      </c>
      <c r="M7576" s="2" t="s">
        <v>42</v>
      </c>
      <c r="N7576" s="2" t="e">
        <f t="shared" si="239"/>
        <v>#VALUE!</v>
      </c>
      <c r="O7576" s="2"/>
      <c r="P7576" s="2"/>
      <c r="Q7576" s="2" t="s">
        <v>43</v>
      </c>
      <c r="R7576" s="2"/>
      <c r="S7576" s="2"/>
      <c r="T7576" s="2" t="s">
        <v>29</v>
      </c>
      <c r="U7576" s="2" t="s">
        <v>30</v>
      </c>
      <c r="V7576" s="2" t="s">
        <v>31</v>
      </c>
      <c r="W7576" s="2" t="s">
        <v>993</v>
      </c>
      <c r="X7576" s="2" t="s">
        <v>1786</v>
      </c>
    </row>
    <row r="7577" spans="1:24" hidden="1">
      <c r="A7577" s="2">
        <v>23196</v>
      </c>
      <c r="B7577" s="2" t="s">
        <v>34817</v>
      </c>
      <c r="C7577" s="2"/>
      <c r="D7577" s="2" t="s">
        <v>139</v>
      </c>
      <c r="E7577" s="2" t="s">
        <v>34808</v>
      </c>
      <c r="F7577" s="2" t="s">
        <v>34818</v>
      </c>
      <c r="G7577" s="2" t="s">
        <v>141</v>
      </c>
      <c r="H7577" s="2" t="s">
        <v>34819</v>
      </c>
      <c r="I7577" s="2" t="s">
        <v>34820</v>
      </c>
      <c r="J7577" s="2" t="s">
        <v>34821</v>
      </c>
      <c r="K7577" s="2" t="e">
        <f>RIGHT(I7577,LEN(I7577)-SEARCH("[",I7577))</f>
        <v>#VALUE!</v>
      </c>
      <c r="L7577" s="2" t="e">
        <f t="shared" si="240"/>
        <v>#VALUE!</v>
      </c>
      <c r="M7577" s="2" t="s">
        <v>42</v>
      </c>
      <c r="N7577" s="2" t="e">
        <f t="shared" ref="N7577:N7640" si="241">IF(L7577=M7577,1,0)</f>
        <v>#VALUE!</v>
      </c>
      <c r="O7577" s="2"/>
      <c r="P7577" s="2"/>
      <c r="Q7577" s="2" t="s">
        <v>43</v>
      </c>
      <c r="R7577" s="2"/>
      <c r="S7577" s="2"/>
      <c r="T7577" s="2" t="s">
        <v>29</v>
      </c>
      <c r="U7577" s="2" t="s">
        <v>30</v>
      </c>
      <c r="V7577" s="2" t="s">
        <v>31</v>
      </c>
      <c r="W7577" s="2" t="s">
        <v>993</v>
      </c>
      <c r="X7577" s="2" t="s">
        <v>1786</v>
      </c>
    </row>
    <row r="7578" spans="1:24" hidden="1">
      <c r="A7578" s="2">
        <v>23198</v>
      </c>
      <c r="B7578" s="2" t="s">
        <v>34832</v>
      </c>
      <c r="C7578" s="2"/>
      <c r="D7578" s="2" t="s">
        <v>139</v>
      </c>
      <c r="E7578" s="2" t="s">
        <v>34808</v>
      </c>
      <c r="F7578" s="2" t="s">
        <v>34833</v>
      </c>
      <c r="G7578" s="2" t="s">
        <v>34834</v>
      </c>
      <c r="H7578" s="2" t="s">
        <v>34835</v>
      </c>
      <c r="I7578" s="2" t="s">
        <v>34836</v>
      </c>
      <c r="J7578" s="2" t="s">
        <v>2440</v>
      </c>
      <c r="K7578" s="2" t="e">
        <f>RIGHT(I7578,LEN(I7578)-SEARCH("[",I7578))</f>
        <v>#VALUE!</v>
      </c>
      <c r="L7578" s="2" t="e">
        <f t="shared" si="240"/>
        <v>#VALUE!</v>
      </c>
      <c r="M7578" s="2" t="s">
        <v>42</v>
      </c>
      <c r="N7578" s="2" t="e">
        <f t="shared" si="241"/>
        <v>#VALUE!</v>
      </c>
      <c r="O7578" s="2"/>
      <c r="P7578" s="2"/>
      <c r="Q7578" s="2" t="s">
        <v>43</v>
      </c>
      <c r="R7578" s="2"/>
      <c r="S7578" s="2"/>
      <c r="T7578" s="2" t="s">
        <v>29</v>
      </c>
      <c r="U7578" s="2" t="s">
        <v>30</v>
      </c>
      <c r="V7578" s="2" t="s">
        <v>31</v>
      </c>
      <c r="W7578" s="2" t="s">
        <v>993</v>
      </c>
      <c r="X7578" s="2" t="s">
        <v>1786</v>
      </c>
    </row>
    <row r="7579" spans="1:24" hidden="1">
      <c r="A7579" s="2">
        <v>23200</v>
      </c>
      <c r="B7579" s="2" t="s">
        <v>34848</v>
      </c>
      <c r="C7579" s="2"/>
      <c r="D7579" s="2" t="s">
        <v>139</v>
      </c>
      <c r="E7579" s="2" t="s">
        <v>34808</v>
      </c>
      <c r="F7579" s="2" t="s">
        <v>34849</v>
      </c>
      <c r="G7579" s="2" t="s">
        <v>34850</v>
      </c>
      <c r="H7579" s="2" t="s">
        <v>34851</v>
      </c>
      <c r="I7579" s="2" t="s">
        <v>34852</v>
      </c>
      <c r="J7579" s="2" t="s">
        <v>2251</v>
      </c>
      <c r="K7579" s="2" t="e">
        <f>RIGHT(I7579,LEN(I7579)-SEARCH("[",I7579))</f>
        <v>#VALUE!</v>
      </c>
      <c r="L7579" s="2" t="e">
        <f t="shared" si="240"/>
        <v>#VALUE!</v>
      </c>
      <c r="M7579" s="2" t="s">
        <v>42</v>
      </c>
      <c r="N7579" s="2" t="e">
        <f t="shared" si="241"/>
        <v>#VALUE!</v>
      </c>
      <c r="O7579" s="2"/>
      <c r="P7579" s="2"/>
      <c r="Q7579" s="2" t="s">
        <v>43</v>
      </c>
      <c r="R7579" s="2"/>
      <c r="S7579" s="2"/>
      <c r="T7579" s="2" t="s">
        <v>29</v>
      </c>
      <c r="U7579" s="2" t="s">
        <v>30</v>
      </c>
      <c r="V7579" s="2" t="s">
        <v>31</v>
      </c>
      <c r="W7579" s="2" t="s">
        <v>993</v>
      </c>
      <c r="X7579" s="2" t="s">
        <v>1786</v>
      </c>
    </row>
    <row r="7580" spans="1:24" hidden="1">
      <c r="A7580" s="2">
        <v>23202</v>
      </c>
      <c r="B7580" s="2" t="s">
        <v>34856</v>
      </c>
      <c r="C7580" s="2"/>
      <c r="D7580" s="2" t="s">
        <v>139</v>
      </c>
      <c r="E7580" s="2" t="s">
        <v>34808</v>
      </c>
      <c r="F7580" s="2" t="s">
        <v>34857</v>
      </c>
      <c r="G7580" s="2" t="s">
        <v>34858</v>
      </c>
      <c r="H7580" s="2" t="s">
        <v>34859</v>
      </c>
      <c r="I7580" s="2" t="s">
        <v>34860</v>
      </c>
      <c r="J7580" s="2" t="s">
        <v>9944</v>
      </c>
      <c r="K7580" s="2" t="e">
        <f>RIGHT(I7580,LEN(I7580)-SEARCH("[",I7580))</f>
        <v>#VALUE!</v>
      </c>
      <c r="L7580" s="2" t="e">
        <f t="shared" si="240"/>
        <v>#VALUE!</v>
      </c>
      <c r="M7580" s="2" t="s">
        <v>42</v>
      </c>
      <c r="N7580" s="2" t="e">
        <f t="shared" si="241"/>
        <v>#VALUE!</v>
      </c>
      <c r="O7580" s="2"/>
      <c r="P7580" s="2"/>
      <c r="Q7580" s="2" t="s">
        <v>43</v>
      </c>
      <c r="R7580" s="2"/>
      <c r="S7580" s="2"/>
      <c r="T7580" s="2" t="s">
        <v>29</v>
      </c>
      <c r="U7580" s="2" t="s">
        <v>30</v>
      </c>
      <c r="V7580" s="2" t="s">
        <v>31</v>
      </c>
      <c r="W7580" s="2" t="s">
        <v>993</v>
      </c>
      <c r="X7580" s="2" t="s">
        <v>1786</v>
      </c>
    </row>
    <row r="7581" spans="1:24" hidden="1">
      <c r="A7581" s="2">
        <v>24127</v>
      </c>
      <c r="B7581" s="2" t="s">
        <v>34864</v>
      </c>
      <c r="C7581" s="2"/>
      <c r="D7581" s="2" t="s">
        <v>139</v>
      </c>
      <c r="E7581" s="2" t="s">
        <v>34808</v>
      </c>
      <c r="F7581" s="2" t="s">
        <v>34865</v>
      </c>
      <c r="G7581" s="2" t="s">
        <v>447</v>
      </c>
      <c r="H7581" s="2" t="s">
        <v>34866</v>
      </c>
      <c r="I7581" s="2" t="s">
        <v>34867</v>
      </c>
      <c r="J7581" s="2" t="s">
        <v>14510</v>
      </c>
      <c r="K7581" s="2" t="e">
        <f>RIGHT(I7581,LEN(I7581)-SEARCH("[",I7581))</f>
        <v>#VALUE!</v>
      </c>
      <c r="L7581" s="2" t="e">
        <f t="shared" si="240"/>
        <v>#VALUE!</v>
      </c>
      <c r="M7581" s="2" t="s">
        <v>42</v>
      </c>
      <c r="N7581" s="2" t="e">
        <f t="shared" si="241"/>
        <v>#VALUE!</v>
      </c>
      <c r="O7581" s="2" t="s">
        <v>27</v>
      </c>
      <c r="P7581" s="2"/>
      <c r="Q7581" s="2" t="s">
        <v>28</v>
      </c>
      <c r="R7581" s="2"/>
      <c r="S7581" s="2"/>
      <c r="T7581" s="2" t="s">
        <v>29</v>
      </c>
      <c r="U7581" s="2" t="s">
        <v>30</v>
      </c>
      <c r="V7581" s="2" t="s">
        <v>31</v>
      </c>
      <c r="W7581" s="2" t="s">
        <v>32</v>
      </c>
      <c r="X7581" s="2" t="s">
        <v>7229</v>
      </c>
    </row>
    <row r="7582" spans="1:24" hidden="1">
      <c r="A7582" s="2">
        <v>17568</v>
      </c>
      <c r="B7582" s="2" t="s">
        <v>34868</v>
      </c>
      <c r="C7582" s="2"/>
      <c r="D7582" s="2" t="s">
        <v>818</v>
      </c>
      <c r="E7582" s="2" t="s">
        <v>34808</v>
      </c>
      <c r="F7582" s="2" t="s">
        <v>34869</v>
      </c>
      <c r="G7582" s="2" t="s">
        <v>857</v>
      </c>
      <c r="H7582" s="2" t="s">
        <v>34870</v>
      </c>
      <c r="I7582" s="2" t="s">
        <v>34871</v>
      </c>
      <c r="J7582" s="2" t="s">
        <v>13723</v>
      </c>
      <c r="K7582" s="2" t="e">
        <f>RIGHT(I7582,LEN(I7582)-SEARCH("[",I7582))</f>
        <v>#VALUE!</v>
      </c>
      <c r="L7582" s="2" t="e">
        <f t="shared" si="240"/>
        <v>#VALUE!</v>
      </c>
      <c r="M7582" s="2" t="s">
        <v>42</v>
      </c>
      <c r="N7582" s="2" t="e">
        <f t="shared" si="241"/>
        <v>#VALUE!</v>
      </c>
      <c r="O7582" s="2"/>
      <c r="P7582" s="2"/>
      <c r="Q7582" s="2" t="s">
        <v>43</v>
      </c>
      <c r="R7582" s="2"/>
      <c r="S7582" s="2"/>
      <c r="T7582" s="2"/>
      <c r="U7582" s="2" t="s">
        <v>30</v>
      </c>
      <c r="V7582" s="2" t="s">
        <v>31</v>
      </c>
      <c r="W7582" s="2"/>
      <c r="X7582" s="2"/>
    </row>
    <row r="7583" spans="1:24" hidden="1">
      <c r="A7583" s="2">
        <v>24121</v>
      </c>
      <c r="B7583" s="2" t="s">
        <v>34872</v>
      </c>
      <c r="C7583" s="2"/>
      <c r="D7583" s="2" t="s">
        <v>57</v>
      </c>
      <c r="E7583" s="2" t="s">
        <v>34808</v>
      </c>
      <c r="F7583" s="2" t="s">
        <v>34873</v>
      </c>
      <c r="G7583" s="2" t="s">
        <v>21381</v>
      </c>
      <c r="H7583" s="2" t="s">
        <v>34874</v>
      </c>
      <c r="I7583" s="2" t="s">
        <v>34875</v>
      </c>
      <c r="J7583" s="2" t="s">
        <v>7288</v>
      </c>
      <c r="K7583" s="2" t="e">
        <f>RIGHT(I7583,LEN(I7583)-SEARCH("[",I7583))</f>
        <v>#VALUE!</v>
      </c>
      <c r="L7583" s="2" t="e">
        <f t="shared" si="240"/>
        <v>#VALUE!</v>
      </c>
      <c r="M7583" s="2" t="s">
        <v>42</v>
      </c>
      <c r="N7583" s="2" t="e">
        <f t="shared" si="241"/>
        <v>#VALUE!</v>
      </c>
      <c r="O7583" s="2" t="s">
        <v>27</v>
      </c>
      <c r="P7583" s="2"/>
      <c r="Q7583" s="2" t="s">
        <v>28</v>
      </c>
      <c r="R7583" s="2"/>
      <c r="S7583" s="2"/>
      <c r="T7583" s="2" t="s">
        <v>29</v>
      </c>
      <c r="U7583" s="2" t="s">
        <v>30</v>
      </c>
      <c r="V7583" s="2" t="s">
        <v>31</v>
      </c>
      <c r="W7583" s="2" t="s">
        <v>32</v>
      </c>
      <c r="X7583" s="2" t="s">
        <v>7229</v>
      </c>
    </row>
    <row r="7584" spans="1:24" hidden="1">
      <c r="A7584" s="2">
        <v>24066</v>
      </c>
      <c r="B7584" s="2" t="s">
        <v>34876</v>
      </c>
      <c r="C7584" s="2"/>
      <c r="D7584" s="2" t="s">
        <v>57</v>
      </c>
      <c r="E7584" s="2" t="s">
        <v>34808</v>
      </c>
      <c r="F7584" s="2" t="s">
        <v>34877</v>
      </c>
      <c r="G7584" s="2" t="s">
        <v>4844</v>
      </c>
      <c r="H7584" s="2" t="s">
        <v>34878</v>
      </c>
      <c r="I7584" s="2" t="s">
        <v>34879</v>
      </c>
      <c r="J7584" s="2" t="s">
        <v>34880</v>
      </c>
      <c r="K7584" s="2" t="e">
        <f>RIGHT(I7584,LEN(I7584)-SEARCH("[",I7584))</f>
        <v>#VALUE!</v>
      </c>
      <c r="L7584" s="2" t="e">
        <f t="shared" si="240"/>
        <v>#VALUE!</v>
      </c>
      <c r="M7584" s="2" t="s">
        <v>42</v>
      </c>
      <c r="N7584" s="2" t="e">
        <f t="shared" si="241"/>
        <v>#VALUE!</v>
      </c>
      <c r="O7584" s="2" t="s">
        <v>27</v>
      </c>
      <c r="P7584" s="2"/>
      <c r="Q7584" s="2" t="s">
        <v>28</v>
      </c>
      <c r="R7584" s="2"/>
      <c r="S7584" s="2"/>
      <c r="T7584" s="2" t="s">
        <v>29</v>
      </c>
      <c r="U7584" s="2" t="s">
        <v>30</v>
      </c>
      <c r="V7584" s="2" t="s">
        <v>31</v>
      </c>
      <c r="W7584" s="2" t="s">
        <v>32</v>
      </c>
      <c r="X7584" s="2" t="s">
        <v>2157</v>
      </c>
    </row>
    <row r="7585" spans="1:24" hidden="1">
      <c r="A7585" s="2">
        <v>18066</v>
      </c>
      <c r="B7585" s="2" t="s">
        <v>34881</v>
      </c>
      <c r="C7585" s="2"/>
      <c r="D7585" s="2" t="s">
        <v>35</v>
      </c>
      <c r="E7585" s="2" t="s">
        <v>34882</v>
      </c>
      <c r="F7585" s="2" t="s">
        <v>34883</v>
      </c>
      <c r="G7585" s="2" t="s">
        <v>48</v>
      </c>
      <c r="H7585" s="2" t="s">
        <v>34884</v>
      </c>
      <c r="I7585" s="2" t="s">
        <v>34885</v>
      </c>
      <c r="J7585" s="2" t="s">
        <v>34886</v>
      </c>
      <c r="K7585" s="2" t="e">
        <f>RIGHT(I7585,LEN(I7585)-SEARCH("[",I7585))</f>
        <v>#VALUE!</v>
      </c>
      <c r="L7585" s="2" t="e">
        <f t="shared" si="240"/>
        <v>#VALUE!</v>
      </c>
      <c r="M7585" s="2" t="s">
        <v>42</v>
      </c>
      <c r="N7585" s="2" t="e">
        <f t="shared" si="241"/>
        <v>#VALUE!</v>
      </c>
      <c r="O7585" s="2"/>
      <c r="P7585" s="2"/>
      <c r="Q7585" s="2" t="s">
        <v>43</v>
      </c>
      <c r="R7585" s="2"/>
      <c r="S7585" s="2" t="s">
        <v>34887</v>
      </c>
      <c r="T7585" s="2"/>
      <c r="U7585" s="2" t="s">
        <v>30</v>
      </c>
      <c r="V7585" s="2" t="s">
        <v>31</v>
      </c>
      <c r="W7585" s="2"/>
      <c r="X7585" s="2"/>
    </row>
    <row r="7586" spans="1:24" hidden="1">
      <c r="A7586" s="2">
        <v>18074</v>
      </c>
      <c r="B7586" s="2" t="s">
        <v>34980</v>
      </c>
      <c r="C7586" s="2"/>
      <c r="D7586" s="2" t="s">
        <v>114</v>
      </c>
      <c r="E7586" s="2" t="s">
        <v>34882</v>
      </c>
      <c r="F7586" s="2" t="s">
        <v>34981</v>
      </c>
      <c r="G7586" s="2" t="s">
        <v>34982</v>
      </c>
      <c r="H7586" s="2" t="s">
        <v>34983</v>
      </c>
      <c r="I7586" s="2" t="s">
        <v>34984</v>
      </c>
      <c r="J7586" s="2" t="s">
        <v>34886</v>
      </c>
      <c r="K7586" s="2" t="e">
        <f>RIGHT(I7586,LEN(I7586)-SEARCH("[",I7586))</f>
        <v>#VALUE!</v>
      </c>
      <c r="L7586" s="2" t="e">
        <f t="shared" si="240"/>
        <v>#VALUE!</v>
      </c>
      <c r="M7586" s="2" t="s">
        <v>42</v>
      </c>
      <c r="N7586" s="2" t="e">
        <f t="shared" si="241"/>
        <v>#VALUE!</v>
      </c>
      <c r="O7586" s="2"/>
      <c r="P7586" s="2"/>
      <c r="Q7586" s="2" t="s">
        <v>43</v>
      </c>
      <c r="R7586" s="2"/>
      <c r="S7586" s="2" t="s">
        <v>34985</v>
      </c>
      <c r="T7586" s="2"/>
      <c r="U7586" s="2" t="s">
        <v>30</v>
      </c>
      <c r="V7586" s="2" t="s">
        <v>31</v>
      </c>
      <c r="W7586" s="2"/>
      <c r="X7586" s="2"/>
    </row>
    <row r="7587" spans="1:24" hidden="1">
      <c r="A7587" s="2">
        <v>18067</v>
      </c>
      <c r="B7587" s="2" t="s">
        <v>35010</v>
      </c>
      <c r="C7587" s="2"/>
      <c r="D7587" s="2" t="s">
        <v>64</v>
      </c>
      <c r="E7587" s="2" t="s">
        <v>34882</v>
      </c>
      <c r="F7587" s="2" t="s">
        <v>35011</v>
      </c>
      <c r="G7587" s="2" t="s">
        <v>5426</v>
      </c>
      <c r="H7587" s="2" t="s">
        <v>35012</v>
      </c>
      <c r="I7587" s="2" t="s">
        <v>35013</v>
      </c>
      <c r="J7587" s="2" t="s">
        <v>35014</v>
      </c>
      <c r="K7587" s="2" t="e">
        <f>RIGHT(I7587,LEN(I7587)-SEARCH("[",I7587))</f>
        <v>#VALUE!</v>
      </c>
      <c r="L7587" s="2" t="e">
        <f t="shared" si="240"/>
        <v>#VALUE!</v>
      </c>
      <c r="M7587" s="2" t="s">
        <v>888</v>
      </c>
      <c r="N7587" s="2" t="e">
        <f t="shared" si="241"/>
        <v>#VALUE!</v>
      </c>
      <c r="O7587" s="2"/>
      <c r="P7587" s="2"/>
      <c r="Q7587" s="2" t="s">
        <v>43</v>
      </c>
      <c r="R7587" s="2"/>
      <c r="S7587" s="2"/>
      <c r="T7587" s="2" t="s">
        <v>71</v>
      </c>
      <c r="U7587" s="2" t="s">
        <v>30</v>
      </c>
      <c r="V7587" s="2" t="s">
        <v>31</v>
      </c>
      <c r="W7587" s="2"/>
      <c r="X7587" s="2"/>
    </row>
    <row r="7588" spans="1:24" hidden="1">
      <c r="A7588" s="2">
        <v>17700</v>
      </c>
      <c r="B7588" s="2" t="s">
        <v>35034</v>
      </c>
      <c r="C7588" s="2"/>
      <c r="D7588" s="2" t="s">
        <v>22</v>
      </c>
      <c r="E7588" s="2" t="s">
        <v>35035</v>
      </c>
      <c r="F7588" s="2" t="s">
        <v>35036</v>
      </c>
      <c r="G7588" s="2" t="s">
        <v>33665</v>
      </c>
      <c r="H7588" s="2" t="s">
        <v>35037</v>
      </c>
      <c r="I7588" s="2" t="s">
        <v>35038</v>
      </c>
      <c r="J7588" s="2" t="s">
        <v>35028</v>
      </c>
      <c r="K7588" s="2" t="e">
        <f>RIGHT(I7588,LEN(I7588)-SEARCH("[",I7588))</f>
        <v>#VALUE!</v>
      </c>
      <c r="L7588" s="2" t="e">
        <f t="shared" si="240"/>
        <v>#VALUE!</v>
      </c>
      <c r="M7588" s="2" t="s">
        <v>42</v>
      </c>
      <c r="N7588" s="2" t="e">
        <f t="shared" si="241"/>
        <v>#VALUE!</v>
      </c>
      <c r="O7588" s="2"/>
      <c r="P7588" s="2"/>
      <c r="Q7588" s="2" t="s">
        <v>768</v>
      </c>
      <c r="R7588" s="2"/>
      <c r="S7588" s="2"/>
      <c r="T7588" s="2"/>
      <c r="U7588" s="2" t="s">
        <v>30</v>
      </c>
      <c r="V7588" s="2" t="s">
        <v>31</v>
      </c>
      <c r="W7588" s="2"/>
      <c r="X7588" s="2"/>
    </row>
    <row r="7589" spans="1:24" hidden="1">
      <c r="A7589" s="2">
        <v>17733</v>
      </c>
      <c r="B7589" s="2" t="s">
        <v>35039</v>
      </c>
      <c r="C7589" s="2"/>
      <c r="D7589" s="2" t="s">
        <v>35</v>
      </c>
      <c r="E7589" s="2" t="s">
        <v>35040</v>
      </c>
      <c r="F7589" s="2" t="s">
        <v>35041</v>
      </c>
      <c r="G7589" s="2" t="s">
        <v>48</v>
      </c>
      <c r="H7589" s="2" t="s">
        <v>35042</v>
      </c>
      <c r="I7589" s="2" t="s">
        <v>35043</v>
      </c>
      <c r="J7589" s="2" t="s">
        <v>35044</v>
      </c>
      <c r="K7589" s="2" t="e">
        <f>RIGHT(I7589,LEN(I7589)-SEARCH("[",I7589))</f>
        <v>#VALUE!</v>
      </c>
      <c r="L7589" s="2" t="e">
        <f t="shared" si="240"/>
        <v>#VALUE!</v>
      </c>
      <c r="M7589" s="2" t="s">
        <v>42</v>
      </c>
      <c r="N7589" s="2" t="e">
        <f t="shared" si="241"/>
        <v>#VALUE!</v>
      </c>
      <c r="O7589" s="2"/>
      <c r="P7589" s="2"/>
      <c r="Q7589" s="2" t="s">
        <v>43</v>
      </c>
      <c r="R7589" s="2"/>
      <c r="S7589" s="2"/>
      <c r="T7589" s="2"/>
      <c r="U7589" s="2" t="s">
        <v>30</v>
      </c>
      <c r="V7589" s="2" t="s">
        <v>31</v>
      </c>
      <c r="W7589" s="2"/>
      <c r="X7589" s="2"/>
    </row>
    <row r="7590" spans="1:24" hidden="1">
      <c r="A7590" s="2">
        <v>14499</v>
      </c>
      <c r="B7590" s="2" t="s">
        <v>35045</v>
      </c>
      <c r="C7590" s="2"/>
      <c r="D7590" s="2" t="s">
        <v>35</v>
      </c>
      <c r="E7590" s="2" t="s">
        <v>35046</v>
      </c>
      <c r="F7590" s="2" t="s">
        <v>35047</v>
      </c>
      <c r="G7590" s="2" t="s">
        <v>48</v>
      </c>
      <c r="H7590" s="2" t="s">
        <v>35048</v>
      </c>
      <c r="I7590" s="2" t="s">
        <v>35049</v>
      </c>
      <c r="J7590" s="2" t="s">
        <v>35050</v>
      </c>
      <c r="K7590" s="2" t="e">
        <f>RIGHT(I7590,LEN(I7590)-SEARCH("[",I7590))</f>
        <v>#VALUE!</v>
      </c>
      <c r="L7590" s="2" t="e">
        <f t="shared" si="240"/>
        <v>#VALUE!</v>
      </c>
      <c r="M7590" s="2" t="s">
        <v>42</v>
      </c>
      <c r="N7590" s="2" t="e">
        <f t="shared" si="241"/>
        <v>#VALUE!</v>
      </c>
      <c r="O7590" s="2"/>
      <c r="P7590" s="2"/>
      <c r="Q7590" s="2" t="s">
        <v>43</v>
      </c>
      <c r="R7590" s="2"/>
      <c r="S7590" s="2" t="s">
        <v>35051</v>
      </c>
      <c r="T7590" s="2"/>
      <c r="U7590" s="2" t="s">
        <v>30</v>
      </c>
      <c r="V7590" s="2" t="s">
        <v>31</v>
      </c>
      <c r="W7590" s="2" t="s">
        <v>984</v>
      </c>
      <c r="X7590" s="2" t="s">
        <v>985</v>
      </c>
    </row>
    <row r="7591" spans="1:24" hidden="1">
      <c r="A7591" s="2">
        <v>14496</v>
      </c>
      <c r="B7591" s="2" t="s">
        <v>35052</v>
      </c>
      <c r="C7591" s="2"/>
      <c r="D7591" s="2" t="s">
        <v>126</v>
      </c>
      <c r="E7591" s="2" t="s">
        <v>35046</v>
      </c>
      <c r="F7591" s="2" t="s">
        <v>35053</v>
      </c>
      <c r="G7591" s="2" t="s">
        <v>6495</v>
      </c>
      <c r="H7591" s="2" t="s">
        <v>35054</v>
      </c>
      <c r="I7591" s="2" t="s">
        <v>35055</v>
      </c>
      <c r="J7591" s="2" t="s">
        <v>6498</v>
      </c>
      <c r="K7591" s="2" t="e">
        <f>RIGHT(I7591,LEN(I7591)-SEARCH("[",I7591))</f>
        <v>#VALUE!</v>
      </c>
      <c r="L7591" s="2" t="e">
        <f t="shared" si="240"/>
        <v>#VALUE!</v>
      </c>
      <c r="M7591" s="2" t="s">
        <v>42</v>
      </c>
      <c r="N7591" s="2" t="e">
        <f t="shared" si="241"/>
        <v>#VALUE!</v>
      </c>
      <c r="O7591" s="2"/>
      <c r="P7591" s="2"/>
      <c r="Q7591" s="2" t="s">
        <v>43</v>
      </c>
      <c r="R7591" s="2"/>
      <c r="S7591" s="2"/>
      <c r="T7591" s="2"/>
      <c r="U7591" s="2" t="s">
        <v>30</v>
      </c>
      <c r="V7591" s="2" t="s">
        <v>31</v>
      </c>
      <c r="W7591" s="2" t="s">
        <v>984</v>
      </c>
      <c r="X7591" s="2" t="s">
        <v>985</v>
      </c>
    </row>
    <row r="7592" spans="1:24" hidden="1">
      <c r="A7592" s="2">
        <v>14500</v>
      </c>
      <c r="B7592" s="2" t="s">
        <v>35059</v>
      </c>
      <c r="C7592" s="2"/>
      <c r="D7592" s="2" t="s">
        <v>2087</v>
      </c>
      <c r="E7592" s="2" t="s">
        <v>35046</v>
      </c>
      <c r="F7592" s="2" t="s">
        <v>35060</v>
      </c>
      <c r="G7592" s="2" t="s">
        <v>35061</v>
      </c>
      <c r="H7592" s="2" t="s">
        <v>35062</v>
      </c>
      <c r="I7592" s="2" t="s">
        <v>35063</v>
      </c>
      <c r="J7592" s="2" t="s">
        <v>35064</v>
      </c>
      <c r="K7592" s="2" t="e">
        <f>RIGHT(I7592,LEN(I7592)-SEARCH("[",I7592))</f>
        <v>#VALUE!</v>
      </c>
      <c r="L7592" s="2" t="e">
        <f t="shared" si="240"/>
        <v>#VALUE!</v>
      </c>
      <c r="M7592" s="2" t="s">
        <v>42</v>
      </c>
      <c r="N7592" s="2" t="e">
        <f t="shared" si="241"/>
        <v>#VALUE!</v>
      </c>
      <c r="O7592" s="2"/>
      <c r="P7592" s="2"/>
      <c r="Q7592" s="2" t="s">
        <v>43</v>
      </c>
      <c r="R7592" s="2"/>
      <c r="S7592" s="2" t="s">
        <v>35065</v>
      </c>
      <c r="T7592" s="2" t="s">
        <v>1373</v>
      </c>
      <c r="U7592" s="2" t="s">
        <v>30</v>
      </c>
      <c r="V7592" s="2" t="s">
        <v>31</v>
      </c>
      <c r="W7592" s="2" t="s">
        <v>984</v>
      </c>
      <c r="X7592" s="2" t="s">
        <v>985</v>
      </c>
    </row>
    <row r="7593" spans="1:24" hidden="1">
      <c r="A7593" s="2">
        <v>14502</v>
      </c>
      <c r="B7593" s="2" t="s">
        <v>35069</v>
      </c>
      <c r="C7593" s="2"/>
      <c r="D7593" s="2" t="s">
        <v>2087</v>
      </c>
      <c r="E7593" s="2" t="s">
        <v>35046</v>
      </c>
      <c r="F7593" s="2" t="s">
        <v>35070</v>
      </c>
      <c r="G7593" s="2" t="s">
        <v>35071</v>
      </c>
      <c r="H7593" s="2" t="s">
        <v>35072</v>
      </c>
      <c r="I7593" s="2" t="s">
        <v>35073</v>
      </c>
      <c r="J7593" s="2" t="s">
        <v>17069</v>
      </c>
      <c r="K7593" s="2" t="e">
        <f>RIGHT(I7593,LEN(I7593)-SEARCH("[",I7593))</f>
        <v>#VALUE!</v>
      </c>
      <c r="L7593" s="2" t="e">
        <f t="shared" si="240"/>
        <v>#VALUE!</v>
      </c>
      <c r="M7593" s="2" t="s">
        <v>42</v>
      </c>
      <c r="N7593" s="2" t="e">
        <f t="shared" si="241"/>
        <v>#VALUE!</v>
      </c>
      <c r="O7593" s="2"/>
      <c r="P7593" s="2"/>
      <c r="Q7593" s="2" t="s">
        <v>43</v>
      </c>
      <c r="R7593" s="2"/>
      <c r="S7593" s="2" t="s">
        <v>35074</v>
      </c>
      <c r="T7593" s="2" t="s">
        <v>1373</v>
      </c>
      <c r="U7593" s="2" t="s">
        <v>30</v>
      </c>
      <c r="V7593" s="2" t="s">
        <v>31</v>
      </c>
      <c r="W7593" s="2" t="s">
        <v>984</v>
      </c>
      <c r="X7593" s="2" t="s">
        <v>985</v>
      </c>
    </row>
    <row r="7594" spans="1:24" hidden="1">
      <c r="A7594" s="2">
        <v>14504</v>
      </c>
      <c r="B7594" s="2" t="s">
        <v>35078</v>
      </c>
      <c r="C7594" s="2"/>
      <c r="D7594" s="2" t="s">
        <v>1366</v>
      </c>
      <c r="E7594" s="2" t="s">
        <v>35046</v>
      </c>
      <c r="F7594" s="2" t="s">
        <v>35079</v>
      </c>
      <c r="G7594" s="2" t="s">
        <v>35080</v>
      </c>
      <c r="H7594" s="2" t="s">
        <v>35081</v>
      </c>
      <c r="I7594" s="2" t="s">
        <v>35082</v>
      </c>
      <c r="J7594" s="2" t="s">
        <v>14984</v>
      </c>
      <c r="K7594" s="2" t="e">
        <f>RIGHT(I7594,LEN(I7594)-SEARCH("[",I7594))</f>
        <v>#VALUE!</v>
      </c>
      <c r="L7594" s="2" t="e">
        <f t="shared" si="240"/>
        <v>#VALUE!</v>
      </c>
      <c r="M7594" s="2" t="s">
        <v>42</v>
      </c>
      <c r="N7594" s="2" t="e">
        <f t="shared" si="241"/>
        <v>#VALUE!</v>
      </c>
      <c r="O7594" s="2"/>
      <c r="P7594" s="2"/>
      <c r="Q7594" s="2" t="s">
        <v>43</v>
      </c>
      <c r="R7594" s="2"/>
      <c r="S7594" s="2" t="s">
        <v>35083</v>
      </c>
      <c r="T7594" s="2" t="s">
        <v>1373</v>
      </c>
      <c r="U7594" s="2" t="s">
        <v>30</v>
      </c>
      <c r="V7594" s="2" t="s">
        <v>31</v>
      </c>
      <c r="W7594" s="2" t="s">
        <v>984</v>
      </c>
      <c r="X7594" s="2" t="s">
        <v>985</v>
      </c>
    </row>
    <row r="7595" spans="1:24" hidden="1">
      <c r="A7595" s="2">
        <v>14498</v>
      </c>
      <c r="B7595" s="2" t="s">
        <v>35087</v>
      </c>
      <c r="C7595" s="2"/>
      <c r="D7595" s="2" t="s">
        <v>114</v>
      </c>
      <c r="E7595" s="2" t="s">
        <v>35046</v>
      </c>
      <c r="F7595" s="2" t="s">
        <v>35088</v>
      </c>
      <c r="G7595" s="2" t="s">
        <v>11583</v>
      </c>
      <c r="H7595" s="2" t="s">
        <v>35089</v>
      </c>
      <c r="I7595" s="2" t="s">
        <v>35090</v>
      </c>
      <c r="J7595" s="2" t="s">
        <v>15925</v>
      </c>
      <c r="K7595" s="2" t="e">
        <f>RIGHT(I7595,LEN(I7595)-SEARCH("[",I7595))</f>
        <v>#VALUE!</v>
      </c>
      <c r="L7595" s="2" t="e">
        <f t="shared" si="240"/>
        <v>#VALUE!</v>
      </c>
      <c r="M7595" s="2" t="s">
        <v>42</v>
      </c>
      <c r="N7595" s="2" t="e">
        <f t="shared" si="241"/>
        <v>#VALUE!</v>
      </c>
      <c r="O7595" s="2"/>
      <c r="P7595" s="2"/>
      <c r="Q7595" s="2" t="s">
        <v>43</v>
      </c>
      <c r="R7595" s="2"/>
      <c r="S7595" s="2" t="s">
        <v>35091</v>
      </c>
      <c r="T7595" s="2"/>
      <c r="U7595" s="2" t="s">
        <v>30</v>
      </c>
      <c r="V7595" s="2" t="s">
        <v>31</v>
      </c>
      <c r="W7595" s="2" t="s">
        <v>984</v>
      </c>
      <c r="X7595" s="2" t="s">
        <v>985</v>
      </c>
    </row>
    <row r="7596" spans="1:24" hidden="1">
      <c r="A7596" s="2">
        <v>21030</v>
      </c>
      <c r="B7596" s="2" t="s">
        <v>35098</v>
      </c>
      <c r="C7596" s="2"/>
      <c r="D7596" s="2" t="s">
        <v>57</v>
      </c>
      <c r="E7596" s="2" t="s">
        <v>35093</v>
      </c>
      <c r="F7596" s="2" t="s">
        <v>35099</v>
      </c>
      <c r="G7596" s="2" t="s">
        <v>35100</v>
      </c>
      <c r="H7596" s="2" t="s">
        <v>35101</v>
      </c>
      <c r="I7596" s="2" t="s">
        <v>35102</v>
      </c>
      <c r="J7596" s="2" t="s">
        <v>35103</v>
      </c>
      <c r="K7596" s="2" t="e">
        <f>RIGHT(I7596,LEN(I7596)-SEARCH("[",I7596))</f>
        <v>#VALUE!</v>
      </c>
      <c r="L7596" s="2" t="e">
        <f t="shared" si="240"/>
        <v>#VALUE!</v>
      </c>
      <c r="M7596" s="2" t="s">
        <v>42</v>
      </c>
      <c r="N7596" s="2" t="e">
        <f t="shared" si="241"/>
        <v>#VALUE!</v>
      </c>
      <c r="O7596" s="2"/>
      <c r="P7596" s="2"/>
      <c r="Q7596" s="2" t="s">
        <v>43</v>
      </c>
      <c r="R7596" s="2"/>
      <c r="S7596" s="2"/>
      <c r="T7596" s="2"/>
      <c r="U7596" s="2" t="s">
        <v>30</v>
      </c>
      <c r="V7596" s="2" t="s">
        <v>31</v>
      </c>
      <c r="W7596" s="2"/>
      <c r="X7596" s="2"/>
    </row>
    <row r="7597" spans="1:24" hidden="1">
      <c r="A7597" s="2">
        <v>21028</v>
      </c>
      <c r="B7597" s="2" t="s">
        <v>35110</v>
      </c>
      <c r="C7597" s="2"/>
      <c r="D7597" s="2" t="s">
        <v>818</v>
      </c>
      <c r="E7597" s="2" t="s">
        <v>35093</v>
      </c>
      <c r="F7597" s="2" t="s">
        <v>35111</v>
      </c>
      <c r="G7597" s="2" t="s">
        <v>820</v>
      </c>
      <c r="H7597" s="2" t="s">
        <v>35112</v>
      </c>
      <c r="I7597" s="2" t="s">
        <v>35113</v>
      </c>
      <c r="J7597" s="2" t="s">
        <v>11966</v>
      </c>
      <c r="K7597" s="2" t="e">
        <f>RIGHT(I7597,LEN(I7597)-SEARCH("[",I7597))</f>
        <v>#VALUE!</v>
      </c>
      <c r="L7597" s="2" t="e">
        <f t="shared" si="240"/>
        <v>#VALUE!</v>
      </c>
      <c r="M7597" s="2" t="s">
        <v>42</v>
      </c>
      <c r="N7597" s="2" t="e">
        <f t="shared" si="241"/>
        <v>#VALUE!</v>
      </c>
      <c r="O7597" s="2"/>
      <c r="P7597" s="2"/>
      <c r="Q7597" s="2" t="s">
        <v>43</v>
      </c>
      <c r="R7597" s="2"/>
      <c r="S7597" s="2"/>
      <c r="T7597" s="2"/>
      <c r="U7597" s="2" t="s">
        <v>30</v>
      </c>
      <c r="V7597" s="2" t="s">
        <v>31</v>
      </c>
      <c r="W7597" s="2"/>
      <c r="X7597" s="2"/>
    </row>
    <row r="7598" spans="1:24" hidden="1">
      <c r="A7598" s="2">
        <v>21029</v>
      </c>
      <c r="B7598" s="2" t="s">
        <v>35118</v>
      </c>
      <c r="C7598" s="2"/>
      <c r="D7598" s="2" t="s">
        <v>57</v>
      </c>
      <c r="E7598" s="2" t="s">
        <v>35093</v>
      </c>
      <c r="F7598" s="2" t="s">
        <v>35119</v>
      </c>
      <c r="G7598" s="2" t="s">
        <v>35120</v>
      </c>
      <c r="H7598" s="2" t="s">
        <v>35121</v>
      </c>
      <c r="I7598" s="2" t="s">
        <v>35122</v>
      </c>
      <c r="J7598" s="2" t="s">
        <v>8535</v>
      </c>
      <c r="K7598" s="2" t="e">
        <f>RIGHT(I7598,LEN(I7598)-SEARCH("[",I7598))</f>
        <v>#VALUE!</v>
      </c>
      <c r="L7598" s="2" t="e">
        <f t="shared" si="240"/>
        <v>#VALUE!</v>
      </c>
      <c r="M7598" s="2" t="s">
        <v>42</v>
      </c>
      <c r="N7598" s="2" t="e">
        <f t="shared" si="241"/>
        <v>#VALUE!</v>
      </c>
      <c r="O7598" s="2"/>
      <c r="P7598" s="2"/>
      <c r="Q7598" s="2" t="s">
        <v>43</v>
      </c>
      <c r="R7598" s="2"/>
      <c r="S7598" s="2"/>
      <c r="T7598" s="2"/>
      <c r="U7598" s="2" t="s">
        <v>30</v>
      </c>
      <c r="V7598" s="2" t="s">
        <v>31</v>
      </c>
      <c r="W7598" s="2"/>
      <c r="X7598" s="2"/>
    </row>
    <row r="7599" spans="1:24" hidden="1">
      <c r="A7599" s="2">
        <v>21032</v>
      </c>
      <c r="B7599" s="2" t="s">
        <v>35123</v>
      </c>
      <c r="C7599" s="2"/>
      <c r="D7599" s="2" t="s">
        <v>57</v>
      </c>
      <c r="E7599" s="2" t="s">
        <v>35093</v>
      </c>
      <c r="F7599" s="2" t="s">
        <v>35124</v>
      </c>
      <c r="G7599" s="2" t="s">
        <v>12817</v>
      </c>
      <c r="H7599" s="2" t="s">
        <v>35125</v>
      </c>
      <c r="I7599" s="2" t="s">
        <v>35126</v>
      </c>
      <c r="J7599" s="2" t="s">
        <v>12820</v>
      </c>
      <c r="K7599" s="2" t="e">
        <f>RIGHT(I7599,LEN(I7599)-SEARCH("[",I7599))</f>
        <v>#VALUE!</v>
      </c>
      <c r="L7599" s="2" t="e">
        <f t="shared" si="240"/>
        <v>#VALUE!</v>
      </c>
      <c r="M7599" s="2" t="s">
        <v>42</v>
      </c>
      <c r="N7599" s="2" t="e">
        <f t="shared" si="241"/>
        <v>#VALUE!</v>
      </c>
      <c r="O7599" s="2"/>
      <c r="P7599" s="2"/>
      <c r="Q7599" s="2" t="s">
        <v>43</v>
      </c>
      <c r="R7599" s="2"/>
      <c r="S7599" s="2"/>
      <c r="T7599" s="2"/>
      <c r="U7599" s="2" t="s">
        <v>30</v>
      </c>
      <c r="V7599" s="2" t="s">
        <v>31</v>
      </c>
      <c r="W7599" s="2"/>
      <c r="X7599" s="2"/>
    </row>
    <row r="7600" spans="1:24" hidden="1">
      <c r="A7600" s="2">
        <v>21031</v>
      </c>
      <c r="B7600" s="2" t="s">
        <v>35130</v>
      </c>
      <c r="C7600" s="2"/>
      <c r="D7600" s="2" t="s">
        <v>57</v>
      </c>
      <c r="E7600" s="2" t="s">
        <v>35093</v>
      </c>
      <c r="F7600" s="2" t="s">
        <v>35131</v>
      </c>
      <c r="G7600" s="2" t="s">
        <v>12843</v>
      </c>
      <c r="H7600" s="2" t="s">
        <v>35132</v>
      </c>
      <c r="I7600" s="2" t="s">
        <v>35133</v>
      </c>
      <c r="J7600" s="2" t="s">
        <v>14346</v>
      </c>
      <c r="K7600" s="2" t="e">
        <f>RIGHT(I7600,LEN(I7600)-SEARCH("[",I7600))</f>
        <v>#VALUE!</v>
      </c>
      <c r="L7600" s="2" t="e">
        <f t="shared" si="240"/>
        <v>#VALUE!</v>
      </c>
      <c r="M7600" s="2" t="s">
        <v>42</v>
      </c>
      <c r="N7600" s="2" t="e">
        <f t="shared" si="241"/>
        <v>#VALUE!</v>
      </c>
      <c r="O7600" s="2"/>
      <c r="P7600" s="2"/>
      <c r="Q7600" s="2" t="s">
        <v>43</v>
      </c>
      <c r="R7600" s="2"/>
      <c r="S7600" s="2"/>
      <c r="T7600" s="2"/>
      <c r="U7600" s="2" t="s">
        <v>30</v>
      </c>
      <c r="V7600" s="2" t="s">
        <v>31</v>
      </c>
      <c r="W7600" s="2"/>
      <c r="X7600" s="2"/>
    </row>
    <row r="7601" spans="1:24" hidden="1">
      <c r="A7601" s="2">
        <v>14428</v>
      </c>
      <c r="B7601" s="2" t="s">
        <v>35194</v>
      </c>
      <c r="C7601" s="2"/>
      <c r="D7601" s="2" t="s">
        <v>126</v>
      </c>
      <c r="E7601" s="2" t="s">
        <v>35195</v>
      </c>
      <c r="F7601" s="2" t="s">
        <v>35196</v>
      </c>
      <c r="G7601" s="2" t="s">
        <v>1922</v>
      </c>
      <c r="H7601" s="2" t="s">
        <v>35197</v>
      </c>
      <c r="I7601" s="2" t="s">
        <v>35198</v>
      </c>
      <c r="J7601" s="2" t="s">
        <v>3385</v>
      </c>
      <c r="K7601" s="2" t="e">
        <f>RIGHT(I7601,LEN(I7601)-SEARCH("[",I7601))</f>
        <v>#VALUE!</v>
      </c>
      <c r="L7601" s="2" t="e">
        <f t="shared" si="240"/>
        <v>#VALUE!</v>
      </c>
      <c r="M7601" s="2" t="s">
        <v>42</v>
      </c>
      <c r="N7601" s="2" t="e">
        <f t="shared" si="241"/>
        <v>#VALUE!</v>
      </c>
      <c r="O7601" s="2"/>
      <c r="P7601" s="2"/>
      <c r="Q7601" s="2" t="s">
        <v>43</v>
      </c>
      <c r="R7601" s="2"/>
      <c r="S7601" s="2"/>
      <c r="T7601" s="2"/>
      <c r="U7601" s="2" t="s">
        <v>30</v>
      </c>
      <c r="V7601" s="2" t="s">
        <v>31</v>
      </c>
      <c r="W7601" s="2" t="s">
        <v>984</v>
      </c>
      <c r="X7601" s="2" t="s">
        <v>4921</v>
      </c>
    </row>
    <row r="7602" spans="1:24" hidden="1">
      <c r="A7602" s="2">
        <v>14431</v>
      </c>
      <c r="B7602" s="2" t="s">
        <v>35199</v>
      </c>
      <c r="C7602" s="2"/>
      <c r="D7602" s="2" t="s">
        <v>259</v>
      </c>
      <c r="E7602" s="2" t="s">
        <v>35195</v>
      </c>
      <c r="F7602" s="2" t="s">
        <v>35200</v>
      </c>
      <c r="G7602" s="2" t="s">
        <v>35201</v>
      </c>
      <c r="H7602" s="2" t="s">
        <v>35202</v>
      </c>
      <c r="I7602" s="2" t="s">
        <v>35203</v>
      </c>
      <c r="J7602" s="2" t="s">
        <v>4524</v>
      </c>
      <c r="K7602" s="2" t="e">
        <f>RIGHT(I7602,LEN(I7602)-SEARCH("[",I7602))</f>
        <v>#VALUE!</v>
      </c>
      <c r="L7602" s="2" t="e">
        <f t="shared" si="240"/>
        <v>#VALUE!</v>
      </c>
      <c r="M7602" s="2"/>
      <c r="N7602" s="2" t="e">
        <f t="shared" si="241"/>
        <v>#VALUE!</v>
      </c>
      <c r="O7602" s="2"/>
      <c r="P7602" s="2"/>
      <c r="Q7602" s="2" t="s">
        <v>43</v>
      </c>
      <c r="R7602" s="2"/>
      <c r="S7602" s="2"/>
      <c r="T7602" s="2"/>
      <c r="U7602" s="2" t="s">
        <v>30</v>
      </c>
      <c r="V7602" s="2" t="s">
        <v>31</v>
      </c>
      <c r="W7602" s="2" t="s">
        <v>984</v>
      </c>
      <c r="X7602" s="2" t="s">
        <v>4921</v>
      </c>
    </row>
    <row r="7603" spans="1:24" hidden="1">
      <c r="A7603" s="2">
        <v>14430</v>
      </c>
      <c r="B7603" s="2" t="s">
        <v>35204</v>
      </c>
      <c r="C7603" s="2"/>
      <c r="D7603" s="2" t="s">
        <v>22</v>
      </c>
      <c r="E7603" s="2" t="s">
        <v>35195</v>
      </c>
      <c r="F7603" s="2" t="s">
        <v>35205</v>
      </c>
      <c r="G7603" s="2" t="s">
        <v>35206</v>
      </c>
      <c r="H7603" s="2" t="s">
        <v>35207</v>
      </c>
      <c r="I7603" s="2" t="s">
        <v>35208</v>
      </c>
      <c r="J7603" s="2" t="s">
        <v>35209</v>
      </c>
      <c r="K7603" s="2" t="e">
        <f>RIGHT(I7603,LEN(I7603)-SEARCH("[",I7603))</f>
        <v>#VALUE!</v>
      </c>
      <c r="L7603" s="2" t="e">
        <f t="shared" si="240"/>
        <v>#VALUE!</v>
      </c>
      <c r="M7603" s="2"/>
      <c r="N7603" s="2" t="e">
        <f t="shared" si="241"/>
        <v>#VALUE!</v>
      </c>
      <c r="O7603" s="2"/>
      <c r="P7603" s="2"/>
      <c r="Q7603" s="2" t="s">
        <v>43</v>
      </c>
      <c r="R7603" s="2"/>
      <c r="S7603" s="2" t="s">
        <v>35210</v>
      </c>
      <c r="T7603" s="2"/>
      <c r="U7603" s="2" t="s">
        <v>30</v>
      </c>
      <c r="V7603" s="2" t="s">
        <v>31</v>
      </c>
      <c r="W7603" s="2" t="s">
        <v>984</v>
      </c>
      <c r="X7603" s="2" t="s">
        <v>4921</v>
      </c>
    </row>
    <row r="7604" spans="1:24" hidden="1">
      <c r="A7604" s="2">
        <v>14432</v>
      </c>
      <c r="B7604" s="2" t="s">
        <v>35211</v>
      </c>
      <c r="C7604" s="2"/>
      <c r="D7604" s="2" t="s">
        <v>22</v>
      </c>
      <c r="E7604" s="2" t="s">
        <v>35195</v>
      </c>
      <c r="F7604" s="2" t="s">
        <v>35212</v>
      </c>
      <c r="G7604" s="2" t="s">
        <v>35213</v>
      </c>
      <c r="H7604" s="2" t="s">
        <v>35214</v>
      </c>
      <c r="I7604" s="2" t="s">
        <v>35215</v>
      </c>
      <c r="J7604" s="2" t="s">
        <v>35216</v>
      </c>
      <c r="K7604" s="2" t="e">
        <f>RIGHT(I7604,LEN(I7604)-SEARCH("[",I7604))</f>
        <v>#VALUE!</v>
      </c>
      <c r="L7604" s="2" t="e">
        <f t="shared" si="240"/>
        <v>#VALUE!</v>
      </c>
      <c r="M7604" s="2" t="s">
        <v>42</v>
      </c>
      <c r="N7604" s="2" t="e">
        <f t="shared" si="241"/>
        <v>#VALUE!</v>
      </c>
      <c r="O7604" s="2"/>
      <c r="P7604" s="2"/>
      <c r="Q7604" s="2" t="s">
        <v>43</v>
      </c>
      <c r="R7604" s="2"/>
      <c r="S7604" s="2"/>
      <c r="T7604" s="2"/>
      <c r="U7604" s="2" t="s">
        <v>30</v>
      </c>
      <c r="V7604" s="2" t="s">
        <v>31</v>
      </c>
      <c r="W7604" s="2" t="s">
        <v>984</v>
      </c>
      <c r="X7604" s="2" t="s">
        <v>4921</v>
      </c>
    </row>
    <row r="7605" spans="1:24" hidden="1">
      <c r="A7605" s="2">
        <v>14429</v>
      </c>
      <c r="B7605" s="2" t="s">
        <v>35217</v>
      </c>
      <c r="C7605" s="2"/>
      <c r="D7605" s="2" t="s">
        <v>64</v>
      </c>
      <c r="E7605" s="2" t="s">
        <v>35195</v>
      </c>
      <c r="F7605" s="2" t="s">
        <v>35218</v>
      </c>
      <c r="G7605" s="2" t="s">
        <v>35219</v>
      </c>
      <c r="H7605" s="2" t="s">
        <v>35220</v>
      </c>
      <c r="I7605" s="2" t="s">
        <v>35221</v>
      </c>
      <c r="J7605" s="2" t="s">
        <v>24285</v>
      </c>
      <c r="K7605" s="2" t="e">
        <f>RIGHT(I7605,LEN(I7605)-SEARCH("[",I7605))</f>
        <v>#VALUE!</v>
      </c>
      <c r="L7605" s="2" t="e">
        <f t="shared" si="240"/>
        <v>#VALUE!</v>
      </c>
      <c r="M7605" s="2"/>
      <c r="N7605" s="2" t="e">
        <f t="shared" si="241"/>
        <v>#VALUE!</v>
      </c>
      <c r="O7605" s="2"/>
      <c r="P7605" s="2"/>
      <c r="Q7605" s="2" t="s">
        <v>43</v>
      </c>
      <c r="R7605" s="2"/>
      <c r="S7605" s="2"/>
      <c r="T7605" s="2" t="s">
        <v>71</v>
      </c>
      <c r="U7605" s="2" t="s">
        <v>30</v>
      </c>
      <c r="V7605" s="2" t="s">
        <v>31</v>
      </c>
      <c r="W7605" s="2" t="s">
        <v>984</v>
      </c>
      <c r="X7605" s="2" t="s">
        <v>4921</v>
      </c>
    </row>
    <row r="7606" spans="1:24" hidden="1">
      <c r="A7606" s="2">
        <v>14427</v>
      </c>
      <c r="B7606" s="2" t="s">
        <v>35226</v>
      </c>
      <c r="C7606" s="2"/>
      <c r="D7606" s="2" t="s">
        <v>139</v>
      </c>
      <c r="E7606" s="2" t="s">
        <v>35195</v>
      </c>
      <c r="F7606" s="2" t="s">
        <v>35227</v>
      </c>
      <c r="G7606" s="2" t="s">
        <v>447</v>
      </c>
      <c r="H7606" s="2" t="s">
        <v>35228</v>
      </c>
      <c r="I7606" s="2" t="s">
        <v>35229</v>
      </c>
      <c r="J7606" s="2" t="s">
        <v>35230</v>
      </c>
      <c r="K7606" s="2" t="e">
        <f>RIGHT(I7606,LEN(I7606)-SEARCH("[",I7606))</f>
        <v>#VALUE!</v>
      </c>
      <c r="L7606" s="2" t="e">
        <f t="shared" si="240"/>
        <v>#VALUE!</v>
      </c>
      <c r="M7606" s="2" t="s">
        <v>42</v>
      </c>
      <c r="N7606" s="2" t="e">
        <f t="shared" si="241"/>
        <v>#VALUE!</v>
      </c>
      <c r="O7606" s="2"/>
      <c r="P7606" s="2"/>
      <c r="Q7606" s="2" t="s">
        <v>43</v>
      </c>
      <c r="R7606" s="2"/>
      <c r="S7606" s="2"/>
      <c r="T7606" s="2"/>
      <c r="U7606" s="2" t="s">
        <v>30</v>
      </c>
      <c r="V7606" s="2" t="s">
        <v>31</v>
      </c>
      <c r="W7606" s="2" t="s">
        <v>984</v>
      </c>
      <c r="X7606" s="2" t="s">
        <v>4921</v>
      </c>
    </row>
    <row r="7607" spans="1:24" hidden="1">
      <c r="A7607" s="2">
        <v>15708</v>
      </c>
      <c r="B7607" s="2" t="s">
        <v>35231</v>
      </c>
      <c r="C7607" s="2"/>
      <c r="D7607" s="2" t="s">
        <v>35</v>
      </c>
      <c r="E7607" s="2" t="s">
        <v>35232</v>
      </c>
      <c r="F7607" s="2" t="s">
        <v>35233</v>
      </c>
      <c r="G7607" s="2" t="s">
        <v>48</v>
      </c>
      <c r="H7607" s="2" t="s">
        <v>35234</v>
      </c>
      <c r="I7607" s="2" t="s">
        <v>35235</v>
      </c>
      <c r="J7607" s="2" t="s">
        <v>18869</v>
      </c>
      <c r="K7607" s="2" t="e">
        <f>RIGHT(I7607,LEN(I7607)-SEARCH("[",I7607))</f>
        <v>#VALUE!</v>
      </c>
      <c r="L7607" s="2" t="e">
        <f t="shared" si="240"/>
        <v>#VALUE!</v>
      </c>
      <c r="M7607" s="2" t="s">
        <v>42</v>
      </c>
      <c r="N7607" s="2" t="e">
        <f t="shared" si="241"/>
        <v>#VALUE!</v>
      </c>
      <c r="O7607" s="2"/>
      <c r="P7607" s="2"/>
      <c r="Q7607" s="2" t="s">
        <v>43</v>
      </c>
      <c r="R7607" s="2"/>
      <c r="S7607" s="2" t="s">
        <v>35236</v>
      </c>
      <c r="T7607" s="2"/>
      <c r="U7607" s="2" t="s">
        <v>30</v>
      </c>
      <c r="V7607" s="2" t="s">
        <v>31</v>
      </c>
      <c r="W7607" s="2" t="s">
        <v>81</v>
      </c>
      <c r="X7607" s="2" t="s">
        <v>1582</v>
      </c>
    </row>
    <row r="7608" spans="1:24" hidden="1">
      <c r="A7608" s="2">
        <v>15713</v>
      </c>
      <c r="B7608" s="2" t="s">
        <v>35243</v>
      </c>
      <c r="C7608" s="2"/>
      <c r="D7608" s="2" t="s">
        <v>57</v>
      </c>
      <c r="E7608" s="2" t="s">
        <v>35232</v>
      </c>
      <c r="F7608" s="2" t="s">
        <v>35244</v>
      </c>
      <c r="G7608" s="2" t="s">
        <v>35245</v>
      </c>
      <c r="H7608" s="2" t="s">
        <v>35246</v>
      </c>
      <c r="I7608" s="2" t="s">
        <v>35247</v>
      </c>
      <c r="J7608" s="2" t="s">
        <v>2670</v>
      </c>
      <c r="K7608" s="2" t="e">
        <f>RIGHT(I7608,LEN(I7608)-SEARCH("[",I7608))</f>
        <v>#VALUE!</v>
      </c>
      <c r="L7608" s="2" t="e">
        <f t="shared" si="240"/>
        <v>#VALUE!</v>
      </c>
      <c r="M7608" s="2" t="s">
        <v>42</v>
      </c>
      <c r="N7608" s="2" t="e">
        <f t="shared" si="241"/>
        <v>#VALUE!</v>
      </c>
      <c r="O7608" s="2"/>
      <c r="P7608" s="2"/>
      <c r="Q7608" s="2" t="s">
        <v>43</v>
      </c>
      <c r="R7608" s="2"/>
      <c r="S7608" s="2"/>
      <c r="T7608" s="2"/>
      <c r="U7608" s="2" t="s">
        <v>30</v>
      </c>
      <c r="V7608" s="2" t="s">
        <v>31</v>
      </c>
      <c r="W7608" s="2" t="s">
        <v>81</v>
      </c>
      <c r="X7608" s="2" t="s">
        <v>1582</v>
      </c>
    </row>
    <row r="7609" spans="1:24" hidden="1">
      <c r="A7609" s="2">
        <v>15714</v>
      </c>
      <c r="B7609" s="2" t="s">
        <v>35248</v>
      </c>
      <c r="C7609" s="2"/>
      <c r="D7609" s="2" t="s">
        <v>1366</v>
      </c>
      <c r="E7609" s="2" t="s">
        <v>35232</v>
      </c>
      <c r="F7609" s="2" t="s">
        <v>35249</v>
      </c>
      <c r="G7609" s="2" t="s">
        <v>1675</v>
      </c>
      <c r="H7609" s="2" t="s">
        <v>35250</v>
      </c>
      <c r="I7609" s="2" t="s">
        <v>35251</v>
      </c>
      <c r="J7609" s="2" t="s">
        <v>32813</v>
      </c>
      <c r="K7609" s="2" t="e">
        <f>RIGHT(I7609,LEN(I7609)-SEARCH("[",I7609))</f>
        <v>#VALUE!</v>
      </c>
      <c r="L7609" s="2" t="e">
        <f t="shared" si="240"/>
        <v>#VALUE!</v>
      </c>
      <c r="M7609" s="2" t="s">
        <v>42</v>
      </c>
      <c r="N7609" s="2" t="e">
        <f t="shared" si="241"/>
        <v>#VALUE!</v>
      </c>
      <c r="O7609" s="2"/>
      <c r="P7609" s="2"/>
      <c r="Q7609" s="2" t="s">
        <v>43</v>
      </c>
      <c r="R7609" s="2"/>
      <c r="S7609" s="2" t="s">
        <v>35252</v>
      </c>
      <c r="T7609" s="2" t="s">
        <v>1373</v>
      </c>
      <c r="U7609" s="2" t="s">
        <v>30</v>
      </c>
      <c r="V7609" s="2" t="s">
        <v>31</v>
      </c>
      <c r="W7609" s="2" t="s">
        <v>81</v>
      </c>
      <c r="X7609" s="2" t="s">
        <v>1582</v>
      </c>
    </row>
    <row r="7610" spans="1:24" hidden="1">
      <c r="A7610" s="2">
        <v>15709</v>
      </c>
      <c r="B7610" s="2" t="s">
        <v>35253</v>
      </c>
      <c r="C7610" s="2"/>
      <c r="D7610" s="2" t="s">
        <v>126</v>
      </c>
      <c r="E7610" s="2" t="s">
        <v>35232</v>
      </c>
      <c r="F7610" s="2" t="s">
        <v>35254</v>
      </c>
      <c r="G7610" s="2" t="s">
        <v>128</v>
      </c>
      <c r="H7610" s="2" t="s">
        <v>35255</v>
      </c>
      <c r="I7610" s="2" t="s">
        <v>35256</v>
      </c>
      <c r="J7610" s="2" t="s">
        <v>17320</v>
      </c>
      <c r="K7610" s="2" t="e">
        <f>RIGHT(I7610,LEN(I7610)-SEARCH("[",I7610))</f>
        <v>#VALUE!</v>
      </c>
      <c r="L7610" s="2" t="e">
        <f t="shared" si="240"/>
        <v>#VALUE!</v>
      </c>
      <c r="M7610" s="2" t="s">
        <v>42</v>
      </c>
      <c r="N7610" s="2" t="e">
        <f t="shared" si="241"/>
        <v>#VALUE!</v>
      </c>
      <c r="O7610" s="2"/>
      <c r="P7610" s="2"/>
      <c r="Q7610" s="2" t="s">
        <v>43</v>
      </c>
      <c r="R7610" s="2"/>
      <c r="S7610" s="2"/>
      <c r="T7610" s="2"/>
      <c r="U7610" s="2" t="s">
        <v>30</v>
      </c>
      <c r="V7610" s="2" t="s">
        <v>31</v>
      </c>
      <c r="W7610" s="2" t="s">
        <v>81</v>
      </c>
      <c r="X7610" s="2" t="s">
        <v>1582</v>
      </c>
    </row>
    <row r="7611" spans="1:24" hidden="1">
      <c r="A7611" s="2">
        <v>15712</v>
      </c>
      <c r="B7611" s="2" t="s">
        <v>35262</v>
      </c>
      <c r="C7611" s="2"/>
      <c r="D7611" s="2" t="s">
        <v>2087</v>
      </c>
      <c r="E7611" s="2" t="s">
        <v>35232</v>
      </c>
      <c r="F7611" s="2" t="s">
        <v>35263</v>
      </c>
      <c r="G7611" s="2" t="s">
        <v>3403</v>
      </c>
      <c r="H7611" s="2" t="s">
        <v>35264</v>
      </c>
      <c r="I7611" s="2" t="s">
        <v>35265</v>
      </c>
      <c r="J7611" s="2" t="s">
        <v>1897</v>
      </c>
      <c r="K7611" s="2" t="e">
        <f>RIGHT(I7611,LEN(I7611)-SEARCH("[",I7611))</f>
        <v>#VALUE!</v>
      </c>
      <c r="L7611" s="2" t="e">
        <f t="shared" si="240"/>
        <v>#VALUE!</v>
      </c>
      <c r="M7611" s="2" t="s">
        <v>42</v>
      </c>
      <c r="N7611" s="2" t="e">
        <f t="shared" si="241"/>
        <v>#VALUE!</v>
      </c>
      <c r="O7611" s="2"/>
      <c r="P7611" s="2"/>
      <c r="Q7611" s="2" t="s">
        <v>43</v>
      </c>
      <c r="R7611" s="2"/>
      <c r="S7611" s="2" t="s">
        <v>35252</v>
      </c>
      <c r="T7611" s="2" t="s">
        <v>1373</v>
      </c>
      <c r="U7611" s="2" t="s">
        <v>30</v>
      </c>
      <c r="V7611" s="2" t="s">
        <v>31</v>
      </c>
      <c r="W7611" s="2" t="s">
        <v>81</v>
      </c>
      <c r="X7611" s="2" t="s">
        <v>1582</v>
      </c>
    </row>
    <row r="7612" spans="1:24" hidden="1">
      <c r="A7612" s="2">
        <v>14521</v>
      </c>
      <c r="B7612" s="2" t="s">
        <v>35271</v>
      </c>
      <c r="C7612" s="2"/>
      <c r="D7612" s="2" t="s">
        <v>126</v>
      </c>
      <c r="E7612" s="2" t="s">
        <v>35266</v>
      </c>
      <c r="F7612" s="2" t="s">
        <v>35272</v>
      </c>
      <c r="G7612" s="2" t="s">
        <v>35273</v>
      </c>
      <c r="H7612" s="2" t="s">
        <v>35274</v>
      </c>
      <c r="I7612" s="2" t="s">
        <v>35275</v>
      </c>
      <c r="J7612" s="2" t="s">
        <v>35276</v>
      </c>
      <c r="K7612" s="2" t="e">
        <f>RIGHT(I7612,LEN(I7612)-SEARCH("[",I7612))</f>
        <v>#VALUE!</v>
      </c>
      <c r="L7612" s="2" t="e">
        <f t="shared" si="240"/>
        <v>#VALUE!</v>
      </c>
      <c r="M7612" s="2" t="s">
        <v>42</v>
      </c>
      <c r="N7612" s="2" t="e">
        <f t="shared" si="241"/>
        <v>#VALUE!</v>
      </c>
      <c r="O7612" s="2"/>
      <c r="P7612" s="2"/>
      <c r="Q7612" s="2" t="s">
        <v>43</v>
      </c>
      <c r="R7612" s="2"/>
      <c r="S7612" s="2" t="s">
        <v>35277</v>
      </c>
      <c r="T7612" s="2"/>
      <c r="U7612" s="2" t="s">
        <v>30</v>
      </c>
      <c r="V7612" s="2" t="s">
        <v>31</v>
      </c>
      <c r="W7612" s="2" t="s">
        <v>984</v>
      </c>
      <c r="X7612" s="2" t="s">
        <v>985</v>
      </c>
    </row>
    <row r="7613" spans="1:24" hidden="1">
      <c r="A7613" s="2">
        <v>14523</v>
      </c>
      <c r="B7613" s="2" t="s">
        <v>35278</v>
      </c>
      <c r="C7613" s="2"/>
      <c r="D7613" s="2" t="s">
        <v>22</v>
      </c>
      <c r="E7613" s="2" t="s">
        <v>35266</v>
      </c>
      <c r="F7613" s="2" t="s">
        <v>35279</v>
      </c>
      <c r="G7613" s="2" t="s">
        <v>35280</v>
      </c>
      <c r="H7613" s="2" t="s">
        <v>35281</v>
      </c>
      <c r="I7613" s="2" t="s">
        <v>35282</v>
      </c>
      <c r="J7613" s="2" t="s">
        <v>35283</v>
      </c>
      <c r="K7613" s="2" t="e">
        <f>RIGHT(I7613,LEN(I7613)-SEARCH("[",I7613))</f>
        <v>#VALUE!</v>
      </c>
      <c r="L7613" s="2" t="e">
        <f t="shared" si="240"/>
        <v>#VALUE!</v>
      </c>
      <c r="M7613" s="2" t="s">
        <v>42</v>
      </c>
      <c r="N7613" s="2" t="e">
        <f t="shared" si="241"/>
        <v>#VALUE!</v>
      </c>
      <c r="O7613" s="2"/>
      <c r="P7613" s="2"/>
      <c r="Q7613" s="2" t="s">
        <v>43</v>
      </c>
      <c r="R7613" s="2"/>
      <c r="S7613" s="2"/>
      <c r="T7613" s="2"/>
      <c r="U7613" s="2" t="s">
        <v>30</v>
      </c>
      <c r="V7613" s="2" t="s">
        <v>31</v>
      </c>
      <c r="W7613" s="2" t="s">
        <v>984</v>
      </c>
      <c r="X7613" s="2" t="s">
        <v>985</v>
      </c>
    </row>
    <row r="7614" spans="1:24" hidden="1">
      <c r="A7614" s="2">
        <v>14522</v>
      </c>
      <c r="B7614" s="2" t="s">
        <v>35284</v>
      </c>
      <c r="C7614" s="2"/>
      <c r="D7614" s="2" t="s">
        <v>22</v>
      </c>
      <c r="E7614" s="2" t="s">
        <v>35266</v>
      </c>
      <c r="F7614" s="2" t="s">
        <v>35285</v>
      </c>
      <c r="G7614" s="2" t="s">
        <v>35286</v>
      </c>
      <c r="H7614" s="2" t="s">
        <v>35287</v>
      </c>
      <c r="I7614" s="2" t="s">
        <v>35288</v>
      </c>
      <c r="J7614" s="2" t="s">
        <v>35276</v>
      </c>
      <c r="K7614" s="2" t="e">
        <f>RIGHT(I7614,LEN(I7614)-SEARCH("[",I7614))</f>
        <v>#VALUE!</v>
      </c>
      <c r="L7614" s="2" t="e">
        <f t="shared" si="240"/>
        <v>#VALUE!</v>
      </c>
      <c r="M7614" s="2" t="s">
        <v>42</v>
      </c>
      <c r="N7614" s="2" t="e">
        <f t="shared" si="241"/>
        <v>#VALUE!</v>
      </c>
      <c r="O7614" s="2"/>
      <c r="P7614" s="2"/>
      <c r="Q7614" s="2" t="s">
        <v>43</v>
      </c>
      <c r="R7614" s="2"/>
      <c r="S7614" s="2" t="s">
        <v>35289</v>
      </c>
      <c r="T7614" s="2"/>
      <c r="U7614" s="2" t="s">
        <v>30</v>
      </c>
      <c r="V7614" s="2" t="s">
        <v>31</v>
      </c>
      <c r="W7614" s="2" t="s">
        <v>984</v>
      </c>
      <c r="X7614" s="2" t="s">
        <v>985</v>
      </c>
    </row>
    <row r="7615" spans="1:24" hidden="1">
      <c r="A7615" s="2">
        <v>14729</v>
      </c>
      <c r="B7615" s="2" t="s">
        <v>35316</v>
      </c>
      <c r="C7615" s="2"/>
      <c r="D7615" s="2" t="s">
        <v>35</v>
      </c>
      <c r="E7615" s="2" t="s">
        <v>35317</v>
      </c>
      <c r="F7615" s="2" t="s">
        <v>35318</v>
      </c>
      <c r="G7615" s="2" t="s">
        <v>48</v>
      </c>
      <c r="H7615" s="2" t="s">
        <v>35319</v>
      </c>
      <c r="I7615" s="2" t="s">
        <v>35320</v>
      </c>
      <c r="J7615" s="2" t="s">
        <v>31865</v>
      </c>
      <c r="K7615" s="2" t="e">
        <f>RIGHT(I7615,LEN(I7615)-SEARCH("[",I7615))</f>
        <v>#VALUE!</v>
      </c>
      <c r="L7615" s="2" t="e">
        <f t="shared" si="240"/>
        <v>#VALUE!</v>
      </c>
      <c r="M7615" s="2" t="s">
        <v>42</v>
      </c>
      <c r="N7615" s="2" t="e">
        <f t="shared" si="241"/>
        <v>#VALUE!</v>
      </c>
      <c r="O7615" s="2"/>
      <c r="P7615" s="2"/>
      <c r="Q7615" s="2" t="s">
        <v>43</v>
      </c>
      <c r="R7615" s="2"/>
      <c r="S7615" s="2" t="s">
        <v>35321</v>
      </c>
      <c r="T7615" s="2"/>
      <c r="U7615" s="2" t="s">
        <v>30</v>
      </c>
      <c r="V7615" s="2" t="s">
        <v>31</v>
      </c>
      <c r="W7615" s="2" t="s">
        <v>81</v>
      </c>
      <c r="X7615" s="2" t="s">
        <v>1582</v>
      </c>
    </row>
    <row r="7616" spans="1:24" hidden="1">
      <c r="A7616" s="2">
        <v>14732</v>
      </c>
      <c r="B7616" s="2" t="s">
        <v>35322</v>
      </c>
      <c r="C7616" s="2"/>
      <c r="D7616" s="2" t="s">
        <v>64</v>
      </c>
      <c r="E7616" s="2" t="s">
        <v>35317</v>
      </c>
      <c r="F7616" s="2" t="s">
        <v>35323</v>
      </c>
      <c r="G7616" s="2" t="s">
        <v>35324</v>
      </c>
      <c r="H7616" s="2" t="s">
        <v>35325</v>
      </c>
      <c r="I7616" s="2" t="s">
        <v>35326</v>
      </c>
      <c r="J7616" s="2" t="s">
        <v>35327</v>
      </c>
      <c r="K7616" s="2" t="e">
        <f>RIGHT(I7616,LEN(I7616)-SEARCH("[",I7616))</f>
        <v>#VALUE!</v>
      </c>
      <c r="L7616" s="2" t="e">
        <f t="shared" si="240"/>
        <v>#VALUE!</v>
      </c>
      <c r="M7616" s="2" t="s">
        <v>42</v>
      </c>
      <c r="N7616" s="2" t="e">
        <f t="shared" si="241"/>
        <v>#VALUE!</v>
      </c>
      <c r="O7616" s="2"/>
      <c r="P7616" s="2"/>
      <c r="Q7616" s="2" t="s">
        <v>43</v>
      </c>
      <c r="R7616" s="2"/>
      <c r="S7616" s="2" t="s">
        <v>35328</v>
      </c>
      <c r="T7616" s="2" t="s">
        <v>71</v>
      </c>
      <c r="U7616" s="2" t="s">
        <v>30</v>
      </c>
      <c r="V7616" s="2" t="s">
        <v>31</v>
      </c>
      <c r="W7616" s="2" t="s">
        <v>81</v>
      </c>
      <c r="X7616" s="2" t="s">
        <v>1582</v>
      </c>
    </row>
    <row r="7617" spans="1:24" hidden="1">
      <c r="A7617" s="2">
        <v>14728</v>
      </c>
      <c r="B7617" s="2" t="s">
        <v>35329</v>
      </c>
      <c r="C7617" s="2"/>
      <c r="D7617" s="2" t="s">
        <v>126</v>
      </c>
      <c r="E7617" s="2" t="s">
        <v>35317</v>
      </c>
      <c r="F7617" s="2" t="s">
        <v>35330</v>
      </c>
      <c r="G7617" s="2" t="s">
        <v>128</v>
      </c>
      <c r="H7617" s="2" t="s">
        <v>35331</v>
      </c>
      <c r="I7617" s="2" t="s">
        <v>35332</v>
      </c>
      <c r="J7617" s="2" t="s">
        <v>35333</v>
      </c>
      <c r="K7617" s="2" t="e">
        <f>RIGHT(I7617,LEN(I7617)-SEARCH("[",I7617))</f>
        <v>#VALUE!</v>
      </c>
      <c r="L7617" s="2" t="e">
        <f t="shared" si="240"/>
        <v>#VALUE!</v>
      </c>
      <c r="M7617" s="2" t="s">
        <v>42</v>
      </c>
      <c r="N7617" s="2" t="e">
        <f t="shared" si="241"/>
        <v>#VALUE!</v>
      </c>
      <c r="O7617" s="2"/>
      <c r="P7617" s="2"/>
      <c r="Q7617" s="2" t="s">
        <v>43</v>
      </c>
      <c r="R7617" s="2"/>
      <c r="S7617" s="2" t="s">
        <v>35334</v>
      </c>
      <c r="T7617" s="2"/>
      <c r="U7617" s="2" t="s">
        <v>30</v>
      </c>
      <c r="V7617" s="2" t="s">
        <v>31</v>
      </c>
      <c r="W7617" s="2" t="s">
        <v>81</v>
      </c>
      <c r="X7617" s="2" t="s">
        <v>1582</v>
      </c>
    </row>
    <row r="7618" spans="1:24" hidden="1">
      <c r="A7618" s="2">
        <v>14730</v>
      </c>
      <c r="B7618" s="2" t="s">
        <v>35335</v>
      </c>
      <c r="C7618" s="2"/>
      <c r="D7618" s="2" t="s">
        <v>114</v>
      </c>
      <c r="E7618" s="2" t="s">
        <v>35317</v>
      </c>
      <c r="F7618" s="2" t="s">
        <v>35336</v>
      </c>
      <c r="G7618" s="2" t="s">
        <v>17538</v>
      </c>
      <c r="H7618" s="2" t="s">
        <v>35337</v>
      </c>
      <c r="I7618" s="2" t="s">
        <v>35338</v>
      </c>
      <c r="J7618" s="2" t="s">
        <v>31865</v>
      </c>
      <c r="K7618" s="2" t="e">
        <f>RIGHT(I7618,LEN(I7618)-SEARCH("[",I7618))</f>
        <v>#VALUE!</v>
      </c>
      <c r="L7618" s="2" t="e">
        <f t="shared" si="240"/>
        <v>#VALUE!</v>
      </c>
      <c r="M7618" s="2" t="s">
        <v>42</v>
      </c>
      <c r="N7618" s="2" t="e">
        <f t="shared" si="241"/>
        <v>#VALUE!</v>
      </c>
      <c r="O7618" s="2"/>
      <c r="P7618" s="2"/>
      <c r="Q7618" s="2" t="s">
        <v>43</v>
      </c>
      <c r="R7618" s="2"/>
      <c r="S7618" s="2" t="s">
        <v>35339</v>
      </c>
      <c r="T7618" s="2"/>
      <c r="U7618" s="2" t="s">
        <v>30</v>
      </c>
      <c r="V7618" s="2" t="s">
        <v>31</v>
      </c>
      <c r="W7618" s="2" t="s">
        <v>81</v>
      </c>
      <c r="X7618" s="2" t="s">
        <v>1582</v>
      </c>
    </row>
    <row r="7619" spans="1:24" hidden="1">
      <c r="A7619" s="2">
        <v>14731</v>
      </c>
      <c r="B7619" s="2" t="s">
        <v>35340</v>
      </c>
      <c r="C7619" s="2"/>
      <c r="D7619" s="2" t="s">
        <v>114</v>
      </c>
      <c r="E7619" s="2" t="s">
        <v>35317</v>
      </c>
      <c r="F7619" s="2" t="s">
        <v>35341</v>
      </c>
      <c r="G7619" s="2" t="s">
        <v>17538</v>
      </c>
      <c r="H7619" s="2" t="s">
        <v>35337</v>
      </c>
      <c r="I7619" s="2" t="s">
        <v>35342</v>
      </c>
      <c r="J7619" s="2" t="s">
        <v>35333</v>
      </c>
      <c r="K7619" s="2" t="e">
        <f>RIGHT(I7619,LEN(I7619)-SEARCH("[",I7619))</f>
        <v>#VALUE!</v>
      </c>
      <c r="L7619" s="2" t="e">
        <f t="shared" si="240"/>
        <v>#VALUE!</v>
      </c>
      <c r="M7619" s="2" t="s">
        <v>42</v>
      </c>
      <c r="N7619" s="2" t="e">
        <f t="shared" si="241"/>
        <v>#VALUE!</v>
      </c>
      <c r="O7619" s="2"/>
      <c r="P7619" s="2"/>
      <c r="Q7619" s="2" t="s">
        <v>43</v>
      </c>
      <c r="R7619" s="2"/>
      <c r="S7619" s="2" t="s">
        <v>35343</v>
      </c>
      <c r="T7619" s="2"/>
      <c r="U7619" s="2" t="s">
        <v>30</v>
      </c>
      <c r="V7619" s="2" t="s">
        <v>31</v>
      </c>
      <c r="W7619" s="2" t="s">
        <v>81</v>
      </c>
      <c r="X7619" s="2" t="s">
        <v>1582</v>
      </c>
    </row>
    <row r="7620" spans="1:24" hidden="1">
      <c r="A7620" s="2">
        <v>14474</v>
      </c>
      <c r="B7620" s="2" t="s">
        <v>35349</v>
      </c>
      <c r="C7620" s="2"/>
      <c r="D7620" s="2" t="s">
        <v>57</v>
      </c>
      <c r="E7620" s="2" t="s">
        <v>35350</v>
      </c>
      <c r="F7620" s="2" t="s">
        <v>35351</v>
      </c>
      <c r="G7620" s="2" t="s">
        <v>35352</v>
      </c>
      <c r="H7620" s="2" t="s">
        <v>35353</v>
      </c>
      <c r="I7620" s="2" t="s">
        <v>35354</v>
      </c>
      <c r="J7620" s="2" t="s">
        <v>8108</v>
      </c>
      <c r="K7620" s="2" t="e">
        <f>RIGHT(I7620,LEN(I7620)-SEARCH("[",I7620))</f>
        <v>#VALUE!</v>
      </c>
      <c r="L7620" s="2" t="e">
        <f t="shared" ref="L7620:L7683" si="242">LEFT(K7620, LEN(K7620)-1)</f>
        <v>#VALUE!</v>
      </c>
      <c r="M7620" s="2" t="s">
        <v>42</v>
      </c>
      <c r="N7620" s="2" t="e">
        <f t="shared" si="241"/>
        <v>#VALUE!</v>
      </c>
      <c r="O7620" s="2"/>
      <c r="P7620" s="2"/>
      <c r="Q7620" s="2" t="s">
        <v>43</v>
      </c>
      <c r="R7620" s="2"/>
      <c r="S7620" s="2"/>
      <c r="T7620" s="2"/>
      <c r="U7620" s="2" t="s">
        <v>30</v>
      </c>
      <c r="V7620" s="2" t="s">
        <v>31</v>
      </c>
      <c r="W7620" s="2" t="s">
        <v>984</v>
      </c>
      <c r="X7620" s="2" t="s">
        <v>1351</v>
      </c>
    </row>
    <row r="7621" spans="1:24" hidden="1">
      <c r="A7621" s="2">
        <v>14472</v>
      </c>
      <c r="B7621" s="2" t="s">
        <v>35355</v>
      </c>
      <c r="C7621" s="2"/>
      <c r="D7621" s="2" t="s">
        <v>35</v>
      </c>
      <c r="E7621" s="2" t="s">
        <v>35350</v>
      </c>
      <c r="F7621" s="2" t="s">
        <v>35356</v>
      </c>
      <c r="G7621" s="2" t="s">
        <v>48</v>
      </c>
      <c r="H7621" s="2" t="s">
        <v>35357</v>
      </c>
      <c r="I7621" s="2" t="s">
        <v>35358</v>
      </c>
      <c r="J7621" s="2" t="s">
        <v>35359</v>
      </c>
      <c r="K7621" s="2" t="e">
        <f>RIGHT(I7621,LEN(I7621)-SEARCH("[",I7621))</f>
        <v>#VALUE!</v>
      </c>
      <c r="L7621" s="2" t="e">
        <f t="shared" si="242"/>
        <v>#VALUE!</v>
      </c>
      <c r="M7621" s="2" t="s">
        <v>42</v>
      </c>
      <c r="N7621" s="2" t="e">
        <f t="shared" si="241"/>
        <v>#VALUE!</v>
      </c>
      <c r="O7621" s="2"/>
      <c r="P7621" s="2"/>
      <c r="Q7621" s="2" t="s">
        <v>43</v>
      </c>
      <c r="R7621" s="2"/>
      <c r="S7621" s="2" t="s">
        <v>35360</v>
      </c>
      <c r="T7621" s="2"/>
      <c r="U7621" s="2" t="s">
        <v>30</v>
      </c>
      <c r="V7621" s="2" t="s">
        <v>31</v>
      </c>
      <c r="W7621" s="2" t="s">
        <v>984</v>
      </c>
      <c r="X7621" s="2" t="s">
        <v>1351</v>
      </c>
    </row>
    <row r="7622" spans="1:24" hidden="1">
      <c r="A7622" s="2">
        <v>14469</v>
      </c>
      <c r="B7622" s="2" t="s">
        <v>35361</v>
      </c>
      <c r="C7622" s="2"/>
      <c r="D7622" s="2" t="s">
        <v>126</v>
      </c>
      <c r="E7622" s="2" t="s">
        <v>35350</v>
      </c>
      <c r="F7622" s="2" t="s">
        <v>35362</v>
      </c>
      <c r="G7622" s="2" t="s">
        <v>128</v>
      </c>
      <c r="H7622" s="2" t="s">
        <v>35363</v>
      </c>
      <c r="I7622" s="2" t="s">
        <v>35364</v>
      </c>
      <c r="J7622" s="2" t="s">
        <v>35365</v>
      </c>
      <c r="K7622" s="2" t="e">
        <f>RIGHT(I7622,LEN(I7622)-SEARCH("[",I7622))</f>
        <v>#VALUE!</v>
      </c>
      <c r="L7622" s="2" t="e">
        <f t="shared" si="242"/>
        <v>#VALUE!</v>
      </c>
      <c r="M7622" s="2" t="s">
        <v>42</v>
      </c>
      <c r="N7622" s="2" t="e">
        <f t="shared" si="241"/>
        <v>#VALUE!</v>
      </c>
      <c r="O7622" s="2"/>
      <c r="P7622" s="2"/>
      <c r="Q7622" s="2" t="s">
        <v>43</v>
      </c>
      <c r="R7622" s="2"/>
      <c r="S7622" s="2"/>
      <c r="T7622" s="2"/>
      <c r="U7622" s="2" t="s">
        <v>30</v>
      </c>
      <c r="V7622" s="2" t="s">
        <v>31</v>
      </c>
      <c r="W7622" s="2" t="s">
        <v>984</v>
      </c>
      <c r="X7622" s="2" t="s">
        <v>1351</v>
      </c>
    </row>
    <row r="7623" spans="1:24" hidden="1">
      <c r="A7623" s="2">
        <v>14475</v>
      </c>
      <c r="B7623" s="2" t="s">
        <v>35369</v>
      </c>
      <c r="C7623" s="2"/>
      <c r="D7623" s="2" t="s">
        <v>22</v>
      </c>
      <c r="E7623" s="2" t="s">
        <v>35350</v>
      </c>
      <c r="F7623" s="2" t="s">
        <v>35370</v>
      </c>
      <c r="G7623" s="2" t="s">
        <v>17560</v>
      </c>
      <c r="H7623" s="2" t="s">
        <v>35371</v>
      </c>
      <c r="I7623" s="2" t="s">
        <v>35372</v>
      </c>
      <c r="J7623" s="2" t="s">
        <v>3762</v>
      </c>
      <c r="K7623" s="2" t="e">
        <f>RIGHT(I7623,LEN(I7623)-SEARCH("[",I7623))</f>
        <v>#VALUE!</v>
      </c>
      <c r="L7623" s="2" t="e">
        <f t="shared" si="242"/>
        <v>#VALUE!</v>
      </c>
      <c r="M7623" s="2" t="s">
        <v>42</v>
      </c>
      <c r="N7623" s="2" t="e">
        <f t="shared" si="241"/>
        <v>#VALUE!</v>
      </c>
      <c r="O7623" s="2"/>
      <c r="P7623" s="2"/>
      <c r="Q7623" s="2" t="s">
        <v>768</v>
      </c>
      <c r="R7623" s="2"/>
      <c r="S7623" s="2"/>
      <c r="T7623" s="2"/>
      <c r="U7623" s="2" t="s">
        <v>30</v>
      </c>
      <c r="V7623" s="2" t="s">
        <v>31</v>
      </c>
      <c r="W7623" s="2" t="s">
        <v>984</v>
      </c>
      <c r="X7623" s="2" t="s">
        <v>1351</v>
      </c>
    </row>
    <row r="7624" spans="1:24" hidden="1">
      <c r="A7624" s="2">
        <v>14476</v>
      </c>
      <c r="B7624" s="2" t="s">
        <v>1543</v>
      </c>
      <c r="C7624" s="2"/>
      <c r="D7624" s="2" t="s">
        <v>22</v>
      </c>
      <c r="E7624" s="2" t="s">
        <v>35350</v>
      </c>
      <c r="F7624" s="2" t="s">
        <v>35373</v>
      </c>
      <c r="G7624" s="2" t="s">
        <v>2199</v>
      </c>
      <c r="H7624" s="2" t="s">
        <v>35374</v>
      </c>
      <c r="I7624" s="2" t="s">
        <v>35375</v>
      </c>
      <c r="J7624" s="2" t="s">
        <v>35376</v>
      </c>
      <c r="K7624" s="2" t="e">
        <f>RIGHT(I7624,LEN(I7624)-SEARCH("[",I7624))</f>
        <v>#VALUE!</v>
      </c>
      <c r="L7624" s="2" t="e">
        <f t="shared" si="242"/>
        <v>#VALUE!</v>
      </c>
      <c r="M7624" s="2" t="s">
        <v>42</v>
      </c>
      <c r="N7624" s="2" t="e">
        <f t="shared" si="241"/>
        <v>#VALUE!</v>
      </c>
      <c r="O7624" s="2"/>
      <c r="P7624" s="2"/>
      <c r="Q7624" s="2" t="s">
        <v>768</v>
      </c>
      <c r="R7624" s="2"/>
      <c r="S7624" s="2"/>
      <c r="T7624" s="2"/>
      <c r="U7624" s="2" t="s">
        <v>30</v>
      </c>
      <c r="V7624" s="2" t="s">
        <v>31</v>
      </c>
      <c r="W7624" s="2" t="s">
        <v>984</v>
      </c>
      <c r="X7624" s="2" t="s">
        <v>1351</v>
      </c>
    </row>
    <row r="7625" spans="1:24" hidden="1">
      <c r="A7625" s="2">
        <v>14471</v>
      </c>
      <c r="B7625" s="2" t="s">
        <v>35377</v>
      </c>
      <c r="C7625" s="2"/>
      <c r="D7625" s="2" t="s">
        <v>114</v>
      </c>
      <c r="E7625" s="2" t="s">
        <v>35350</v>
      </c>
      <c r="F7625" s="2" t="s">
        <v>35378</v>
      </c>
      <c r="G7625" s="2" t="s">
        <v>35379</v>
      </c>
      <c r="H7625" s="2" t="s">
        <v>35380</v>
      </c>
      <c r="I7625" s="2" t="s">
        <v>35381</v>
      </c>
      <c r="J7625" s="2" t="s">
        <v>6567</v>
      </c>
      <c r="K7625" s="2" t="e">
        <f>RIGHT(I7625,LEN(I7625)-SEARCH("[",I7625))</f>
        <v>#VALUE!</v>
      </c>
      <c r="L7625" s="2" t="e">
        <f t="shared" si="242"/>
        <v>#VALUE!</v>
      </c>
      <c r="M7625" s="2" t="s">
        <v>42</v>
      </c>
      <c r="N7625" s="2" t="e">
        <f t="shared" si="241"/>
        <v>#VALUE!</v>
      </c>
      <c r="O7625" s="2"/>
      <c r="P7625" s="2"/>
      <c r="Q7625" s="2" t="s">
        <v>43</v>
      </c>
      <c r="R7625" s="2"/>
      <c r="S7625" s="2" t="s">
        <v>35382</v>
      </c>
      <c r="T7625" s="2"/>
      <c r="U7625" s="2" t="s">
        <v>30</v>
      </c>
      <c r="V7625" s="2" t="s">
        <v>31</v>
      </c>
      <c r="W7625" s="2" t="s">
        <v>984</v>
      </c>
      <c r="X7625" s="2" t="s">
        <v>1351</v>
      </c>
    </row>
    <row r="7626" spans="1:24" hidden="1">
      <c r="A7626" s="2">
        <v>14473</v>
      </c>
      <c r="B7626" s="2" t="s">
        <v>35383</v>
      </c>
      <c r="C7626" s="2"/>
      <c r="D7626" s="2" t="s">
        <v>57</v>
      </c>
      <c r="E7626" s="2" t="s">
        <v>35350</v>
      </c>
      <c r="F7626" s="2" t="s">
        <v>35384</v>
      </c>
      <c r="G7626" s="2" t="s">
        <v>35385</v>
      </c>
      <c r="H7626" s="2" t="s">
        <v>35386</v>
      </c>
      <c r="I7626" s="2" t="s">
        <v>35387</v>
      </c>
      <c r="J7626" s="2" t="s">
        <v>35388</v>
      </c>
      <c r="K7626" s="2" t="e">
        <f>RIGHT(I7626,LEN(I7626)-SEARCH("[",I7626))</f>
        <v>#VALUE!</v>
      </c>
      <c r="L7626" s="2" t="e">
        <f t="shared" si="242"/>
        <v>#VALUE!</v>
      </c>
      <c r="M7626" s="2" t="s">
        <v>42</v>
      </c>
      <c r="N7626" s="2" t="e">
        <f t="shared" si="241"/>
        <v>#VALUE!</v>
      </c>
      <c r="O7626" s="2"/>
      <c r="P7626" s="2"/>
      <c r="Q7626" s="2" t="s">
        <v>43</v>
      </c>
      <c r="R7626" s="2"/>
      <c r="S7626" s="2"/>
      <c r="T7626" s="2"/>
      <c r="U7626" s="2" t="s">
        <v>30</v>
      </c>
      <c r="V7626" s="2" t="s">
        <v>31</v>
      </c>
      <c r="W7626" s="2" t="s">
        <v>984</v>
      </c>
      <c r="X7626" s="2" t="s">
        <v>1351</v>
      </c>
    </row>
    <row r="7627" spans="1:24" hidden="1">
      <c r="A7627" s="2">
        <v>24302</v>
      </c>
      <c r="B7627" s="2" t="s">
        <v>35389</v>
      </c>
      <c r="C7627" s="2"/>
      <c r="D7627" s="2" t="s">
        <v>35</v>
      </c>
      <c r="E7627" s="2" t="s">
        <v>35390</v>
      </c>
      <c r="F7627" s="2" t="s">
        <v>35391</v>
      </c>
      <c r="G7627" s="2" t="s">
        <v>48</v>
      </c>
      <c r="H7627" s="2" t="s">
        <v>35392</v>
      </c>
      <c r="I7627" s="2" t="s">
        <v>35393</v>
      </c>
      <c r="J7627" s="2" t="s">
        <v>34880</v>
      </c>
      <c r="K7627" s="2" t="e">
        <f>RIGHT(I7627,LEN(I7627)-SEARCH("[",I7627))</f>
        <v>#VALUE!</v>
      </c>
      <c r="L7627" s="2" t="e">
        <f t="shared" si="242"/>
        <v>#VALUE!</v>
      </c>
      <c r="M7627" s="2" t="s">
        <v>42</v>
      </c>
      <c r="N7627" s="2" t="e">
        <f t="shared" si="241"/>
        <v>#VALUE!</v>
      </c>
      <c r="O7627" s="2" t="s">
        <v>27</v>
      </c>
      <c r="P7627" s="2"/>
      <c r="Q7627" s="2" t="s">
        <v>28</v>
      </c>
      <c r="R7627" s="2"/>
      <c r="S7627" s="2"/>
      <c r="T7627" s="2" t="s">
        <v>29</v>
      </c>
      <c r="U7627" s="2" t="s">
        <v>30</v>
      </c>
      <c r="V7627" s="2" t="s">
        <v>31</v>
      </c>
      <c r="W7627" s="2" t="s">
        <v>782</v>
      </c>
      <c r="X7627" s="2" t="s">
        <v>985</v>
      </c>
    </row>
    <row r="7628" spans="1:24" hidden="1">
      <c r="A7628" s="2">
        <v>24309</v>
      </c>
      <c r="B7628" s="2" t="s">
        <v>35394</v>
      </c>
      <c r="C7628" s="2"/>
      <c r="D7628" s="2" t="s">
        <v>114</v>
      </c>
      <c r="E7628" s="2" t="s">
        <v>35390</v>
      </c>
      <c r="F7628" s="2" t="s">
        <v>35395</v>
      </c>
      <c r="G7628" s="2" t="s">
        <v>35396</v>
      </c>
      <c r="H7628" s="2" t="s">
        <v>35397</v>
      </c>
      <c r="I7628" s="2" t="s">
        <v>35398</v>
      </c>
      <c r="J7628" s="2" t="s">
        <v>34880</v>
      </c>
      <c r="K7628" s="2" t="e">
        <f>RIGHT(I7628,LEN(I7628)-SEARCH("[",I7628))</f>
        <v>#VALUE!</v>
      </c>
      <c r="L7628" s="2" t="e">
        <f t="shared" si="242"/>
        <v>#VALUE!</v>
      </c>
      <c r="M7628" s="2" t="s">
        <v>42</v>
      </c>
      <c r="N7628" s="2" t="e">
        <f t="shared" si="241"/>
        <v>#VALUE!</v>
      </c>
      <c r="O7628" s="2" t="s">
        <v>27</v>
      </c>
      <c r="P7628" s="2"/>
      <c r="Q7628" s="2" t="s">
        <v>28</v>
      </c>
      <c r="R7628" s="2"/>
      <c r="S7628" s="2"/>
      <c r="T7628" s="2" t="s">
        <v>29</v>
      </c>
      <c r="U7628" s="2" t="s">
        <v>30</v>
      </c>
      <c r="V7628" s="2" t="s">
        <v>31</v>
      </c>
      <c r="W7628" s="2" t="s">
        <v>782</v>
      </c>
      <c r="X7628" s="2" t="s">
        <v>783</v>
      </c>
    </row>
    <row r="7629" spans="1:24" hidden="1">
      <c r="A7629" s="2">
        <v>20865</v>
      </c>
      <c r="B7629" s="2" t="s">
        <v>35399</v>
      </c>
      <c r="C7629" s="2"/>
      <c r="D7629" s="2" t="s">
        <v>35</v>
      </c>
      <c r="E7629" s="2" t="s">
        <v>35400</v>
      </c>
      <c r="F7629" s="2" t="s">
        <v>35401</v>
      </c>
      <c r="G7629" s="2" t="s">
        <v>38</v>
      </c>
      <c r="H7629" s="2" t="s">
        <v>35402</v>
      </c>
      <c r="I7629" s="2" t="s">
        <v>35403</v>
      </c>
      <c r="J7629" s="2" t="s">
        <v>35404</v>
      </c>
      <c r="K7629" s="2" t="e">
        <f>RIGHT(I7629,LEN(I7629)-SEARCH("[",I7629))</f>
        <v>#VALUE!</v>
      </c>
      <c r="L7629" s="2" t="e">
        <f t="shared" si="242"/>
        <v>#VALUE!</v>
      </c>
      <c r="M7629" s="2" t="s">
        <v>42</v>
      </c>
      <c r="N7629" s="2" t="e">
        <f t="shared" si="241"/>
        <v>#VALUE!</v>
      </c>
      <c r="O7629" s="2"/>
      <c r="P7629" s="2"/>
      <c r="Q7629" s="2" t="s">
        <v>43</v>
      </c>
      <c r="R7629" s="2"/>
      <c r="S7629" s="2"/>
      <c r="T7629" s="2"/>
      <c r="U7629" s="2" t="s">
        <v>30</v>
      </c>
      <c r="V7629" s="2" t="s">
        <v>31</v>
      </c>
      <c r="W7629" s="2" t="s">
        <v>81</v>
      </c>
      <c r="X7629" s="2" t="s">
        <v>82</v>
      </c>
    </row>
    <row r="7630" spans="1:24" hidden="1">
      <c r="A7630" s="2">
        <v>14072</v>
      </c>
      <c r="B7630" s="2" t="s">
        <v>35410</v>
      </c>
      <c r="C7630" s="2"/>
      <c r="D7630" s="2" t="s">
        <v>35</v>
      </c>
      <c r="E7630" s="2" t="s">
        <v>35411</v>
      </c>
      <c r="F7630" s="2" t="s">
        <v>35412</v>
      </c>
      <c r="G7630" s="2" t="s">
        <v>48</v>
      </c>
      <c r="H7630" s="2" t="s">
        <v>35413</v>
      </c>
      <c r="I7630" s="2" t="s">
        <v>35414</v>
      </c>
      <c r="J7630" s="2" t="s">
        <v>35376</v>
      </c>
      <c r="K7630" s="2" t="e">
        <f>RIGHT(I7630,LEN(I7630)-SEARCH("[",I7630))</f>
        <v>#VALUE!</v>
      </c>
      <c r="L7630" s="2" t="e">
        <f t="shared" si="242"/>
        <v>#VALUE!</v>
      </c>
      <c r="M7630" s="2" t="s">
        <v>42</v>
      </c>
      <c r="N7630" s="2" t="e">
        <f t="shared" si="241"/>
        <v>#VALUE!</v>
      </c>
      <c r="O7630" s="2"/>
      <c r="P7630" s="2"/>
      <c r="Q7630" s="2" t="s">
        <v>43</v>
      </c>
      <c r="R7630" s="2"/>
      <c r="S7630" s="2" t="s">
        <v>35415</v>
      </c>
      <c r="T7630" s="2"/>
      <c r="U7630" s="2" t="s">
        <v>30</v>
      </c>
      <c r="V7630" s="2" t="s">
        <v>31</v>
      </c>
      <c r="W7630" s="2" t="s">
        <v>984</v>
      </c>
      <c r="X7630" s="2" t="s">
        <v>2485</v>
      </c>
    </row>
    <row r="7631" spans="1:24" hidden="1">
      <c r="A7631" s="2">
        <v>14077</v>
      </c>
      <c r="B7631" s="2" t="s">
        <v>35416</v>
      </c>
      <c r="C7631" s="2"/>
      <c r="D7631" s="2" t="s">
        <v>57</v>
      </c>
      <c r="E7631" s="2" t="s">
        <v>35411</v>
      </c>
      <c r="F7631" s="2" t="s">
        <v>35417</v>
      </c>
      <c r="G7631" s="2" t="s">
        <v>10486</v>
      </c>
      <c r="H7631" s="2" t="s">
        <v>35418</v>
      </c>
      <c r="I7631" s="2" t="s">
        <v>35419</v>
      </c>
      <c r="J7631" s="2" t="s">
        <v>22517</v>
      </c>
      <c r="K7631" s="2" t="e">
        <f>RIGHT(I7631,LEN(I7631)-SEARCH("[",I7631))</f>
        <v>#VALUE!</v>
      </c>
      <c r="L7631" s="2" t="e">
        <f t="shared" si="242"/>
        <v>#VALUE!</v>
      </c>
      <c r="M7631" s="2" t="s">
        <v>42</v>
      </c>
      <c r="N7631" s="2" t="e">
        <f t="shared" si="241"/>
        <v>#VALUE!</v>
      </c>
      <c r="O7631" s="2"/>
      <c r="P7631" s="2"/>
      <c r="Q7631" s="2" t="s">
        <v>43</v>
      </c>
      <c r="R7631" s="2"/>
      <c r="S7631" s="2"/>
      <c r="T7631" s="2"/>
      <c r="U7631" s="2" t="s">
        <v>30</v>
      </c>
      <c r="V7631" s="2" t="s">
        <v>31</v>
      </c>
      <c r="W7631" s="2" t="s">
        <v>984</v>
      </c>
      <c r="X7631" s="2" t="s">
        <v>2485</v>
      </c>
    </row>
    <row r="7632" spans="1:24" hidden="1">
      <c r="A7632" s="2">
        <v>14071</v>
      </c>
      <c r="B7632" s="2" t="s">
        <v>35420</v>
      </c>
      <c r="C7632" s="2"/>
      <c r="D7632" s="2" t="s">
        <v>126</v>
      </c>
      <c r="E7632" s="2" t="s">
        <v>35411</v>
      </c>
      <c r="F7632" s="2" t="s">
        <v>35421</v>
      </c>
      <c r="G7632" s="2" t="s">
        <v>128</v>
      </c>
      <c r="H7632" s="2" t="s">
        <v>35422</v>
      </c>
      <c r="I7632" s="2" t="s">
        <v>35423</v>
      </c>
      <c r="J7632" s="2" t="s">
        <v>35424</v>
      </c>
      <c r="K7632" s="2" t="e">
        <f>RIGHT(I7632,LEN(I7632)-SEARCH("[",I7632))</f>
        <v>#VALUE!</v>
      </c>
      <c r="L7632" s="2" t="e">
        <f t="shared" si="242"/>
        <v>#VALUE!</v>
      </c>
      <c r="M7632" s="2" t="s">
        <v>42</v>
      </c>
      <c r="N7632" s="2" t="e">
        <f t="shared" si="241"/>
        <v>#VALUE!</v>
      </c>
      <c r="O7632" s="2"/>
      <c r="P7632" s="2"/>
      <c r="Q7632" s="2" t="s">
        <v>43</v>
      </c>
      <c r="R7632" s="2"/>
      <c r="S7632" s="2"/>
      <c r="T7632" s="2"/>
      <c r="U7632" s="2" t="s">
        <v>30</v>
      </c>
      <c r="V7632" s="2" t="s">
        <v>31</v>
      </c>
      <c r="W7632" s="2" t="s">
        <v>4751</v>
      </c>
      <c r="X7632" s="2" t="s">
        <v>953</v>
      </c>
    </row>
    <row r="7633" spans="1:24" hidden="1">
      <c r="A7633" s="2">
        <v>14074</v>
      </c>
      <c r="B7633" s="2" t="s">
        <v>35425</v>
      </c>
      <c r="C7633" s="2"/>
      <c r="D7633" s="2" t="s">
        <v>64</v>
      </c>
      <c r="E7633" s="2" t="s">
        <v>35411</v>
      </c>
      <c r="F7633" s="2" t="s">
        <v>35426</v>
      </c>
      <c r="G7633" s="2" t="s">
        <v>4505</v>
      </c>
      <c r="H7633" s="2" t="s">
        <v>35427</v>
      </c>
      <c r="I7633" s="2" t="s">
        <v>35428</v>
      </c>
      <c r="J7633" s="2" t="s">
        <v>4508</v>
      </c>
      <c r="K7633" s="2" t="e">
        <f>RIGHT(I7633,LEN(I7633)-SEARCH("[",I7633))</f>
        <v>#VALUE!</v>
      </c>
      <c r="L7633" s="2" t="e">
        <f t="shared" si="242"/>
        <v>#VALUE!</v>
      </c>
      <c r="M7633" s="2" t="s">
        <v>42</v>
      </c>
      <c r="N7633" s="2" t="e">
        <f t="shared" si="241"/>
        <v>#VALUE!</v>
      </c>
      <c r="O7633" s="2"/>
      <c r="P7633" s="2"/>
      <c r="Q7633" s="2" t="s">
        <v>43</v>
      </c>
      <c r="R7633" s="2"/>
      <c r="S7633" s="2"/>
      <c r="T7633" s="2" t="s">
        <v>71</v>
      </c>
      <c r="U7633" s="2" t="s">
        <v>30</v>
      </c>
      <c r="V7633" s="2" t="s">
        <v>31</v>
      </c>
      <c r="W7633" s="2" t="s">
        <v>984</v>
      </c>
      <c r="X7633" s="2" t="s">
        <v>2485</v>
      </c>
    </row>
    <row r="7634" spans="1:24" hidden="1">
      <c r="A7634" s="2">
        <v>14073</v>
      </c>
      <c r="B7634" s="2" t="s">
        <v>35429</v>
      </c>
      <c r="C7634" s="2"/>
      <c r="D7634" s="2" t="s">
        <v>64</v>
      </c>
      <c r="E7634" s="2" t="s">
        <v>35411</v>
      </c>
      <c r="F7634" s="2" t="s">
        <v>35430</v>
      </c>
      <c r="G7634" s="2" t="s">
        <v>35431</v>
      </c>
      <c r="H7634" s="2" t="s">
        <v>35432</v>
      </c>
      <c r="I7634" s="2" t="s">
        <v>35433</v>
      </c>
      <c r="J7634" s="2" t="s">
        <v>19917</v>
      </c>
      <c r="K7634" s="2" t="e">
        <f>RIGHT(I7634,LEN(I7634)-SEARCH("[",I7634))</f>
        <v>#VALUE!</v>
      </c>
      <c r="L7634" s="2" t="e">
        <f t="shared" si="242"/>
        <v>#VALUE!</v>
      </c>
      <c r="M7634" s="2" t="s">
        <v>42</v>
      </c>
      <c r="N7634" s="2" t="e">
        <f t="shared" si="241"/>
        <v>#VALUE!</v>
      </c>
      <c r="O7634" s="2"/>
      <c r="P7634" s="2"/>
      <c r="Q7634" s="2" t="s">
        <v>43</v>
      </c>
      <c r="R7634" s="2"/>
      <c r="S7634" s="2" t="s">
        <v>35434</v>
      </c>
      <c r="T7634" s="2" t="s">
        <v>71</v>
      </c>
      <c r="U7634" s="2" t="s">
        <v>30</v>
      </c>
      <c r="V7634" s="2" t="s">
        <v>31</v>
      </c>
      <c r="W7634" s="2" t="s">
        <v>984</v>
      </c>
      <c r="X7634" s="2" t="s">
        <v>2485</v>
      </c>
    </row>
    <row r="7635" spans="1:24" hidden="1">
      <c r="A7635" s="2">
        <v>14075</v>
      </c>
      <c r="B7635" s="2" t="s">
        <v>35435</v>
      </c>
      <c r="C7635" s="2"/>
      <c r="D7635" s="2" t="s">
        <v>64</v>
      </c>
      <c r="E7635" s="2" t="s">
        <v>35411</v>
      </c>
      <c r="F7635" s="2" t="s">
        <v>35436</v>
      </c>
      <c r="G7635" s="2" t="s">
        <v>7138</v>
      </c>
      <c r="H7635" s="2" t="s">
        <v>35437</v>
      </c>
      <c r="I7635" s="2" t="s">
        <v>35438</v>
      </c>
      <c r="J7635" s="2" t="s">
        <v>23045</v>
      </c>
      <c r="K7635" s="2" t="e">
        <f>RIGHT(I7635,LEN(I7635)-SEARCH("[",I7635))</f>
        <v>#VALUE!</v>
      </c>
      <c r="L7635" s="2" t="e">
        <f t="shared" si="242"/>
        <v>#VALUE!</v>
      </c>
      <c r="M7635" s="2" t="s">
        <v>42</v>
      </c>
      <c r="N7635" s="2" t="e">
        <f t="shared" si="241"/>
        <v>#VALUE!</v>
      </c>
      <c r="O7635" s="2"/>
      <c r="P7635" s="2"/>
      <c r="Q7635" s="2" t="s">
        <v>43</v>
      </c>
      <c r="R7635" s="2"/>
      <c r="S7635" s="2"/>
      <c r="T7635" s="2" t="s">
        <v>71</v>
      </c>
      <c r="U7635" s="2" t="s">
        <v>30</v>
      </c>
      <c r="V7635" s="2" t="s">
        <v>31</v>
      </c>
      <c r="W7635" s="2" t="s">
        <v>984</v>
      </c>
      <c r="X7635" s="2" t="s">
        <v>2485</v>
      </c>
    </row>
    <row r="7636" spans="1:24" hidden="1">
      <c r="A7636" s="2">
        <v>14078</v>
      </c>
      <c r="B7636" s="2" t="s">
        <v>35439</v>
      </c>
      <c r="C7636" s="2"/>
      <c r="D7636" s="2" t="s">
        <v>57</v>
      </c>
      <c r="E7636" s="2" t="s">
        <v>35411</v>
      </c>
      <c r="F7636" s="2" t="s">
        <v>35440</v>
      </c>
      <c r="G7636" s="2" t="s">
        <v>6110</v>
      </c>
      <c r="H7636" s="2" t="s">
        <v>35441</v>
      </c>
      <c r="I7636" s="2" t="s">
        <v>35442</v>
      </c>
      <c r="J7636" s="2" t="s">
        <v>3212</v>
      </c>
      <c r="K7636" s="2" t="e">
        <f>RIGHT(I7636,LEN(I7636)-SEARCH("[",I7636))</f>
        <v>#VALUE!</v>
      </c>
      <c r="L7636" s="2" t="e">
        <f t="shared" si="242"/>
        <v>#VALUE!</v>
      </c>
      <c r="M7636" s="2" t="s">
        <v>42</v>
      </c>
      <c r="N7636" s="2" t="e">
        <f t="shared" si="241"/>
        <v>#VALUE!</v>
      </c>
      <c r="O7636" s="2"/>
      <c r="P7636" s="2"/>
      <c r="Q7636" s="2" t="s">
        <v>43</v>
      </c>
      <c r="R7636" s="2"/>
      <c r="S7636" s="2"/>
      <c r="T7636" s="2"/>
      <c r="U7636" s="2" t="s">
        <v>30</v>
      </c>
      <c r="V7636" s="2" t="s">
        <v>31</v>
      </c>
      <c r="W7636" s="2" t="s">
        <v>984</v>
      </c>
      <c r="X7636" s="2" t="s">
        <v>2485</v>
      </c>
    </row>
    <row r="7637" spans="1:24" hidden="1">
      <c r="A7637" s="2">
        <v>14079</v>
      </c>
      <c r="B7637" s="2" t="s">
        <v>35443</v>
      </c>
      <c r="C7637" s="2"/>
      <c r="D7637" s="2" t="s">
        <v>64</v>
      </c>
      <c r="E7637" s="2" t="s">
        <v>35411</v>
      </c>
      <c r="F7637" s="2" t="s">
        <v>35444</v>
      </c>
      <c r="G7637" s="2" t="s">
        <v>9644</v>
      </c>
      <c r="H7637" s="2" t="s">
        <v>35445</v>
      </c>
      <c r="I7637" s="2" t="s">
        <v>35446</v>
      </c>
      <c r="J7637" s="2" t="s">
        <v>895</v>
      </c>
      <c r="K7637" s="2" t="e">
        <f>RIGHT(I7637,LEN(I7637)-SEARCH("[",I7637))</f>
        <v>#VALUE!</v>
      </c>
      <c r="L7637" s="2" t="e">
        <f t="shared" si="242"/>
        <v>#VALUE!</v>
      </c>
      <c r="M7637" s="2" t="s">
        <v>42</v>
      </c>
      <c r="N7637" s="2" t="e">
        <f t="shared" si="241"/>
        <v>#VALUE!</v>
      </c>
      <c r="O7637" s="2"/>
      <c r="P7637" s="2"/>
      <c r="Q7637" s="2" t="s">
        <v>43</v>
      </c>
      <c r="R7637" s="2"/>
      <c r="S7637" s="2"/>
      <c r="T7637" s="2" t="s">
        <v>71</v>
      </c>
      <c r="U7637" s="2" t="s">
        <v>30</v>
      </c>
      <c r="V7637" s="2" t="s">
        <v>31</v>
      </c>
      <c r="W7637" s="2" t="s">
        <v>984</v>
      </c>
      <c r="X7637" s="2" t="s">
        <v>2485</v>
      </c>
    </row>
    <row r="7638" spans="1:24" hidden="1">
      <c r="A7638" s="2">
        <v>14076</v>
      </c>
      <c r="B7638" s="2" t="s">
        <v>35447</v>
      </c>
      <c r="C7638" s="2"/>
      <c r="D7638" s="2" t="s">
        <v>64</v>
      </c>
      <c r="E7638" s="2" t="s">
        <v>35411</v>
      </c>
      <c r="F7638" s="2" t="s">
        <v>35448</v>
      </c>
      <c r="G7638" s="2" t="s">
        <v>24265</v>
      </c>
      <c r="H7638" s="2" t="s">
        <v>35449</v>
      </c>
      <c r="I7638" s="2" t="s">
        <v>35450</v>
      </c>
      <c r="J7638" s="2" t="s">
        <v>35451</v>
      </c>
      <c r="K7638" s="2" t="e">
        <f>RIGHT(I7638,LEN(I7638)-SEARCH("[",I7638))</f>
        <v>#VALUE!</v>
      </c>
      <c r="L7638" s="2" t="e">
        <f t="shared" si="242"/>
        <v>#VALUE!</v>
      </c>
      <c r="M7638" s="2" t="s">
        <v>42</v>
      </c>
      <c r="N7638" s="2" t="e">
        <f t="shared" si="241"/>
        <v>#VALUE!</v>
      </c>
      <c r="O7638" s="2"/>
      <c r="P7638" s="2"/>
      <c r="Q7638" s="2" t="s">
        <v>43</v>
      </c>
      <c r="R7638" s="2"/>
      <c r="S7638" s="2"/>
      <c r="T7638" s="2" t="s">
        <v>71</v>
      </c>
      <c r="U7638" s="2" t="s">
        <v>30</v>
      </c>
      <c r="V7638" s="2" t="s">
        <v>31</v>
      </c>
      <c r="W7638" s="2" t="s">
        <v>984</v>
      </c>
      <c r="X7638" s="2" t="s">
        <v>2485</v>
      </c>
    </row>
    <row r="7639" spans="1:24" hidden="1">
      <c r="A7639" s="2">
        <v>19836</v>
      </c>
      <c r="B7639" s="2" t="s">
        <v>35459</v>
      </c>
      <c r="C7639" s="2"/>
      <c r="D7639" s="2" t="s">
        <v>64</v>
      </c>
      <c r="E7639" s="2" t="s">
        <v>35453</v>
      </c>
      <c r="F7639" s="2" t="s">
        <v>35460</v>
      </c>
      <c r="G7639" s="2" t="s">
        <v>35461</v>
      </c>
      <c r="H7639" s="2" t="s">
        <v>35462</v>
      </c>
      <c r="I7639" s="2" t="s">
        <v>35463</v>
      </c>
      <c r="J7639" s="2" t="s">
        <v>7210</v>
      </c>
      <c r="K7639" s="2" t="e">
        <f>RIGHT(I7639,LEN(I7639)-SEARCH("[",I7639))</f>
        <v>#VALUE!</v>
      </c>
      <c r="L7639" s="2" t="e">
        <f t="shared" si="242"/>
        <v>#VALUE!</v>
      </c>
      <c r="M7639" s="2" t="s">
        <v>42</v>
      </c>
      <c r="N7639" s="2" t="e">
        <f t="shared" si="241"/>
        <v>#VALUE!</v>
      </c>
      <c r="O7639" s="2"/>
      <c r="P7639" s="2"/>
      <c r="Q7639" s="2" t="s">
        <v>43</v>
      </c>
      <c r="R7639" s="2"/>
      <c r="S7639" s="2"/>
      <c r="T7639" s="2" t="s">
        <v>71</v>
      </c>
      <c r="U7639" s="2" t="s">
        <v>30</v>
      </c>
      <c r="V7639" s="2" t="s">
        <v>31</v>
      </c>
      <c r="W7639" s="2"/>
      <c r="X7639" s="2"/>
    </row>
    <row r="7640" spans="1:24" hidden="1">
      <c r="A7640" s="2">
        <v>24733</v>
      </c>
      <c r="B7640" s="2" t="s">
        <v>35549</v>
      </c>
      <c r="C7640" s="2"/>
      <c r="D7640" s="2" t="s">
        <v>35</v>
      </c>
      <c r="E7640" s="2" t="s">
        <v>35550</v>
      </c>
      <c r="F7640" s="2" t="s">
        <v>35551</v>
      </c>
      <c r="G7640" s="2" t="s">
        <v>35552</v>
      </c>
      <c r="H7640" s="2" t="s">
        <v>35553</v>
      </c>
      <c r="I7640" s="2" t="s">
        <v>35554</v>
      </c>
      <c r="J7640" s="2" t="s">
        <v>35555</v>
      </c>
      <c r="K7640" s="2" t="e">
        <f>RIGHT(I7640,LEN(I7640)-SEARCH("[",I7640))</f>
        <v>#VALUE!</v>
      </c>
      <c r="L7640" s="2" t="e">
        <f t="shared" si="242"/>
        <v>#VALUE!</v>
      </c>
      <c r="M7640" s="2" t="s">
        <v>42</v>
      </c>
      <c r="N7640" s="2" t="e">
        <f t="shared" si="241"/>
        <v>#VALUE!</v>
      </c>
      <c r="O7640" s="2"/>
      <c r="P7640" s="2"/>
      <c r="Q7640" s="2" t="s">
        <v>43</v>
      </c>
      <c r="R7640" s="2"/>
      <c r="S7640" s="2"/>
      <c r="T7640" s="2"/>
      <c r="U7640" s="2" t="s">
        <v>30</v>
      </c>
      <c r="V7640" s="2" t="s">
        <v>31</v>
      </c>
      <c r="W7640" s="2" t="s">
        <v>72</v>
      </c>
      <c r="X7640" s="2" t="s">
        <v>2397</v>
      </c>
    </row>
    <row r="7641" spans="1:24" hidden="1">
      <c r="A7641" s="2">
        <v>17378</v>
      </c>
      <c r="B7641" s="2" t="s">
        <v>35560</v>
      </c>
      <c r="C7641" s="2"/>
      <c r="D7641" s="2" t="s">
        <v>139</v>
      </c>
      <c r="E7641" s="2" t="s">
        <v>35556</v>
      </c>
      <c r="F7641" s="2" t="s">
        <v>35561</v>
      </c>
      <c r="G7641" s="2" t="s">
        <v>141</v>
      </c>
      <c r="H7641" s="2" t="s">
        <v>35562</v>
      </c>
      <c r="I7641" s="2" t="s">
        <v>35563</v>
      </c>
      <c r="J7641" s="2" t="s">
        <v>35295</v>
      </c>
      <c r="K7641" s="2" t="e">
        <f>RIGHT(I7641,LEN(I7641)-SEARCH("[",I7641))</f>
        <v>#VALUE!</v>
      </c>
      <c r="L7641" s="2" t="e">
        <f t="shared" si="242"/>
        <v>#VALUE!</v>
      </c>
      <c r="M7641" s="2" t="s">
        <v>42</v>
      </c>
      <c r="N7641" s="2" t="e">
        <f t="shared" ref="N7641:N7704" si="243">IF(L7641=M7641,1,0)</f>
        <v>#VALUE!</v>
      </c>
      <c r="O7641" s="2"/>
      <c r="P7641" s="2"/>
      <c r="Q7641" s="2" t="s">
        <v>43</v>
      </c>
      <c r="R7641" s="2"/>
      <c r="S7641" s="2"/>
      <c r="T7641" s="2"/>
      <c r="U7641" s="2" t="s">
        <v>30</v>
      </c>
      <c r="V7641" s="2" t="s">
        <v>31</v>
      </c>
      <c r="W7641" s="2"/>
      <c r="X7641" s="2"/>
    </row>
    <row r="7642" spans="1:24" hidden="1">
      <c r="A7642" s="2">
        <v>17379</v>
      </c>
      <c r="B7642" s="2" t="s">
        <v>35564</v>
      </c>
      <c r="C7642" s="2"/>
      <c r="D7642" s="2" t="s">
        <v>139</v>
      </c>
      <c r="E7642" s="2" t="s">
        <v>35556</v>
      </c>
      <c r="F7642" s="2" t="s">
        <v>35565</v>
      </c>
      <c r="G7642" s="2" t="s">
        <v>35566</v>
      </c>
      <c r="H7642" s="2" t="s">
        <v>35567</v>
      </c>
      <c r="I7642" s="2" t="s">
        <v>35568</v>
      </c>
      <c r="J7642" s="2" t="s">
        <v>22207</v>
      </c>
      <c r="K7642" s="2" t="e">
        <f>RIGHT(I7642,LEN(I7642)-SEARCH("[",I7642))</f>
        <v>#VALUE!</v>
      </c>
      <c r="L7642" s="2" t="e">
        <f t="shared" si="242"/>
        <v>#VALUE!</v>
      </c>
      <c r="M7642" s="2" t="s">
        <v>42</v>
      </c>
      <c r="N7642" s="2" t="e">
        <f t="shared" si="243"/>
        <v>#VALUE!</v>
      </c>
      <c r="O7642" s="2"/>
      <c r="P7642" s="2"/>
      <c r="Q7642" s="2" t="s">
        <v>43</v>
      </c>
      <c r="R7642" s="2"/>
      <c r="S7642" s="2"/>
      <c r="T7642" s="2"/>
      <c r="U7642" s="2" t="s">
        <v>30</v>
      </c>
      <c r="V7642" s="2" t="s">
        <v>31</v>
      </c>
      <c r="W7642" s="2"/>
      <c r="X7642" s="2"/>
    </row>
    <row r="7643" spans="1:24" hidden="1">
      <c r="A7643" s="2">
        <v>17380</v>
      </c>
      <c r="B7643" s="2" t="s">
        <v>35569</v>
      </c>
      <c r="C7643" s="2"/>
      <c r="D7643" s="2" t="s">
        <v>139</v>
      </c>
      <c r="E7643" s="2" t="s">
        <v>35556</v>
      </c>
      <c r="F7643" s="2" t="s">
        <v>35570</v>
      </c>
      <c r="G7643" s="2" t="s">
        <v>159</v>
      </c>
      <c r="H7643" s="2" t="s">
        <v>35571</v>
      </c>
      <c r="I7643" s="2" t="s">
        <v>35572</v>
      </c>
      <c r="J7643" s="2" t="s">
        <v>21579</v>
      </c>
      <c r="K7643" s="2" t="e">
        <f>RIGHT(I7643,LEN(I7643)-SEARCH("[",I7643))</f>
        <v>#VALUE!</v>
      </c>
      <c r="L7643" s="2" t="e">
        <f t="shared" si="242"/>
        <v>#VALUE!</v>
      </c>
      <c r="M7643" s="2" t="s">
        <v>42</v>
      </c>
      <c r="N7643" s="2" t="e">
        <f t="shared" si="243"/>
        <v>#VALUE!</v>
      </c>
      <c r="O7643" s="2"/>
      <c r="P7643" s="2"/>
      <c r="Q7643" s="2" t="s">
        <v>43</v>
      </c>
      <c r="R7643" s="2"/>
      <c r="S7643" s="2"/>
      <c r="T7643" s="2"/>
      <c r="U7643" s="2" t="s">
        <v>30</v>
      </c>
      <c r="V7643" s="2" t="s">
        <v>31</v>
      </c>
      <c r="W7643" s="2"/>
      <c r="X7643" s="2"/>
    </row>
    <row r="7644" spans="1:24" hidden="1">
      <c r="A7644" s="2">
        <v>24013</v>
      </c>
      <c r="B7644" s="2" t="s">
        <v>35573</v>
      </c>
      <c r="C7644" s="2"/>
      <c r="D7644" s="2" t="s">
        <v>35</v>
      </c>
      <c r="E7644" s="2" t="s">
        <v>35574</v>
      </c>
      <c r="F7644" s="2" t="s">
        <v>35575</v>
      </c>
      <c r="G7644" s="2" t="s">
        <v>48</v>
      </c>
      <c r="H7644" s="2" t="s">
        <v>35576</v>
      </c>
      <c r="I7644" s="2" t="s">
        <v>35577</v>
      </c>
      <c r="J7644" s="2" t="s">
        <v>5837</v>
      </c>
      <c r="K7644" s="2" t="e">
        <f>RIGHT(I7644,LEN(I7644)-SEARCH("[",I7644))</f>
        <v>#VALUE!</v>
      </c>
      <c r="L7644" s="2" t="e">
        <f t="shared" si="242"/>
        <v>#VALUE!</v>
      </c>
      <c r="M7644" s="2" t="s">
        <v>42</v>
      </c>
      <c r="N7644" s="2" t="e">
        <f t="shared" si="243"/>
        <v>#VALUE!</v>
      </c>
      <c r="O7644" s="2"/>
      <c r="P7644" s="2"/>
      <c r="Q7644" s="2" t="s">
        <v>43</v>
      </c>
      <c r="R7644" s="2"/>
      <c r="S7644" s="2"/>
      <c r="T7644" s="2"/>
      <c r="U7644" s="2" t="s">
        <v>30</v>
      </c>
      <c r="V7644" s="2" t="s">
        <v>31</v>
      </c>
      <c r="W7644" s="2" t="s">
        <v>782</v>
      </c>
      <c r="X7644" s="2" t="s">
        <v>13102</v>
      </c>
    </row>
    <row r="7645" spans="1:24" hidden="1">
      <c r="A7645" s="2">
        <v>21508</v>
      </c>
      <c r="B7645" s="2" t="s">
        <v>35578</v>
      </c>
      <c r="C7645" s="2"/>
      <c r="D7645" s="2" t="s">
        <v>2087</v>
      </c>
      <c r="E7645" s="2" t="s">
        <v>35574</v>
      </c>
      <c r="F7645" s="2" t="s">
        <v>35579</v>
      </c>
      <c r="G7645" s="2" t="s">
        <v>35580</v>
      </c>
      <c r="H7645" s="2" t="s">
        <v>35581</v>
      </c>
      <c r="I7645" s="2" t="s">
        <v>35582</v>
      </c>
      <c r="J7645" s="2" t="s">
        <v>35583</v>
      </c>
      <c r="K7645" s="2" t="e">
        <f>RIGHT(I7645,LEN(I7645)-SEARCH("[",I7645))</f>
        <v>#VALUE!</v>
      </c>
      <c r="L7645" s="2" t="e">
        <f t="shared" si="242"/>
        <v>#VALUE!</v>
      </c>
      <c r="M7645" s="2" t="s">
        <v>42</v>
      </c>
      <c r="N7645" s="2" t="e">
        <f t="shared" si="243"/>
        <v>#VALUE!</v>
      </c>
      <c r="O7645" s="2" t="s">
        <v>27</v>
      </c>
      <c r="P7645" s="2"/>
      <c r="Q7645" s="2" t="s">
        <v>43</v>
      </c>
      <c r="R7645" s="2"/>
      <c r="S7645" s="2"/>
      <c r="T7645" s="2" t="s">
        <v>1373</v>
      </c>
      <c r="U7645" s="2" t="s">
        <v>30</v>
      </c>
      <c r="V7645" s="2" t="s">
        <v>31</v>
      </c>
      <c r="W7645" s="2"/>
      <c r="X7645" s="2"/>
    </row>
    <row r="7646" spans="1:24" hidden="1">
      <c r="A7646" s="2">
        <v>14527</v>
      </c>
      <c r="B7646" s="2" t="s">
        <v>35606</v>
      </c>
      <c r="C7646" s="2"/>
      <c r="D7646" s="2" t="s">
        <v>22</v>
      </c>
      <c r="E7646" s="2" t="s">
        <v>35607</v>
      </c>
      <c r="F7646" s="2" t="s">
        <v>35608</v>
      </c>
      <c r="G7646" s="2" t="s">
        <v>35609</v>
      </c>
      <c r="H7646" s="2" t="s">
        <v>35610</v>
      </c>
      <c r="I7646" s="2" t="s">
        <v>35611</v>
      </c>
      <c r="J7646" s="2" t="s">
        <v>35612</v>
      </c>
      <c r="K7646" s="2" t="e">
        <f>RIGHT(I7646,LEN(I7646)-SEARCH("[",I7646))</f>
        <v>#VALUE!</v>
      </c>
      <c r="L7646" s="2" t="e">
        <f t="shared" si="242"/>
        <v>#VALUE!</v>
      </c>
      <c r="M7646" s="2" t="s">
        <v>42</v>
      </c>
      <c r="N7646" s="2" t="e">
        <f t="shared" si="243"/>
        <v>#VALUE!</v>
      </c>
      <c r="O7646" s="2"/>
      <c r="P7646" s="2"/>
      <c r="Q7646" s="2" t="s">
        <v>43</v>
      </c>
      <c r="R7646" s="2"/>
      <c r="S7646" s="2" t="s">
        <v>35613</v>
      </c>
      <c r="T7646" s="2"/>
      <c r="U7646" s="2" t="s">
        <v>30</v>
      </c>
      <c r="V7646" s="2" t="s">
        <v>31</v>
      </c>
      <c r="W7646" s="2" t="s">
        <v>984</v>
      </c>
      <c r="X7646" s="2" t="s">
        <v>985</v>
      </c>
    </row>
    <row r="7647" spans="1:24" hidden="1">
      <c r="A7647" s="2">
        <v>14525</v>
      </c>
      <c r="B7647" s="2" t="s">
        <v>35614</v>
      </c>
      <c r="C7647" s="2"/>
      <c r="D7647" s="2" t="s">
        <v>35</v>
      </c>
      <c r="E7647" s="2" t="s">
        <v>35607</v>
      </c>
      <c r="F7647" s="2" t="s">
        <v>35615</v>
      </c>
      <c r="G7647" s="2" t="s">
        <v>128</v>
      </c>
      <c r="H7647" s="2" t="s">
        <v>35616</v>
      </c>
      <c r="I7647" s="2" t="s">
        <v>35617</v>
      </c>
      <c r="J7647" s="2" t="s">
        <v>35618</v>
      </c>
      <c r="K7647" s="2" t="e">
        <f>RIGHT(I7647,LEN(I7647)-SEARCH("[",I7647))</f>
        <v>#VALUE!</v>
      </c>
      <c r="L7647" s="2" t="e">
        <f t="shared" si="242"/>
        <v>#VALUE!</v>
      </c>
      <c r="M7647" s="2" t="s">
        <v>42</v>
      </c>
      <c r="N7647" s="2" t="e">
        <f t="shared" si="243"/>
        <v>#VALUE!</v>
      </c>
      <c r="O7647" s="2"/>
      <c r="P7647" s="2"/>
      <c r="Q7647" s="2" t="s">
        <v>43</v>
      </c>
      <c r="R7647" s="2"/>
      <c r="S7647" s="2" t="s">
        <v>35619</v>
      </c>
      <c r="T7647" s="2"/>
      <c r="U7647" s="2" t="s">
        <v>30</v>
      </c>
      <c r="V7647" s="2" t="s">
        <v>31</v>
      </c>
      <c r="W7647" s="2" t="s">
        <v>984</v>
      </c>
      <c r="X7647" s="2" t="s">
        <v>985</v>
      </c>
    </row>
    <row r="7648" spans="1:24" hidden="1">
      <c r="A7648" s="2">
        <v>14528</v>
      </c>
      <c r="B7648" s="2" t="s">
        <v>35620</v>
      </c>
      <c r="C7648" s="2"/>
      <c r="D7648" s="2" t="s">
        <v>205</v>
      </c>
      <c r="E7648" s="2" t="s">
        <v>35607</v>
      </c>
      <c r="F7648" s="2" t="s">
        <v>35621</v>
      </c>
      <c r="G7648" s="2" t="s">
        <v>35622</v>
      </c>
      <c r="H7648" s="2" t="s">
        <v>35623</v>
      </c>
      <c r="I7648" s="2" t="s">
        <v>35624</v>
      </c>
      <c r="J7648" s="2" t="s">
        <v>15967</v>
      </c>
      <c r="K7648" s="2" t="e">
        <f>RIGHT(I7648,LEN(I7648)-SEARCH("[",I7648))</f>
        <v>#VALUE!</v>
      </c>
      <c r="L7648" s="2" t="e">
        <f t="shared" si="242"/>
        <v>#VALUE!</v>
      </c>
      <c r="M7648" s="2" t="s">
        <v>42</v>
      </c>
      <c r="N7648" s="2" t="e">
        <f t="shared" si="243"/>
        <v>#VALUE!</v>
      </c>
      <c r="O7648" s="2"/>
      <c r="P7648" s="2"/>
      <c r="Q7648" s="2" t="s">
        <v>43</v>
      </c>
      <c r="R7648" s="2"/>
      <c r="S7648" s="2" t="s">
        <v>35625</v>
      </c>
      <c r="T7648" s="2"/>
      <c r="U7648" s="2" t="s">
        <v>30</v>
      </c>
      <c r="V7648" s="2" t="s">
        <v>31</v>
      </c>
      <c r="W7648" s="2" t="s">
        <v>984</v>
      </c>
      <c r="X7648" s="2" t="s">
        <v>985</v>
      </c>
    </row>
    <row r="7649" spans="1:24" hidden="1">
      <c r="A7649" s="2">
        <v>14526</v>
      </c>
      <c r="B7649" s="2" t="s">
        <v>35626</v>
      </c>
      <c r="C7649" s="2"/>
      <c r="D7649" s="2" t="s">
        <v>114</v>
      </c>
      <c r="E7649" s="2" t="s">
        <v>35607</v>
      </c>
      <c r="F7649" s="2" t="s">
        <v>35627</v>
      </c>
      <c r="G7649" s="2" t="s">
        <v>35628</v>
      </c>
      <c r="H7649" s="2" t="s">
        <v>35629</v>
      </c>
      <c r="I7649" s="2" t="s">
        <v>35630</v>
      </c>
      <c r="J7649" s="2" t="s">
        <v>35631</v>
      </c>
      <c r="K7649" s="2" t="e">
        <f>RIGHT(I7649,LEN(I7649)-SEARCH("[",I7649))</f>
        <v>#VALUE!</v>
      </c>
      <c r="L7649" s="2" t="e">
        <f t="shared" si="242"/>
        <v>#VALUE!</v>
      </c>
      <c r="M7649" s="2" t="s">
        <v>42</v>
      </c>
      <c r="N7649" s="2" t="e">
        <f t="shared" si="243"/>
        <v>#VALUE!</v>
      </c>
      <c r="O7649" s="2"/>
      <c r="P7649" s="2"/>
      <c r="Q7649" s="2" t="s">
        <v>43</v>
      </c>
      <c r="R7649" s="2"/>
      <c r="S7649" s="2" t="s">
        <v>35632</v>
      </c>
      <c r="T7649" s="2"/>
      <c r="U7649" s="2" t="s">
        <v>30</v>
      </c>
      <c r="V7649" s="2" t="s">
        <v>31</v>
      </c>
      <c r="W7649" s="2" t="s">
        <v>984</v>
      </c>
      <c r="X7649" s="2" t="s">
        <v>985</v>
      </c>
    </row>
    <row r="7650" spans="1:24" hidden="1">
      <c r="A7650" s="2">
        <v>20229</v>
      </c>
      <c r="B7650" s="2" t="s">
        <v>35633</v>
      </c>
      <c r="C7650" s="2"/>
      <c r="D7650" s="2" t="s">
        <v>35</v>
      </c>
      <c r="E7650" s="2" t="s">
        <v>35634</v>
      </c>
      <c r="F7650" s="2" t="s">
        <v>35635</v>
      </c>
      <c r="G7650" s="2" t="s">
        <v>48</v>
      </c>
      <c r="H7650" s="2" t="s">
        <v>35636</v>
      </c>
      <c r="I7650" s="2" t="s">
        <v>35637</v>
      </c>
      <c r="J7650" s="2" t="s">
        <v>3623</v>
      </c>
      <c r="K7650" s="2" t="e">
        <f>RIGHT(I7650,LEN(I7650)-SEARCH("[",I7650))</f>
        <v>#VALUE!</v>
      </c>
      <c r="L7650" s="2" t="e">
        <f t="shared" si="242"/>
        <v>#VALUE!</v>
      </c>
      <c r="M7650" s="2" t="s">
        <v>42</v>
      </c>
      <c r="N7650" s="2" t="e">
        <f t="shared" si="243"/>
        <v>#VALUE!</v>
      </c>
      <c r="O7650" s="2"/>
      <c r="P7650" s="2"/>
      <c r="Q7650" s="2" t="s">
        <v>43</v>
      </c>
      <c r="R7650" s="2"/>
      <c r="S7650" s="2" t="s">
        <v>35638</v>
      </c>
      <c r="T7650" s="2"/>
      <c r="U7650" s="2" t="s">
        <v>30</v>
      </c>
      <c r="V7650" s="2" t="s">
        <v>31</v>
      </c>
      <c r="W7650" s="2"/>
      <c r="X7650" s="2"/>
    </row>
    <row r="7651" spans="1:24" hidden="1">
      <c r="A7651" s="2">
        <v>20235</v>
      </c>
      <c r="B7651" s="2" t="s">
        <v>35642</v>
      </c>
      <c r="C7651" s="2"/>
      <c r="D7651" s="2" t="s">
        <v>57</v>
      </c>
      <c r="E7651" s="2" t="s">
        <v>35634</v>
      </c>
      <c r="F7651" s="2" t="s">
        <v>35643</v>
      </c>
      <c r="G7651" s="2" t="s">
        <v>35644</v>
      </c>
      <c r="H7651" s="2" t="s">
        <v>35645</v>
      </c>
      <c r="I7651" s="2" t="s">
        <v>35646</v>
      </c>
      <c r="J7651" s="2" t="s">
        <v>14494</v>
      </c>
      <c r="K7651" s="2" t="e">
        <f>RIGHT(I7651,LEN(I7651)-SEARCH("[",I7651))</f>
        <v>#VALUE!</v>
      </c>
      <c r="L7651" s="2" t="e">
        <f t="shared" si="242"/>
        <v>#VALUE!</v>
      </c>
      <c r="M7651" s="2" t="s">
        <v>42</v>
      </c>
      <c r="N7651" s="2" t="e">
        <f t="shared" si="243"/>
        <v>#VALUE!</v>
      </c>
      <c r="O7651" s="2"/>
      <c r="P7651" s="2"/>
      <c r="Q7651" s="2" t="s">
        <v>43</v>
      </c>
      <c r="R7651" s="2"/>
      <c r="S7651" s="2"/>
      <c r="T7651" s="2"/>
      <c r="U7651" s="2" t="s">
        <v>30</v>
      </c>
      <c r="V7651" s="2" t="s">
        <v>31</v>
      </c>
      <c r="W7651" s="2"/>
      <c r="X7651" s="2"/>
    </row>
    <row r="7652" spans="1:24" hidden="1">
      <c r="A7652" s="2">
        <v>20191</v>
      </c>
      <c r="B7652" s="2" t="s">
        <v>35647</v>
      </c>
      <c r="C7652" s="2"/>
      <c r="D7652" s="2" t="s">
        <v>57</v>
      </c>
      <c r="E7652" s="2" t="s">
        <v>35634</v>
      </c>
      <c r="F7652" s="2" t="s">
        <v>35648</v>
      </c>
      <c r="G7652" s="2" t="s">
        <v>35649</v>
      </c>
      <c r="H7652" s="2" t="s">
        <v>35650</v>
      </c>
      <c r="I7652" s="2" t="s">
        <v>35651</v>
      </c>
      <c r="J7652" s="2" t="s">
        <v>1811</v>
      </c>
      <c r="K7652" s="2" t="e">
        <f>RIGHT(I7652,LEN(I7652)-SEARCH("[",I7652))</f>
        <v>#VALUE!</v>
      </c>
      <c r="L7652" s="2" t="e">
        <f t="shared" si="242"/>
        <v>#VALUE!</v>
      </c>
      <c r="M7652" s="2" t="s">
        <v>42</v>
      </c>
      <c r="N7652" s="2" t="e">
        <f t="shared" si="243"/>
        <v>#VALUE!</v>
      </c>
      <c r="O7652" s="2"/>
      <c r="P7652" s="2"/>
      <c r="Q7652" s="2" t="s">
        <v>43</v>
      </c>
      <c r="R7652" s="2"/>
      <c r="S7652" s="2"/>
      <c r="T7652" s="2"/>
      <c r="U7652" s="2" t="s">
        <v>30</v>
      </c>
      <c r="V7652" s="2" t="s">
        <v>31</v>
      </c>
      <c r="W7652" s="2"/>
      <c r="X7652" s="2"/>
    </row>
    <row r="7653" spans="1:24" hidden="1">
      <c r="A7653" s="2">
        <v>20225</v>
      </c>
      <c r="B7653" s="2" t="s">
        <v>35655</v>
      </c>
      <c r="C7653" s="2"/>
      <c r="D7653" s="2" t="s">
        <v>57</v>
      </c>
      <c r="E7653" s="2" t="s">
        <v>35634</v>
      </c>
      <c r="F7653" s="2" t="s">
        <v>35656</v>
      </c>
      <c r="G7653" s="2" t="s">
        <v>4126</v>
      </c>
      <c r="H7653" s="2" t="s">
        <v>35657</v>
      </c>
      <c r="I7653" s="2" t="s">
        <v>35658</v>
      </c>
      <c r="J7653" s="2" t="s">
        <v>35659</v>
      </c>
      <c r="K7653" s="2" t="e">
        <f>RIGHT(I7653,LEN(I7653)-SEARCH("[",I7653))</f>
        <v>#VALUE!</v>
      </c>
      <c r="L7653" s="2" t="e">
        <f t="shared" si="242"/>
        <v>#VALUE!</v>
      </c>
      <c r="M7653" s="2" t="s">
        <v>42</v>
      </c>
      <c r="N7653" s="2" t="e">
        <f t="shared" si="243"/>
        <v>#VALUE!</v>
      </c>
      <c r="O7653" s="2"/>
      <c r="P7653" s="2"/>
      <c r="Q7653" s="2" t="s">
        <v>43</v>
      </c>
      <c r="R7653" s="2"/>
      <c r="S7653" s="2"/>
      <c r="T7653" s="2"/>
      <c r="U7653" s="2" t="s">
        <v>30</v>
      </c>
      <c r="V7653" s="2" t="s">
        <v>31</v>
      </c>
      <c r="W7653" s="2"/>
      <c r="X7653" s="2"/>
    </row>
    <row r="7654" spans="1:24" hidden="1">
      <c r="A7654" s="2">
        <v>20223</v>
      </c>
      <c r="B7654" s="2" t="s">
        <v>35663</v>
      </c>
      <c r="C7654" s="2"/>
      <c r="D7654" s="2" t="s">
        <v>57</v>
      </c>
      <c r="E7654" s="2" t="s">
        <v>35634</v>
      </c>
      <c r="F7654" s="2" t="s">
        <v>35664</v>
      </c>
      <c r="G7654" s="2" t="s">
        <v>4132</v>
      </c>
      <c r="H7654" s="2" t="s">
        <v>35665</v>
      </c>
      <c r="I7654" s="2" t="s">
        <v>35666</v>
      </c>
      <c r="J7654" s="2" t="s">
        <v>10381</v>
      </c>
      <c r="K7654" s="2" t="e">
        <f>RIGHT(I7654,LEN(I7654)-SEARCH("[",I7654))</f>
        <v>#VALUE!</v>
      </c>
      <c r="L7654" s="2" t="e">
        <f t="shared" si="242"/>
        <v>#VALUE!</v>
      </c>
      <c r="M7654" s="2" t="s">
        <v>42</v>
      </c>
      <c r="N7654" s="2" t="e">
        <f t="shared" si="243"/>
        <v>#VALUE!</v>
      </c>
      <c r="O7654" s="2"/>
      <c r="P7654" s="2"/>
      <c r="Q7654" s="2" t="s">
        <v>43</v>
      </c>
      <c r="R7654" s="2"/>
      <c r="S7654" s="2"/>
      <c r="T7654" s="2"/>
      <c r="U7654" s="2" t="s">
        <v>30</v>
      </c>
      <c r="V7654" s="2" t="s">
        <v>31</v>
      </c>
      <c r="W7654" s="2"/>
      <c r="X7654" s="2"/>
    </row>
    <row r="7655" spans="1:24" hidden="1">
      <c r="A7655" s="2">
        <v>20189</v>
      </c>
      <c r="B7655" s="2" t="s">
        <v>35670</v>
      </c>
      <c r="C7655" s="2"/>
      <c r="D7655" s="2" t="s">
        <v>57</v>
      </c>
      <c r="E7655" s="2" t="s">
        <v>35634</v>
      </c>
      <c r="F7655" s="2" t="s">
        <v>35671</v>
      </c>
      <c r="G7655" s="2" t="s">
        <v>35672</v>
      </c>
      <c r="H7655" s="2" t="s">
        <v>35673</v>
      </c>
      <c r="I7655" s="2" t="s">
        <v>35674</v>
      </c>
      <c r="J7655" s="2" t="s">
        <v>31528</v>
      </c>
      <c r="K7655" s="2" t="e">
        <f>RIGHT(I7655,LEN(I7655)-SEARCH("[",I7655))</f>
        <v>#VALUE!</v>
      </c>
      <c r="L7655" s="2" t="e">
        <f t="shared" si="242"/>
        <v>#VALUE!</v>
      </c>
      <c r="M7655" s="2" t="s">
        <v>42</v>
      </c>
      <c r="N7655" s="2" t="e">
        <f t="shared" si="243"/>
        <v>#VALUE!</v>
      </c>
      <c r="O7655" s="2"/>
      <c r="P7655" s="2"/>
      <c r="Q7655" s="2" t="s">
        <v>43</v>
      </c>
      <c r="R7655" s="2"/>
      <c r="S7655" s="2"/>
      <c r="T7655" s="2"/>
      <c r="U7655" s="2" t="s">
        <v>30</v>
      </c>
      <c r="V7655" s="2" t="s">
        <v>31</v>
      </c>
      <c r="W7655" s="2"/>
      <c r="X7655" s="2"/>
    </row>
    <row r="7656" spans="1:24" hidden="1">
      <c r="A7656" s="2">
        <v>20167</v>
      </c>
      <c r="B7656" s="2" t="s">
        <v>35678</v>
      </c>
      <c r="C7656" s="2"/>
      <c r="D7656" s="2" t="s">
        <v>57</v>
      </c>
      <c r="E7656" s="2" t="s">
        <v>35634</v>
      </c>
      <c r="F7656" s="2" t="s">
        <v>35679</v>
      </c>
      <c r="G7656" s="2" t="s">
        <v>10966</v>
      </c>
      <c r="H7656" s="2" t="s">
        <v>35680</v>
      </c>
      <c r="I7656" s="2" t="s">
        <v>35681</v>
      </c>
      <c r="J7656" s="2" t="s">
        <v>35682</v>
      </c>
      <c r="K7656" s="2" t="e">
        <f>RIGHT(I7656,LEN(I7656)-SEARCH("[",I7656))</f>
        <v>#VALUE!</v>
      </c>
      <c r="L7656" s="2" t="e">
        <f t="shared" si="242"/>
        <v>#VALUE!</v>
      </c>
      <c r="M7656" s="2" t="s">
        <v>42</v>
      </c>
      <c r="N7656" s="2" t="e">
        <f t="shared" si="243"/>
        <v>#VALUE!</v>
      </c>
      <c r="O7656" s="2"/>
      <c r="P7656" s="2"/>
      <c r="Q7656" s="2" t="s">
        <v>43</v>
      </c>
      <c r="R7656" s="2"/>
      <c r="S7656" s="2"/>
      <c r="T7656" s="2"/>
      <c r="U7656" s="2" t="s">
        <v>30</v>
      </c>
      <c r="V7656" s="2" t="s">
        <v>31</v>
      </c>
      <c r="W7656" s="2"/>
      <c r="X7656" s="2"/>
    </row>
    <row r="7657" spans="1:24" hidden="1">
      <c r="A7657" s="2">
        <v>20231</v>
      </c>
      <c r="B7657" s="2" t="s">
        <v>35686</v>
      </c>
      <c r="C7657" s="2"/>
      <c r="D7657" s="2" t="s">
        <v>114</v>
      </c>
      <c r="E7657" s="2" t="s">
        <v>35634</v>
      </c>
      <c r="F7657" s="2" t="s">
        <v>35687</v>
      </c>
      <c r="G7657" s="2" t="s">
        <v>35688</v>
      </c>
      <c r="H7657" s="2" t="s">
        <v>35689</v>
      </c>
      <c r="I7657" s="2" t="s">
        <v>35690</v>
      </c>
      <c r="J7657" s="2" t="s">
        <v>3623</v>
      </c>
      <c r="K7657" s="2" t="e">
        <f>RIGHT(I7657,LEN(I7657)-SEARCH("[",I7657))</f>
        <v>#VALUE!</v>
      </c>
      <c r="L7657" s="2" t="e">
        <f t="shared" si="242"/>
        <v>#VALUE!</v>
      </c>
      <c r="M7657" s="2" t="s">
        <v>42</v>
      </c>
      <c r="N7657" s="2" t="e">
        <f t="shared" si="243"/>
        <v>#VALUE!</v>
      </c>
      <c r="O7657" s="2"/>
      <c r="P7657" s="2"/>
      <c r="Q7657" s="2" t="s">
        <v>43</v>
      </c>
      <c r="R7657" s="2"/>
      <c r="S7657" s="2" t="s">
        <v>35691</v>
      </c>
      <c r="T7657" s="2"/>
      <c r="U7657" s="2" t="s">
        <v>30</v>
      </c>
      <c r="V7657" s="2" t="s">
        <v>31</v>
      </c>
      <c r="W7657" s="2"/>
      <c r="X7657" s="2"/>
    </row>
    <row r="7658" spans="1:24" hidden="1">
      <c r="A7658" s="2">
        <v>20161</v>
      </c>
      <c r="B7658" s="2" t="s">
        <v>35700</v>
      </c>
      <c r="C7658" s="2"/>
      <c r="D7658" s="2" t="s">
        <v>818</v>
      </c>
      <c r="E7658" s="2" t="s">
        <v>35634</v>
      </c>
      <c r="F7658" s="2" t="s">
        <v>35701</v>
      </c>
      <c r="G7658" s="2" t="s">
        <v>820</v>
      </c>
      <c r="H7658" s="2" t="s">
        <v>35702</v>
      </c>
      <c r="I7658" s="2" t="s">
        <v>35703</v>
      </c>
      <c r="J7658" s="2" t="s">
        <v>35704</v>
      </c>
      <c r="K7658" s="2" t="e">
        <f>RIGHT(I7658,LEN(I7658)-SEARCH("[",I7658))</f>
        <v>#VALUE!</v>
      </c>
      <c r="L7658" s="2" t="e">
        <f t="shared" si="242"/>
        <v>#VALUE!</v>
      </c>
      <c r="M7658" s="2" t="s">
        <v>42</v>
      </c>
      <c r="N7658" s="2" t="e">
        <f t="shared" si="243"/>
        <v>#VALUE!</v>
      </c>
      <c r="O7658" s="2"/>
      <c r="P7658" s="2"/>
      <c r="Q7658" s="2" t="s">
        <v>43</v>
      </c>
      <c r="R7658" s="2"/>
      <c r="S7658" s="2"/>
      <c r="T7658" s="2"/>
      <c r="U7658" s="2" t="s">
        <v>30</v>
      </c>
      <c r="V7658" s="2" t="s">
        <v>31</v>
      </c>
      <c r="W7658" s="2"/>
      <c r="X7658" s="2"/>
    </row>
    <row r="7659" spans="1:24" hidden="1">
      <c r="A7659" s="2">
        <v>20236</v>
      </c>
      <c r="B7659" s="2" t="s">
        <v>35705</v>
      </c>
      <c r="C7659" s="2"/>
      <c r="D7659" s="2" t="s">
        <v>22</v>
      </c>
      <c r="E7659" s="2" t="s">
        <v>35634</v>
      </c>
      <c r="F7659" s="2" t="s">
        <v>35706</v>
      </c>
      <c r="G7659" s="2" t="s">
        <v>35707</v>
      </c>
      <c r="H7659" s="2" t="s">
        <v>35708</v>
      </c>
      <c r="I7659" s="2" t="s">
        <v>35709</v>
      </c>
      <c r="J7659" s="2" t="s">
        <v>9906</v>
      </c>
      <c r="K7659" s="2" t="e">
        <f>RIGHT(I7659,LEN(I7659)-SEARCH("[",I7659))</f>
        <v>#VALUE!</v>
      </c>
      <c r="L7659" s="2" t="e">
        <f t="shared" si="242"/>
        <v>#VALUE!</v>
      </c>
      <c r="M7659" s="2" t="s">
        <v>42</v>
      </c>
      <c r="N7659" s="2" t="e">
        <f t="shared" si="243"/>
        <v>#VALUE!</v>
      </c>
      <c r="O7659" s="2"/>
      <c r="P7659" s="2"/>
      <c r="Q7659" s="2" t="s">
        <v>43</v>
      </c>
      <c r="R7659" s="2"/>
      <c r="S7659" s="2"/>
      <c r="T7659" s="2"/>
      <c r="U7659" s="2" t="s">
        <v>30</v>
      </c>
      <c r="V7659" s="2" t="s">
        <v>31</v>
      </c>
      <c r="W7659" s="2"/>
      <c r="X7659" s="2"/>
    </row>
    <row r="7660" spans="1:24" hidden="1">
      <c r="A7660" s="2">
        <v>20165</v>
      </c>
      <c r="B7660" s="2" t="s">
        <v>35710</v>
      </c>
      <c r="C7660" s="2"/>
      <c r="D7660" s="2" t="s">
        <v>139</v>
      </c>
      <c r="E7660" s="2" t="s">
        <v>35634</v>
      </c>
      <c r="F7660" s="2" t="s">
        <v>35711</v>
      </c>
      <c r="G7660" s="2" t="s">
        <v>141</v>
      </c>
      <c r="H7660" s="2" t="s">
        <v>35712</v>
      </c>
      <c r="I7660" s="2" t="s">
        <v>35713</v>
      </c>
      <c r="J7660" s="2" t="s">
        <v>31372</v>
      </c>
      <c r="K7660" s="2" t="e">
        <f>RIGHT(I7660,LEN(I7660)-SEARCH("[",I7660))</f>
        <v>#VALUE!</v>
      </c>
      <c r="L7660" s="2" t="e">
        <f t="shared" si="242"/>
        <v>#VALUE!</v>
      </c>
      <c r="M7660" s="2" t="s">
        <v>42</v>
      </c>
      <c r="N7660" s="2" t="e">
        <f t="shared" si="243"/>
        <v>#VALUE!</v>
      </c>
      <c r="O7660" s="2"/>
      <c r="P7660" s="2"/>
      <c r="Q7660" s="2" t="s">
        <v>43</v>
      </c>
      <c r="R7660" s="2"/>
      <c r="S7660" s="2"/>
      <c r="T7660" s="2"/>
      <c r="U7660" s="2" t="s">
        <v>30</v>
      </c>
      <c r="V7660" s="2" t="s">
        <v>31</v>
      </c>
      <c r="W7660" s="2"/>
      <c r="X7660" s="2"/>
    </row>
    <row r="7661" spans="1:24" hidden="1">
      <c r="A7661" s="2">
        <v>20193</v>
      </c>
      <c r="B7661" s="2" t="s">
        <v>35717</v>
      </c>
      <c r="C7661" s="2"/>
      <c r="D7661" s="2" t="s">
        <v>1239</v>
      </c>
      <c r="E7661" s="2" t="s">
        <v>35634</v>
      </c>
      <c r="F7661" s="2" t="s">
        <v>35718</v>
      </c>
      <c r="G7661" s="2" t="s">
        <v>147</v>
      </c>
      <c r="H7661" s="2" t="s">
        <v>35719</v>
      </c>
      <c r="I7661" s="2" t="s">
        <v>35720</v>
      </c>
      <c r="J7661" s="2" t="s">
        <v>13564</v>
      </c>
      <c r="K7661" s="2" t="e">
        <f>RIGHT(I7661,LEN(I7661)-SEARCH("[",I7661))</f>
        <v>#VALUE!</v>
      </c>
      <c r="L7661" s="2" t="e">
        <f t="shared" si="242"/>
        <v>#VALUE!</v>
      </c>
      <c r="M7661" s="2" t="s">
        <v>42</v>
      </c>
      <c r="N7661" s="2" t="e">
        <f t="shared" si="243"/>
        <v>#VALUE!</v>
      </c>
      <c r="O7661" s="2"/>
      <c r="P7661" s="2"/>
      <c r="Q7661" s="2" t="s">
        <v>43</v>
      </c>
      <c r="R7661" s="2"/>
      <c r="S7661" s="2"/>
      <c r="T7661" s="2"/>
      <c r="U7661" s="2" t="s">
        <v>30</v>
      </c>
      <c r="V7661" s="2" t="s">
        <v>31</v>
      </c>
      <c r="W7661" s="2"/>
      <c r="X7661" s="2"/>
    </row>
    <row r="7662" spans="1:24" hidden="1">
      <c r="A7662" s="2">
        <v>20195</v>
      </c>
      <c r="B7662" s="2" t="s">
        <v>35724</v>
      </c>
      <c r="C7662" s="2"/>
      <c r="D7662" s="2" t="s">
        <v>139</v>
      </c>
      <c r="E7662" s="2" t="s">
        <v>35634</v>
      </c>
      <c r="F7662" s="2" t="s">
        <v>35725</v>
      </c>
      <c r="G7662" s="2" t="s">
        <v>367</v>
      </c>
      <c r="H7662" s="2" t="s">
        <v>35726</v>
      </c>
      <c r="I7662" s="2" t="s">
        <v>35727</v>
      </c>
      <c r="J7662" s="2" t="s">
        <v>35728</v>
      </c>
      <c r="K7662" s="2" t="e">
        <f>RIGHT(I7662,LEN(I7662)-SEARCH("[",I7662))</f>
        <v>#VALUE!</v>
      </c>
      <c r="L7662" s="2" t="e">
        <f t="shared" si="242"/>
        <v>#VALUE!</v>
      </c>
      <c r="M7662" s="2" t="s">
        <v>42</v>
      </c>
      <c r="N7662" s="2" t="e">
        <f t="shared" si="243"/>
        <v>#VALUE!</v>
      </c>
      <c r="O7662" s="2"/>
      <c r="P7662" s="2"/>
      <c r="Q7662" s="2" t="s">
        <v>43</v>
      </c>
      <c r="R7662" s="2"/>
      <c r="S7662" s="2"/>
      <c r="T7662" s="2"/>
      <c r="U7662" s="2" t="s">
        <v>30</v>
      </c>
      <c r="V7662" s="2" t="s">
        <v>31</v>
      </c>
      <c r="W7662" s="2"/>
      <c r="X7662" s="2"/>
    </row>
    <row r="7663" spans="1:24" hidden="1">
      <c r="A7663" s="2">
        <v>20197</v>
      </c>
      <c r="B7663" s="2" t="s">
        <v>35732</v>
      </c>
      <c r="C7663" s="2"/>
      <c r="D7663" s="2" t="s">
        <v>139</v>
      </c>
      <c r="E7663" s="2" t="s">
        <v>35634</v>
      </c>
      <c r="F7663" s="2" t="s">
        <v>35733</v>
      </c>
      <c r="G7663" s="2" t="s">
        <v>376</v>
      </c>
      <c r="H7663" s="2" t="s">
        <v>35734</v>
      </c>
      <c r="I7663" s="2" t="s">
        <v>35735</v>
      </c>
      <c r="J7663" s="2" t="s">
        <v>18808</v>
      </c>
      <c r="K7663" s="2" t="e">
        <f>RIGHT(I7663,LEN(I7663)-SEARCH("[",I7663))</f>
        <v>#VALUE!</v>
      </c>
      <c r="L7663" s="2" t="e">
        <f t="shared" si="242"/>
        <v>#VALUE!</v>
      </c>
      <c r="M7663" s="2" t="s">
        <v>42</v>
      </c>
      <c r="N7663" s="2" t="e">
        <f t="shared" si="243"/>
        <v>#VALUE!</v>
      </c>
      <c r="O7663" s="2"/>
      <c r="P7663" s="2"/>
      <c r="Q7663" s="2" t="s">
        <v>43</v>
      </c>
      <c r="R7663" s="2"/>
      <c r="S7663" s="2"/>
      <c r="T7663" s="2"/>
      <c r="U7663" s="2" t="s">
        <v>30</v>
      </c>
      <c r="V7663" s="2" t="s">
        <v>31</v>
      </c>
      <c r="W7663" s="2"/>
      <c r="X7663" s="2"/>
    </row>
    <row r="7664" spans="1:24" hidden="1">
      <c r="A7664" s="2">
        <v>20199</v>
      </c>
      <c r="B7664" s="2" t="s">
        <v>35739</v>
      </c>
      <c r="C7664" s="2"/>
      <c r="D7664" s="2" t="s">
        <v>139</v>
      </c>
      <c r="E7664" s="2" t="s">
        <v>35634</v>
      </c>
      <c r="F7664" s="2" t="s">
        <v>35740</v>
      </c>
      <c r="G7664" s="2" t="s">
        <v>385</v>
      </c>
      <c r="H7664" s="2" t="s">
        <v>35741</v>
      </c>
      <c r="I7664" s="2" t="s">
        <v>35742</v>
      </c>
      <c r="J7664" s="2" t="s">
        <v>1857</v>
      </c>
      <c r="K7664" s="2" t="e">
        <f>RIGHT(I7664,LEN(I7664)-SEARCH("[",I7664))</f>
        <v>#VALUE!</v>
      </c>
      <c r="L7664" s="2" t="e">
        <f t="shared" si="242"/>
        <v>#VALUE!</v>
      </c>
      <c r="M7664" s="2" t="s">
        <v>42</v>
      </c>
      <c r="N7664" s="2" t="e">
        <f t="shared" si="243"/>
        <v>#VALUE!</v>
      </c>
      <c r="O7664" s="2"/>
      <c r="P7664" s="2"/>
      <c r="Q7664" s="2" t="s">
        <v>43</v>
      </c>
      <c r="R7664" s="2"/>
      <c r="S7664" s="2"/>
      <c r="T7664" s="2"/>
      <c r="U7664" s="2" t="s">
        <v>30</v>
      </c>
      <c r="V7664" s="2" t="s">
        <v>31</v>
      </c>
      <c r="W7664" s="2"/>
      <c r="X7664" s="2"/>
    </row>
    <row r="7665" spans="1:24" hidden="1">
      <c r="A7665" s="2">
        <v>20201</v>
      </c>
      <c r="B7665" s="2" t="s">
        <v>35746</v>
      </c>
      <c r="C7665" s="2"/>
      <c r="D7665" s="2" t="s">
        <v>139</v>
      </c>
      <c r="E7665" s="2" t="s">
        <v>35634</v>
      </c>
      <c r="F7665" s="2" t="s">
        <v>35747</v>
      </c>
      <c r="G7665" s="2" t="s">
        <v>394</v>
      </c>
      <c r="H7665" s="2" t="s">
        <v>35748</v>
      </c>
      <c r="I7665" s="2" t="s">
        <v>35749</v>
      </c>
      <c r="J7665" s="2" t="s">
        <v>1867</v>
      </c>
      <c r="K7665" s="2" t="e">
        <f>RIGHT(I7665,LEN(I7665)-SEARCH("[",I7665))</f>
        <v>#VALUE!</v>
      </c>
      <c r="L7665" s="2" t="e">
        <f t="shared" si="242"/>
        <v>#VALUE!</v>
      </c>
      <c r="M7665" s="2" t="s">
        <v>42</v>
      </c>
      <c r="N7665" s="2" t="e">
        <f t="shared" si="243"/>
        <v>#VALUE!</v>
      </c>
      <c r="O7665" s="2"/>
      <c r="P7665" s="2"/>
      <c r="Q7665" s="2" t="s">
        <v>43</v>
      </c>
      <c r="R7665" s="2"/>
      <c r="S7665" s="2"/>
      <c r="T7665" s="2"/>
      <c r="U7665" s="2" t="s">
        <v>30</v>
      </c>
      <c r="V7665" s="2" t="s">
        <v>31</v>
      </c>
      <c r="W7665" s="2"/>
      <c r="X7665" s="2"/>
    </row>
    <row r="7666" spans="1:24" hidden="1">
      <c r="A7666" s="2">
        <v>20203</v>
      </c>
      <c r="B7666" s="2" t="s">
        <v>35753</v>
      </c>
      <c r="C7666" s="2"/>
      <c r="D7666" s="2" t="s">
        <v>139</v>
      </c>
      <c r="E7666" s="2" t="s">
        <v>35634</v>
      </c>
      <c r="F7666" s="2" t="s">
        <v>35754</v>
      </c>
      <c r="G7666" s="2" t="s">
        <v>403</v>
      </c>
      <c r="H7666" s="2" t="s">
        <v>35755</v>
      </c>
      <c r="I7666" s="2" t="s">
        <v>35756</v>
      </c>
      <c r="J7666" s="2" t="s">
        <v>35757</v>
      </c>
      <c r="K7666" s="2" t="e">
        <f>RIGHT(I7666,LEN(I7666)-SEARCH("[",I7666))</f>
        <v>#VALUE!</v>
      </c>
      <c r="L7666" s="2" t="e">
        <f t="shared" si="242"/>
        <v>#VALUE!</v>
      </c>
      <c r="M7666" s="2" t="s">
        <v>42</v>
      </c>
      <c r="N7666" s="2" t="e">
        <f t="shared" si="243"/>
        <v>#VALUE!</v>
      </c>
      <c r="O7666" s="2"/>
      <c r="P7666" s="2"/>
      <c r="Q7666" s="2" t="s">
        <v>43</v>
      </c>
      <c r="R7666" s="2"/>
      <c r="S7666" s="2"/>
      <c r="T7666" s="2"/>
      <c r="U7666" s="2" t="s">
        <v>30</v>
      </c>
      <c r="V7666" s="2" t="s">
        <v>31</v>
      </c>
      <c r="W7666" s="2"/>
      <c r="X7666" s="2"/>
    </row>
    <row r="7667" spans="1:24" hidden="1">
      <c r="A7667" s="2">
        <v>20207</v>
      </c>
      <c r="B7667" s="2" t="s">
        <v>35761</v>
      </c>
      <c r="C7667" s="2"/>
      <c r="D7667" s="2" t="s">
        <v>139</v>
      </c>
      <c r="E7667" s="2" t="s">
        <v>35634</v>
      </c>
      <c r="F7667" s="2" t="s">
        <v>35762</v>
      </c>
      <c r="G7667" s="2" t="s">
        <v>411</v>
      </c>
      <c r="H7667" s="2" t="s">
        <v>35763</v>
      </c>
      <c r="I7667" s="2" t="s">
        <v>35764</v>
      </c>
      <c r="J7667" s="2" t="s">
        <v>12211</v>
      </c>
      <c r="K7667" s="2" t="e">
        <f>RIGHT(I7667,LEN(I7667)-SEARCH("[",I7667))</f>
        <v>#VALUE!</v>
      </c>
      <c r="L7667" s="2" t="e">
        <f t="shared" si="242"/>
        <v>#VALUE!</v>
      </c>
      <c r="M7667" s="2" t="s">
        <v>42</v>
      </c>
      <c r="N7667" s="2" t="e">
        <f t="shared" si="243"/>
        <v>#VALUE!</v>
      </c>
      <c r="O7667" s="2"/>
      <c r="P7667" s="2"/>
      <c r="Q7667" s="2" t="s">
        <v>43</v>
      </c>
      <c r="R7667" s="2"/>
      <c r="S7667" s="2"/>
      <c r="T7667" s="2"/>
      <c r="U7667" s="2" t="s">
        <v>30</v>
      </c>
      <c r="V7667" s="2" t="s">
        <v>31</v>
      </c>
      <c r="W7667" s="2"/>
      <c r="X7667" s="2"/>
    </row>
    <row r="7668" spans="1:24" hidden="1">
      <c r="A7668" s="2">
        <v>20209</v>
      </c>
      <c r="B7668" s="2" t="s">
        <v>35768</v>
      </c>
      <c r="C7668" s="2"/>
      <c r="D7668" s="2" t="s">
        <v>139</v>
      </c>
      <c r="E7668" s="2" t="s">
        <v>35634</v>
      </c>
      <c r="F7668" s="2" t="s">
        <v>35769</v>
      </c>
      <c r="G7668" s="2" t="s">
        <v>420</v>
      </c>
      <c r="H7668" s="2" t="s">
        <v>35770</v>
      </c>
      <c r="I7668" s="2" t="s">
        <v>35771</v>
      </c>
      <c r="J7668" s="2" t="s">
        <v>12449</v>
      </c>
      <c r="K7668" s="2" t="e">
        <f>RIGHT(I7668,LEN(I7668)-SEARCH("[",I7668))</f>
        <v>#VALUE!</v>
      </c>
      <c r="L7668" s="2" t="e">
        <f t="shared" si="242"/>
        <v>#VALUE!</v>
      </c>
      <c r="M7668" s="2" t="s">
        <v>42</v>
      </c>
      <c r="N7668" s="2" t="e">
        <f t="shared" si="243"/>
        <v>#VALUE!</v>
      </c>
      <c r="O7668" s="2"/>
      <c r="P7668" s="2"/>
      <c r="Q7668" s="2" t="s">
        <v>43</v>
      </c>
      <c r="R7668" s="2"/>
      <c r="S7668" s="2"/>
      <c r="T7668" s="2"/>
      <c r="U7668" s="2" t="s">
        <v>30</v>
      </c>
      <c r="V7668" s="2" t="s">
        <v>31</v>
      </c>
      <c r="W7668" s="2"/>
      <c r="X7668" s="2"/>
    </row>
    <row r="7669" spans="1:24" hidden="1">
      <c r="A7669" s="2">
        <v>20211</v>
      </c>
      <c r="B7669" s="2" t="s">
        <v>35775</v>
      </c>
      <c r="C7669" s="2"/>
      <c r="D7669" s="2" t="s">
        <v>139</v>
      </c>
      <c r="E7669" s="2" t="s">
        <v>35634</v>
      </c>
      <c r="F7669" s="2" t="s">
        <v>35776</v>
      </c>
      <c r="G7669" s="2" t="s">
        <v>429</v>
      </c>
      <c r="H7669" s="2" t="s">
        <v>35777</v>
      </c>
      <c r="I7669" s="2" t="s">
        <v>35778</v>
      </c>
      <c r="J7669" s="2" t="s">
        <v>25151</v>
      </c>
      <c r="K7669" s="2" t="e">
        <f>RIGHT(I7669,LEN(I7669)-SEARCH("[",I7669))</f>
        <v>#VALUE!</v>
      </c>
      <c r="L7669" s="2" t="e">
        <f t="shared" si="242"/>
        <v>#VALUE!</v>
      </c>
      <c r="M7669" s="2" t="s">
        <v>42</v>
      </c>
      <c r="N7669" s="2" t="e">
        <f t="shared" si="243"/>
        <v>#VALUE!</v>
      </c>
      <c r="O7669" s="2"/>
      <c r="P7669" s="2"/>
      <c r="Q7669" s="2" t="s">
        <v>43</v>
      </c>
      <c r="R7669" s="2"/>
      <c r="S7669" s="2"/>
      <c r="T7669" s="2"/>
      <c r="U7669" s="2" t="s">
        <v>30</v>
      </c>
      <c r="V7669" s="2" t="s">
        <v>31</v>
      </c>
      <c r="W7669" s="2"/>
      <c r="X7669" s="2"/>
    </row>
    <row r="7670" spans="1:24" hidden="1">
      <c r="A7670" s="2">
        <v>20213</v>
      </c>
      <c r="B7670" s="2" t="s">
        <v>35782</v>
      </c>
      <c r="C7670" s="2"/>
      <c r="D7670" s="2" t="s">
        <v>139</v>
      </c>
      <c r="E7670" s="2" t="s">
        <v>35634</v>
      </c>
      <c r="F7670" s="2" t="s">
        <v>35783</v>
      </c>
      <c r="G7670" s="2" t="s">
        <v>438</v>
      </c>
      <c r="H7670" s="2" t="s">
        <v>35784</v>
      </c>
      <c r="I7670" s="2" t="s">
        <v>35785</v>
      </c>
      <c r="J7670" s="2" t="s">
        <v>19500</v>
      </c>
      <c r="K7670" s="2" t="e">
        <f>RIGHT(I7670,LEN(I7670)-SEARCH("[",I7670))</f>
        <v>#VALUE!</v>
      </c>
      <c r="L7670" s="2" t="e">
        <f t="shared" si="242"/>
        <v>#VALUE!</v>
      </c>
      <c r="M7670" s="2" t="s">
        <v>42</v>
      </c>
      <c r="N7670" s="2" t="e">
        <f t="shared" si="243"/>
        <v>#VALUE!</v>
      </c>
      <c r="O7670" s="2"/>
      <c r="P7670" s="2"/>
      <c r="Q7670" s="2" t="s">
        <v>43</v>
      </c>
      <c r="R7670" s="2"/>
      <c r="S7670" s="2"/>
      <c r="T7670" s="2"/>
      <c r="U7670" s="2" t="s">
        <v>30</v>
      </c>
      <c r="V7670" s="2" t="s">
        <v>31</v>
      </c>
      <c r="W7670" s="2"/>
      <c r="X7670" s="2"/>
    </row>
    <row r="7671" spans="1:24" hidden="1">
      <c r="A7671" s="2">
        <v>20169</v>
      </c>
      <c r="B7671" s="2" t="s">
        <v>35789</v>
      </c>
      <c r="C7671" s="2"/>
      <c r="D7671" s="2" t="s">
        <v>139</v>
      </c>
      <c r="E7671" s="2" t="s">
        <v>35634</v>
      </c>
      <c r="F7671" s="2" t="s">
        <v>35790</v>
      </c>
      <c r="G7671" s="2" t="s">
        <v>447</v>
      </c>
      <c r="H7671" s="2" t="s">
        <v>35791</v>
      </c>
      <c r="I7671" s="2" t="s">
        <v>35792</v>
      </c>
      <c r="J7671" s="2" t="s">
        <v>22202</v>
      </c>
      <c r="K7671" s="2" t="e">
        <f>RIGHT(I7671,LEN(I7671)-SEARCH("[",I7671))</f>
        <v>#VALUE!</v>
      </c>
      <c r="L7671" s="2" t="e">
        <f t="shared" si="242"/>
        <v>#VALUE!</v>
      </c>
      <c r="M7671" s="2" t="s">
        <v>42</v>
      </c>
      <c r="N7671" s="2" t="e">
        <f t="shared" si="243"/>
        <v>#VALUE!</v>
      </c>
      <c r="O7671" s="2"/>
      <c r="P7671" s="2"/>
      <c r="Q7671" s="2" t="s">
        <v>43</v>
      </c>
      <c r="R7671" s="2"/>
      <c r="S7671" s="2"/>
      <c r="T7671" s="2"/>
      <c r="U7671" s="2" t="s">
        <v>30</v>
      </c>
      <c r="V7671" s="2" t="s">
        <v>31</v>
      </c>
      <c r="W7671" s="2"/>
      <c r="X7671" s="2"/>
    </row>
    <row r="7672" spans="1:24" hidden="1">
      <c r="A7672" s="2">
        <v>20215</v>
      </c>
      <c r="B7672" s="2" t="s">
        <v>35796</v>
      </c>
      <c r="C7672" s="2"/>
      <c r="D7672" s="2" t="s">
        <v>139</v>
      </c>
      <c r="E7672" s="2" t="s">
        <v>35634</v>
      </c>
      <c r="F7672" s="2" t="s">
        <v>35797</v>
      </c>
      <c r="G7672" s="2" t="s">
        <v>456</v>
      </c>
      <c r="H7672" s="2" t="s">
        <v>35798</v>
      </c>
      <c r="I7672" s="2" t="s">
        <v>35799</v>
      </c>
      <c r="J7672" s="2" t="s">
        <v>12368</v>
      </c>
      <c r="K7672" s="2" t="e">
        <f>RIGHT(I7672,LEN(I7672)-SEARCH("[",I7672))</f>
        <v>#VALUE!</v>
      </c>
      <c r="L7672" s="2" t="e">
        <f t="shared" si="242"/>
        <v>#VALUE!</v>
      </c>
      <c r="M7672" s="2" t="s">
        <v>42</v>
      </c>
      <c r="N7672" s="2" t="e">
        <f t="shared" si="243"/>
        <v>#VALUE!</v>
      </c>
      <c r="O7672" s="2"/>
      <c r="P7672" s="2"/>
      <c r="Q7672" s="2" t="s">
        <v>43</v>
      </c>
      <c r="R7672" s="2"/>
      <c r="S7672" s="2"/>
      <c r="T7672" s="2"/>
      <c r="U7672" s="2" t="s">
        <v>30</v>
      </c>
      <c r="V7672" s="2" t="s">
        <v>31</v>
      </c>
      <c r="W7672" s="2"/>
      <c r="X7672" s="2"/>
    </row>
    <row r="7673" spans="1:24" hidden="1">
      <c r="A7673" s="2">
        <v>20217</v>
      </c>
      <c r="B7673" s="2" t="s">
        <v>35803</v>
      </c>
      <c r="C7673" s="2"/>
      <c r="D7673" s="2" t="s">
        <v>139</v>
      </c>
      <c r="E7673" s="2" t="s">
        <v>35634</v>
      </c>
      <c r="F7673" s="2" t="s">
        <v>35804</v>
      </c>
      <c r="G7673" s="2" t="s">
        <v>465</v>
      </c>
      <c r="H7673" s="2" t="s">
        <v>35805</v>
      </c>
      <c r="I7673" s="2" t="s">
        <v>35806</v>
      </c>
      <c r="J7673" s="2" t="s">
        <v>4106</v>
      </c>
      <c r="K7673" s="2" t="e">
        <f>RIGHT(I7673,LEN(I7673)-SEARCH("[",I7673))</f>
        <v>#VALUE!</v>
      </c>
      <c r="L7673" s="2" t="e">
        <f t="shared" si="242"/>
        <v>#VALUE!</v>
      </c>
      <c r="M7673" s="2" t="s">
        <v>42</v>
      </c>
      <c r="N7673" s="2" t="e">
        <f t="shared" si="243"/>
        <v>#VALUE!</v>
      </c>
      <c r="O7673" s="2"/>
      <c r="P7673" s="2"/>
      <c r="Q7673" s="2" t="s">
        <v>43</v>
      </c>
      <c r="R7673" s="2"/>
      <c r="S7673" s="2"/>
      <c r="T7673" s="2"/>
      <c r="U7673" s="2" t="s">
        <v>30</v>
      </c>
      <c r="V7673" s="2" t="s">
        <v>31</v>
      </c>
      <c r="W7673" s="2"/>
      <c r="X7673" s="2"/>
    </row>
    <row r="7674" spans="1:24" hidden="1">
      <c r="A7674" s="2">
        <v>20219</v>
      </c>
      <c r="B7674" s="2" t="s">
        <v>35810</v>
      </c>
      <c r="C7674" s="2"/>
      <c r="D7674" s="2" t="s">
        <v>139</v>
      </c>
      <c r="E7674" s="2" t="s">
        <v>35634</v>
      </c>
      <c r="F7674" s="2" t="s">
        <v>35811</v>
      </c>
      <c r="G7674" s="2" t="s">
        <v>473</v>
      </c>
      <c r="H7674" s="2" t="s">
        <v>35812</v>
      </c>
      <c r="I7674" s="2" t="s">
        <v>35813</v>
      </c>
      <c r="J7674" s="2" t="s">
        <v>1778</v>
      </c>
      <c r="K7674" s="2" t="e">
        <f>RIGHT(I7674,LEN(I7674)-SEARCH("[",I7674))</f>
        <v>#VALUE!</v>
      </c>
      <c r="L7674" s="2" t="e">
        <f t="shared" si="242"/>
        <v>#VALUE!</v>
      </c>
      <c r="M7674" s="2" t="s">
        <v>42</v>
      </c>
      <c r="N7674" s="2" t="e">
        <f t="shared" si="243"/>
        <v>#VALUE!</v>
      </c>
      <c r="O7674" s="2"/>
      <c r="P7674" s="2"/>
      <c r="Q7674" s="2" t="s">
        <v>43</v>
      </c>
      <c r="R7674" s="2"/>
      <c r="S7674" s="2"/>
      <c r="T7674" s="2"/>
      <c r="U7674" s="2" t="s">
        <v>30</v>
      </c>
      <c r="V7674" s="2" t="s">
        <v>31</v>
      </c>
      <c r="W7674" s="2"/>
      <c r="X7674" s="2"/>
    </row>
    <row r="7675" spans="1:24" hidden="1">
      <c r="A7675" s="2">
        <v>20221</v>
      </c>
      <c r="B7675" s="2" t="s">
        <v>35817</v>
      </c>
      <c r="C7675" s="2"/>
      <c r="D7675" s="2" t="s">
        <v>139</v>
      </c>
      <c r="E7675" s="2" t="s">
        <v>35634</v>
      </c>
      <c r="F7675" s="2" t="s">
        <v>35818</v>
      </c>
      <c r="G7675" s="2" t="s">
        <v>481</v>
      </c>
      <c r="H7675" s="2" t="s">
        <v>35819</v>
      </c>
      <c r="I7675" s="2" t="s">
        <v>35820</v>
      </c>
      <c r="J7675" s="2" t="s">
        <v>35821</v>
      </c>
      <c r="K7675" s="2" t="e">
        <f>RIGHT(I7675,LEN(I7675)-SEARCH("[",I7675))</f>
        <v>#VALUE!</v>
      </c>
      <c r="L7675" s="2" t="e">
        <f t="shared" si="242"/>
        <v>#VALUE!</v>
      </c>
      <c r="M7675" s="2" t="s">
        <v>42</v>
      </c>
      <c r="N7675" s="2" t="e">
        <f t="shared" si="243"/>
        <v>#VALUE!</v>
      </c>
      <c r="O7675" s="2"/>
      <c r="P7675" s="2"/>
      <c r="Q7675" s="2" t="s">
        <v>43</v>
      </c>
      <c r="R7675" s="2"/>
      <c r="S7675" s="2"/>
      <c r="T7675" s="2"/>
      <c r="U7675" s="2" t="s">
        <v>30</v>
      </c>
      <c r="V7675" s="2" t="s">
        <v>31</v>
      </c>
      <c r="W7675" s="2"/>
      <c r="X7675" s="2"/>
    </row>
    <row r="7676" spans="1:24" hidden="1">
      <c r="A7676" s="2">
        <v>20171</v>
      </c>
      <c r="B7676" s="2" t="s">
        <v>35825</v>
      </c>
      <c r="C7676" s="2"/>
      <c r="D7676" s="2" t="s">
        <v>139</v>
      </c>
      <c r="E7676" s="2" t="s">
        <v>35634</v>
      </c>
      <c r="F7676" s="2" t="s">
        <v>35826</v>
      </c>
      <c r="G7676" s="2" t="s">
        <v>159</v>
      </c>
      <c r="H7676" s="2" t="s">
        <v>35827</v>
      </c>
      <c r="I7676" s="2" t="s">
        <v>35828</v>
      </c>
      <c r="J7676" s="2" t="s">
        <v>8381</v>
      </c>
      <c r="K7676" s="2" t="e">
        <f>RIGHT(I7676,LEN(I7676)-SEARCH("[",I7676))</f>
        <v>#VALUE!</v>
      </c>
      <c r="L7676" s="2" t="e">
        <f t="shared" si="242"/>
        <v>#VALUE!</v>
      </c>
      <c r="M7676" s="2" t="s">
        <v>42</v>
      </c>
      <c r="N7676" s="2" t="e">
        <f t="shared" si="243"/>
        <v>#VALUE!</v>
      </c>
      <c r="O7676" s="2"/>
      <c r="P7676" s="2"/>
      <c r="Q7676" s="2" t="s">
        <v>43</v>
      </c>
      <c r="R7676" s="2"/>
      <c r="S7676" s="2"/>
      <c r="T7676" s="2"/>
      <c r="U7676" s="2" t="s">
        <v>30</v>
      </c>
      <c r="V7676" s="2" t="s">
        <v>31</v>
      </c>
      <c r="W7676" s="2"/>
      <c r="X7676" s="2"/>
    </row>
    <row r="7677" spans="1:24" hidden="1">
      <c r="A7677" s="2">
        <v>20173</v>
      </c>
      <c r="B7677" s="2" t="s">
        <v>35832</v>
      </c>
      <c r="C7677" s="2"/>
      <c r="D7677" s="2" t="s">
        <v>139</v>
      </c>
      <c r="E7677" s="2" t="s">
        <v>35634</v>
      </c>
      <c r="F7677" s="2" t="s">
        <v>35833</v>
      </c>
      <c r="G7677" s="2" t="s">
        <v>597</v>
      </c>
      <c r="H7677" s="2" t="s">
        <v>35834</v>
      </c>
      <c r="I7677" s="2" t="s">
        <v>35835</v>
      </c>
      <c r="J7677" s="2" t="s">
        <v>12290</v>
      </c>
      <c r="K7677" s="2" t="e">
        <f>RIGHT(I7677,LEN(I7677)-SEARCH("[",I7677))</f>
        <v>#VALUE!</v>
      </c>
      <c r="L7677" s="2" t="e">
        <f t="shared" si="242"/>
        <v>#VALUE!</v>
      </c>
      <c r="M7677" s="2" t="s">
        <v>42</v>
      </c>
      <c r="N7677" s="2" t="e">
        <f t="shared" si="243"/>
        <v>#VALUE!</v>
      </c>
      <c r="O7677" s="2"/>
      <c r="P7677" s="2"/>
      <c r="Q7677" s="2" t="s">
        <v>43</v>
      </c>
      <c r="R7677" s="2"/>
      <c r="S7677" s="2"/>
      <c r="T7677" s="2"/>
      <c r="U7677" s="2" t="s">
        <v>30</v>
      </c>
      <c r="V7677" s="2" t="s">
        <v>31</v>
      </c>
      <c r="W7677" s="2"/>
      <c r="X7677" s="2"/>
    </row>
    <row r="7678" spans="1:24" hidden="1">
      <c r="A7678" s="2">
        <v>20175</v>
      </c>
      <c r="B7678" s="2" t="s">
        <v>35839</v>
      </c>
      <c r="C7678" s="2"/>
      <c r="D7678" s="2" t="s">
        <v>139</v>
      </c>
      <c r="E7678" s="2" t="s">
        <v>35634</v>
      </c>
      <c r="F7678" s="2" t="s">
        <v>35840</v>
      </c>
      <c r="G7678" s="2" t="s">
        <v>606</v>
      </c>
      <c r="H7678" s="2" t="s">
        <v>35841</v>
      </c>
      <c r="I7678" s="2" t="s">
        <v>35842</v>
      </c>
      <c r="J7678" s="2" t="s">
        <v>30742</v>
      </c>
      <c r="K7678" s="2" t="e">
        <f>RIGHT(I7678,LEN(I7678)-SEARCH("[",I7678))</f>
        <v>#VALUE!</v>
      </c>
      <c r="L7678" s="2" t="e">
        <f t="shared" si="242"/>
        <v>#VALUE!</v>
      </c>
      <c r="M7678" s="2" t="s">
        <v>42</v>
      </c>
      <c r="N7678" s="2" t="e">
        <f t="shared" si="243"/>
        <v>#VALUE!</v>
      </c>
      <c r="O7678" s="2"/>
      <c r="P7678" s="2"/>
      <c r="Q7678" s="2" t="s">
        <v>43</v>
      </c>
      <c r="R7678" s="2"/>
      <c r="S7678" s="2"/>
      <c r="T7678" s="2"/>
      <c r="U7678" s="2" t="s">
        <v>30</v>
      </c>
      <c r="V7678" s="2" t="s">
        <v>31</v>
      </c>
      <c r="W7678" s="2"/>
      <c r="X7678" s="2"/>
    </row>
    <row r="7679" spans="1:24" hidden="1">
      <c r="A7679" s="2">
        <v>20179</v>
      </c>
      <c r="B7679" s="2" t="s">
        <v>35846</v>
      </c>
      <c r="C7679" s="2"/>
      <c r="D7679" s="2" t="s">
        <v>139</v>
      </c>
      <c r="E7679" s="2" t="s">
        <v>35634</v>
      </c>
      <c r="F7679" s="2" t="s">
        <v>35847</v>
      </c>
      <c r="G7679" s="2" t="s">
        <v>176</v>
      </c>
      <c r="H7679" s="2" t="s">
        <v>35848</v>
      </c>
      <c r="I7679" s="2" t="s">
        <v>35849</v>
      </c>
      <c r="J7679" s="2" t="s">
        <v>8788</v>
      </c>
      <c r="K7679" s="2" t="e">
        <f>RIGHT(I7679,LEN(I7679)-SEARCH("[",I7679))</f>
        <v>#VALUE!</v>
      </c>
      <c r="L7679" s="2" t="e">
        <f t="shared" si="242"/>
        <v>#VALUE!</v>
      </c>
      <c r="M7679" s="2" t="s">
        <v>42</v>
      </c>
      <c r="N7679" s="2" t="e">
        <f t="shared" si="243"/>
        <v>#VALUE!</v>
      </c>
      <c r="O7679" s="2"/>
      <c r="P7679" s="2"/>
      <c r="Q7679" s="2" t="s">
        <v>43</v>
      </c>
      <c r="R7679" s="2"/>
      <c r="S7679" s="2"/>
      <c r="T7679" s="2"/>
      <c r="U7679" s="2" t="s">
        <v>30</v>
      </c>
      <c r="V7679" s="2" t="s">
        <v>31</v>
      </c>
      <c r="W7679" s="2"/>
      <c r="X7679" s="2"/>
    </row>
    <row r="7680" spans="1:24" hidden="1">
      <c r="A7680" s="2">
        <v>20181</v>
      </c>
      <c r="B7680" s="2" t="s">
        <v>35853</v>
      </c>
      <c r="C7680" s="2"/>
      <c r="D7680" s="2" t="s">
        <v>139</v>
      </c>
      <c r="E7680" s="2" t="s">
        <v>35634</v>
      </c>
      <c r="F7680" s="2" t="s">
        <v>35854</v>
      </c>
      <c r="G7680" s="2" t="s">
        <v>182</v>
      </c>
      <c r="H7680" s="2" t="s">
        <v>35855</v>
      </c>
      <c r="I7680" s="2" t="s">
        <v>35856</v>
      </c>
      <c r="J7680" s="2" t="s">
        <v>14488</v>
      </c>
      <c r="K7680" s="2" t="e">
        <f>RIGHT(I7680,LEN(I7680)-SEARCH("[",I7680))</f>
        <v>#VALUE!</v>
      </c>
      <c r="L7680" s="2" t="e">
        <f t="shared" si="242"/>
        <v>#VALUE!</v>
      </c>
      <c r="M7680" s="2" t="s">
        <v>42</v>
      </c>
      <c r="N7680" s="2" t="e">
        <f t="shared" si="243"/>
        <v>#VALUE!</v>
      </c>
      <c r="O7680" s="2"/>
      <c r="P7680" s="2"/>
      <c r="Q7680" s="2" t="s">
        <v>43</v>
      </c>
      <c r="R7680" s="2"/>
      <c r="S7680" s="2"/>
      <c r="T7680" s="2"/>
      <c r="U7680" s="2" t="s">
        <v>30</v>
      </c>
      <c r="V7680" s="2" t="s">
        <v>31</v>
      </c>
      <c r="W7680" s="2"/>
      <c r="X7680" s="2"/>
    </row>
    <row r="7681" spans="1:24" hidden="1">
      <c r="A7681" s="2">
        <v>20183</v>
      </c>
      <c r="B7681" s="2" t="s">
        <v>35860</v>
      </c>
      <c r="C7681" s="2"/>
      <c r="D7681" s="2" t="s">
        <v>139</v>
      </c>
      <c r="E7681" s="2" t="s">
        <v>35634</v>
      </c>
      <c r="F7681" s="2" t="s">
        <v>35861</v>
      </c>
      <c r="G7681" s="2" t="s">
        <v>188</v>
      </c>
      <c r="H7681" s="2" t="s">
        <v>35862</v>
      </c>
      <c r="I7681" s="2" t="s">
        <v>35863</v>
      </c>
      <c r="J7681" s="2" t="s">
        <v>13459</v>
      </c>
      <c r="K7681" s="2" t="e">
        <f>RIGHT(I7681,LEN(I7681)-SEARCH("[",I7681))</f>
        <v>#VALUE!</v>
      </c>
      <c r="L7681" s="2" t="e">
        <f t="shared" si="242"/>
        <v>#VALUE!</v>
      </c>
      <c r="M7681" s="2" t="s">
        <v>42</v>
      </c>
      <c r="N7681" s="2" t="e">
        <f t="shared" si="243"/>
        <v>#VALUE!</v>
      </c>
      <c r="O7681" s="2"/>
      <c r="P7681" s="2"/>
      <c r="Q7681" s="2" t="s">
        <v>43</v>
      </c>
      <c r="R7681" s="2"/>
      <c r="S7681" s="2"/>
      <c r="T7681" s="2"/>
      <c r="U7681" s="2" t="s">
        <v>30</v>
      </c>
      <c r="V7681" s="2" t="s">
        <v>31</v>
      </c>
      <c r="W7681" s="2"/>
      <c r="X7681" s="2"/>
    </row>
    <row r="7682" spans="1:24" hidden="1">
      <c r="A7682" s="2">
        <v>20185</v>
      </c>
      <c r="B7682" s="2" t="s">
        <v>35867</v>
      </c>
      <c r="C7682" s="2"/>
      <c r="D7682" s="2" t="s">
        <v>139</v>
      </c>
      <c r="E7682" s="2" t="s">
        <v>35634</v>
      </c>
      <c r="F7682" s="2" t="s">
        <v>35868</v>
      </c>
      <c r="G7682" s="2" t="s">
        <v>639</v>
      </c>
      <c r="H7682" s="2" t="s">
        <v>35869</v>
      </c>
      <c r="I7682" s="2" t="s">
        <v>35870</v>
      </c>
      <c r="J7682" s="2" t="s">
        <v>8387</v>
      </c>
      <c r="K7682" s="2" t="e">
        <f>RIGHT(I7682,LEN(I7682)-SEARCH("[",I7682))</f>
        <v>#VALUE!</v>
      </c>
      <c r="L7682" s="2" t="e">
        <f t="shared" si="242"/>
        <v>#VALUE!</v>
      </c>
      <c r="M7682" s="2" t="s">
        <v>42</v>
      </c>
      <c r="N7682" s="2" t="e">
        <f t="shared" si="243"/>
        <v>#VALUE!</v>
      </c>
      <c r="O7682" s="2"/>
      <c r="P7682" s="2"/>
      <c r="Q7682" s="2" t="s">
        <v>43</v>
      </c>
      <c r="R7682" s="2"/>
      <c r="S7682" s="2"/>
      <c r="T7682" s="2"/>
      <c r="U7682" s="2" t="s">
        <v>30</v>
      </c>
      <c r="V7682" s="2" t="s">
        <v>31</v>
      </c>
      <c r="W7682" s="2"/>
      <c r="X7682" s="2"/>
    </row>
    <row r="7683" spans="1:24" hidden="1">
      <c r="A7683" s="2">
        <v>20177</v>
      </c>
      <c r="B7683" s="2" t="s">
        <v>35874</v>
      </c>
      <c r="C7683" s="2"/>
      <c r="D7683" s="2" t="s">
        <v>57</v>
      </c>
      <c r="E7683" s="2" t="s">
        <v>35634</v>
      </c>
      <c r="F7683" s="2" t="s">
        <v>35875</v>
      </c>
      <c r="G7683" s="2" t="s">
        <v>3338</v>
      </c>
      <c r="H7683" s="2" t="s">
        <v>35876</v>
      </c>
      <c r="I7683" s="2" t="s">
        <v>35877</v>
      </c>
      <c r="J7683" s="2" t="s">
        <v>13491</v>
      </c>
      <c r="K7683" s="2" t="e">
        <f>RIGHT(I7683,LEN(I7683)-SEARCH("[",I7683))</f>
        <v>#VALUE!</v>
      </c>
      <c r="L7683" s="2" t="e">
        <f t="shared" si="242"/>
        <v>#VALUE!</v>
      </c>
      <c r="M7683" s="2" t="s">
        <v>42</v>
      </c>
      <c r="N7683" s="2" t="e">
        <f t="shared" si="243"/>
        <v>#VALUE!</v>
      </c>
      <c r="O7683" s="2"/>
      <c r="P7683" s="2"/>
      <c r="Q7683" s="2" t="s">
        <v>43</v>
      </c>
      <c r="R7683" s="2"/>
      <c r="S7683" s="2"/>
      <c r="T7683" s="2"/>
      <c r="U7683" s="2" t="s">
        <v>30</v>
      </c>
      <c r="V7683" s="2" t="s">
        <v>31</v>
      </c>
      <c r="W7683" s="2"/>
      <c r="X7683" s="2"/>
    </row>
    <row r="7684" spans="1:24" hidden="1">
      <c r="A7684" s="2">
        <v>20227</v>
      </c>
      <c r="B7684" s="2" t="s">
        <v>35881</v>
      </c>
      <c r="C7684" s="2"/>
      <c r="D7684" s="2" t="s">
        <v>57</v>
      </c>
      <c r="E7684" s="2" t="s">
        <v>35634</v>
      </c>
      <c r="F7684" s="2" t="s">
        <v>35882</v>
      </c>
      <c r="G7684" s="2" t="s">
        <v>35883</v>
      </c>
      <c r="H7684" s="2" t="s">
        <v>35884</v>
      </c>
      <c r="I7684" s="2" t="s">
        <v>35885</v>
      </c>
      <c r="J7684" s="2" t="s">
        <v>35659</v>
      </c>
      <c r="K7684" s="2" t="e">
        <f>RIGHT(I7684,LEN(I7684)-SEARCH("[",I7684))</f>
        <v>#VALUE!</v>
      </c>
      <c r="L7684" s="2" t="e">
        <f t="shared" ref="L7684:L7747" si="244">LEFT(K7684, LEN(K7684)-1)</f>
        <v>#VALUE!</v>
      </c>
      <c r="M7684" s="2" t="s">
        <v>42</v>
      </c>
      <c r="N7684" s="2" t="e">
        <f t="shared" si="243"/>
        <v>#VALUE!</v>
      </c>
      <c r="O7684" s="2"/>
      <c r="P7684" s="2"/>
      <c r="Q7684" s="2" t="s">
        <v>43</v>
      </c>
      <c r="R7684" s="2"/>
      <c r="S7684" s="2"/>
      <c r="T7684" s="2"/>
      <c r="U7684" s="2" t="s">
        <v>30</v>
      </c>
      <c r="V7684" s="2" t="s">
        <v>31</v>
      </c>
      <c r="W7684" s="2"/>
      <c r="X7684" s="2"/>
    </row>
    <row r="7685" spans="1:24" hidden="1">
      <c r="A7685" s="2">
        <v>20205</v>
      </c>
      <c r="B7685" s="2" t="s">
        <v>35889</v>
      </c>
      <c r="C7685" s="2"/>
      <c r="D7685" s="2" t="s">
        <v>57</v>
      </c>
      <c r="E7685" s="2" t="s">
        <v>35634</v>
      </c>
      <c r="F7685" s="2" t="s">
        <v>35890</v>
      </c>
      <c r="G7685" s="2" t="s">
        <v>3352</v>
      </c>
      <c r="H7685" s="2" t="s">
        <v>35891</v>
      </c>
      <c r="I7685" s="2" t="s">
        <v>35892</v>
      </c>
      <c r="J7685" s="2" t="s">
        <v>1857</v>
      </c>
      <c r="K7685" s="2" t="e">
        <f>RIGHT(I7685,LEN(I7685)-SEARCH("[",I7685))</f>
        <v>#VALUE!</v>
      </c>
      <c r="L7685" s="2" t="e">
        <f t="shared" si="244"/>
        <v>#VALUE!</v>
      </c>
      <c r="M7685" s="2" t="s">
        <v>42</v>
      </c>
      <c r="N7685" s="2" t="e">
        <f t="shared" si="243"/>
        <v>#VALUE!</v>
      </c>
      <c r="O7685" s="2"/>
      <c r="P7685" s="2"/>
      <c r="Q7685" s="2" t="s">
        <v>43</v>
      </c>
      <c r="R7685" s="2"/>
      <c r="S7685" s="2"/>
      <c r="T7685" s="2"/>
      <c r="U7685" s="2" t="s">
        <v>30</v>
      </c>
      <c r="V7685" s="2" t="s">
        <v>31</v>
      </c>
      <c r="W7685" s="2"/>
      <c r="X7685" s="2"/>
    </row>
    <row r="7686" spans="1:24" hidden="1">
      <c r="A7686" s="2">
        <v>20187</v>
      </c>
      <c r="B7686" s="2" t="s">
        <v>35896</v>
      </c>
      <c r="C7686" s="2"/>
      <c r="D7686" s="2" t="s">
        <v>57</v>
      </c>
      <c r="E7686" s="2" t="s">
        <v>35634</v>
      </c>
      <c r="F7686" s="2" t="s">
        <v>35897</v>
      </c>
      <c r="G7686" s="2" t="s">
        <v>35898</v>
      </c>
      <c r="H7686" s="2" t="s">
        <v>35899</v>
      </c>
      <c r="I7686" s="2" t="s">
        <v>35900</v>
      </c>
      <c r="J7686" s="2" t="s">
        <v>35901</v>
      </c>
      <c r="K7686" s="2" t="e">
        <f>RIGHT(I7686,LEN(I7686)-SEARCH("[",I7686))</f>
        <v>#VALUE!</v>
      </c>
      <c r="L7686" s="2" t="e">
        <f t="shared" si="244"/>
        <v>#VALUE!</v>
      </c>
      <c r="M7686" s="2" t="s">
        <v>42</v>
      </c>
      <c r="N7686" s="2" t="e">
        <f t="shared" si="243"/>
        <v>#VALUE!</v>
      </c>
      <c r="O7686" s="2"/>
      <c r="P7686" s="2"/>
      <c r="Q7686" s="2" t="s">
        <v>43</v>
      </c>
      <c r="R7686" s="2"/>
      <c r="S7686" s="2"/>
      <c r="T7686" s="2"/>
      <c r="U7686" s="2" t="s">
        <v>30</v>
      </c>
      <c r="V7686" s="2" t="s">
        <v>31</v>
      </c>
      <c r="W7686" s="2"/>
      <c r="X7686" s="2"/>
    </row>
    <row r="7687" spans="1:24" hidden="1">
      <c r="A7687" s="2">
        <v>20233</v>
      </c>
      <c r="B7687" s="2" t="s">
        <v>35910</v>
      </c>
      <c r="C7687" s="2"/>
      <c r="D7687" s="2" t="s">
        <v>114</v>
      </c>
      <c r="E7687" s="2" t="s">
        <v>35634</v>
      </c>
      <c r="F7687" s="2" t="s">
        <v>35911</v>
      </c>
      <c r="G7687" s="2" t="s">
        <v>35912</v>
      </c>
      <c r="H7687" s="2" t="s">
        <v>35913</v>
      </c>
      <c r="I7687" s="2" t="s">
        <v>35914</v>
      </c>
      <c r="J7687" s="2" t="s">
        <v>3623</v>
      </c>
      <c r="K7687" s="2" t="e">
        <f>RIGHT(I7687,LEN(I7687)-SEARCH("[",I7687))</f>
        <v>#VALUE!</v>
      </c>
      <c r="L7687" s="2" t="e">
        <f t="shared" si="244"/>
        <v>#VALUE!</v>
      </c>
      <c r="M7687" s="2" t="s">
        <v>42</v>
      </c>
      <c r="N7687" s="2" t="e">
        <f t="shared" si="243"/>
        <v>#VALUE!</v>
      </c>
      <c r="O7687" s="2"/>
      <c r="P7687" s="2"/>
      <c r="Q7687" s="2" t="s">
        <v>43</v>
      </c>
      <c r="R7687" s="2"/>
      <c r="S7687" s="2" t="s">
        <v>35915</v>
      </c>
      <c r="T7687" s="2"/>
      <c r="U7687" s="2" t="s">
        <v>30</v>
      </c>
      <c r="V7687" s="2" t="s">
        <v>31</v>
      </c>
      <c r="W7687" s="2"/>
      <c r="X7687" s="2"/>
    </row>
    <row r="7688" spans="1:24" hidden="1">
      <c r="A7688" s="2">
        <v>20163</v>
      </c>
      <c r="B7688" s="2" t="s">
        <v>35919</v>
      </c>
      <c r="C7688" s="2"/>
      <c r="D7688" s="2" t="s">
        <v>139</v>
      </c>
      <c r="E7688" s="2" t="s">
        <v>35634</v>
      </c>
      <c r="F7688" s="2" t="s">
        <v>35920</v>
      </c>
      <c r="G7688" s="2" t="s">
        <v>2272</v>
      </c>
      <c r="H7688" s="2" t="s">
        <v>35921</v>
      </c>
      <c r="I7688" s="2" t="s">
        <v>35922</v>
      </c>
      <c r="J7688" s="2" t="s">
        <v>35923</v>
      </c>
      <c r="K7688" s="2" t="e">
        <f>RIGHT(I7688,LEN(I7688)-SEARCH("[",I7688))</f>
        <v>#VALUE!</v>
      </c>
      <c r="L7688" s="2" t="e">
        <f t="shared" si="244"/>
        <v>#VALUE!</v>
      </c>
      <c r="M7688" s="2" t="s">
        <v>42</v>
      </c>
      <c r="N7688" s="2" t="e">
        <f t="shared" si="243"/>
        <v>#VALUE!</v>
      </c>
      <c r="O7688" s="2"/>
      <c r="P7688" s="2"/>
      <c r="Q7688" s="2" t="s">
        <v>43</v>
      </c>
      <c r="R7688" s="2"/>
      <c r="S7688" s="2"/>
      <c r="T7688" s="2"/>
      <c r="U7688" s="2" t="s">
        <v>30</v>
      </c>
      <c r="V7688" s="2" t="s">
        <v>31</v>
      </c>
      <c r="W7688" s="2"/>
      <c r="X7688" s="2"/>
    </row>
    <row r="7689" spans="1:24" hidden="1">
      <c r="A7689" s="2">
        <v>24342</v>
      </c>
      <c r="B7689" s="2" t="s">
        <v>35927</v>
      </c>
      <c r="C7689" s="2"/>
      <c r="D7689" s="2" t="s">
        <v>139</v>
      </c>
      <c r="E7689" s="2" t="s">
        <v>35928</v>
      </c>
      <c r="F7689" s="2" t="s">
        <v>35929</v>
      </c>
      <c r="G7689" s="2" t="s">
        <v>141</v>
      </c>
      <c r="H7689" s="2" t="s">
        <v>35930</v>
      </c>
      <c r="I7689" s="2" t="s">
        <v>35931</v>
      </c>
      <c r="J7689" s="2" t="s">
        <v>35932</v>
      </c>
      <c r="K7689" s="2" t="e">
        <f>RIGHT(I7689,LEN(I7689)-SEARCH("[",I7689))</f>
        <v>#VALUE!</v>
      </c>
      <c r="L7689" s="2" t="e">
        <f t="shared" si="244"/>
        <v>#VALUE!</v>
      </c>
      <c r="M7689" s="2" t="s">
        <v>42</v>
      </c>
      <c r="N7689" s="2" t="e">
        <f t="shared" si="243"/>
        <v>#VALUE!</v>
      </c>
      <c r="O7689" s="2" t="s">
        <v>27</v>
      </c>
      <c r="P7689" s="2"/>
      <c r="Q7689" s="2" t="s">
        <v>28</v>
      </c>
      <c r="R7689" s="2"/>
      <c r="S7689" s="2"/>
      <c r="T7689" s="2" t="s">
        <v>29</v>
      </c>
      <c r="U7689" s="2" t="s">
        <v>30</v>
      </c>
      <c r="V7689" s="2" t="s">
        <v>31</v>
      </c>
      <c r="W7689" s="2" t="s">
        <v>32</v>
      </c>
      <c r="X7689" s="2" t="s">
        <v>1943</v>
      </c>
    </row>
    <row r="7690" spans="1:24" hidden="1">
      <c r="A7690" s="2">
        <v>17386</v>
      </c>
      <c r="B7690" s="2" t="s">
        <v>3447</v>
      </c>
      <c r="C7690" s="2"/>
      <c r="D7690" s="2" t="s">
        <v>35</v>
      </c>
      <c r="E7690" s="2" t="s">
        <v>35933</v>
      </c>
      <c r="F7690" s="2" t="s">
        <v>35934</v>
      </c>
      <c r="G7690" s="2" t="s">
        <v>1546</v>
      </c>
      <c r="H7690" s="2" t="s">
        <v>35935</v>
      </c>
      <c r="I7690" s="2" t="s">
        <v>35936</v>
      </c>
      <c r="J7690" s="2" t="s">
        <v>5207</v>
      </c>
      <c r="K7690" s="2" t="e">
        <f>RIGHT(I7690,LEN(I7690)-SEARCH("[",I7690))</f>
        <v>#VALUE!</v>
      </c>
      <c r="L7690" s="2" t="e">
        <f t="shared" si="244"/>
        <v>#VALUE!</v>
      </c>
      <c r="M7690" s="2" t="s">
        <v>42</v>
      </c>
      <c r="N7690" s="2" t="e">
        <f t="shared" si="243"/>
        <v>#VALUE!</v>
      </c>
      <c r="O7690" s="2"/>
      <c r="P7690" s="2"/>
      <c r="Q7690" s="2" t="s">
        <v>768</v>
      </c>
      <c r="R7690" s="2"/>
      <c r="S7690" s="2"/>
      <c r="T7690" s="2"/>
      <c r="U7690" s="2" t="s">
        <v>30</v>
      </c>
      <c r="V7690" s="2" t="s">
        <v>31</v>
      </c>
      <c r="W7690" s="2"/>
      <c r="X7690" s="2"/>
    </row>
    <row r="7691" spans="1:24" hidden="1">
      <c r="A7691" s="2">
        <v>17673</v>
      </c>
      <c r="B7691" s="2" t="s">
        <v>35937</v>
      </c>
      <c r="C7691" s="2"/>
      <c r="D7691" s="2" t="s">
        <v>22</v>
      </c>
      <c r="E7691" s="2" t="s">
        <v>35938</v>
      </c>
      <c r="F7691" s="2" t="s">
        <v>35939</v>
      </c>
      <c r="G7691" s="2" t="s">
        <v>35940</v>
      </c>
      <c r="H7691" s="2" t="s">
        <v>35941</v>
      </c>
      <c r="I7691" s="2" t="s">
        <v>35942</v>
      </c>
      <c r="J7691" s="2" t="s">
        <v>35943</v>
      </c>
      <c r="K7691" s="2" t="e">
        <f>RIGHT(I7691,LEN(I7691)-SEARCH("[",I7691))</f>
        <v>#VALUE!</v>
      </c>
      <c r="L7691" s="2" t="e">
        <f t="shared" si="244"/>
        <v>#VALUE!</v>
      </c>
      <c r="M7691" s="2" t="s">
        <v>42</v>
      </c>
      <c r="N7691" s="2" t="e">
        <f t="shared" si="243"/>
        <v>#VALUE!</v>
      </c>
      <c r="O7691" s="2"/>
      <c r="P7691" s="2"/>
      <c r="Q7691" s="2" t="s">
        <v>768</v>
      </c>
      <c r="R7691" s="2"/>
      <c r="S7691" s="2"/>
      <c r="T7691" s="2"/>
      <c r="U7691" s="2" t="s">
        <v>30</v>
      </c>
      <c r="V7691" s="2" t="s">
        <v>31</v>
      </c>
      <c r="W7691" s="2"/>
      <c r="X7691" s="2"/>
    </row>
    <row r="7692" spans="1:24" hidden="1">
      <c r="A7692" s="2">
        <v>17668</v>
      </c>
      <c r="B7692" s="2" t="s">
        <v>35944</v>
      </c>
      <c r="C7692" s="2"/>
      <c r="D7692" s="2" t="s">
        <v>35</v>
      </c>
      <c r="E7692" s="2" t="s">
        <v>35938</v>
      </c>
      <c r="F7692" s="2" t="s">
        <v>35945</v>
      </c>
      <c r="G7692" s="2" t="s">
        <v>48</v>
      </c>
      <c r="H7692" s="2" t="s">
        <v>35946</v>
      </c>
      <c r="I7692" s="2" t="s">
        <v>35947</v>
      </c>
      <c r="J7692" s="2" t="s">
        <v>35948</v>
      </c>
      <c r="K7692" s="2" t="e">
        <f>RIGHT(I7692,LEN(I7692)-SEARCH("[",I7692))</f>
        <v>#VALUE!</v>
      </c>
      <c r="L7692" s="2" t="e">
        <f t="shared" si="244"/>
        <v>#VALUE!</v>
      </c>
      <c r="M7692" s="2" t="s">
        <v>42</v>
      </c>
      <c r="N7692" s="2" t="e">
        <f t="shared" si="243"/>
        <v>#VALUE!</v>
      </c>
      <c r="O7692" s="2"/>
      <c r="P7692" s="2"/>
      <c r="Q7692" s="2" t="s">
        <v>43</v>
      </c>
      <c r="R7692" s="2"/>
      <c r="S7692" s="2" t="s">
        <v>35949</v>
      </c>
      <c r="T7692" s="2"/>
      <c r="U7692" s="2" t="s">
        <v>30</v>
      </c>
      <c r="V7692" s="2" t="s">
        <v>31</v>
      </c>
      <c r="W7692" s="2"/>
      <c r="X7692" s="2"/>
    </row>
    <row r="7693" spans="1:24" hidden="1">
      <c r="A7693" s="2">
        <v>17664</v>
      </c>
      <c r="B7693" s="2" t="s">
        <v>35953</v>
      </c>
      <c r="C7693" s="2"/>
      <c r="D7693" s="2" t="s">
        <v>126</v>
      </c>
      <c r="E7693" s="2" t="s">
        <v>35938</v>
      </c>
      <c r="F7693" s="2" t="s">
        <v>35954</v>
      </c>
      <c r="G7693" s="2" t="s">
        <v>128</v>
      </c>
      <c r="H7693" s="2" t="s">
        <v>35955</v>
      </c>
      <c r="I7693" s="2" t="s">
        <v>35956</v>
      </c>
      <c r="J7693" s="2" t="s">
        <v>35957</v>
      </c>
      <c r="K7693" s="2" t="e">
        <f>RIGHT(I7693,LEN(I7693)-SEARCH("[",I7693))</f>
        <v>#VALUE!</v>
      </c>
      <c r="L7693" s="2" t="e">
        <f t="shared" si="244"/>
        <v>#VALUE!</v>
      </c>
      <c r="M7693" s="2" t="s">
        <v>42</v>
      </c>
      <c r="N7693" s="2" t="e">
        <f t="shared" si="243"/>
        <v>#VALUE!</v>
      </c>
      <c r="O7693" s="2"/>
      <c r="P7693" s="2"/>
      <c r="Q7693" s="2" t="s">
        <v>43</v>
      </c>
      <c r="R7693" s="2"/>
      <c r="S7693" s="2" t="s">
        <v>35958</v>
      </c>
      <c r="T7693" s="2"/>
      <c r="U7693" s="2" t="s">
        <v>30</v>
      </c>
      <c r="V7693" s="2" t="s">
        <v>31</v>
      </c>
      <c r="W7693" s="2"/>
      <c r="X7693" s="2"/>
    </row>
    <row r="7694" spans="1:24" hidden="1">
      <c r="A7694" s="2">
        <v>17672</v>
      </c>
      <c r="B7694" s="2" t="s">
        <v>35963</v>
      </c>
      <c r="C7694" s="2"/>
      <c r="D7694" s="2" t="s">
        <v>126</v>
      </c>
      <c r="E7694" s="2" t="s">
        <v>35938</v>
      </c>
      <c r="F7694" s="2" t="s">
        <v>35964</v>
      </c>
      <c r="G7694" s="2" t="s">
        <v>35965</v>
      </c>
      <c r="H7694" s="2" t="s">
        <v>35966</v>
      </c>
      <c r="I7694" s="2" t="s">
        <v>35967</v>
      </c>
      <c r="J7694" s="2" t="s">
        <v>35968</v>
      </c>
      <c r="K7694" s="2" t="e">
        <f>RIGHT(I7694,LEN(I7694)-SEARCH("[",I7694))</f>
        <v>#VALUE!</v>
      </c>
      <c r="L7694" s="2" t="e">
        <f t="shared" si="244"/>
        <v>#VALUE!</v>
      </c>
      <c r="M7694" s="2" t="s">
        <v>42</v>
      </c>
      <c r="N7694" s="2" t="e">
        <f t="shared" si="243"/>
        <v>#VALUE!</v>
      </c>
      <c r="O7694" s="2"/>
      <c r="P7694" s="2"/>
      <c r="Q7694" s="2" t="s">
        <v>43</v>
      </c>
      <c r="R7694" s="2"/>
      <c r="S7694" s="2"/>
      <c r="T7694" s="2"/>
      <c r="U7694" s="2" t="s">
        <v>30</v>
      </c>
      <c r="V7694" s="2" t="s">
        <v>31</v>
      </c>
      <c r="W7694" s="2"/>
      <c r="X7694" s="2"/>
    </row>
    <row r="7695" spans="1:24" hidden="1">
      <c r="A7695" s="2">
        <v>24144</v>
      </c>
      <c r="B7695" s="2" t="s">
        <v>35969</v>
      </c>
      <c r="C7695" s="2"/>
      <c r="D7695" s="2" t="s">
        <v>114</v>
      </c>
      <c r="E7695" s="2" t="s">
        <v>35938</v>
      </c>
      <c r="F7695" s="2" t="s">
        <v>35970</v>
      </c>
      <c r="G7695" s="2" t="s">
        <v>35971</v>
      </c>
      <c r="H7695" s="2" t="s">
        <v>35972</v>
      </c>
      <c r="I7695" s="2" t="s">
        <v>35973</v>
      </c>
      <c r="J7695" s="2" t="s">
        <v>35957</v>
      </c>
      <c r="K7695" s="2" t="e">
        <f>RIGHT(I7695,LEN(I7695)-SEARCH("[",I7695))</f>
        <v>#VALUE!</v>
      </c>
      <c r="L7695" s="2" t="e">
        <f t="shared" si="244"/>
        <v>#VALUE!</v>
      </c>
      <c r="M7695" s="2" t="s">
        <v>42</v>
      </c>
      <c r="N7695" s="2" t="e">
        <f t="shared" si="243"/>
        <v>#VALUE!</v>
      </c>
      <c r="O7695" s="2"/>
      <c r="P7695" s="2"/>
      <c r="Q7695" s="2" t="s">
        <v>43</v>
      </c>
      <c r="R7695" s="2"/>
      <c r="S7695" s="2" t="s">
        <v>35974</v>
      </c>
      <c r="T7695" s="2"/>
      <c r="U7695" s="2" t="s">
        <v>30</v>
      </c>
      <c r="V7695" s="2" t="s">
        <v>31</v>
      </c>
      <c r="W7695" s="2" t="s">
        <v>72</v>
      </c>
      <c r="X7695" s="2" t="s">
        <v>35975</v>
      </c>
    </row>
    <row r="7696" spans="1:24" hidden="1">
      <c r="A7696" s="2">
        <v>17670</v>
      </c>
      <c r="B7696" s="2" t="s">
        <v>35980</v>
      </c>
      <c r="C7696" s="2"/>
      <c r="D7696" s="2" t="s">
        <v>114</v>
      </c>
      <c r="E7696" s="2" t="s">
        <v>35938</v>
      </c>
      <c r="F7696" s="2" t="s">
        <v>35981</v>
      </c>
      <c r="G7696" s="2" t="s">
        <v>35982</v>
      </c>
      <c r="H7696" s="2" t="s">
        <v>35983</v>
      </c>
      <c r="I7696" s="2" t="s">
        <v>35984</v>
      </c>
      <c r="J7696" s="2" t="s">
        <v>35948</v>
      </c>
      <c r="K7696" s="2" t="e">
        <f>RIGHT(I7696,LEN(I7696)-SEARCH("[",I7696))</f>
        <v>#VALUE!</v>
      </c>
      <c r="L7696" s="2" t="e">
        <f t="shared" si="244"/>
        <v>#VALUE!</v>
      </c>
      <c r="M7696" s="2" t="s">
        <v>42</v>
      </c>
      <c r="N7696" s="2" t="e">
        <f t="shared" si="243"/>
        <v>#VALUE!</v>
      </c>
      <c r="O7696" s="2"/>
      <c r="P7696" s="2"/>
      <c r="Q7696" s="2" t="s">
        <v>43</v>
      </c>
      <c r="R7696" s="2"/>
      <c r="S7696" s="2" t="s">
        <v>35985</v>
      </c>
      <c r="T7696" s="2"/>
      <c r="U7696" s="2" t="s">
        <v>30</v>
      </c>
      <c r="V7696" s="2" t="s">
        <v>31</v>
      </c>
      <c r="W7696" s="2"/>
      <c r="X7696" s="2"/>
    </row>
    <row r="7697" spans="1:24" hidden="1">
      <c r="A7697" s="2">
        <v>19768</v>
      </c>
      <c r="B7697" s="2" t="s">
        <v>35990</v>
      </c>
      <c r="C7697" s="2"/>
      <c r="D7697" s="2" t="s">
        <v>139</v>
      </c>
      <c r="E7697" s="2" t="s">
        <v>35991</v>
      </c>
      <c r="F7697" s="2" t="s">
        <v>35992</v>
      </c>
      <c r="G7697" s="2" t="s">
        <v>35993</v>
      </c>
      <c r="H7697" s="2" t="s">
        <v>35994</v>
      </c>
      <c r="I7697" s="2" t="s">
        <v>35995</v>
      </c>
      <c r="J7697" s="2" t="s">
        <v>35996</v>
      </c>
      <c r="K7697" s="2" t="e">
        <f>RIGHT(I7697,LEN(I7697)-SEARCH("[",I7697))</f>
        <v>#VALUE!</v>
      </c>
      <c r="L7697" s="2" t="e">
        <f t="shared" si="244"/>
        <v>#VALUE!</v>
      </c>
      <c r="M7697" s="2" t="s">
        <v>42</v>
      </c>
      <c r="N7697" s="2" t="e">
        <f t="shared" si="243"/>
        <v>#VALUE!</v>
      </c>
      <c r="O7697" s="2"/>
      <c r="P7697" s="2"/>
      <c r="Q7697" s="2" t="s">
        <v>43</v>
      </c>
      <c r="R7697" s="2"/>
      <c r="S7697" s="2"/>
      <c r="T7697" s="2"/>
      <c r="U7697" s="2" t="s">
        <v>30</v>
      </c>
      <c r="V7697" s="2" t="s">
        <v>31</v>
      </c>
      <c r="W7697" s="2"/>
      <c r="X7697" s="2"/>
    </row>
    <row r="7698" spans="1:24" hidden="1">
      <c r="A7698" s="2">
        <v>19769</v>
      </c>
      <c r="B7698" s="2" t="s">
        <v>35997</v>
      </c>
      <c r="C7698" s="2"/>
      <c r="D7698" s="2" t="s">
        <v>35</v>
      </c>
      <c r="E7698" s="2" t="s">
        <v>35991</v>
      </c>
      <c r="F7698" s="2" t="s">
        <v>35998</v>
      </c>
      <c r="G7698" s="2" t="s">
        <v>242</v>
      </c>
      <c r="H7698" s="2" t="s">
        <v>35999</v>
      </c>
      <c r="I7698" s="2" t="s">
        <v>36000</v>
      </c>
      <c r="J7698" s="2" t="s">
        <v>2582</v>
      </c>
      <c r="K7698" s="2" t="e">
        <f>RIGHT(I7698,LEN(I7698)-SEARCH("[",I7698))</f>
        <v>#VALUE!</v>
      </c>
      <c r="L7698" s="2" t="e">
        <f t="shared" si="244"/>
        <v>#VALUE!</v>
      </c>
      <c r="M7698" s="2" t="s">
        <v>42</v>
      </c>
      <c r="N7698" s="2" t="e">
        <f t="shared" si="243"/>
        <v>#VALUE!</v>
      </c>
      <c r="O7698" s="2"/>
      <c r="P7698" s="2"/>
      <c r="Q7698" s="2" t="s">
        <v>43</v>
      </c>
      <c r="R7698" s="2"/>
      <c r="S7698" s="2"/>
      <c r="T7698" s="2"/>
      <c r="U7698" s="2" t="s">
        <v>30</v>
      </c>
      <c r="V7698" s="2" t="s">
        <v>31</v>
      </c>
      <c r="W7698" s="2"/>
      <c r="X7698" s="2"/>
    </row>
    <row r="7699" spans="1:24" hidden="1">
      <c r="A7699" s="2">
        <v>19764</v>
      </c>
      <c r="B7699" s="2" t="s">
        <v>36001</v>
      </c>
      <c r="C7699" s="2"/>
      <c r="D7699" s="2" t="s">
        <v>64</v>
      </c>
      <c r="E7699" s="2" t="s">
        <v>35991</v>
      </c>
      <c r="F7699" s="2" t="s">
        <v>36002</v>
      </c>
      <c r="G7699" s="2" t="s">
        <v>36003</v>
      </c>
      <c r="H7699" s="2" t="s">
        <v>36004</v>
      </c>
      <c r="I7699" s="2" t="s">
        <v>36005</v>
      </c>
      <c r="J7699" s="2" t="s">
        <v>36006</v>
      </c>
      <c r="K7699" s="2" t="e">
        <f>RIGHT(I7699,LEN(I7699)-SEARCH("[",I7699))</f>
        <v>#VALUE!</v>
      </c>
      <c r="L7699" s="2" t="e">
        <f t="shared" si="244"/>
        <v>#VALUE!</v>
      </c>
      <c r="M7699" s="2" t="s">
        <v>42</v>
      </c>
      <c r="N7699" s="2" t="e">
        <f t="shared" si="243"/>
        <v>#VALUE!</v>
      </c>
      <c r="O7699" s="2"/>
      <c r="P7699" s="2"/>
      <c r="Q7699" s="2" t="s">
        <v>43</v>
      </c>
      <c r="R7699" s="2"/>
      <c r="S7699" s="2"/>
      <c r="T7699" s="2" t="s">
        <v>71</v>
      </c>
      <c r="U7699" s="2" t="s">
        <v>30</v>
      </c>
      <c r="V7699" s="2" t="s">
        <v>31</v>
      </c>
      <c r="W7699" s="2"/>
      <c r="X7699" s="2"/>
    </row>
    <row r="7700" spans="1:24" hidden="1">
      <c r="A7700" s="2">
        <v>19765</v>
      </c>
      <c r="B7700" s="2" t="s">
        <v>36007</v>
      </c>
      <c r="C7700" s="2"/>
      <c r="D7700" s="2" t="s">
        <v>818</v>
      </c>
      <c r="E7700" s="2" t="s">
        <v>35991</v>
      </c>
      <c r="F7700" s="2" t="s">
        <v>36008</v>
      </c>
      <c r="G7700" s="2" t="s">
        <v>820</v>
      </c>
      <c r="H7700" s="2" t="s">
        <v>36009</v>
      </c>
      <c r="I7700" s="2" t="s">
        <v>36010</v>
      </c>
      <c r="J7700" s="2" t="s">
        <v>36011</v>
      </c>
      <c r="K7700" s="2" t="e">
        <f>RIGHT(I7700,LEN(I7700)-SEARCH("[",I7700))</f>
        <v>#VALUE!</v>
      </c>
      <c r="L7700" s="2" t="e">
        <f t="shared" si="244"/>
        <v>#VALUE!</v>
      </c>
      <c r="M7700" s="2" t="s">
        <v>42</v>
      </c>
      <c r="N7700" s="2" t="e">
        <f t="shared" si="243"/>
        <v>#VALUE!</v>
      </c>
      <c r="O7700" s="2"/>
      <c r="P7700" s="2"/>
      <c r="Q7700" s="2" t="s">
        <v>43</v>
      </c>
      <c r="R7700" s="2"/>
      <c r="S7700" s="2"/>
      <c r="T7700" s="2"/>
      <c r="U7700" s="2" t="s">
        <v>30</v>
      </c>
      <c r="V7700" s="2" t="s">
        <v>31</v>
      </c>
      <c r="W7700" s="2"/>
      <c r="X7700" s="2"/>
    </row>
    <row r="7701" spans="1:24" hidden="1">
      <c r="A7701" s="2">
        <v>19762</v>
      </c>
      <c r="B7701" s="2" t="s">
        <v>36012</v>
      </c>
      <c r="C7701" s="2"/>
      <c r="D7701" s="2" t="s">
        <v>91</v>
      </c>
      <c r="E7701" s="2" t="s">
        <v>35991</v>
      </c>
      <c r="F7701" s="2" t="s">
        <v>36013</v>
      </c>
      <c r="G7701" s="2" t="s">
        <v>91</v>
      </c>
      <c r="H7701" s="2" t="s">
        <v>36014</v>
      </c>
      <c r="I7701" s="2" t="s">
        <v>36015</v>
      </c>
      <c r="J7701" s="2" t="s">
        <v>28892</v>
      </c>
      <c r="K7701" s="2" t="e">
        <f>RIGHT(I7701,LEN(I7701)-SEARCH("[",I7701))</f>
        <v>#VALUE!</v>
      </c>
      <c r="L7701" s="2" t="e">
        <f t="shared" si="244"/>
        <v>#VALUE!</v>
      </c>
      <c r="M7701" s="2" t="s">
        <v>42</v>
      </c>
      <c r="N7701" s="2" t="e">
        <f t="shared" si="243"/>
        <v>#VALUE!</v>
      </c>
      <c r="O7701" s="2"/>
      <c r="P7701" s="2"/>
      <c r="Q7701" s="2" t="s">
        <v>43</v>
      </c>
      <c r="R7701" s="2"/>
      <c r="S7701" s="2"/>
      <c r="T7701" s="2"/>
      <c r="U7701" s="2" t="s">
        <v>30</v>
      </c>
      <c r="V7701" s="2" t="s">
        <v>31</v>
      </c>
      <c r="W7701" s="2"/>
      <c r="X7701" s="2"/>
    </row>
    <row r="7702" spans="1:24" hidden="1">
      <c r="A7702" s="2">
        <v>19767</v>
      </c>
      <c r="B7702" s="2" t="s">
        <v>36016</v>
      </c>
      <c r="C7702" s="2"/>
      <c r="D7702" s="2" t="s">
        <v>139</v>
      </c>
      <c r="E7702" s="2" t="s">
        <v>35991</v>
      </c>
      <c r="F7702" s="2" t="s">
        <v>36017</v>
      </c>
      <c r="G7702" s="2" t="s">
        <v>141</v>
      </c>
      <c r="H7702" s="2" t="s">
        <v>36018</v>
      </c>
      <c r="I7702" s="2" t="s">
        <v>36019</v>
      </c>
      <c r="J7702" s="2" t="s">
        <v>3870</v>
      </c>
      <c r="K7702" s="2" t="e">
        <f>RIGHT(I7702,LEN(I7702)-SEARCH("[",I7702))</f>
        <v>#VALUE!</v>
      </c>
      <c r="L7702" s="2" t="e">
        <f t="shared" si="244"/>
        <v>#VALUE!</v>
      </c>
      <c r="M7702" s="2" t="s">
        <v>42</v>
      </c>
      <c r="N7702" s="2" t="e">
        <f t="shared" si="243"/>
        <v>#VALUE!</v>
      </c>
      <c r="O7702" s="2"/>
      <c r="P7702" s="2"/>
      <c r="Q7702" s="2" t="s">
        <v>43</v>
      </c>
      <c r="R7702" s="2"/>
      <c r="S7702" s="2"/>
      <c r="T7702" s="2"/>
      <c r="U7702" s="2" t="s">
        <v>30</v>
      </c>
      <c r="V7702" s="2" t="s">
        <v>31</v>
      </c>
      <c r="W7702" s="2"/>
      <c r="X7702" s="2"/>
    </row>
    <row r="7703" spans="1:24" hidden="1">
      <c r="A7703" s="2">
        <v>19770</v>
      </c>
      <c r="B7703" s="2" t="s">
        <v>36020</v>
      </c>
      <c r="C7703" s="2"/>
      <c r="D7703" s="2" t="s">
        <v>22</v>
      </c>
      <c r="E7703" s="2" t="s">
        <v>35991</v>
      </c>
      <c r="F7703" s="2" t="s">
        <v>36021</v>
      </c>
      <c r="G7703" s="2" t="s">
        <v>36022</v>
      </c>
      <c r="H7703" s="2" t="s">
        <v>36023</v>
      </c>
      <c r="I7703" s="2" t="s">
        <v>36024</v>
      </c>
      <c r="J7703" s="2" t="s">
        <v>36025</v>
      </c>
      <c r="K7703" s="2" t="e">
        <f>RIGHT(I7703,LEN(I7703)-SEARCH("[",I7703))</f>
        <v>#VALUE!</v>
      </c>
      <c r="L7703" s="2" t="e">
        <f t="shared" si="244"/>
        <v>#VALUE!</v>
      </c>
      <c r="M7703" s="2" t="s">
        <v>42</v>
      </c>
      <c r="N7703" s="2" t="e">
        <f t="shared" si="243"/>
        <v>#VALUE!</v>
      </c>
      <c r="O7703" s="2"/>
      <c r="P7703" s="2"/>
      <c r="Q7703" s="2" t="s">
        <v>43</v>
      </c>
      <c r="R7703" s="2"/>
      <c r="S7703" s="2"/>
      <c r="T7703" s="2"/>
      <c r="U7703" s="2" t="s">
        <v>30</v>
      </c>
      <c r="V7703" s="2" t="s">
        <v>31</v>
      </c>
      <c r="W7703" s="2"/>
      <c r="X7703" s="2"/>
    </row>
    <row r="7704" spans="1:24" hidden="1">
      <c r="A7704" s="2">
        <v>19766</v>
      </c>
      <c r="B7704" s="2" t="s">
        <v>36026</v>
      </c>
      <c r="C7704" s="2"/>
      <c r="D7704" s="2" t="s">
        <v>57</v>
      </c>
      <c r="E7704" s="2" t="s">
        <v>35991</v>
      </c>
      <c r="F7704" s="2" t="s">
        <v>36027</v>
      </c>
      <c r="G7704" s="2" t="s">
        <v>36028</v>
      </c>
      <c r="H7704" s="2" t="s">
        <v>36029</v>
      </c>
      <c r="I7704" s="2" t="s">
        <v>36030</v>
      </c>
      <c r="J7704" s="2" t="s">
        <v>36031</v>
      </c>
      <c r="K7704" s="2" t="e">
        <f>RIGHT(I7704,LEN(I7704)-SEARCH("[",I7704))</f>
        <v>#VALUE!</v>
      </c>
      <c r="L7704" s="2" t="e">
        <f t="shared" si="244"/>
        <v>#VALUE!</v>
      </c>
      <c r="M7704" s="2" t="s">
        <v>42</v>
      </c>
      <c r="N7704" s="2" t="e">
        <f t="shared" si="243"/>
        <v>#VALUE!</v>
      </c>
      <c r="O7704" s="2"/>
      <c r="P7704" s="2"/>
      <c r="Q7704" s="2" t="s">
        <v>43</v>
      </c>
      <c r="R7704" s="2"/>
      <c r="S7704" s="2"/>
      <c r="T7704" s="2"/>
      <c r="U7704" s="2" t="s">
        <v>30</v>
      </c>
      <c r="V7704" s="2" t="s">
        <v>31</v>
      </c>
      <c r="W7704" s="2"/>
      <c r="X7704" s="2"/>
    </row>
    <row r="7705" spans="1:24" hidden="1">
      <c r="A7705" s="2">
        <v>19763</v>
      </c>
      <c r="B7705" s="2" t="s">
        <v>36032</v>
      </c>
      <c r="C7705" s="2"/>
      <c r="D7705" s="2" t="s">
        <v>91</v>
      </c>
      <c r="E7705" s="2" t="s">
        <v>35991</v>
      </c>
      <c r="F7705" s="2" t="s">
        <v>36033</v>
      </c>
      <c r="G7705" s="2" t="s">
        <v>8217</v>
      </c>
      <c r="H7705" s="2" t="s">
        <v>36034</v>
      </c>
      <c r="I7705" s="2" t="s">
        <v>36035</v>
      </c>
      <c r="J7705" s="2" t="s">
        <v>36036</v>
      </c>
      <c r="K7705" s="2" t="e">
        <f>RIGHT(I7705,LEN(I7705)-SEARCH("[",I7705))</f>
        <v>#VALUE!</v>
      </c>
      <c r="L7705" s="2" t="e">
        <f t="shared" si="244"/>
        <v>#VALUE!</v>
      </c>
      <c r="M7705" s="2" t="s">
        <v>42</v>
      </c>
      <c r="N7705" s="2" t="e">
        <f t="shared" ref="N7705:N7768" si="245">IF(L7705=M7705,1,0)</f>
        <v>#VALUE!</v>
      </c>
      <c r="O7705" s="2"/>
      <c r="P7705" s="2"/>
      <c r="Q7705" s="2" t="s">
        <v>43</v>
      </c>
      <c r="R7705" s="2"/>
      <c r="S7705" s="2"/>
      <c r="T7705" s="2"/>
      <c r="U7705" s="2" t="s">
        <v>30</v>
      </c>
      <c r="V7705" s="2" t="s">
        <v>31</v>
      </c>
      <c r="W7705" s="2"/>
      <c r="X7705" s="2"/>
    </row>
    <row r="7706" spans="1:24" hidden="1">
      <c r="A7706" s="2">
        <v>20547</v>
      </c>
      <c r="B7706" s="2" t="s">
        <v>36050</v>
      </c>
      <c r="C7706" s="2"/>
      <c r="D7706" s="2" t="s">
        <v>22</v>
      </c>
      <c r="E7706" s="2" t="s">
        <v>36037</v>
      </c>
      <c r="F7706" s="2" t="s">
        <v>36051</v>
      </c>
      <c r="G7706" s="2" t="s">
        <v>1255</v>
      </c>
      <c r="H7706" s="2" t="s">
        <v>36052</v>
      </c>
      <c r="I7706" s="2" t="s">
        <v>36053</v>
      </c>
      <c r="J7706" s="2" t="s">
        <v>10381</v>
      </c>
      <c r="K7706" s="2" t="e">
        <f>RIGHT(I7706,LEN(I7706)-SEARCH("[",I7706))</f>
        <v>#VALUE!</v>
      </c>
      <c r="L7706" s="2" t="e">
        <f t="shared" si="244"/>
        <v>#VALUE!</v>
      </c>
      <c r="M7706" s="2" t="s">
        <v>42</v>
      </c>
      <c r="N7706" s="2" t="e">
        <f t="shared" si="245"/>
        <v>#VALUE!</v>
      </c>
      <c r="O7706" s="2"/>
      <c r="P7706" s="2"/>
      <c r="Q7706" s="2" t="s">
        <v>43</v>
      </c>
      <c r="R7706" s="2"/>
      <c r="S7706" s="2"/>
      <c r="T7706" s="2"/>
      <c r="U7706" s="2" t="s">
        <v>30</v>
      </c>
      <c r="V7706" s="2" t="s">
        <v>31</v>
      </c>
      <c r="W7706" s="2"/>
      <c r="X7706" s="2"/>
    </row>
    <row r="7707" spans="1:24" hidden="1">
      <c r="A7707" s="2">
        <v>20549</v>
      </c>
      <c r="B7707" s="2" t="s">
        <v>36057</v>
      </c>
      <c r="C7707" s="2"/>
      <c r="D7707" s="2" t="s">
        <v>22</v>
      </c>
      <c r="E7707" s="2" t="s">
        <v>36037</v>
      </c>
      <c r="F7707" s="2" t="s">
        <v>36058</v>
      </c>
      <c r="G7707" s="2" t="s">
        <v>1268</v>
      </c>
      <c r="H7707" s="2" t="s">
        <v>36059</v>
      </c>
      <c r="I7707" s="2" t="s">
        <v>36060</v>
      </c>
      <c r="J7707" s="2" t="s">
        <v>4275</v>
      </c>
      <c r="K7707" s="2" t="e">
        <f>RIGHT(I7707,LEN(I7707)-SEARCH("[",I7707))</f>
        <v>#VALUE!</v>
      </c>
      <c r="L7707" s="2" t="e">
        <f t="shared" si="244"/>
        <v>#VALUE!</v>
      </c>
      <c r="M7707" s="2" t="s">
        <v>42</v>
      </c>
      <c r="N7707" s="2" t="e">
        <f t="shared" si="245"/>
        <v>#VALUE!</v>
      </c>
      <c r="O7707" s="2"/>
      <c r="P7707" s="2"/>
      <c r="Q7707" s="2" t="s">
        <v>43</v>
      </c>
      <c r="R7707" s="2"/>
      <c r="S7707" s="2"/>
      <c r="T7707" s="2"/>
      <c r="U7707" s="2" t="s">
        <v>30</v>
      </c>
      <c r="V7707" s="2" t="s">
        <v>31</v>
      </c>
      <c r="W7707" s="2"/>
      <c r="X7707" s="2"/>
    </row>
    <row r="7708" spans="1:24" hidden="1">
      <c r="A7708" s="2">
        <v>20551</v>
      </c>
      <c r="B7708" s="2" t="s">
        <v>36064</v>
      </c>
      <c r="C7708" s="2"/>
      <c r="D7708" s="2" t="s">
        <v>22</v>
      </c>
      <c r="E7708" s="2" t="s">
        <v>36037</v>
      </c>
      <c r="F7708" s="2" t="s">
        <v>36065</v>
      </c>
      <c r="G7708" s="2" t="s">
        <v>1280</v>
      </c>
      <c r="H7708" s="2" t="s">
        <v>36066</v>
      </c>
      <c r="I7708" s="2" t="s">
        <v>36067</v>
      </c>
      <c r="J7708" s="2" t="s">
        <v>36068</v>
      </c>
      <c r="K7708" s="2" t="e">
        <f>RIGHT(I7708,LEN(I7708)-SEARCH("[",I7708))</f>
        <v>#VALUE!</v>
      </c>
      <c r="L7708" s="2" t="e">
        <f t="shared" si="244"/>
        <v>#VALUE!</v>
      </c>
      <c r="M7708" s="2" t="s">
        <v>42</v>
      </c>
      <c r="N7708" s="2" t="e">
        <f t="shared" si="245"/>
        <v>#VALUE!</v>
      </c>
      <c r="O7708" s="2"/>
      <c r="P7708" s="2"/>
      <c r="Q7708" s="2" t="s">
        <v>43</v>
      </c>
      <c r="R7708" s="2"/>
      <c r="S7708" s="2"/>
      <c r="T7708" s="2"/>
      <c r="U7708" s="2" t="s">
        <v>30</v>
      </c>
      <c r="V7708" s="2" t="s">
        <v>31</v>
      </c>
      <c r="W7708" s="2"/>
      <c r="X7708" s="2"/>
    </row>
    <row r="7709" spans="1:24" hidden="1">
      <c r="A7709" s="2">
        <v>20553</v>
      </c>
      <c r="B7709" s="2" t="s">
        <v>36072</v>
      </c>
      <c r="C7709" s="2"/>
      <c r="D7709" s="2" t="s">
        <v>22</v>
      </c>
      <c r="E7709" s="2" t="s">
        <v>36037</v>
      </c>
      <c r="F7709" s="2" t="s">
        <v>36073</v>
      </c>
      <c r="G7709" s="2" t="s">
        <v>1292</v>
      </c>
      <c r="H7709" s="2" t="s">
        <v>36074</v>
      </c>
      <c r="I7709" s="2" t="s">
        <v>36075</v>
      </c>
      <c r="J7709" s="2" t="s">
        <v>9392</v>
      </c>
      <c r="K7709" s="2" t="e">
        <f>RIGHT(I7709,LEN(I7709)-SEARCH("[",I7709))</f>
        <v>#VALUE!</v>
      </c>
      <c r="L7709" s="2" t="e">
        <f t="shared" si="244"/>
        <v>#VALUE!</v>
      </c>
      <c r="M7709" s="2" t="s">
        <v>42</v>
      </c>
      <c r="N7709" s="2" t="e">
        <f t="shared" si="245"/>
        <v>#VALUE!</v>
      </c>
      <c r="O7709" s="2"/>
      <c r="P7709" s="2"/>
      <c r="Q7709" s="2" t="s">
        <v>43</v>
      </c>
      <c r="R7709" s="2"/>
      <c r="S7709" s="2"/>
      <c r="T7709" s="2"/>
      <c r="U7709" s="2" t="s">
        <v>30</v>
      </c>
      <c r="V7709" s="2" t="s">
        <v>31</v>
      </c>
      <c r="W7709" s="2"/>
      <c r="X7709" s="2"/>
    </row>
    <row r="7710" spans="1:24" hidden="1">
      <c r="A7710" s="2">
        <v>20557</v>
      </c>
      <c r="B7710" s="2" t="s">
        <v>36079</v>
      </c>
      <c r="C7710" s="2"/>
      <c r="D7710" s="2" t="s">
        <v>22</v>
      </c>
      <c r="E7710" s="2" t="s">
        <v>36037</v>
      </c>
      <c r="F7710" s="2" t="s">
        <v>36080</v>
      </c>
      <c r="G7710" s="2" t="s">
        <v>1304</v>
      </c>
      <c r="H7710" s="2" t="s">
        <v>36081</v>
      </c>
      <c r="I7710" s="2" t="s">
        <v>36082</v>
      </c>
      <c r="J7710" s="2" t="s">
        <v>18633</v>
      </c>
      <c r="K7710" s="2" t="e">
        <f>RIGHT(I7710,LEN(I7710)-SEARCH("[",I7710))</f>
        <v>#VALUE!</v>
      </c>
      <c r="L7710" s="2" t="e">
        <f t="shared" si="244"/>
        <v>#VALUE!</v>
      </c>
      <c r="M7710" s="2" t="s">
        <v>42</v>
      </c>
      <c r="N7710" s="2" t="e">
        <f t="shared" si="245"/>
        <v>#VALUE!</v>
      </c>
      <c r="O7710" s="2"/>
      <c r="P7710" s="2"/>
      <c r="Q7710" s="2" t="s">
        <v>43</v>
      </c>
      <c r="R7710" s="2"/>
      <c r="S7710" s="2"/>
      <c r="T7710" s="2"/>
      <c r="U7710" s="2" t="s">
        <v>30</v>
      </c>
      <c r="V7710" s="2" t="s">
        <v>31</v>
      </c>
      <c r="W7710" s="2"/>
      <c r="X7710" s="2"/>
    </row>
    <row r="7711" spans="1:24" hidden="1">
      <c r="A7711" s="2">
        <v>20147</v>
      </c>
      <c r="B7711" s="2" t="s">
        <v>36099</v>
      </c>
      <c r="C7711" s="2"/>
      <c r="D7711" s="2" t="s">
        <v>35</v>
      </c>
      <c r="E7711" s="2" t="s">
        <v>36100</v>
      </c>
      <c r="F7711" s="2" t="s">
        <v>36101</v>
      </c>
      <c r="G7711" s="2" t="s">
        <v>1922</v>
      </c>
      <c r="H7711" s="2" t="s">
        <v>36102</v>
      </c>
      <c r="I7711" s="2" t="s">
        <v>36103</v>
      </c>
      <c r="J7711" s="2" t="s">
        <v>11832</v>
      </c>
      <c r="K7711" s="2" t="e">
        <f>RIGHT(I7711,LEN(I7711)-SEARCH("[",I7711))</f>
        <v>#VALUE!</v>
      </c>
      <c r="L7711" s="2" t="e">
        <f t="shared" si="244"/>
        <v>#VALUE!</v>
      </c>
      <c r="M7711" s="2" t="s">
        <v>42</v>
      </c>
      <c r="N7711" s="2" t="e">
        <f t="shared" si="245"/>
        <v>#VALUE!</v>
      </c>
      <c r="O7711" s="2"/>
      <c r="P7711" s="2"/>
      <c r="Q7711" s="2" t="s">
        <v>43</v>
      </c>
      <c r="R7711" s="2"/>
      <c r="S7711" s="2" t="s">
        <v>36104</v>
      </c>
      <c r="T7711" s="2"/>
      <c r="U7711" s="2" t="s">
        <v>30</v>
      </c>
      <c r="V7711" s="2" t="s">
        <v>31</v>
      </c>
      <c r="W7711" s="2"/>
      <c r="X7711" s="2"/>
    </row>
    <row r="7712" spans="1:24" hidden="1">
      <c r="A7712" s="2">
        <v>17439</v>
      </c>
      <c r="B7712" s="2" t="s">
        <v>36111</v>
      </c>
      <c r="C7712" s="2"/>
      <c r="D7712" s="2" t="s">
        <v>35</v>
      </c>
      <c r="E7712" s="2" t="s">
        <v>36112</v>
      </c>
      <c r="F7712" s="2" t="s">
        <v>36113</v>
      </c>
      <c r="G7712" s="2" t="s">
        <v>48</v>
      </c>
      <c r="H7712" s="2" t="s">
        <v>36114</v>
      </c>
      <c r="I7712" s="2" t="s">
        <v>36115</v>
      </c>
      <c r="J7712" s="2" t="s">
        <v>4085</v>
      </c>
      <c r="K7712" s="2" t="e">
        <f>RIGHT(I7712,LEN(I7712)-SEARCH("[",I7712))</f>
        <v>#VALUE!</v>
      </c>
      <c r="L7712" s="2" t="e">
        <f t="shared" si="244"/>
        <v>#VALUE!</v>
      </c>
      <c r="M7712" s="2" t="s">
        <v>42</v>
      </c>
      <c r="N7712" s="2" t="e">
        <f t="shared" si="245"/>
        <v>#VALUE!</v>
      </c>
      <c r="O7712" s="2"/>
      <c r="P7712" s="2"/>
      <c r="Q7712" s="2" t="s">
        <v>43</v>
      </c>
      <c r="R7712" s="2"/>
      <c r="S7712" s="2" t="s">
        <v>36116</v>
      </c>
      <c r="T7712" s="2"/>
      <c r="U7712" s="2" t="s">
        <v>30</v>
      </c>
      <c r="V7712" s="2" t="s">
        <v>31</v>
      </c>
      <c r="W7712" s="2"/>
      <c r="X7712" s="2"/>
    </row>
    <row r="7713" spans="1:24" hidden="1">
      <c r="A7713" s="2">
        <v>17440</v>
      </c>
      <c r="B7713" s="2" t="s">
        <v>36117</v>
      </c>
      <c r="C7713" s="2"/>
      <c r="D7713" s="2" t="s">
        <v>114</v>
      </c>
      <c r="E7713" s="2" t="s">
        <v>36112</v>
      </c>
      <c r="F7713" s="2" t="s">
        <v>36118</v>
      </c>
      <c r="G7713" s="2" t="s">
        <v>32275</v>
      </c>
      <c r="H7713" s="2" t="s">
        <v>36119</v>
      </c>
      <c r="I7713" s="2" t="s">
        <v>36120</v>
      </c>
      <c r="J7713" s="2" t="s">
        <v>4085</v>
      </c>
      <c r="K7713" s="2" t="e">
        <f>RIGHT(I7713,LEN(I7713)-SEARCH("[",I7713))</f>
        <v>#VALUE!</v>
      </c>
      <c r="L7713" s="2" t="e">
        <f t="shared" si="244"/>
        <v>#VALUE!</v>
      </c>
      <c r="M7713" s="2" t="s">
        <v>42</v>
      </c>
      <c r="N7713" s="2" t="e">
        <f t="shared" si="245"/>
        <v>#VALUE!</v>
      </c>
      <c r="O7713" s="2"/>
      <c r="P7713" s="2"/>
      <c r="Q7713" s="2" t="s">
        <v>43</v>
      </c>
      <c r="R7713" s="2"/>
      <c r="S7713" s="2" t="s">
        <v>36121</v>
      </c>
      <c r="T7713" s="2"/>
      <c r="U7713" s="2" t="s">
        <v>30</v>
      </c>
      <c r="V7713" s="2" t="s">
        <v>31</v>
      </c>
      <c r="W7713" s="2"/>
      <c r="X7713" s="2"/>
    </row>
    <row r="7714" spans="1:24" hidden="1">
      <c r="A7714" s="2">
        <v>17848</v>
      </c>
      <c r="B7714" s="2" t="s">
        <v>36122</v>
      </c>
      <c r="C7714" s="2"/>
      <c r="D7714" s="2" t="s">
        <v>35</v>
      </c>
      <c r="E7714" s="2" t="s">
        <v>36123</v>
      </c>
      <c r="F7714" s="2" t="s">
        <v>36124</v>
      </c>
      <c r="G7714" s="2" t="s">
        <v>48</v>
      </c>
      <c r="H7714" s="2" t="s">
        <v>36125</v>
      </c>
      <c r="I7714" s="2" t="s">
        <v>36126</v>
      </c>
      <c r="J7714" s="2" t="s">
        <v>13626</v>
      </c>
      <c r="K7714" s="2" t="e">
        <f>RIGHT(I7714,LEN(I7714)-SEARCH("[",I7714))</f>
        <v>#VALUE!</v>
      </c>
      <c r="L7714" s="2" t="e">
        <f t="shared" si="244"/>
        <v>#VALUE!</v>
      </c>
      <c r="M7714" s="2" t="s">
        <v>42</v>
      </c>
      <c r="N7714" s="2" t="e">
        <f t="shared" si="245"/>
        <v>#VALUE!</v>
      </c>
      <c r="O7714" s="2"/>
      <c r="P7714" s="2"/>
      <c r="Q7714" s="2" t="s">
        <v>43</v>
      </c>
      <c r="R7714" s="2"/>
      <c r="S7714" s="2" t="s">
        <v>36127</v>
      </c>
      <c r="T7714" s="2"/>
      <c r="U7714" s="2" t="s">
        <v>30</v>
      </c>
      <c r="V7714" s="2" t="s">
        <v>31</v>
      </c>
      <c r="W7714" s="2"/>
      <c r="X7714" s="2"/>
    </row>
    <row r="7715" spans="1:24" hidden="1">
      <c r="A7715" s="2">
        <v>17864</v>
      </c>
      <c r="B7715" s="2" t="s">
        <v>36128</v>
      </c>
      <c r="C7715" s="2"/>
      <c r="D7715" s="2" t="s">
        <v>1366</v>
      </c>
      <c r="E7715" s="2" t="s">
        <v>36123</v>
      </c>
      <c r="F7715" s="2" t="s">
        <v>36129</v>
      </c>
      <c r="G7715" s="2" t="s">
        <v>1675</v>
      </c>
      <c r="H7715" s="2" t="s">
        <v>36130</v>
      </c>
      <c r="I7715" s="2" t="s">
        <v>36131</v>
      </c>
      <c r="J7715" s="2" t="s">
        <v>36132</v>
      </c>
      <c r="K7715" s="2" t="e">
        <f>RIGHT(I7715,LEN(I7715)-SEARCH("[",I7715))</f>
        <v>#VALUE!</v>
      </c>
      <c r="L7715" s="2" t="e">
        <f t="shared" si="244"/>
        <v>#VALUE!</v>
      </c>
      <c r="M7715" s="2" t="s">
        <v>42</v>
      </c>
      <c r="N7715" s="2" t="e">
        <f t="shared" si="245"/>
        <v>#VALUE!</v>
      </c>
      <c r="O7715" s="2"/>
      <c r="P7715" s="2"/>
      <c r="Q7715" s="2" t="s">
        <v>43</v>
      </c>
      <c r="R7715" s="2"/>
      <c r="S7715" s="2" t="s">
        <v>36133</v>
      </c>
      <c r="T7715" s="2" t="s">
        <v>1373</v>
      </c>
      <c r="U7715" s="2" t="s">
        <v>30</v>
      </c>
      <c r="V7715" s="2" t="s">
        <v>31</v>
      </c>
      <c r="W7715" s="2"/>
      <c r="X7715" s="2"/>
    </row>
    <row r="7716" spans="1:24" hidden="1">
      <c r="A7716" s="2">
        <v>17863</v>
      </c>
      <c r="B7716" s="2" t="s">
        <v>36134</v>
      </c>
      <c r="C7716" s="2"/>
      <c r="D7716" s="2" t="s">
        <v>2087</v>
      </c>
      <c r="E7716" s="2" t="s">
        <v>36123</v>
      </c>
      <c r="F7716" s="2" t="s">
        <v>36135</v>
      </c>
      <c r="G7716" s="2" t="s">
        <v>36136</v>
      </c>
      <c r="H7716" s="2" t="s">
        <v>36137</v>
      </c>
      <c r="I7716" s="2" t="s">
        <v>36138</v>
      </c>
      <c r="J7716" s="2" t="s">
        <v>4697</v>
      </c>
      <c r="K7716" s="2" t="e">
        <f>RIGHT(I7716,LEN(I7716)-SEARCH("[",I7716))</f>
        <v>#VALUE!</v>
      </c>
      <c r="L7716" s="2" t="e">
        <f t="shared" si="244"/>
        <v>#VALUE!</v>
      </c>
      <c r="M7716" s="2" t="s">
        <v>42</v>
      </c>
      <c r="N7716" s="2" t="e">
        <f t="shared" si="245"/>
        <v>#VALUE!</v>
      </c>
      <c r="O7716" s="2"/>
      <c r="P7716" s="2"/>
      <c r="Q7716" s="2" t="s">
        <v>43</v>
      </c>
      <c r="R7716" s="2"/>
      <c r="S7716" s="2" t="s">
        <v>36133</v>
      </c>
      <c r="T7716" s="2" t="s">
        <v>1373</v>
      </c>
      <c r="U7716" s="2" t="s">
        <v>30</v>
      </c>
      <c r="V7716" s="2" t="s">
        <v>31</v>
      </c>
      <c r="W7716" s="2"/>
      <c r="X7716" s="2"/>
    </row>
    <row r="7717" spans="1:24" hidden="1">
      <c r="A7717" s="2">
        <v>17847</v>
      </c>
      <c r="B7717" s="2" t="s">
        <v>36139</v>
      </c>
      <c r="C7717" s="2"/>
      <c r="D7717" s="2" t="s">
        <v>35</v>
      </c>
      <c r="E7717" s="2" t="s">
        <v>36123</v>
      </c>
      <c r="F7717" s="2" t="s">
        <v>36140</v>
      </c>
      <c r="G7717" s="2" t="s">
        <v>10812</v>
      </c>
      <c r="H7717" s="2" t="s">
        <v>36141</v>
      </c>
      <c r="I7717" s="2" t="s">
        <v>36142</v>
      </c>
      <c r="J7717" s="2" t="s">
        <v>21288</v>
      </c>
      <c r="K7717" s="2" t="e">
        <f>RIGHT(I7717,LEN(I7717)-SEARCH("[",I7717))</f>
        <v>#VALUE!</v>
      </c>
      <c r="L7717" s="2" t="e">
        <f t="shared" si="244"/>
        <v>#VALUE!</v>
      </c>
      <c r="M7717" s="2" t="s">
        <v>42</v>
      </c>
      <c r="N7717" s="2" t="e">
        <f t="shared" si="245"/>
        <v>#VALUE!</v>
      </c>
      <c r="O7717" s="2"/>
      <c r="P7717" s="2"/>
      <c r="Q7717" s="2" t="s">
        <v>43</v>
      </c>
      <c r="R7717" s="2"/>
      <c r="S7717" s="2"/>
      <c r="T7717" s="2"/>
      <c r="U7717" s="2" t="s">
        <v>30</v>
      </c>
      <c r="V7717" s="2" t="s">
        <v>31</v>
      </c>
      <c r="W7717" s="2"/>
      <c r="X7717" s="2"/>
    </row>
    <row r="7718" spans="1:24" hidden="1">
      <c r="A7718" s="2">
        <v>17849</v>
      </c>
      <c r="B7718" s="2" t="s">
        <v>36143</v>
      </c>
      <c r="C7718" s="2"/>
      <c r="D7718" s="2" t="s">
        <v>139</v>
      </c>
      <c r="E7718" s="2" t="s">
        <v>36123</v>
      </c>
      <c r="F7718" s="2" t="s">
        <v>36144</v>
      </c>
      <c r="G7718" s="2" t="s">
        <v>141</v>
      </c>
      <c r="H7718" s="2" t="s">
        <v>36145</v>
      </c>
      <c r="I7718" s="2" t="s">
        <v>36146</v>
      </c>
      <c r="J7718" s="2" t="s">
        <v>13346</v>
      </c>
      <c r="K7718" s="2" t="e">
        <f>RIGHT(I7718,LEN(I7718)-SEARCH("[",I7718))</f>
        <v>#VALUE!</v>
      </c>
      <c r="L7718" s="2" t="e">
        <f t="shared" si="244"/>
        <v>#VALUE!</v>
      </c>
      <c r="M7718" s="2" t="s">
        <v>42</v>
      </c>
      <c r="N7718" s="2" t="e">
        <f t="shared" si="245"/>
        <v>#VALUE!</v>
      </c>
      <c r="O7718" s="2"/>
      <c r="P7718" s="2"/>
      <c r="Q7718" s="2" t="s">
        <v>43</v>
      </c>
      <c r="R7718" s="2"/>
      <c r="S7718" s="2"/>
      <c r="T7718" s="2"/>
      <c r="U7718" s="2" t="s">
        <v>30</v>
      </c>
      <c r="V7718" s="2" t="s">
        <v>31</v>
      </c>
      <c r="W7718" s="2"/>
      <c r="X7718" s="2"/>
    </row>
    <row r="7719" spans="1:24" hidden="1">
      <c r="A7719" s="2">
        <v>17858</v>
      </c>
      <c r="B7719" s="2" t="s">
        <v>36147</v>
      </c>
      <c r="C7719" s="2"/>
      <c r="D7719" s="2" t="s">
        <v>139</v>
      </c>
      <c r="E7719" s="2" t="s">
        <v>36123</v>
      </c>
      <c r="F7719" s="2" t="s">
        <v>36148</v>
      </c>
      <c r="G7719" s="2" t="s">
        <v>147</v>
      </c>
      <c r="H7719" s="2" t="s">
        <v>36149</v>
      </c>
      <c r="I7719" s="2" t="s">
        <v>36150</v>
      </c>
      <c r="J7719" s="2" t="s">
        <v>306</v>
      </c>
      <c r="K7719" s="2" t="e">
        <f>RIGHT(I7719,LEN(I7719)-SEARCH("[",I7719))</f>
        <v>#VALUE!</v>
      </c>
      <c r="L7719" s="2" t="e">
        <f t="shared" si="244"/>
        <v>#VALUE!</v>
      </c>
      <c r="M7719" s="2" t="s">
        <v>42</v>
      </c>
      <c r="N7719" s="2" t="e">
        <f t="shared" si="245"/>
        <v>#VALUE!</v>
      </c>
      <c r="O7719" s="2"/>
      <c r="P7719" s="2"/>
      <c r="Q7719" s="2" t="s">
        <v>43</v>
      </c>
      <c r="R7719" s="2"/>
      <c r="S7719" s="2"/>
      <c r="T7719" s="2"/>
      <c r="U7719" s="2" t="s">
        <v>30</v>
      </c>
      <c r="V7719" s="2" t="s">
        <v>31</v>
      </c>
      <c r="W7719" s="2"/>
      <c r="X7719" s="2"/>
    </row>
    <row r="7720" spans="1:24" hidden="1">
      <c r="A7720" s="2">
        <v>17859</v>
      </c>
      <c r="B7720" s="2" t="s">
        <v>36151</v>
      </c>
      <c r="C7720" s="2"/>
      <c r="D7720" s="2" t="s">
        <v>139</v>
      </c>
      <c r="E7720" s="2" t="s">
        <v>36123</v>
      </c>
      <c r="F7720" s="2" t="s">
        <v>36152</v>
      </c>
      <c r="G7720" s="2" t="s">
        <v>367</v>
      </c>
      <c r="H7720" s="2" t="s">
        <v>36153</v>
      </c>
      <c r="I7720" s="2" t="s">
        <v>36154</v>
      </c>
      <c r="J7720" s="2" t="s">
        <v>29936</v>
      </c>
      <c r="K7720" s="2" t="e">
        <f>RIGHT(I7720,LEN(I7720)-SEARCH("[",I7720))</f>
        <v>#VALUE!</v>
      </c>
      <c r="L7720" s="2" t="e">
        <f t="shared" si="244"/>
        <v>#VALUE!</v>
      </c>
      <c r="M7720" s="2" t="s">
        <v>42</v>
      </c>
      <c r="N7720" s="2" t="e">
        <f t="shared" si="245"/>
        <v>#VALUE!</v>
      </c>
      <c r="O7720" s="2"/>
      <c r="P7720" s="2"/>
      <c r="Q7720" s="2" t="s">
        <v>43</v>
      </c>
      <c r="R7720" s="2"/>
      <c r="S7720" s="2"/>
      <c r="T7720" s="2"/>
      <c r="U7720" s="2" t="s">
        <v>30</v>
      </c>
      <c r="V7720" s="2" t="s">
        <v>31</v>
      </c>
      <c r="W7720" s="2"/>
      <c r="X7720" s="2"/>
    </row>
    <row r="7721" spans="1:24" hidden="1">
      <c r="A7721" s="2">
        <v>17860</v>
      </c>
      <c r="B7721" s="2" t="s">
        <v>36155</v>
      </c>
      <c r="C7721" s="2"/>
      <c r="D7721" s="2" t="s">
        <v>139</v>
      </c>
      <c r="E7721" s="2" t="s">
        <v>36123</v>
      </c>
      <c r="F7721" s="2" t="s">
        <v>36156</v>
      </c>
      <c r="G7721" s="2" t="s">
        <v>376</v>
      </c>
      <c r="H7721" s="2" t="s">
        <v>36157</v>
      </c>
      <c r="I7721" s="2" t="s">
        <v>36158</v>
      </c>
      <c r="J7721" s="2" t="s">
        <v>36159</v>
      </c>
      <c r="K7721" s="2" t="e">
        <f>RIGHT(I7721,LEN(I7721)-SEARCH("[",I7721))</f>
        <v>#VALUE!</v>
      </c>
      <c r="L7721" s="2" t="e">
        <f t="shared" si="244"/>
        <v>#VALUE!</v>
      </c>
      <c r="M7721" s="2" t="s">
        <v>42</v>
      </c>
      <c r="N7721" s="2" t="e">
        <f t="shared" si="245"/>
        <v>#VALUE!</v>
      </c>
      <c r="O7721" s="2"/>
      <c r="P7721" s="2"/>
      <c r="Q7721" s="2" t="s">
        <v>43</v>
      </c>
      <c r="R7721" s="2"/>
      <c r="S7721" s="2"/>
      <c r="T7721" s="2"/>
      <c r="U7721" s="2" t="s">
        <v>30</v>
      </c>
      <c r="V7721" s="2" t="s">
        <v>31</v>
      </c>
      <c r="W7721" s="2"/>
      <c r="X7721" s="2"/>
    </row>
    <row r="7722" spans="1:24" hidden="1">
      <c r="A7722" s="2">
        <v>17861</v>
      </c>
      <c r="B7722" s="2" t="s">
        <v>36160</v>
      </c>
      <c r="C7722" s="2"/>
      <c r="D7722" s="2" t="s">
        <v>139</v>
      </c>
      <c r="E7722" s="2" t="s">
        <v>36123</v>
      </c>
      <c r="F7722" s="2" t="s">
        <v>36161</v>
      </c>
      <c r="G7722" s="2" t="s">
        <v>385</v>
      </c>
      <c r="H7722" s="2" t="s">
        <v>36162</v>
      </c>
      <c r="I7722" s="2" t="s">
        <v>36163</v>
      </c>
      <c r="J7722" s="2" t="s">
        <v>36164</v>
      </c>
      <c r="K7722" s="2" t="e">
        <f>RIGHT(I7722,LEN(I7722)-SEARCH("[",I7722))</f>
        <v>#VALUE!</v>
      </c>
      <c r="L7722" s="2" t="e">
        <f t="shared" si="244"/>
        <v>#VALUE!</v>
      </c>
      <c r="M7722" s="2" t="s">
        <v>42</v>
      </c>
      <c r="N7722" s="2" t="e">
        <f t="shared" si="245"/>
        <v>#VALUE!</v>
      </c>
      <c r="O7722" s="2"/>
      <c r="P7722" s="2"/>
      <c r="Q7722" s="2" t="s">
        <v>43</v>
      </c>
      <c r="R7722" s="2"/>
      <c r="S7722" s="2"/>
      <c r="T7722" s="2"/>
      <c r="U7722" s="2" t="s">
        <v>30</v>
      </c>
      <c r="V7722" s="2" t="s">
        <v>31</v>
      </c>
      <c r="W7722" s="2"/>
      <c r="X7722" s="2"/>
    </row>
    <row r="7723" spans="1:24" hidden="1">
      <c r="A7723" s="2">
        <v>17862</v>
      </c>
      <c r="B7723" s="2" t="s">
        <v>36165</v>
      </c>
      <c r="C7723" s="2"/>
      <c r="D7723" s="2" t="s">
        <v>139</v>
      </c>
      <c r="E7723" s="2" t="s">
        <v>36123</v>
      </c>
      <c r="F7723" s="2" t="s">
        <v>36166</v>
      </c>
      <c r="G7723" s="2" t="s">
        <v>394</v>
      </c>
      <c r="H7723" s="2" t="s">
        <v>36167</v>
      </c>
      <c r="I7723" s="2" t="s">
        <v>36168</v>
      </c>
      <c r="J7723" s="2" t="s">
        <v>8984</v>
      </c>
      <c r="K7723" s="2" t="e">
        <f>RIGHT(I7723,LEN(I7723)-SEARCH("[",I7723))</f>
        <v>#VALUE!</v>
      </c>
      <c r="L7723" s="2" t="e">
        <f t="shared" si="244"/>
        <v>#VALUE!</v>
      </c>
      <c r="M7723" s="2" t="s">
        <v>42</v>
      </c>
      <c r="N7723" s="2" t="e">
        <f t="shared" si="245"/>
        <v>#VALUE!</v>
      </c>
      <c r="O7723" s="2"/>
      <c r="P7723" s="2"/>
      <c r="Q7723" s="2" t="s">
        <v>43</v>
      </c>
      <c r="R7723" s="2"/>
      <c r="S7723" s="2"/>
      <c r="T7723" s="2"/>
      <c r="U7723" s="2" t="s">
        <v>30</v>
      </c>
      <c r="V7723" s="2" t="s">
        <v>31</v>
      </c>
      <c r="W7723" s="2"/>
      <c r="X7723" s="2"/>
    </row>
    <row r="7724" spans="1:24" hidden="1">
      <c r="A7724" s="2">
        <v>17850</v>
      </c>
      <c r="B7724" s="2" t="s">
        <v>36169</v>
      </c>
      <c r="C7724" s="2"/>
      <c r="D7724" s="2" t="s">
        <v>139</v>
      </c>
      <c r="E7724" s="2" t="s">
        <v>36123</v>
      </c>
      <c r="F7724" s="2" t="s">
        <v>36170</v>
      </c>
      <c r="G7724" s="2" t="s">
        <v>447</v>
      </c>
      <c r="H7724" s="2" t="s">
        <v>36171</v>
      </c>
      <c r="I7724" s="2" t="s">
        <v>36172</v>
      </c>
      <c r="J7724" s="2" t="s">
        <v>315</v>
      </c>
      <c r="K7724" s="2" t="e">
        <f>RIGHT(I7724,LEN(I7724)-SEARCH("[",I7724))</f>
        <v>#VALUE!</v>
      </c>
      <c r="L7724" s="2" t="e">
        <f t="shared" si="244"/>
        <v>#VALUE!</v>
      </c>
      <c r="M7724" s="2" t="s">
        <v>42</v>
      </c>
      <c r="N7724" s="2" t="e">
        <f t="shared" si="245"/>
        <v>#VALUE!</v>
      </c>
      <c r="O7724" s="2"/>
      <c r="P7724" s="2"/>
      <c r="Q7724" s="2" t="s">
        <v>43</v>
      </c>
      <c r="R7724" s="2"/>
      <c r="S7724" s="2"/>
      <c r="T7724" s="2"/>
      <c r="U7724" s="2" t="s">
        <v>30</v>
      </c>
      <c r="V7724" s="2" t="s">
        <v>31</v>
      </c>
      <c r="W7724" s="2"/>
      <c r="X7724" s="2"/>
    </row>
    <row r="7725" spans="1:24" hidden="1">
      <c r="A7725" s="2">
        <v>17851</v>
      </c>
      <c r="B7725" s="2" t="s">
        <v>36173</v>
      </c>
      <c r="C7725" s="2"/>
      <c r="D7725" s="2" t="s">
        <v>139</v>
      </c>
      <c r="E7725" s="2" t="s">
        <v>36123</v>
      </c>
      <c r="F7725" s="2" t="s">
        <v>36174</v>
      </c>
      <c r="G7725" s="2" t="s">
        <v>159</v>
      </c>
      <c r="H7725" s="2" t="s">
        <v>36175</v>
      </c>
      <c r="I7725" s="2" t="s">
        <v>36176</v>
      </c>
      <c r="J7725" s="2" t="s">
        <v>36177</v>
      </c>
      <c r="K7725" s="2" t="e">
        <f>RIGHT(I7725,LEN(I7725)-SEARCH("[",I7725))</f>
        <v>#VALUE!</v>
      </c>
      <c r="L7725" s="2" t="e">
        <f t="shared" si="244"/>
        <v>#VALUE!</v>
      </c>
      <c r="M7725" s="2" t="s">
        <v>42</v>
      </c>
      <c r="N7725" s="2" t="e">
        <f t="shared" si="245"/>
        <v>#VALUE!</v>
      </c>
      <c r="O7725" s="2"/>
      <c r="P7725" s="2"/>
      <c r="Q7725" s="2" t="s">
        <v>43</v>
      </c>
      <c r="R7725" s="2"/>
      <c r="S7725" s="2"/>
      <c r="T7725" s="2"/>
      <c r="U7725" s="2" t="s">
        <v>30</v>
      </c>
      <c r="V7725" s="2" t="s">
        <v>31</v>
      </c>
      <c r="W7725" s="2"/>
      <c r="X7725" s="2"/>
    </row>
    <row r="7726" spans="1:24" hidden="1">
      <c r="A7726" s="2">
        <v>17852</v>
      </c>
      <c r="B7726" s="2" t="s">
        <v>36178</v>
      </c>
      <c r="C7726" s="2"/>
      <c r="D7726" s="2" t="s">
        <v>139</v>
      </c>
      <c r="E7726" s="2" t="s">
        <v>36123</v>
      </c>
      <c r="F7726" s="2" t="s">
        <v>36179</v>
      </c>
      <c r="G7726" s="2" t="s">
        <v>597</v>
      </c>
      <c r="H7726" s="2" t="s">
        <v>36180</v>
      </c>
      <c r="I7726" s="2" t="s">
        <v>36181</v>
      </c>
      <c r="J7726" s="2" t="s">
        <v>9131</v>
      </c>
      <c r="K7726" s="2" t="e">
        <f>RIGHT(I7726,LEN(I7726)-SEARCH("[",I7726))</f>
        <v>#VALUE!</v>
      </c>
      <c r="L7726" s="2" t="e">
        <f t="shared" si="244"/>
        <v>#VALUE!</v>
      </c>
      <c r="M7726" s="2" t="s">
        <v>42</v>
      </c>
      <c r="N7726" s="2" t="e">
        <f t="shared" si="245"/>
        <v>#VALUE!</v>
      </c>
      <c r="O7726" s="2"/>
      <c r="P7726" s="2"/>
      <c r="Q7726" s="2" t="s">
        <v>43</v>
      </c>
      <c r="R7726" s="2"/>
      <c r="S7726" s="2"/>
      <c r="T7726" s="2"/>
      <c r="U7726" s="2" t="s">
        <v>30</v>
      </c>
      <c r="V7726" s="2" t="s">
        <v>31</v>
      </c>
      <c r="W7726" s="2"/>
      <c r="X7726" s="2"/>
    </row>
    <row r="7727" spans="1:24" hidden="1">
      <c r="A7727" s="2">
        <v>17853</v>
      </c>
      <c r="B7727" s="2" t="s">
        <v>36182</v>
      </c>
      <c r="C7727" s="2"/>
      <c r="D7727" s="2" t="s">
        <v>139</v>
      </c>
      <c r="E7727" s="2" t="s">
        <v>36123</v>
      </c>
      <c r="F7727" s="2" t="s">
        <v>36183</v>
      </c>
      <c r="G7727" s="2" t="s">
        <v>606</v>
      </c>
      <c r="H7727" s="2" t="s">
        <v>36184</v>
      </c>
      <c r="I7727" s="2" t="s">
        <v>36185</v>
      </c>
      <c r="J7727" s="2" t="s">
        <v>19181</v>
      </c>
      <c r="K7727" s="2" t="e">
        <f>RIGHT(I7727,LEN(I7727)-SEARCH("[",I7727))</f>
        <v>#VALUE!</v>
      </c>
      <c r="L7727" s="2" t="e">
        <f t="shared" si="244"/>
        <v>#VALUE!</v>
      </c>
      <c r="M7727" s="2" t="s">
        <v>42</v>
      </c>
      <c r="N7727" s="2" t="e">
        <f t="shared" si="245"/>
        <v>#VALUE!</v>
      </c>
      <c r="O7727" s="2"/>
      <c r="P7727" s="2"/>
      <c r="Q7727" s="2" t="s">
        <v>43</v>
      </c>
      <c r="R7727" s="2"/>
      <c r="S7727" s="2"/>
      <c r="T7727" s="2"/>
      <c r="U7727" s="2" t="s">
        <v>30</v>
      </c>
      <c r="V7727" s="2" t="s">
        <v>31</v>
      </c>
      <c r="W7727" s="2"/>
      <c r="X7727" s="2"/>
    </row>
    <row r="7728" spans="1:24" hidden="1">
      <c r="A7728" s="2">
        <v>17854</v>
      </c>
      <c r="B7728" s="2" t="s">
        <v>36186</v>
      </c>
      <c r="C7728" s="2"/>
      <c r="D7728" s="2" t="s">
        <v>139</v>
      </c>
      <c r="E7728" s="2" t="s">
        <v>36123</v>
      </c>
      <c r="F7728" s="2" t="s">
        <v>36187</v>
      </c>
      <c r="G7728" s="2" t="s">
        <v>176</v>
      </c>
      <c r="H7728" s="2" t="s">
        <v>36188</v>
      </c>
      <c r="I7728" s="2" t="s">
        <v>36189</v>
      </c>
      <c r="J7728" s="2" t="s">
        <v>36190</v>
      </c>
      <c r="K7728" s="2" t="e">
        <f>RIGHT(I7728,LEN(I7728)-SEARCH("[",I7728))</f>
        <v>#VALUE!</v>
      </c>
      <c r="L7728" s="2" t="e">
        <f t="shared" si="244"/>
        <v>#VALUE!</v>
      </c>
      <c r="M7728" s="2" t="s">
        <v>42</v>
      </c>
      <c r="N7728" s="2" t="e">
        <f t="shared" si="245"/>
        <v>#VALUE!</v>
      </c>
      <c r="O7728" s="2"/>
      <c r="P7728" s="2"/>
      <c r="Q7728" s="2" t="s">
        <v>43</v>
      </c>
      <c r="R7728" s="2"/>
      <c r="S7728" s="2"/>
      <c r="T7728" s="2"/>
      <c r="U7728" s="2" t="s">
        <v>30</v>
      </c>
      <c r="V7728" s="2" t="s">
        <v>31</v>
      </c>
      <c r="W7728" s="2"/>
      <c r="X7728" s="2"/>
    </row>
    <row r="7729" spans="1:24" hidden="1">
      <c r="A7729" s="2">
        <v>17855</v>
      </c>
      <c r="B7729" s="2" t="s">
        <v>36191</v>
      </c>
      <c r="C7729" s="2"/>
      <c r="D7729" s="2" t="s">
        <v>139</v>
      </c>
      <c r="E7729" s="2" t="s">
        <v>36123</v>
      </c>
      <c r="F7729" s="2" t="s">
        <v>36192</v>
      </c>
      <c r="G7729" s="2" t="s">
        <v>182</v>
      </c>
      <c r="H7729" s="2" t="s">
        <v>36193</v>
      </c>
      <c r="I7729" s="2" t="s">
        <v>36194</v>
      </c>
      <c r="J7729" s="2" t="s">
        <v>9262</v>
      </c>
      <c r="K7729" s="2" t="e">
        <f>RIGHT(I7729,LEN(I7729)-SEARCH("[",I7729))</f>
        <v>#VALUE!</v>
      </c>
      <c r="L7729" s="2" t="e">
        <f t="shared" si="244"/>
        <v>#VALUE!</v>
      </c>
      <c r="M7729" s="2" t="s">
        <v>42</v>
      </c>
      <c r="N7729" s="2" t="e">
        <f t="shared" si="245"/>
        <v>#VALUE!</v>
      </c>
      <c r="O7729" s="2"/>
      <c r="P7729" s="2"/>
      <c r="Q7729" s="2" t="s">
        <v>43</v>
      </c>
      <c r="R7729" s="2"/>
      <c r="S7729" s="2"/>
      <c r="T7729" s="2"/>
      <c r="U7729" s="2" t="s">
        <v>30</v>
      </c>
      <c r="V7729" s="2" t="s">
        <v>31</v>
      </c>
      <c r="W7729" s="2"/>
      <c r="X7729" s="2"/>
    </row>
    <row r="7730" spans="1:24" hidden="1">
      <c r="A7730" s="2">
        <v>17856</v>
      </c>
      <c r="B7730" s="2" t="s">
        <v>36195</v>
      </c>
      <c r="C7730" s="2"/>
      <c r="D7730" s="2" t="s">
        <v>139</v>
      </c>
      <c r="E7730" s="2" t="s">
        <v>36123</v>
      </c>
      <c r="F7730" s="2" t="s">
        <v>36196</v>
      </c>
      <c r="G7730" s="2" t="s">
        <v>188</v>
      </c>
      <c r="H7730" s="2" t="s">
        <v>36197</v>
      </c>
      <c r="I7730" s="2" t="s">
        <v>36198</v>
      </c>
      <c r="J7730" s="2" t="s">
        <v>5892</v>
      </c>
      <c r="K7730" s="2" t="e">
        <f>RIGHT(I7730,LEN(I7730)-SEARCH("[",I7730))</f>
        <v>#VALUE!</v>
      </c>
      <c r="L7730" s="2" t="e">
        <f t="shared" si="244"/>
        <v>#VALUE!</v>
      </c>
      <c r="M7730" s="2" t="s">
        <v>42</v>
      </c>
      <c r="N7730" s="2" t="e">
        <f t="shared" si="245"/>
        <v>#VALUE!</v>
      </c>
      <c r="O7730" s="2"/>
      <c r="P7730" s="2"/>
      <c r="Q7730" s="2" t="s">
        <v>43</v>
      </c>
      <c r="R7730" s="2"/>
      <c r="S7730" s="2"/>
      <c r="T7730" s="2"/>
      <c r="U7730" s="2" t="s">
        <v>30</v>
      </c>
      <c r="V7730" s="2" t="s">
        <v>31</v>
      </c>
      <c r="W7730" s="2"/>
      <c r="X7730" s="2"/>
    </row>
    <row r="7731" spans="1:24" hidden="1">
      <c r="A7731" s="2">
        <v>17857</v>
      </c>
      <c r="B7731" s="2" t="s">
        <v>36199</v>
      </c>
      <c r="C7731" s="2"/>
      <c r="D7731" s="2" t="s">
        <v>139</v>
      </c>
      <c r="E7731" s="2" t="s">
        <v>36123</v>
      </c>
      <c r="F7731" s="2" t="s">
        <v>36200</v>
      </c>
      <c r="G7731" s="2" t="s">
        <v>639</v>
      </c>
      <c r="H7731" s="2" t="s">
        <v>36201</v>
      </c>
      <c r="I7731" s="2" t="s">
        <v>36202</v>
      </c>
      <c r="J7731" s="2" t="s">
        <v>9809</v>
      </c>
      <c r="K7731" s="2" t="e">
        <f>RIGHT(I7731,LEN(I7731)-SEARCH("[",I7731))</f>
        <v>#VALUE!</v>
      </c>
      <c r="L7731" s="2" t="e">
        <f t="shared" si="244"/>
        <v>#VALUE!</v>
      </c>
      <c r="M7731" s="2" t="s">
        <v>42</v>
      </c>
      <c r="N7731" s="2" t="e">
        <f t="shared" si="245"/>
        <v>#VALUE!</v>
      </c>
      <c r="O7731" s="2"/>
      <c r="P7731" s="2"/>
      <c r="Q7731" s="2" t="s">
        <v>43</v>
      </c>
      <c r="R7731" s="2"/>
      <c r="S7731" s="2"/>
      <c r="T7731" s="2"/>
      <c r="U7731" s="2" t="s">
        <v>30</v>
      </c>
      <c r="V7731" s="2" t="s">
        <v>31</v>
      </c>
      <c r="W7731" s="2"/>
      <c r="X7731" s="2"/>
    </row>
    <row r="7732" spans="1:24" hidden="1">
      <c r="A7732" s="2">
        <v>15886</v>
      </c>
      <c r="B7732" s="2" t="s">
        <v>36203</v>
      </c>
      <c r="C7732" s="2"/>
      <c r="D7732" s="2" t="s">
        <v>35</v>
      </c>
      <c r="E7732" s="2" t="s">
        <v>36204</v>
      </c>
      <c r="F7732" s="2" t="s">
        <v>36205</v>
      </c>
      <c r="G7732" s="2" t="s">
        <v>48</v>
      </c>
      <c r="H7732" s="2" t="s">
        <v>36206</v>
      </c>
      <c r="I7732" s="2" t="s">
        <v>36207</v>
      </c>
      <c r="J7732" s="2" t="s">
        <v>36208</v>
      </c>
      <c r="K7732" s="2" t="e">
        <f>RIGHT(I7732,LEN(I7732)-SEARCH("[",I7732))</f>
        <v>#VALUE!</v>
      </c>
      <c r="L7732" s="2" t="e">
        <f t="shared" si="244"/>
        <v>#VALUE!</v>
      </c>
      <c r="M7732" s="2" t="s">
        <v>42</v>
      </c>
      <c r="N7732" s="2" t="e">
        <f t="shared" si="245"/>
        <v>#VALUE!</v>
      </c>
      <c r="O7732" s="2"/>
      <c r="P7732" s="2"/>
      <c r="Q7732" s="2" t="s">
        <v>43</v>
      </c>
      <c r="R7732" s="2"/>
      <c r="S7732" s="2"/>
      <c r="T7732" s="2"/>
      <c r="U7732" s="2" t="s">
        <v>30</v>
      </c>
      <c r="V7732" s="2" t="s">
        <v>31</v>
      </c>
      <c r="W7732" s="2"/>
      <c r="X7732" s="2"/>
    </row>
    <row r="7733" spans="1:24" hidden="1">
      <c r="A7733" s="2">
        <v>15887</v>
      </c>
      <c r="B7733" s="2" t="s">
        <v>36209</v>
      </c>
      <c r="C7733" s="2"/>
      <c r="D7733" s="2" t="s">
        <v>139</v>
      </c>
      <c r="E7733" s="2" t="s">
        <v>36204</v>
      </c>
      <c r="F7733" s="2" t="s">
        <v>36210</v>
      </c>
      <c r="G7733" s="2" t="s">
        <v>8154</v>
      </c>
      <c r="H7733" s="2" t="s">
        <v>36211</v>
      </c>
      <c r="I7733" s="2" t="s">
        <v>36212</v>
      </c>
      <c r="J7733" s="2" t="s">
        <v>36213</v>
      </c>
      <c r="K7733" s="2" t="e">
        <f>RIGHT(I7733,LEN(I7733)-SEARCH("[",I7733))</f>
        <v>#VALUE!</v>
      </c>
      <c r="L7733" s="2" t="e">
        <f t="shared" si="244"/>
        <v>#VALUE!</v>
      </c>
      <c r="M7733" s="2" t="s">
        <v>42</v>
      </c>
      <c r="N7733" s="2" t="e">
        <f t="shared" si="245"/>
        <v>#VALUE!</v>
      </c>
      <c r="O7733" s="2"/>
      <c r="P7733" s="2"/>
      <c r="Q7733" s="2" t="s">
        <v>43</v>
      </c>
      <c r="R7733" s="2"/>
      <c r="S7733" s="2"/>
      <c r="T7733" s="2"/>
      <c r="U7733" s="2" t="s">
        <v>30</v>
      </c>
      <c r="V7733" s="2" t="s">
        <v>31</v>
      </c>
      <c r="W7733" s="2"/>
      <c r="X7733" s="2"/>
    </row>
    <row r="7734" spans="1:24" hidden="1">
      <c r="A7734" s="2">
        <v>15895</v>
      </c>
      <c r="B7734" s="2" t="s">
        <v>36214</v>
      </c>
      <c r="C7734" s="2"/>
      <c r="D7734" s="2" t="s">
        <v>139</v>
      </c>
      <c r="E7734" s="2" t="s">
        <v>36204</v>
      </c>
      <c r="F7734" s="2" t="s">
        <v>36215</v>
      </c>
      <c r="G7734" s="2" t="s">
        <v>31128</v>
      </c>
      <c r="H7734" s="2" t="s">
        <v>36216</v>
      </c>
      <c r="I7734" s="2" t="s">
        <v>36217</v>
      </c>
      <c r="J7734" s="2" t="s">
        <v>32084</v>
      </c>
      <c r="K7734" s="2" t="e">
        <f>RIGHT(I7734,LEN(I7734)-SEARCH("[",I7734))</f>
        <v>#VALUE!</v>
      </c>
      <c r="L7734" s="2" t="e">
        <f t="shared" si="244"/>
        <v>#VALUE!</v>
      </c>
      <c r="M7734" s="2" t="s">
        <v>42</v>
      </c>
      <c r="N7734" s="2" t="e">
        <f t="shared" si="245"/>
        <v>#VALUE!</v>
      </c>
      <c r="O7734" s="2"/>
      <c r="P7734" s="2"/>
      <c r="Q7734" s="2" t="s">
        <v>43</v>
      </c>
      <c r="R7734" s="2"/>
      <c r="S7734" s="2"/>
      <c r="T7734" s="2"/>
      <c r="U7734" s="2" t="s">
        <v>30</v>
      </c>
      <c r="V7734" s="2" t="s">
        <v>31</v>
      </c>
      <c r="W7734" s="2"/>
      <c r="X7734" s="2"/>
    </row>
    <row r="7735" spans="1:24" hidden="1">
      <c r="A7735" s="2">
        <v>15896</v>
      </c>
      <c r="B7735" s="2" t="s">
        <v>36218</v>
      </c>
      <c r="C7735" s="2"/>
      <c r="D7735" s="2" t="s">
        <v>139</v>
      </c>
      <c r="E7735" s="2" t="s">
        <v>36204</v>
      </c>
      <c r="F7735" s="2" t="s">
        <v>36219</v>
      </c>
      <c r="G7735" s="2" t="s">
        <v>31133</v>
      </c>
      <c r="H7735" s="2" t="s">
        <v>36220</v>
      </c>
      <c r="I7735" s="2" t="s">
        <v>36221</v>
      </c>
      <c r="J7735" s="2" t="s">
        <v>2757</v>
      </c>
      <c r="K7735" s="2" t="e">
        <f>RIGHT(I7735,LEN(I7735)-SEARCH("[",I7735))</f>
        <v>#VALUE!</v>
      </c>
      <c r="L7735" s="2" t="e">
        <f t="shared" si="244"/>
        <v>#VALUE!</v>
      </c>
      <c r="M7735" s="2" t="s">
        <v>42</v>
      </c>
      <c r="N7735" s="2" t="e">
        <f t="shared" si="245"/>
        <v>#VALUE!</v>
      </c>
      <c r="O7735" s="2"/>
      <c r="P7735" s="2"/>
      <c r="Q7735" s="2" t="s">
        <v>43</v>
      </c>
      <c r="R7735" s="2"/>
      <c r="S7735" s="2"/>
      <c r="T7735" s="2"/>
      <c r="U7735" s="2" t="s">
        <v>30</v>
      </c>
      <c r="V7735" s="2" t="s">
        <v>31</v>
      </c>
      <c r="W7735" s="2"/>
      <c r="X7735" s="2"/>
    </row>
    <row r="7736" spans="1:24" hidden="1">
      <c r="A7736" s="2">
        <v>15897</v>
      </c>
      <c r="B7736" s="2" t="s">
        <v>36222</v>
      </c>
      <c r="C7736" s="2"/>
      <c r="D7736" s="2" t="s">
        <v>139</v>
      </c>
      <c r="E7736" s="2" t="s">
        <v>36204</v>
      </c>
      <c r="F7736" s="2" t="s">
        <v>36223</v>
      </c>
      <c r="G7736" s="2" t="s">
        <v>34102</v>
      </c>
      <c r="H7736" s="2" t="s">
        <v>36224</v>
      </c>
      <c r="I7736" s="2" t="s">
        <v>36225</v>
      </c>
      <c r="J7736" s="2" t="s">
        <v>36226</v>
      </c>
      <c r="K7736" s="2" t="e">
        <f>RIGHT(I7736,LEN(I7736)-SEARCH("[",I7736))</f>
        <v>#VALUE!</v>
      </c>
      <c r="L7736" s="2" t="e">
        <f t="shared" si="244"/>
        <v>#VALUE!</v>
      </c>
      <c r="M7736" s="2" t="s">
        <v>42</v>
      </c>
      <c r="N7736" s="2" t="e">
        <f t="shared" si="245"/>
        <v>#VALUE!</v>
      </c>
      <c r="O7736" s="2"/>
      <c r="P7736" s="2"/>
      <c r="Q7736" s="2" t="s">
        <v>43</v>
      </c>
      <c r="R7736" s="2"/>
      <c r="S7736" s="2"/>
      <c r="T7736" s="2"/>
      <c r="U7736" s="2" t="s">
        <v>30</v>
      </c>
      <c r="V7736" s="2" t="s">
        <v>31</v>
      </c>
      <c r="W7736" s="2"/>
      <c r="X7736" s="2"/>
    </row>
    <row r="7737" spans="1:24" hidden="1">
      <c r="A7737" s="2">
        <v>15898</v>
      </c>
      <c r="B7737" s="2" t="s">
        <v>36227</v>
      </c>
      <c r="C7737" s="2"/>
      <c r="D7737" s="2" t="s">
        <v>139</v>
      </c>
      <c r="E7737" s="2" t="s">
        <v>36204</v>
      </c>
      <c r="F7737" s="2" t="s">
        <v>36228</v>
      </c>
      <c r="G7737" s="2" t="s">
        <v>34107</v>
      </c>
      <c r="H7737" s="2" t="s">
        <v>36229</v>
      </c>
      <c r="I7737" s="2" t="s">
        <v>36230</v>
      </c>
      <c r="J7737" s="2" t="s">
        <v>36231</v>
      </c>
      <c r="K7737" s="2" t="e">
        <f>RIGHT(I7737,LEN(I7737)-SEARCH("[",I7737))</f>
        <v>#VALUE!</v>
      </c>
      <c r="L7737" s="2" t="e">
        <f t="shared" si="244"/>
        <v>#VALUE!</v>
      </c>
      <c r="M7737" s="2" t="s">
        <v>42</v>
      </c>
      <c r="N7737" s="2" t="e">
        <f t="shared" si="245"/>
        <v>#VALUE!</v>
      </c>
      <c r="O7737" s="2"/>
      <c r="P7737" s="2"/>
      <c r="Q7737" s="2" t="s">
        <v>43</v>
      </c>
      <c r="R7737" s="2"/>
      <c r="S7737" s="2"/>
      <c r="T7737" s="2"/>
      <c r="U7737" s="2" t="s">
        <v>30</v>
      </c>
      <c r="V7737" s="2" t="s">
        <v>31</v>
      </c>
      <c r="W7737" s="2"/>
      <c r="X7737" s="2"/>
    </row>
    <row r="7738" spans="1:24" hidden="1">
      <c r="A7738" s="2">
        <v>15888</v>
      </c>
      <c r="B7738" s="2" t="s">
        <v>36232</v>
      </c>
      <c r="C7738" s="2"/>
      <c r="D7738" s="2" t="s">
        <v>139</v>
      </c>
      <c r="E7738" s="2" t="s">
        <v>36204</v>
      </c>
      <c r="F7738" s="2" t="s">
        <v>36233</v>
      </c>
      <c r="G7738" s="2" t="s">
        <v>31138</v>
      </c>
      <c r="H7738" s="2" t="s">
        <v>36234</v>
      </c>
      <c r="I7738" s="2" t="s">
        <v>36235</v>
      </c>
      <c r="J7738" s="2" t="s">
        <v>10988</v>
      </c>
      <c r="K7738" s="2" t="e">
        <f>RIGHT(I7738,LEN(I7738)-SEARCH("[",I7738))</f>
        <v>#VALUE!</v>
      </c>
      <c r="L7738" s="2" t="e">
        <f t="shared" si="244"/>
        <v>#VALUE!</v>
      </c>
      <c r="M7738" s="2" t="s">
        <v>42</v>
      </c>
      <c r="N7738" s="2" t="e">
        <f t="shared" si="245"/>
        <v>#VALUE!</v>
      </c>
      <c r="O7738" s="2"/>
      <c r="P7738" s="2"/>
      <c r="Q7738" s="2" t="s">
        <v>43</v>
      </c>
      <c r="R7738" s="2"/>
      <c r="S7738" s="2"/>
      <c r="T7738" s="2"/>
      <c r="U7738" s="2" t="s">
        <v>30</v>
      </c>
      <c r="V7738" s="2" t="s">
        <v>31</v>
      </c>
      <c r="W7738" s="2"/>
      <c r="X7738" s="2"/>
    </row>
    <row r="7739" spans="1:24" hidden="1">
      <c r="A7739" s="2">
        <v>15889</v>
      </c>
      <c r="B7739" s="2" t="s">
        <v>36236</v>
      </c>
      <c r="C7739" s="2"/>
      <c r="D7739" s="2" t="s">
        <v>139</v>
      </c>
      <c r="E7739" s="2" t="s">
        <v>36204</v>
      </c>
      <c r="F7739" s="2" t="s">
        <v>36237</v>
      </c>
      <c r="G7739" s="2" t="s">
        <v>8159</v>
      </c>
      <c r="H7739" s="2" t="s">
        <v>36238</v>
      </c>
      <c r="I7739" s="2" t="s">
        <v>36239</v>
      </c>
      <c r="J7739" s="2" t="s">
        <v>29064</v>
      </c>
      <c r="K7739" s="2" t="e">
        <f>RIGHT(I7739,LEN(I7739)-SEARCH("[",I7739))</f>
        <v>#VALUE!</v>
      </c>
      <c r="L7739" s="2" t="e">
        <f t="shared" si="244"/>
        <v>#VALUE!</v>
      </c>
      <c r="M7739" s="2" t="s">
        <v>42</v>
      </c>
      <c r="N7739" s="2" t="e">
        <f t="shared" si="245"/>
        <v>#VALUE!</v>
      </c>
      <c r="O7739" s="2"/>
      <c r="P7739" s="2"/>
      <c r="Q7739" s="2" t="s">
        <v>43</v>
      </c>
      <c r="R7739" s="2"/>
      <c r="S7739" s="2"/>
      <c r="T7739" s="2"/>
      <c r="U7739" s="2" t="s">
        <v>30</v>
      </c>
      <c r="V7739" s="2" t="s">
        <v>31</v>
      </c>
      <c r="W7739" s="2"/>
      <c r="X7739" s="2"/>
    </row>
    <row r="7740" spans="1:24" hidden="1">
      <c r="A7740" s="2">
        <v>15890</v>
      </c>
      <c r="B7740" s="2" t="s">
        <v>36240</v>
      </c>
      <c r="C7740" s="2"/>
      <c r="D7740" s="2" t="s">
        <v>139</v>
      </c>
      <c r="E7740" s="2" t="s">
        <v>36204</v>
      </c>
      <c r="F7740" s="2" t="s">
        <v>36241</v>
      </c>
      <c r="G7740" s="2" t="s">
        <v>6799</v>
      </c>
      <c r="H7740" s="2" t="s">
        <v>36242</v>
      </c>
      <c r="I7740" s="2" t="s">
        <v>36243</v>
      </c>
      <c r="J7740" s="2" t="s">
        <v>29502</v>
      </c>
      <c r="K7740" s="2" t="e">
        <f>RIGHT(I7740,LEN(I7740)-SEARCH("[",I7740))</f>
        <v>#VALUE!</v>
      </c>
      <c r="L7740" s="2" t="e">
        <f t="shared" si="244"/>
        <v>#VALUE!</v>
      </c>
      <c r="M7740" s="2" t="s">
        <v>42</v>
      </c>
      <c r="N7740" s="2" t="e">
        <f t="shared" si="245"/>
        <v>#VALUE!</v>
      </c>
      <c r="O7740" s="2"/>
      <c r="P7740" s="2"/>
      <c r="Q7740" s="2" t="s">
        <v>43</v>
      </c>
      <c r="R7740" s="2"/>
      <c r="S7740" s="2"/>
      <c r="T7740" s="2"/>
      <c r="U7740" s="2" t="s">
        <v>30</v>
      </c>
      <c r="V7740" s="2" t="s">
        <v>31</v>
      </c>
      <c r="W7740" s="2"/>
      <c r="X7740" s="2"/>
    </row>
    <row r="7741" spans="1:24" hidden="1">
      <c r="A7741" s="2">
        <v>15891</v>
      </c>
      <c r="B7741" s="2" t="s">
        <v>36244</v>
      </c>
      <c r="C7741" s="2"/>
      <c r="D7741" s="2" t="s">
        <v>139</v>
      </c>
      <c r="E7741" s="2" t="s">
        <v>36204</v>
      </c>
      <c r="F7741" s="2" t="s">
        <v>36245</v>
      </c>
      <c r="G7741" s="2" t="s">
        <v>31157</v>
      </c>
      <c r="H7741" s="2" t="s">
        <v>36246</v>
      </c>
      <c r="I7741" s="2" t="s">
        <v>36247</v>
      </c>
      <c r="J7741" s="2" t="s">
        <v>2676</v>
      </c>
      <c r="K7741" s="2" t="e">
        <f>RIGHT(I7741,LEN(I7741)-SEARCH("[",I7741))</f>
        <v>#VALUE!</v>
      </c>
      <c r="L7741" s="2" t="e">
        <f t="shared" si="244"/>
        <v>#VALUE!</v>
      </c>
      <c r="M7741" s="2" t="s">
        <v>42</v>
      </c>
      <c r="N7741" s="2" t="e">
        <f t="shared" si="245"/>
        <v>#VALUE!</v>
      </c>
      <c r="O7741" s="2"/>
      <c r="P7741" s="2"/>
      <c r="Q7741" s="2" t="s">
        <v>43</v>
      </c>
      <c r="R7741" s="2"/>
      <c r="S7741" s="2"/>
      <c r="T7741" s="2"/>
      <c r="U7741" s="2" t="s">
        <v>30</v>
      </c>
      <c r="V7741" s="2" t="s">
        <v>31</v>
      </c>
      <c r="W7741" s="2"/>
      <c r="X7741" s="2"/>
    </row>
    <row r="7742" spans="1:24" hidden="1">
      <c r="A7742" s="2">
        <v>15892</v>
      </c>
      <c r="B7742" s="2" t="s">
        <v>36248</v>
      </c>
      <c r="C7742" s="2"/>
      <c r="D7742" s="2" t="s">
        <v>139</v>
      </c>
      <c r="E7742" s="2" t="s">
        <v>36204</v>
      </c>
      <c r="F7742" s="2" t="s">
        <v>36249</v>
      </c>
      <c r="G7742" s="2" t="s">
        <v>31162</v>
      </c>
      <c r="H7742" s="2" t="s">
        <v>36250</v>
      </c>
      <c r="I7742" s="2" t="s">
        <v>36251</v>
      </c>
      <c r="J7742" s="2" t="s">
        <v>36252</v>
      </c>
      <c r="K7742" s="2" t="e">
        <f>RIGHT(I7742,LEN(I7742)-SEARCH("[",I7742))</f>
        <v>#VALUE!</v>
      </c>
      <c r="L7742" s="2" t="e">
        <f t="shared" si="244"/>
        <v>#VALUE!</v>
      </c>
      <c r="M7742" s="2" t="s">
        <v>42</v>
      </c>
      <c r="N7742" s="2" t="e">
        <f t="shared" si="245"/>
        <v>#VALUE!</v>
      </c>
      <c r="O7742" s="2"/>
      <c r="P7742" s="2"/>
      <c r="Q7742" s="2" t="s">
        <v>43</v>
      </c>
      <c r="R7742" s="2"/>
      <c r="S7742" s="2"/>
      <c r="T7742" s="2"/>
      <c r="U7742" s="2" t="s">
        <v>30</v>
      </c>
      <c r="V7742" s="2" t="s">
        <v>31</v>
      </c>
      <c r="W7742" s="2"/>
      <c r="X7742" s="2"/>
    </row>
    <row r="7743" spans="1:24" hidden="1">
      <c r="A7743" s="2">
        <v>15893</v>
      </c>
      <c r="B7743" s="2" t="s">
        <v>36253</v>
      </c>
      <c r="C7743" s="2"/>
      <c r="D7743" s="2" t="s">
        <v>139</v>
      </c>
      <c r="E7743" s="2" t="s">
        <v>36204</v>
      </c>
      <c r="F7743" s="2" t="s">
        <v>36254</v>
      </c>
      <c r="G7743" s="2" t="s">
        <v>31168</v>
      </c>
      <c r="H7743" s="2" t="s">
        <v>36255</v>
      </c>
      <c r="I7743" s="2" t="s">
        <v>36256</v>
      </c>
      <c r="J7743" s="2" t="s">
        <v>36257</v>
      </c>
      <c r="K7743" s="2" t="e">
        <f>RIGHT(I7743,LEN(I7743)-SEARCH("[",I7743))</f>
        <v>#VALUE!</v>
      </c>
      <c r="L7743" s="2" t="e">
        <f t="shared" si="244"/>
        <v>#VALUE!</v>
      </c>
      <c r="M7743" s="2" t="s">
        <v>42</v>
      </c>
      <c r="N7743" s="2" t="e">
        <f t="shared" si="245"/>
        <v>#VALUE!</v>
      </c>
      <c r="O7743" s="2"/>
      <c r="P7743" s="2"/>
      <c r="Q7743" s="2" t="s">
        <v>43</v>
      </c>
      <c r="R7743" s="2"/>
      <c r="S7743" s="2"/>
      <c r="T7743" s="2"/>
      <c r="U7743" s="2" t="s">
        <v>30</v>
      </c>
      <c r="V7743" s="2" t="s">
        <v>31</v>
      </c>
      <c r="W7743" s="2"/>
      <c r="X7743" s="2"/>
    </row>
    <row r="7744" spans="1:24" hidden="1">
      <c r="A7744" s="2">
        <v>15894</v>
      </c>
      <c r="B7744" s="2" t="s">
        <v>36258</v>
      </c>
      <c r="C7744" s="2"/>
      <c r="D7744" s="2" t="s">
        <v>139</v>
      </c>
      <c r="E7744" s="2" t="s">
        <v>36204</v>
      </c>
      <c r="F7744" s="2" t="s">
        <v>36259</v>
      </c>
      <c r="G7744" s="2" t="s">
        <v>31173</v>
      </c>
      <c r="H7744" s="2" t="s">
        <v>36260</v>
      </c>
      <c r="I7744" s="2" t="s">
        <v>36261</v>
      </c>
      <c r="J7744" s="2" t="s">
        <v>7147</v>
      </c>
      <c r="K7744" s="2" t="e">
        <f>RIGHT(I7744,LEN(I7744)-SEARCH("[",I7744))</f>
        <v>#VALUE!</v>
      </c>
      <c r="L7744" s="2" t="e">
        <f t="shared" si="244"/>
        <v>#VALUE!</v>
      </c>
      <c r="M7744" s="2" t="s">
        <v>42</v>
      </c>
      <c r="N7744" s="2" t="e">
        <f t="shared" si="245"/>
        <v>#VALUE!</v>
      </c>
      <c r="O7744" s="2"/>
      <c r="P7744" s="2"/>
      <c r="Q7744" s="2" t="s">
        <v>43</v>
      </c>
      <c r="R7744" s="2"/>
      <c r="S7744" s="2"/>
      <c r="T7744" s="2"/>
      <c r="U7744" s="2" t="s">
        <v>30</v>
      </c>
      <c r="V7744" s="2" t="s">
        <v>31</v>
      </c>
      <c r="W7744" s="2"/>
      <c r="X7744" s="2"/>
    </row>
    <row r="7745" spans="1:24" hidden="1">
      <c r="A7745" s="2">
        <v>17874</v>
      </c>
      <c r="B7745" s="2" t="s">
        <v>36262</v>
      </c>
      <c r="C7745" s="2"/>
      <c r="D7745" s="2" t="s">
        <v>35</v>
      </c>
      <c r="E7745" s="2" t="s">
        <v>36263</v>
      </c>
      <c r="F7745" s="2" t="s">
        <v>36264</v>
      </c>
      <c r="G7745" s="2" t="s">
        <v>36265</v>
      </c>
      <c r="H7745" s="2" t="s">
        <v>36266</v>
      </c>
      <c r="I7745" s="2" t="s">
        <v>36267</v>
      </c>
      <c r="J7745" s="2" t="s">
        <v>7299</v>
      </c>
      <c r="K7745" s="2" t="e">
        <f>RIGHT(I7745,LEN(I7745)-SEARCH("[",I7745))</f>
        <v>#VALUE!</v>
      </c>
      <c r="L7745" s="2" t="e">
        <f t="shared" si="244"/>
        <v>#VALUE!</v>
      </c>
      <c r="M7745" s="2" t="s">
        <v>42</v>
      </c>
      <c r="N7745" s="2" t="e">
        <f t="shared" si="245"/>
        <v>#VALUE!</v>
      </c>
      <c r="O7745" s="2"/>
      <c r="P7745" s="2"/>
      <c r="Q7745" s="2" t="s">
        <v>43</v>
      </c>
      <c r="R7745" s="2"/>
      <c r="S7745" s="2"/>
      <c r="T7745" s="2"/>
      <c r="U7745" s="2" t="s">
        <v>30</v>
      </c>
      <c r="V7745" s="2" t="s">
        <v>31</v>
      </c>
      <c r="W7745" s="2"/>
      <c r="X7745" s="2"/>
    </row>
    <row r="7746" spans="1:24" hidden="1">
      <c r="A7746" s="2">
        <v>17865</v>
      </c>
      <c r="B7746" s="2" t="s">
        <v>36268</v>
      </c>
      <c r="C7746" s="2"/>
      <c r="D7746" s="2" t="s">
        <v>139</v>
      </c>
      <c r="E7746" s="2" t="s">
        <v>36263</v>
      </c>
      <c r="F7746" s="2" t="s">
        <v>36269</v>
      </c>
      <c r="G7746" s="2" t="s">
        <v>141</v>
      </c>
      <c r="H7746" s="2" t="s">
        <v>36270</v>
      </c>
      <c r="I7746" s="2" t="s">
        <v>36271</v>
      </c>
      <c r="J7746" s="2" t="s">
        <v>1919</v>
      </c>
      <c r="K7746" s="2" t="e">
        <f>RIGHT(I7746,LEN(I7746)-SEARCH("[",I7746))</f>
        <v>#VALUE!</v>
      </c>
      <c r="L7746" s="2" t="e">
        <f t="shared" si="244"/>
        <v>#VALUE!</v>
      </c>
      <c r="M7746" s="2" t="s">
        <v>42</v>
      </c>
      <c r="N7746" s="2" t="e">
        <f t="shared" si="245"/>
        <v>#VALUE!</v>
      </c>
      <c r="O7746" s="2"/>
      <c r="P7746" s="2"/>
      <c r="Q7746" s="2" t="s">
        <v>43</v>
      </c>
      <c r="R7746" s="2"/>
      <c r="S7746" s="2"/>
      <c r="T7746" s="2"/>
      <c r="U7746" s="2" t="s">
        <v>30</v>
      </c>
      <c r="V7746" s="2" t="s">
        <v>31</v>
      </c>
      <c r="W7746" s="2"/>
      <c r="X7746" s="2"/>
    </row>
    <row r="7747" spans="1:24" hidden="1">
      <c r="A7747" s="2">
        <v>17866</v>
      </c>
      <c r="B7747" s="2" t="s">
        <v>36272</v>
      </c>
      <c r="C7747" s="2"/>
      <c r="D7747" s="2" t="s">
        <v>139</v>
      </c>
      <c r="E7747" s="2" t="s">
        <v>36263</v>
      </c>
      <c r="F7747" s="2" t="s">
        <v>36273</v>
      </c>
      <c r="G7747" s="2" t="s">
        <v>447</v>
      </c>
      <c r="H7747" s="2" t="s">
        <v>36274</v>
      </c>
      <c r="I7747" s="2" t="s">
        <v>36275</v>
      </c>
      <c r="J7747" s="2" t="s">
        <v>795</v>
      </c>
      <c r="K7747" s="2" t="e">
        <f>RIGHT(I7747,LEN(I7747)-SEARCH("[",I7747))</f>
        <v>#VALUE!</v>
      </c>
      <c r="L7747" s="2" t="e">
        <f t="shared" si="244"/>
        <v>#VALUE!</v>
      </c>
      <c r="M7747" s="2" t="s">
        <v>42</v>
      </c>
      <c r="N7747" s="2" t="e">
        <f t="shared" si="245"/>
        <v>#VALUE!</v>
      </c>
      <c r="O7747" s="2"/>
      <c r="P7747" s="2"/>
      <c r="Q7747" s="2" t="s">
        <v>43</v>
      </c>
      <c r="R7747" s="2"/>
      <c r="S7747" s="2"/>
      <c r="T7747" s="2"/>
      <c r="U7747" s="2" t="s">
        <v>30</v>
      </c>
      <c r="V7747" s="2" t="s">
        <v>31</v>
      </c>
      <c r="W7747" s="2"/>
      <c r="X7747" s="2"/>
    </row>
    <row r="7748" spans="1:24" hidden="1">
      <c r="A7748" s="2">
        <v>17867</v>
      </c>
      <c r="B7748" s="2" t="s">
        <v>36276</v>
      </c>
      <c r="C7748" s="2"/>
      <c r="D7748" s="2" t="s">
        <v>22</v>
      </c>
      <c r="E7748" s="2" t="s">
        <v>36263</v>
      </c>
      <c r="F7748" s="2" t="s">
        <v>36277</v>
      </c>
      <c r="G7748" s="2" t="s">
        <v>3914</v>
      </c>
      <c r="H7748" s="2" t="s">
        <v>36278</v>
      </c>
      <c r="I7748" s="2" t="s">
        <v>36279</v>
      </c>
      <c r="J7748" s="2" t="s">
        <v>795</v>
      </c>
      <c r="K7748" s="2" t="e">
        <f>RIGHT(I7748,LEN(I7748)-SEARCH("[",I7748))</f>
        <v>#VALUE!</v>
      </c>
      <c r="L7748" s="2" t="e">
        <f t="shared" ref="L7748:L7811" si="246">LEFT(K7748, LEN(K7748)-1)</f>
        <v>#VALUE!</v>
      </c>
      <c r="M7748" s="2" t="s">
        <v>42</v>
      </c>
      <c r="N7748" s="2" t="e">
        <f t="shared" si="245"/>
        <v>#VALUE!</v>
      </c>
      <c r="O7748" s="2"/>
      <c r="P7748" s="2"/>
      <c r="Q7748" s="2" t="s">
        <v>43</v>
      </c>
      <c r="R7748" s="2"/>
      <c r="S7748" s="2"/>
      <c r="T7748" s="2"/>
      <c r="U7748" s="2" t="s">
        <v>30</v>
      </c>
      <c r="V7748" s="2" t="s">
        <v>31</v>
      </c>
      <c r="W7748" s="2"/>
      <c r="X7748" s="2"/>
    </row>
    <row r="7749" spans="1:24" hidden="1">
      <c r="A7749" s="2">
        <v>17868</v>
      </c>
      <c r="B7749" s="2" t="s">
        <v>36280</v>
      </c>
      <c r="C7749" s="2"/>
      <c r="D7749" s="2" t="s">
        <v>139</v>
      </c>
      <c r="E7749" s="2" t="s">
        <v>36263</v>
      </c>
      <c r="F7749" s="2" t="s">
        <v>36281</v>
      </c>
      <c r="G7749" s="2" t="s">
        <v>36282</v>
      </c>
      <c r="H7749" s="2" t="s">
        <v>36283</v>
      </c>
      <c r="I7749" s="2" t="s">
        <v>36284</v>
      </c>
      <c r="J7749" s="2" t="s">
        <v>766</v>
      </c>
      <c r="K7749" s="2" t="e">
        <f>RIGHT(I7749,LEN(I7749)-SEARCH("[",I7749))</f>
        <v>#VALUE!</v>
      </c>
      <c r="L7749" s="2" t="e">
        <f t="shared" si="246"/>
        <v>#VALUE!</v>
      </c>
      <c r="M7749" s="2" t="s">
        <v>42</v>
      </c>
      <c r="N7749" s="2" t="e">
        <f t="shared" si="245"/>
        <v>#VALUE!</v>
      </c>
      <c r="O7749" s="2"/>
      <c r="P7749" s="2"/>
      <c r="Q7749" s="2" t="s">
        <v>43</v>
      </c>
      <c r="R7749" s="2"/>
      <c r="S7749" s="2"/>
      <c r="T7749" s="2"/>
      <c r="U7749" s="2" t="s">
        <v>30</v>
      </c>
      <c r="V7749" s="2" t="s">
        <v>31</v>
      </c>
      <c r="W7749" s="2"/>
      <c r="X7749" s="2"/>
    </row>
    <row r="7750" spans="1:24" hidden="1">
      <c r="A7750" s="2">
        <v>17869</v>
      </c>
      <c r="B7750" s="2" t="s">
        <v>36285</v>
      </c>
      <c r="C7750" s="2"/>
      <c r="D7750" s="2" t="s">
        <v>139</v>
      </c>
      <c r="E7750" s="2" t="s">
        <v>36263</v>
      </c>
      <c r="F7750" s="2" t="s">
        <v>36286</v>
      </c>
      <c r="G7750" s="2" t="s">
        <v>36287</v>
      </c>
      <c r="H7750" s="2" t="s">
        <v>36288</v>
      </c>
      <c r="I7750" s="2" t="s">
        <v>36289</v>
      </c>
      <c r="J7750" s="2" t="s">
        <v>19403</v>
      </c>
      <c r="K7750" s="2" t="e">
        <f>RIGHT(I7750,LEN(I7750)-SEARCH("[",I7750))</f>
        <v>#VALUE!</v>
      </c>
      <c r="L7750" s="2" t="e">
        <f t="shared" si="246"/>
        <v>#VALUE!</v>
      </c>
      <c r="M7750" s="2" t="s">
        <v>42</v>
      </c>
      <c r="N7750" s="2" t="e">
        <f t="shared" si="245"/>
        <v>#VALUE!</v>
      </c>
      <c r="O7750" s="2"/>
      <c r="P7750" s="2"/>
      <c r="Q7750" s="2" t="s">
        <v>43</v>
      </c>
      <c r="R7750" s="2"/>
      <c r="S7750" s="2"/>
      <c r="T7750" s="2"/>
      <c r="U7750" s="2" t="s">
        <v>30</v>
      </c>
      <c r="V7750" s="2" t="s">
        <v>31</v>
      </c>
      <c r="W7750" s="2"/>
      <c r="X7750" s="2"/>
    </row>
    <row r="7751" spans="1:24" hidden="1">
      <c r="A7751" s="2">
        <v>17870</v>
      </c>
      <c r="B7751" s="2" t="s">
        <v>36290</v>
      </c>
      <c r="C7751" s="2"/>
      <c r="D7751" s="2" t="s">
        <v>139</v>
      </c>
      <c r="E7751" s="2" t="s">
        <v>36263</v>
      </c>
      <c r="F7751" s="2" t="s">
        <v>36291</v>
      </c>
      <c r="G7751" s="2" t="s">
        <v>36292</v>
      </c>
      <c r="H7751" s="2" t="s">
        <v>36293</v>
      </c>
      <c r="I7751" s="2" t="s">
        <v>36294</v>
      </c>
      <c r="J7751" s="2" t="s">
        <v>19403</v>
      </c>
      <c r="K7751" s="2" t="e">
        <f>RIGHT(I7751,LEN(I7751)-SEARCH("[",I7751))</f>
        <v>#VALUE!</v>
      </c>
      <c r="L7751" s="2" t="e">
        <f t="shared" si="246"/>
        <v>#VALUE!</v>
      </c>
      <c r="M7751" s="2" t="s">
        <v>42</v>
      </c>
      <c r="N7751" s="2" t="e">
        <f t="shared" si="245"/>
        <v>#VALUE!</v>
      </c>
      <c r="O7751" s="2"/>
      <c r="P7751" s="2"/>
      <c r="Q7751" s="2" t="s">
        <v>43</v>
      </c>
      <c r="R7751" s="2"/>
      <c r="S7751" s="2"/>
      <c r="T7751" s="2"/>
      <c r="U7751" s="2" t="s">
        <v>30</v>
      </c>
      <c r="V7751" s="2" t="s">
        <v>31</v>
      </c>
      <c r="W7751" s="2"/>
      <c r="X7751" s="2"/>
    </row>
    <row r="7752" spans="1:24" hidden="1">
      <c r="A7752" s="2">
        <v>17871</v>
      </c>
      <c r="B7752" s="2" t="s">
        <v>36295</v>
      </c>
      <c r="C7752" s="2"/>
      <c r="D7752" s="2" t="s">
        <v>139</v>
      </c>
      <c r="E7752" s="2" t="s">
        <v>36263</v>
      </c>
      <c r="F7752" s="2" t="s">
        <v>36296</v>
      </c>
      <c r="G7752" s="2" t="s">
        <v>36297</v>
      </c>
      <c r="H7752" s="2" t="s">
        <v>36298</v>
      </c>
      <c r="I7752" s="2" t="s">
        <v>36299</v>
      </c>
      <c r="J7752" s="2" t="s">
        <v>9119</v>
      </c>
      <c r="K7752" s="2" t="e">
        <f>RIGHT(I7752,LEN(I7752)-SEARCH("[",I7752))</f>
        <v>#VALUE!</v>
      </c>
      <c r="L7752" s="2" t="e">
        <f t="shared" si="246"/>
        <v>#VALUE!</v>
      </c>
      <c r="M7752" s="2" t="s">
        <v>42</v>
      </c>
      <c r="N7752" s="2" t="e">
        <f t="shared" si="245"/>
        <v>#VALUE!</v>
      </c>
      <c r="O7752" s="2"/>
      <c r="P7752" s="2"/>
      <c r="Q7752" s="2" t="s">
        <v>43</v>
      </c>
      <c r="R7752" s="2"/>
      <c r="S7752" s="2"/>
      <c r="T7752" s="2"/>
      <c r="U7752" s="2" t="s">
        <v>30</v>
      </c>
      <c r="V7752" s="2" t="s">
        <v>31</v>
      </c>
      <c r="W7752" s="2"/>
      <c r="X7752" s="2"/>
    </row>
    <row r="7753" spans="1:24" hidden="1">
      <c r="A7753" s="2">
        <v>17872</v>
      </c>
      <c r="B7753" s="2" t="s">
        <v>36300</v>
      </c>
      <c r="C7753" s="2"/>
      <c r="D7753" s="2" t="s">
        <v>139</v>
      </c>
      <c r="E7753" s="2" t="s">
        <v>36263</v>
      </c>
      <c r="F7753" s="2" t="s">
        <v>36301</v>
      </c>
      <c r="G7753" s="2" t="s">
        <v>36302</v>
      </c>
      <c r="H7753" s="2" t="s">
        <v>36303</v>
      </c>
      <c r="I7753" s="2" t="s">
        <v>36304</v>
      </c>
      <c r="J7753" s="2" t="s">
        <v>9119</v>
      </c>
      <c r="K7753" s="2" t="e">
        <f>RIGHT(I7753,LEN(I7753)-SEARCH("[",I7753))</f>
        <v>#VALUE!</v>
      </c>
      <c r="L7753" s="2" t="e">
        <f t="shared" si="246"/>
        <v>#VALUE!</v>
      </c>
      <c r="M7753" s="2" t="s">
        <v>42</v>
      </c>
      <c r="N7753" s="2" t="e">
        <f t="shared" si="245"/>
        <v>#VALUE!</v>
      </c>
      <c r="O7753" s="2"/>
      <c r="P7753" s="2"/>
      <c r="Q7753" s="2" t="s">
        <v>43</v>
      </c>
      <c r="R7753" s="2"/>
      <c r="S7753" s="2"/>
      <c r="T7753" s="2"/>
      <c r="U7753" s="2" t="s">
        <v>30</v>
      </c>
      <c r="V7753" s="2" t="s">
        <v>31</v>
      </c>
      <c r="W7753" s="2"/>
      <c r="X7753" s="2"/>
    </row>
    <row r="7754" spans="1:24" hidden="1">
      <c r="A7754" s="2">
        <v>17873</v>
      </c>
      <c r="B7754" s="2" t="s">
        <v>36305</v>
      </c>
      <c r="C7754" s="2"/>
      <c r="D7754" s="2" t="s">
        <v>139</v>
      </c>
      <c r="E7754" s="2" t="s">
        <v>36263</v>
      </c>
      <c r="F7754" s="2" t="s">
        <v>36306</v>
      </c>
      <c r="G7754" s="2" t="s">
        <v>36307</v>
      </c>
      <c r="H7754" s="2" t="s">
        <v>36308</v>
      </c>
      <c r="I7754" s="2" t="s">
        <v>36309</v>
      </c>
      <c r="J7754" s="2" t="s">
        <v>5700</v>
      </c>
      <c r="K7754" s="2" t="e">
        <f>RIGHT(I7754,LEN(I7754)-SEARCH("[",I7754))</f>
        <v>#VALUE!</v>
      </c>
      <c r="L7754" s="2" t="e">
        <f t="shared" si="246"/>
        <v>#VALUE!</v>
      </c>
      <c r="M7754" s="2" t="s">
        <v>42</v>
      </c>
      <c r="N7754" s="2" t="e">
        <f t="shared" si="245"/>
        <v>#VALUE!</v>
      </c>
      <c r="O7754" s="2"/>
      <c r="P7754" s="2"/>
      <c r="Q7754" s="2" t="s">
        <v>43</v>
      </c>
      <c r="R7754" s="2"/>
      <c r="S7754" s="2"/>
      <c r="T7754" s="2"/>
      <c r="U7754" s="2" t="s">
        <v>30</v>
      </c>
      <c r="V7754" s="2" t="s">
        <v>31</v>
      </c>
      <c r="W7754" s="2"/>
      <c r="X7754" s="2"/>
    </row>
    <row r="7755" spans="1:24" hidden="1">
      <c r="A7755" s="2">
        <v>18109</v>
      </c>
      <c r="B7755" s="2" t="s">
        <v>36310</v>
      </c>
      <c r="C7755" s="2"/>
      <c r="D7755" s="2" t="s">
        <v>35</v>
      </c>
      <c r="E7755" s="2" t="s">
        <v>36311</v>
      </c>
      <c r="F7755" s="2" t="s">
        <v>36312</v>
      </c>
      <c r="G7755" s="2" t="s">
        <v>48</v>
      </c>
      <c r="H7755" s="2" t="s">
        <v>36313</v>
      </c>
      <c r="I7755" s="2" t="s">
        <v>36314</v>
      </c>
      <c r="J7755" s="2" t="s">
        <v>12513</v>
      </c>
      <c r="K7755" s="2" t="e">
        <f>RIGHT(I7755,LEN(I7755)-SEARCH("[",I7755))</f>
        <v>#VALUE!</v>
      </c>
      <c r="L7755" s="2" t="e">
        <f t="shared" si="246"/>
        <v>#VALUE!</v>
      </c>
      <c r="M7755" s="2" t="s">
        <v>42</v>
      </c>
      <c r="N7755" s="2" t="e">
        <f t="shared" si="245"/>
        <v>#VALUE!</v>
      </c>
      <c r="O7755" s="2"/>
      <c r="P7755" s="2"/>
      <c r="Q7755" s="2" t="s">
        <v>43</v>
      </c>
      <c r="R7755" s="2"/>
      <c r="S7755" s="2"/>
      <c r="T7755" s="2"/>
      <c r="U7755" s="2" t="s">
        <v>30</v>
      </c>
      <c r="V7755" s="2" t="s">
        <v>31</v>
      </c>
      <c r="W7755" s="2" t="s">
        <v>32</v>
      </c>
      <c r="X7755" s="2" t="s">
        <v>1710</v>
      </c>
    </row>
    <row r="7756" spans="1:24" hidden="1">
      <c r="A7756" s="2">
        <v>23485</v>
      </c>
      <c r="B7756" s="2" t="s">
        <v>36315</v>
      </c>
      <c r="C7756" s="2"/>
      <c r="D7756" s="2" t="s">
        <v>35</v>
      </c>
      <c r="E7756" s="2" t="s">
        <v>36316</v>
      </c>
      <c r="F7756" s="2" t="s">
        <v>36317</v>
      </c>
      <c r="G7756" s="2" t="s">
        <v>48</v>
      </c>
      <c r="H7756" s="2" t="s">
        <v>36318</v>
      </c>
      <c r="I7756" s="2" t="s">
        <v>36319</v>
      </c>
      <c r="J7756" s="2" t="s">
        <v>36320</v>
      </c>
      <c r="K7756" s="2" t="e">
        <f>RIGHT(I7756,LEN(I7756)-SEARCH("[",I7756))</f>
        <v>#VALUE!</v>
      </c>
      <c r="L7756" s="2" t="e">
        <f t="shared" si="246"/>
        <v>#VALUE!</v>
      </c>
      <c r="M7756" s="2" t="s">
        <v>42</v>
      </c>
      <c r="N7756" s="2" t="e">
        <f t="shared" si="245"/>
        <v>#VALUE!</v>
      </c>
      <c r="O7756" s="2"/>
      <c r="P7756" s="2"/>
      <c r="Q7756" s="2" t="s">
        <v>43</v>
      </c>
      <c r="R7756" s="2"/>
      <c r="S7756" s="2"/>
      <c r="T7756" s="2" t="s">
        <v>29</v>
      </c>
      <c r="U7756" s="2" t="s">
        <v>30</v>
      </c>
      <c r="V7756" s="2" t="s">
        <v>971</v>
      </c>
      <c r="W7756" s="2" t="s">
        <v>32</v>
      </c>
      <c r="X7756" s="2" t="s">
        <v>953</v>
      </c>
    </row>
    <row r="7757" spans="1:24" hidden="1">
      <c r="A7757" s="2">
        <v>23484</v>
      </c>
      <c r="B7757" s="2" t="s">
        <v>36325</v>
      </c>
      <c r="C7757" s="2"/>
      <c r="D7757" s="2" t="s">
        <v>64</v>
      </c>
      <c r="E7757" s="2" t="s">
        <v>36316</v>
      </c>
      <c r="F7757" s="2" t="s">
        <v>36326</v>
      </c>
      <c r="G7757" s="2" t="s">
        <v>18483</v>
      </c>
      <c r="H7757" s="2" t="s">
        <v>36327</v>
      </c>
      <c r="I7757" s="2" t="s">
        <v>36328</v>
      </c>
      <c r="J7757" s="2" t="s">
        <v>36329</v>
      </c>
      <c r="K7757" s="2" t="e">
        <f>RIGHT(I7757,LEN(I7757)-SEARCH("[",I7757))</f>
        <v>#VALUE!</v>
      </c>
      <c r="L7757" s="2" t="e">
        <f t="shared" si="246"/>
        <v>#VALUE!</v>
      </c>
      <c r="M7757" s="2" t="s">
        <v>42</v>
      </c>
      <c r="N7757" s="2" t="e">
        <f t="shared" si="245"/>
        <v>#VALUE!</v>
      </c>
      <c r="O7757" s="2"/>
      <c r="P7757" s="2"/>
      <c r="Q7757" s="2" t="s">
        <v>43</v>
      </c>
      <c r="R7757" s="2"/>
      <c r="S7757" s="2"/>
      <c r="T7757" s="2" t="s">
        <v>29</v>
      </c>
      <c r="U7757" s="2" t="s">
        <v>30</v>
      </c>
      <c r="V7757" s="2" t="s">
        <v>971</v>
      </c>
      <c r="W7757" s="2" t="s">
        <v>32</v>
      </c>
      <c r="X7757" s="2" t="s">
        <v>953</v>
      </c>
    </row>
    <row r="7758" spans="1:24" hidden="1">
      <c r="A7758" s="2">
        <v>23486</v>
      </c>
      <c r="B7758" s="2" t="s">
        <v>36330</v>
      </c>
      <c r="C7758" s="2"/>
      <c r="D7758" s="2" t="s">
        <v>57</v>
      </c>
      <c r="E7758" s="2" t="s">
        <v>36316</v>
      </c>
      <c r="F7758" s="2" t="s">
        <v>36331</v>
      </c>
      <c r="G7758" s="2" t="s">
        <v>6454</v>
      </c>
      <c r="H7758" s="2" t="s">
        <v>36332</v>
      </c>
      <c r="I7758" s="2" t="s">
        <v>36333</v>
      </c>
      <c r="J7758" s="2" t="s">
        <v>16754</v>
      </c>
      <c r="K7758" s="2" t="e">
        <f>RIGHT(I7758,LEN(I7758)-SEARCH("[",I7758))</f>
        <v>#VALUE!</v>
      </c>
      <c r="L7758" s="2" t="e">
        <f t="shared" si="246"/>
        <v>#VALUE!</v>
      </c>
      <c r="M7758" s="2" t="s">
        <v>42</v>
      </c>
      <c r="N7758" s="2" t="e">
        <f t="shared" si="245"/>
        <v>#VALUE!</v>
      </c>
      <c r="O7758" s="2"/>
      <c r="P7758" s="2"/>
      <c r="Q7758" s="2" t="s">
        <v>43</v>
      </c>
      <c r="R7758" s="2"/>
      <c r="S7758" s="2"/>
      <c r="T7758" s="2" t="s">
        <v>71</v>
      </c>
      <c r="U7758" s="2" t="s">
        <v>30</v>
      </c>
      <c r="V7758" s="2" t="s">
        <v>971</v>
      </c>
      <c r="W7758" s="2" t="s">
        <v>32</v>
      </c>
      <c r="X7758" s="2" t="s">
        <v>953</v>
      </c>
    </row>
    <row r="7759" spans="1:24" hidden="1">
      <c r="A7759" s="2">
        <v>18108</v>
      </c>
      <c r="B7759" s="2" t="s">
        <v>36334</v>
      </c>
      <c r="C7759" s="2"/>
      <c r="D7759" s="2" t="s">
        <v>64</v>
      </c>
      <c r="E7759" s="2" t="s">
        <v>36311</v>
      </c>
      <c r="F7759" s="2" t="s">
        <v>36335</v>
      </c>
      <c r="G7759" s="2" t="s">
        <v>4505</v>
      </c>
      <c r="H7759" s="2" t="s">
        <v>36336</v>
      </c>
      <c r="I7759" s="2" t="s">
        <v>36337</v>
      </c>
      <c r="J7759" s="2" t="s">
        <v>4508</v>
      </c>
      <c r="K7759" s="2" t="e">
        <f>RIGHT(I7759,LEN(I7759)-SEARCH("[",I7759))</f>
        <v>#VALUE!</v>
      </c>
      <c r="L7759" s="2" t="e">
        <f t="shared" si="246"/>
        <v>#VALUE!</v>
      </c>
      <c r="M7759" s="2" t="s">
        <v>42</v>
      </c>
      <c r="N7759" s="2" t="e">
        <f t="shared" si="245"/>
        <v>#VALUE!</v>
      </c>
      <c r="O7759" s="2"/>
      <c r="P7759" s="2"/>
      <c r="Q7759" s="2" t="s">
        <v>43</v>
      </c>
      <c r="R7759" s="2"/>
      <c r="S7759" s="2"/>
      <c r="T7759" s="2" t="s">
        <v>71</v>
      </c>
      <c r="U7759" s="2" t="s">
        <v>30</v>
      </c>
      <c r="V7759" s="2" t="s">
        <v>31</v>
      </c>
      <c r="W7759" s="2" t="s">
        <v>32</v>
      </c>
      <c r="X7759" s="2" t="s">
        <v>1710</v>
      </c>
    </row>
    <row r="7760" spans="1:24" hidden="1">
      <c r="A7760" s="2">
        <v>18106</v>
      </c>
      <c r="B7760" s="2" t="s">
        <v>36344</v>
      </c>
      <c r="C7760" s="2"/>
      <c r="D7760" s="2" t="s">
        <v>57</v>
      </c>
      <c r="E7760" s="2" t="s">
        <v>36311</v>
      </c>
      <c r="F7760" s="2" t="s">
        <v>36345</v>
      </c>
      <c r="G7760" s="2" t="s">
        <v>9378</v>
      </c>
      <c r="H7760" s="2" t="s">
        <v>36346</v>
      </c>
      <c r="I7760" s="2" t="s">
        <v>36347</v>
      </c>
      <c r="J7760" s="2" t="s">
        <v>36348</v>
      </c>
      <c r="K7760" s="2" t="e">
        <f>RIGHT(I7760,LEN(I7760)-SEARCH("[",I7760))</f>
        <v>#VALUE!</v>
      </c>
      <c r="L7760" s="2" t="e">
        <f t="shared" si="246"/>
        <v>#VALUE!</v>
      </c>
      <c r="M7760" s="2" t="s">
        <v>42</v>
      </c>
      <c r="N7760" s="2" t="e">
        <f t="shared" si="245"/>
        <v>#VALUE!</v>
      </c>
      <c r="O7760" s="2"/>
      <c r="P7760" s="2"/>
      <c r="Q7760" s="2" t="s">
        <v>43</v>
      </c>
      <c r="R7760" s="2"/>
      <c r="S7760" s="2"/>
      <c r="T7760" s="2"/>
      <c r="U7760" s="2" t="s">
        <v>30</v>
      </c>
      <c r="V7760" s="2" t="s">
        <v>31</v>
      </c>
      <c r="W7760" s="2" t="s">
        <v>32</v>
      </c>
      <c r="X7760" s="2" t="s">
        <v>1710</v>
      </c>
    </row>
    <row r="7761" spans="1:24" hidden="1">
      <c r="A7761" s="2">
        <v>24311</v>
      </c>
      <c r="B7761" s="2" t="s">
        <v>36349</v>
      </c>
      <c r="C7761" s="2"/>
      <c r="D7761" s="2" t="s">
        <v>35</v>
      </c>
      <c r="E7761" s="2" t="s">
        <v>36350</v>
      </c>
      <c r="F7761" s="2" t="s">
        <v>36351</v>
      </c>
      <c r="G7761" s="2" t="s">
        <v>1435</v>
      </c>
      <c r="H7761" s="2" t="s">
        <v>36352</v>
      </c>
      <c r="I7761" s="2" t="s">
        <v>36353</v>
      </c>
      <c r="J7761" s="2" t="s">
        <v>36354</v>
      </c>
      <c r="K7761" s="2" t="e">
        <f>RIGHT(I7761,LEN(I7761)-SEARCH("[",I7761))</f>
        <v>#VALUE!</v>
      </c>
      <c r="L7761" s="2" t="e">
        <f t="shared" si="246"/>
        <v>#VALUE!</v>
      </c>
      <c r="M7761" s="2" t="s">
        <v>42</v>
      </c>
      <c r="N7761" s="2" t="e">
        <f t="shared" si="245"/>
        <v>#VALUE!</v>
      </c>
      <c r="O7761" s="2" t="s">
        <v>27</v>
      </c>
      <c r="P7761" s="2"/>
      <c r="Q7761" s="2" t="s">
        <v>28</v>
      </c>
      <c r="R7761" s="2"/>
      <c r="S7761" s="2"/>
      <c r="T7761" s="2" t="s">
        <v>29</v>
      </c>
      <c r="U7761" s="2" t="s">
        <v>30</v>
      </c>
      <c r="V7761" s="2" t="s">
        <v>31</v>
      </c>
      <c r="W7761" s="2" t="s">
        <v>782</v>
      </c>
      <c r="X7761" s="2" t="s">
        <v>783</v>
      </c>
    </row>
    <row r="7762" spans="1:24" hidden="1">
      <c r="A7762" s="2">
        <v>18188</v>
      </c>
      <c r="B7762" s="2" t="s">
        <v>36355</v>
      </c>
      <c r="C7762" s="2"/>
      <c r="D7762" s="2" t="s">
        <v>35</v>
      </c>
      <c r="E7762" s="2" t="s">
        <v>36356</v>
      </c>
      <c r="F7762" s="2" t="s">
        <v>36357</v>
      </c>
      <c r="G7762" s="2" t="s">
        <v>48</v>
      </c>
      <c r="H7762" s="2" t="s">
        <v>36358</v>
      </c>
      <c r="I7762" s="2" t="s">
        <v>36359</v>
      </c>
      <c r="J7762" s="2" t="s">
        <v>5876</v>
      </c>
      <c r="K7762" s="2" t="e">
        <f>RIGHT(I7762,LEN(I7762)-SEARCH("[",I7762))</f>
        <v>#VALUE!</v>
      </c>
      <c r="L7762" s="2" t="e">
        <f t="shared" si="246"/>
        <v>#VALUE!</v>
      </c>
      <c r="M7762" s="2" t="s">
        <v>42</v>
      </c>
      <c r="N7762" s="2" t="e">
        <f t="shared" si="245"/>
        <v>#VALUE!</v>
      </c>
      <c r="O7762" s="2"/>
      <c r="P7762" s="2"/>
      <c r="Q7762" s="2" t="s">
        <v>43</v>
      </c>
      <c r="R7762" s="2"/>
      <c r="S7762" s="2" t="s">
        <v>36360</v>
      </c>
      <c r="T7762" s="2"/>
      <c r="U7762" s="2" t="s">
        <v>30</v>
      </c>
      <c r="V7762" s="2" t="s">
        <v>31</v>
      </c>
      <c r="W7762" s="2" t="s">
        <v>4751</v>
      </c>
      <c r="X7762" s="2" t="s">
        <v>953</v>
      </c>
    </row>
    <row r="7763" spans="1:24" hidden="1">
      <c r="A7763" s="2">
        <v>18239</v>
      </c>
      <c r="B7763" s="2" t="s">
        <v>36361</v>
      </c>
      <c r="C7763" s="2"/>
      <c r="D7763" s="2" t="s">
        <v>57</v>
      </c>
      <c r="E7763" s="2" t="s">
        <v>36356</v>
      </c>
      <c r="F7763" s="2" t="s">
        <v>36362</v>
      </c>
      <c r="G7763" s="2" t="s">
        <v>36363</v>
      </c>
      <c r="H7763" s="2" t="s">
        <v>36364</v>
      </c>
      <c r="I7763" s="2" t="s">
        <v>36365</v>
      </c>
      <c r="J7763" s="2" t="s">
        <v>36366</v>
      </c>
      <c r="K7763" s="2" t="e">
        <f>RIGHT(I7763,LEN(I7763)-SEARCH("[",I7763))</f>
        <v>#VALUE!</v>
      </c>
      <c r="L7763" s="2" t="e">
        <f t="shared" si="246"/>
        <v>#VALUE!</v>
      </c>
      <c r="M7763" s="2" t="s">
        <v>42</v>
      </c>
      <c r="N7763" s="2" t="e">
        <f t="shared" si="245"/>
        <v>#VALUE!</v>
      </c>
      <c r="O7763" s="2"/>
      <c r="P7763" s="2"/>
      <c r="Q7763" s="2" t="s">
        <v>43</v>
      </c>
      <c r="R7763" s="2"/>
      <c r="S7763" s="2"/>
      <c r="T7763" s="2"/>
      <c r="U7763" s="2" t="s">
        <v>30</v>
      </c>
      <c r="V7763" s="2" t="s">
        <v>31</v>
      </c>
      <c r="W7763" s="2" t="s">
        <v>4751</v>
      </c>
      <c r="X7763" s="2" t="s">
        <v>953</v>
      </c>
    </row>
    <row r="7764" spans="1:24" hidden="1">
      <c r="A7764" s="2">
        <v>18240</v>
      </c>
      <c r="B7764" s="2" t="s">
        <v>36367</v>
      </c>
      <c r="C7764" s="2"/>
      <c r="D7764" s="2" t="s">
        <v>57</v>
      </c>
      <c r="E7764" s="2" t="s">
        <v>36356</v>
      </c>
      <c r="F7764" s="2" t="s">
        <v>36368</v>
      </c>
      <c r="G7764" s="2" t="s">
        <v>36369</v>
      </c>
      <c r="H7764" s="2" t="s">
        <v>36370</v>
      </c>
      <c r="I7764" s="2" t="s">
        <v>36371</v>
      </c>
      <c r="J7764" s="2" t="s">
        <v>36366</v>
      </c>
      <c r="K7764" s="2" t="e">
        <f>RIGHT(I7764,LEN(I7764)-SEARCH("[",I7764))</f>
        <v>#VALUE!</v>
      </c>
      <c r="L7764" s="2" t="e">
        <f t="shared" si="246"/>
        <v>#VALUE!</v>
      </c>
      <c r="M7764" s="2" t="s">
        <v>42</v>
      </c>
      <c r="N7764" s="2" t="e">
        <f t="shared" si="245"/>
        <v>#VALUE!</v>
      </c>
      <c r="O7764" s="2"/>
      <c r="P7764" s="2"/>
      <c r="Q7764" s="2" t="s">
        <v>43</v>
      </c>
      <c r="R7764" s="2"/>
      <c r="S7764" s="2"/>
      <c r="T7764" s="2"/>
      <c r="U7764" s="2" t="s">
        <v>30</v>
      </c>
      <c r="V7764" s="2" t="s">
        <v>31</v>
      </c>
      <c r="W7764" s="2" t="s">
        <v>4751</v>
      </c>
      <c r="X7764" s="2" t="s">
        <v>953</v>
      </c>
    </row>
    <row r="7765" spans="1:24" hidden="1">
      <c r="A7765" s="2">
        <v>18251</v>
      </c>
      <c r="B7765" s="2" t="s">
        <v>36372</v>
      </c>
      <c r="C7765" s="2"/>
      <c r="D7765" s="2" t="s">
        <v>22</v>
      </c>
      <c r="E7765" s="2" t="s">
        <v>36356</v>
      </c>
      <c r="F7765" s="2" t="s">
        <v>36373</v>
      </c>
      <c r="G7765" s="2" t="s">
        <v>11341</v>
      </c>
      <c r="H7765" s="2" t="s">
        <v>36374</v>
      </c>
      <c r="I7765" s="2" t="s">
        <v>36375</v>
      </c>
      <c r="J7765" s="2" t="s">
        <v>29650</v>
      </c>
      <c r="K7765" s="2" t="e">
        <f>RIGHT(I7765,LEN(I7765)-SEARCH("[",I7765))</f>
        <v>#VALUE!</v>
      </c>
      <c r="L7765" s="2" t="e">
        <f t="shared" si="246"/>
        <v>#VALUE!</v>
      </c>
      <c r="M7765" s="2" t="s">
        <v>42</v>
      </c>
      <c r="N7765" s="2" t="e">
        <f t="shared" si="245"/>
        <v>#VALUE!</v>
      </c>
      <c r="O7765" s="2"/>
      <c r="P7765" s="2"/>
      <c r="Q7765" s="2" t="s">
        <v>43</v>
      </c>
      <c r="R7765" s="2"/>
      <c r="S7765" s="2"/>
      <c r="T7765" s="2"/>
      <c r="U7765" s="2" t="s">
        <v>30</v>
      </c>
      <c r="V7765" s="2" t="s">
        <v>31</v>
      </c>
      <c r="W7765" s="2" t="s">
        <v>4751</v>
      </c>
      <c r="X7765" s="2" t="s">
        <v>953</v>
      </c>
    </row>
    <row r="7766" spans="1:24" hidden="1">
      <c r="A7766" s="2">
        <v>18190</v>
      </c>
      <c r="B7766" s="2" t="s">
        <v>36448</v>
      </c>
      <c r="C7766" s="2"/>
      <c r="D7766" s="2" t="s">
        <v>64</v>
      </c>
      <c r="E7766" s="2" t="s">
        <v>36356</v>
      </c>
      <c r="F7766" s="2" t="s">
        <v>36449</v>
      </c>
      <c r="G7766" s="2" t="s">
        <v>36450</v>
      </c>
      <c r="H7766" s="2" t="s">
        <v>36451</v>
      </c>
      <c r="I7766" s="2" t="s">
        <v>36452</v>
      </c>
      <c r="J7766" s="2" t="s">
        <v>1843</v>
      </c>
      <c r="K7766" s="2" t="e">
        <f>RIGHT(I7766,LEN(I7766)-SEARCH("[",I7766))</f>
        <v>#VALUE!</v>
      </c>
      <c r="L7766" s="2" t="e">
        <f t="shared" si="246"/>
        <v>#VALUE!</v>
      </c>
      <c r="M7766" s="2" t="s">
        <v>42</v>
      </c>
      <c r="N7766" s="2" t="e">
        <f t="shared" si="245"/>
        <v>#VALUE!</v>
      </c>
      <c r="O7766" s="2"/>
      <c r="P7766" s="2"/>
      <c r="Q7766" s="2" t="s">
        <v>43</v>
      </c>
      <c r="R7766" s="2"/>
      <c r="S7766" s="2"/>
      <c r="T7766" s="2" t="s">
        <v>71</v>
      </c>
      <c r="U7766" s="2" t="s">
        <v>30</v>
      </c>
      <c r="V7766" s="2" t="s">
        <v>31</v>
      </c>
      <c r="W7766" s="2" t="s">
        <v>4751</v>
      </c>
      <c r="X7766" s="2" t="s">
        <v>953</v>
      </c>
    </row>
    <row r="7767" spans="1:24" hidden="1">
      <c r="A7767" s="2">
        <v>18189</v>
      </c>
      <c r="B7767" s="2" t="s">
        <v>36458</v>
      </c>
      <c r="C7767" s="2"/>
      <c r="D7767" s="2" t="s">
        <v>64</v>
      </c>
      <c r="E7767" s="2" t="s">
        <v>36356</v>
      </c>
      <c r="F7767" s="2" t="s">
        <v>36459</v>
      </c>
      <c r="G7767" s="2" t="s">
        <v>36460</v>
      </c>
      <c r="H7767" s="2" t="s">
        <v>36461</v>
      </c>
      <c r="I7767" s="2" t="s">
        <v>36462</v>
      </c>
      <c r="J7767" s="2" t="s">
        <v>36463</v>
      </c>
      <c r="K7767" s="2" t="e">
        <f>RIGHT(I7767,LEN(I7767)-SEARCH("[",I7767))</f>
        <v>#VALUE!</v>
      </c>
      <c r="L7767" s="2" t="e">
        <f t="shared" si="246"/>
        <v>#VALUE!</v>
      </c>
      <c r="M7767" s="2" t="s">
        <v>42</v>
      </c>
      <c r="N7767" s="2" t="e">
        <f t="shared" si="245"/>
        <v>#VALUE!</v>
      </c>
      <c r="O7767" s="2"/>
      <c r="P7767" s="2"/>
      <c r="Q7767" s="2" t="s">
        <v>43</v>
      </c>
      <c r="R7767" s="2"/>
      <c r="S7767" s="2"/>
      <c r="T7767" s="2" t="s">
        <v>71</v>
      </c>
      <c r="U7767" s="2" t="s">
        <v>30</v>
      </c>
      <c r="V7767" s="2" t="s">
        <v>31</v>
      </c>
      <c r="W7767" s="2" t="s">
        <v>4751</v>
      </c>
      <c r="X7767" s="2" t="s">
        <v>953</v>
      </c>
    </row>
    <row r="7768" spans="1:24" hidden="1">
      <c r="A7768" s="2">
        <v>18241</v>
      </c>
      <c r="B7768" s="2" t="s">
        <v>36464</v>
      </c>
      <c r="C7768" s="2"/>
      <c r="D7768" s="2" t="s">
        <v>57</v>
      </c>
      <c r="E7768" s="2" t="s">
        <v>36356</v>
      </c>
      <c r="F7768" s="2" t="s">
        <v>36465</v>
      </c>
      <c r="G7768" s="2" t="s">
        <v>36466</v>
      </c>
      <c r="H7768" s="2" t="s">
        <v>36467</v>
      </c>
      <c r="I7768" s="2" t="s">
        <v>36468</v>
      </c>
      <c r="J7768" s="2" t="s">
        <v>36469</v>
      </c>
      <c r="K7768" s="2" t="e">
        <f>RIGHT(I7768,LEN(I7768)-SEARCH("[",I7768))</f>
        <v>#VALUE!</v>
      </c>
      <c r="L7768" s="2" t="e">
        <f t="shared" si="246"/>
        <v>#VALUE!</v>
      </c>
      <c r="M7768" s="2" t="s">
        <v>42</v>
      </c>
      <c r="N7768" s="2" t="e">
        <f t="shared" si="245"/>
        <v>#VALUE!</v>
      </c>
      <c r="O7768" s="2"/>
      <c r="P7768" s="2"/>
      <c r="Q7768" s="2" t="s">
        <v>43</v>
      </c>
      <c r="R7768" s="2"/>
      <c r="S7768" s="2"/>
      <c r="T7768" s="2"/>
      <c r="U7768" s="2" t="s">
        <v>30</v>
      </c>
      <c r="V7768" s="2" t="s">
        <v>31</v>
      </c>
      <c r="W7768" s="2" t="s">
        <v>4751</v>
      </c>
      <c r="X7768" s="2" t="s">
        <v>953</v>
      </c>
    </row>
    <row r="7769" spans="1:24" hidden="1">
      <c r="A7769" s="2">
        <v>18237</v>
      </c>
      <c r="B7769" s="2" t="s">
        <v>36470</v>
      </c>
      <c r="C7769" s="2"/>
      <c r="D7769" s="2" t="s">
        <v>57</v>
      </c>
      <c r="E7769" s="2" t="s">
        <v>36356</v>
      </c>
      <c r="F7769" s="2" t="s">
        <v>36471</v>
      </c>
      <c r="G7769" s="2" t="s">
        <v>36472</v>
      </c>
      <c r="H7769" s="2" t="s">
        <v>36473</v>
      </c>
      <c r="I7769" s="2" t="s">
        <v>36474</v>
      </c>
      <c r="J7769" s="2" t="s">
        <v>36475</v>
      </c>
      <c r="K7769" s="2" t="e">
        <f>RIGHT(I7769,LEN(I7769)-SEARCH("[",I7769))</f>
        <v>#VALUE!</v>
      </c>
      <c r="L7769" s="2" t="e">
        <f t="shared" si="246"/>
        <v>#VALUE!</v>
      </c>
      <c r="M7769" s="2" t="s">
        <v>42</v>
      </c>
      <c r="N7769" s="2" t="e">
        <f t="shared" ref="N7769:N7832" si="247">IF(L7769=M7769,1,0)</f>
        <v>#VALUE!</v>
      </c>
      <c r="O7769" s="2"/>
      <c r="P7769" s="2"/>
      <c r="Q7769" s="2" t="s">
        <v>43</v>
      </c>
      <c r="R7769" s="2"/>
      <c r="S7769" s="2"/>
      <c r="T7769" s="2"/>
      <c r="U7769" s="2" t="s">
        <v>30</v>
      </c>
      <c r="V7769" s="2" t="s">
        <v>31</v>
      </c>
      <c r="W7769" s="2" t="s">
        <v>4751</v>
      </c>
      <c r="X7769" s="2" t="s">
        <v>953</v>
      </c>
    </row>
    <row r="7770" spans="1:24" hidden="1">
      <c r="A7770" s="2">
        <v>18242</v>
      </c>
      <c r="B7770" s="2" t="s">
        <v>36476</v>
      </c>
      <c r="C7770" s="2"/>
      <c r="D7770" s="2" t="s">
        <v>57</v>
      </c>
      <c r="E7770" s="2" t="s">
        <v>36356</v>
      </c>
      <c r="F7770" s="2" t="s">
        <v>36477</v>
      </c>
      <c r="G7770" s="2" t="s">
        <v>36478</v>
      </c>
      <c r="H7770" s="2" t="s">
        <v>36479</v>
      </c>
      <c r="I7770" s="2" t="s">
        <v>36480</v>
      </c>
      <c r="J7770" s="2" t="s">
        <v>4913</v>
      </c>
      <c r="K7770" s="2" t="e">
        <f>RIGHT(I7770,LEN(I7770)-SEARCH("[",I7770))</f>
        <v>#VALUE!</v>
      </c>
      <c r="L7770" s="2" t="e">
        <f t="shared" si="246"/>
        <v>#VALUE!</v>
      </c>
      <c r="M7770" s="2" t="s">
        <v>42</v>
      </c>
      <c r="N7770" s="2" t="e">
        <f t="shared" si="247"/>
        <v>#VALUE!</v>
      </c>
      <c r="O7770" s="2"/>
      <c r="P7770" s="2"/>
      <c r="Q7770" s="2" t="s">
        <v>43</v>
      </c>
      <c r="R7770" s="2"/>
      <c r="S7770" s="2"/>
      <c r="T7770" s="2"/>
      <c r="U7770" s="2" t="s">
        <v>30</v>
      </c>
      <c r="V7770" s="2" t="s">
        <v>31</v>
      </c>
      <c r="W7770" s="2" t="s">
        <v>4751</v>
      </c>
      <c r="X7770" s="2" t="s">
        <v>953</v>
      </c>
    </row>
    <row r="7771" spans="1:24" hidden="1">
      <c r="A7771" s="2">
        <v>18195</v>
      </c>
      <c r="B7771" s="2" t="s">
        <v>36490</v>
      </c>
      <c r="C7771" s="2"/>
      <c r="D7771" s="2" t="s">
        <v>64</v>
      </c>
      <c r="E7771" s="2" t="s">
        <v>36356</v>
      </c>
      <c r="F7771" s="2" t="s">
        <v>36491</v>
      </c>
      <c r="G7771" s="2" t="s">
        <v>36492</v>
      </c>
      <c r="H7771" s="2" t="s">
        <v>36493</v>
      </c>
      <c r="I7771" s="2" t="s">
        <v>36494</v>
      </c>
      <c r="J7771" s="2" t="s">
        <v>3131</v>
      </c>
      <c r="K7771" s="2" t="e">
        <f>RIGHT(I7771,LEN(I7771)-SEARCH("[",I7771))</f>
        <v>#VALUE!</v>
      </c>
      <c r="L7771" s="2" t="e">
        <f t="shared" si="246"/>
        <v>#VALUE!</v>
      </c>
      <c r="M7771" s="2" t="s">
        <v>42</v>
      </c>
      <c r="N7771" s="2" t="e">
        <f t="shared" si="247"/>
        <v>#VALUE!</v>
      </c>
      <c r="O7771" s="2"/>
      <c r="P7771" s="2"/>
      <c r="Q7771" s="2" t="s">
        <v>43</v>
      </c>
      <c r="R7771" s="2"/>
      <c r="S7771" s="2" t="s">
        <v>36495</v>
      </c>
      <c r="T7771" s="2" t="s">
        <v>71</v>
      </c>
      <c r="U7771" s="2" t="s">
        <v>30</v>
      </c>
      <c r="V7771" s="2" t="s">
        <v>31</v>
      </c>
      <c r="W7771" s="2" t="s">
        <v>4751</v>
      </c>
      <c r="X7771" s="2" t="s">
        <v>953</v>
      </c>
    </row>
    <row r="7772" spans="1:24" hidden="1">
      <c r="A7772" s="2">
        <v>18243</v>
      </c>
      <c r="B7772" s="2" t="s">
        <v>36499</v>
      </c>
      <c r="C7772" s="2"/>
      <c r="D7772" s="2" t="s">
        <v>57</v>
      </c>
      <c r="E7772" s="2" t="s">
        <v>36356</v>
      </c>
      <c r="F7772" s="2" t="s">
        <v>36500</v>
      </c>
      <c r="G7772" s="2" t="s">
        <v>36501</v>
      </c>
      <c r="H7772" s="2" t="s">
        <v>36502</v>
      </c>
      <c r="I7772" s="2" t="s">
        <v>36503</v>
      </c>
      <c r="J7772" s="2" t="s">
        <v>4913</v>
      </c>
      <c r="K7772" s="2" t="e">
        <f>RIGHT(I7772,LEN(I7772)-SEARCH("[",I7772))</f>
        <v>#VALUE!</v>
      </c>
      <c r="L7772" s="2" t="e">
        <f t="shared" si="246"/>
        <v>#VALUE!</v>
      </c>
      <c r="M7772" s="2" t="s">
        <v>42</v>
      </c>
      <c r="N7772" s="2" t="e">
        <f t="shared" si="247"/>
        <v>#VALUE!</v>
      </c>
      <c r="O7772" s="2"/>
      <c r="P7772" s="2"/>
      <c r="Q7772" s="2" t="s">
        <v>43</v>
      </c>
      <c r="R7772" s="2"/>
      <c r="S7772" s="2"/>
      <c r="T7772" s="2"/>
      <c r="U7772" s="2" t="s">
        <v>30</v>
      </c>
      <c r="V7772" s="2" t="s">
        <v>31</v>
      </c>
      <c r="W7772" s="2" t="s">
        <v>4751</v>
      </c>
      <c r="X7772" s="2" t="s">
        <v>953</v>
      </c>
    </row>
    <row r="7773" spans="1:24" hidden="1">
      <c r="A7773" s="2">
        <v>18201</v>
      </c>
      <c r="B7773" s="2" t="s">
        <v>36504</v>
      </c>
      <c r="C7773" s="2"/>
      <c r="D7773" s="2" t="s">
        <v>64</v>
      </c>
      <c r="E7773" s="2" t="s">
        <v>36356</v>
      </c>
      <c r="F7773" s="2" t="s">
        <v>36505</v>
      </c>
      <c r="G7773" s="2" t="s">
        <v>36506</v>
      </c>
      <c r="H7773" s="2" t="s">
        <v>36507</v>
      </c>
      <c r="I7773" s="2" t="s">
        <v>36508</v>
      </c>
      <c r="J7773" s="2" t="s">
        <v>36509</v>
      </c>
      <c r="K7773" s="2" t="e">
        <f>RIGHT(I7773,LEN(I7773)-SEARCH("[",I7773))</f>
        <v>#VALUE!</v>
      </c>
      <c r="L7773" s="2" t="e">
        <f t="shared" si="246"/>
        <v>#VALUE!</v>
      </c>
      <c r="M7773" s="2" t="s">
        <v>42</v>
      </c>
      <c r="N7773" s="2" t="e">
        <f t="shared" si="247"/>
        <v>#VALUE!</v>
      </c>
      <c r="O7773" s="2"/>
      <c r="P7773" s="2"/>
      <c r="Q7773" s="2" t="s">
        <v>43</v>
      </c>
      <c r="R7773" s="2"/>
      <c r="S7773" s="2"/>
      <c r="T7773" s="2" t="s">
        <v>71</v>
      </c>
      <c r="U7773" s="2" t="s">
        <v>30</v>
      </c>
      <c r="V7773" s="2" t="s">
        <v>31</v>
      </c>
      <c r="W7773" s="2" t="s">
        <v>4751</v>
      </c>
      <c r="X7773" s="2" t="s">
        <v>953</v>
      </c>
    </row>
    <row r="7774" spans="1:24" hidden="1">
      <c r="A7774" s="2">
        <v>18199</v>
      </c>
      <c r="B7774" s="2" t="s">
        <v>36510</v>
      </c>
      <c r="C7774" s="2"/>
      <c r="D7774" s="2" t="s">
        <v>64</v>
      </c>
      <c r="E7774" s="2" t="s">
        <v>36356</v>
      </c>
      <c r="F7774" s="2" t="s">
        <v>36511</v>
      </c>
      <c r="G7774" s="2" t="s">
        <v>36512</v>
      </c>
      <c r="H7774" s="2" t="s">
        <v>36513</v>
      </c>
      <c r="I7774" s="2" t="s">
        <v>36514</v>
      </c>
      <c r="J7774" s="2" t="s">
        <v>36469</v>
      </c>
      <c r="K7774" s="2" t="e">
        <f>RIGHT(I7774,LEN(I7774)-SEARCH("[",I7774))</f>
        <v>#VALUE!</v>
      </c>
      <c r="L7774" s="2" t="e">
        <f t="shared" si="246"/>
        <v>#VALUE!</v>
      </c>
      <c r="M7774" s="2" t="s">
        <v>42</v>
      </c>
      <c r="N7774" s="2" t="e">
        <f t="shared" si="247"/>
        <v>#VALUE!</v>
      </c>
      <c r="O7774" s="2"/>
      <c r="P7774" s="2"/>
      <c r="Q7774" s="2" t="s">
        <v>43</v>
      </c>
      <c r="R7774" s="2"/>
      <c r="S7774" s="2"/>
      <c r="T7774" s="2" t="s">
        <v>71</v>
      </c>
      <c r="U7774" s="2" t="s">
        <v>30</v>
      </c>
      <c r="V7774" s="2" t="s">
        <v>31</v>
      </c>
      <c r="W7774" s="2" t="s">
        <v>4751</v>
      </c>
      <c r="X7774" s="2" t="s">
        <v>953</v>
      </c>
    </row>
    <row r="7775" spans="1:24" hidden="1">
      <c r="A7775" s="2">
        <v>18200</v>
      </c>
      <c r="B7775" s="2" t="s">
        <v>36515</v>
      </c>
      <c r="C7775" s="2"/>
      <c r="D7775" s="2" t="s">
        <v>64</v>
      </c>
      <c r="E7775" s="2" t="s">
        <v>36356</v>
      </c>
      <c r="F7775" s="2" t="s">
        <v>36516</v>
      </c>
      <c r="G7775" s="2" t="s">
        <v>36517</v>
      </c>
      <c r="H7775" s="2" t="s">
        <v>36518</v>
      </c>
      <c r="I7775" s="2" t="s">
        <v>36519</v>
      </c>
      <c r="J7775" s="2" t="s">
        <v>36469</v>
      </c>
      <c r="K7775" s="2" t="e">
        <f>RIGHT(I7775,LEN(I7775)-SEARCH("[",I7775))</f>
        <v>#VALUE!</v>
      </c>
      <c r="L7775" s="2" t="e">
        <f t="shared" si="246"/>
        <v>#VALUE!</v>
      </c>
      <c r="M7775" s="2" t="s">
        <v>42</v>
      </c>
      <c r="N7775" s="2" t="e">
        <f t="shared" si="247"/>
        <v>#VALUE!</v>
      </c>
      <c r="O7775" s="2"/>
      <c r="P7775" s="2"/>
      <c r="Q7775" s="2" t="s">
        <v>43</v>
      </c>
      <c r="R7775" s="2"/>
      <c r="S7775" s="2"/>
      <c r="T7775" s="2" t="s">
        <v>71</v>
      </c>
      <c r="U7775" s="2" t="s">
        <v>30</v>
      </c>
      <c r="V7775" s="2" t="s">
        <v>31</v>
      </c>
      <c r="W7775" s="2" t="s">
        <v>4751</v>
      </c>
      <c r="X7775" s="2" t="s">
        <v>953</v>
      </c>
    </row>
    <row r="7776" spans="1:24" hidden="1">
      <c r="A7776" s="2">
        <v>18215</v>
      </c>
      <c r="B7776" s="2" t="s">
        <v>36520</v>
      </c>
      <c r="C7776" s="2"/>
      <c r="D7776" s="2" t="s">
        <v>57</v>
      </c>
      <c r="E7776" s="2" t="s">
        <v>36356</v>
      </c>
      <c r="F7776" s="2" t="s">
        <v>36521</v>
      </c>
      <c r="G7776" s="2" t="s">
        <v>36522</v>
      </c>
      <c r="H7776" s="2" t="s">
        <v>36523</v>
      </c>
      <c r="I7776" s="2" t="s">
        <v>36524</v>
      </c>
      <c r="J7776" s="2" t="s">
        <v>30492</v>
      </c>
      <c r="K7776" s="2" t="e">
        <f>RIGHT(I7776,LEN(I7776)-SEARCH("[",I7776))</f>
        <v>#VALUE!</v>
      </c>
      <c r="L7776" s="2" t="e">
        <f t="shared" si="246"/>
        <v>#VALUE!</v>
      </c>
      <c r="M7776" s="2" t="s">
        <v>42</v>
      </c>
      <c r="N7776" s="2" t="e">
        <f t="shared" si="247"/>
        <v>#VALUE!</v>
      </c>
      <c r="O7776" s="2"/>
      <c r="P7776" s="2"/>
      <c r="Q7776" s="2" t="s">
        <v>43</v>
      </c>
      <c r="R7776" s="2"/>
      <c r="S7776" s="2"/>
      <c r="T7776" s="2"/>
      <c r="U7776" s="2" t="s">
        <v>30</v>
      </c>
      <c r="V7776" s="2" t="s">
        <v>31</v>
      </c>
      <c r="W7776" s="2" t="s">
        <v>4751</v>
      </c>
      <c r="X7776" s="2" t="s">
        <v>953</v>
      </c>
    </row>
    <row r="7777" spans="1:24" hidden="1">
      <c r="A7777" s="2">
        <v>18270</v>
      </c>
      <c r="B7777" s="2" t="s">
        <v>36525</v>
      </c>
      <c r="C7777" s="2"/>
      <c r="D7777" s="2" t="s">
        <v>57</v>
      </c>
      <c r="E7777" s="2" t="s">
        <v>36356</v>
      </c>
      <c r="F7777" s="2" t="s">
        <v>36526</v>
      </c>
      <c r="G7777" s="2" t="s">
        <v>36527</v>
      </c>
      <c r="H7777" s="2" t="s">
        <v>36528</v>
      </c>
      <c r="I7777" s="2" t="s">
        <v>36529</v>
      </c>
      <c r="J7777" s="2" t="s">
        <v>36530</v>
      </c>
      <c r="K7777" s="2" t="e">
        <f>RIGHT(I7777,LEN(I7777)-SEARCH("[",I7777))</f>
        <v>#VALUE!</v>
      </c>
      <c r="L7777" s="2" t="e">
        <f t="shared" si="246"/>
        <v>#VALUE!</v>
      </c>
      <c r="M7777" s="2" t="s">
        <v>42</v>
      </c>
      <c r="N7777" s="2" t="e">
        <f t="shared" si="247"/>
        <v>#VALUE!</v>
      </c>
      <c r="O7777" s="2"/>
      <c r="P7777" s="2"/>
      <c r="Q7777" s="2" t="s">
        <v>43</v>
      </c>
      <c r="R7777" s="2"/>
      <c r="S7777" s="2"/>
      <c r="T7777" s="2"/>
      <c r="U7777" s="2" t="s">
        <v>30</v>
      </c>
      <c r="V7777" s="2" t="s">
        <v>31</v>
      </c>
      <c r="W7777" s="2" t="s">
        <v>4751</v>
      </c>
      <c r="X7777" s="2" t="s">
        <v>953</v>
      </c>
    </row>
    <row r="7778" spans="1:24" hidden="1">
      <c r="A7778" s="2">
        <v>24399</v>
      </c>
      <c r="B7778" s="2" t="s">
        <v>36531</v>
      </c>
      <c r="C7778" s="2"/>
      <c r="D7778" s="2" t="s">
        <v>57</v>
      </c>
      <c r="E7778" s="2" t="s">
        <v>36356</v>
      </c>
      <c r="F7778" s="2" t="s">
        <v>36532</v>
      </c>
      <c r="G7778" s="2" t="s">
        <v>36533</v>
      </c>
      <c r="H7778" s="2" t="s">
        <v>36534</v>
      </c>
      <c r="I7778" s="2" t="s">
        <v>36535</v>
      </c>
      <c r="J7778" s="2" t="s">
        <v>36536</v>
      </c>
      <c r="K7778" s="2" t="e">
        <f>RIGHT(I7778,LEN(I7778)-SEARCH("[",I7778))</f>
        <v>#VALUE!</v>
      </c>
      <c r="L7778" s="2" t="e">
        <f t="shared" si="246"/>
        <v>#VALUE!</v>
      </c>
      <c r="M7778" s="2" t="s">
        <v>42</v>
      </c>
      <c r="N7778" s="2" t="e">
        <f t="shared" si="247"/>
        <v>#VALUE!</v>
      </c>
      <c r="O7778" s="2" t="s">
        <v>27</v>
      </c>
      <c r="P7778" s="2"/>
      <c r="Q7778" s="2" t="s">
        <v>28</v>
      </c>
      <c r="R7778" s="2"/>
      <c r="S7778" s="2"/>
      <c r="T7778" s="2" t="s">
        <v>71</v>
      </c>
      <c r="U7778" s="2" t="s">
        <v>30</v>
      </c>
      <c r="V7778" s="2" t="s">
        <v>31</v>
      </c>
      <c r="W7778" s="2" t="s">
        <v>4751</v>
      </c>
      <c r="X7778" s="2" t="s">
        <v>953</v>
      </c>
    </row>
    <row r="7779" spans="1:24" hidden="1">
      <c r="A7779" s="2">
        <v>18229</v>
      </c>
      <c r="B7779" s="2" t="s">
        <v>36537</v>
      </c>
      <c r="C7779" s="2"/>
      <c r="D7779" s="2" t="s">
        <v>57</v>
      </c>
      <c r="E7779" s="2" t="s">
        <v>36356</v>
      </c>
      <c r="F7779" s="2" t="s">
        <v>36538</v>
      </c>
      <c r="G7779" s="2" t="s">
        <v>36539</v>
      </c>
      <c r="H7779" s="2" t="s">
        <v>36540</v>
      </c>
      <c r="I7779" s="2" t="s">
        <v>36541</v>
      </c>
      <c r="J7779" s="2" t="s">
        <v>26049</v>
      </c>
      <c r="K7779" s="2" t="e">
        <f>RIGHT(I7779,LEN(I7779)-SEARCH("[",I7779))</f>
        <v>#VALUE!</v>
      </c>
      <c r="L7779" s="2" t="e">
        <f t="shared" si="246"/>
        <v>#VALUE!</v>
      </c>
      <c r="M7779" s="2" t="s">
        <v>42</v>
      </c>
      <c r="N7779" s="2" t="e">
        <f t="shared" si="247"/>
        <v>#VALUE!</v>
      </c>
      <c r="O7779" s="2"/>
      <c r="P7779" s="2"/>
      <c r="Q7779" s="2" t="s">
        <v>43</v>
      </c>
      <c r="R7779" s="2"/>
      <c r="S7779" s="2"/>
      <c r="T7779" s="2"/>
      <c r="U7779" s="2" t="s">
        <v>30</v>
      </c>
      <c r="V7779" s="2" t="s">
        <v>31</v>
      </c>
      <c r="W7779" s="2" t="s">
        <v>4751</v>
      </c>
      <c r="X7779" s="2" t="s">
        <v>953</v>
      </c>
    </row>
    <row r="7780" spans="1:24" hidden="1">
      <c r="A7780" s="2">
        <v>18226</v>
      </c>
      <c r="B7780" s="2" t="s">
        <v>36542</v>
      </c>
      <c r="C7780" s="2"/>
      <c r="D7780" s="2" t="s">
        <v>22</v>
      </c>
      <c r="E7780" s="2" t="s">
        <v>36356</v>
      </c>
      <c r="F7780" s="2" t="s">
        <v>36543</v>
      </c>
      <c r="G7780" s="2" t="s">
        <v>36544</v>
      </c>
      <c r="H7780" s="2" t="s">
        <v>36545</v>
      </c>
      <c r="I7780" s="2" t="s">
        <v>36546</v>
      </c>
      <c r="J7780" s="2" t="s">
        <v>33309</v>
      </c>
      <c r="K7780" s="2" t="e">
        <f>RIGHT(I7780,LEN(I7780)-SEARCH("[",I7780))</f>
        <v>#VALUE!</v>
      </c>
      <c r="L7780" s="2" t="e">
        <f t="shared" si="246"/>
        <v>#VALUE!</v>
      </c>
      <c r="M7780" s="2" t="s">
        <v>42</v>
      </c>
      <c r="N7780" s="2" t="e">
        <f t="shared" si="247"/>
        <v>#VALUE!</v>
      </c>
      <c r="O7780" s="2"/>
      <c r="P7780" s="2"/>
      <c r="Q7780" s="2" t="s">
        <v>43</v>
      </c>
      <c r="R7780" s="2"/>
      <c r="S7780" s="2"/>
      <c r="T7780" s="2"/>
      <c r="U7780" s="2" t="s">
        <v>30</v>
      </c>
      <c r="V7780" s="2" t="s">
        <v>31</v>
      </c>
      <c r="W7780" s="2" t="s">
        <v>4751</v>
      </c>
      <c r="X7780" s="2" t="s">
        <v>953</v>
      </c>
    </row>
    <row r="7781" spans="1:24" hidden="1">
      <c r="A7781" s="2">
        <v>18250</v>
      </c>
      <c r="B7781" s="2" t="s">
        <v>36547</v>
      </c>
      <c r="C7781" s="2"/>
      <c r="D7781" s="2" t="s">
        <v>57</v>
      </c>
      <c r="E7781" s="2" t="s">
        <v>36356</v>
      </c>
      <c r="F7781" s="2" t="s">
        <v>36548</v>
      </c>
      <c r="G7781" s="2" t="s">
        <v>36549</v>
      </c>
      <c r="H7781" s="2" t="s">
        <v>36550</v>
      </c>
      <c r="I7781" s="2" t="s">
        <v>36551</v>
      </c>
      <c r="J7781" s="2" t="s">
        <v>3939</v>
      </c>
      <c r="K7781" s="2" t="e">
        <f>RIGHT(I7781,LEN(I7781)-SEARCH("[",I7781))</f>
        <v>#VALUE!</v>
      </c>
      <c r="L7781" s="2" t="e">
        <f t="shared" si="246"/>
        <v>#VALUE!</v>
      </c>
      <c r="M7781" s="2" t="s">
        <v>42</v>
      </c>
      <c r="N7781" s="2" t="e">
        <f t="shared" si="247"/>
        <v>#VALUE!</v>
      </c>
      <c r="O7781" s="2"/>
      <c r="P7781" s="2"/>
      <c r="Q7781" s="2" t="s">
        <v>43</v>
      </c>
      <c r="R7781" s="2"/>
      <c r="S7781" s="2"/>
      <c r="T7781" s="2"/>
      <c r="U7781" s="2" t="s">
        <v>30</v>
      </c>
      <c r="V7781" s="2" t="s">
        <v>31</v>
      </c>
      <c r="W7781" s="2" t="s">
        <v>4751</v>
      </c>
      <c r="X7781" s="2" t="s">
        <v>953</v>
      </c>
    </row>
    <row r="7782" spans="1:24" hidden="1">
      <c r="A7782" s="2">
        <v>18210</v>
      </c>
      <c r="B7782" s="2" t="s">
        <v>36560</v>
      </c>
      <c r="C7782" s="2"/>
      <c r="D7782" s="2" t="s">
        <v>64</v>
      </c>
      <c r="E7782" s="2" t="s">
        <v>36356</v>
      </c>
      <c r="F7782" s="2" t="s">
        <v>36561</v>
      </c>
      <c r="G7782" s="2" t="s">
        <v>36562</v>
      </c>
      <c r="H7782" s="2" t="s">
        <v>36563</v>
      </c>
      <c r="I7782" s="2" t="s">
        <v>36564</v>
      </c>
      <c r="J7782" s="2" t="s">
        <v>10597</v>
      </c>
      <c r="K7782" s="2" t="e">
        <f>RIGHT(I7782,LEN(I7782)-SEARCH("[",I7782))</f>
        <v>#VALUE!</v>
      </c>
      <c r="L7782" s="2" t="e">
        <f t="shared" si="246"/>
        <v>#VALUE!</v>
      </c>
      <c r="M7782" s="2" t="s">
        <v>42</v>
      </c>
      <c r="N7782" s="2" t="e">
        <f t="shared" si="247"/>
        <v>#VALUE!</v>
      </c>
      <c r="O7782" s="2"/>
      <c r="P7782" s="2"/>
      <c r="Q7782" s="2" t="s">
        <v>43</v>
      </c>
      <c r="R7782" s="2"/>
      <c r="S7782" s="2"/>
      <c r="T7782" s="2" t="s">
        <v>71</v>
      </c>
      <c r="U7782" s="2" t="s">
        <v>30</v>
      </c>
      <c r="V7782" s="2" t="s">
        <v>31</v>
      </c>
      <c r="W7782" s="2" t="s">
        <v>4751</v>
      </c>
      <c r="X7782" s="2" t="s">
        <v>953</v>
      </c>
    </row>
    <row r="7783" spans="1:24" hidden="1">
      <c r="A7783" s="2">
        <v>18218</v>
      </c>
      <c r="B7783" s="2" t="s">
        <v>36565</v>
      </c>
      <c r="C7783" s="2"/>
      <c r="D7783" s="2" t="s">
        <v>64</v>
      </c>
      <c r="E7783" s="2" t="s">
        <v>36356</v>
      </c>
      <c r="F7783" s="2" t="s">
        <v>36566</v>
      </c>
      <c r="G7783" s="2" t="s">
        <v>36567</v>
      </c>
      <c r="H7783" s="2" t="s">
        <v>36568</v>
      </c>
      <c r="I7783" s="2" t="s">
        <v>36569</v>
      </c>
      <c r="J7783" s="2" t="s">
        <v>8875</v>
      </c>
      <c r="K7783" s="2" t="e">
        <f>RIGHT(I7783,LEN(I7783)-SEARCH("[",I7783))</f>
        <v>#VALUE!</v>
      </c>
      <c r="L7783" s="2" t="e">
        <f t="shared" si="246"/>
        <v>#VALUE!</v>
      </c>
      <c r="M7783" s="2" t="s">
        <v>42</v>
      </c>
      <c r="N7783" s="2" t="e">
        <f t="shared" si="247"/>
        <v>#VALUE!</v>
      </c>
      <c r="O7783" s="2"/>
      <c r="P7783" s="2"/>
      <c r="Q7783" s="2" t="s">
        <v>43</v>
      </c>
      <c r="R7783" s="2"/>
      <c r="S7783" s="2"/>
      <c r="T7783" s="2" t="s">
        <v>71</v>
      </c>
      <c r="U7783" s="2" t="s">
        <v>30</v>
      </c>
      <c r="V7783" s="2" t="s">
        <v>31</v>
      </c>
      <c r="W7783" s="2" t="s">
        <v>4751</v>
      </c>
      <c r="X7783" s="2" t="s">
        <v>953</v>
      </c>
    </row>
    <row r="7784" spans="1:24" hidden="1">
      <c r="A7784" s="2">
        <v>23235</v>
      </c>
      <c r="B7784" s="2" t="s">
        <v>36570</v>
      </c>
      <c r="C7784" s="2"/>
      <c r="D7784" s="2" t="s">
        <v>64</v>
      </c>
      <c r="E7784" s="2" t="s">
        <v>36356</v>
      </c>
      <c r="F7784" s="2" t="s">
        <v>36571</v>
      </c>
      <c r="G7784" s="2" t="s">
        <v>36572</v>
      </c>
      <c r="H7784" s="2" t="s">
        <v>36573</v>
      </c>
      <c r="I7784" s="2" t="s">
        <v>36574</v>
      </c>
      <c r="J7784" s="2" t="s">
        <v>1785</v>
      </c>
      <c r="K7784" s="2" t="e">
        <f>RIGHT(I7784,LEN(I7784)-SEARCH("[",I7784))</f>
        <v>#VALUE!</v>
      </c>
      <c r="L7784" s="2" t="e">
        <f t="shared" si="246"/>
        <v>#VALUE!</v>
      </c>
      <c r="M7784" s="2" t="s">
        <v>42</v>
      </c>
      <c r="N7784" s="2" t="e">
        <f t="shared" si="247"/>
        <v>#VALUE!</v>
      </c>
      <c r="O7784" s="2"/>
      <c r="P7784" s="2"/>
      <c r="Q7784" s="2" t="s">
        <v>43</v>
      </c>
      <c r="R7784" s="2"/>
      <c r="S7784" s="2"/>
      <c r="T7784" s="2" t="s">
        <v>71</v>
      </c>
      <c r="U7784" s="2" t="s">
        <v>30</v>
      </c>
      <c r="V7784" s="2" t="s">
        <v>31</v>
      </c>
      <c r="W7784" s="2" t="s">
        <v>4751</v>
      </c>
      <c r="X7784" s="2" t="s">
        <v>953</v>
      </c>
    </row>
    <row r="7785" spans="1:24" hidden="1">
      <c r="A7785" s="2">
        <v>18204</v>
      </c>
      <c r="B7785" s="2" t="s">
        <v>36575</v>
      </c>
      <c r="C7785" s="2"/>
      <c r="D7785" s="2" t="s">
        <v>64</v>
      </c>
      <c r="E7785" s="2" t="s">
        <v>36356</v>
      </c>
      <c r="F7785" s="2" t="s">
        <v>36576</v>
      </c>
      <c r="G7785" s="2" t="s">
        <v>25921</v>
      </c>
      <c r="H7785" s="2" t="s">
        <v>36577</v>
      </c>
      <c r="I7785" s="2" t="s">
        <v>36578</v>
      </c>
      <c r="J7785" s="2" t="s">
        <v>5620</v>
      </c>
      <c r="K7785" s="2" t="e">
        <f>RIGHT(I7785,LEN(I7785)-SEARCH("[",I7785))</f>
        <v>#VALUE!</v>
      </c>
      <c r="L7785" s="2" t="e">
        <f t="shared" si="246"/>
        <v>#VALUE!</v>
      </c>
      <c r="M7785" s="2" t="s">
        <v>42</v>
      </c>
      <c r="N7785" s="2" t="e">
        <f t="shared" si="247"/>
        <v>#VALUE!</v>
      </c>
      <c r="O7785" s="2"/>
      <c r="P7785" s="2"/>
      <c r="Q7785" s="2" t="s">
        <v>43</v>
      </c>
      <c r="R7785" s="2"/>
      <c r="S7785" s="2"/>
      <c r="T7785" s="2" t="s">
        <v>71</v>
      </c>
      <c r="U7785" s="2" t="s">
        <v>30</v>
      </c>
      <c r="V7785" s="2" t="s">
        <v>31</v>
      </c>
      <c r="W7785" s="2" t="s">
        <v>4751</v>
      </c>
      <c r="X7785" s="2" t="s">
        <v>953</v>
      </c>
    </row>
    <row r="7786" spans="1:24" hidden="1">
      <c r="A7786" s="2">
        <v>18216</v>
      </c>
      <c r="B7786" s="2" t="s">
        <v>36579</v>
      </c>
      <c r="C7786" s="2"/>
      <c r="D7786" s="2" t="s">
        <v>64</v>
      </c>
      <c r="E7786" s="2" t="s">
        <v>36356</v>
      </c>
      <c r="F7786" s="2" t="s">
        <v>36580</v>
      </c>
      <c r="G7786" s="2" t="s">
        <v>25926</v>
      </c>
      <c r="H7786" s="2" t="s">
        <v>36581</v>
      </c>
      <c r="I7786" s="2" t="s">
        <v>36582</v>
      </c>
      <c r="J7786" s="2" t="s">
        <v>36583</v>
      </c>
      <c r="K7786" s="2" t="e">
        <f>RIGHT(I7786,LEN(I7786)-SEARCH("[",I7786))</f>
        <v>#VALUE!</v>
      </c>
      <c r="L7786" s="2" t="e">
        <f t="shared" si="246"/>
        <v>#VALUE!</v>
      </c>
      <c r="M7786" s="2" t="s">
        <v>42</v>
      </c>
      <c r="N7786" s="2" t="e">
        <f t="shared" si="247"/>
        <v>#VALUE!</v>
      </c>
      <c r="O7786" s="2"/>
      <c r="P7786" s="2"/>
      <c r="Q7786" s="2" t="s">
        <v>43</v>
      </c>
      <c r="R7786" s="2"/>
      <c r="S7786" s="2"/>
      <c r="T7786" s="2" t="s">
        <v>71</v>
      </c>
      <c r="U7786" s="2" t="s">
        <v>30</v>
      </c>
      <c r="V7786" s="2" t="s">
        <v>31</v>
      </c>
      <c r="W7786" s="2" t="s">
        <v>4751</v>
      </c>
      <c r="X7786" s="2" t="s">
        <v>953</v>
      </c>
    </row>
    <row r="7787" spans="1:24" hidden="1">
      <c r="A7787" s="2">
        <v>18217</v>
      </c>
      <c r="B7787" s="2" t="s">
        <v>36584</v>
      </c>
      <c r="C7787" s="2"/>
      <c r="D7787" s="2" t="s">
        <v>64</v>
      </c>
      <c r="E7787" s="2" t="s">
        <v>36356</v>
      </c>
      <c r="F7787" s="2" t="s">
        <v>36585</v>
      </c>
      <c r="G7787" s="2" t="s">
        <v>36586</v>
      </c>
      <c r="H7787" s="2" t="s">
        <v>36587</v>
      </c>
      <c r="I7787" s="2" t="s">
        <v>36588</v>
      </c>
      <c r="J7787" s="2" t="s">
        <v>29780</v>
      </c>
      <c r="K7787" s="2" t="e">
        <f>RIGHT(I7787,LEN(I7787)-SEARCH("[",I7787))</f>
        <v>#VALUE!</v>
      </c>
      <c r="L7787" s="2" t="e">
        <f t="shared" si="246"/>
        <v>#VALUE!</v>
      </c>
      <c r="M7787" s="2" t="s">
        <v>42</v>
      </c>
      <c r="N7787" s="2" t="e">
        <f t="shared" si="247"/>
        <v>#VALUE!</v>
      </c>
      <c r="O7787" s="2"/>
      <c r="P7787" s="2"/>
      <c r="Q7787" s="2" t="s">
        <v>43</v>
      </c>
      <c r="R7787" s="2"/>
      <c r="S7787" s="2"/>
      <c r="T7787" s="2" t="s">
        <v>71</v>
      </c>
      <c r="U7787" s="2" t="s">
        <v>30</v>
      </c>
      <c r="V7787" s="2" t="s">
        <v>31</v>
      </c>
      <c r="W7787" s="2" t="s">
        <v>4751</v>
      </c>
      <c r="X7787" s="2" t="s">
        <v>953</v>
      </c>
    </row>
    <row r="7788" spans="1:24" hidden="1">
      <c r="A7788" s="2">
        <v>18253</v>
      </c>
      <c r="B7788" s="2" t="s">
        <v>36589</v>
      </c>
      <c r="C7788" s="2"/>
      <c r="D7788" s="2" t="s">
        <v>64</v>
      </c>
      <c r="E7788" s="2" t="s">
        <v>36356</v>
      </c>
      <c r="F7788" s="2" t="s">
        <v>36590</v>
      </c>
      <c r="G7788" s="2" t="s">
        <v>36591</v>
      </c>
      <c r="H7788" s="2" t="s">
        <v>36592</v>
      </c>
      <c r="I7788" s="2" t="s">
        <v>36593</v>
      </c>
      <c r="J7788" s="2" t="s">
        <v>36594</v>
      </c>
      <c r="K7788" s="2" t="e">
        <f>RIGHT(I7788,LEN(I7788)-SEARCH("[",I7788))</f>
        <v>#VALUE!</v>
      </c>
      <c r="L7788" s="2" t="e">
        <f t="shared" si="246"/>
        <v>#VALUE!</v>
      </c>
      <c r="M7788" s="2" t="s">
        <v>42</v>
      </c>
      <c r="N7788" s="2" t="e">
        <f t="shared" si="247"/>
        <v>#VALUE!</v>
      </c>
      <c r="O7788" s="2"/>
      <c r="P7788" s="2"/>
      <c r="Q7788" s="2" t="s">
        <v>43</v>
      </c>
      <c r="R7788" s="2"/>
      <c r="S7788" s="2"/>
      <c r="T7788" s="2" t="s">
        <v>71</v>
      </c>
      <c r="U7788" s="2" t="s">
        <v>30</v>
      </c>
      <c r="V7788" s="2" t="s">
        <v>31</v>
      </c>
      <c r="W7788" s="2" t="s">
        <v>4751</v>
      </c>
      <c r="X7788" s="2" t="s">
        <v>953</v>
      </c>
    </row>
    <row r="7789" spans="1:24" hidden="1">
      <c r="A7789" s="2">
        <v>18269</v>
      </c>
      <c r="B7789" s="2" t="s">
        <v>36595</v>
      </c>
      <c r="C7789" s="2"/>
      <c r="D7789" s="2" t="s">
        <v>64</v>
      </c>
      <c r="E7789" s="2" t="s">
        <v>36356</v>
      </c>
      <c r="F7789" s="2" t="s">
        <v>36596</v>
      </c>
      <c r="G7789" s="2" t="s">
        <v>36597</v>
      </c>
      <c r="H7789" s="2" t="s">
        <v>36598</v>
      </c>
      <c r="I7789" s="2" t="s">
        <v>36599</v>
      </c>
      <c r="J7789" s="2" t="s">
        <v>36600</v>
      </c>
      <c r="K7789" s="2" t="e">
        <f>RIGHT(I7789,LEN(I7789)-SEARCH("[",I7789))</f>
        <v>#VALUE!</v>
      </c>
      <c r="L7789" s="2" t="e">
        <f t="shared" si="246"/>
        <v>#VALUE!</v>
      </c>
      <c r="M7789" s="2" t="s">
        <v>42</v>
      </c>
      <c r="N7789" s="2" t="e">
        <f t="shared" si="247"/>
        <v>#VALUE!</v>
      </c>
      <c r="O7789" s="2"/>
      <c r="P7789" s="2"/>
      <c r="Q7789" s="2" t="s">
        <v>43</v>
      </c>
      <c r="R7789" s="2"/>
      <c r="S7789" s="2"/>
      <c r="T7789" s="2" t="s">
        <v>71</v>
      </c>
      <c r="U7789" s="2" t="s">
        <v>30</v>
      </c>
      <c r="V7789" s="2" t="s">
        <v>31</v>
      </c>
      <c r="W7789" s="2" t="s">
        <v>4751</v>
      </c>
      <c r="X7789" s="2" t="s">
        <v>953</v>
      </c>
    </row>
    <row r="7790" spans="1:24" hidden="1">
      <c r="A7790" s="2">
        <v>24927</v>
      </c>
      <c r="B7790" s="2" t="s">
        <v>36601</v>
      </c>
      <c r="C7790" s="2"/>
      <c r="D7790" s="2" t="s">
        <v>64</v>
      </c>
      <c r="E7790" s="2" t="s">
        <v>36356</v>
      </c>
      <c r="F7790" s="2" t="s">
        <v>36602</v>
      </c>
      <c r="G7790" s="2" t="s">
        <v>36603</v>
      </c>
      <c r="H7790" s="2" t="s">
        <v>36604</v>
      </c>
      <c r="I7790" s="2" t="s">
        <v>36605</v>
      </c>
      <c r="J7790" s="2" t="s">
        <v>16655</v>
      </c>
      <c r="K7790" s="2" t="e">
        <f>RIGHT(I7790,LEN(I7790)-SEARCH("[",I7790))</f>
        <v>#VALUE!</v>
      </c>
      <c r="L7790" s="2" t="e">
        <f t="shared" si="246"/>
        <v>#VALUE!</v>
      </c>
      <c r="M7790" s="2" t="s">
        <v>42</v>
      </c>
      <c r="N7790" s="2" t="e">
        <f t="shared" si="247"/>
        <v>#VALUE!</v>
      </c>
      <c r="O7790" s="2"/>
      <c r="P7790" s="2"/>
      <c r="Q7790" s="2" t="s">
        <v>43</v>
      </c>
      <c r="R7790" s="2"/>
      <c r="S7790" s="2" t="s">
        <v>36417</v>
      </c>
      <c r="T7790" s="2" t="s">
        <v>71</v>
      </c>
      <c r="U7790" s="2" t="s">
        <v>30</v>
      </c>
      <c r="V7790" s="2" t="s">
        <v>31</v>
      </c>
      <c r="W7790" s="2" t="s">
        <v>32</v>
      </c>
      <c r="X7790" s="2" t="s">
        <v>12658</v>
      </c>
    </row>
    <row r="7791" spans="1:24" hidden="1">
      <c r="A7791" s="2">
        <v>24325</v>
      </c>
      <c r="B7791" s="2" t="s">
        <v>36606</v>
      </c>
      <c r="C7791" s="2"/>
      <c r="D7791" s="2" t="s">
        <v>64</v>
      </c>
      <c r="E7791" s="2" t="s">
        <v>36356</v>
      </c>
      <c r="F7791" s="2" t="s">
        <v>36607</v>
      </c>
      <c r="G7791" s="2" t="s">
        <v>36608</v>
      </c>
      <c r="H7791" s="2" t="s">
        <v>36609</v>
      </c>
      <c r="I7791" s="2" t="s">
        <v>36610</v>
      </c>
      <c r="J7791" s="2" t="s">
        <v>20573</v>
      </c>
      <c r="K7791" s="2" t="e">
        <f>RIGHT(I7791,LEN(I7791)-SEARCH("[",I7791))</f>
        <v>#VALUE!</v>
      </c>
      <c r="L7791" s="2" t="e">
        <f t="shared" si="246"/>
        <v>#VALUE!</v>
      </c>
      <c r="M7791" s="2" t="s">
        <v>42</v>
      </c>
      <c r="N7791" s="2" t="e">
        <f t="shared" si="247"/>
        <v>#VALUE!</v>
      </c>
      <c r="O7791" s="2" t="s">
        <v>27</v>
      </c>
      <c r="P7791" s="2"/>
      <c r="Q7791" s="2" t="s">
        <v>28</v>
      </c>
      <c r="R7791" s="2"/>
      <c r="S7791" s="2" t="s">
        <v>36417</v>
      </c>
      <c r="T7791" s="2" t="s">
        <v>71</v>
      </c>
      <c r="U7791" s="2" t="s">
        <v>30</v>
      </c>
      <c r="V7791" s="2" t="s">
        <v>31</v>
      </c>
      <c r="W7791" s="2" t="s">
        <v>782</v>
      </c>
      <c r="X7791" s="2" t="s">
        <v>783</v>
      </c>
    </row>
    <row r="7792" spans="1:24" hidden="1">
      <c r="A7792" s="2">
        <v>18197</v>
      </c>
      <c r="B7792" s="2" t="s">
        <v>36620</v>
      </c>
      <c r="C7792" s="2"/>
      <c r="D7792" s="2" t="s">
        <v>64</v>
      </c>
      <c r="E7792" s="2" t="s">
        <v>36356</v>
      </c>
      <c r="F7792" s="2" t="s">
        <v>36621</v>
      </c>
      <c r="G7792" s="2" t="s">
        <v>1524</v>
      </c>
      <c r="H7792" s="2" t="s">
        <v>36622</v>
      </c>
      <c r="I7792" s="2" t="s">
        <v>36623</v>
      </c>
      <c r="J7792" s="2" t="s">
        <v>36624</v>
      </c>
      <c r="K7792" s="2" t="e">
        <f>RIGHT(I7792,LEN(I7792)-SEARCH("[",I7792))</f>
        <v>#VALUE!</v>
      </c>
      <c r="L7792" s="2" t="e">
        <f t="shared" si="246"/>
        <v>#VALUE!</v>
      </c>
      <c r="M7792" s="2" t="s">
        <v>42</v>
      </c>
      <c r="N7792" s="2" t="e">
        <f t="shared" si="247"/>
        <v>#VALUE!</v>
      </c>
      <c r="O7792" s="2"/>
      <c r="P7792" s="2"/>
      <c r="Q7792" s="2" t="s">
        <v>43</v>
      </c>
      <c r="R7792" s="2"/>
      <c r="S7792" s="2" t="s">
        <v>36417</v>
      </c>
      <c r="T7792" s="2" t="s">
        <v>71</v>
      </c>
      <c r="U7792" s="2" t="s">
        <v>30</v>
      </c>
      <c r="V7792" s="2" t="s">
        <v>31</v>
      </c>
      <c r="W7792" s="2" t="s">
        <v>4751</v>
      </c>
      <c r="X7792" s="2" t="s">
        <v>953</v>
      </c>
    </row>
    <row r="7793" spans="1:24" hidden="1">
      <c r="A7793" s="2">
        <v>18194</v>
      </c>
      <c r="B7793" s="2" t="s">
        <v>36638</v>
      </c>
      <c r="C7793" s="2"/>
      <c r="D7793" s="2" t="s">
        <v>64</v>
      </c>
      <c r="E7793" s="2" t="s">
        <v>36356</v>
      </c>
      <c r="F7793" s="2" t="s">
        <v>36639</v>
      </c>
      <c r="G7793" s="2" t="s">
        <v>5426</v>
      </c>
      <c r="H7793" s="2" t="s">
        <v>36636</v>
      </c>
      <c r="I7793" s="2" t="s">
        <v>36640</v>
      </c>
      <c r="J7793" s="2" t="s">
        <v>3131</v>
      </c>
      <c r="K7793" s="2" t="e">
        <f>RIGHT(I7793,LEN(I7793)-SEARCH("[",I7793))</f>
        <v>#VALUE!</v>
      </c>
      <c r="L7793" s="2" t="e">
        <f t="shared" si="246"/>
        <v>#VALUE!</v>
      </c>
      <c r="M7793" s="2" t="s">
        <v>42</v>
      </c>
      <c r="N7793" s="2" t="e">
        <f t="shared" si="247"/>
        <v>#VALUE!</v>
      </c>
      <c r="O7793" s="2"/>
      <c r="P7793" s="2"/>
      <c r="Q7793" s="2" t="s">
        <v>43</v>
      </c>
      <c r="R7793" s="2"/>
      <c r="S7793" s="2" t="s">
        <v>36641</v>
      </c>
      <c r="T7793" s="2" t="s">
        <v>71</v>
      </c>
      <c r="U7793" s="2" t="s">
        <v>30</v>
      </c>
      <c r="V7793" s="2" t="s">
        <v>31</v>
      </c>
      <c r="W7793" s="2" t="s">
        <v>4751</v>
      </c>
      <c r="X7793" s="2" t="s">
        <v>953</v>
      </c>
    </row>
    <row r="7794" spans="1:24" hidden="1">
      <c r="A7794" s="2">
        <v>18249</v>
      </c>
      <c r="B7794" s="2" t="s">
        <v>36642</v>
      </c>
      <c r="C7794" s="2"/>
      <c r="D7794" s="2" t="s">
        <v>64</v>
      </c>
      <c r="E7794" s="2" t="s">
        <v>36356</v>
      </c>
      <c r="F7794" s="2" t="s">
        <v>36643</v>
      </c>
      <c r="G7794" s="2" t="s">
        <v>36644</v>
      </c>
      <c r="H7794" s="2" t="s">
        <v>36645</v>
      </c>
      <c r="I7794" s="2" t="s">
        <v>36646</v>
      </c>
      <c r="J7794" s="2" t="s">
        <v>21859</v>
      </c>
      <c r="K7794" s="2" t="e">
        <f>RIGHT(I7794,LEN(I7794)-SEARCH("[",I7794))</f>
        <v>#VALUE!</v>
      </c>
      <c r="L7794" s="2" t="e">
        <f t="shared" si="246"/>
        <v>#VALUE!</v>
      </c>
      <c r="M7794" s="2" t="s">
        <v>42</v>
      </c>
      <c r="N7794" s="2" t="e">
        <f t="shared" si="247"/>
        <v>#VALUE!</v>
      </c>
      <c r="O7794" s="2"/>
      <c r="P7794" s="2"/>
      <c r="Q7794" s="2" t="s">
        <v>43</v>
      </c>
      <c r="R7794" s="2"/>
      <c r="S7794" s="2"/>
      <c r="T7794" s="2" t="s">
        <v>71</v>
      </c>
      <c r="U7794" s="2" t="s">
        <v>30</v>
      </c>
      <c r="V7794" s="2" t="s">
        <v>31</v>
      </c>
      <c r="W7794" s="2" t="s">
        <v>4751</v>
      </c>
      <c r="X7794" s="2" t="s">
        <v>953</v>
      </c>
    </row>
    <row r="7795" spans="1:24" hidden="1">
      <c r="A7795" s="2">
        <v>18255</v>
      </c>
      <c r="B7795" s="2" t="s">
        <v>36647</v>
      </c>
      <c r="C7795" s="2"/>
      <c r="D7795" s="2" t="s">
        <v>64</v>
      </c>
      <c r="E7795" s="2" t="s">
        <v>36356</v>
      </c>
      <c r="F7795" s="2" t="s">
        <v>36648</v>
      </c>
      <c r="G7795" s="2" t="s">
        <v>36649</v>
      </c>
      <c r="H7795" s="2" t="s">
        <v>36650</v>
      </c>
      <c r="I7795" s="2" t="s">
        <v>36651</v>
      </c>
      <c r="J7795" s="2" t="s">
        <v>7681</v>
      </c>
      <c r="K7795" s="2" t="e">
        <f>RIGHT(I7795,LEN(I7795)-SEARCH("[",I7795))</f>
        <v>#VALUE!</v>
      </c>
      <c r="L7795" s="2" t="e">
        <f t="shared" si="246"/>
        <v>#VALUE!</v>
      </c>
      <c r="M7795" s="2" t="s">
        <v>42</v>
      </c>
      <c r="N7795" s="2" t="e">
        <f t="shared" si="247"/>
        <v>#VALUE!</v>
      </c>
      <c r="O7795" s="2"/>
      <c r="P7795" s="2"/>
      <c r="Q7795" s="2" t="s">
        <v>43</v>
      </c>
      <c r="R7795" s="2"/>
      <c r="S7795" s="2"/>
      <c r="T7795" s="2" t="s">
        <v>71</v>
      </c>
      <c r="U7795" s="2" t="s">
        <v>30</v>
      </c>
      <c r="V7795" s="2" t="s">
        <v>31</v>
      </c>
      <c r="W7795" s="2" t="s">
        <v>4751</v>
      </c>
      <c r="X7795" s="2" t="s">
        <v>953</v>
      </c>
    </row>
    <row r="7796" spans="1:24" hidden="1">
      <c r="A7796" s="2">
        <v>23233</v>
      </c>
      <c r="B7796" s="2" t="s">
        <v>36652</v>
      </c>
      <c r="C7796" s="2"/>
      <c r="D7796" s="2" t="s">
        <v>22</v>
      </c>
      <c r="E7796" s="2" t="s">
        <v>36356</v>
      </c>
      <c r="F7796" s="2" t="s">
        <v>36653</v>
      </c>
      <c r="G7796" s="2" t="s">
        <v>36654</v>
      </c>
      <c r="H7796" s="2" t="s">
        <v>36655</v>
      </c>
      <c r="I7796" s="2" t="s">
        <v>36656</v>
      </c>
      <c r="J7796" s="2" t="s">
        <v>36530</v>
      </c>
      <c r="K7796" s="2" t="e">
        <f>RIGHT(I7796,LEN(I7796)-SEARCH("[",I7796))</f>
        <v>#VALUE!</v>
      </c>
      <c r="L7796" s="2" t="e">
        <f t="shared" si="246"/>
        <v>#VALUE!</v>
      </c>
      <c r="M7796" s="2" t="s">
        <v>42</v>
      </c>
      <c r="N7796" s="2" t="e">
        <f t="shared" si="247"/>
        <v>#VALUE!</v>
      </c>
      <c r="O7796" s="2"/>
      <c r="P7796" s="2"/>
      <c r="Q7796" s="2" t="s">
        <v>43</v>
      </c>
      <c r="R7796" s="2"/>
      <c r="S7796" s="2"/>
      <c r="T7796" s="2" t="s">
        <v>29</v>
      </c>
      <c r="U7796" s="2" t="s">
        <v>30</v>
      </c>
      <c r="V7796" s="2" t="s">
        <v>31</v>
      </c>
      <c r="W7796" s="2" t="s">
        <v>4751</v>
      </c>
      <c r="X7796" s="2" t="s">
        <v>953</v>
      </c>
    </row>
    <row r="7797" spans="1:24" hidden="1">
      <c r="A7797" s="2">
        <v>24373</v>
      </c>
      <c r="B7797" s="2" t="s">
        <v>36657</v>
      </c>
      <c r="C7797" s="2"/>
      <c r="D7797" s="2" t="s">
        <v>57</v>
      </c>
      <c r="E7797" s="2" t="s">
        <v>36356</v>
      </c>
      <c r="F7797" s="2" t="s">
        <v>36658</v>
      </c>
      <c r="G7797" s="2" t="s">
        <v>36659</v>
      </c>
      <c r="H7797" s="2" t="s">
        <v>36660</v>
      </c>
      <c r="I7797" s="2" t="s">
        <v>36661</v>
      </c>
      <c r="J7797" s="2" t="s">
        <v>36662</v>
      </c>
      <c r="K7797" s="2" t="e">
        <f>RIGHT(I7797,LEN(I7797)-SEARCH("[",I7797))</f>
        <v>#VALUE!</v>
      </c>
      <c r="L7797" s="2" t="e">
        <f t="shared" si="246"/>
        <v>#VALUE!</v>
      </c>
      <c r="M7797" s="2" t="s">
        <v>42</v>
      </c>
      <c r="N7797" s="2" t="e">
        <f t="shared" si="247"/>
        <v>#VALUE!</v>
      </c>
      <c r="O7797" s="2" t="s">
        <v>27</v>
      </c>
      <c r="P7797" s="2"/>
      <c r="Q7797" s="2" t="s">
        <v>28</v>
      </c>
      <c r="R7797" s="2"/>
      <c r="S7797" s="2"/>
      <c r="T7797" s="2" t="s">
        <v>71</v>
      </c>
      <c r="U7797" s="2" t="s">
        <v>30</v>
      </c>
      <c r="V7797" s="2" t="s">
        <v>31</v>
      </c>
      <c r="W7797" s="2" t="s">
        <v>4751</v>
      </c>
      <c r="X7797" s="2" t="s">
        <v>953</v>
      </c>
    </row>
    <row r="7798" spans="1:24" hidden="1">
      <c r="A7798" s="2">
        <v>23238</v>
      </c>
      <c r="B7798" s="2" t="s">
        <v>36663</v>
      </c>
      <c r="C7798" s="2"/>
      <c r="D7798" s="2" t="s">
        <v>57</v>
      </c>
      <c r="E7798" s="2" t="s">
        <v>36356</v>
      </c>
      <c r="F7798" s="2" t="s">
        <v>36664</v>
      </c>
      <c r="G7798" s="2" t="s">
        <v>36665</v>
      </c>
      <c r="H7798" s="2" t="s">
        <v>36666</v>
      </c>
      <c r="I7798" s="2" t="s">
        <v>36667</v>
      </c>
      <c r="J7798" s="2" t="s">
        <v>4085</v>
      </c>
      <c r="K7798" s="2" t="e">
        <f>RIGHT(I7798,LEN(I7798)-SEARCH("[",I7798))</f>
        <v>#VALUE!</v>
      </c>
      <c r="L7798" s="2" t="e">
        <f t="shared" si="246"/>
        <v>#VALUE!</v>
      </c>
      <c r="M7798" s="2" t="s">
        <v>42</v>
      </c>
      <c r="N7798" s="2" t="e">
        <f t="shared" si="247"/>
        <v>#VALUE!</v>
      </c>
      <c r="O7798" s="2"/>
      <c r="P7798" s="2"/>
      <c r="Q7798" s="2" t="s">
        <v>43</v>
      </c>
      <c r="R7798" s="2"/>
      <c r="S7798" s="2"/>
      <c r="T7798" s="2" t="s">
        <v>29</v>
      </c>
      <c r="U7798" s="2" t="s">
        <v>30</v>
      </c>
      <c r="V7798" s="2" t="s">
        <v>31</v>
      </c>
      <c r="W7798" s="2" t="s">
        <v>4751</v>
      </c>
      <c r="X7798" s="2" t="s">
        <v>953</v>
      </c>
    </row>
    <row r="7799" spans="1:24" hidden="1">
      <c r="A7799" s="2">
        <v>18233</v>
      </c>
      <c r="B7799" s="2" t="s">
        <v>36668</v>
      </c>
      <c r="C7799" s="2"/>
      <c r="D7799" s="2" t="s">
        <v>64</v>
      </c>
      <c r="E7799" s="2" t="s">
        <v>36356</v>
      </c>
      <c r="F7799" s="2" t="s">
        <v>36669</v>
      </c>
      <c r="G7799" s="2" t="s">
        <v>36670</v>
      </c>
      <c r="H7799" s="2" t="s">
        <v>36671</v>
      </c>
      <c r="I7799" s="2" t="s">
        <v>36672</v>
      </c>
      <c r="J7799" s="2" t="s">
        <v>36673</v>
      </c>
      <c r="K7799" s="2" t="e">
        <f>RIGHT(I7799,LEN(I7799)-SEARCH("[",I7799))</f>
        <v>#VALUE!</v>
      </c>
      <c r="L7799" s="2" t="e">
        <f t="shared" si="246"/>
        <v>#VALUE!</v>
      </c>
      <c r="M7799" s="2" t="s">
        <v>42</v>
      </c>
      <c r="N7799" s="2" t="e">
        <f t="shared" si="247"/>
        <v>#VALUE!</v>
      </c>
      <c r="O7799" s="2"/>
      <c r="P7799" s="2"/>
      <c r="Q7799" s="2" t="s">
        <v>43</v>
      </c>
      <c r="R7799" s="2"/>
      <c r="S7799" s="2"/>
      <c r="T7799" s="2" t="s">
        <v>71</v>
      </c>
      <c r="U7799" s="2" t="s">
        <v>30</v>
      </c>
      <c r="V7799" s="2" t="s">
        <v>31</v>
      </c>
      <c r="W7799" s="2" t="s">
        <v>4751</v>
      </c>
      <c r="X7799" s="2" t="s">
        <v>953</v>
      </c>
    </row>
    <row r="7800" spans="1:24" hidden="1">
      <c r="A7800" s="2">
        <v>18192</v>
      </c>
      <c r="B7800" s="2" t="s">
        <v>36674</v>
      </c>
      <c r="C7800" s="2"/>
      <c r="D7800" s="2" t="s">
        <v>64</v>
      </c>
      <c r="E7800" s="2" t="s">
        <v>36356</v>
      </c>
      <c r="F7800" s="2" t="s">
        <v>36675</v>
      </c>
      <c r="G7800" s="2" t="s">
        <v>36676</v>
      </c>
      <c r="H7800" s="2" t="s">
        <v>36677</v>
      </c>
      <c r="I7800" s="2" t="s">
        <v>36678</v>
      </c>
      <c r="J7800" s="2" t="s">
        <v>3056</v>
      </c>
      <c r="K7800" s="2" t="e">
        <f>RIGHT(I7800,LEN(I7800)-SEARCH("[",I7800))</f>
        <v>#VALUE!</v>
      </c>
      <c r="L7800" s="2" t="e">
        <f t="shared" si="246"/>
        <v>#VALUE!</v>
      </c>
      <c r="M7800" s="2" t="s">
        <v>42</v>
      </c>
      <c r="N7800" s="2" t="e">
        <f t="shared" si="247"/>
        <v>#VALUE!</v>
      </c>
      <c r="O7800" s="2"/>
      <c r="P7800" s="2"/>
      <c r="Q7800" s="2" t="s">
        <v>43</v>
      </c>
      <c r="R7800" s="2"/>
      <c r="S7800" s="2" t="s">
        <v>36417</v>
      </c>
      <c r="T7800" s="2" t="s">
        <v>71</v>
      </c>
      <c r="U7800" s="2" t="s">
        <v>30</v>
      </c>
      <c r="V7800" s="2" t="s">
        <v>31</v>
      </c>
      <c r="W7800" s="2" t="s">
        <v>4751</v>
      </c>
      <c r="X7800" s="2" t="s">
        <v>953</v>
      </c>
    </row>
    <row r="7801" spans="1:24" hidden="1">
      <c r="A7801" s="2">
        <v>18205</v>
      </c>
      <c r="B7801" s="2" t="s">
        <v>36679</v>
      </c>
      <c r="C7801" s="2"/>
      <c r="D7801" s="2" t="s">
        <v>64</v>
      </c>
      <c r="E7801" s="2" t="s">
        <v>36356</v>
      </c>
      <c r="F7801" s="2" t="s">
        <v>36680</v>
      </c>
      <c r="G7801" s="2" t="s">
        <v>11408</v>
      </c>
      <c r="H7801" s="2" t="s">
        <v>36681</v>
      </c>
      <c r="I7801" s="2" t="s">
        <v>36682</v>
      </c>
      <c r="J7801" s="2" t="s">
        <v>11957</v>
      </c>
      <c r="K7801" s="2" t="e">
        <f>RIGHT(I7801,LEN(I7801)-SEARCH("[",I7801))</f>
        <v>#VALUE!</v>
      </c>
      <c r="L7801" s="2" t="e">
        <f t="shared" si="246"/>
        <v>#VALUE!</v>
      </c>
      <c r="M7801" s="2" t="s">
        <v>42</v>
      </c>
      <c r="N7801" s="2" t="e">
        <f t="shared" si="247"/>
        <v>#VALUE!</v>
      </c>
      <c r="O7801" s="2"/>
      <c r="P7801" s="2"/>
      <c r="Q7801" s="2" t="s">
        <v>43</v>
      </c>
      <c r="R7801" s="2"/>
      <c r="S7801" s="2"/>
      <c r="T7801" s="2" t="s">
        <v>71</v>
      </c>
      <c r="U7801" s="2" t="s">
        <v>30</v>
      </c>
      <c r="V7801" s="2" t="s">
        <v>31</v>
      </c>
      <c r="W7801" s="2" t="s">
        <v>4751</v>
      </c>
      <c r="X7801" s="2" t="s">
        <v>953</v>
      </c>
    </row>
    <row r="7802" spans="1:24" hidden="1">
      <c r="A7802" s="2">
        <v>18246</v>
      </c>
      <c r="B7802" s="2" t="s">
        <v>36683</v>
      </c>
      <c r="C7802" s="2"/>
      <c r="D7802" s="2" t="s">
        <v>64</v>
      </c>
      <c r="E7802" s="2" t="s">
        <v>36356</v>
      </c>
      <c r="F7802" s="2" t="s">
        <v>36684</v>
      </c>
      <c r="G7802" s="2" t="s">
        <v>36685</v>
      </c>
      <c r="H7802" s="2" t="s">
        <v>36686</v>
      </c>
      <c r="I7802" s="2" t="s">
        <v>36687</v>
      </c>
      <c r="J7802" s="2" t="s">
        <v>36688</v>
      </c>
      <c r="K7802" s="2" t="e">
        <f>RIGHT(I7802,LEN(I7802)-SEARCH("[",I7802))</f>
        <v>#VALUE!</v>
      </c>
      <c r="L7802" s="2" t="e">
        <f t="shared" si="246"/>
        <v>#VALUE!</v>
      </c>
      <c r="M7802" s="2" t="s">
        <v>42</v>
      </c>
      <c r="N7802" s="2" t="e">
        <f t="shared" si="247"/>
        <v>#VALUE!</v>
      </c>
      <c r="O7802" s="2"/>
      <c r="P7802" s="2"/>
      <c r="Q7802" s="2" t="s">
        <v>43</v>
      </c>
      <c r="R7802" s="2"/>
      <c r="S7802" s="2"/>
      <c r="T7802" s="2" t="s">
        <v>71</v>
      </c>
      <c r="U7802" s="2" t="s">
        <v>30</v>
      </c>
      <c r="V7802" s="2" t="s">
        <v>31</v>
      </c>
      <c r="W7802" s="2" t="s">
        <v>4751</v>
      </c>
      <c r="X7802" s="2" t="s">
        <v>953</v>
      </c>
    </row>
    <row r="7803" spans="1:24" hidden="1">
      <c r="A7803" s="2">
        <v>24589</v>
      </c>
      <c r="B7803" s="2" t="s">
        <v>36689</v>
      </c>
      <c r="C7803" s="2"/>
      <c r="D7803" s="2" t="s">
        <v>64</v>
      </c>
      <c r="E7803" s="2" t="s">
        <v>36356</v>
      </c>
      <c r="F7803" s="2" t="s">
        <v>36690</v>
      </c>
      <c r="G7803" s="2" t="s">
        <v>3548</v>
      </c>
      <c r="H7803" s="2" t="s">
        <v>36691</v>
      </c>
      <c r="I7803" s="2" t="s">
        <v>36692</v>
      </c>
      <c r="J7803" s="2" t="s">
        <v>13102</v>
      </c>
      <c r="K7803" s="2" t="e">
        <f>RIGHT(I7803,LEN(I7803)-SEARCH("[",I7803))</f>
        <v>#VALUE!</v>
      </c>
      <c r="L7803" s="2" t="e">
        <f t="shared" si="246"/>
        <v>#VALUE!</v>
      </c>
      <c r="M7803" s="2" t="s">
        <v>42</v>
      </c>
      <c r="N7803" s="2" t="e">
        <f t="shared" si="247"/>
        <v>#VALUE!</v>
      </c>
      <c r="O7803" s="2" t="s">
        <v>27</v>
      </c>
      <c r="P7803" s="2"/>
      <c r="Q7803" s="2" t="s">
        <v>28</v>
      </c>
      <c r="R7803" s="2"/>
      <c r="S7803" s="2"/>
      <c r="T7803" s="2" t="s">
        <v>71</v>
      </c>
      <c r="U7803" s="2" t="s">
        <v>31606</v>
      </c>
      <c r="V7803" s="2" t="s">
        <v>31</v>
      </c>
      <c r="W7803" s="2" t="s">
        <v>32</v>
      </c>
      <c r="X7803" s="2" t="s">
        <v>20413</v>
      </c>
    </row>
    <row r="7804" spans="1:24" hidden="1">
      <c r="A7804" s="2">
        <v>18202</v>
      </c>
      <c r="B7804" s="2" t="s">
        <v>36693</v>
      </c>
      <c r="C7804" s="2"/>
      <c r="D7804" s="2" t="s">
        <v>57</v>
      </c>
      <c r="E7804" s="2" t="s">
        <v>36356</v>
      </c>
      <c r="F7804" s="2" t="s">
        <v>36694</v>
      </c>
      <c r="G7804" s="2" t="s">
        <v>36695</v>
      </c>
      <c r="H7804" s="2" t="s">
        <v>36696</v>
      </c>
      <c r="I7804" s="2" t="s">
        <v>36697</v>
      </c>
      <c r="J7804" s="2" t="s">
        <v>9427</v>
      </c>
      <c r="K7804" s="2" t="e">
        <f>RIGHT(I7804,LEN(I7804)-SEARCH("[",I7804))</f>
        <v>#VALUE!</v>
      </c>
      <c r="L7804" s="2" t="e">
        <f t="shared" si="246"/>
        <v>#VALUE!</v>
      </c>
      <c r="M7804" s="2" t="s">
        <v>42</v>
      </c>
      <c r="N7804" s="2" t="e">
        <f t="shared" si="247"/>
        <v>#VALUE!</v>
      </c>
      <c r="O7804" s="2"/>
      <c r="P7804" s="2"/>
      <c r="Q7804" s="2" t="s">
        <v>43</v>
      </c>
      <c r="R7804" s="2"/>
      <c r="S7804" s="2"/>
      <c r="T7804" s="2"/>
      <c r="U7804" s="2" t="s">
        <v>30</v>
      </c>
      <c r="V7804" s="2" t="s">
        <v>31</v>
      </c>
      <c r="W7804" s="2" t="s">
        <v>4751</v>
      </c>
      <c r="X7804" s="2" t="s">
        <v>953</v>
      </c>
    </row>
    <row r="7805" spans="1:24" hidden="1">
      <c r="A7805" s="2">
        <v>18209</v>
      </c>
      <c r="B7805" s="2" t="s">
        <v>36698</v>
      </c>
      <c r="C7805" s="2"/>
      <c r="D7805" s="2" t="s">
        <v>57</v>
      </c>
      <c r="E7805" s="2" t="s">
        <v>36356</v>
      </c>
      <c r="F7805" s="2" t="s">
        <v>36699</v>
      </c>
      <c r="G7805" s="2" t="s">
        <v>36700</v>
      </c>
      <c r="H7805" s="2" t="s">
        <v>36701</v>
      </c>
      <c r="I7805" s="2" t="s">
        <v>36702</v>
      </c>
      <c r="J7805" s="2" t="s">
        <v>12651</v>
      </c>
      <c r="K7805" s="2" t="e">
        <f>RIGHT(I7805,LEN(I7805)-SEARCH("[",I7805))</f>
        <v>#VALUE!</v>
      </c>
      <c r="L7805" s="2" t="e">
        <f t="shared" si="246"/>
        <v>#VALUE!</v>
      </c>
      <c r="M7805" s="2" t="s">
        <v>42</v>
      </c>
      <c r="N7805" s="2" t="e">
        <f t="shared" si="247"/>
        <v>#VALUE!</v>
      </c>
      <c r="O7805" s="2"/>
      <c r="P7805" s="2"/>
      <c r="Q7805" s="2" t="s">
        <v>43</v>
      </c>
      <c r="R7805" s="2"/>
      <c r="S7805" s="2"/>
      <c r="T7805" s="2"/>
      <c r="U7805" s="2" t="s">
        <v>30</v>
      </c>
      <c r="V7805" s="2" t="s">
        <v>31</v>
      </c>
      <c r="W7805" s="2" t="s">
        <v>4751</v>
      </c>
      <c r="X7805" s="2" t="s">
        <v>953</v>
      </c>
    </row>
    <row r="7806" spans="1:24" hidden="1">
      <c r="A7806" s="2">
        <v>18238</v>
      </c>
      <c r="B7806" s="2" t="s">
        <v>36703</v>
      </c>
      <c r="C7806" s="2"/>
      <c r="D7806" s="2" t="s">
        <v>22</v>
      </c>
      <c r="E7806" s="2" t="s">
        <v>36356</v>
      </c>
      <c r="F7806" s="2" t="s">
        <v>36704</v>
      </c>
      <c r="G7806" s="2" t="s">
        <v>36705</v>
      </c>
      <c r="H7806" s="2" t="s">
        <v>36706</v>
      </c>
      <c r="I7806" s="2" t="s">
        <v>36707</v>
      </c>
      <c r="J7806" s="2" t="s">
        <v>24814</v>
      </c>
      <c r="K7806" s="2" t="e">
        <f>RIGHT(I7806,LEN(I7806)-SEARCH("[",I7806))</f>
        <v>#VALUE!</v>
      </c>
      <c r="L7806" s="2" t="e">
        <f t="shared" si="246"/>
        <v>#VALUE!</v>
      </c>
      <c r="M7806" s="2" t="s">
        <v>42</v>
      </c>
      <c r="N7806" s="2" t="e">
        <f t="shared" si="247"/>
        <v>#VALUE!</v>
      </c>
      <c r="O7806" s="2"/>
      <c r="P7806" s="2"/>
      <c r="Q7806" s="2" t="s">
        <v>43</v>
      </c>
      <c r="R7806" s="2"/>
      <c r="S7806" s="2"/>
      <c r="T7806" s="2"/>
      <c r="U7806" s="2" t="s">
        <v>30</v>
      </c>
      <c r="V7806" s="2" t="s">
        <v>31</v>
      </c>
      <c r="W7806" s="2" t="s">
        <v>4751</v>
      </c>
      <c r="X7806" s="2" t="s">
        <v>953</v>
      </c>
    </row>
    <row r="7807" spans="1:24" hidden="1">
      <c r="A7807" s="2">
        <v>18227</v>
      </c>
      <c r="B7807" s="2" t="s">
        <v>36708</v>
      </c>
      <c r="C7807" s="2"/>
      <c r="D7807" s="2" t="s">
        <v>57</v>
      </c>
      <c r="E7807" s="2" t="s">
        <v>36356</v>
      </c>
      <c r="F7807" s="2" t="s">
        <v>36709</v>
      </c>
      <c r="G7807" s="2" t="s">
        <v>36710</v>
      </c>
      <c r="H7807" s="2" t="s">
        <v>36711</v>
      </c>
      <c r="I7807" s="2" t="s">
        <v>36712</v>
      </c>
      <c r="J7807" s="2" t="s">
        <v>23045</v>
      </c>
      <c r="K7807" s="2" t="e">
        <f>RIGHT(I7807,LEN(I7807)-SEARCH("[",I7807))</f>
        <v>#VALUE!</v>
      </c>
      <c r="L7807" s="2" t="e">
        <f t="shared" si="246"/>
        <v>#VALUE!</v>
      </c>
      <c r="M7807" s="2" t="s">
        <v>42</v>
      </c>
      <c r="N7807" s="2" t="e">
        <f t="shared" si="247"/>
        <v>#VALUE!</v>
      </c>
      <c r="O7807" s="2"/>
      <c r="P7807" s="2"/>
      <c r="Q7807" s="2" t="s">
        <v>43</v>
      </c>
      <c r="R7807" s="2"/>
      <c r="S7807" s="2"/>
      <c r="T7807" s="2"/>
      <c r="U7807" s="2" t="s">
        <v>30</v>
      </c>
      <c r="V7807" s="2" t="s">
        <v>31</v>
      </c>
      <c r="W7807" s="2" t="s">
        <v>4751</v>
      </c>
      <c r="X7807" s="2" t="s">
        <v>953</v>
      </c>
    </row>
    <row r="7808" spans="1:24" hidden="1">
      <c r="A7808" s="2">
        <v>24398</v>
      </c>
      <c r="B7808" s="2" t="s">
        <v>36713</v>
      </c>
      <c r="C7808" s="2"/>
      <c r="D7808" s="2" t="s">
        <v>57</v>
      </c>
      <c r="E7808" s="2" t="s">
        <v>36356</v>
      </c>
      <c r="F7808" s="2" t="s">
        <v>36714</v>
      </c>
      <c r="G7808" s="2" t="s">
        <v>36715</v>
      </c>
      <c r="H7808" s="2" t="s">
        <v>36716</v>
      </c>
      <c r="I7808" s="2" t="s">
        <v>36717</v>
      </c>
      <c r="J7808" s="2" t="s">
        <v>36536</v>
      </c>
      <c r="K7808" s="2" t="e">
        <f>RIGHT(I7808,LEN(I7808)-SEARCH("[",I7808))</f>
        <v>#VALUE!</v>
      </c>
      <c r="L7808" s="2" t="e">
        <f t="shared" si="246"/>
        <v>#VALUE!</v>
      </c>
      <c r="M7808" s="2" t="s">
        <v>42</v>
      </c>
      <c r="N7808" s="2" t="e">
        <f t="shared" si="247"/>
        <v>#VALUE!</v>
      </c>
      <c r="O7808" s="2" t="s">
        <v>27</v>
      </c>
      <c r="P7808" s="2"/>
      <c r="Q7808" s="2" t="s">
        <v>28</v>
      </c>
      <c r="R7808" s="2"/>
      <c r="S7808" s="2"/>
      <c r="T7808" s="2" t="s">
        <v>71</v>
      </c>
      <c r="U7808" s="2" t="s">
        <v>30</v>
      </c>
      <c r="V7808" s="2" t="s">
        <v>31</v>
      </c>
      <c r="W7808" s="2" t="s">
        <v>4751</v>
      </c>
      <c r="X7808" s="2" t="s">
        <v>953</v>
      </c>
    </row>
    <row r="7809" spans="1:24" hidden="1">
      <c r="A7809" s="2">
        <v>18191</v>
      </c>
      <c r="B7809" s="2" t="s">
        <v>36718</v>
      </c>
      <c r="C7809" s="2"/>
      <c r="D7809" s="2" t="s">
        <v>64</v>
      </c>
      <c r="E7809" s="2" t="s">
        <v>36356</v>
      </c>
      <c r="F7809" s="2" t="s">
        <v>36719</v>
      </c>
      <c r="G7809" s="2" t="s">
        <v>36720</v>
      </c>
      <c r="H7809" s="2" t="s">
        <v>36721</v>
      </c>
      <c r="I7809" s="2" t="s">
        <v>36722</v>
      </c>
      <c r="J7809" s="2" t="s">
        <v>6247</v>
      </c>
      <c r="K7809" s="2" t="e">
        <f>RIGHT(I7809,LEN(I7809)-SEARCH("[",I7809))</f>
        <v>#VALUE!</v>
      </c>
      <c r="L7809" s="2" t="e">
        <f t="shared" si="246"/>
        <v>#VALUE!</v>
      </c>
      <c r="M7809" s="2" t="s">
        <v>42</v>
      </c>
      <c r="N7809" s="2" t="e">
        <f t="shared" si="247"/>
        <v>#VALUE!</v>
      </c>
      <c r="O7809" s="2"/>
      <c r="P7809" s="2"/>
      <c r="Q7809" s="2" t="s">
        <v>43</v>
      </c>
      <c r="R7809" s="2"/>
      <c r="S7809" s="2"/>
      <c r="T7809" s="2" t="s">
        <v>71</v>
      </c>
      <c r="U7809" s="2" t="s">
        <v>30</v>
      </c>
      <c r="V7809" s="2" t="s">
        <v>971</v>
      </c>
      <c r="W7809" s="2" t="s">
        <v>782</v>
      </c>
      <c r="X7809" s="2" t="s">
        <v>783</v>
      </c>
    </row>
    <row r="7810" spans="1:24" hidden="1">
      <c r="A7810" s="2">
        <v>18206</v>
      </c>
      <c r="B7810" s="2" t="s">
        <v>36723</v>
      </c>
      <c r="C7810" s="2"/>
      <c r="D7810" s="2" t="s">
        <v>64</v>
      </c>
      <c r="E7810" s="2" t="s">
        <v>36356</v>
      </c>
      <c r="F7810" s="2" t="s">
        <v>36724</v>
      </c>
      <c r="G7810" s="2" t="s">
        <v>36725</v>
      </c>
      <c r="H7810" s="2" t="s">
        <v>36726</v>
      </c>
      <c r="I7810" s="2" t="s">
        <v>36727</v>
      </c>
      <c r="J7810" s="2" t="s">
        <v>11957</v>
      </c>
      <c r="K7810" s="2" t="e">
        <f>RIGHT(I7810,LEN(I7810)-SEARCH("[",I7810))</f>
        <v>#VALUE!</v>
      </c>
      <c r="L7810" s="2" t="e">
        <f t="shared" si="246"/>
        <v>#VALUE!</v>
      </c>
      <c r="M7810" s="2" t="s">
        <v>42</v>
      </c>
      <c r="N7810" s="2" t="e">
        <f t="shared" si="247"/>
        <v>#VALUE!</v>
      </c>
      <c r="O7810" s="2"/>
      <c r="P7810" s="2"/>
      <c r="Q7810" s="2" t="s">
        <v>43</v>
      </c>
      <c r="R7810" s="2"/>
      <c r="S7810" s="2"/>
      <c r="T7810" s="2" t="s">
        <v>71</v>
      </c>
      <c r="U7810" s="2" t="s">
        <v>30</v>
      </c>
      <c r="V7810" s="2" t="s">
        <v>31</v>
      </c>
      <c r="W7810" s="2" t="s">
        <v>4751</v>
      </c>
      <c r="X7810" s="2" t="s">
        <v>953</v>
      </c>
    </row>
    <row r="7811" spans="1:24" hidden="1">
      <c r="A7811" s="2">
        <v>18214</v>
      </c>
      <c r="B7811" s="2" t="s">
        <v>36728</v>
      </c>
      <c r="C7811" s="2"/>
      <c r="D7811" s="2" t="s">
        <v>64</v>
      </c>
      <c r="E7811" s="2" t="s">
        <v>36356</v>
      </c>
      <c r="F7811" s="2" t="s">
        <v>36729</v>
      </c>
      <c r="G7811" s="2" t="s">
        <v>36730</v>
      </c>
      <c r="H7811" s="2" t="s">
        <v>36731</v>
      </c>
      <c r="I7811" s="2" t="s">
        <v>36732</v>
      </c>
      <c r="J7811" s="2" t="s">
        <v>13039</v>
      </c>
      <c r="K7811" s="2" t="e">
        <f>RIGHT(I7811,LEN(I7811)-SEARCH("[",I7811))</f>
        <v>#VALUE!</v>
      </c>
      <c r="L7811" s="2" t="e">
        <f t="shared" si="246"/>
        <v>#VALUE!</v>
      </c>
      <c r="M7811" s="2" t="s">
        <v>42</v>
      </c>
      <c r="N7811" s="2" t="e">
        <f t="shared" si="247"/>
        <v>#VALUE!</v>
      </c>
      <c r="O7811" s="2"/>
      <c r="P7811" s="2"/>
      <c r="Q7811" s="2" t="s">
        <v>43</v>
      </c>
      <c r="R7811" s="2"/>
      <c r="S7811" s="2"/>
      <c r="T7811" s="2" t="s">
        <v>71</v>
      </c>
      <c r="U7811" s="2" t="s">
        <v>30</v>
      </c>
      <c r="V7811" s="2" t="s">
        <v>31</v>
      </c>
      <c r="W7811" s="2" t="s">
        <v>4751</v>
      </c>
      <c r="X7811" s="2" t="s">
        <v>953</v>
      </c>
    </row>
    <row r="7812" spans="1:24" hidden="1">
      <c r="A7812" s="2">
        <v>18272</v>
      </c>
      <c r="B7812" s="2" t="s">
        <v>36733</v>
      </c>
      <c r="C7812" s="2"/>
      <c r="D7812" s="2" t="s">
        <v>64</v>
      </c>
      <c r="E7812" s="2" t="s">
        <v>36356</v>
      </c>
      <c r="F7812" s="2" t="s">
        <v>36734</v>
      </c>
      <c r="G7812" s="2" t="s">
        <v>11980</v>
      </c>
      <c r="H7812" s="2" t="s">
        <v>36735</v>
      </c>
      <c r="I7812" s="2" t="s">
        <v>36736</v>
      </c>
      <c r="J7812" s="2" t="s">
        <v>7718</v>
      </c>
      <c r="K7812" s="2" t="e">
        <f>RIGHT(I7812,LEN(I7812)-SEARCH("[",I7812))</f>
        <v>#VALUE!</v>
      </c>
      <c r="L7812" s="2" t="e">
        <f t="shared" ref="L7812:L7875" si="248">LEFT(K7812, LEN(K7812)-1)</f>
        <v>#VALUE!</v>
      </c>
      <c r="M7812" s="2" t="s">
        <v>42</v>
      </c>
      <c r="N7812" s="2" t="e">
        <f t="shared" si="247"/>
        <v>#VALUE!</v>
      </c>
      <c r="O7812" s="2"/>
      <c r="P7812" s="2"/>
      <c r="Q7812" s="2" t="s">
        <v>43</v>
      </c>
      <c r="R7812" s="2"/>
      <c r="S7812" s="2"/>
      <c r="T7812" s="2" t="s">
        <v>71</v>
      </c>
      <c r="U7812" s="2" t="s">
        <v>30</v>
      </c>
      <c r="V7812" s="2" t="s">
        <v>31</v>
      </c>
      <c r="W7812" s="2" t="s">
        <v>4751</v>
      </c>
      <c r="X7812" s="2" t="s">
        <v>953</v>
      </c>
    </row>
    <row r="7813" spans="1:24" hidden="1">
      <c r="A7813" s="2">
        <v>23237</v>
      </c>
      <c r="B7813" s="2" t="s">
        <v>36737</v>
      </c>
      <c r="C7813" s="2"/>
      <c r="D7813" s="2" t="s">
        <v>64</v>
      </c>
      <c r="E7813" s="2" t="s">
        <v>36356</v>
      </c>
      <c r="F7813" s="2" t="s">
        <v>36738</v>
      </c>
      <c r="G7813" s="2" t="s">
        <v>11985</v>
      </c>
      <c r="H7813" s="2" t="s">
        <v>36739</v>
      </c>
      <c r="I7813" s="2" t="s">
        <v>36740</v>
      </c>
      <c r="J7813" s="2" t="s">
        <v>3551</v>
      </c>
      <c r="K7813" s="2" t="e">
        <f>RIGHT(I7813,LEN(I7813)-SEARCH("[",I7813))</f>
        <v>#VALUE!</v>
      </c>
      <c r="L7813" s="2" t="e">
        <f t="shared" si="248"/>
        <v>#VALUE!</v>
      </c>
      <c r="M7813" s="2" t="s">
        <v>42</v>
      </c>
      <c r="N7813" s="2" t="e">
        <f t="shared" si="247"/>
        <v>#VALUE!</v>
      </c>
      <c r="O7813" s="2"/>
      <c r="P7813" s="2"/>
      <c r="Q7813" s="2" t="s">
        <v>43</v>
      </c>
      <c r="R7813" s="2"/>
      <c r="S7813" s="2"/>
      <c r="T7813" s="2" t="s">
        <v>71</v>
      </c>
      <c r="U7813" s="2" t="s">
        <v>30</v>
      </c>
      <c r="V7813" s="2" t="s">
        <v>31</v>
      </c>
      <c r="W7813" s="2" t="s">
        <v>4751</v>
      </c>
      <c r="X7813" s="2" t="s">
        <v>953</v>
      </c>
    </row>
    <row r="7814" spans="1:24" hidden="1">
      <c r="A7814" s="2">
        <v>21532</v>
      </c>
      <c r="B7814" s="2" t="s">
        <v>36741</v>
      </c>
      <c r="C7814" s="2"/>
      <c r="D7814" s="2" t="s">
        <v>64</v>
      </c>
      <c r="E7814" s="2" t="s">
        <v>36356</v>
      </c>
      <c r="F7814" s="2" t="s">
        <v>36742</v>
      </c>
      <c r="G7814" s="2" t="s">
        <v>36743</v>
      </c>
      <c r="H7814" s="2" t="s">
        <v>36744</v>
      </c>
      <c r="I7814" s="2" t="s">
        <v>36745</v>
      </c>
      <c r="J7814" s="2" t="s">
        <v>36746</v>
      </c>
      <c r="K7814" s="2" t="e">
        <f>RIGHT(I7814,LEN(I7814)-SEARCH("[",I7814))</f>
        <v>#VALUE!</v>
      </c>
      <c r="L7814" s="2" t="e">
        <f t="shared" si="248"/>
        <v>#VALUE!</v>
      </c>
      <c r="M7814" s="2" t="s">
        <v>42</v>
      </c>
      <c r="N7814" s="2" t="e">
        <f t="shared" si="247"/>
        <v>#VALUE!</v>
      </c>
      <c r="O7814" s="2" t="s">
        <v>27</v>
      </c>
      <c r="P7814" s="2"/>
      <c r="Q7814" s="2" t="s">
        <v>43</v>
      </c>
      <c r="R7814" s="2"/>
      <c r="S7814" s="2"/>
      <c r="T7814" s="2" t="s">
        <v>71</v>
      </c>
      <c r="U7814" s="2" t="s">
        <v>30</v>
      </c>
      <c r="V7814" s="2" t="s">
        <v>31</v>
      </c>
      <c r="W7814" s="2" t="s">
        <v>4751</v>
      </c>
      <c r="X7814" s="2" t="s">
        <v>953</v>
      </c>
    </row>
    <row r="7815" spans="1:24" hidden="1">
      <c r="A7815" s="2">
        <v>18248</v>
      </c>
      <c r="B7815" s="2" t="s">
        <v>36747</v>
      </c>
      <c r="C7815" s="2"/>
      <c r="D7815" s="2" t="s">
        <v>57</v>
      </c>
      <c r="E7815" s="2" t="s">
        <v>36356</v>
      </c>
      <c r="F7815" s="2" t="s">
        <v>36748</v>
      </c>
      <c r="G7815" s="2" t="s">
        <v>36749</v>
      </c>
      <c r="H7815" s="2" t="s">
        <v>36750</v>
      </c>
      <c r="I7815" s="2" t="s">
        <v>36751</v>
      </c>
      <c r="J7815" s="2" t="s">
        <v>9496</v>
      </c>
      <c r="K7815" s="2" t="e">
        <f>RIGHT(I7815,LEN(I7815)-SEARCH("[",I7815))</f>
        <v>#VALUE!</v>
      </c>
      <c r="L7815" s="2" t="e">
        <f t="shared" si="248"/>
        <v>#VALUE!</v>
      </c>
      <c r="M7815" s="2" t="s">
        <v>42</v>
      </c>
      <c r="N7815" s="2" t="e">
        <f t="shared" si="247"/>
        <v>#VALUE!</v>
      </c>
      <c r="O7815" s="2"/>
      <c r="P7815" s="2"/>
      <c r="Q7815" s="2" t="s">
        <v>43</v>
      </c>
      <c r="R7815" s="2"/>
      <c r="S7815" s="2"/>
      <c r="T7815" s="2"/>
      <c r="U7815" s="2" t="s">
        <v>30</v>
      </c>
      <c r="V7815" s="2" t="s">
        <v>31</v>
      </c>
      <c r="W7815" s="2" t="s">
        <v>4751</v>
      </c>
      <c r="X7815" s="2" t="s">
        <v>953</v>
      </c>
    </row>
    <row r="7816" spans="1:24" hidden="1">
      <c r="A7816" s="2">
        <v>18219</v>
      </c>
      <c r="B7816" s="2" t="s">
        <v>36752</v>
      </c>
      <c r="C7816" s="2"/>
      <c r="D7816" s="2" t="s">
        <v>57</v>
      </c>
      <c r="E7816" s="2" t="s">
        <v>36356</v>
      </c>
      <c r="F7816" s="2" t="s">
        <v>36753</v>
      </c>
      <c r="G7816" s="2" t="s">
        <v>36754</v>
      </c>
      <c r="H7816" s="2" t="s">
        <v>36755</v>
      </c>
      <c r="I7816" s="2" t="s">
        <v>36756</v>
      </c>
      <c r="J7816" s="2" t="s">
        <v>20155</v>
      </c>
      <c r="K7816" s="2" t="e">
        <f>RIGHT(I7816,LEN(I7816)-SEARCH("[",I7816))</f>
        <v>#VALUE!</v>
      </c>
      <c r="L7816" s="2" t="e">
        <f t="shared" si="248"/>
        <v>#VALUE!</v>
      </c>
      <c r="M7816" s="2" t="s">
        <v>42</v>
      </c>
      <c r="N7816" s="2" t="e">
        <f t="shared" si="247"/>
        <v>#VALUE!</v>
      </c>
      <c r="O7816" s="2"/>
      <c r="P7816" s="2"/>
      <c r="Q7816" s="2" t="s">
        <v>43</v>
      </c>
      <c r="R7816" s="2"/>
      <c r="S7816" s="2"/>
      <c r="T7816" s="2"/>
      <c r="U7816" s="2" t="s">
        <v>30</v>
      </c>
      <c r="V7816" s="2" t="s">
        <v>31</v>
      </c>
      <c r="W7816" s="2" t="s">
        <v>4751</v>
      </c>
      <c r="X7816" s="2" t="s">
        <v>953</v>
      </c>
    </row>
    <row r="7817" spans="1:24" hidden="1">
      <c r="A7817" s="2">
        <v>18266</v>
      </c>
      <c r="B7817" s="2" t="s">
        <v>36757</v>
      </c>
      <c r="C7817" s="2"/>
      <c r="D7817" s="2" t="s">
        <v>22</v>
      </c>
      <c r="E7817" s="2" t="s">
        <v>36356</v>
      </c>
      <c r="F7817" s="2" t="s">
        <v>36758</v>
      </c>
      <c r="G7817" s="2" t="s">
        <v>1539</v>
      </c>
      <c r="H7817" s="2" t="s">
        <v>36759</v>
      </c>
      <c r="I7817" s="2" t="s">
        <v>36760</v>
      </c>
      <c r="J7817" s="2" t="s">
        <v>18627</v>
      </c>
      <c r="K7817" s="2" t="e">
        <f>RIGHT(I7817,LEN(I7817)-SEARCH("[",I7817))</f>
        <v>#VALUE!</v>
      </c>
      <c r="L7817" s="2" t="e">
        <f t="shared" si="248"/>
        <v>#VALUE!</v>
      </c>
      <c r="M7817" s="2" t="s">
        <v>42</v>
      </c>
      <c r="N7817" s="2" t="e">
        <f t="shared" si="247"/>
        <v>#VALUE!</v>
      </c>
      <c r="O7817" s="2"/>
      <c r="P7817" s="2"/>
      <c r="Q7817" s="2" t="s">
        <v>43</v>
      </c>
      <c r="R7817" s="2"/>
      <c r="S7817" s="2"/>
      <c r="T7817" s="2"/>
      <c r="U7817" s="2" t="s">
        <v>30</v>
      </c>
      <c r="V7817" s="2" t="s">
        <v>31</v>
      </c>
      <c r="W7817" s="2" t="s">
        <v>4751</v>
      </c>
      <c r="X7817" s="2" t="s">
        <v>953</v>
      </c>
    </row>
    <row r="7818" spans="1:24" hidden="1">
      <c r="A7818" s="2">
        <v>18232</v>
      </c>
      <c r="B7818" s="2" t="s">
        <v>36761</v>
      </c>
      <c r="C7818" s="2"/>
      <c r="D7818" s="2" t="s">
        <v>64</v>
      </c>
      <c r="E7818" s="2" t="s">
        <v>36356</v>
      </c>
      <c r="F7818" s="2" t="s">
        <v>36762</v>
      </c>
      <c r="G7818" s="2" t="s">
        <v>36763</v>
      </c>
      <c r="H7818" s="2" t="s">
        <v>36764</v>
      </c>
      <c r="I7818" s="2" t="s">
        <v>36765</v>
      </c>
      <c r="J7818" s="2" t="s">
        <v>10847</v>
      </c>
      <c r="K7818" s="2" t="e">
        <f>RIGHT(I7818,LEN(I7818)-SEARCH("[",I7818))</f>
        <v>#VALUE!</v>
      </c>
      <c r="L7818" s="2" t="e">
        <f t="shared" si="248"/>
        <v>#VALUE!</v>
      </c>
      <c r="M7818" s="2" t="s">
        <v>42</v>
      </c>
      <c r="N7818" s="2" t="e">
        <f t="shared" si="247"/>
        <v>#VALUE!</v>
      </c>
      <c r="O7818" s="2"/>
      <c r="P7818" s="2"/>
      <c r="Q7818" s="2" t="s">
        <v>43</v>
      </c>
      <c r="R7818" s="2"/>
      <c r="S7818" s="2"/>
      <c r="T7818" s="2" t="s">
        <v>71</v>
      </c>
      <c r="U7818" s="2" t="s">
        <v>30</v>
      </c>
      <c r="V7818" s="2" t="s">
        <v>31</v>
      </c>
      <c r="W7818" s="2" t="s">
        <v>4751</v>
      </c>
      <c r="X7818" s="2" t="s">
        <v>953</v>
      </c>
    </row>
    <row r="7819" spans="1:24" hidden="1">
      <c r="A7819" s="2">
        <v>18223</v>
      </c>
      <c r="B7819" s="2" t="s">
        <v>36766</v>
      </c>
      <c r="C7819" s="2"/>
      <c r="D7819" s="2" t="s">
        <v>57</v>
      </c>
      <c r="E7819" s="2" t="s">
        <v>36356</v>
      </c>
      <c r="F7819" s="2" t="s">
        <v>36767</v>
      </c>
      <c r="G7819" s="2" t="s">
        <v>36768</v>
      </c>
      <c r="H7819" s="2" t="s">
        <v>36769</v>
      </c>
      <c r="I7819" s="2" t="s">
        <v>36770</v>
      </c>
      <c r="J7819" s="2" t="s">
        <v>11088</v>
      </c>
      <c r="K7819" s="2" t="e">
        <f>RIGHT(I7819,LEN(I7819)-SEARCH("[",I7819))</f>
        <v>#VALUE!</v>
      </c>
      <c r="L7819" s="2" t="e">
        <f t="shared" si="248"/>
        <v>#VALUE!</v>
      </c>
      <c r="M7819" s="2" t="s">
        <v>42</v>
      </c>
      <c r="N7819" s="2" t="e">
        <f t="shared" si="247"/>
        <v>#VALUE!</v>
      </c>
      <c r="O7819" s="2"/>
      <c r="P7819" s="2"/>
      <c r="Q7819" s="2" t="s">
        <v>43</v>
      </c>
      <c r="R7819" s="2"/>
      <c r="S7819" s="2"/>
      <c r="T7819" s="2"/>
      <c r="U7819" s="2" t="s">
        <v>30</v>
      </c>
      <c r="V7819" s="2" t="s">
        <v>31</v>
      </c>
      <c r="W7819" s="2" t="s">
        <v>4751</v>
      </c>
      <c r="X7819" s="2" t="s">
        <v>953</v>
      </c>
    </row>
    <row r="7820" spans="1:24" hidden="1">
      <c r="A7820" s="2">
        <v>18198</v>
      </c>
      <c r="B7820" s="2" t="s">
        <v>36771</v>
      </c>
      <c r="C7820" s="2"/>
      <c r="D7820" s="2" t="s">
        <v>57</v>
      </c>
      <c r="E7820" s="2" t="s">
        <v>36356</v>
      </c>
      <c r="F7820" s="2" t="s">
        <v>36772</v>
      </c>
      <c r="G7820" s="2" t="s">
        <v>36773</v>
      </c>
      <c r="H7820" s="2" t="s">
        <v>36774</v>
      </c>
      <c r="I7820" s="2" t="s">
        <v>36775</v>
      </c>
      <c r="J7820" s="2" t="s">
        <v>36776</v>
      </c>
      <c r="K7820" s="2" t="e">
        <f>RIGHT(I7820,LEN(I7820)-SEARCH("[",I7820))</f>
        <v>#VALUE!</v>
      </c>
      <c r="L7820" s="2" t="e">
        <f t="shared" si="248"/>
        <v>#VALUE!</v>
      </c>
      <c r="M7820" s="2" t="s">
        <v>42</v>
      </c>
      <c r="N7820" s="2" t="e">
        <f t="shared" si="247"/>
        <v>#VALUE!</v>
      </c>
      <c r="O7820" s="2"/>
      <c r="P7820" s="2"/>
      <c r="Q7820" s="2" t="s">
        <v>43</v>
      </c>
      <c r="R7820" s="2"/>
      <c r="S7820" s="2"/>
      <c r="T7820" s="2"/>
      <c r="U7820" s="2" t="s">
        <v>30</v>
      </c>
      <c r="V7820" s="2" t="s">
        <v>31</v>
      </c>
      <c r="W7820" s="2" t="s">
        <v>4751</v>
      </c>
      <c r="X7820" s="2" t="s">
        <v>953</v>
      </c>
    </row>
    <row r="7821" spans="1:24" hidden="1">
      <c r="A7821" s="2">
        <v>18222</v>
      </c>
      <c r="B7821" s="2" t="s">
        <v>36777</v>
      </c>
      <c r="C7821" s="2"/>
      <c r="D7821" s="2" t="s">
        <v>57</v>
      </c>
      <c r="E7821" s="2" t="s">
        <v>36356</v>
      </c>
      <c r="F7821" s="2" t="s">
        <v>36778</v>
      </c>
      <c r="G7821" s="2" t="s">
        <v>17470</v>
      </c>
      <c r="H7821" s="2" t="s">
        <v>36779</v>
      </c>
      <c r="I7821" s="2" t="s">
        <v>36780</v>
      </c>
      <c r="J7821" s="2" t="s">
        <v>36781</v>
      </c>
      <c r="K7821" s="2" t="e">
        <f>RIGHT(I7821,LEN(I7821)-SEARCH("[",I7821))</f>
        <v>#VALUE!</v>
      </c>
      <c r="L7821" s="2" t="e">
        <f t="shared" si="248"/>
        <v>#VALUE!</v>
      </c>
      <c r="M7821" s="2" t="s">
        <v>42</v>
      </c>
      <c r="N7821" s="2" t="e">
        <f t="shared" si="247"/>
        <v>#VALUE!</v>
      </c>
      <c r="O7821" s="2"/>
      <c r="P7821" s="2"/>
      <c r="Q7821" s="2" t="s">
        <v>43</v>
      </c>
      <c r="R7821" s="2"/>
      <c r="S7821" s="2"/>
      <c r="T7821" s="2"/>
      <c r="U7821" s="2" t="s">
        <v>30</v>
      </c>
      <c r="V7821" s="2" t="s">
        <v>31</v>
      </c>
      <c r="W7821" s="2" t="s">
        <v>4751</v>
      </c>
      <c r="X7821" s="2" t="s">
        <v>953</v>
      </c>
    </row>
    <row r="7822" spans="1:24" hidden="1">
      <c r="A7822" s="2">
        <v>18224</v>
      </c>
      <c r="B7822" s="2" t="s">
        <v>36782</v>
      </c>
      <c r="C7822" s="2"/>
      <c r="D7822" s="2" t="s">
        <v>22</v>
      </c>
      <c r="E7822" s="2" t="s">
        <v>36356</v>
      </c>
      <c r="F7822" s="2" t="s">
        <v>36783</v>
      </c>
      <c r="G7822" s="2" t="s">
        <v>36784</v>
      </c>
      <c r="H7822" s="2" t="s">
        <v>36785</v>
      </c>
      <c r="I7822" s="2" t="s">
        <v>36786</v>
      </c>
      <c r="J7822" s="2" t="s">
        <v>17483</v>
      </c>
      <c r="K7822" s="2" t="e">
        <f>RIGHT(I7822,LEN(I7822)-SEARCH("[",I7822))</f>
        <v>#VALUE!</v>
      </c>
      <c r="L7822" s="2" t="e">
        <f t="shared" si="248"/>
        <v>#VALUE!</v>
      </c>
      <c r="M7822" s="2" t="s">
        <v>42</v>
      </c>
      <c r="N7822" s="2" t="e">
        <f t="shared" si="247"/>
        <v>#VALUE!</v>
      </c>
      <c r="O7822" s="2"/>
      <c r="P7822" s="2"/>
      <c r="Q7822" s="2" t="s">
        <v>43</v>
      </c>
      <c r="R7822" s="2"/>
      <c r="S7822" s="2"/>
      <c r="T7822" s="2"/>
      <c r="U7822" s="2" t="s">
        <v>30</v>
      </c>
      <c r="V7822" s="2" t="s">
        <v>31</v>
      </c>
      <c r="W7822" s="2" t="s">
        <v>4751</v>
      </c>
      <c r="X7822" s="2" t="s">
        <v>953</v>
      </c>
    </row>
    <row r="7823" spans="1:24" hidden="1">
      <c r="A7823" s="2">
        <v>18213</v>
      </c>
      <c r="B7823" s="2" t="s">
        <v>36787</v>
      </c>
      <c r="C7823" s="2"/>
      <c r="D7823" s="2" t="s">
        <v>22</v>
      </c>
      <c r="E7823" s="2" t="s">
        <v>36356</v>
      </c>
      <c r="F7823" s="2" t="s">
        <v>36788</v>
      </c>
      <c r="G7823" s="2" t="s">
        <v>36789</v>
      </c>
      <c r="H7823" s="2" t="s">
        <v>36790</v>
      </c>
      <c r="I7823" s="2" t="s">
        <v>36791</v>
      </c>
      <c r="J7823" s="2" t="s">
        <v>21672</v>
      </c>
      <c r="K7823" s="2" t="e">
        <f>RIGHT(I7823,LEN(I7823)-SEARCH("[",I7823))</f>
        <v>#VALUE!</v>
      </c>
      <c r="L7823" s="2" t="e">
        <f t="shared" si="248"/>
        <v>#VALUE!</v>
      </c>
      <c r="M7823" s="2" t="s">
        <v>42</v>
      </c>
      <c r="N7823" s="2" t="e">
        <f t="shared" si="247"/>
        <v>#VALUE!</v>
      </c>
      <c r="O7823" s="2"/>
      <c r="P7823" s="2"/>
      <c r="Q7823" s="2" t="s">
        <v>43</v>
      </c>
      <c r="R7823" s="2"/>
      <c r="S7823" s="2"/>
      <c r="T7823" s="2"/>
      <c r="U7823" s="2" t="s">
        <v>30</v>
      </c>
      <c r="V7823" s="2" t="s">
        <v>31</v>
      </c>
      <c r="W7823" s="2" t="s">
        <v>4751</v>
      </c>
      <c r="X7823" s="2" t="s">
        <v>953</v>
      </c>
    </row>
    <row r="7824" spans="1:24" hidden="1">
      <c r="A7824" s="2">
        <v>18234</v>
      </c>
      <c r="B7824" s="2" t="s">
        <v>36792</v>
      </c>
      <c r="C7824" s="2"/>
      <c r="D7824" s="2" t="s">
        <v>57</v>
      </c>
      <c r="E7824" s="2" t="s">
        <v>36356</v>
      </c>
      <c r="F7824" s="2" t="s">
        <v>36793</v>
      </c>
      <c r="G7824" s="2" t="s">
        <v>36794</v>
      </c>
      <c r="H7824" s="2" t="s">
        <v>36795</v>
      </c>
      <c r="I7824" s="2" t="s">
        <v>36796</v>
      </c>
      <c r="J7824" s="2" t="s">
        <v>20349</v>
      </c>
      <c r="K7824" s="2" t="e">
        <f>RIGHT(I7824,LEN(I7824)-SEARCH("[",I7824))</f>
        <v>#VALUE!</v>
      </c>
      <c r="L7824" s="2" t="e">
        <f t="shared" si="248"/>
        <v>#VALUE!</v>
      </c>
      <c r="M7824" s="2" t="s">
        <v>42</v>
      </c>
      <c r="N7824" s="2" t="e">
        <f t="shared" si="247"/>
        <v>#VALUE!</v>
      </c>
      <c r="O7824" s="2"/>
      <c r="P7824" s="2"/>
      <c r="Q7824" s="2" t="s">
        <v>43</v>
      </c>
      <c r="R7824" s="2"/>
      <c r="S7824" s="2"/>
      <c r="T7824" s="2"/>
      <c r="U7824" s="2" t="s">
        <v>30</v>
      </c>
      <c r="V7824" s="2" t="s">
        <v>31</v>
      </c>
      <c r="W7824" s="2" t="s">
        <v>4751</v>
      </c>
      <c r="X7824" s="2" t="s">
        <v>953</v>
      </c>
    </row>
    <row r="7825" spans="1:24" hidden="1">
      <c r="A7825" s="2">
        <v>18236</v>
      </c>
      <c r="B7825" s="2" t="s">
        <v>36797</v>
      </c>
      <c r="C7825" s="2"/>
      <c r="D7825" s="2" t="s">
        <v>57</v>
      </c>
      <c r="E7825" s="2" t="s">
        <v>36356</v>
      </c>
      <c r="F7825" s="2" t="s">
        <v>36798</v>
      </c>
      <c r="G7825" s="2" t="s">
        <v>36799</v>
      </c>
      <c r="H7825" s="2" t="s">
        <v>36800</v>
      </c>
      <c r="I7825" s="2" t="s">
        <v>36801</v>
      </c>
      <c r="J7825" s="2" t="s">
        <v>3025</v>
      </c>
      <c r="K7825" s="2" t="e">
        <f>RIGHT(I7825,LEN(I7825)-SEARCH("[",I7825))</f>
        <v>#VALUE!</v>
      </c>
      <c r="L7825" s="2" t="e">
        <f t="shared" si="248"/>
        <v>#VALUE!</v>
      </c>
      <c r="M7825" s="2" t="s">
        <v>42</v>
      </c>
      <c r="N7825" s="2" t="e">
        <f t="shared" si="247"/>
        <v>#VALUE!</v>
      </c>
      <c r="O7825" s="2"/>
      <c r="P7825" s="2"/>
      <c r="Q7825" s="2" t="s">
        <v>43</v>
      </c>
      <c r="R7825" s="2"/>
      <c r="S7825" s="2"/>
      <c r="T7825" s="2"/>
      <c r="U7825" s="2" t="s">
        <v>30</v>
      </c>
      <c r="V7825" s="2" t="s">
        <v>31</v>
      </c>
      <c r="W7825" s="2" t="s">
        <v>4751</v>
      </c>
      <c r="X7825" s="2" t="s">
        <v>953</v>
      </c>
    </row>
    <row r="7826" spans="1:24" hidden="1">
      <c r="A7826" s="2">
        <v>18252</v>
      </c>
      <c r="B7826" s="2" t="s">
        <v>36802</v>
      </c>
      <c r="C7826" s="2"/>
      <c r="D7826" s="2" t="s">
        <v>57</v>
      </c>
      <c r="E7826" s="2" t="s">
        <v>36356</v>
      </c>
      <c r="F7826" s="2" t="s">
        <v>36803</v>
      </c>
      <c r="G7826" s="2" t="s">
        <v>36804</v>
      </c>
      <c r="H7826" s="2" t="s">
        <v>36805</v>
      </c>
      <c r="I7826" s="2" t="s">
        <v>36806</v>
      </c>
      <c r="J7826" s="2" t="s">
        <v>36746</v>
      </c>
      <c r="K7826" s="2" t="e">
        <f>RIGHT(I7826,LEN(I7826)-SEARCH("[",I7826))</f>
        <v>#VALUE!</v>
      </c>
      <c r="L7826" s="2" t="e">
        <f t="shared" si="248"/>
        <v>#VALUE!</v>
      </c>
      <c r="M7826" s="2" t="s">
        <v>42</v>
      </c>
      <c r="N7826" s="2" t="e">
        <f t="shared" si="247"/>
        <v>#VALUE!</v>
      </c>
      <c r="O7826" s="2"/>
      <c r="P7826" s="2"/>
      <c r="Q7826" s="2" t="s">
        <v>43</v>
      </c>
      <c r="R7826" s="2"/>
      <c r="S7826" s="2"/>
      <c r="T7826" s="2"/>
      <c r="U7826" s="2" t="s">
        <v>30</v>
      </c>
      <c r="V7826" s="2" t="s">
        <v>31</v>
      </c>
      <c r="W7826" s="2" t="s">
        <v>4751</v>
      </c>
      <c r="X7826" s="2" t="s">
        <v>953</v>
      </c>
    </row>
    <row r="7827" spans="1:24" hidden="1">
      <c r="A7827" s="2">
        <v>18231</v>
      </c>
      <c r="B7827" s="2" t="s">
        <v>36807</v>
      </c>
      <c r="C7827" s="2"/>
      <c r="D7827" s="2" t="s">
        <v>57</v>
      </c>
      <c r="E7827" s="2" t="s">
        <v>36356</v>
      </c>
      <c r="F7827" s="2" t="s">
        <v>36808</v>
      </c>
      <c r="G7827" s="2" t="s">
        <v>36809</v>
      </c>
      <c r="H7827" s="2" t="s">
        <v>36810</v>
      </c>
      <c r="I7827" s="2" t="s">
        <v>36811</v>
      </c>
      <c r="J7827" s="2" t="s">
        <v>24837</v>
      </c>
      <c r="K7827" s="2" t="e">
        <f>RIGHT(I7827,LEN(I7827)-SEARCH("[",I7827))</f>
        <v>#VALUE!</v>
      </c>
      <c r="L7827" s="2" t="e">
        <f t="shared" si="248"/>
        <v>#VALUE!</v>
      </c>
      <c r="M7827" s="2" t="s">
        <v>42</v>
      </c>
      <c r="N7827" s="2" t="e">
        <f t="shared" si="247"/>
        <v>#VALUE!</v>
      </c>
      <c r="O7827" s="2"/>
      <c r="P7827" s="2"/>
      <c r="Q7827" s="2" t="s">
        <v>43</v>
      </c>
      <c r="R7827" s="2"/>
      <c r="S7827" s="2"/>
      <c r="T7827" s="2"/>
      <c r="U7827" s="2" t="s">
        <v>30</v>
      </c>
      <c r="V7827" s="2" t="s">
        <v>31</v>
      </c>
      <c r="W7827" s="2" t="s">
        <v>4751</v>
      </c>
      <c r="X7827" s="2" t="s">
        <v>953</v>
      </c>
    </row>
    <row r="7828" spans="1:24" hidden="1">
      <c r="A7828" s="2">
        <v>18203</v>
      </c>
      <c r="B7828" s="2" t="s">
        <v>36812</v>
      </c>
      <c r="C7828" s="2"/>
      <c r="D7828" s="2" t="s">
        <v>57</v>
      </c>
      <c r="E7828" s="2" t="s">
        <v>36356</v>
      </c>
      <c r="F7828" s="2" t="s">
        <v>36813</v>
      </c>
      <c r="G7828" s="2" t="s">
        <v>36814</v>
      </c>
      <c r="H7828" s="2" t="s">
        <v>36815</v>
      </c>
      <c r="I7828" s="2" t="s">
        <v>36816</v>
      </c>
      <c r="J7828" s="2" t="s">
        <v>20078</v>
      </c>
      <c r="K7828" s="2" t="e">
        <f>RIGHT(I7828,LEN(I7828)-SEARCH("[",I7828))</f>
        <v>#VALUE!</v>
      </c>
      <c r="L7828" s="2" t="e">
        <f t="shared" si="248"/>
        <v>#VALUE!</v>
      </c>
      <c r="M7828" s="2" t="s">
        <v>42</v>
      </c>
      <c r="N7828" s="2" t="e">
        <f t="shared" si="247"/>
        <v>#VALUE!</v>
      </c>
      <c r="O7828" s="2"/>
      <c r="P7828" s="2"/>
      <c r="Q7828" s="2" t="s">
        <v>43</v>
      </c>
      <c r="R7828" s="2"/>
      <c r="S7828" s="2"/>
      <c r="T7828" s="2"/>
      <c r="U7828" s="2" t="s">
        <v>30</v>
      </c>
      <c r="V7828" s="2" t="s">
        <v>31</v>
      </c>
      <c r="W7828" s="2" t="s">
        <v>4751</v>
      </c>
      <c r="X7828" s="2" t="s">
        <v>953</v>
      </c>
    </row>
    <row r="7829" spans="1:24" hidden="1">
      <c r="A7829" s="2">
        <v>18225</v>
      </c>
      <c r="B7829" s="2" t="s">
        <v>36817</v>
      </c>
      <c r="C7829" s="2"/>
      <c r="D7829" s="2" t="s">
        <v>57</v>
      </c>
      <c r="E7829" s="2" t="s">
        <v>36356</v>
      </c>
      <c r="F7829" s="2" t="s">
        <v>36818</v>
      </c>
      <c r="G7829" s="2" t="s">
        <v>36819</v>
      </c>
      <c r="H7829" s="2" t="s">
        <v>36820</v>
      </c>
      <c r="I7829" s="2" t="s">
        <v>36821</v>
      </c>
      <c r="J7829" s="2" t="s">
        <v>36822</v>
      </c>
      <c r="K7829" s="2" t="e">
        <f>RIGHT(I7829,LEN(I7829)-SEARCH("[",I7829))</f>
        <v>#VALUE!</v>
      </c>
      <c r="L7829" s="2" t="e">
        <f t="shared" si="248"/>
        <v>#VALUE!</v>
      </c>
      <c r="M7829" s="2" t="s">
        <v>42</v>
      </c>
      <c r="N7829" s="2" t="e">
        <f t="shared" si="247"/>
        <v>#VALUE!</v>
      </c>
      <c r="O7829" s="2"/>
      <c r="P7829" s="2"/>
      <c r="Q7829" s="2" t="s">
        <v>43</v>
      </c>
      <c r="R7829" s="2"/>
      <c r="S7829" s="2"/>
      <c r="T7829" s="2"/>
      <c r="U7829" s="2" t="s">
        <v>30</v>
      </c>
      <c r="V7829" s="2" t="s">
        <v>31</v>
      </c>
      <c r="W7829" s="2" t="s">
        <v>4751</v>
      </c>
      <c r="X7829" s="2" t="s">
        <v>953</v>
      </c>
    </row>
    <row r="7830" spans="1:24" hidden="1">
      <c r="A7830" s="2">
        <v>18228</v>
      </c>
      <c r="B7830" s="2" t="s">
        <v>36823</v>
      </c>
      <c r="C7830" s="2"/>
      <c r="D7830" s="2" t="s">
        <v>57</v>
      </c>
      <c r="E7830" s="2" t="s">
        <v>36356</v>
      </c>
      <c r="F7830" s="2" t="s">
        <v>36824</v>
      </c>
      <c r="G7830" s="2" t="s">
        <v>36825</v>
      </c>
      <c r="H7830" s="2" t="s">
        <v>36826</v>
      </c>
      <c r="I7830" s="2" t="s">
        <v>36827</v>
      </c>
      <c r="J7830" s="2" t="s">
        <v>36828</v>
      </c>
      <c r="K7830" s="2" t="e">
        <f>RIGHT(I7830,LEN(I7830)-SEARCH("[",I7830))</f>
        <v>#VALUE!</v>
      </c>
      <c r="L7830" s="2" t="e">
        <f t="shared" si="248"/>
        <v>#VALUE!</v>
      </c>
      <c r="M7830" s="2" t="s">
        <v>42</v>
      </c>
      <c r="N7830" s="2" t="e">
        <f t="shared" si="247"/>
        <v>#VALUE!</v>
      </c>
      <c r="O7830" s="2"/>
      <c r="P7830" s="2"/>
      <c r="Q7830" s="2" t="s">
        <v>43</v>
      </c>
      <c r="R7830" s="2"/>
      <c r="S7830" s="2"/>
      <c r="T7830" s="2"/>
      <c r="U7830" s="2" t="s">
        <v>30</v>
      </c>
      <c r="V7830" s="2" t="s">
        <v>31</v>
      </c>
      <c r="W7830" s="2" t="s">
        <v>4751</v>
      </c>
      <c r="X7830" s="2" t="s">
        <v>953</v>
      </c>
    </row>
    <row r="7831" spans="1:24" hidden="1">
      <c r="A7831" s="2">
        <v>18220</v>
      </c>
      <c r="B7831" s="2" t="s">
        <v>36829</v>
      </c>
      <c r="C7831" s="2"/>
      <c r="D7831" s="2" t="s">
        <v>57</v>
      </c>
      <c r="E7831" s="2" t="s">
        <v>36356</v>
      </c>
      <c r="F7831" s="2" t="s">
        <v>36830</v>
      </c>
      <c r="G7831" s="2" t="s">
        <v>36831</v>
      </c>
      <c r="H7831" s="2" t="s">
        <v>36832</v>
      </c>
      <c r="I7831" s="2" t="s">
        <v>36833</v>
      </c>
      <c r="J7831" s="2" t="s">
        <v>4169</v>
      </c>
      <c r="K7831" s="2" t="e">
        <f>RIGHT(I7831,LEN(I7831)-SEARCH("[",I7831))</f>
        <v>#VALUE!</v>
      </c>
      <c r="L7831" s="2" t="e">
        <f t="shared" si="248"/>
        <v>#VALUE!</v>
      </c>
      <c r="M7831" s="2" t="s">
        <v>42</v>
      </c>
      <c r="N7831" s="2" t="e">
        <f t="shared" si="247"/>
        <v>#VALUE!</v>
      </c>
      <c r="O7831" s="2"/>
      <c r="P7831" s="2"/>
      <c r="Q7831" s="2" t="s">
        <v>43</v>
      </c>
      <c r="R7831" s="2"/>
      <c r="S7831" s="2"/>
      <c r="T7831" s="2"/>
      <c r="U7831" s="2" t="s">
        <v>30</v>
      </c>
      <c r="V7831" s="2" t="s">
        <v>31</v>
      </c>
      <c r="W7831" s="2" t="s">
        <v>4751</v>
      </c>
      <c r="X7831" s="2" t="s">
        <v>953</v>
      </c>
    </row>
    <row r="7832" spans="1:24" hidden="1">
      <c r="A7832" s="2">
        <v>18235</v>
      </c>
      <c r="B7832" s="2" t="s">
        <v>36834</v>
      </c>
      <c r="C7832" s="2"/>
      <c r="D7832" s="2" t="s">
        <v>22</v>
      </c>
      <c r="E7832" s="2" t="s">
        <v>36356</v>
      </c>
      <c r="F7832" s="2" t="s">
        <v>36835</v>
      </c>
      <c r="G7832" s="2" t="s">
        <v>36836</v>
      </c>
      <c r="H7832" s="2" t="s">
        <v>36837</v>
      </c>
      <c r="I7832" s="2" t="s">
        <v>36838</v>
      </c>
      <c r="J7832" s="2" t="s">
        <v>30255</v>
      </c>
      <c r="K7832" s="2" t="e">
        <f>RIGHT(I7832,LEN(I7832)-SEARCH("[",I7832))</f>
        <v>#VALUE!</v>
      </c>
      <c r="L7832" s="2" t="e">
        <f t="shared" si="248"/>
        <v>#VALUE!</v>
      </c>
      <c r="M7832" s="2" t="s">
        <v>42</v>
      </c>
      <c r="N7832" s="2" t="e">
        <f t="shared" si="247"/>
        <v>#VALUE!</v>
      </c>
      <c r="O7832" s="2"/>
      <c r="P7832" s="2"/>
      <c r="Q7832" s="2" t="s">
        <v>43</v>
      </c>
      <c r="R7832" s="2"/>
      <c r="S7832" s="2"/>
      <c r="T7832" s="2"/>
      <c r="U7832" s="2" t="s">
        <v>30</v>
      </c>
      <c r="V7832" s="2" t="s">
        <v>31</v>
      </c>
      <c r="W7832" s="2" t="s">
        <v>4751</v>
      </c>
      <c r="X7832" s="2" t="s">
        <v>953</v>
      </c>
    </row>
    <row r="7833" spans="1:24" hidden="1">
      <c r="A7833" s="2">
        <v>18263</v>
      </c>
      <c r="B7833" s="2" t="s">
        <v>36839</v>
      </c>
      <c r="C7833" s="2"/>
      <c r="D7833" s="2" t="s">
        <v>57</v>
      </c>
      <c r="E7833" s="2" t="s">
        <v>36356</v>
      </c>
      <c r="F7833" s="2" t="s">
        <v>36840</v>
      </c>
      <c r="G7833" s="2" t="s">
        <v>36841</v>
      </c>
      <c r="H7833" s="2" t="s">
        <v>36842</v>
      </c>
      <c r="I7833" s="2" t="s">
        <v>36843</v>
      </c>
      <c r="J7833" s="2" t="s">
        <v>36844</v>
      </c>
      <c r="K7833" s="2" t="e">
        <f>RIGHT(I7833,LEN(I7833)-SEARCH("[",I7833))</f>
        <v>#VALUE!</v>
      </c>
      <c r="L7833" s="2" t="e">
        <f t="shared" si="248"/>
        <v>#VALUE!</v>
      </c>
      <c r="M7833" s="2" t="s">
        <v>42</v>
      </c>
      <c r="N7833" s="2" t="e">
        <f t="shared" ref="N7833:N7896" si="249">IF(L7833=M7833,1,0)</f>
        <v>#VALUE!</v>
      </c>
      <c r="O7833" s="2"/>
      <c r="P7833" s="2"/>
      <c r="Q7833" s="2" t="s">
        <v>43</v>
      </c>
      <c r="R7833" s="2"/>
      <c r="S7833" s="2"/>
      <c r="T7833" s="2"/>
      <c r="U7833" s="2" t="s">
        <v>30</v>
      </c>
      <c r="V7833" s="2" t="s">
        <v>31</v>
      </c>
      <c r="W7833" s="2" t="s">
        <v>4751</v>
      </c>
      <c r="X7833" s="2" t="s">
        <v>953</v>
      </c>
    </row>
    <row r="7834" spans="1:24" hidden="1">
      <c r="A7834" s="2">
        <v>23236</v>
      </c>
      <c r="B7834" s="2" t="s">
        <v>36845</v>
      </c>
      <c r="C7834" s="2"/>
      <c r="D7834" s="2" t="s">
        <v>22</v>
      </c>
      <c r="E7834" s="2" t="s">
        <v>36356</v>
      </c>
      <c r="F7834" s="2" t="s">
        <v>36846</v>
      </c>
      <c r="G7834" s="2" t="s">
        <v>36847</v>
      </c>
      <c r="H7834" s="2" t="s">
        <v>36848</v>
      </c>
      <c r="I7834" s="2" t="s">
        <v>36849</v>
      </c>
      <c r="J7834" s="2" t="s">
        <v>36850</v>
      </c>
      <c r="K7834" s="2" t="e">
        <f>RIGHT(I7834,LEN(I7834)-SEARCH("[",I7834))</f>
        <v>#VALUE!</v>
      </c>
      <c r="L7834" s="2" t="e">
        <f t="shared" si="248"/>
        <v>#VALUE!</v>
      </c>
      <c r="M7834" s="2" t="s">
        <v>42</v>
      </c>
      <c r="N7834" s="2" t="e">
        <f t="shared" si="249"/>
        <v>#VALUE!</v>
      </c>
      <c r="O7834" s="2"/>
      <c r="P7834" s="2"/>
      <c r="Q7834" s="2" t="s">
        <v>43</v>
      </c>
      <c r="R7834" s="2"/>
      <c r="S7834" s="2"/>
      <c r="T7834" s="2" t="s">
        <v>71</v>
      </c>
      <c r="U7834" s="2" t="s">
        <v>30</v>
      </c>
      <c r="V7834" s="2" t="s">
        <v>31</v>
      </c>
      <c r="W7834" s="2" t="s">
        <v>4751</v>
      </c>
      <c r="X7834" s="2" t="s">
        <v>953</v>
      </c>
    </row>
    <row r="7835" spans="1:24" hidden="1">
      <c r="A7835" s="2">
        <v>18230</v>
      </c>
      <c r="B7835" s="2" t="s">
        <v>36851</v>
      </c>
      <c r="C7835" s="2"/>
      <c r="D7835" s="2" t="s">
        <v>57</v>
      </c>
      <c r="E7835" s="2" t="s">
        <v>36356</v>
      </c>
      <c r="F7835" s="2" t="s">
        <v>36852</v>
      </c>
      <c r="G7835" s="2" t="s">
        <v>36853</v>
      </c>
      <c r="H7835" s="2" t="s">
        <v>36854</v>
      </c>
      <c r="I7835" s="2" t="s">
        <v>36855</v>
      </c>
      <c r="J7835" s="2" t="s">
        <v>36856</v>
      </c>
      <c r="K7835" s="2" t="e">
        <f>RIGHT(I7835,LEN(I7835)-SEARCH("[",I7835))</f>
        <v>#VALUE!</v>
      </c>
      <c r="L7835" s="2" t="e">
        <f t="shared" si="248"/>
        <v>#VALUE!</v>
      </c>
      <c r="M7835" s="2" t="s">
        <v>42</v>
      </c>
      <c r="N7835" s="2" t="e">
        <f t="shared" si="249"/>
        <v>#VALUE!</v>
      </c>
      <c r="O7835" s="2"/>
      <c r="P7835" s="2"/>
      <c r="Q7835" s="2" t="s">
        <v>43</v>
      </c>
      <c r="R7835" s="2"/>
      <c r="S7835" s="2"/>
      <c r="T7835" s="2"/>
      <c r="U7835" s="2" t="s">
        <v>30</v>
      </c>
      <c r="V7835" s="2" t="s">
        <v>31</v>
      </c>
      <c r="W7835" s="2" t="s">
        <v>4751</v>
      </c>
      <c r="X7835" s="2" t="s">
        <v>953</v>
      </c>
    </row>
    <row r="7836" spans="1:24" hidden="1">
      <c r="A7836" s="2">
        <v>18221</v>
      </c>
      <c r="B7836" s="2" t="s">
        <v>36857</v>
      </c>
      <c r="C7836" s="2"/>
      <c r="D7836" s="2" t="s">
        <v>57</v>
      </c>
      <c r="E7836" s="2" t="s">
        <v>36356</v>
      </c>
      <c r="F7836" s="2" t="s">
        <v>36858</v>
      </c>
      <c r="G7836" s="2" t="s">
        <v>36859</v>
      </c>
      <c r="H7836" s="2" t="s">
        <v>36860</v>
      </c>
      <c r="I7836" s="2" t="s">
        <v>36861</v>
      </c>
      <c r="J7836" s="2" t="s">
        <v>23184</v>
      </c>
      <c r="K7836" s="2" t="e">
        <f>RIGHT(I7836,LEN(I7836)-SEARCH("[",I7836))</f>
        <v>#VALUE!</v>
      </c>
      <c r="L7836" s="2" t="e">
        <f t="shared" si="248"/>
        <v>#VALUE!</v>
      </c>
      <c r="M7836" s="2" t="s">
        <v>42</v>
      </c>
      <c r="N7836" s="2" t="e">
        <f t="shared" si="249"/>
        <v>#VALUE!</v>
      </c>
      <c r="O7836" s="2"/>
      <c r="P7836" s="2"/>
      <c r="Q7836" s="2" t="s">
        <v>43</v>
      </c>
      <c r="R7836" s="2"/>
      <c r="S7836" s="2"/>
      <c r="T7836" s="2"/>
      <c r="U7836" s="2" t="s">
        <v>30</v>
      </c>
      <c r="V7836" s="2" t="s">
        <v>31</v>
      </c>
      <c r="W7836" s="2" t="s">
        <v>4751</v>
      </c>
      <c r="X7836" s="2" t="s">
        <v>953</v>
      </c>
    </row>
    <row r="7837" spans="1:24" hidden="1">
      <c r="A7837" s="2">
        <v>17492</v>
      </c>
      <c r="B7837" s="2" t="s">
        <v>36862</v>
      </c>
      <c r="C7837" s="2"/>
      <c r="D7837" s="2" t="s">
        <v>35</v>
      </c>
      <c r="E7837" s="2" t="s">
        <v>36863</v>
      </c>
      <c r="F7837" s="2" t="s">
        <v>36864</v>
      </c>
      <c r="G7837" s="2" t="s">
        <v>48</v>
      </c>
      <c r="H7837" s="2" t="s">
        <v>36865</v>
      </c>
      <c r="I7837" s="2" t="s">
        <v>36866</v>
      </c>
      <c r="J7837" s="2" t="s">
        <v>31572</v>
      </c>
      <c r="K7837" s="2" t="e">
        <f>RIGHT(I7837,LEN(I7837)-SEARCH("[",I7837))</f>
        <v>#VALUE!</v>
      </c>
      <c r="L7837" s="2" t="e">
        <f t="shared" si="248"/>
        <v>#VALUE!</v>
      </c>
      <c r="M7837" s="2" t="s">
        <v>42</v>
      </c>
      <c r="N7837" s="2" t="e">
        <f t="shared" si="249"/>
        <v>#VALUE!</v>
      </c>
      <c r="O7837" s="2"/>
      <c r="P7837" s="2"/>
      <c r="Q7837" s="2" t="s">
        <v>43</v>
      </c>
      <c r="R7837" s="2"/>
      <c r="S7837" s="2"/>
      <c r="T7837" s="2"/>
      <c r="U7837" s="2" t="s">
        <v>30</v>
      </c>
      <c r="V7837" s="2" t="s">
        <v>31</v>
      </c>
      <c r="W7837" s="2" t="s">
        <v>32</v>
      </c>
      <c r="X7837" s="2" t="s">
        <v>953</v>
      </c>
    </row>
    <row r="7838" spans="1:24" hidden="1">
      <c r="A7838" s="2">
        <v>24835</v>
      </c>
      <c r="B7838" s="2" t="s">
        <v>36886</v>
      </c>
      <c r="C7838" s="2"/>
      <c r="D7838" s="2" t="s">
        <v>35</v>
      </c>
      <c r="E7838" s="2" t="s">
        <v>36887</v>
      </c>
      <c r="F7838" s="2" t="s">
        <v>36888</v>
      </c>
      <c r="G7838" s="2" t="s">
        <v>48</v>
      </c>
      <c r="H7838" s="2" t="s">
        <v>36889</v>
      </c>
      <c r="I7838" s="2" t="s">
        <v>36890</v>
      </c>
      <c r="J7838" s="2" t="s">
        <v>2245</v>
      </c>
      <c r="K7838" s="2" t="e">
        <f>RIGHT(I7838,LEN(I7838)-SEARCH("[",I7838))</f>
        <v>#VALUE!</v>
      </c>
      <c r="L7838" s="2" t="e">
        <f t="shared" si="248"/>
        <v>#VALUE!</v>
      </c>
      <c r="M7838" s="2" t="s">
        <v>42</v>
      </c>
      <c r="N7838" s="2" t="e">
        <f t="shared" si="249"/>
        <v>#VALUE!</v>
      </c>
      <c r="O7838" s="2" t="s">
        <v>27</v>
      </c>
      <c r="P7838" s="2"/>
      <c r="Q7838" s="2" t="s">
        <v>43</v>
      </c>
      <c r="R7838" s="2"/>
      <c r="S7838" s="2" t="s">
        <v>36891</v>
      </c>
      <c r="T7838" s="2" t="s">
        <v>29</v>
      </c>
      <c r="U7838" s="2" t="s">
        <v>30</v>
      </c>
      <c r="V7838" s="2" t="s">
        <v>31</v>
      </c>
      <c r="W7838" s="2" t="s">
        <v>984</v>
      </c>
      <c r="X7838" s="2" t="s">
        <v>1535</v>
      </c>
    </row>
    <row r="7839" spans="1:24" hidden="1">
      <c r="A7839" s="2">
        <v>21480</v>
      </c>
      <c r="B7839" s="2" t="s">
        <v>36892</v>
      </c>
      <c r="C7839" s="2"/>
      <c r="D7839" s="2" t="s">
        <v>114</v>
      </c>
      <c r="E7839" s="2" t="s">
        <v>36887</v>
      </c>
      <c r="F7839" s="2" t="s">
        <v>36893</v>
      </c>
      <c r="G7839" s="2" t="s">
        <v>36894</v>
      </c>
      <c r="H7839" s="2" t="s">
        <v>36895</v>
      </c>
      <c r="I7839" s="2" t="s">
        <v>36896</v>
      </c>
      <c r="J7839" s="2" t="s">
        <v>2245</v>
      </c>
      <c r="K7839" s="2" t="e">
        <f>RIGHT(I7839,LEN(I7839)-SEARCH("[",I7839))</f>
        <v>#VALUE!</v>
      </c>
      <c r="L7839" s="2" t="e">
        <f t="shared" si="248"/>
        <v>#VALUE!</v>
      </c>
      <c r="M7839" s="2" t="s">
        <v>42</v>
      </c>
      <c r="N7839" s="2" t="e">
        <f t="shared" si="249"/>
        <v>#VALUE!</v>
      </c>
      <c r="O7839" s="2" t="s">
        <v>27</v>
      </c>
      <c r="P7839" s="2"/>
      <c r="Q7839" s="2" t="s">
        <v>43</v>
      </c>
      <c r="R7839" s="2"/>
      <c r="S7839" s="2" t="s">
        <v>36897</v>
      </c>
      <c r="T7839" s="2" t="s">
        <v>29</v>
      </c>
      <c r="U7839" s="2" t="s">
        <v>30</v>
      </c>
      <c r="V7839" s="2" t="s">
        <v>31</v>
      </c>
      <c r="W7839" s="2" t="s">
        <v>984</v>
      </c>
      <c r="X7839" s="2" t="s">
        <v>1535</v>
      </c>
    </row>
    <row r="7840" spans="1:24" hidden="1">
      <c r="A7840" s="2">
        <v>23087</v>
      </c>
      <c r="B7840" s="2" t="s">
        <v>36898</v>
      </c>
      <c r="C7840" s="2"/>
      <c r="D7840" s="2" t="s">
        <v>57</v>
      </c>
      <c r="E7840" s="2" t="s">
        <v>36887</v>
      </c>
      <c r="F7840" s="2" t="s">
        <v>36899</v>
      </c>
      <c r="G7840" s="2" t="s">
        <v>36900</v>
      </c>
      <c r="H7840" s="2" t="s">
        <v>36901</v>
      </c>
      <c r="I7840" s="2" t="s">
        <v>36902</v>
      </c>
      <c r="J7840" s="2" t="s">
        <v>25884</v>
      </c>
      <c r="K7840" s="2" t="e">
        <f>RIGHT(I7840,LEN(I7840)-SEARCH("[",I7840))</f>
        <v>#VALUE!</v>
      </c>
      <c r="L7840" s="2" t="e">
        <f t="shared" si="248"/>
        <v>#VALUE!</v>
      </c>
      <c r="M7840" s="2" t="s">
        <v>42</v>
      </c>
      <c r="N7840" s="2" t="e">
        <f t="shared" si="249"/>
        <v>#VALUE!</v>
      </c>
      <c r="O7840" s="2"/>
      <c r="P7840" s="2"/>
      <c r="Q7840" s="2" t="s">
        <v>43</v>
      </c>
      <c r="R7840" s="2"/>
      <c r="S7840" s="2"/>
      <c r="T7840" s="2" t="s">
        <v>71</v>
      </c>
      <c r="U7840" s="2" t="s">
        <v>30</v>
      </c>
      <c r="V7840" s="2" t="s">
        <v>31</v>
      </c>
      <c r="W7840" s="2" t="s">
        <v>984</v>
      </c>
      <c r="X7840" s="2" t="s">
        <v>1535</v>
      </c>
    </row>
    <row r="7841" spans="1:24" hidden="1">
      <c r="A7841" s="2">
        <v>20472</v>
      </c>
      <c r="B7841" s="2" t="s">
        <v>36913</v>
      </c>
      <c r="C7841" s="2"/>
      <c r="D7841" s="2" t="s">
        <v>57</v>
      </c>
      <c r="E7841" s="2" t="s">
        <v>36914</v>
      </c>
      <c r="F7841" s="2" t="s">
        <v>36915</v>
      </c>
      <c r="G7841" s="2" t="s">
        <v>36916</v>
      </c>
      <c r="H7841" s="2" t="s">
        <v>36917</v>
      </c>
      <c r="I7841" s="2" t="s">
        <v>36918</v>
      </c>
      <c r="J7841" s="2" t="s">
        <v>3255</v>
      </c>
      <c r="K7841" s="2" t="e">
        <f>RIGHT(I7841,LEN(I7841)-SEARCH("[",I7841))</f>
        <v>#VALUE!</v>
      </c>
      <c r="L7841" s="2" t="e">
        <f t="shared" si="248"/>
        <v>#VALUE!</v>
      </c>
      <c r="M7841" s="2" t="s">
        <v>42</v>
      </c>
      <c r="N7841" s="2" t="e">
        <f t="shared" si="249"/>
        <v>#VALUE!</v>
      </c>
      <c r="O7841" s="2"/>
      <c r="P7841" s="2"/>
      <c r="Q7841" s="2" t="s">
        <v>43</v>
      </c>
      <c r="R7841" s="2"/>
      <c r="S7841" s="2"/>
      <c r="T7841" s="2"/>
      <c r="U7841" s="2" t="s">
        <v>30</v>
      </c>
      <c r="V7841" s="2" t="s">
        <v>31</v>
      </c>
      <c r="W7841" s="2"/>
      <c r="X7841" s="2"/>
    </row>
    <row r="7842" spans="1:24" hidden="1">
      <c r="A7842" s="2">
        <v>20469</v>
      </c>
      <c r="B7842" s="2" t="s">
        <v>36919</v>
      </c>
      <c r="C7842" s="2"/>
      <c r="D7842" s="2" t="s">
        <v>91</v>
      </c>
      <c r="E7842" s="2" t="s">
        <v>36914</v>
      </c>
      <c r="F7842" s="2" t="s">
        <v>36920</v>
      </c>
      <c r="G7842" s="2" t="s">
        <v>91</v>
      </c>
      <c r="H7842" s="2" t="s">
        <v>36921</v>
      </c>
      <c r="I7842" s="2" t="s">
        <v>36922</v>
      </c>
      <c r="J7842" s="2" t="s">
        <v>35901</v>
      </c>
      <c r="K7842" s="2" t="e">
        <f>RIGHT(I7842,LEN(I7842)-SEARCH("[",I7842))</f>
        <v>#VALUE!</v>
      </c>
      <c r="L7842" s="2" t="e">
        <f t="shared" si="248"/>
        <v>#VALUE!</v>
      </c>
      <c r="M7842" s="2" t="s">
        <v>42</v>
      </c>
      <c r="N7842" s="2" t="e">
        <f t="shared" si="249"/>
        <v>#VALUE!</v>
      </c>
      <c r="O7842" s="2"/>
      <c r="P7842" s="2"/>
      <c r="Q7842" s="2" t="s">
        <v>43</v>
      </c>
      <c r="R7842" s="2"/>
      <c r="S7842" s="2"/>
      <c r="T7842" s="2"/>
      <c r="U7842" s="2" t="s">
        <v>30</v>
      </c>
      <c r="V7842" s="2" t="s">
        <v>31</v>
      </c>
      <c r="W7842" s="2"/>
      <c r="X7842" s="2"/>
    </row>
    <row r="7843" spans="1:24" hidden="1">
      <c r="A7843" s="2">
        <v>20471</v>
      </c>
      <c r="B7843" s="2" t="s">
        <v>36923</v>
      </c>
      <c r="C7843" s="2"/>
      <c r="D7843" s="2" t="s">
        <v>57</v>
      </c>
      <c r="E7843" s="2" t="s">
        <v>36914</v>
      </c>
      <c r="F7843" s="2" t="s">
        <v>36924</v>
      </c>
      <c r="G7843" s="2" t="s">
        <v>36925</v>
      </c>
      <c r="H7843" s="2" t="s">
        <v>36926</v>
      </c>
      <c r="I7843" s="2" t="s">
        <v>36927</v>
      </c>
      <c r="J7843" s="2" t="s">
        <v>36928</v>
      </c>
      <c r="K7843" s="2" t="e">
        <f>RIGHT(I7843,LEN(I7843)-SEARCH("[",I7843))</f>
        <v>#VALUE!</v>
      </c>
      <c r="L7843" s="2" t="e">
        <f t="shared" si="248"/>
        <v>#VALUE!</v>
      </c>
      <c r="M7843" s="2" t="s">
        <v>42</v>
      </c>
      <c r="N7843" s="2" t="e">
        <f t="shared" si="249"/>
        <v>#VALUE!</v>
      </c>
      <c r="O7843" s="2"/>
      <c r="P7843" s="2"/>
      <c r="Q7843" s="2" t="s">
        <v>43</v>
      </c>
      <c r="R7843" s="2"/>
      <c r="S7843" s="2"/>
      <c r="T7843" s="2"/>
      <c r="U7843" s="2" t="s">
        <v>30</v>
      </c>
      <c r="V7843" s="2" t="s">
        <v>31</v>
      </c>
      <c r="W7843" s="2"/>
      <c r="X7843" s="2"/>
    </row>
    <row r="7844" spans="1:24" hidden="1">
      <c r="A7844" s="2">
        <v>20470</v>
      </c>
      <c r="B7844" s="2" t="s">
        <v>36929</v>
      </c>
      <c r="C7844" s="2"/>
      <c r="D7844" s="2" t="s">
        <v>91</v>
      </c>
      <c r="E7844" s="2" t="s">
        <v>36914</v>
      </c>
      <c r="F7844" s="2" t="s">
        <v>36930</v>
      </c>
      <c r="G7844" s="2" t="s">
        <v>8217</v>
      </c>
      <c r="H7844" s="2" t="s">
        <v>36931</v>
      </c>
      <c r="I7844" s="2" t="s">
        <v>36932</v>
      </c>
      <c r="J7844" s="2" t="s">
        <v>18659</v>
      </c>
      <c r="K7844" s="2" t="e">
        <f>RIGHT(I7844,LEN(I7844)-SEARCH("[",I7844))</f>
        <v>#VALUE!</v>
      </c>
      <c r="L7844" s="2" t="e">
        <f t="shared" si="248"/>
        <v>#VALUE!</v>
      </c>
      <c r="M7844" s="2" t="s">
        <v>42</v>
      </c>
      <c r="N7844" s="2" t="e">
        <f t="shared" si="249"/>
        <v>#VALUE!</v>
      </c>
      <c r="O7844" s="2"/>
      <c r="P7844" s="2"/>
      <c r="Q7844" s="2" t="s">
        <v>43</v>
      </c>
      <c r="R7844" s="2"/>
      <c r="S7844" s="2"/>
      <c r="T7844" s="2"/>
      <c r="U7844" s="2" t="s">
        <v>30</v>
      </c>
      <c r="V7844" s="2" t="s">
        <v>31</v>
      </c>
      <c r="W7844" s="2"/>
      <c r="X7844" s="2"/>
    </row>
    <row r="7845" spans="1:24" hidden="1">
      <c r="A7845" s="2">
        <v>14566</v>
      </c>
      <c r="B7845" s="2" t="s">
        <v>36937</v>
      </c>
      <c r="C7845" s="2"/>
      <c r="D7845" s="2" t="s">
        <v>22</v>
      </c>
      <c r="E7845" s="2" t="s">
        <v>36933</v>
      </c>
      <c r="F7845" s="2" t="s">
        <v>36938</v>
      </c>
      <c r="G7845" s="2" t="s">
        <v>36939</v>
      </c>
      <c r="H7845" s="2" t="s">
        <v>36940</v>
      </c>
      <c r="I7845" s="2" t="s">
        <v>36941</v>
      </c>
      <c r="J7845" s="2" t="s">
        <v>3180</v>
      </c>
      <c r="K7845" s="2" t="e">
        <f>RIGHT(I7845,LEN(I7845)-SEARCH("[",I7845))</f>
        <v>#VALUE!</v>
      </c>
      <c r="L7845" s="2" t="e">
        <f t="shared" si="248"/>
        <v>#VALUE!</v>
      </c>
      <c r="M7845" s="2" t="s">
        <v>42</v>
      </c>
      <c r="N7845" s="2" t="e">
        <f t="shared" si="249"/>
        <v>#VALUE!</v>
      </c>
      <c r="O7845" s="2"/>
      <c r="P7845" s="2"/>
      <c r="Q7845" s="2" t="s">
        <v>43</v>
      </c>
      <c r="R7845" s="2"/>
      <c r="S7845" s="2"/>
      <c r="T7845" s="2"/>
      <c r="U7845" s="2" t="s">
        <v>30</v>
      </c>
      <c r="V7845" s="2" t="s">
        <v>31</v>
      </c>
      <c r="W7845" s="2" t="s">
        <v>984</v>
      </c>
      <c r="X7845" s="2" t="s">
        <v>985</v>
      </c>
    </row>
    <row r="7846" spans="1:24" hidden="1">
      <c r="A7846" s="2">
        <v>14561</v>
      </c>
      <c r="B7846" s="2" t="s">
        <v>36942</v>
      </c>
      <c r="C7846" s="2"/>
      <c r="D7846" s="2" t="s">
        <v>126</v>
      </c>
      <c r="E7846" s="2" t="s">
        <v>36933</v>
      </c>
      <c r="F7846" s="2" t="s">
        <v>36943</v>
      </c>
      <c r="G7846" s="2" t="s">
        <v>128</v>
      </c>
      <c r="H7846" s="2" t="s">
        <v>36944</v>
      </c>
      <c r="I7846" s="2" t="s">
        <v>36945</v>
      </c>
      <c r="J7846" s="2" t="s">
        <v>36946</v>
      </c>
      <c r="K7846" s="2" t="e">
        <f>RIGHT(I7846,LEN(I7846)-SEARCH("[",I7846))</f>
        <v>#VALUE!</v>
      </c>
      <c r="L7846" s="2" t="e">
        <f t="shared" si="248"/>
        <v>#VALUE!</v>
      </c>
      <c r="M7846" s="2" t="s">
        <v>42</v>
      </c>
      <c r="N7846" s="2" t="e">
        <f t="shared" si="249"/>
        <v>#VALUE!</v>
      </c>
      <c r="O7846" s="2"/>
      <c r="P7846" s="2"/>
      <c r="Q7846" s="2" t="s">
        <v>43</v>
      </c>
      <c r="R7846" s="2"/>
      <c r="S7846" s="2" t="s">
        <v>36947</v>
      </c>
      <c r="T7846" s="2"/>
      <c r="U7846" s="2" t="s">
        <v>30</v>
      </c>
      <c r="V7846" s="2" t="s">
        <v>31</v>
      </c>
      <c r="W7846" s="2" t="s">
        <v>984</v>
      </c>
      <c r="X7846" s="2" t="s">
        <v>985</v>
      </c>
    </row>
    <row r="7847" spans="1:24" hidden="1">
      <c r="A7847" s="2">
        <v>14567</v>
      </c>
      <c r="B7847" s="2" t="s">
        <v>36951</v>
      </c>
      <c r="C7847" s="2"/>
      <c r="D7847" s="2" t="s">
        <v>761</v>
      </c>
      <c r="E7847" s="2" t="s">
        <v>36933</v>
      </c>
      <c r="F7847" s="2" t="s">
        <v>36952</v>
      </c>
      <c r="G7847" s="2" t="s">
        <v>763</v>
      </c>
      <c r="H7847" s="2" t="s">
        <v>36953</v>
      </c>
      <c r="I7847" s="2" t="s">
        <v>36954</v>
      </c>
      <c r="J7847" s="2" t="s">
        <v>3193</v>
      </c>
      <c r="K7847" s="2" t="e">
        <f>RIGHT(I7847,LEN(I7847)-SEARCH("[",I7847))</f>
        <v>#VALUE!</v>
      </c>
      <c r="L7847" s="2" t="e">
        <f t="shared" si="248"/>
        <v>#VALUE!</v>
      </c>
      <c r="M7847" s="2" t="s">
        <v>42</v>
      </c>
      <c r="N7847" s="2" t="e">
        <f t="shared" si="249"/>
        <v>#VALUE!</v>
      </c>
      <c r="O7847" s="2"/>
      <c r="P7847" s="2"/>
      <c r="Q7847" s="2" t="s">
        <v>43</v>
      </c>
      <c r="R7847" s="2"/>
      <c r="S7847" s="2" t="s">
        <v>36955</v>
      </c>
      <c r="T7847" s="2"/>
      <c r="U7847" s="2" t="s">
        <v>30</v>
      </c>
      <c r="V7847" s="2" t="s">
        <v>31</v>
      </c>
      <c r="W7847" s="2" t="s">
        <v>984</v>
      </c>
      <c r="X7847" s="2" t="s">
        <v>985</v>
      </c>
    </row>
    <row r="7848" spans="1:24" hidden="1">
      <c r="A7848" s="2">
        <v>14569</v>
      </c>
      <c r="B7848" s="2" t="s">
        <v>36956</v>
      </c>
      <c r="C7848" s="2"/>
      <c r="D7848" s="2" t="s">
        <v>1366</v>
      </c>
      <c r="E7848" s="2" t="s">
        <v>36933</v>
      </c>
      <c r="F7848" s="2" t="s">
        <v>36957</v>
      </c>
      <c r="G7848" s="2" t="s">
        <v>11945</v>
      </c>
      <c r="H7848" s="2" t="s">
        <v>36958</v>
      </c>
      <c r="I7848" s="2" t="s">
        <v>36959</v>
      </c>
      <c r="J7848" s="2" t="s">
        <v>16929</v>
      </c>
      <c r="K7848" s="2" t="e">
        <f>RIGHT(I7848,LEN(I7848)-SEARCH("[",I7848))</f>
        <v>#VALUE!</v>
      </c>
      <c r="L7848" s="2" t="e">
        <f t="shared" si="248"/>
        <v>#VALUE!</v>
      </c>
      <c r="M7848" s="2" t="s">
        <v>42</v>
      </c>
      <c r="N7848" s="2" t="e">
        <f t="shared" si="249"/>
        <v>#VALUE!</v>
      </c>
      <c r="O7848" s="2"/>
      <c r="P7848" s="2"/>
      <c r="Q7848" s="2" t="s">
        <v>43</v>
      </c>
      <c r="R7848" s="2"/>
      <c r="S7848" s="2" t="s">
        <v>36960</v>
      </c>
      <c r="T7848" s="2" t="s">
        <v>1373</v>
      </c>
      <c r="U7848" s="2" t="s">
        <v>30</v>
      </c>
      <c r="V7848" s="2" t="s">
        <v>31</v>
      </c>
      <c r="W7848" s="2" t="s">
        <v>984</v>
      </c>
      <c r="X7848" s="2" t="s">
        <v>985</v>
      </c>
    </row>
    <row r="7849" spans="1:24" hidden="1">
      <c r="A7849" s="2">
        <v>14565</v>
      </c>
      <c r="B7849" s="2" t="s">
        <v>36964</v>
      </c>
      <c r="C7849" s="2"/>
      <c r="D7849" s="2" t="s">
        <v>259</v>
      </c>
      <c r="E7849" s="2" t="s">
        <v>36933</v>
      </c>
      <c r="F7849" s="2" t="s">
        <v>36965</v>
      </c>
      <c r="G7849" s="2" t="s">
        <v>36966</v>
      </c>
      <c r="H7849" s="2" t="s">
        <v>36967</v>
      </c>
      <c r="I7849" s="2" t="s">
        <v>36968</v>
      </c>
      <c r="J7849" s="2" t="s">
        <v>3200</v>
      </c>
      <c r="K7849" s="2" t="e">
        <f>RIGHT(I7849,LEN(I7849)-SEARCH("[",I7849))</f>
        <v>#VALUE!</v>
      </c>
      <c r="L7849" s="2" t="e">
        <f t="shared" si="248"/>
        <v>#VALUE!</v>
      </c>
      <c r="M7849" s="2" t="s">
        <v>42</v>
      </c>
      <c r="N7849" s="2" t="e">
        <f t="shared" si="249"/>
        <v>#VALUE!</v>
      </c>
      <c r="O7849" s="2"/>
      <c r="P7849" s="2"/>
      <c r="Q7849" s="2" t="s">
        <v>43</v>
      </c>
      <c r="R7849" s="2"/>
      <c r="S7849" s="2"/>
      <c r="T7849" s="2"/>
      <c r="U7849" s="2" t="s">
        <v>30</v>
      </c>
      <c r="V7849" s="2" t="s">
        <v>31</v>
      </c>
      <c r="W7849" s="2" t="s">
        <v>984</v>
      </c>
      <c r="X7849" s="2" t="s">
        <v>985</v>
      </c>
    </row>
    <row r="7850" spans="1:24" hidden="1">
      <c r="A7850" s="2">
        <v>14557</v>
      </c>
      <c r="B7850" s="2" t="s">
        <v>36969</v>
      </c>
      <c r="C7850" s="2"/>
      <c r="D7850" s="2" t="s">
        <v>1473</v>
      </c>
      <c r="E7850" s="2" t="s">
        <v>36933</v>
      </c>
      <c r="F7850" s="2" t="s">
        <v>36970</v>
      </c>
      <c r="G7850" s="2" t="s">
        <v>36971</v>
      </c>
      <c r="H7850" s="2" t="s">
        <v>36972</v>
      </c>
      <c r="I7850" s="2" t="s">
        <v>36973</v>
      </c>
      <c r="J7850" s="2" t="s">
        <v>34477</v>
      </c>
      <c r="K7850" s="2" t="e">
        <f>RIGHT(I7850,LEN(I7850)-SEARCH("[",I7850))</f>
        <v>#VALUE!</v>
      </c>
      <c r="L7850" s="2" t="e">
        <f t="shared" si="248"/>
        <v>#VALUE!</v>
      </c>
      <c r="M7850" s="2" t="s">
        <v>42</v>
      </c>
      <c r="N7850" s="2" t="e">
        <f t="shared" si="249"/>
        <v>#VALUE!</v>
      </c>
      <c r="O7850" s="2"/>
      <c r="P7850" s="2"/>
      <c r="Q7850" s="2" t="s">
        <v>43</v>
      </c>
      <c r="R7850" s="2"/>
      <c r="S7850" s="2"/>
      <c r="T7850" s="2"/>
      <c r="U7850" s="2" t="s">
        <v>30</v>
      </c>
      <c r="V7850" s="2" t="s">
        <v>31</v>
      </c>
      <c r="W7850" s="2" t="s">
        <v>984</v>
      </c>
      <c r="X7850" s="2" t="s">
        <v>985</v>
      </c>
    </row>
    <row r="7851" spans="1:24" hidden="1">
      <c r="A7851" s="2">
        <v>14559</v>
      </c>
      <c r="B7851" s="2" t="s">
        <v>36977</v>
      </c>
      <c r="C7851" s="2"/>
      <c r="D7851" s="2" t="s">
        <v>139</v>
      </c>
      <c r="E7851" s="2" t="s">
        <v>36933</v>
      </c>
      <c r="F7851" s="2" t="s">
        <v>36978</v>
      </c>
      <c r="G7851" s="2" t="s">
        <v>141</v>
      </c>
      <c r="H7851" s="2" t="s">
        <v>36979</v>
      </c>
      <c r="I7851" s="2" t="s">
        <v>36980</v>
      </c>
      <c r="J7851" s="2" t="s">
        <v>36981</v>
      </c>
      <c r="K7851" s="2" t="e">
        <f>RIGHT(I7851,LEN(I7851)-SEARCH("[",I7851))</f>
        <v>#VALUE!</v>
      </c>
      <c r="L7851" s="2" t="e">
        <f t="shared" si="248"/>
        <v>#VALUE!</v>
      </c>
      <c r="M7851" s="2" t="s">
        <v>42</v>
      </c>
      <c r="N7851" s="2" t="e">
        <f t="shared" si="249"/>
        <v>#VALUE!</v>
      </c>
      <c r="O7851" s="2"/>
      <c r="P7851" s="2"/>
      <c r="Q7851" s="2" t="s">
        <v>43</v>
      </c>
      <c r="R7851" s="2"/>
      <c r="S7851" s="2"/>
      <c r="T7851" s="2"/>
      <c r="U7851" s="2" t="s">
        <v>30</v>
      </c>
      <c r="V7851" s="2" t="s">
        <v>31</v>
      </c>
      <c r="W7851" s="2" t="s">
        <v>984</v>
      </c>
      <c r="X7851" s="2" t="s">
        <v>985</v>
      </c>
    </row>
    <row r="7852" spans="1:24" hidden="1">
      <c r="A7852" s="2">
        <v>14568</v>
      </c>
      <c r="B7852" s="2" t="s">
        <v>36989</v>
      </c>
      <c r="C7852" s="2"/>
      <c r="D7852" s="2" t="s">
        <v>114</v>
      </c>
      <c r="E7852" s="2" t="s">
        <v>36933</v>
      </c>
      <c r="F7852" s="2" t="s">
        <v>36990</v>
      </c>
      <c r="G7852" s="2" t="s">
        <v>3235</v>
      </c>
      <c r="H7852" s="2" t="s">
        <v>36991</v>
      </c>
      <c r="I7852" s="2" t="s">
        <v>36992</v>
      </c>
      <c r="J7852" s="2" t="s">
        <v>3193</v>
      </c>
      <c r="K7852" s="2" t="e">
        <f>RIGHT(I7852,LEN(I7852)-SEARCH("[",I7852))</f>
        <v>#VALUE!</v>
      </c>
      <c r="L7852" s="2" t="e">
        <f t="shared" si="248"/>
        <v>#VALUE!</v>
      </c>
      <c r="M7852" s="2" t="s">
        <v>42</v>
      </c>
      <c r="N7852" s="2" t="e">
        <f t="shared" si="249"/>
        <v>#VALUE!</v>
      </c>
      <c r="O7852" s="2"/>
      <c r="P7852" s="2"/>
      <c r="Q7852" s="2" t="s">
        <v>43</v>
      </c>
      <c r="R7852" s="2"/>
      <c r="S7852" s="2" t="s">
        <v>36993</v>
      </c>
      <c r="T7852" s="2"/>
      <c r="U7852" s="2" t="s">
        <v>30</v>
      </c>
      <c r="V7852" s="2" t="s">
        <v>31</v>
      </c>
      <c r="W7852" s="2" t="s">
        <v>984</v>
      </c>
      <c r="X7852" s="2" t="s">
        <v>985</v>
      </c>
    </row>
    <row r="7853" spans="1:24" hidden="1">
      <c r="A7853" s="2">
        <v>14563</v>
      </c>
      <c r="B7853" s="2" t="s">
        <v>36994</v>
      </c>
      <c r="C7853" s="2"/>
      <c r="D7853" s="2" t="s">
        <v>22</v>
      </c>
      <c r="E7853" s="2" t="s">
        <v>36933</v>
      </c>
      <c r="F7853" s="2" t="s">
        <v>36995</v>
      </c>
      <c r="G7853" s="2" t="s">
        <v>36996</v>
      </c>
      <c r="H7853" s="2" t="s">
        <v>36997</v>
      </c>
      <c r="I7853" s="2" t="s">
        <v>36998</v>
      </c>
      <c r="J7853" s="2" t="s">
        <v>36946</v>
      </c>
      <c r="K7853" s="2" t="e">
        <f>RIGHT(I7853,LEN(I7853)-SEARCH("[",I7853))</f>
        <v>#VALUE!</v>
      </c>
      <c r="L7853" s="2" t="e">
        <f t="shared" si="248"/>
        <v>#VALUE!</v>
      </c>
      <c r="M7853" s="2" t="s">
        <v>42</v>
      </c>
      <c r="N7853" s="2" t="e">
        <f t="shared" si="249"/>
        <v>#VALUE!</v>
      </c>
      <c r="O7853" s="2"/>
      <c r="P7853" s="2"/>
      <c r="Q7853" s="2" t="s">
        <v>43</v>
      </c>
      <c r="R7853" s="2"/>
      <c r="S7853" s="2"/>
      <c r="T7853" s="2"/>
      <c r="U7853" s="2" t="s">
        <v>30</v>
      </c>
      <c r="V7853" s="2" t="s">
        <v>31</v>
      </c>
      <c r="W7853" s="2" t="s">
        <v>984</v>
      </c>
      <c r="X7853" s="2" t="s">
        <v>985</v>
      </c>
    </row>
    <row r="7854" spans="1:24" hidden="1">
      <c r="A7854" s="2">
        <v>14586</v>
      </c>
      <c r="B7854" s="2" t="s">
        <v>37002</v>
      </c>
      <c r="C7854" s="2"/>
      <c r="D7854" s="2" t="s">
        <v>35</v>
      </c>
      <c r="E7854" s="2" t="s">
        <v>37003</v>
      </c>
      <c r="F7854" s="2" t="s">
        <v>37004</v>
      </c>
      <c r="G7854" s="2" t="s">
        <v>48</v>
      </c>
      <c r="H7854" s="2" t="s">
        <v>37005</v>
      </c>
      <c r="I7854" s="2" t="s">
        <v>37006</v>
      </c>
      <c r="J7854" s="2" t="s">
        <v>3173</v>
      </c>
      <c r="K7854" s="2" t="e">
        <f>RIGHT(I7854,LEN(I7854)-SEARCH("[",I7854))</f>
        <v>#VALUE!</v>
      </c>
      <c r="L7854" s="2" t="e">
        <f t="shared" si="248"/>
        <v>#VALUE!</v>
      </c>
      <c r="M7854" s="2" t="s">
        <v>42</v>
      </c>
      <c r="N7854" s="2" t="e">
        <f t="shared" si="249"/>
        <v>#VALUE!</v>
      </c>
      <c r="O7854" s="2"/>
      <c r="P7854" s="2"/>
      <c r="Q7854" s="2" t="s">
        <v>43</v>
      </c>
      <c r="R7854" s="2"/>
      <c r="S7854" s="2" t="s">
        <v>37007</v>
      </c>
      <c r="T7854" s="2"/>
      <c r="U7854" s="2" t="s">
        <v>30</v>
      </c>
      <c r="V7854" s="2" t="s">
        <v>31</v>
      </c>
      <c r="W7854" s="2" t="s">
        <v>984</v>
      </c>
      <c r="X7854" s="2" t="s">
        <v>985</v>
      </c>
    </row>
    <row r="7855" spans="1:24" hidden="1">
      <c r="A7855" s="2">
        <v>14583</v>
      </c>
      <c r="B7855" s="2" t="s">
        <v>37008</v>
      </c>
      <c r="C7855" s="2"/>
      <c r="D7855" s="2" t="s">
        <v>22</v>
      </c>
      <c r="E7855" s="2" t="s">
        <v>37003</v>
      </c>
      <c r="F7855" s="2" t="s">
        <v>37009</v>
      </c>
      <c r="G7855" s="2" t="s">
        <v>36939</v>
      </c>
      <c r="H7855" s="2" t="s">
        <v>37010</v>
      </c>
      <c r="I7855" s="2" t="s">
        <v>37011</v>
      </c>
      <c r="J7855" s="2" t="s">
        <v>3180</v>
      </c>
      <c r="K7855" s="2" t="e">
        <f>RIGHT(I7855,LEN(I7855)-SEARCH("[",I7855))</f>
        <v>#VALUE!</v>
      </c>
      <c r="L7855" s="2" t="e">
        <f t="shared" si="248"/>
        <v>#VALUE!</v>
      </c>
      <c r="M7855" s="2" t="s">
        <v>42</v>
      </c>
      <c r="N7855" s="2" t="e">
        <f t="shared" si="249"/>
        <v>#VALUE!</v>
      </c>
      <c r="O7855" s="2"/>
      <c r="P7855" s="2"/>
      <c r="Q7855" s="2" t="s">
        <v>43</v>
      </c>
      <c r="R7855" s="2"/>
      <c r="S7855" s="2"/>
      <c r="T7855" s="2"/>
      <c r="U7855" s="2" t="s">
        <v>30</v>
      </c>
      <c r="V7855" s="2" t="s">
        <v>31</v>
      </c>
      <c r="W7855" s="2" t="s">
        <v>984</v>
      </c>
      <c r="X7855" s="2" t="s">
        <v>985</v>
      </c>
    </row>
    <row r="7856" spans="1:24" hidden="1">
      <c r="A7856" s="2">
        <v>14587</v>
      </c>
      <c r="B7856" s="2" t="s">
        <v>37012</v>
      </c>
      <c r="C7856" s="2"/>
      <c r="D7856" s="2" t="s">
        <v>1366</v>
      </c>
      <c r="E7856" s="2" t="s">
        <v>37003</v>
      </c>
      <c r="F7856" s="2" t="s">
        <v>37013</v>
      </c>
      <c r="G7856" s="2" t="s">
        <v>1675</v>
      </c>
      <c r="H7856" s="2" t="s">
        <v>37014</v>
      </c>
      <c r="I7856" s="2" t="s">
        <v>37015</v>
      </c>
      <c r="J7856" s="2" t="s">
        <v>10407</v>
      </c>
      <c r="K7856" s="2" t="e">
        <f>RIGHT(I7856,LEN(I7856)-SEARCH("[",I7856))</f>
        <v>#VALUE!</v>
      </c>
      <c r="L7856" s="2" t="e">
        <f t="shared" si="248"/>
        <v>#VALUE!</v>
      </c>
      <c r="M7856" s="2" t="s">
        <v>42</v>
      </c>
      <c r="N7856" s="2" t="e">
        <f t="shared" si="249"/>
        <v>#VALUE!</v>
      </c>
      <c r="O7856" s="2"/>
      <c r="P7856" s="2"/>
      <c r="Q7856" s="2" t="s">
        <v>43</v>
      </c>
      <c r="R7856" s="2"/>
      <c r="S7856" s="2" t="s">
        <v>37016</v>
      </c>
      <c r="T7856" s="2" t="s">
        <v>1373</v>
      </c>
      <c r="U7856" s="2" t="s">
        <v>30</v>
      </c>
      <c r="V7856" s="2" t="s">
        <v>31</v>
      </c>
      <c r="W7856" s="2" t="s">
        <v>984</v>
      </c>
      <c r="X7856" s="2" t="s">
        <v>985</v>
      </c>
    </row>
    <row r="7857" spans="1:24" hidden="1">
      <c r="A7857" s="2">
        <v>14577</v>
      </c>
      <c r="B7857" s="2" t="s">
        <v>37020</v>
      </c>
      <c r="C7857" s="2"/>
      <c r="D7857" s="2" t="s">
        <v>126</v>
      </c>
      <c r="E7857" s="2" t="s">
        <v>37003</v>
      </c>
      <c r="F7857" s="2" t="s">
        <v>37021</v>
      </c>
      <c r="G7857" s="2" t="s">
        <v>128</v>
      </c>
      <c r="H7857" s="2" t="s">
        <v>37022</v>
      </c>
      <c r="I7857" s="2" t="s">
        <v>37023</v>
      </c>
      <c r="J7857" s="2" t="s">
        <v>3185</v>
      </c>
      <c r="K7857" s="2" t="e">
        <f>RIGHT(I7857,LEN(I7857)-SEARCH("[",I7857))</f>
        <v>#VALUE!</v>
      </c>
      <c r="L7857" s="2" t="e">
        <f t="shared" si="248"/>
        <v>#VALUE!</v>
      </c>
      <c r="M7857" s="2" t="s">
        <v>42</v>
      </c>
      <c r="N7857" s="2" t="e">
        <f t="shared" si="249"/>
        <v>#VALUE!</v>
      </c>
      <c r="O7857" s="2"/>
      <c r="P7857" s="2"/>
      <c r="Q7857" s="2" t="s">
        <v>43</v>
      </c>
      <c r="R7857" s="2"/>
      <c r="S7857" s="2" t="s">
        <v>37007</v>
      </c>
      <c r="T7857" s="2"/>
      <c r="U7857" s="2" t="s">
        <v>30</v>
      </c>
      <c r="V7857" s="2" t="s">
        <v>31</v>
      </c>
      <c r="W7857" s="2" t="s">
        <v>984</v>
      </c>
      <c r="X7857" s="2" t="s">
        <v>985</v>
      </c>
    </row>
    <row r="7858" spans="1:24" hidden="1">
      <c r="A7858" s="2">
        <v>14584</v>
      </c>
      <c r="B7858" s="2" t="s">
        <v>37027</v>
      </c>
      <c r="C7858" s="2"/>
      <c r="D7858" s="2" t="s">
        <v>761</v>
      </c>
      <c r="E7858" s="2" t="s">
        <v>37003</v>
      </c>
      <c r="F7858" s="2" t="s">
        <v>37028</v>
      </c>
      <c r="G7858" s="2" t="s">
        <v>763</v>
      </c>
      <c r="H7858" s="2" t="s">
        <v>37029</v>
      </c>
      <c r="I7858" s="2" t="s">
        <v>37030</v>
      </c>
      <c r="J7858" s="2" t="s">
        <v>3193</v>
      </c>
      <c r="K7858" s="2" t="e">
        <f>RIGHT(I7858,LEN(I7858)-SEARCH("[",I7858))</f>
        <v>#VALUE!</v>
      </c>
      <c r="L7858" s="2" t="e">
        <f t="shared" si="248"/>
        <v>#VALUE!</v>
      </c>
      <c r="M7858" s="2" t="s">
        <v>42</v>
      </c>
      <c r="N7858" s="2" t="e">
        <f t="shared" si="249"/>
        <v>#VALUE!</v>
      </c>
      <c r="O7858" s="2"/>
      <c r="P7858" s="2"/>
      <c r="Q7858" s="2" t="s">
        <v>43</v>
      </c>
      <c r="R7858" s="2"/>
      <c r="S7858" s="2" t="s">
        <v>37031</v>
      </c>
      <c r="T7858" s="2"/>
      <c r="U7858" s="2" t="s">
        <v>30</v>
      </c>
      <c r="V7858" s="2" t="s">
        <v>31</v>
      </c>
      <c r="W7858" s="2" t="s">
        <v>984</v>
      </c>
      <c r="X7858" s="2" t="s">
        <v>985</v>
      </c>
    </row>
    <row r="7859" spans="1:24" hidden="1">
      <c r="A7859" s="2">
        <v>14582</v>
      </c>
      <c r="B7859" s="2" t="s">
        <v>37032</v>
      </c>
      <c r="C7859" s="2"/>
      <c r="D7859" s="2" t="s">
        <v>22</v>
      </c>
      <c r="E7859" s="2" t="s">
        <v>37003</v>
      </c>
      <c r="F7859" s="2" t="s">
        <v>37033</v>
      </c>
      <c r="G7859" s="2" t="s">
        <v>36966</v>
      </c>
      <c r="H7859" s="2" t="s">
        <v>37034</v>
      </c>
      <c r="I7859" s="2" t="s">
        <v>37035</v>
      </c>
      <c r="J7859" s="2" t="s">
        <v>3200</v>
      </c>
      <c r="K7859" s="2" t="e">
        <f>RIGHT(I7859,LEN(I7859)-SEARCH("[",I7859))</f>
        <v>#VALUE!</v>
      </c>
      <c r="L7859" s="2" t="e">
        <f t="shared" si="248"/>
        <v>#VALUE!</v>
      </c>
      <c r="M7859" s="2" t="s">
        <v>42</v>
      </c>
      <c r="N7859" s="2" t="e">
        <f t="shared" si="249"/>
        <v>#VALUE!</v>
      </c>
      <c r="O7859" s="2"/>
      <c r="P7859" s="2"/>
      <c r="Q7859" s="2" t="s">
        <v>43</v>
      </c>
      <c r="R7859" s="2"/>
      <c r="S7859" s="2"/>
      <c r="T7859" s="2"/>
      <c r="U7859" s="2" t="s">
        <v>30</v>
      </c>
      <c r="V7859" s="2" t="s">
        <v>31</v>
      </c>
      <c r="W7859" s="2" t="s">
        <v>984</v>
      </c>
      <c r="X7859" s="2" t="s">
        <v>985</v>
      </c>
    </row>
    <row r="7860" spans="1:24" hidden="1">
      <c r="A7860" s="2">
        <v>14589</v>
      </c>
      <c r="B7860" s="2" t="s">
        <v>37036</v>
      </c>
      <c r="C7860" s="2"/>
      <c r="D7860" s="2" t="s">
        <v>57</v>
      </c>
      <c r="E7860" s="2" t="s">
        <v>37003</v>
      </c>
      <c r="F7860" s="2" t="s">
        <v>37037</v>
      </c>
      <c r="G7860" s="2" t="s">
        <v>3203</v>
      </c>
      <c r="H7860" s="2" t="s">
        <v>37038</v>
      </c>
      <c r="I7860" s="2" t="s">
        <v>37039</v>
      </c>
      <c r="J7860" s="2" t="s">
        <v>3206</v>
      </c>
      <c r="K7860" s="2" t="e">
        <f>RIGHT(I7860,LEN(I7860)-SEARCH("[",I7860))</f>
        <v>#VALUE!</v>
      </c>
      <c r="L7860" s="2" t="e">
        <f t="shared" si="248"/>
        <v>#VALUE!</v>
      </c>
      <c r="M7860" s="2" t="s">
        <v>42</v>
      </c>
      <c r="N7860" s="2" t="e">
        <f t="shared" si="249"/>
        <v>#VALUE!</v>
      </c>
      <c r="O7860" s="2"/>
      <c r="P7860" s="2"/>
      <c r="Q7860" s="2" t="s">
        <v>43</v>
      </c>
      <c r="R7860" s="2"/>
      <c r="S7860" s="2"/>
      <c r="T7860" s="2"/>
      <c r="U7860" s="2" t="s">
        <v>30</v>
      </c>
      <c r="V7860" s="2" t="s">
        <v>31</v>
      </c>
      <c r="W7860" s="2" t="s">
        <v>984</v>
      </c>
      <c r="X7860" s="2" t="s">
        <v>985</v>
      </c>
    </row>
    <row r="7861" spans="1:24" hidden="1">
      <c r="A7861" s="2">
        <v>14573</v>
      </c>
      <c r="B7861" s="2" t="s">
        <v>37040</v>
      </c>
      <c r="C7861" s="2"/>
      <c r="D7861" s="2" t="s">
        <v>1473</v>
      </c>
      <c r="E7861" s="2" t="s">
        <v>37003</v>
      </c>
      <c r="F7861" s="2" t="s">
        <v>37041</v>
      </c>
      <c r="G7861" s="2" t="s">
        <v>37042</v>
      </c>
      <c r="H7861" s="2" t="s">
        <v>37043</v>
      </c>
      <c r="I7861" s="2" t="s">
        <v>37044</v>
      </c>
      <c r="J7861" s="2" t="s">
        <v>37045</v>
      </c>
      <c r="K7861" s="2" t="e">
        <f>RIGHT(I7861,LEN(I7861)-SEARCH("[",I7861))</f>
        <v>#VALUE!</v>
      </c>
      <c r="L7861" s="2" t="e">
        <f t="shared" si="248"/>
        <v>#VALUE!</v>
      </c>
      <c r="M7861" s="2" t="s">
        <v>42</v>
      </c>
      <c r="N7861" s="2" t="e">
        <f t="shared" si="249"/>
        <v>#VALUE!</v>
      </c>
      <c r="O7861" s="2"/>
      <c r="P7861" s="2"/>
      <c r="Q7861" s="2" t="s">
        <v>43</v>
      </c>
      <c r="R7861" s="2"/>
      <c r="S7861" s="2"/>
      <c r="T7861" s="2"/>
      <c r="U7861" s="2" t="s">
        <v>30</v>
      </c>
      <c r="V7861" s="2" t="s">
        <v>31</v>
      </c>
      <c r="W7861" s="2" t="s">
        <v>984</v>
      </c>
      <c r="X7861" s="2" t="s">
        <v>985</v>
      </c>
    </row>
    <row r="7862" spans="1:24" hidden="1">
      <c r="A7862" s="2">
        <v>14581</v>
      </c>
      <c r="B7862" s="2" t="s">
        <v>37049</v>
      </c>
      <c r="C7862" s="2"/>
      <c r="D7862" s="2" t="s">
        <v>22</v>
      </c>
      <c r="E7862" s="2" t="s">
        <v>37003</v>
      </c>
      <c r="F7862" s="2" t="s">
        <v>37050</v>
      </c>
      <c r="G7862" s="2" t="s">
        <v>37051</v>
      </c>
      <c r="H7862" s="2" t="s">
        <v>37052</v>
      </c>
      <c r="I7862" s="2" t="s">
        <v>37053</v>
      </c>
      <c r="J7862" s="2" t="s">
        <v>37054</v>
      </c>
      <c r="K7862" s="2" t="e">
        <f>RIGHT(I7862,LEN(I7862)-SEARCH("[",I7862))</f>
        <v>#VALUE!</v>
      </c>
      <c r="L7862" s="2" t="e">
        <f t="shared" si="248"/>
        <v>#VALUE!</v>
      </c>
      <c r="M7862" s="2" t="s">
        <v>42</v>
      </c>
      <c r="N7862" s="2" t="e">
        <f t="shared" si="249"/>
        <v>#VALUE!</v>
      </c>
      <c r="O7862" s="2"/>
      <c r="P7862" s="2"/>
      <c r="Q7862" s="2" t="s">
        <v>43</v>
      </c>
      <c r="R7862" s="2"/>
      <c r="S7862" s="2"/>
      <c r="T7862" s="2"/>
      <c r="U7862" s="2" t="s">
        <v>30</v>
      </c>
      <c r="V7862" s="2" t="s">
        <v>31</v>
      </c>
      <c r="W7862" s="2" t="s">
        <v>984</v>
      </c>
      <c r="X7862" s="2" t="s">
        <v>985</v>
      </c>
    </row>
    <row r="7863" spans="1:24" hidden="1">
      <c r="A7863" s="2">
        <v>14575</v>
      </c>
      <c r="B7863" s="2" t="s">
        <v>37055</v>
      </c>
      <c r="C7863" s="2"/>
      <c r="D7863" s="2" t="s">
        <v>139</v>
      </c>
      <c r="E7863" s="2" t="s">
        <v>37003</v>
      </c>
      <c r="F7863" s="2" t="s">
        <v>37056</v>
      </c>
      <c r="G7863" s="2" t="s">
        <v>141</v>
      </c>
      <c r="H7863" s="2" t="s">
        <v>37057</v>
      </c>
      <c r="I7863" s="2" t="s">
        <v>37058</v>
      </c>
      <c r="J7863" s="2" t="s">
        <v>36981</v>
      </c>
      <c r="K7863" s="2" t="e">
        <f>RIGHT(I7863,LEN(I7863)-SEARCH("[",I7863))</f>
        <v>#VALUE!</v>
      </c>
      <c r="L7863" s="2" t="e">
        <f t="shared" si="248"/>
        <v>#VALUE!</v>
      </c>
      <c r="M7863" s="2" t="s">
        <v>42</v>
      </c>
      <c r="N7863" s="2" t="e">
        <f t="shared" si="249"/>
        <v>#VALUE!</v>
      </c>
      <c r="O7863" s="2"/>
      <c r="P7863" s="2"/>
      <c r="Q7863" s="2" t="s">
        <v>43</v>
      </c>
      <c r="R7863" s="2"/>
      <c r="S7863" s="2"/>
      <c r="T7863" s="2"/>
      <c r="U7863" s="2" t="s">
        <v>30</v>
      </c>
      <c r="V7863" s="2" t="s">
        <v>31</v>
      </c>
      <c r="W7863" s="2" t="s">
        <v>984</v>
      </c>
      <c r="X7863" s="2" t="s">
        <v>985</v>
      </c>
    </row>
    <row r="7864" spans="1:24" hidden="1">
      <c r="A7864" s="2">
        <v>14579</v>
      </c>
      <c r="B7864" s="2" t="s">
        <v>37062</v>
      </c>
      <c r="C7864" s="2"/>
      <c r="D7864" s="2" t="s">
        <v>139</v>
      </c>
      <c r="E7864" s="2" t="s">
        <v>37003</v>
      </c>
      <c r="F7864" s="2" t="s">
        <v>37063</v>
      </c>
      <c r="G7864" s="2" t="s">
        <v>447</v>
      </c>
      <c r="H7864" s="2" t="s">
        <v>37064</v>
      </c>
      <c r="I7864" s="2" t="s">
        <v>37065</v>
      </c>
      <c r="J7864" s="2" t="s">
        <v>3185</v>
      </c>
      <c r="K7864" s="2" t="e">
        <f>RIGHT(I7864,LEN(I7864)-SEARCH("[",I7864))</f>
        <v>#VALUE!</v>
      </c>
      <c r="L7864" s="2" t="e">
        <f t="shared" si="248"/>
        <v>#VALUE!</v>
      </c>
      <c r="M7864" s="2" t="s">
        <v>42</v>
      </c>
      <c r="N7864" s="2" t="e">
        <f t="shared" si="249"/>
        <v>#VALUE!</v>
      </c>
      <c r="O7864" s="2"/>
      <c r="P7864" s="2"/>
      <c r="Q7864" s="2" t="s">
        <v>43</v>
      </c>
      <c r="R7864" s="2"/>
      <c r="S7864" s="2"/>
      <c r="T7864" s="2"/>
      <c r="U7864" s="2" t="s">
        <v>30</v>
      </c>
      <c r="V7864" s="2" t="s">
        <v>31</v>
      </c>
      <c r="W7864" s="2" t="s">
        <v>984</v>
      </c>
      <c r="X7864" s="2" t="s">
        <v>985</v>
      </c>
    </row>
    <row r="7865" spans="1:24" hidden="1">
      <c r="A7865" s="2">
        <v>14585</v>
      </c>
      <c r="B7865" s="2" t="s">
        <v>37069</v>
      </c>
      <c r="C7865" s="2"/>
      <c r="D7865" s="2" t="s">
        <v>114</v>
      </c>
      <c r="E7865" s="2" t="s">
        <v>37003</v>
      </c>
      <c r="F7865" s="2" t="s">
        <v>37070</v>
      </c>
      <c r="G7865" s="2" t="s">
        <v>3235</v>
      </c>
      <c r="H7865" s="2" t="s">
        <v>37071</v>
      </c>
      <c r="I7865" s="2" t="s">
        <v>37072</v>
      </c>
      <c r="J7865" s="2" t="s">
        <v>3193</v>
      </c>
      <c r="K7865" s="2" t="e">
        <f>RIGHT(I7865,LEN(I7865)-SEARCH("[",I7865))</f>
        <v>#VALUE!</v>
      </c>
      <c r="L7865" s="2" t="e">
        <f t="shared" si="248"/>
        <v>#VALUE!</v>
      </c>
      <c r="M7865" s="2" t="s">
        <v>42</v>
      </c>
      <c r="N7865" s="2" t="e">
        <f t="shared" si="249"/>
        <v>#VALUE!</v>
      </c>
      <c r="O7865" s="2"/>
      <c r="P7865" s="2"/>
      <c r="Q7865" s="2" t="s">
        <v>43</v>
      </c>
      <c r="R7865" s="2"/>
      <c r="S7865" s="2" t="s">
        <v>37073</v>
      </c>
      <c r="T7865" s="2"/>
      <c r="U7865" s="2" t="s">
        <v>30</v>
      </c>
      <c r="V7865" s="2" t="s">
        <v>31</v>
      </c>
      <c r="W7865" s="2" t="s">
        <v>984</v>
      </c>
      <c r="X7865" s="2" t="s">
        <v>985</v>
      </c>
    </row>
    <row r="7866" spans="1:24" hidden="1">
      <c r="A7866" s="2">
        <v>21522</v>
      </c>
      <c r="B7866" s="2" t="s">
        <v>37074</v>
      </c>
      <c r="C7866" s="2"/>
      <c r="D7866" s="2" t="s">
        <v>22</v>
      </c>
      <c r="E7866" s="2" t="s">
        <v>37075</v>
      </c>
      <c r="F7866" s="2" t="s">
        <v>37076</v>
      </c>
      <c r="G7866" s="2" t="s">
        <v>37077</v>
      </c>
      <c r="H7866" s="2" t="s">
        <v>37078</v>
      </c>
      <c r="I7866" s="2" t="s">
        <v>37079</v>
      </c>
      <c r="J7866" s="2" t="s">
        <v>26222</v>
      </c>
      <c r="K7866" s="2" t="e">
        <f>RIGHT(I7866,LEN(I7866)-SEARCH("[",I7866))</f>
        <v>#VALUE!</v>
      </c>
      <c r="L7866" s="2" t="e">
        <f t="shared" si="248"/>
        <v>#VALUE!</v>
      </c>
      <c r="M7866" s="2" t="s">
        <v>42</v>
      </c>
      <c r="N7866" s="2" t="e">
        <f t="shared" si="249"/>
        <v>#VALUE!</v>
      </c>
      <c r="O7866" s="2" t="s">
        <v>27</v>
      </c>
      <c r="P7866" s="2"/>
      <c r="Q7866" s="2" t="s">
        <v>43</v>
      </c>
      <c r="R7866" s="2"/>
      <c r="S7866" s="2"/>
      <c r="T7866" s="2" t="s">
        <v>29</v>
      </c>
      <c r="U7866" s="2" t="s">
        <v>30</v>
      </c>
      <c r="V7866" s="2" t="s">
        <v>31</v>
      </c>
      <c r="W7866" s="2" t="s">
        <v>72</v>
      </c>
      <c r="X7866" s="2" t="s">
        <v>1582</v>
      </c>
    </row>
    <row r="7867" spans="1:24" hidden="1">
      <c r="A7867" s="2">
        <v>21521</v>
      </c>
      <c r="B7867" s="2" t="s">
        <v>37080</v>
      </c>
      <c r="C7867" s="2"/>
      <c r="D7867" s="2" t="s">
        <v>259</v>
      </c>
      <c r="E7867" s="2" t="s">
        <v>37075</v>
      </c>
      <c r="F7867" s="2" t="s">
        <v>37081</v>
      </c>
      <c r="G7867" s="2" t="s">
        <v>37082</v>
      </c>
      <c r="H7867" s="2" t="s">
        <v>37083</v>
      </c>
      <c r="I7867" s="2" t="s">
        <v>37084</v>
      </c>
      <c r="J7867" s="2" t="s">
        <v>29490</v>
      </c>
      <c r="K7867" s="2" t="e">
        <f>RIGHT(I7867,LEN(I7867)-SEARCH("[",I7867))</f>
        <v>#VALUE!</v>
      </c>
      <c r="L7867" s="2" t="e">
        <f t="shared" si="248"/>
        <v>#VALUE!</v>
      </c>
      <c r="M7867" s="2" t="s">
        <v>42</v>
      </c>
      <c r="N7867" s="2" t="e">
        <f t="shared" si="249"/>
        <v>#VALUE!</v>
      </c>
      <c r="O7867" s="2" t="s">
        <v>27</v>
      </c>
      <c r="P7867" s="2"/>
      <c r="Q7867" s="2" t="s">
        <v>43</v>
      </c>
      <c r="R7867" s="2"/>
      <c r="S7867" s="2"/>
      <c r="T7867" s="2" t="s">
        <v>29</v>
      </c>
      <c r="U7867" s="2" t="s">
        <v>30</v>
      </c>
      <c r="V7867" s="2" t="s">
        <v>31</v>
      </c>
      <c r="W7867" s="2" t="s">
        <v>72</v>
      </c>
      <c r="X7867" s="2" t="s">
        <v>1582</v>
      </c>
    </row>
    <row r="7868" spans="1:24" hidden="1">
      <c r="A7868" s="2">
        <v>21520</v>
      </c>
      <c r="B7868" s="2" t="s">
        <v>37085</v>
      </c>
      <c r="C7868" s="2"/>
      <c r="D7868" s="2" t="s">
        <v>22</v>
      </c>
      <c r="E7868" s="2" t="s">
        <v>37075</v>
      </c>
      <c r="F7868" s="2" t="s">
        <v>37086</v>
      </c>
      <c r="G7868" s="2" t="s">
        <v>37087</v>
      </c>
      <c r="H7868" s="2" t="s">
        <v>37088</v>
      </c>
      <c r="I7868" s="2" t="s">
        <v>37089</v>
      </c>
      <c r="J7868" s="2" t="s">
        <v>37090</v>
      </c>
      <c r="K7868" s="2" t="e">
        <f>RIGHT(I7868,LEN(I7868)-SEARCH("[",I7868))</f>
        <v>#VALUE!</v>
      </c>
      <c r="L7868" s="2" t="e">
        <f t="shared" si="248"/>
        <v>#VALUE!</v>
      </c>
      <c r="M7868" s="2" t="s">
        <v>42</v>
      </c>
      <c r="N7868" s="2" t="e">
        <f t="shared" si="249"/>
        <v>#VALUE!</v>
      </c>
      <c r="O7868" s="2" t="s">
        <v>27</v>
      </c>
      <c r="P7868" s="2"/>
      <c r="Q7868" s="2" t="s">
        <v>43</v>
      </c>
      <c r="R7868" s="2"/>
      <c r="S7868" s="2"/>
      <c r="T7868" s="2" t="s">
        <v>29</v>
      </c>
      <c r="U7868" s="2" t="s">
        <v>30</v>
      </c>
      <c r="V7868" s="2" t="s">
        <v>31</v>
      </c>
      <c r="W7868" s="2" t="s">
        <v>72</v>
      </c>
      <c r="X7868" s="2" t="s">
        <v>1582</v>
      </c>
    </row>
    <row r="7869" spans="1:24" hidden="1">
      <c r="A7869" s="2">
        <v>23204</v>
      </c>
      <c r="B7869" s="2" t="s">
        <v>37091</v>
      </c>
      <c r="C7869" s="2"/>
      <c r="D7869" s="2" t="s">
        <v>139</v>
      </c>
      <c r="E7869" s="2" t="s">
        <v>37075</v>
      </c>
      <c r="F7869" s="2" t="s">
        <v>37092</v>
      </c>
      <c r="G7869" s="2" t="s">
        <v>141</v>
      </c>
      <c r="H7869" s="2" t="s">
        <v>37093</v>
      </c>
      <c r="I7869" s="2" t="s">
        <v>37094</v>
      </c>
      <c r="J7869" s="2" t="s">
        <v>32699</v>
      </c>
      <c r="K7869" s="2" t="e">
        <f>RIGHT(I7869,LEN(I7869)-SEARCH("[",I7869))</f>
        <v>#VALUE!</v>
      </c>
      <c r="L7869" s="2" t="e">
        <f t="shared" si="248"/>
        <v>#VALUE!</v>
      </c>
      <c r="M7869" s="2" t="s">
        <v>42</v>
      </c>
      <c r="N7869" s="2" t="e">
        <f t="shared" si="249"/>
        <v>#VALUE!</v>
      </c>
      <c r="O7869" s="2"/>
      <c r="P7869" s="2"/>
      <c r="Q7869" s="2" t="s">
        <v>43</v>
      </c>
      <c r="R7869" s="2"/>
      <c r="S7869" s="2"/>
      <c r="T7869" s="2" t="s">
        <v>29</v>
      </c>
      <c r="U7869" s="2" t="s">
        <v>30</v>
      </c>
      <c r="V7869" s="2" t="s">
        <v>31</v>
      </c>
      <c r="W7869" s="2" t="s">
        <v>72</v>
      </c>
      <c r="X7869" s="2" t="s">
        <v>1582</v>
      </c>
    </row>
    <row r="7870" spans="1:24" hidden="1">
      <c r="A7870" s="2">
        <v>23205</v>
      </c>
      <c r="B7870" s="2" t="s">
        <v>37095</v>
      </c>
      <c r="C7870" s="2"/>
      <c r="D7870" s="2" t="s">
        <v>139</v>
      </c>
      <c r="E7870" s="2" t="s">
        <v>37075</v>
      </c>
      <c r="F7870" s="2" t="s">
        <v>37096</v>
      </c>
      <c r="G7870" s="2" t="s">
        <v>37097</v>
      </c>
      <c r="H7870" s="2" t="s">
        <v>37098</v>
      </c>
      <c r="I7870" s="2" t="s">
        <v>37099</v>
      </c>
      <c r="J7870" s="2" t="s">
        <v>13091</v>
      </c>
      <c r="K7870" s="2" t="e">
        <f>RIGHT(I7870,LEN(I7870)-SEARCH("[",I7870))</f>
        <v>#VALUE!</v>
      </c>
      <c r="L7870" s="2" t="e">
        <f t="shared" si="248"/>
        <v>#VALUE!</v>
      </c>
      <c r="M7870" s="2" t="s">
        <v>42</v>
      </c>
      <c r="N7870" s="2" t="e">
        <f t="shared" si="249"/>
        <v>#VALUE!</v>
      </c>
      <c r="O7870" s="2"/>
      <c r="P7870" s="2"/>
      <c r="Q7870" s="2" t="s">
        <v>43</v>
      </c>
      <c r="R7870" s="2"/>
      <c r="S7870" s="2"/>
      <c r="T7870" s="2" t="s">
        <v>29</v>
      </c>
      <c r="U7870" s="2" t="s">
        <v>30</v>
      </c>
      <c r="V7870" s="2" t="s">
        <v>31</v>
      </c>
      <c r="W7870" s="2" t="s">
        <v>72</v>
      </c>
      <c r="X7870" s="2" t="s">
        <v>1582</v>
      </c>
    </row>
    <row r="7871" spans="1:24" hidden="1">
      <c r="A7871" s="2">
        <v>23206</v>
      </c>
      <c r="B7871" s="2" t="s">
        <v>37100</v>
      </c>
      <c r="C7871" s="2"/>
      <c r="D7871" s="2" t="s">
        <v>139</v>
      </c>
      <c r="E7871" s="2" t="s">
        <v>37075</v>
      </c>
      <c r="F7871" s="2" t="s">
        <v>37101</v>
      </c>
      <c r="G7871" s="2" t="s">
        <v>37102</v>
      </c>
      <c r="H7871" s="2" t="s">
        <v>37103</v>
      </c>
      <c r="I7871" s="2" t="s">
        <v>37104</v>
      </c>
      <c r="J7871" s="2" t="s">
        <v>33647</v>
      </c>
      <c r="K7871" s="2" t="e">
        <f>RIGHT(I7871,LEN(I7871)-SEARCH("[",I7871))</f>
        <v>#VALUE!</v>
      </c>
      <c r="L7871" s="2" t="e">
        <f t="shared" si="248"/>
        <v>#VALUE!</v>
      </c>
      <c r="M7871" s="2" t="s">
        <v>42</v>
      </c>
      <c r="N7871" s="2" t="e">
        <f t="shared" si="249"/>
        <v>#VALUE!</v>
      </c>
      <c r="O7871" s="2"/>
      <c r="P7871" s="2"/>
      <c r="Q7871" s="2" t="s">
        <v>43</v>
      </c>
      <c r="R7871" s="2"/>
      <c r="S7871" s="2"/>
      <c r="T7871" s="2" t="s">
        <v>29</v>
      </c>
      <c r="U7871" s="2" t="s">
        <v>30</v>
      </c>
      <c r="V7871" s="2" t="s">
        <v>31</v>
      </c>
      <c r="W7871" s="2" t="s">
        <v>72</v>
      </c>
      <c r="X7871" s="2" t="s">
        <v>1582</v>
      </c>
    </row>
    <row r="7872" spans="1:24" hidden="1">
      <c r="A7872" s="2">
        <v>24264</v>
      </c>
      <c r="B7872" s="2" t="s">
        <v>37105</v>
      </c>
      <c r="C7872" s="2"/>
      <c r="D7872" s="2" t="s">
        <v>139</v>
      </c>
      <c r="E7872" s="2" t="s">
        <v>37075</v>
      </c>
      <c r="F7872" s="2" t="s">
        <v>37106</v>
      </c>
      <c r="G7872" s="2" t="s">
        <v>153</v>
      </c>
      <c r="H7872" s="2" t="s">
        <v>37107</v>
      </c>
      <c r="I7872" s="2" t="s">
        <v>37108</v>
      </c>
      <c r="J7872" s="2" t="s">
        <v>2421</v>
      </c>
      <c r="K7872" s="2" t="e">
        <f>RIGHT(I7872,LEN(I7872)-SEARCH("[",I7872))</f>
        <v>#VALUE!</v>
      </c>
      <c r="L7872" s="2" t="e">
        <f t="shared" si="248"/>
        <v>#VALUE!</v>
      </c>
      <c r="M7872" s="2" t="s">
        <v>42</v>
      </c>
      <c r="N7872" s="2" t="e">
        <f t="shared" si="249"/>
        <v>#VALUE!</v>
      </c>
      <c r="O7872" s="2" t="s">
        <v>27</v>
      </c>
      <c r="P7872" s="2"/>
      <c r="Q7872" s="2" t="s">
        <v>28</v>
      </c>
      <c r="R7872" s="2"/>
      <c r="S7872" s="2"/>
      <c r="T7872" s="2" t="s">
        <v>29</v>
      </c>
      <c r="U7872" s="2" t="s">
        <v>30</v>
      </c>
      <c r="V7872" s="2" t="s">
        <v>31</v>
      </c>
      <c r="W7872" s="2" t="s">
        <v>72</v>
      </c>
      <c r="X7872" s="2" t="s">
        <v>1582</v>
      </c>
    </row>
    <row r="7873" spans="1:24" hidden="1">
      <c r="A7873" s="2">
        <v>24266</v>
      </c>
      <c r="B7873" s="2" t="s">
        <v>37109</v>
      </c>
      <c r="C7873" s="2"/>
      <c r="D7873" s="2" t="s">
        <v>139</v>
      </c>
      <c r="E7873" s="2" t="s">
        <v>37075</v>
      </c>
      <c r="F7873" s="2" t="s">
        <v>37106</v>
      </c>
      <c r="G7873" s="2" t="s">
        <v>153</v>
      </c>
      <c r="H7873" s="2" t="s">
        <v>37107</v>
      </c>
      <c r="I7873" s="2" t="s">
        <v>37108</v>
      </c>
      <c r="J7873" s="2" t="s">
        <v>2421</v>
      </c>
      <c r="K7873" s="2" t="e">
        <f>RIGHT(I7873,LEN(I7873)-SEARCH("[",I7873))</f>
        <v>#VALUE!</v>
      </c>
      <c r="L7873" s="2" t="e">
        <f t="shared" si="248"/>
        <v>#VALUE!</v>
      </c>
      <c r="M7873" s="2" t="s">
        <v>42</v>
      </c>
      <c r="N7873" s="2" t="e">
        <f t="shared" si="249"/>
        <v>#VALUE!</v>
      </c>
      <c r="O7873" s="2" t="s">
        <v>27</v>
      </c>
      <c r="P7873" s="2"/>
      <c r="Q7873" s="2" t="s">
        <v>28</v>
      </c>
      <c r="R7873" s="2"/>
      <c r="S7873" s="2"/>
      <c r="T7873" s="2" t="s">
        <v>29</v>
      </c>
      <c r="U7873" s="2" t="s">
        <v>7617</v>
      </c>
      <c r="V7873" s="2" t="s">
        <v>31</v>
      </c>
      <c r="W7873" s="2" t="s">
        <v>782</v>
      </c>
      <c r="X7873" s="2" t="s">
        <v>6468</v>
      </c>
    </row>
    <row r="7874" spans="1:24" hidden="1">
      <c r="A7874" s="2">
        <v>25029</v>
      </c>
      <c r="B7874" s="2" t="s">
        <v>37110</v>
      </c>
      <c r="C7874" s="2"/>
      <c r="D7874" s="2" t="s">
        <v>139</v>
      </c>
      <c r="E7874" s="2" t="s">
        <v>37075</v>
      </c>
      <c r="F7874" s="2" t="s">
        <v>37111</v>
      </c>
      <c r="G7874" s="2" t="s">
        <v>37112</v>
      </c>
      <c r="H7874" s="2" t="s">
        <v>37113</v>
      </c>
      <c r="I7874" s="2" t="s">
        <v>37114</v>
      </c>
      <c r="J7874" s="2" t="s">
        <v>2152</v>
      </c>
      <c r="K7874" s="2" t="e">
        <f>RIGHT(I7874,LEN(I7874)-SEARCH("[",I7874))</f>
        <v>#VALUE!</v>
      </c>
      <c r="L7874" s="2" t="e">
        <f t="shared" si="248"/>
        <v>#VALUE!</v>
      </c>
      <c r="M7874" s="2" t="s">
        <v>42</v>
      </c>
      <c r="N7874" s="2" t="e">
        <f t="shared" si="249"/>
        <v>#VALUE!</v>
      </c>
      <c r="O7874" s="2" t="s">
        <v>27</v>
      </c>
      <c r="P7874" s="2"/>
      <c r="Q7874" s="2" t="s">
        <v>28</v>
      </c>
      <c r="R7874" s="2"/>
      <c r="S7874" s="2"/>
      <c r="T7874" s="2" t="s">
        <v>29</v>
      </c>
      <c r="U7874" s="2" t="s">
        <v>30</v>
      </c>
      <c r="V7874" s="2" t="s">
        <v>31</v>
      </c>
      <c r="W7874" s="2" t="s">
        <v>32</v>
      </c>
      <c r="X7874" s="2" t="s">
        <v>1535</v>
      </c>
    </row>
    <row r="7875" spans="1:24" hidden="1">
      <c r="A7875" s="2">
        <v>24942</v>
      </c>
      <c r="B7875" s="2" t="s">
        <v>37115</v>
      </c>
      <c r="C7875" s="2"/>
      <c r="D7875" s="2" t="s">
        <v>35</v>
      </c>
      <c r="E7875" s="2" t="s">
        <v>37116</v>
      </c>
      <c r="F7875" s="2" t="s">
        <v>37117</v>
      </c>
      <c r="G7875" s="2" t="s">
        <v>48</v>
      </c>
      <c r="H7875" s="2" t="s">
        <v>37118</v>
      </c>
      <c r="I7875" s="2" t="s">
        <v>37119</v>
      </c>
      <c r="J7875" s="2" t="s">
        <v>3922</v>
      </c>
      <c r="K7875" s="2" t="e">
        <f>RIGHT(I7875,LEN(I7875)-SEARCH("[",I7875))</f>
        <v>#VALUE!</v>
      </c>
      <c r="L7875" s="2" t="e">
        <f t="shared" si="248"/>
        <v>#VALUE!</v>
      </c>
      <c r="M7875" s="2" t="s">
        <v>42</v>
      </c>
      <c r="N7875" s="2" t="e">
        <f t="shared" si="249"/>
        <v>#VALUE!</v>
      </c>
      <c r="O7875" s="2" t="s">
        <v>27</v>
      </c>
      <c r="P7875" s="2"/>
      <c r="Q7875" s="2" t="s">
        <v>28</v>
      </c>
      <c r="R7875" s="2"/>
      <c r="S7875" s="2"/>
      <c r="T7875" s="2" t="s">
        <v>29</v>
      </c>
      <c r="U7875" s="2" t="s">
        <v>30</v>
      </c>
      <c r="V7875" s="2" t="s">
        <v>31</v>
      </c>
      <c r="W7875" s="2" t="s">
        <v>32</v>
      </c>
      <c r="X7875" s="2" t="s">
        <v>2166</v>
      </c>
    </row>
    <row r="7876" spans="1:24" hidden="1">
      <c r="A7876" s="2">
        <v>25059</v>
      </c>
      <c r="B7876" s="2" t="s">
        <v>37120</v>
      </c>
      <c r="C7876" s="2"/>
      <c r="D7876" s="2" t="s">
        <v>64</v>
      </c>
      <c r="E7876" s="2" t="s">
        <v>37116</v>
      </c>
      <c r="F7876" s="2" t="s">
        <v>37121</v>
      </c>
      <c r="G7876" s="2" t="s">
        <v>37122</v>
      </c>
      <c r="H7876" s="2" t="s">
        <v>37123</v>
      </c>
      <c r="I7876" s="2" t="s">
        <v>37124</v>
      </c>
      <c r="J7876" s="2" t="s">
        <v>7691</v>
      </c>
      <c r="K7876" s="2" t="e">
        <f>RIGHT(I7876,LEN(I7876)-SEARCH("[",I7876))</f>
        <v>#VALUE!</v>
      </c>
      <c r="L7876" s="2" t="e">
        <f t="shared" ref="L7876:L7939" si="250">LEFT(K7876, LEN(K7876)-1)</f>
        <v>#VALUE!</v>
      </c>
      <c r="M7876" s="2" t="s">
        <v>42</v>
      </c>
      <c r="N7876" s="2" t="e">
        <f t="shared" si="249"/>
        <v>#VALUE!</v>
      </c>
      <c r="O7876" s="2" t="s">
        <v>27</v>
      </c>
      <c r="P7876" s="2"/>
      <c r="Q7876" s="2" t="s">
        <v>28</v>
      </c>
      <c r="R7876" s="2"/>
      <c r="S7876" s="2"/>
      <c r="T7876" s="2" t="s">
        <v>71</v>
      </c>
      <c r="U7876" s="2" t="s">
        <v>30</v>
      </c>
      <c r="V7876" s="2" t="s">
        <v>31</v>
      </c>
      <c r="W7876" s="2" t="s">
        <v>72</v>
      </c>
      <c r="X7876" s="2" t="s">
        <v>985</v>
      </c>
    </row>
    <row r="7877" spans="1:24" hidden="1">
      <c r="A7877" s="2">
        <v>25060</v>
      </c>
      <c r="B7877" s="2" t="s">
        <v>37125</v>
      </c>
      <c r="C7877" s="2"/>
      <c r="D7877" s="2" t="s">
        <v>64</v>
      </c>
      <c r="E7877" s="2" t="s">
        <v>37116</v>
      </c>
      <c r="F7877" s="2" t="s">
        <v>37121</v>
      </c>
      <c r="G7877" s="2" t="s">
        <v>37122</v>
      </c>
      <c r="H7877" s="2" t="s">
        <v>37123</v>
      </c>
      <c r="I7877" s="2" t="s">
        <v>37124</v>
      </c>
      <c r="J7877" s="2" t="s">
        <v>7691</v>
      </c>
      <c r="K7877" s="2" t="e">
        <f>RIGHT(I7877,LEN(I7877)-SEARCH("[",I7877))</f>
        <v>#VALUE!</v>
      </c>
      <c r="L7877" s="2" t="e">
        <f t="shared" si="250"/>
        <v>#VALUE!</v>
      </c>
      <c r="M7877" s="2" t="s">
        <v>42</v>
      </c>
      <c r="N7877" s="2" t="e">
        <f t="shared" si="249"/>
        <v>#VALUE!</v>
      </c>
      <c r="O7877" s="2" t="s">
        <v>27</v>
      </c>
      <c r="P7877" s="2"/>
      <c r="Q7877" s="2" t="s">
        <v>28</v>
      </c>
      <c r="R7877" s="2"/>
      <c r="S7877" s="2"/>
      <c r="T7877" s="2" t="s">
        <v>71</v>
      </c>
      <c r="U7877" s="2" t="s">
        <v>31606</v>
      </c>
      <c r="V7877" s="2" t="s">
        <v>31</v>
      </c>
      <c r="W7877" s="2" t="s">
        <v>72</v>
      </c>
      <c r="X7877" s="2" t="s">
        <v>985</v>
      </c>
    </row>
    <row r="7878" spans="1:24" hidden="1">
      <c r="A7878" s="2">
        <v>24944</v>
      </c>
      <c r="B7878" s="2" t="s">
        <v>37126</v>
      </c>
      <c r="C7878" s="2"/>
      <c r="D7878" s="2" t="s">
        <v>64</v>
      </c>
      <c r="E7878" s="2" t="s">
        <v>37116</v>
      </c>
      <c r="F7878" s="2" t="s">
        <v>37127</v>
      </c>
      <c r="G7878" s="2" t="s">
        <v>37128</v>
      </c>
      <c r="H7878" s="2" t="s">
        <v>37129</v>
      </c>
      <c r="I7878" s="2" t="s">
        <v>37130</v>
      </c>
      <c r="J7878" s="2" t="s">
        <v>4077</v>
      </c>
      <c r="K7878" s="2" t="e">
        <f>RIGHT(I7878,LEN(I7878)-SEARCH("[",I7878))</f>
        <v>#VALUE!</v>
      </c>
      <c r="L7878" s="2" t="e">
        <f t="shared" si="250"/>
        <v>#VALUE!</v>
      </c>
      <c r="M7878" s="2" t="s">
        <v>42</v>
      </c>
      <c r="N7878" s="2" t="e">
        <f t="shared" si="249"/>
        <v>#VALUE!</v>
      </c>
      <c r="O7878" s="2" t="s">
        <v>27</v>
      </c>
      <c r="P7878" s="2"/>
      <c r="Q7878" s="2" t="s">
        <v>28</v>
      </c>
      <c r="R7878" s="2"/>
      <c r="S7878" s="2"/>
      <c r="T7878" s="2" t="s">
        <v>71</v>
      </c>
      <c r="U7878" s="2" t="s">
        <v>30</v>
      </c>
      <c r="V7878" s="2" t="s">
        <v>31</v>
      </c>
      <c r="W7878" s="2" t="s">
        <v>32</v>
      </c>
      <c r="X7878" s="2" t="s">
        <v>2166</v>
      </c>
    </row>
    <row r="7879" spans="1:24" hidden="1">
      <c r="A7879" s="2">
        <v>25004</v>
      </c>
      <c r="B7879" s="2" t="s">
        <v>37131</v>
      </c>
      <c r="C7879" s="2"/>
      <c r="D7879" s="2" t="s">
        <v>64</v>
      </c>
      <c r="E7879" s="2" t="s">
        <v>37116</v>
      </c>
      <c r="F7879" s="2" t="s">
        <v>37132</v>
      </c>
      <c r="G7879" s="2" t="s">
        <v>37133</v>
      </c>
      <c r="H7879" s="2" t="s">
        <v>37134</v>
      </c>
      <c r="I7879" s="2" t="s">
        <v>37135</v>
      </c>
      <c r="J7879" s="2" t="s">
        <v>1710</v>
      </c>
      <c r="K7879" s="2" t="e">
        <f>RIGHT(I7879,LEN(I7879)-SEARCH("[",I7879))</f>
        <v>#VALUE!</v>
      </c>
      <c r="L7879" s="2" t="e">
        <f t="shared" si="250"/>
        <v>#VALUE!</v>
      </c>
      <c r="M7879" s="2" t="s">
        <v>42</v>
      </c>
      <c r="N7879" s="2" t="e">
        <f t="shared" si="249"/>
        <v>#VALUE!</v>
      </c>
      <c r="O7879" s="2" t="s">
        <v>27</v>
      </c>
      <c r="P7879" s="2"/>
      <c r="Q7879" s="2" t="s">
        <v>28</v>
      </c>
      <c r="R7879" s="2"/>
      <c r="S7879" s="2"/>
      <c r="T7879" s="2" t="s">
        <v>71</v>
      </c>
      <c r="U7879" s="2" t="s">
        <v>30</v>
      </c>
      <c r="V7879" s="2" t="s">
        <v>31</v>
      </c>
      <c r="W7879" s="2" t="s">
        <v>72</v>
      </c>
      <c r="X7879" s="2" t="s">
        <v>7800</v>
      </c>
    </row>
    <row r="7880" spans="1:24" hidden="1">
      <c r="A7880" s="2">
        <v>25005</v>
      </c>
      <c r="B7880" s="2" t="s">
        <v>37136</v>
      </c>
      <c r="C7880" s="2"/>
      <c r="D7880" s="2" t="s">
        <v>64</v>
      </c>
      <c r="E7880" s="2" t="s">
        <v>37116</v>
      </c>
      <c r="F7880" s="2" t="s">
        <v>37132</v>
      </c>
      <c r="G7880" s="2" t="s">
        <v>37133</v>
      </c>
      <c r="H7880" s="2" t="s">
        <v>37134</v>
      </c>
      <c r="I7880" s="2" t="s">
        <v>37135</v>
      </c>
      <c r="J7880" s="2" t="s">
        <v>1710</v>
      </c>
      <c r="K7880" s="2" t="e">
        <f>RIGHT(I7880,LEN(I7880)-SEARCH("[",I7880))</f>
        <v>#VALUE!</v>
      </c>
      <c r="L7880" s="2" t="e">
        <f t="shared" si="250"/>
        <v>#VALUE!</v>
      </c>
      <c r="M7880" s="2" t="s">
        <v>42</v>
      </c>
      <c r="N7880" s="2" t="e">
        <f t="shared" si="249"/>
        <v>#VALUE!</v>
      </c>
      <c r="O7880" s="2" t="s">
        <v>27</v>
      </c>
      <c r="P7880" s="2"/>
      <c r="Q7880" s="2" t="s">
        <v>28</v>
      </c>
      <c r="R7880" s="2"/>
      <c r="S7880" s="2"/>
      <c r="T7880" s="2" t="s">
        <v>71</v>
      </c>
      <c r="U7880" s="2" t="s">
        <v>37137</v>
      </c>
      <c r="V7880" s="2" t="s">
        <v>31</v>
      </c>
      <c r="W7880" s="2" t="s">
        <v>72</v>
      </c>
      <c r="X7880" s="2" t="s">
        <v>7800</v>
      </c>
    </row>
    <row r="7881" spans="1:24" hidden="1">
      <c r="A7881" s="2">
        <v>18354</v>
      </c>
      <c r="B7881" s="2" t="s">
        <v>37138</v>
      </c>
      <c r="C7881" s="2"/>
      <c r="D7881" s="2" t="s">
        <v>35</v>
      </c>
      <c r="E7881" s="2" t="s">
        <v>37139</v>
      </c>
      <c r="F7881" s="2" t="s">
        <v>37140</v>
      </c>
      <c r="G7881" s="2" t="s">
        <v>38</v>
      </c>
      <c r="H7881" s="2" t="s">
        <v>37141</v>
      </c>
      <c r="I7881" s="2" t="s">
        <v>37142</v>
      </c>
      <c r="J7881" s="2" t="s">
        <v>9502</v>
      </c>
      <c r="K7881" s="2" t="e">
        <f>RIGHT(I7881,LEN(I7881)-SEARCH("[",I7881))</f>
        <v>#VALUE!</v>
      </c>
      <c r="L7881" s="2" t="e">
        <f t="shared" si="250"/>
        <v>#VALUE!</v>
      </c>
      <c r="M7881" s="2" t="s">
        <v>42</v>
      </c>
      <c r="N7881" s="2" t="e">
        <f t="shared" si="249"/>
        <v>#VALUE!</v>
      </c>
      <c r="O7881" s="2"/>
      <c r="P7881" s="2"/>
      <c r="Q7881" s="2" t="s">
        <v>43</v>
      </c>
      <c r="R7881" s="2"/>
      <c r="S7881" s="2"/>
      <c r="T7881" s="2"/>
      <c r="U7881" s="2" t="s">
        <v>30</v>
      </c>
      <c r="V7881" s="2" t="s">
        <v>31</v>
      </c>
      <c r="W7881" s="2" t="s">
        <v>32</v>
      </c>
      <c r="X7881" s="2" t="s">
        <v>4921</v>
      </c>
    </row>
    <row r="7882" spans="1:24" hidden="1">
      <c r="A7882" s="2">
        <v>16650</v>
      </c>
      <c r="B7882" s="2" t="s">
        <v>37143</v>
      </c>
      <c r="C7882" s="2"/>
      <c r="D7882" s="2" t="s">
        <v>35</v>
      </c>
      <c r="E7882" s="2" t="s">
        <v>37144</v>
      </c>
      <c r="F7882" s="2" t="s">
        <v>37145</v>
      </c>
      <c r="G7882" s="2" t="s">
        <v>48</v>
      </c>
      <c r="H7882" s="2" t="s">
        <v>37146</v>
      </c>
      <c r="I7882" s="2" t="s">
        <v>37147</v>
      </c>
      <c r="J7882" s="2" t="s">
        <v>24697</v>
      </c>
      <c r="K7882" s="2" t="e">
        <f>RIGHT(I7882,LEN(I7882)-SEARCH("[",I7882))</f>
        <v>#VALUE!</v>
      </c>
      <c r="L7882" s="2" t="e">
        <f t="shared" si="250"/>
        <v>#VALUE!</v>
      </c>
      <c r="M7882" s="2" t="s">
        <v>42</v>
      </c>
      <c r="N7882" s="2" t="e">
        <f t="shared" si="249"/>
        <v>#VALUE!</v>
      </c>
      <c r="O7882" s="2"/>
      <c r="P7882" s="2"/>
      <c r="Q7882" s="2" t="s">
        <v>43</v>
      </c>
      <c r="R7882" s="2"/>
      <c r="S7882" s="2" t="s">
        <v>37148</v>
      </c>
      <c r="T7882" s="2"/>
      <c r="U7882" s="2" t="s">
        <v>30</v>
      </c>
      <c r="V7882" s="2" t="s">
        <v>31</v>
      </c>
      <c r="W7882" s="2" t="s">
        <v>81</v>
      </c>
      <c r="X7882" s="2" t="s">
        <v>1344</v>
      </c>
    </row>
    <row r="7883" spans="1:24" hidden="1">
      <c r="A7883" s="2">
        <v>16651</v>
      </c>
      <c r="B7883" s="2" t="s">
        <v>37159</v>
      </c>
      <c r="C7883" s="2"/>
      <c r="D7883" s="2" t="s">
        <v>114</v>
      </c>
      <c r="E7883" s="2" t="s">
        <v>37144</v>
      </c>
      <c r="F7883" s="2" t="s">
        <v>37160</v>
      </c>
      <c r="G7883" s="2" t="s">
        <v>37161</v>
      </c>
      <c r="H7883" s="2" t="s">
        <v>37162</v>
      </c>
      <c r="I7883" s="2" t="s">
        <v>37163</v>
      </c>
      <c r="J7883" s="2" t="s">
        <v>24697</v>
      </c>
      <c r="K7883" s="2" t="e">
        <f>RIGHT(I7883,LEN(I7883)-SEARCH("[",I7883))</f>
        <v>#VALUE!</v>
      </c>
      <c r="L7883" s="2" t="e">
        <f t="shared" si="250"/>
        <v>#VALUE!</v>
      </c>
      <c r="M7883" s="2" t="s">
        <v>42</v>
      </c>
      <c r="N7883" s="2" t="e">
        <f t="shared" si="249"/>
        <v>#VALUE!</v>
      </c>
      <c r="O7883" s="2"/>
      <c r="P7883" s="2"/>
      <c r="Q7883" s="2" t="s">
        <v>43</v>
      </c>
      <c r="R7883" s="2"/>
      <c r="S7883" s="2" t="s">
        <v>37164</v>
      </c>
      <c r="T7883" s="2"/>
      <c r="U7883" s="2" t="s">
        <v>30</v>
      </c>
      <c r="V7883" s="2" t="s">
        <v>31</v>
      </c>
      <c r="W7883" s="2" t="s">
        <v>81</v>
      </c>
      <c r="X7883" s="2" t="s">
        <v>1344</v>
      </c>
    </row>
    <row r="7884" spans="1:24" hidden="1">
      <c r="A7884" s="2">
        <v>18941</v>
      </c>
      <c r="B7884" s="2" t="s">
        <v>37169</v>
      </c>
      <c r="C7884" s="2"/>
      <c r="D7884" s="2" t="s">
        <v>35</v>
      </c>
      <c r="E7884" s="2" t="s">
        <v>37170</v>
      </c>
      <c r="F7884" s="2" t="s">
        <v>37171</v>
      </c>
      <c r="G7884" s="2" t="s">
        <v>48</v>
      </c>
      <c r="H7884" s="2" t="s">
        <v>37172</v>
      </c>
      <c r="I7884" s="2" t="s">
        <v>37173</v>
      </c>
      <c r="J7884" s="2" t="s">
        <v>37174</v>
      </c>
      <c r="K7884" s="2" t="e">
        <f>RIGHT(I7884,LEN(I7884)-SEARCH("[",I7884))</f>
        <v>#VALUE!</v>
      </c>
      <c r="L7884" s="2" t="e">
        <f t="shared" si="250"/>
        <v>#VALUE!</v>
      </c>
      <c r="M7884" s="2" t="s">
        <v>42</v>
      </c>
      <c r="N7884" s="2" t="e">
        <f t="shared" si="249"/>
        <v>#VALUE!</v>
      </c>
      <c r="O7884" s="2"/>
      <c r="P7884" s="2"/>
      <c r="Q7884" s="2" t="s">
        <v>43</v>
      </c>
      <c r="R7884" s="2"/>
      <c r="S7884" s="2" t="s">
        <v>37175</v>
      </c>
      <c r="T7884" s="2"/>
      <c r="U7884" s="2" t="s">
        <v>30</v>
      </c>
      <c r="V7884" s="2" t="s">
        <v>31</v>
      </c>
      <c r="W7884" s="2"/>
      <c r="X7884" s="2"/>
    </row>
    <row r="7885" spans="1:24" hidden="1">
      <c r="A7885" s="2">
        <v>18943</v>
      </c>
      <c r="B7885" s="2" t="s">
        <v>37179</v>
      </c>
      <c r="C7885" s="2"/>
      <c r="D7885" s="2" t="s">
        <v>64</v>
      </c>
      <c r="E7885" s="2" t="s">
        <v>37170</v>
      </c>
      <c r="F7885" s="2" t="s">
        <v>37180</v>
      </c>
      <c r="G7885" s="2" t="s">
        <v>37181</v>
      </c>
      <c r="H7885" s="2" t="s">
        <v>37182</v>
      </c>
      <c r="I7885" s="2" t="s">
        <v>37183</v>
      </c>
      <c r="J7885" s="2" t="s">
        <v>37184</v>
      </c>
      <c r="K7885" s="2" t="e">
        <f>RIGHT(I7885,LEN(I7885)-SEARCH("[",I7885))</f>
        <v>#VALUE!</v>
      </c>
      <c r="L7885" s="2" t="e">
        <f t="shared" si="250"/>
        <v>#VALUE!</v>
      </c>
      <c r="M7885" s="2" t="s">
        <v>37185</v>
      </c>
      <c r="N7885" s="2" t="e">
        <f t="shared" si="249"/>
        <v>#VALUE!</v>
      </c>
      <c r="O7885" s="2"/>
      <c r="P7885" s="2"/>
      <c r="Q7885" s="2" t="s">
        <v>43</v>
      </c>
      <c r="R7885" s="2"/>
      <c r="S7885" s="2"/>
      <c r="T7885" s="2" t="s">
        <v>71</v>
      </c>
      <c r="U7885" s="2" t="s">
        <v>30</v>
      </c>
      <c r="V7885" s="2" t="s">
        <v>31</v>
      </c>
      <c r="W7885" s="2"/>
      <c r="X7885" s="2"/>
    </row>
    <row r="7886" spans="1:24" hidden="1">
      <c r="A7886" s="2">
        <v>20831</v>
      </c>
      <c r="B7886" s="2" t="s">
        <v>37201</v>
      </c>
      <c r="C7886" s="2"/>
      <c r="D7886" s="2" t="s">
        <v>64</v>
      </c>
      <c r="E7886" s="2" t="s">
        <v>37202</v>
      </c>
      <c r="F7886" s="2" t="s">
        <v>37203</v>
      </c>
      <c r="G7886" s="2" t="s">
        <v>37204</v>
      </c>
      <c r="H7886" s="2" t="s">
        <v>37205</v>
      </c>
      <c r="I7886" s="2" t="s">
        <v>37206</v>
      </c>
      <c r="J7886" s="2" t="s">
        <v>33016</v>
      </c>
      <c r="K7886" s="2" t="e">
        <f>RIGHT(I7886,LEN(I7886)-SEARCH("[",I7886))</f>
        <v>#VALUE!</v>
      </c>
      <c r="L7886" s="2" t="e">
        <f t="shared" si="250"/>
        <v>#VALUE!</v>
      </c>
      <c r="M7886" s="2" t="s">
        <v>42</v>
      </c>
      <c r="N7886" s="2" t="e">
        <f t="shared" si="249"/>
        <v>#VALUE!</v>
      </c>
      <c r="O7886" s="2"/>
      <c r="P7886" s="2"/>
      <c r="Q7886" s="2" t="s">
        <v>43</v>
      </c>
      <c r="R7886" s="2"/>
      <c r="S7886" s="2"/>
      <c r="T7886" s="2" t="s">
        <v>71</v>
      </c>
      <c r="U7886" s="2" t="s">
        <v>30</v>
      </c>
      <c r="V7886" s="2" t="s">
        <v>31</v>
      </c>
      <c r="W7886" s="2" t="s">
        <v>81</v>
      </c>
      <c r="X7886" s="2" t="s">
        <v>82</v>
      </c>
    </row>
    <row r="7887" spans="1:24" hidden="1">
      <c r="A7887" s="2">
        <v>20829</v>
      </c>
      <c r="B7887" s="2" t="s">
        <v>3447</v>
      </c>
      <c r="C7887" s="2"/>
      <c r="D7887" s="2" t="s">
        <v>205</v>
      </c>
      <c r="E7887" s="2" t="s">
        <v>37202</v>
      </c>
      <c r="F7887" s="2" t="s">
        <v>37212</v>
      </c>
      <c r="G7887" s="2" t="s">
        <v>37213</v>
      </c>
      <c r="H7887" s="2" t="s">
        <v>37214</v>
      </c>
      <c r="I7887" s="2" t="s">
        <v>37215</v>
      </c>
      <c r="J7887" s="2" t="s">
        <v>1919</v>
      </c>
      <c r="K7887" s="2" t="e">
        <f>RIGHT(I7887,LEN(I7887)-SEARCH("[",I7887))</f>
        <v>#VALUE!</v>
      </c>
      <c r="L7887" s="2" t="e">
        <f t="shared" si="250"/>
        <v>#VALUE!</v>
      </c>
      <c r="M7887" s="2" t="s">
        <v>42</v>
      </c>
      <c r="N7887" s="2" t="e">
        <f t="shared" si="249"/>
        <v>#VALUE!</v>
      </c>
      <c r="O7887" s="2"/>
      <c r="P7887" s="2"/>
      <c r="Q7887" s="2" t="s">
        <v>768</v>
      </c>
      <c r="R7887" s="2"/>
      <c r="S7887" s="2"/>
      <c r="T7887" s="2"/>
      <c r="U7887" s="2" t="s">
        <v>30</v>
      </c>
      <c r="V7887" s="2" t="s">
        <v>31</v>
      </c>
      <c r="W7887" s="2" t="s">
        <v>81</v>
      </c>
      <c r="X7887" s="2" t="s">
        <v>82</v>
      </c>
    </row>
    <row r="7888" spans="1:24" hidden="1">
      <c r="A7888" s="2">
        <v>20830</v>
      </c>
      <c r="B7888" s="2" t="s">
        <v>37216</v>
      </c>
      <c r="C7888" s="2"/>
      <c r="D7888" s="2" t="s">
        <v>64</v>
      </c>
      <c r="E7888" s="2" t="s">
        <v>37202</v>
      </c>
      <c r="F7888" s="2" t="s">
        <v>37217</v>
      </c>
      <c r="G7888" s="2" t="s">
        <v>34647</v>
      </c>
      <c r="H7888" s="2" t="s">
        <v>37218</v>
      </c>
      <c r="I7888" s="2" t="s">
        <v>37219</v>
      </c>
      <c r="J7888" s="2" t="s">
        <v>37220</v>
      </c>
      <c r="K7888" s="2" t="e">
        <f>RIGHT(I7888,LEN(I7888)-SEARCH("[",I7888))</f>
        <v>#VALUE!</v>
      </c>
      <c r="L7888" s="2" t="e">
        <f t="shared" si="250"/>
        <v>#VALUE!</v>
      </c>
      <c r="M7888" s="2" t="s">
        <v>42</v>
      </c>
      <c r="N7888" s="2" t="e">
        <f t="shared" si="249"/>
        <v>#VALUE!</v>
      </c>
      <c r="O7888" s="2"/>
      <c r="P7888" s="2"/>
      <c r="Q7888" s="2" t="s">
        <v>43</v>
      </c>
      <c r="R7888" s="2"/>
      <c r="S7888" s="2" t="s">
        <v>37221</v>
      </c>
      <c r="T7888" s="2" t="s">
        <v>71</v>
      </c>
      <c r="U7888" s="2" t="s">
        <v>30</v>
      </c>
      <c r="V7888" s="2" t="s">
        <v>31</v>
      </c>
      <c r="W7888" s="2" t="s">
        <v>81</v>
      </c>
      <c r="X7888" s="2" t="s">
        <v>82</v>
      </c>
    </row>
    <row r="7889" spans="1:24" hidden="1">
      <c r="A7889" s="2">
        <v>20833</v>
      </c>
      <c r="B7889" s="2" t="s">
        <v>37222</v>
      </c>
      <c r="C7889" s="2"/>
      <c r="D7889" s="2" t="s">
        <v>64</v>
      </c>
      <c r="E7889" s="2" t="s">
        <v>37202</v>
      </c>
      <c r="F7889" s="2" t="s">
        <v>37223</v>
      </c>
      <c r="G7889" s="2" t="s">
        <v>37224</v>
      </c>
      <c r="H7889" s="2" t="s">
        <v>37225</v>
      </c>
      <c r="I7889" s="2" t="s">
        <v>37226</v>
      </c>
      <c r="J7889" s="2" t="s">
        <v>5759</v>
      </c>
      <c r="K7889" s="2" t="e">
        <f>RIGHT(I7889,LEN(I7889)-SEARCH("[",I7889))</f>
        <v>#VALUE!</v>
      </c>
      <c r="L7889" s="2" t="e">
        <f t="shared" si="250"/>
        <v>#VALUE!</v>
      </c>
      <c r="M7889" s="2" t="s">
        <v>42</v>
      </c>
      <c r="N7889" s="2" t="e">
        <f t="shared" si="249"/>
        <v>#VALUE!</v>
      </c>
      <c r="O7889" s="2"/>
      <c r="P7889" s="2"/>
      <c r="Q7889" s="2" t="s">
        <v>43</v>
      </c>
      <c r="R7889" s="2"/>
      <c r="S7889" s="2" t="s">
        <v>37227</v>
      </c>
      <c r="T7889" s="2" t="s">
        <v>71</v>
      </c>
      <c r="U7889" s="2" t="s">
        <v>30</v>
      </c>
      <c r="V7889" s="2" t="s">
        <v>31</v>
      </c>
      <c r="W7889" s="2" t="s">
        <v>81</v>
      </c>
      <c r="X7889" s="2" t="s">
        <v>82</v>
      </c>
    </row>
    <row r="7890" spans="1:24" hidden="1">
      <c r="A7890" s="2">
        <v>20828</v>
      </c>
      <c r="B7890" s="2" t="s">
        <v>3447</v>
      </c>
      <c r="C7890" s="2"/>
      <c r="D7890" s="2" t="s">
        <v>761</v>
      </c>
      <c r="E7890" s="2" t="s">
        <v>37202</v>
      </c>
      <c r="F7890" s="2" t="s">
        <v>37228</v>
      </c>
      <c r="G7890" s="2" t="s">
        <v>37229</v>
      </c>
      <c r="H7890" s="2" t="s">
        <v>37230</v>
      </c>
      <c r="I7890" s="2" t="s">
        <v>37231</v>
      </c>
      <c r="J7890" s="2" t="s">
        <v>37211</v>
      </c>
      <c r="K7890" s="2" t="e">
        <f>RIGHT(I7890,LEN(I7890)-SEARCH("[",I7890))</f>
        <v>#VALUE!</v>
      </c>
      <c r="L7890" s="2" t="e">
        <f t="shared" si="250"/>
        <v>#VALUE!</v>
      </c>
      <c r="M7890" s="2" t="s">
        <v>42</v>
      </c>
      <c r="N7890" s="2" t="e">
        <f t="shared" si="249"/>
        <v>#VALUE!</v>
      </c>
      <c r="O7890" s="2"/>
      <c r="P7890" s="2"/>
      <c r="Q7890" s="2" t="s">
        <v>768</v>
      </c>
      <c r="R7890" s="2"/>
      <c r="S7890" s="2"/>
      <c r="T7890" s="2"/>
      <c r="U7890" s="2" t="s">
        <v>30</v>
      </c>
      <c r="V7890" s="2" t="s">
        <v>31</v>
      </c>
      <c r="W7890" s="2" t="s">
        <v>81</v>
      </c>
      <c r="X7890" s="2" t="s">
        <v>82</v>
      </c>
    </row>
    <row r="7891" spans="1:24" hidden="1">
      <c r="A7891" s="2">
        <v>20832</v>
      </c>
      <c r="B7891" s="2" t="s">
        <v>37232</v>
      </c>
      <c r="C7891" s="2"/>
      <c r="D7891" s="2" t="s">
        <v>64</v>
      </c>
      <c r="E7891" s="2" t="s">
        <v>37202</v>
      </c>
      <c r="F7891" s="2" t="s">
        <v>37233</v>
      </c>
      <c r="G7891" s="2" t="s">
        <v>37234</v>
      </c>
      <c r="H7891" s="2" t="s">
        <v>37235</v>
      </c>
      <c r="I7891" s="2" t="s">
        <v>37236</v>
      </c>
      <c r="J7891" s="2" t="s">
        <v>5632</v>
      </c>
      <c r="K7891" s="2" t="e">
        <f>RIGHT(I7891,LEN(I7891)-SEARCH("[",I7891))</f>
        <v>#VALUE!</v>
      </c>
      <c r="L7891" s="2" t="e">
        <f t="shared" si="250"/>
        <v>#VALUE!</v>
      </c>
      <c r="M7891" s="2" t="s">
        <v>42</v>
      </c>
      <c r="N7891" s="2" t="e">
        <f t="shared" si="249"/>
        <v>#VALUE!</v>
      </c>
      <c r="O7891" s="2"/>
      <c r="P7891" s="2"/>
      <c r="Q7891" s="2" t="s">
        <v>43</v>
      </c>
      <c r="R7891" s="2"/>
      <c r="S7891" s="2" t="s">
        <v>37237</v>
      </c>
      <c r="T7891" s="2" t="s">
        <v>71</v>
      </c>
      <c r="U7891" s="2" t="s">
        <v>30</v>
      </c>
      <c r="V7891" s="2" t="s">
        <v>31</v>
      </c>
      <c r="W7891" s="2" t="s">
        <v>81</v>
      </c>
      <c r="X7891" s="2" t="s">
        <v>82</v>
      </c>
    </row>
    <row r="7892" spans="1:24" hidden="1">
      <c r="A7892" s="2">
        <v>15860</v>
      </c>
      <c r="B7892" s="2" t="s">
        <v>37238</v>
      </c>
      <c r="C7892" s="2"/>
      <c r="D7892" s="2" t="s">
        <v>35</v>
      </c>
      <c r="E7892" s="2" t="s">
        <v>37239</v>
      </c>
      <c r="F7892" s="2" t="s">
        <v>37240</v>
      </c>
      <c r="G7892" s="2" t="s">
        <v>48</v>
      </c>
      <c r="H7892" s="2" t="s">
        <v>37241</v>
      </c>
      <c r="I7892" s="2" t="s">
        <v>37242</v>
      </c>
      <c r="J7892" s="2" t="s">
        <v>36190</v>
      </c>
      <c r="K7892" s="2" t="e">
        <f>RIGHT(I7892,LEN(I7892)-SEARCH("[",I7892))</f>
        <v>#VALUE!</v>
      </c>
      <c r="L7892" s="2" t="e">
        <f t="shared" si="250"/>
        <v>#VALUE!</v>
      </c>
      <c r="M7892" s="2" t="s">
        <v>42</v>
      </c>
      <c r="N7892" s="2" t="e">
        <f t="shared" si="249"/>
        <v>#VALUE!</v>
      </c>
      <c r="O7892" s="2"/>
      <c r="P7892" s="2"/>
      <c r="Q7892" s="2" t="s">
        <v>43</v>
      </c>
      <c r="R7892" s="2"/>
      <c r="S7892" s="2"/>
      <c r="T7892" s="2"/>
      <c r="U7892" s="2" t="s">
        <v>30</v>
      </c>
      <c r="V7892" s="2" t="s">
        <v>31</v>
      </c>
      <c r="W7892" s="2" t="s">
        <v>81</v>
      </c>
      <c r="X7892" s="2" t="s">
        <v>985</v>
      </c>
    </row>
    <row r="7893" spans="1:24" hidden="1">
      <c r="A7893" s="2">
        <v>17716</v>
      </c>
      <c r="B7893" s="2" t="s">
        <v>37243</v>
      </c>
      <c r="C7893" s="2"/>
      <c r="D7893" s="2" t="s">
        <v>35</v>
      </c>
      <c r="E7893" s="2" t="s">
        <v>37244</v>
      </c>
      <c r="F7893" s="2" t="s">
        <v>37245</v>
      </c>
      <c r="G7893" s="2" t="s">
        <v>48</v>
      </c>
      <c r="H7893" s="2" t="s">
        <v>37246</v>
      </c>
      <c r="I7893" s="2" t="s">
        <v>37247</v>
      </c>
      <c r="J7893" s="2" t="s">
        <v>37248</v>
      </c>
      <c r="K7893" s="2" t="e">
        <f>RIGHT(I7893,LEN(I7893)-SEARCH("[",I7893))</f>
        <v>#VALUE!</v>
      </c>
      <c r="L7893" s="2" t="e">
        <f t="shared" si="250"/>
        <v>#VALUE!</v>
      </c>
      <c r="M7893" s="2" t="s">
        <v>42</v>
      </c>
      <c r="N7893" s="2" t="e">
        <f t="shared" si="249"/>
        <v>#VALUE!</v>
      </c>
      <c r="O7893" s="2"/>
      <c r="P7893" s="2"/>
      <c r="Q7893" s="2" t="s">
        <v>43</v>
      </c>
      <c r="R7893" s="2"/>
      <c r="S7893" s="2"/>
      <c r="T7893" s="2"/>
      <c r="U7893" s="2" t="s">
        <v>30</v>
      </c>
      <c r="V7893" s="2" t="s">
        <v>31</v>
      </c>
      <c r="W7893" s="2"/>
      <c r="X7893" s="2"/>
    </row>
    <row r="7894" spans="1:24" hidden="1">
      <c r="A7894" s="2">
        <v>17725</v>
      </c>
      <c r="B7894" s="2" t="s">
        <v>37249</v>
      </c>
      <c r="C7894" s="2"/>
      <c r="D7894" s="2" t="s">
        <v>57</v>
      </c>
      <c r="E7894" s="2" t="s">
        <v>37244</v>
      </c>
      <c r="F7894" s="2" t="s">
        <v>37250</v>
      </c>
      <c r="G7894" s="2" t="s">
        <v>37251</v>
      </c>
      <c r="H7894" s="2" t="s">
        <v>37252</v>
      </c>
      <c r="I7894" s="2" t="s">
        <v>37253</v>
      </c>
      <c r="J7894" s="2" t="s">
        <v>37254</v>
      </c>
      <c r="K7894" s="2" t="e">
        <f>RIGHT(I7894,LEN(I7894)-SEARCH("[",I7894))</f>
        <v>#VALUE!</v>
      </c>
      <c r="L7894" s="2" t="e">
        <f t="shared" si="250"/>
        <v>#VALUE!</v>
      </c>
      <c r="M7894" s="2" t="s">
        <v>42</v>
      </c>
      <c r="N7894" s="2" t="e">
        <f t="shared" si="249"/>
        <v>#VALUE!</v>
      </c>
      <c r="O7894" s="2"/>
      <c r="P7894" s="2"/>
      <c r="Q7894" s="2" t="s">
        <v>43</v>
      </c>
      <c r="R7894" s="2"/>
      <c r="S7894" s="2"/>
      <c r="T7894" s="2"/>
      <c r="U7894" s="2" t="s">
        <v>30</v>
      </c>
      <c r="V7894" s="2" t="s">
        <v>31</v>
      </c>
      <c r="W7894" s="2"/>
      <c r="X7894" s="2"/>
    </row>
    <row r="7895" spans="1:24" hidden="1">
      <c r="A7895" s="2">
        <v>17723</v>
      </c>
      <c r="B7895" s="2" t="s">
        <v>37255</v>
      </c>
      <c r="C7895" s="2"/>
      <c r="D7895" s="2" t="s">
        <v>57</v>
      </c>
      <c r="E7895" s="2" t="s">
        <v>37244</v>
      </c>
      <c r="F7895" s="2" t="s">
        <v>37256</v>
      </c>
      <c r="G7895" s="2" t="s">
        <v>37257</v>
      </c>
      <c r="H7895" s="2" t="s">
        <v>37258</v>
      </c>
      <c r="I7895" s="2" t="s">
        <v>37259</v>
      </c>
      <c r="J7895" s="2" t="s">
        <v>22876</v>
      </c>
      <c r="K7895" s="2" t="e">
        <f>RIGHT(I7895,LEN(I7895)-SEARCH("[",I7895))</f>
        <v>#VALUE!</v>
      </c>
      <c r="L7895" s="2" t="e">
        <f t="shared" si="250"/>
        <v>#VALUE!</v>
      </c>
      <c r="M7895" s="2" t="s">
        <v>42</v>
      </c>
      <c r="N7895" s="2" t="e">
        <f t="shared" si="249"/>
        <v>#VALUE!</v>
      </c>
      <c r="O7895" s="2"/>
      <c r="P7895" s="2"/>
      <c r="Q7895" s="2" t="s">
        <v>43</v>
      </c>
      <c r="R7895" s="2"/>
      <c r="S7895" s="2"/>
      <c r="T7895" s="2"/>
      <c r="U7895" s="2" t="s">
        <v>30</v>
      </c>
      <c r="V7895" s="2" t="s">
        <v>31</v>
      </c>
      <c r="W7895" s="2"/>
      <c r="X7895" s="2"/>
    </row>
    <row r="7896" spans="1:24" hidden="1">
      <c r="A7896" s="2">
        <v>17720</v>
      </c>
      <c r="B7896" s="2" t="s">
        <v>37260</v>
      </c>
      <c r="C7896" s="2"/>
      <c r="D7896" s="2" t="s">
        <v>22</v>
      </c>
      <c r="E7896" s="2" t="s">
        <v>37244</v>
      </c>
      <c r="F7896" s="2" t="s">
        <v>37261</v>
      </c>
      <c r="G7896" s="2" t="s">
        <v>37262</v>
      </c>
      <c r="H7896" s="2" t="s">
        <v>37263</v>
      </c>
      <c r="I7896" s="2" t="s">
        <v>37264</v>
      </c>
      <c r="J7896" s="2" t="s">
        <v>14053</v>
      </c>
      <c r="K7896" s="2" t="e">
        <f>RIGHT(I7896,LEN(I7896)-SEARCH("[",I7896))</f>
        <v>#VALUE!</v>
      </c>
      <c r="L7896" s="2" t="e">
        <f t="shared" si="250"/>
        <v>#VALUE!</v>
      </c>
      <c r="M7896" s="2" t="s">
        <v>42</v>
      </c>
      <c r="N7896" s="2" t="e">
        <f t="shared" si="249"/>
        <v>#VALUE!</v>
      </c>
      <c r="O7896" s="2"/>
      <c r="P7896" s="2"/>
      <c r="Q7896" s="2" t="s">
        <v>43</v>
      </c>
      <c r="R7896" s="2"/>
      <c r="S7896" s="2"/>
      <c r="T7896" s="2"/>
      <c r="U7896" s="2" t="s">
        <v>30</v>
      </c>
      <c r="V7896" s="2" t="s">
        <v>31</v>
      </c>
      <c r="W7896" s="2"/>
      <c r="X7896" s="2"/>
    </row>
    <row r="7897" spans="1:24" hidden="1">
      <c r="A7897" s="2">
        <v>17718</v>
      </c>
      <c r="B7897" s="2" t="s">
        <v>37265</v>
      </c>
      <c r="C7897" s="2"/>
      <c r="D7897" s="2" t="s">
        <v>761</v>
      </c>
      <c r="E7897" s="2" t="s">
        <v>37244</v>
      </c>
      <c r="F7897" s="2" t="s">
        <v>37266</v>
      </c>
      <c r="G7897" s="2" t="s">
        <v>37267</v>
      </c>
      <c r="H7897" s="2" t="s">
        <v>37268</v>
      </c>
      <c r="I7897" s="2" t="s">
        <v>37269</v>
      </c>
      <c r="J7897" s="2" t="s">
        <v>37270</v>
      </c>
      <c r="K7897" s="2" t="e">
        <f>RIGHT(I7897,LEN(I7897)-SEARCH("[",I7897))</f>
        <v>#VALUE!</v>
      </c>
      <c r="L7897" s="2" t="e">
        <f t="shared" si="250"/>
        <v>#VALUE!</v>
      </c>
      <c r="M7897" s="2" t="s">
        <v>42</v>
      </c>
      <c r="N7897" s="2" t="e">
        <f t="shared" ref="N7897:N7960" si="251">IF(L7897=M7897,1,0)</f>
        <v>#VALUE!</v>
      </c>
      <c r="O7897" s="2"/>
      <c r="P7897" s="2"/>
      <c r="Q7897" s="2" t="s">
        <v>43</v>
      </c>
      <c r="R7897" s="2"/>
      <c r="S7897" s="2"/>
      <c r="T7897" s="2"/>
      <c r="U7897" s="2" t="s">
        <v>30</v>
      </c>
      <c r="V7897" s="2" t="s">
        <v>31</v>
      </c>
      <c r="W7897" s="2"/>
      <c r="X7897" s="2"/>
    </row>
    <row r="7898" spans="1:24" hidden="1">
      <c r="A7898" s="2">
        <v>17719</v>
      </c>
      <c r="B7898" s="2" t="s">
        <v>37271</v>
      </c>
      <c r="C7898" s="2"/>
      <c r="D7898" s="2" t="s">
        <v>761</v>
      </c>
      <c r="E7898" s="2" t="s">
        <v>37244</v>
      </c>
      <c r="F7898" s="2" t="s">
        <v>37272</v>
      </c>
      <c r="G7898" s="2" t="s">
        <v>37273</v>
      </c>
      <c r="H7898" s="2" t="s">
        <v>37274</v>
      </c>
      <c r="I7898" s="2" t="s">
        <v>37275</v>
      </c>
      <c r="J7898" s="2" t="s">
        <v>37276</v>
      </c>
      <c r="K7898" s="2" t="e">
        <f>RIGHT(I7898,LEN(I7898)-SEARCH("[",I7898))</f>
        <v>#VALUE!</v>
      </c>
      <c r="L7898" s="2" t="e">
        <f t="shared" si="250"/>
        <v>#VALUE!</v>
      </c>
      <c r="M7898" s="2" t="s">
        <v>42</v>
      </c>
      <c r="N7898" s="2" t="e">
        <f t="shared" si="251"/>
        <v>#VALUE!</v>
      </c>
      <c r="O7898" s="2"/>
      <c r="P7898" s="2"/>
      <c r="Q7898" s="2" t="s">
        <v>43</v>
      </c>
      <c r="R7898" s="2"/>
      <c r="S7898" s="2"/>
      <c r="T7898" s="2"/>
      <c r="U7898" s="2" t="s">
        <v>30</v>
      </c>
      <c r="V7898" s="2" t="s">
        <v>31</v>
      </c>
      <c r="W7898" s="2"/>
      <c r="X7898" s="2"/>
    </row>
    <row r="7899" spans="1:24" hidden="1">
      <c r="A7899" s="2">
        <v>17717</v>
      </c>
      <c r="B7899" s="2" t="s">
        <v>37277</v>
      </c>
      <c r="C7899" s="2"/>
      <c r="D7899" s="2" t="s">
        <v>1239</v>
      </c>
      <c r="E7899" s="2" t="s">
        <v>37244</v>
      </c>
      <c r="F7899" s="2" t="s">
        <v>37278</v>
      </c>
      <c r="G7899" s="2" t="s">
        <v>37279</v>
      </c>
      <c r="H7899" s="2" t="s">
        <v>37280</v>
      </c>
      <c r="I7899" s="2" t="s">
        <v>37281</v>
      </c>
      <c r="J7899" s="2" t="s">
        <v>37282</v>
      </c>
      <c r="K7899" s="2" t="e">
        <f>RIGHT(I7899,LEN(I7899)-SEARCH("[",I7899))</f>
        <v>#VALUE!</v>
      </c>
      <c r="L7899" s="2" t="e">
        <f t="shared" si="250"/>
        <v>#VALUE!</v>
      </c>
      <c r="M7899" s="2" t="s">
        <v>42</v>
      </c>
      <c r="N7899" s="2" t="e">
        <f t="shared" si="251"/>
        <v>#VALUE!</v>
      </c>
      <c r="O7899" s="2"/>
      <c r="P7899" s="2"/>
      <c r="Q7899" s="2" t="s">
        <v>43</v>
      </c>
      <c r="R7899" s="2"/>
      <c r="S7899" s="2"/>
      <c r="T7899" s="2"/>
      <c r="U7899" s="2" t="s">
        <v>30</v>
      </c>
      <c r="V7899" s="2" t="s">
        <v>31</v>
      </c>
      <c r="W7899" s="2"/>
      <c r="X7899" s="2"/>
    </row>
    <row r="7900" spans="1:24" hidden="1">
      <c r="A7900" s="2">
        <v>17724</v>
      </c>
      <c r="B7900" s="2" t="s">
        <v>37283</v>
      </c>
      <c r="C7900" s="2"/>
      <c r="D7900" s="2" t="s">
        <v>57</v>
      </c>
      <c r="E7900" s="2" t="s">
        <v>37244</v>
      </c>
      <c r="F7900" s="2" t="s">
        <v>37284</v>
      </c>
      <c r="G7900" s="2" t="s">
        <v>37285</v>
      </c>
      <c r="H7900" s="2" t="s">
        <v>37286</v>
      </c>
      <c r="I7900" s="2" t="s">
        <v>37287</v>
      </c>
      <c r="J7900" s="2" t="s">
        <v>37288</v>
      </c>
      <c r="K7900" s="2" t="e">
        <f>RIGHT(I7900,LEN(I7900)-SEARCH("[",I7900))</f>
        <v>#VALUE!</v>
      </c>
      <c r="L7900" s="2" t="e">
        <f t="shared" si="250"/>
        <v>#VALUE!</v>
      </c>
      <c r="M7900" s="2" t="s">
        <v>42</v>
      </c>
      <c r="N7900" s="2" t="e">
        <f t="shared" si="251"/>
        <v>#VALUE!</v>
      </c>
      <c r="O7900" s="2"/>
      <c r="P7900" s="2"/>
      <c r="Q7900" s="2" t="s">
        <v>43</v>
      </c>
      <c r="R7900" s="2"/>
      <c r="S7900" s="2"/>
      <c r="T7900" s="2"/>
      <c r="U7900" s="2" t="s">
        <v>30</v>
      </c>
      <c r="V7900" s="2" t="s">
        <v>31</v>
      </c>
      <c r="W7900" s="2"/>
      <c r="X7900" s="2"/>
    </row>
    <row r="7901" spans="1:24" hidden="1">
      <c r="A7901" s="2">
        <v>17722</v>
      </c>
      <c r="B7901" s="2" t="s">
        <v>37289</v>
      </c>
      <c r="C7901" s="2"/>
      <c r="D7901" s="2" t="s">
        <v>22</v>
      </c>
      <c r="E7901" s="2" t="s">
        <v>37244</v>
      </c>
      <c r="F7901" s="2" t="s">
        <v>37290</v>
      </c>
      <c r="G7901" s="2" t="s">
        <v>37291</v>
      </c>
      <c r="H7901" s="2" t="s">
        <v>37292</v>
      </c>
      <c r="I7901" s="2" t="s">
        <v>37293</v>
      </c>
      <c r="J7901" s="2" t="s">
        <v>37248</v>
      </c>
      <c r="K7901" s="2" t="e">
        <f>RIGHT(I7901,LEN(I7901)-SEARCH("[",I7901))</f>
        <v>#VALUE!</v>
      </c>
      <c r="L7901" s="2" t="e">
        <f t="shared" si="250"/>
        <v>#VALUE!</v>
      </c>
      <c r="M7901" s="2" t="s">
        <v>42</v>
      </c>
      <c r="N7901" s="2" t="e">
        <f t="shared" si="251"/>
        <v>#VALUE!</v>
      </c>
      <c r="O7901" s="2"/>
      <c r="P7901" s="2"/>
      <c r="Q7901" s="2" t="s">
        <v>43</v>
      </c>
      <c r="R7901" s="2"/>
      <c r="S7901" s="2"/>
      <c r="T7901" s="2"/>
      <c r="U7901" s="2" t="s">
        <v>30</v>
      </c>
      <c r="V7901" s="2" t="s">
        <v>31</v>
      </c>
      <c r="W7901" s="2"/>
      <c r="X7901" s="2"/>
    </row>
    <row r="7902" spans="1:24" hidden="1">
      <c r="A7902" s="2">
        <v>17721</v>
      </c>
      <c r="B7902" s="2" t="s">
        <v>37294</v>
      </c>
      <c r="C7902" s="2"/>
      <c r="D7902" s="2" t="s">
        <v>22</v>
      </c>
      <c r="E7902" s="2" t="s">
        <v>37244</v>
      </c>
      <c r="F7902" s="2" t="s">
        <v>37295</v>
      </c>
      <c r="G7902" s="2" t="s">
        <v>37296</v>
      </c>
      <c r="H7902" s="2" t="s">
        <v>37297</v>
      </c>
      <c r="I7902" s="2" t="s">
        <v>37298</v>
      </c>
      <c r="J7902" s="2" t="s">
        <v>37248</v>
      </c>
      <c r="K7902" s="2" t="e">
        <f>RIGHT(I7902,LEN(I7902)-SEARCH("[",I7902))</f>
        <v>#VALUE!</v>
      </c>
      <c r="L7902" s="2" t="e">
        <f t="shared" si="250"/>
        <v>#VALUE!</v>
      </c>
      <c r="M7902" s="2" t="s">
        <v>42</v>
      </c>
      <c r="N7902" s="2" t="e">
        <f t="shared" si="251"/>
        <v>#VALUE!</v>
      </c>
      <c r="O7902" s="2"/>
      <c r="P7902" s="2"/>
      <c r="Q7902" s="2" t="s">
        <v>43</v>
      </c>
      <c r="R7902" s="2"/>
      <c r="S7902" s="2"/>
      <c r="T7902" s="2"/>
      <c r="U7902" s="2" t="s">
        <v>30</v>
      </c>
      <c r="V7902" s="2" t="s">
        <v>31</v>
      </c>
      <c r="W7902" s="2"/>
      <c r="X7902" s="2"/>
    </row>
    <row r="7903" spans="1:24" hidden="1">
      <c r="A7903" s="2">
        <v>20741</v>
      </c>
      <c r="B7903" s="2" t="s">
        <v>37306</v>
      </c>
      <c r="C7903" s="2"/>
      <c r="D7903" s="2" t="s">
        <v>35</v>
      </c>
      <c r="E7903" s="2" t="s">
        <v>37307</v>
      </c>
      <c r="F7903" s="2" t="s">
        <v>37308</v>
      </c>
      <c r="G7903" s="2" t="s">
        <v>37309</v>
      </c>
      <c r="H7903" s="2" t="s">
        <v>37310</v>
      </c>
      <c r="I7903" s="2" t="s">
        <v>37311</v>
      </c>
      <c r="J7903" s="2" t="s">
        <v>37312</v>
      </c>
      <c r="K7903" s="2" t="e">
        <f>RIGHT(I7903,LEN(I7903)-SEARCH("[",I7903))</f>
        <v>#VALUE!</v>
      </c>
      <c r="L7903" s="2" t="e">
        <f t="shared" si="250"/>
        <v>#VALUE!</v>
      </c>
      <c r="M7903" s="2" t="s">
        <v>42</v>
      </c>
      <c r="N7903" s="2" t="e">
        <f t="shared" si="251"/>
        <v>#VALUE!</v>
      </c>
      <c r="O7903" s="2"/>
      <c r="P7903" s="2"/>
      <c r="Q7903" s="2" t="s">
        <v>43</v>
      </c>
      <c r="R7903" s="2"/>
      <c r="S7903" s="2" t="s">
        <v>37313</v>
      </c>
      <c r="T7903" s="2"/>
      <c r="U7903" s="2" t="s">
        <v>30</v>
      </c>
      <c r="V7903" s="2" t="s">
        <v>31</v>
      </c>
      <c r="W7903" s="2" t="s">
        <v>32</v>
      </c>
      <c r="X7903" s="2" t="s">
        <v>2215</v>
      </c>
    </row>
    <row r="7904" spans="1:24" hidden="1">
      <c r="A7904" s="2">
        <v>20754</v>
      </c>
      <c r="B7904" s="2" t="s">
        <v>37329</v>
      </c>
      <c r="C7904" s="2"/>
      <c r="D7904" s="2" t="s">
        <v>57</v>
      </c>
      <c r="E7904" s="2" t="s">
        <v>37307</v>
      </c>
      <c r="F7904" s="2" t="s">
        <v>37330</v>
      </c>
      <c r="G7904" s="2" t="s">
        <v>37331</v>
      </c>
      <c r="H7904" s="2" t="s">
        <v>37332</v>
      </c>
      <c r="I7904" s="2" t="s">
        <v>37333</v>
      </c>
      <c r="J7904" s="2" t="s">
        <v>37334</v>
      </c>
      <c r="K7904" s="2" t="e">
        <f>RIGHT(I7904,LEN(I7904)-SEARCH("[",I7904))</f>
        <v>#VALUE!</v>
      </c>
      <c r="L7904" s="2" t="e">
        <f t="shared" si="250"/>
        <v>#VALUE!</v>
      </c>
      <c r="M7904" s="2" t="s">
        <v>42</v>
      </c>
      <c r="N7904" s="2" t="e">
        <f t="shared" si="251"/>
        <v>#VALUE!</v>
      </c>
      <c r="O7904" s="2"/>
      <c r="P7904" s="2"/>
      <c r="Q7904" s="2" t="s">
        <v>43</v>
      </c>
      <c r="R7904" s="2"/>
      <c r="S7904" s="2"/>
      <c r="T7904" s="2"/>
      <c r="U7904" s="2" t="s">
        <v>30</v>
      </c>
      <c r="V7904" s="2" t="s">
        <v>31</v>
      </c>
      <c r="W7904" s="2" t="s">
        <v>32</v>
      </c>
      <c r="X7904" s="2" t="s">
        <v>2215</v>
      </c>
    </row>
    <row r="7905" spans="1:24" hidden="1">
      <c r="A7905" s="2">
        <v>20756</v>
      </c>
      <c r="B7905" s="2" t="s">
        <v>37335</v>
      </c>
      <c r="C7905" s="2"/>
      <c r="D7905" s="2" t="s">
        <v>57</v>
      </c>
      <c r="E7905" s="2" t="s">
        <v>37307</v>
      </c>
      <c r="F7905" s="2" t="s">
        <v>37336</v>
      </c>
      <c r="G7905" s="2" t="s">
        <v>36549</v>
      </c>
      <c r="H7905" s="2" t="s">
        <v>37337</v>
      </c>
      <c r="I7905" s="2" t="s">
        <v>37338</v>
      </c>
      <c r="J7905" s="2" t="s">
        <v>2233</v>
      </c>
      <c r="K7905" s="2" t="e">
        <f>RIGHT(I7905,LEN(I7905)-SEARCH("[",I7905))</f>
        <v>#VALUE!</v>
      </c>
      <c r="L7905" s="2" t="e">
        <f t="shared" si="250"/>
        <v>#VALUE!</v>
      </c>
      <c r="M7905" s="2" t="s">
        <v>42</v>
      </c>
      <c r="N7905" s="2" t="e">
        <f t="shared" si="251"/>
        <v>#VALUE!</v>
      </c>
      <c r="O7905" s="2"/>
      <c r="P7905" s="2"/>
      <c r="Q7905" s="2" t="s">
        <v>43</v>
      </c>
      <c r="R7905" s="2"/>
      <c r="S7905" s="2"/>
      <c r="T7905" s="2"/>
      <c r="U7905" s="2" t="s">
        <v>30</v>
      </c>
      <c r="V7905" s="2" t="s">
        <v>31</v>
      </c>
      <c r="W7905" s="2" t="s">
        <v>32</v>
      </c>
      <c r="X7905" s="2" t="s">
        <v>2215</v>
      </c>
    </row>
    <row r="7906" spans="1:24" hidden="1">
      <c r="A7906" s="2">
        <v>20745</v>
      </c>
      <c r="B7906" s="2" t="s">
        <v>37339</v>
      </c>
      <c r="C7906" s="2"/>
      <c r="D7906" s="2" t="s">
        <v>64</v>
      </c>
      <c r="E7906" s="2" t="s">
        <v>37307</v>
      </c>
      <c r="F7906" s="2" t="s">
        <v>37340</v>
      </c>
      <c r="G7906" s="2" t="s">
        <v>25921</v>
      </c>
      <c r="H7906" s="2" t="s">
        <v>37341</v>
      </c>
      <c r="I7906" s="2" t="s">
        <v>37342</v>
      </c>
      <c r="J7906" s="2" t="s">
        <v>16779</v>
      </c>
      <c r="K7906" s="2" t="e">
        <f>RIGHT(I7906,LEN(I7906)-SEARCH("[",I7906))</f>
        <v>#VALUE!</v>
      </c>
      <c r="L7906" s="2" t="e">
        <f t="shared" si="250"/>
        <v>#VALUE!</v>
      </c>
      <c r="M7906" s="2" t="s">
        <v>42</v>
      </c>
      <c r="N7906" s="2" t="e">
        <f t="shared" si="251"/>
        <v>#VALUE!</v>
      </c>
      <c r="O7906" s="2"/>
      <c r="P7906" s="2"/>
      <c r="Q7906" s="2" t="s">
        <v>43</v>
      </c>
      <c r="R7906" s="2"/>
      <c r="S7906" s="2" t="s">
        <v>37343</v>
      </c>
      <c r="T7906" s="2" t="s">
        <v>71</v>
      </c>
      <c r="U7906" s="2" t="s">
        <v>30</v>
      </c>
      <c r="V7906" s="2" t="s">
        <v>31</v>
      </c>
      <c r="W7906" s="2" t="s">
        <v>32</v>
      </c>
      <c r="X7906" s="2" t="s">
        <v>2215</v>
      </c>
    </row>
    <row r="7907" spans="1:24" hidden="1">
      <c r="A7907" s="2">
        <v>20755</v>
      </c>
      <c r="B7907" s="2" t="s">
        <v>37344</v>
      </c>
      <c r="C7907" s="2"/>
      <c r="D7907" s="2" t="s">
        <v>64</v>
      </c>
      <c r="E7907" s="2" t="s">
        <v>37307</v>
      </c>
      <c r="F7907" s="2" t="s">
        <v>37345</v>
      </c>
      <c r="G7907" s="2" t="s">
        <v>25926</v>
      </c>
      <c r="H7907" s="2" t="s">
        <v>37346</v>
      </c>
      <c r="I7907" s="2" t="s">
        <v>37347</v>
      </c>
      <c r="J7907" s="2" t="s">
        <v>3922</v>
      </c>
      <c r="K7907" s="2" t="e">
        <f>RIGHT(I7907,LEN(I7907)-SEARCH("[",I7907))</f>
        <v>#VALUE!</v>
      </c>
      <c r="L7907" s="2" t="e">
        <f t="shared" si="250"/>
        <v>#VALUE!</v>
      </c>
      <c r="M7907" s="2" t="s">
        <v>42</v>
      </c>
      <c r="N7907" s="2" t="e">
        <f t="shared" si="251"/>
        <v>#VALUE!</v>
      </c>
      <c r="O7907" s="2"/>
      <c r="P7907" s="2"/>
      <c r="Q7907" s="2" t="s">
        <v>43</v>
      </c>
      <c r="R7907" s="2"/>
      <c r="S7907" s="2" t="s">
        <v>37343</v>
      </c>
      <c r="T7907" s="2" t="s">
        <v>71</v>
      </c>
      <c r="U7907" s="2" t="s">
        <v>30</v>
      </c>
      <c r="V7907" s="2" t="s">
        <v>31</v>
      </c>
      <c r="W7907" s="2" t="s">
        <v>32</v>
      </c>
      <c r="X7907" s="2" t="s">
        <v>2215</v>
      </c>
    </row>
    <row r="7908" spans="1:24" hidden="1">
      <c r="A7908" s="2">
        <v>24052</v>
      </c>
      <c r="B7908" s="2" t="s">
        <v>37348</v>
      </c>
      <c r="C7908" s="2"/>
      <c r="D7908" s="2" t="s">
        <v>64</v>
      </c>
      <c r="E7908" s="2" t="s">
        <v>37307</v>
      </c>
      <c r="F7908" s="2" t="s">
        <v>37349</v>
      </c>
      <c r="G7908" s="2" t="s">
        <v>36586</v>
      </c>
      <c r="H7908" s="2" t="s">
        <v>37350</v>
      </c>
      <c r="I7908" s="2" t="s">
        <v>37351</v>
      </c>
      <c r="J7908" s="2" t="s">
        <v>16282</v>
      </c>
      <c r="K7908" s="2" t="e">
        <f>RIGHT(I7908,LEN(I7908)-SEARCH("[",I7908))</f>
        <v>#VALUE!</v>
      </c>
      <c r="L7908" s="2" t="e">
        <f t="shared" si="250"/>
        <v>#VALUE!</v>
      </c>
      <c r="M7908" s="2" t="s">
        <v>42</v>
      </c>
      <c r="N7908" s="2" t="e">
        <f t="shared" si="251"/>
        <v>#VALUE!</v>
      </c>
      <c r="O7908" s="2" t="s">
        <v>27</v>
      </c>
      <c r="P7908" s="2"/>
      <c r="Q7908" s="2" t="s">
        <v>28</v>
      </c>
      <c r="R7908" s="2"/>
      <c r="S7908" s="2" t="s">
        <v>37343</v>
      </c>
      <c r="T7908" s="2" t="s">
        <v>71</v>
      </c>
      <c r="U7908" s="2" t="s">
        <v>30</v>
      </c>
      <c r="V7908" s="2" t="s">
        <v>31</v>
      </c>
      <c r="W7908" s="2" t="s">
        <v>782</v>
      </c>
      <c r="X7908" s="2" t="s">
        <v>6468</v>
      </c>
    </row>
    <row r="7909" spans="1:24" hidden="1">
      <c r="A7909" s="2">
        <v>20747</v>
      </c>
      <c r="B7909" s="2" t="s">
        <v>37371</v>
      </c>
      <c r="C7909" s="2"/>
      <c r="D7909" s="2" t="s">
        <v>64</v>
      </c>
      <c r="E7909" s="2" t="s">
        <v>37307</v>
      </c>
      <c r="F7909" s="2" t="s">
        <v>37372</v>
      </c>
      <c r="G7909" s="2" t="s">
        <v>10538</v>
      </c>
      <c r="H7909" s="2" t="s">
        <v>37373</v>
      </c>
      <c r="I7909" s="2" t="s">
        <v>37374</v>
      </c>
      <c r="J7909" s="2" t="s">
        <v>1534</v>
      </c>
      <c r="K7909" s="2" t="e">
        <f>RIGHT(I7909,LEN(I7909)-SEARCH("[",I7909))</f>
        <v>#VALUE!</v>
      </c>
      <c r="L7909" s="2" t="e">
        <f t="shared" si="250"/>
        <v>#VALUE!</v>
      </c>
      <c r="M7909" s="2" t="s">
        <v>42</v>
      </c>
      <c r="N7909" s="2" t="e">
        <f t="shared" si="251"/>
        <v>#VALUE!</v>
      </c>
      <c r="O7909" s="2"/>
      <c r="P7909" s="2"/>
      <c r="Q7909" s="2" t="s">
        <v>43</v>
      </c>
      <c r="R7909" s="2"/>
      <c r="S7909" s="2" t="s">
        <v>37343</v>
      </c>
      <c r="T7909" s="2" t="s">
        <v>71</v>
      </c>
      <c r="U7909" s="2" t="s">
        <v>30</v>
      </c>
      <c r="V7909" s="2" t="s">
        <v>31</v>
      </c>
      <c r="W7909" s="2" t="s">
        <v>32</v>
      </c>
      <c r="X7909" s="2" t="s">
        <v>2215</v>
      </c>
    </row>
    <row r="7910" spans="1:24" hidden="1">
      <c r="A7910" s="2">
        <v>24382</v>
      </c>
      <c r="B7910" s="2" t="s">
        <v>37375</v>
      </c>
      <c r="C7910" s="2"/>
      <c r="D7910" s="2" t="s">
        <v>64</v>
      </c>
      <c r="E7910" s="2" t="s">
        <v>37307</v>
      </c>
      <c r="F7910" s="2" t="s">
        <v>37376</v>
      </c>
      <c r="G7910" s="2" t="s">
        <v>24198</v>
      </c>
      <c r="H7910" s="2" t="s">
        <v>37377</v>
      </c>
      <c r="I7910" s="2" t="s">
        <v>37378</v>
      </c>
      <c r="J7910" s="2" t="s">
        <v>29192</v>
      </c>
      <c r="K7910" s="2" t="e">
        <f>RIGHT(I7910,LEN(I7910)-SEARCH("[",I7910))</f>
        <v>#VALUE!</v>
      </c>
      <c r="L7910" s="2" t="e">
        <f t="shared" si="250"/>
        <v>#VALUE!</v>
      </c>
      <c r="M7910" s="2" t="s">
        <v>42</v>
      </c>
      <c r="N7910" s="2" t="e">
        <f t="shared" si="251"/>
        <v>#VALUE!</v>
      </c>
      <c r="O7910" s="2" t="s">
        <v>27</v>
      </c>
      <c r="P7910" s="2"/>
      <c r="Q7910" s="2" t="s">
        <v>28</v>
      </c>
      <c r="R7910" s="2"/>
      <c r="S7910" s="2"/>
      <c r="T7910" s="2" t="s">
        <v>71</v>
      </c>
      <c r="U7910" s="2" t="s">
        <v>30</v>
      </c>
      <c r="V7910" s="2" t="s">
        <v>31</v>
      </c>
      <c r="W7910" s="2" t="s">
        <v>782</v>
      </c>
      <c r="X7910" s="2" t="s">
        <v>783</v>
      </c>
    </row>
    <row r="7911" spans="1:24" hidden="1">
      <c r="A7911" s="2">
        <v>20744</v>
      </c>
      <c r="B7911" s="2" t="s">
        <v>37379</v>
      </c>
      <c r="C7911" s="2"/>
      <c r="D7911" s="2" t="s">
        <v>64</v>
      </c>
      <c r="E7911" s="2" t="s">
        <v>37307</v>
      </c>
      <c r="F7911" s="2" t="s">
        <v>37380</v>
      </c>
      <c r="G7911" s="2" t="s">
        <v>15672</v>
      </c>
      <c r="H7911" s="2" t="s">
        <v>37381</v>
      </c>
      <c r="I7911" s="2" t="s">
        <v>37382</v>
      </c>
      <c r="J7911" s="2" t="s">
        <v>3719</v>
      </c>
      <c r="K7911" s="2" t="e">
        <f>RIGHT(I7911,LEN(I7911)-SEARCH("[",I7911))</f>
        <v>#VALUE!</v>
      </c>
      <c r="L7911" s="2" t="e">
        <f t="shared" si="250"/>
        <v>#VALUE!</v>
      </c>
      <c r="M7911" s="2" t="s">
        <v>42</v>
      </c>
      <c r="N7911" s="2" t="e">
        <f t="shared" si="251"/>
        <v>#VALUE!</v>
      </c>
      <c r="O7911" s="2"/>
      <c r="P7911" s="2"/>
      <c r="Q7911" s="2" t="s">
        <v>43</v>
      </c>
      <c r="R7911" s="2"/>
      <c r="S7911" s="2"/>
      <c r="T7911" s="2" t="s">
        <v>71</v>
      </c>
      <c r="U7911" s="2" t="s">
        <v>30</v>
      </c>
      <c r="V7911" s="2" t="s">
        <v>31</v>
      </c>
      <c r="W7911" s="2" t="s">
        <v>32</v>
      </c>
      <c r="X7911" s="2" t="s">
        <v>2215</v>
      </c>
    </row>
    <row r="7912" spans="1:24" hidden="1">
      <c r="A7912" s="2">
        <v>20753</v>
      </c>
      <c r="B7912" s="2" t="s">
        <v>37383</v>
      </c>
      <c r="C7912" s="2"/>
      <c r="D7912" s="2" t="s">
        <v>64</v>
      </c>
      <c r="E7912" s="2" t="s">
        <v>37307</v>
      </c>
      <c r="F7912" s="2" t="s">
        <v>37384</v>
      </c>
      <c r="G7912" s="2" t="s">
        <v>15677</v>
      </c>
      <c r="H7912" s="2" t="s">
        <v>37385</v>
      </c>
      <c r="I7912" s="2" t="s">
        <v>37386</v>
      </c>
      <c r="J7912" s="2" t="s">
        <v>14219</v>
      </c>
      <c r="K7912" s="2" t="e">
        <f>RIGHT(I7912,LEN(I7912)-SEARCH("[",I7912))</f>
        <v>#VALUE!</v>
      </c>
      <c r="L7912" s="2" t="e">
        <f t="shared" si="250"/>
        <v>#VALUE!</v>
      </c>
      <c r="M7912" s="2" t="s">
        <v>42</v>
      </c>
      <c r="N7912" s="2" t="e">
        <f t="shared" si="251"/>
        <v>#VALUE!</v>
      </c>
      <c r="O7912" s="2"/>
      <c r="P7912" s="2"/>
      <c r="Q7912" s="2" t="s">
        <v>43</v>
      </c>
      <c r="R7912" s="2"/>
      <c r="S7912" s="2" t="s">
        <v>37343</v>
      </c>
      <c r="T7912" s="2" t="s">
        <v>71</v>
      </c>
      <c r="U7912" s="2" t="s">
        <v>30</v>
      </c>
      <c r="V7912" s="2" t="s">
        <v>31</v>
      </c>
      <c r="W7912" s="2" t="s">
        <v>32</v>
      </c>
      <c r="X7912" s="2" t="s">
        <v>2215</v>
      </c>
    </row>
    <row r="7913" spans="1:24" hidden="1">
      <c r="A7913" s="2">
        <v>21540</v>
      </c>
      <c r="B7913" s="2" t="s">
        <v>37387</v>
      </c>
      <c r="C7913" s="2"/>
      <c r="D7913" s="2" t="s">
        <v>64</v>
      </c>
      <c r="E7913" s="2" t="s">
        <v>37307</v>
      </c>
      <c r="F7913" s="2" t="s">
        <v>37388</v>
      </c>
      <c r="G7913" s="2" t="s">
        <v>18522</v>
      </c>
      <c r="H7913" s="2" t="s">
        <v>37389</v>
      </c>
      <c r="I7913" s="2" t="s">
        <v>37390</v>
      </c>
      <c r="J7913" s="2" t="s">
        <v>18702</v>
      </c>
      <c r="K7913" s="2" t="e">
        <f>RIGHT(I7913,LEN(I7913)-SEARCH("[",I7913))</f>
        <v>#VALUE!</v>
      </c>
      <c r="L7913" s="2" t="e">
        <f t="shared" si="250"/>
        <v>#VALUE!</v>
      </c>
      <c r="M7913" s="2" t="s">
        <v>42</v>
      </c>
      <c r="N7913" s="2" t="e">
        <f t="shared" si="251"/>
        <v>#VALUE!</v>
      </c>
      <c r="O7913" s="2" t="s">
        <v>27</v>
      </c>
      <c r="P7913" s="2"/>
      <c r="Q7913" s="2" t="s">
        <v>43</v>
      </c>
      <c r="R7913" s="2"/>
      <c r="S7913" s="2"/>
      <c r="T7913" s="2" t="s">
        <v>71</v>
      </c>
      <c r="U7913" s="2" t="s">
        <v>30</v>
      </c>
      <c r="V7913" s="2" t="s">
        <v>31</v>
      </c>
      <c r="W7913" s="2" t="s">
        <v>32</v>
      </c>
      <c r="X7913" s="2" t="s">
        <v>2215</v>
      </c>
    </row>
    <row r="7914" spans="1:24" hidden="1">
      <c r="A7914" s="2">
        <v>20752</v>
      </c>
      <c r="B7914" s="2" t="s">
        <v>37391</v>
      </c>
      <c r="C7914" s="2"/>
      <c r="D7914" s="2" t="s">
        <v>126</v>
      </c>
      <c r="E7914" s="2" t="s">
        <v>37307</v>
      </c>
      <c r="F7914" s="2" t="s">
        <v>37392</v>
      </c>
      <c r="G7914" s="2" t="s">
        <v>3841</v>
      </c>
      <c r="H7914" s="2" t="s">
        <v>37393</v>
      </c>
      <c r="I7914" s="2" t="s">
        <v>37394</v>
      </c>
      <c r="J7914" s="2" t="s">
        <v>37395</v>
      </c>
      <c r="K7914" s="2" t="e">
        <f>RIGHT(I7914,LEN(I7914)-SEARCH("[",I7914))</f>
        <v>#VALUE!</v>
      </c>
      <c r="L7914" s="2" t="e">
        <f t="shared" si="250"/>
        <v>#VALUE!</v>
      </c>
      <c r="M7914" s="2" t="s">
        <v>42</v>
      </c>
      <c r="N7914" s="2" t="e">
        <f t="shared" si="251"/>
        <v>#VALUE!</v>
      </c>
      <c r="O7914" s="2"/>
      <c r="P7914" s="2"/>
      <c r="Q7914" s="2" t="s">
        <v>43</v>
      </c>
      <c r="R7914" s="2"/>
      <c r="S7914" s="2"/>
      <c r="T7914" s="2"/>
      <c r="U7914" s="2" t="s">
        <v>30</v>
      </c>
      <c r="V7914" s="2" t="s">
        <v>31</v>
      </c>
      <c r="W7914" s="2" t="s">
        <v>32</v>
      </c>
      <c r="X7914" s="2" t="s">
        <v>2215</v>
      </c>
    </row>
    <row r="7915" spans="1:24" hidden="1">
      <c r="A7915" s="2">
        <v>20742</v>
      </c>
      <c r="B7915" s="2" t="s">
        <v>37396</v>
      </c>
      <c r="C7915" s="2"/>
      <c r="D7915" s="2" t="s">
        <v>57</v>
      </c>
      <c r="E7915" s="2" t="s">
        <v>37307</v>
      </c>
      <c r="F7915" s="2" t="s">
        <v>37397</v>
      </c>
      <c r="G7915" s="2" t="s">
        <v>37398</v>
      </c>
      <c r="H7915" s="2" t="s">
        <v>37399</v>
      </c>
      <c r="I7915" s="2" t="s">
        <v>37400</v>
      </c>
      <c r="J7915" s="2" t="s">
        <v>37401</v>
      </c>
      <c r="K7915" s="2" t="e">
        <f>RIGHT(I7915,LEN(I7915)-SEARCH("[",I7915))</f>
        <v>#VALUE!</v>
      </c>
      <c r="L7915" s="2" t="e">
        <f t="shared" si="250"/>
        <v>#VALUE!</v>
      </c>
      <c r="M7915" s="2" t="s">
        <v>42</v>
      </c>
      <c r="N7915" s="2" t="e">
        <f t="shared" si="251"/>
        <v>#VALUE!</v>
      </c>
      <c r="O7915" s="2"/>
      <c r="P7915" s="2"/>
      <c r="Q7915" s="2" t="s">
        <v>43</v>
      </c>
      <c r="R7915" s="2"/>
      <c r="S7915" s="2"/>
      <c r="T7915" s="2"/>
      <c r="U7915" s="2" t="s">
        <v>30</v>
      </c>
      <c r="V7915" s="2" t="s">
        <v>31</v>
      </c>
      <c r="W7915" s="2" t="s">
        <v>32</v>
      </c>
      <c r="X7915" s="2" t="s">
        <v>2215</v>
      </c>
    </row>
    <row r="7916" spans="1:24" hidden="1">
      <c r="A7916" s="2">
        <v>20746</v>
      </c>
      <c r="B7916" s="2" t="s">
        <v>37402</v>
      </c>
      <c r="C7916" s="2"/>
      <c r="D7916" s="2" t="s">
        <v>57</v>
      </c>
      <c r="E7916" s="2" t="s">
        <v>37307</v>
      </c>
      <c r="F7916" s="2" t="s">
        <v>37403</v>
      </c>
      <c r="G7916" s="2" t="s">
        <v>37404</v>
      </c>
      <c r="H7916" s="2" t="s">
        <v>37405</v>
      </c>
      <c r="I7916" s="2" t="s">
        <v>37406</v>
      </c>
      <c r="J7916" s="2" t="s">
        <v>7335</v>
      </c>
      <c r="K7916" s="2" t="e">
        <f>RIGHT(I7916,LEN(I7916)-SEARCH("[",I7916))</f>
        <v>#VALUE!</v>
      </c>
      <c r="L7916" s="2" t="e">
        <f t="shared" si="250"/>
        <v>#VALUE!</v>
      </c>
      <c r="M7916" s="2" t="s">
        <v>42</v>
      </c>
      <c r="N7916" s="2" t="e">
        <f t="shared" si="251"/>
        <v>#VALUE!</v>
      </c>
      <c r="O7916" s="2"/>
      <c r="P7916" s="2"/>
      <c r="Q7916" s="2" t="s">
        <v>43</v>
      </c>
      <c r="R7916" s="2"/>
      <c r="S7916" s="2"/>
      <c r="T7916" s="2"/>
      <c r="U7916" s="2" t="s">
        <v>30</v>
      </c>
      <c r="V7916" s="2" t="s">
        <v>31</v>
      </c>
      <c r="W7916" s="2" t="s">
        <v>32</v>
      </c>
      <c r="X7916" s="2" t="s">
        <v>2215</v>
      </c>
    </row>
    <row r="7917" spans="1:24" hidden="1">
      <c r="A7917" s="2">
        <v>19250</v>
      </c>
      <c r="B7917" s="2" t="s">
        <v>37407</v>
      </c>
      <c r="C7917" s="2"/>
      <c r="D7917" s="2" t="s">
        <v>818</v>
      </c>
      <c r="E7917" s="2" t="s">
        <v>37408</v>
      </c>
      <c r="F7917" s="2" t="s">
        <v>37409</v>
      </c>
      <c r="G7917" s="2" t="s">
        <v>16703</v>
      </c>
      <c r="H7917" s="2" t="s">
        <v>37410</v>
      </c>
      <c r="I7917" s="2" t="s">
        <v>37411</v>
      </c>
      <c r="J7917" s="2" t="s">
        <v>37412</v>
      </c>
      <c r="K7917" s="2" t="e">
        <f>RIGHT(I7917,LEN(I7917)-SEARCH("[",I7917))</f>
        <v>#VALUE!</v>
      </c>
      <c r="L7917" s="2" t="e">
        <f t="shared" si="250"/>
        <v>#VALUE!</v>
      </c>
      <c r="M7917" s="2" t="s">
        <v>42</v>
      </c>
      <c r="N7917" s="2" t="e">
        <f t="shared" si="251"/>
        <v>#VALUE!</v>
      </c>
      <c r="O7917" s="2"/>
      <c r="P7917" s="2"/>
      <c r="Q7917" s="2" t="s">
        <v>43</v>
      </c>
      <c r="R7917" s="2"/>
      <c r="S7917" s="2"/>
      <c r="T7917" s="2"/>
      <c r="U7917" s="2" t="s">
        <v>30</v>
      </c>
      <c r="V7917" s="2" t="s">
        <v>31</v>
      </c>
      <c r="W7917" s="2"/>
      <c r="X7917" s="2"/>
    </row>
    <row r="7918" spans="1:24" hidden="1">
      <c r="A7918" s="2">
        <v>19262</v>
      </c>
      <c r="B7918" s="2" t="s">
        <v>37416</v>
      </c>
      <c r="C7918" s="2"/>
      <c r="D7918" s="2" t="s">
        <v>57</v>
      </c>
      <c r="E7918" s="2" t="s">
        <v>37408</v>
      </c>
      <c r="F7918" s="2" t="s">
        <v>37417</v>
      </c>
      <c r="G7918" s="2" t="s">
        <v>37418</v>
      </c>
      <c r="H7918" s="2" t="s">
        <v>37419</v>
      </c>
      <c r="I7918" s="2" t="s">
        <v>37420</v>
      </c>
      <c r="J7918" s="2" t="s">
        <v>37421</v>
      </c>
      <c r="K7918" s="2" t="e">
        <f>RIGHT(I7918,LEN(I7918)-SEARCH("[",I7918))</f>
        <v>#VALUE!</v>
      </c>
      <c r="L7918" s="2" t="e">
        <f t="shared" si="250"/>
        <v>#VALUE!</v>
      </c>
      <c r="M7918" s="2" t="s">
        <v>42</v>
      </c>
      <c r="N7918" s="2" t="e">
        <f t="shared" si="251"/>
        <v>#VALUE!</v>
      </c>
      <c r="O7918" s="2"/>
      <c r="P7918" s="2"/>
      <c r="Q7918" s="2" t="s">
        <v>43</v>
      </c>
      <c r="R7918" s="2"/>
      <c r="S7918" s="2"/>
      <c r="T7918" s="2"/>
      <c r="U7918" s="2" t="s">
        <v>30</v>
      </c>
      <c r="V7918" s="2" t="s">
        <v>31</v>
      </c>
      <c r="W7918" s="2"/>
      <c r="X7918" s="2"/>
    </row>
    <row r="7919" spans="1:24" hidden="1">
      <c r="A7919" s="2">
        <v>19264</v>
      </c>
      <c r="B7919" s="2" t="s">
        <v>37426</v>
      </c>
      <c r="C7919" s="2"/>
      <c r="D7919" s="2" t="s">
        <v>22</v>
      </c>
      <c r="E7919" s="2" t="s">
        <v>37408</v>
      </c>
      <c r="F7919" s="2" t="s">
        <v>37427</v>
      </c>
      <c r="G7919" s="2" t="s">
        <v>242</v>
      </c>
      <c r="H7919" s="2" t="s">
        <v>37428</v>
      </c>
      <c r="I7919" s="2" t="s">
        <v>37429</v>
      </c>
      <c r="J7919" s="2" t="s">
        <v>37430</v>
      </c>
      <c r="K7919" s="2" t="e">
        <f>RIGHT(I7919,LEN(I7919)-SEARCH("[",I7919))</f>
        <v>#VALUE!</v>
      </c>
      <c r="L7919" s="2" t="e">
        <f t="shared" si="250"/>
        <v>#VALUE!</v>
      </c>
      <c r="M7919" s="2" t="s">
        <v>42</v>
      </c>
      <c r="N7919" s="2" t="e">
        <f t="shared" si="251"/>
        <v>#VALUE!</v>
      </c>
      <c r="O7919" s="2"/>
      <c r="P7919" s="2"/>
      <c r="Q7919" s="2" t="s">
        <v>43</v>
      </c>
      <c r="R7919" s="2"/>
      <c r="S7919" s="2"/>
      <c r="T7919" s="2"/>
      <c r="U7919" s="2" t="s">
        <v>30</v>
      </c>
      <c r="V7919" s="2" t="s">
        <v>31</v>
      </c>
      <c r="W7919" s="2"/>
      <c r="X7919" s="2"/>
    </row>
    <row r="7920" spans="1:24" hidden="1">
      <c r="A7920" s="2">
        <v>19248</v>
      </c>
      <c r="B7920" s="2" t="s">
        <v>37434</v>
      </c>
      <c r="C7920" s="2"/>
      <c r="D7920" s="2" t="s">
        <v>22</v>
      </c>
      <c r="E7920" s="2" t="s">
        <v>37408</v>
      </c>
      <c r="F7920" s="2" t="s">
        <v>37435</v>
      </c>
      <c r="G7920" s="2" t="s">
        <v>37436</v>
      </c>
      <c r="H7920" s="2" t="s">
        <v>37437</v>
      </c>
      <c r="I7920" s="2" t="s">
        <v>37438</v>
      </c>
      <c r="J7920" s="2" t="s">
        <v>37439</v>
      </c>
      <c r="K7920" s="2" t="e">
        <f>RIGHT(I7920,LEN(I7920)-SEARCH("[",I7920))</f>
        <v>#VALUE!</v>
      </c>
      <c r="L7920" s="2" t="e">
        <f t="shared" si="250"/>
        <v>#VALUE!</v>
      </c>
      <c r="M7920" s="2" t="s">
        <v>42</v>
      </c>
      <c r="N7920" s="2" t="e">
        <f t="shared" si="251"/>
        <v>#VALUE!</v>
      </c>
      <c r="O7920" s="2"/>
      <c r="P7920" s="2"/>
      <c r="Q7920" s="2" t="s">
        <v>43</v>
      </c>
      <c r="R7920" s="2"/>
      <c r="S7920" s="2"/>
      <c r="T7920" s="2"/>
      <c r="U7920" s="2" t="s">
        <v>30</v>
      </c>
      <c r="V7920" s="2" t="s">
        <v>31</v>
      </c>
      <c r="W7920" s="2"/>
      <c r="X7920" s="2"/>
    </row>
    <row r="7921" spans="1:24" hidden="1">
      <c r="A7921" s="2">
        <v>19246</v>
      </c>
      <c r="B7921" s="2" t="s">
        <v>37443</v>
      </c>
      <c r="C7921" s="2"/>
      <c r="D7921" s="2" t="s">
        <v>818</v>
      </c>
      <c r="E7921" s="2" t="s">
        <v>37408</v>
      </c>
      <c r="F7921" s="2" t="s">
        <v>37444</v>
      </c>
      <c r="G7921" s="2" t="s">
        <v>4747</v>
      </c>
      <c r="H7921" s="2" t="s">
        <v>37445</v>
      </c>
      <c r="I7921" s="2" t="s">
        <v>37446</v>
      </c>
      <c r="J7921" s="2" t="s">
        <v>37439</v>
      </c>
      <c r="K7921" s="2" t="e">
        <f>RIGHT(I7921,LEN(I7921)-SEARCH("[",I7921))</f>
        <v>#VALUE!</v>
      </c>
      <c r="L7921" s="2" t="e">
        <f t="shared" si="250"/>
        <v>#VALUE!</v>
      </c>
      <c r="M7921" s="2" t="s">
        <v>42</v>
      </c>
      <c r="N7921" s="2" t="e">
        <f t="shared" si="251"/>
        <v>#VALUE!</v>
      </c>
      <c r="O7921" s="2"/>
      <c r="P7921" s="2"/>
      <c r="Q7921" s="2" t="s">
        <v>43</v>
      </c>
      <c r="R7921" s="2"/>
      <c r="S7921" s="2"/>
      <c r="T7921" s="2"/>
      <c r="U7921" s="2" t="s">
        <v>30</v>
      </c>
      <c r="V7921" s="2" t="s">
        <v>31</v>
      </c>
      <c r="W7921" s="2"/>
      <c r="X7921" s="2"/>
    </row>
    <row r="7922" spans="1:24" hidden="1">
      <c r="A7922" s="2">
        <v>19244</v>
      </c>
      <c r="B7922" s="2" t="s">
        <v>37450</v>
      </c>
      <c r="C7922" s="2"/>
      <c r="D7922" s="2" t="s">
        <v>91</v>
      </c>
      <c r="E7922" s="2" t="s">
        <v>37408</v>
      </c>
      <c r="F7922" s="2" t="s">
        <v>37451</v>
      </c>
      <c r="G7922" s="2" t="s">
        <v>37452</v>
      </c>
      <c r="H7922" s="2" t="s">
        <v>37453</v>
      </c>
      <c r="I7922" s="2" t="s">
        <v>37454</v>
      </c>
      <c r="J7922" s="2" t="s">
        <v>15889</v>
      </c>
      <c r="K7922" s="2" t="e">
        <f>RIGHT(I7922,LEN(I7922)-SEARCH("[",I7922))</f>
        <v>#VALUE!</v>
      </c>
      <c r="L7922" s="2" t="e">
        <f t="shared" si="250"/>
        <v>#VALUE!</v>
      </c>
      <c r="M7922" s="2" t="s">
        <v>42</v>
      </c>
      <c r="N7922" s="2" t="e">
        <f t="shared" si="251"/>
        <v>#VALUE!</v>
      </c>
      <c r="O7922" s="2"/>
      <c r="P7922" s="2"/>
      <c r="Q7922" s="2" t="s">
        <v>43</v>
      </c>
      <c r="R7922" s="2"/>
      <c r="S7922" s="2"/>
      <c r="T7922" s="2"/>
      <c r="U7922" s="2" t="s">
        <v>30</v>
      </c>
      <c r="V7922" s="2" t="s">
        <v>31</v>
      </c>
      <c r="W7922" s="2"/>
      <c r="X7922" s="2"/>
    </row>
    <row r="7923" spans="1:24" hidden="1">
      <c r="A7923" s="2">
        <v>19252</v>
      </c>
      <c r="B7923" s="2" t="s">
        <v>37458</v>
      </c>
      <c r="C7923" s="2"/>
      <c r="D7923" s="2" t="s">
        <v>139</v>
      </c>
      <c r="E7923" s="2" t="s">
        <v>37408</v>
      </c>
      <c r="F7923" s="2" t="s">
        <v>37459</v>
      </c>
      <c r="G7923" s="2" t="s">
        <v>141</v>
      </c>
      <c r="H7923" s="2" t="s">
        <v>37460</v>
      </c>
      <c r="I7923" s="2" t="s">
        <v>37461</v>
      </c>
      <c r="J7923" s="2" t="s">
        <v>15095</v>
      </c>
      <c r="K7923" s="2" t="e">
        <f>RIGHT(I7923,LEN(I7923)-SEARCH("[",I7923))</f>
        <v>#VALUE!</v>
      </c>
      <c r="L7923" s="2" t="e">
        <f t="shared" si="250"/>
        <v>#VALUE!</v>
      </c>
      <c r="M7923" s="2" t="s">
        <v>42</v>
      </c>
      <c r="N7923" s="2" t="e">
        <f t="shared" si="251"/>
        <v>#VALUE!</v>
      </c>
      <c r="O7923" s="2"/>
      <c r="P7923" s="2"/>
      <c r="Q7923" s="2" t="s">
        <v>43</v>
      </c>
      <c r="R7923" s="2"/>
      <c r="S7923" s="2"/>
      <c r="T7923" s="2"/>
      <c r="U7923" s="2" t="s">
        <v>30</v>
      </c>
      <c r="V7923" s="2" t="s">
        <v>31</v>
      </c>
      <c r="W7923" s="2"/>
      <c r="X7923" s="2"/>
    </row>
    <row r="7924" spans="1:24" hidden="1">
      <c r="A7924" s="2">
        <v>19256</v>
      </c>
      <c r="B7924" s="2" t="s">
        <v>37465</v>
      </c>
      <c r="C7924" s="2"/>
      <c r="D7924" s="2" t="s">
        <v>139</v>
      </c>
      <c r="E7924" s="2" t="s">
        <v>37408</v>
      </c>
      <c r="F7924" s="2" t="s">
        <v>37466</v>
      </c>
      <c r="G7924" s="2" t="s">
        <v>447</v>
      </c>
      <c r="H7924" s="2" t="s">
        <v>37467</v>
      </c>
      <c r="I7924" s="2" t="s">
        <v>37468</v>
      </c>
      <c r="J7924" s="2" t="s">
        <v>8226</v>
      </c>
      <c r="K7924" s="2" t="e">
        <f>RIGHT(I7924,LEN(I7924)-SEARCH("[",I7924))</f>
        <v>#VALUE!</v>
      </c>
      <c r="L7924" s="2" t="e">
        <f t="shared" si="250"/>
        <v>#VALUE!</v>
      </c>
      <c r="M7924" s="2" t="s">
        <v>42</v>
      </c>
      <c r="N7924" s="2" t="e">
        <f t="shared" si="251"/>
        <v>#VALUE!</v>
      </c>
      <c r="O7924" s="2"/>
      <c r="P7924" s="2"/>
      <c r="Q7924" s="2" t="s">
        <v>43</v>
      </c>
      <c r="R7924" s="2"/>
      <c r="S7924" s="2"/>
      <c r="T7924" s="2"/>
      <c r="U7924" s="2" t="s">
        <v>30</v>
      </c>
      <c r="V7924" s="2" t="s">
        <v>31</v>
      </c>
      <c r="W7924" s="2"/>
      <c r="X7924" s="2"/>
    </row>
    <row r="7925" spans="1:24" hidden="1">
      <c r="A7925" s="2">
        <v>19260</v>
      </c>
      <c r="B7925" s="2" t="s">
        <v>37472</v>
      </c>
      <c r="C7925" s="2"/>
      <c r="D7925" s="2" t="s">
        <v>139</v>
      </c>
      <c r="E7925" s="2" t="s">
        <v>37408</v>
      </c>
      <c r="F7925" s="2" t="s">
        <v>37473</v>
      </c>
      <c r="G7925" s="2" t="s">
        <v>159</v>
      </c>
      <c r="H7925" s="2" t="s">
        <v>37474</v>
      </c>
      <c r="I7925" s="2" t="s">
        <v>37475</v>
      </c>
      <c r="J7925" s="2" t="s">
        <v>37476</v>
      </c>
      <c r="K7925" s="2" t="e">
        <f>RIGHT(I7925,LEN(I7925)-SEARCH("[",I7925))</f>
        <v>#VALUE!</v>
      </c>
      <c r="L7925" s="2" t="e">
        <f t="shared" si="250"/>
        <v>#VALUE!</v>
      </c>
      <c r="M7925" s="2" t="s">
        <v>42</v>
      </c>
      <c r="N7925" s="2" t="e">
        <f t="shared" si="251"/>
        <v>#VALUE!</v>
      </c>
      <c r="O7925" s="2"/>
      <c r="P7925" s="2"/>
      <c r="Q7925" s="2" t="s">
        <v>43</v>
      </c>
      <c r="R7925" s="2"/>
      <c r="S7925" s="2"/>
      <c r="T7925" s="2"/>
      <c r="U7925" s="2" t="s">
        <v>30</v>
      </c>
      <c r="V7925" s="2" t="s">
        <v>31</v>
      </c>
      <c r="W7925" s="2"/>
      <c r="X7925" s="2"/>
    </row>
    <row r="7926" spans="1:24" hidden="1">
      <c r="A7926" s="2">
        <v>19266</v>
      </c>
      <c r="B7926" s="2" t="s">
        <v>37480</v>
      </c>
      <c r="C7926" s="2"/>
      <c r="D7926" s="2" t="s">
        <v>139</v>
      </c>
      <c r="E7926" s="2" t="s">
        <v>37408</v>
      </c>
      <c r="F7926" s="2" t="s">
        <v>37481</v>
      </c>
      <c r="G7926" s="2" t="s">
        <v>597</v>
      </c>
      <c r="H7926" s="2" t="s">
        <v>37482</v>
      </c>
      <c r="I7926" s="2" t="s">
        <v>37483</v>
      </c>
      <c r="J7926" s="2" t="s">
        <v>8172</v>
      </c>
      <c r="K7926" s="2" t="e">
        <f>RIGHT(I7926,LEN(I7926)-SEARCH("[",I7926))</f>
        <v>#VALUE!</v>
      </c>
      <c r="L7926" s="2" t="e">
        <f t="shared" si="250"/>
        <v>#VALUE!</v>
      </c>
      <c r="M7926" s="2" t="s">
        <v>42</v>
      </c>
      <c r="N7926" s="2" t="e">
        <f t="shared" si="251"/>
        <v>#VALUE!</v>
      </c>
      <c r="O7926" s="2"/>
      <c r="P7926" s="2"/>
      <c r="Q7926" s="2" t="s">
        <v>43</v>
      </c>
      <c r="R7926" s="2"/>
      <c r="S7926" s="2"/>
      <c r="T7926" s="2"/>
      <c r="U7926" s="2" t="s">
        <v>30</v>
      </c>
      <c r="V7926" s="2" t="s">
        <v>31</v>
      </c>
      <c r="W7926" s="2"/>
      <c r="X7926" s="2"/>
    </row>
    <row r="7927" spans="1:24" hidden="1">
      <c r="A7927" s="2">
        <v>19254</v>
      </c>
      <c r="B7927" s="2" t="s">
        <v>37487</v>
      </c>
      <c r="C7927" s="2"/>
      <c r="D7927" s="2" t="s">
        <v>57</v>
      </c>
      <c r="E7927" s="2" t="s">
        <v>37408</v>
      </c>
      <c r="F7927" s="2" t="s">
        <v>37488</v>
      </c>
      <c r="G7927" s="2" t="s">
        <v>37489</v>
      </c>
      <c r="H7927" s="2" t="s">
        <v>37490</v>
      </c>
      <c r="I7927" s="2" t="s">
        <v>37491</v>
      </c>
      <c r="J7927" s="2" t="s">
        <v>1392</v>
      </c>
      <c r="K7927" s="2" t="e">
        <f>RIGHT(I7927,LEN(I7927)-SEARCH("[",I7927))</f>
        <v>#VALUE!</v>
      </c>
      <c r="L7927" s="2" t="e">
        <f t="shared" si="250"/>
        <v>#VALUE!</v>
      </c>
      <c r="M7927" s="2" t="s">
        <v>42</v>
      </c>
      <c r="N7927" s="2" t="e">
        <f t="shared" si="251"/>
        <v>#VALUE!</v>
      </c>
      <c r="O7927" s="2"/>
      <c r="P7927" s="2"/>
      <c r="Q7927" s="2" t="s">
        <v>43</v>
      </c>
      <c r="R7927" s="2"/>
      <c r="S7927" s="2"/>
      <c r="T7927" s="2"/>
      <c r="U7927" s="2" t="s">
        <v>30</v>
      </c>
      <c r="V7927" s="2" t="s">
        <v>31</v>
      </c>
      <c r="W7927" s="2"/>
      <c r="X7927" s="2"/>
    </row>
    <row r="7928" spans="1:24" hidden="1">
      <c r="A7928" s="2">
        <v>19258</v>
      </c>
      <c r="B7928" s="2" t="s">
        <v>37495</v>
      </c>
      <c r="C7928" s="2"/>
      <c r="D7928" s="2" t="s">
        <v>57</v>
      </c>
      <c r="E7928" s="2" t="s">
        <v>37408</v>
      </c>
      <c r="F7928" s="2" t="s">
        <v>37496</v>
      </c>
      <c r="G7928" s="2" t="s">
        <v>17812</v>
      </c>
      <c r="H7928" s="2" t="s">
        <v>37497</v>
      </c>
      <c r="I7928" s="2" t="s">
        <v>37498</v>
      </c>
      <c r="J7928" s="2" t="s">
        <v>37499</v>
      </c>
      <c r="K7928" s="2" t="e">
        <f>RIGHT(I7928,LEN(I7928)-SEARCH("[",I7928))</f>
        <v>#VALUE!</v>
      </c>
      <c r="L7928" s="2" t="e">
        <f t="shared" si="250"/>
        <v>#VALUE!</v>
      </c>
      <c r="M7928" s="2" t="s">
        <v>42</v>
      </c>
      <c r="N7928" s="2" t="e">
        <f t="shared" si="251"/>
        <v>#VALUE!</v>
      </c>
      <c r="O7928" s="2"/>
      <c r="P7928" s="2"/>
      <c r="Q7928" s="2" t="s">
        <v>43</v>
      </c>
      <c r="R7928" s="2"/>
      <c r="S7928" s="2"/>
      <c r="T7928" s="2"/>
      <c r="U7928" s="2" t="s">
        <v>30</v>
      </c>
      <c r="V7928" s="2" t="s">
        <v>31</v>
      </c>
      <c r="W7928" s="2"/>
      <c r="X7928" s="2"/>
    </row>
    <row r="7929" spans="1:24" hidden="1">
      <c r="A7929" s="2">
        <v>19268</v>
      </c>
      <c r="B7929" s="2" t="s">
        <v>37503</v>
      </c>
      <c r="C7929" s="2"/>
      <c r="D7929" s="2" t="s">
        <v>57</v>
      </c>
      <c r="E7929" s="2" t="s">
        <v>37408</v>
      </c>
      <c r="F7929" s="2" t="s">
        <v>37504</v>
      </c>
      <c r="G7929" s="2" t="s">
        <v>37505</v>
      </c>
      <c r="H7929" s="2" t="s">
        <v>37506</v>
      </c>
      <c r="I7929" s="2" t="s">
        <v>37507</v>
      </c>
      <c r="J7929" s="2" t="s">
        <v>31634</v>
      </c>
      <c r="K7929" s="2" t="e">
        <f>RIGHT(I7929,LEN(I7929)-SEARCH("[",I7929))</f>
        <v>#VALUE!</v>
      </c>
      <c r="L7929" s="2" t="e">
        <f t="shared" si="250"/>
        <v>#VALUE!</v>
      </c>
      <c r="M7929" s="2" t="s">
        <v>42</v>
      </c>
      <c r="N7929" s="2" t="e">
        <f t="shared" si="251"/>
        <v>#VALUE!</v>
      </c>
      <c r="O7929" s="2"/>
      <c r="P7929" s="2"/>
      <c r="Q7929" s="2" t="s">
        <v>43</v>
      </c>
      <c r="R7929" s="2"/>
      <c r="S7929" s="2"/>
      <c r="T7929" s="2"/>
      <c r="U7929" s="2" t="s">
        <v>30</v>
      </c>
      <c r="V7929" s="2" t="s">
        <v>31</v>
      </c>
      <c r="W7929" s="2"/>
      <c r="X7929" s="2"/>
    </row>
    <row r="7930" spans="1:24" hidden="1">
      <c r="A7930" s="2">
        <v>13660</v>
      </c>
      <c r="B7930" s="2" t="s">
        <v>37514</v>
      </c>
      <c r="C7930" s="2"/>
      <c r="D7930" s="2" t="s">
        <v>35</v>
      </c>
      <c r="E7930" s="2" t="s">
        <v>37509</v>
      </c>
      <c r="F7930" s="2" t="s">
        <v>37515</v>
      </c>
      <c r="G7930" s="2" t="s">
        <v>48</v>
      </c>
      <c r="H7930" s="2" t="s">
        <v>37511</v>
      </c>
      <c r="I7930" s="2" t="s">
        <v>37516</v>
      </c>
      <c r="J7930" s="2" t="s">
        <v>37513</v>
      </c>
      <c r="K7930" s="2" t="e">
        <f>RIGHT(I7930,LEN(I7930)-SEARCH("[",I7930))</f>
        <v>#VALUE!</v>
      </c>
      <c r="L7930" s="2" t="e">
        <f t="shared" si="250"/>
        <v>#VALUE!</v>
      </c>
      <c r="M7930" s="2" t="s">
        <v>888</v>
      </c>
      <c r="N7930" s="2" t="e">
        <f t="shared" si="251"/>
        <v>#VALUE!</v>
      </c>
      <c r="O7930" s="2"/>
      <c r="P7930" s="2"/>
      <c r="Q7930" s="2" t="s">
        <v>43</v>
      </c>
      <c r="R7930" s="2"/>
      <c r="S7930" s="2"/>
      <c r="T7930" s="2"/>
      <c r="U7930" s="2" t="s">
        <v>30</v>
      </c>
      <c r="V7930" s="2" t="s">
        <v>31</v>
      </c>
      <c r="W7930" s="2" t="s">
        <v>4751</v>
      </c>
      <c r="X7930" s="2" t="s">
        <v>44</v>
      </c>
    </row>
    <row r="7931" spans="1:24" hidden="1">
      <c r="A7931" s="2">
        <v>23124</v>
      </c>
      <c r="B7931" s="2" t="s">
        <v>37561</v>
      </c>
      <c r="C7931" s="2"/>
      <c r="D7931" s="2" t="s">
        <v>57</v>
      </c>
      <c r="E7931" s="2" t="s">
        <v>37562</v>
      </c>
      <c r="F7931" s="2" t="s">
        <v>37563</v>
      </c>
      <c r="G7931" s="2" t="s">
        <v>37564</v>
      </c>
      <c r="H7931" s="2" t="s">
        <v>37565</v>
      </c>
      <c r="I7931" s="2" t="s">
        <v>37566</v>
      </c>
      <c r="J7931" s="2" t="s">
        <v>33647</v>
      </c>
      <c r="K7931" s="2" t="e">
        <f>RIGHT(I7931,LEN(I7931)-SEARCH("[",I7931))</f>
        <v>#VALUE!</v>
      </c>
      <c r="L7931" s="2" t="e">
        <f t="shared" si="250"/>
        <v>#VALUE!</v>
      </c>
      <c r="M7931" s="2" t="s">
        <v>42</v>
      </c>
      <c r="N7931" s="2" t="e">
        <f t="shared" si="251"/>
        <v>#VALUE!</v>
      </c>
      <c r="O7931" s="2"/>
      <c r="P7931" s="2"/>
      <c r="Q7931" s="2" t="s">
        <v>43</v>
      </c>
      <c r="R7931" s="2"/>
      <c r="S7931" s="2"/>
      <c r="T7931" s="2" t="s">
        <v>71</v>
      </c>
      <c r="U7931" s="2" t="s">
        <v>30</v>
      </c>
      <c r="V7931" s="2" t="s">
        <v>31</v>
      </c>
      <c r="W7931" s="2" t="s">
        <v>81</v>
      </c>
      <c r="X7931" s="2" t="s">
        <v>842</v>
      </c>
    </row>
    <row r="7932" spans="1:24" hidden="1">
      <c r="A7932" s="2">
        <v>16029</v>
      </c>
      <c r="B7932" s="2" t="s">
        <v>37567</v>
      </c>
      <c r="C7932" s="2"/>
      <c r="D7932" s="2" t="s">
        <v>35</v>
      </c>
      <c r="E7932" s="2" t="s">
        <v>37562</v>
      </c>
      <c r="F7932" s="2" t="s">
        <v>37568</v>
      </c>
      <c r="G7932" s="2" t="s">
        <v>48</v>
      </c>
      <c r="H7932" s="2" t="s">
        <v>37569</v>
      </c>
      <c r="I7932" s="2" t="s">
        <v>37570</v>
      </c>
      <c r="J7932" s="2" t="s">
        <v>5876</v>
      </c>
      <c r="K7932" s="2" t="e">
        <f>RIGHT(I7932,LEN(I7932)-SEARCH("[",I7932))</f>
        <v>#VALUE!</v>
      </c>
      <c r="L7932" s="2" t="e">
        <f t="shared" si="250"/>
        <v>#VALUE!</v>
      </c>
      <c r="M7932" s="2" t="s">
        <v>42</v>
      </c>
      <c r="N7932" s="2" t="e">
        <f t="shared" si="251"/>
        <v>#VALUE!</v>
      </c>
      <c r="O7932" s="2"/>
      <c r="P7932" s="2"/>
      <c r="Q7932" s="2" t="s">
        <v>43</v>
      </c>
      <c r="R7932" s="2"/>
      <c r="S7932" s="2" t="s">
        <v>37571</v>
      </c>
      <c r="T7932" s="2"/>
      <c r="U7932" s="2" t="s">
        <v>30</v>
      </c>
      <c r="V7932" s="2" t="s">
        <v>31</v>
      </c>
      <c r="W7932" s="2" t="s">
        <v>81</v>
      </c>
      <c r="X7932" s="2" t="s">
        <v>842</v>
      </c>
    </row>
    <row r="7933" spans="1:24" hidden="1">
      <c r="A7933" s="2">
        <v>16064</v>
      </c>
      <c r="B7933" s="2" t="s">
        <v>37575</v>
      </c>
      <c r="C7933" s="2"/>
      <c r="D7933" s="2" t="s">
        <v>57</v>
      </c>
      <c r="E7933" s="2" t="s">
        <v>37562</v>
      </c>
      <c r="F7933" s="2" t="s">
        <v>37576</v>
      </c>
      <c r="G7933" s="2" t="s">
        <v>37577</v>
      </c>
      <c r="H7933" s="2" t="s">
        <v>37578</v>
      </c>
      <c r="I7933" s="2" t="s">
        <v>37579</v>
      </c>
      <c r="J7933" s="2" t="s">
        <v>24330</v>
      </c>
      <c r="K7933" s="2" t="e">
        <f>RIGHT(I7933,LEN(I7933)-SEARCH("[",I7933))</f>
        <v>#VALUE!</v>
      </c>
      <c r="L7933" s="2" t="e">
        <f t="shared" si="250"/>
        <v>#VALUE!</v>
      </c>
      <c r="M7933" s="2" t="s">
        <v>42</v>
      </c>
      <c r="N7933" s="2" t="e">
        <f t="shared" si="251"/>
        <v>#VALUE!</v>
      </c>
      <c r="O7933" s="2"/>
      <c r="P7933" s="2"/>
      <c r="Q7933" s="2" t="s">
        <v>43</v>
      </c>
      <c r="R7933" s="2"/>
      <c r="S7933" s="2"/>
      <c r="T7933" s="2"/>
      <c r="U7933" s="2" t="s">
        <v>30</v>
      </c>
      <c r="V7933" s="2" t="s">
        <v>31</v>
      </c>
      <c r="W7933" s="2" t="s">
        <v>81</v>
      </c>
      <c r="X7933" s="2" t="s">
        <v>842</v>
      </c>
    </row>
    <row r="7934" spans="1:24" hidden="1">
      <c r="A7934" s="2">
        <v>15987</v>
      </c>
      <c r="B7934" s="2" t="s">
        <v>37583</v>
      </c>
      <c r="C7934" s="2"/>
      <c r="D7934" s="2" t="s">
        <v>57</v>
      </c>
      <c r="E7934" s="2" t="s">
        <v>37562</v>
      </c>
      <c r="F7934" s="2" t="s">
        <v>37584</v>
      </c>
      <c r="G7934" s="2" t="s">
        <v>2225</v>
      </c>
      <c r="H7934" s="2" t="s">
        <v>37585</v>
      </c>
      <c r="I7934" s="2" t="s">
        <v>37586</v>
      </c>
      <c r="J7934" s="2" t="s">
        <v>31788</v>
      </c>
      <c r="K7934" s="2" t="e">
        <f>RIGHT(I7934,LEN(I7934)-SEARCH("[",I7934))</f>
        <v>#VALUE!</v>
      </c>
      <c r="L7934" s="2" t="e">
        <f t="shared" si="250"/>
        <v>#VALUE!</v>
      </c>
      <c r="M7934" s="2" t="s">
        <v>42</v>
      </c>
      <c r="N7934" s="2" t="e">
        <f t="shared" si="251"/>
        <v>#VALUE!</v>
      </c>
      <c r="O7934" s="2"/>
      <c r="P7934" s="2"/>
      <c r="Q7934" s="2" t="s">
        <v>43</v>
      </c>
      <c r="R7934" s="2"/>
      <c r="S7934" s="2"/>
      <c r="T7934" s="2"/>
      <c r="U7934" s="2" t="s">
        <v>30</v>
      </c>
      <c r="V7934" s="2" t="s">
        <v>31</v>
      </c>
      <c r="W7934" s="2" t="s">
        <v>81</v>
      </c>
      <c r="X7934" s="2" t="s">
        <v>842</v>
      </c>
    </row>
    <row r="7935" spans="1:24" hidden="1">
      <c r="A7935" s="2">
        <v>16055</v>
      </c>
      <c r="B7935" s="2" t="s">
        <v>37590</v>
      </c>
      <c r="C7935" s="2"/>
      <c r="D7935" s="2" t="s">
        <v>57</v>
      </c>
      <c r="E7935" s="2" t="s">
        <v>37562</v>
      </c>
      <c r="F7935" s="2" t="s">
        <v>37591</v>
      </c>
      <c r="G7935" s="2" t="s">
        <v>37592</v>
      </c>
      <c r="H7935" s="2" t="s">
        <v>37593</v>
      </c>
      <c r="I7935" s="2" t="s">
        <v>37594</v>
      </c>
      <c r="J7935" s="2" t="s">
        <v>11479</v>
      </c>
      <c r="K7935" s="2" t="e">
        <f>RIGHT(I7935,LEN(I7935)-SEARCH("[",I7935))</f>
        <v>#VALUE!</v>
      </c>
      <c r="L7935" s="2" t="e">
        <f t="shared" si="250"/>
        <v>#VALUE!</v>
      </c>
      <c r="M7935" s="2" t="s">
        <v>42</v>
      </c>
      <c r="N7935" s="2" t="e">
        <f t="shared" si="251"/>
        <v>#VALUE!</v>
      </c>
      <c r="O7935" s="2"/>
      <c r="P7935" s="2"/>
      <c r="Q7935" s="2" t="s">
        <v>43</v>
      </c>
      <c r="R7935" s="2"/>
      <c r="S7935" s="2"/>
      <c r="T7935" s="2"/>
      <c r="U7935" s="2" t="s">
        <v>30</v>
      </c>
      <c r="V7935" s="2" t="s">
        <v>31</v>
      </c>
      <c r="W7935" s="2" t="s">
        <v>81</v>
      </c>
      <c r="X7935" s="2" t="s">
        <v>842</v>
      </c>
    </row>
    <row r="7936" spans="1:24" hidden="1">
      <c r="A7936" s="2">
        <v>16037</v>
      </c>
      <c r="B7936" s="2" t="s">
        <v>37598</v>
      </c>
      <c r="C7936" s="2"/>
      <c r="D7936" s="2" t="s">
        <v>57</v>
      </c>
      <c r="E7936" s="2" t="s">
        <v>37562</v>
      </c>
      <c r="F7936" s="2" t="s">
        <v>37599</v>
      </c>
      <c r="G7936" s="2" t="s">
        <v>25975</v>
      </c>
      <c r="H7936" s="2" t="s">
        <v>37600</v>
      </c>
      <c r="I7936" s="2" t="s">
        <v>37601</v>
      </c>
      <c r="J7936" s="2" t="s">
        <v>37602</v>
      </c>
      <c r="K7936" s="2" t="e">
        <f>RIGHT(I7936,LEN(I7936)-SEARCH("[",I7936))</f>
        <v>#VALUE!</v>
      </c>
      <c r="L7936" s="2" t="e">
        <f t="shared" si="250"/>
        <v>#VALUE!</v>
      </c>
      <c r="M7936" s="2" t="s">
        <v>42</v>
      </c>
      <c r="N7936" s="2" t="e">
        <f t="shared" si="251"/>
        <v>#VALUE!</v>
      </c>
      <c r="O7936" s="2"/>
      <c r="P7936" s="2"/>
      <c r="Q7936" s="2" t="s">
        <v>43</v>
      </c>
      <c r="R7936" s="2"/>
      <c r="S7936" s="2"/>
      <c r="T7936" s="2"/>
      <c r="U7936" s="2" t="s">
        <v>30</v>
      </c>
      <c r="V7936" s="2" t="s">
        <v>31</v>
      </c>
      <c r="W7936" s="2" t="s">
        <v>81</v>
      </c>
      <c r="X7936" s="2" t="s">
        <v>842</v>
      </c>
    </row>
    <row r="7937" spans="1:24" hidden="1">
      <c r="A7937" s="2">
        <v>16040</v>
      </c>
      <c r="B7937" s="2" t="s">
        <v>37603</v>
      </c>
      <c r="C7937" s="2"/>
      <c r="D7937" s="2" t="s">
        <v>57</v>
      </c>
      <c r="E7937" s="2" t="s">
        <v>37562</v>
      </c>
      <c r="F7937" s="2" t="s">
        <v>37604</v>
      </c>
      <c r="G7937" s="2" t="s">
        <v>4126</v>
      </c>
      <c r="H7937" s="2" t="s">
        <v>37605</v>
      </c>
      <c r="I7937" s="2" t="s">
        <v>37606</v>
      </c>
      <c r="J7937" s="2" t="s">
        <v>4750</v>
      </c>
      <c r="K7937" s="2" t="e">
        <f>RIGHT(I7937,LEN(I7937)-SEARCH("[",I7937))</f>
        <v>#VALUE!</v>
      </c>
      <c r="L7937" s="2" t="e">
        <f t="shared" si="250"/>
        <v>#VALUE!</v>
      </c>
      <c r="M7937" s="2" t="s">
        <v>42</v>
      </c>
      <c r="N7937" s="2" t="e">
        <f t="shared" si="251"/>
        <v>#VALUE!</v>
      </c>
      <c r="O7937" s="2"/>
      <c r="P7937" s="2"/>
      <c r="Q7937" s="2" t="s">
        <v>43</v>
      </c>
      <c r="R7937" s="2"/>
      <c r="S7937" s="2"/>
      <c r="T7937" s="2"/>
      <c r="U7937" s="2" t="s">
        <v>30</v>
      </c>
      <c r="V7937" s="2" t="s">
        <v>31</v>
      </c>
      <c r="W7937" s="2" t="s">
        <v>81</v>
      </c>
      <c r="X7937" s="2" t="s">
        <v>842</v>
      </c>
    </row>
    <row r="7938" spans="1:24" hidden="1">
      <c r="A7938" s="2">
        <v>16046</v>
      </c>
      <c r="B7938" s="2" t="s">
        <v>37610</v>
      </c>
      <c r="C7938" s="2"/>
      <c r="D7938" s="2" t="s">
        <v>57</v>
      </c>
      <c r="E7938" s="2" t="s">
        <v>37562</v>
      </c>
      <c r="F7938" s="2" t="s">
        <v>37611</v>
      </c>
      <c r="G7938" s="2" t="s">
        <v>37612</v>
      </c>
      <c r="H7938" s="2" t="s">
        <v>37613</v>
      </c>
      <c r="I7938" s="2" t="s">
        <v>37614</v>
      </c>
      <c r="J7938" s="2" t="s">
        <v>20600</v>
      </c>
      <c r="K7938" s="2" t="e">
        <f>RIGHT(I7938,LEN(I7938)-SEARCH("[",I7938))</f>
        <v>#VALUE!</v>
      </c>
      <c r="L7938" s="2" t="e">
        <f t="shared" si="250"/>
        <v>#VALUE!</v>
      </c>
      <c r="M7938" s="2" t="s">
        <v>42</v>
      </c>
      <c r="N7938" s="2" t="e">
        <f t="shared" si="251"/>
        <v>#VALUE!</v>
      </c>
      <c r="O7938" s="2"/>
      <c r="P7938" s="2"/>
      <c r="Q7938" s="2" t="s">
        <v>43</v>
      </c>
      <c r="R7938" s="2"/>
      <c r="S7938" s="2"/>
      <c r="T7938" s="2"/>
      <c r="U7938" s="2" t="s">
        <v>30</v>
      </c>
      <c r="V7938" s="2" t="s">
        <v>31</v>
      </c>
      <c r="W7938" s="2" t="s">
        <v>81</v>
      </c>
      <c r="X7938" s="2" t="s">
        <v>842</v>
      </c>
    </row>
    <row r="7939" spans="1:24" hidden="1">
      <c r="A7939" s="2">
        <v>16070</v>
      </c>
      <c r="B7939" s="2" t="s">
        <v>37618</v>
      </c>
      <c r="C7939" s="2"/>
      <c r="D7939" s="2" t="s">
        <v>57</v>
      </c>
      <c r="E7939" s="2" t="s">
        <v>37562</v>
      </c>
      <c r="F7939" s="2" t="s">
        <v>37619</v>
      </c>
      <c r="G7939" s="2" t="s">
        <v>37620</v>
      </c>
      <c r="H7939" s="2" t="s">
        <v>37621</v>
      </c>
      <c r="I7939" s="2" t="s">
        <v>37622</v>
      </c>
      <c r="J7939" s="2" t="s">
        <v>18884</v>
      </c>
      <c r="K7939" s="2" t="e">
        <f>RIGHT(I7939,LEN(I7939)-SEARCH("[",I7939))</f>
        <v>#VALUE!</v>
      </c>
      <c r="L7939" s="2" t="e">
        <f t="shared" si="250"/>
        <v>#VALUE!</v>
      </c>
      <c r="M7939" s="2" t="s">
        <v>42</v>
      </c>
      <c r="N7939" s="2" t="e">
        <f t="shared" si="251"/>
        <v>#VALUE!</v>
      </c>
      <c r="O7939" s="2"/>
      <c r="P7939" s="2"/>
      <c r="Q7939" s="2" t="s">
        <v>43</v>
      </c>
      <c r="R7939" s="2"/>
      <c r="S7939" s="2"/>
      <c r="T7939" s="2"/>
      <c r="U7939" s="2" t="s">
        <v>30</v>
      </c>
      <c r="V7939" s="2" t="s">
        <v>31</v>
      </c>
      <c r="W7939" s="2" t="s">
        <v>81</v>
      </c>
      <c r="X7939" s="2" t="s">
        <v>842</v>
      </c>
    </row>
    <row r="7940" spans="1:24" hidden="1">
      <c r="A7940" s="2">
        <v>16038</v>
      </c>
      <c r="B7940" s="2" t="s">
        <v>37626</v>
      </c>
      <c r="C7940" s="2"/>
      <c r="D7940" s="2" t="s">
        <v>57</v>
      </c>
      <c r="E7940" s="2" t="s">
        <v>37562</v>
      </c>
      <c r="F7940" s="2" t="s">
        <v>37627</v>
      </c>
      <c r="G7940" s="2" t="s">
        <v>3473</v>
      </c>
      <c r="H7940" s="2" t="s">
        <v>37628</v>
      </c>
      <c r="I7940" s="2" t="s">
        <v>37629</v>
      </c>
      <c r="J7940" s="2" t="s">
        <v>37630</v>
      </c>
      <c r="K7940" s="2" t="e">
        <f>RIGHT(I7940,LEN(I7940)-SEARCH("[",I7940))</f>
        <v>#VALUE!</v>
      </c>
      <c r="L7940" s="2" t="e">
        <f t="shared" ref="L7940:L8003" si="252">LEFT(K7940, LEN(K7940)-1)</f>
        <v>#VALUE!</v>
      </c>
      <c r="M7940" s="2" t="s">
        <v>42</v>
      </c>
      <c r="N7940" s="2" t="e">
        <f t="shared" si="251"/>
        <v>#VALUE!</v>
      </c>
      <c r="O7940" s="2"/>
      <c r="P7940" s="2"/>
      <c r="Q7940" s="2" t="s">
        <v>43</v>
      </c>
      <c r="R7940" s="2"/>
      <c r="S7940" s="2"/>
      <c r="T7940" s="2"/>
      <c r="U7940" s="2" t="s">
        <v>30</v>
      </c>
      <c r="V7940" s="2" t="s">
        <v>31</v>
      </c>
      <c r="W7940" s="2" t="s">
        <v>81</v>
      </c>
      <c r="X7940" s="2" t="s">
        <v>842</v>
      </c>
    </row>
    <row r="7941" spans="1:24" hidden="1">
      <c r="A7941" s="2">
        <v>16052</v>
      </c>
      <c r="B7941" s="2" t="s">
        <v>37634</v>
      </c>
      <c r="C7941" s="2"/>
      <c r="D7941" s="2" t="s">
        <v>57</v>
      </c>
      <c r="E7941" s="2" t="s">
        <v>37562</v>
      </c>
      <c r="F7941" s="2" t="s">
        <v>37635</v>
      </c>
      <c r="G7941" s="2" t="s">
        <v>37636</v>
      </c>
      <c r="H7941" s="2" t="s">
        <v>37637</v>
      </c>
      <c r="I7941" s="2" t="s">
        <v>37638</v>
      </c>
      <c r="J7941" s="2" t="s">
        <v>16374</v>
      </c>
      <c r="K7941" s="2" t="e">
        <f>RIGHT(I7941,LEN(I7941)-SEARCH("[",I7941))</f>
        <v>#VALUE!</v>
      </c>
      <c r="L7941" s="2" t="e">
        <f t="shared" si="252"/>
        <v>#VALUE!</v>
      </c>
      <c r="M7941" s="2" t="s">
        <v>42</v>
      </c>
      <c r="N7941" s="2" t="e">
        <f t="shared" si="251"/>
        <v>#VALUE!</v>
      </c>
      <c r="O7941" s="2"/>
      <c r="P7941" s="2"/>
      <c r="Q7941" s="2" t="s">
        <v>43</v>
      </c>
      <c r="R7941" s="2"/>
      <c r="S7941" s="2"/>
      <c r="T7941" s="2"/>
      <c r="U7941" s="2" t="s">
        <v>30</v>
      </c>
      <c r="V7941" s="2" t="s">
        <v>31</v>
      </c>
      <c r="W7941" s="2" t="s">
        <v>81</v>
      </c>
      <c r="X7941" s="2" t="s">
        <v>842</v>
      </c>
    </row>
    <row r="7942" spans="1:24" hidden="1">
      <c r="A7942" s="2">
        <v>15991</v>
      </c>
      <c r="B7942" s="2" t="s">
        <v>37642</v>
      </c>
      <c r="C7942" s="2"/>
      <c r="D7942" s="2" t="s">
        <v>57</v>
      </c>
      <c r="E7942" s="2" t="s">
        <v>37562</v>
      </c>
      <c r="F7942" s="2" t="s">
        <v>37643</v>
      </c>
      <c r="G7942" s="2" t="s">
        <v>4603</v>
      </c>
      <c r="H7942" s="2" t="s">
        <v>37644</v>
      </c>
      <c r="I7942" s="2" t="s">
        <v>37645</v>
      </c>
      <c r="J7942" s="2" t="s">
        <v>37646</v>
      </c>
      <c r="K7942" s="2" t="e">
        <f>RIGHT(I7942,LEN(I7942)-SEARCH("[",I7942))</f>
        <v>#VALUE!</v>
      </c>
      <c r="L7942" s="2" t="e">
        <f t="shared" si="252"/>
        <v>#VALUE!</v>
      </c>
      <c r="M7942" s="2" t="s">
        <v>42</v>
      </c>
      <c r="N7942" s="2" t="e">
        <f t="shared" si="251"/>
        <v>#VALUE!</v>
      </c>
      <c r="O7942" s="2"/>
      <c r="P7942" s="2"/>
      <c r="Q7942" s="2" t="s">
        <v>43</v>
      </c>
      <c r="R7942" s="2"/>
      <c r="S7942" s="2"/>
      <c r="T7942" s="2"/>
      <c r="U7942" s="2" t="s">
        <v>30</v>
      </c>
      <c r="V7942" s="2" t="s">
        <v>31</v>
      </c>
      <c r="W7942" s="2" t="s">
        <v>81</v>
      </c>
      <c r="X7942" s="2" t="s">
        <v>842</v>
      </c>
    </row>
    <row r="7943" spans="1:24" hidden="1">
      <c r="A7943" s="2">
        <v>16060</v>
      </c>
      <c r="B7943" s="2" t="s">
        <v>37650</v>
      </c>
      <c r="C7943" s="2"/>
      <c r="D7943" s="2" t="s">
        <v>57</v>
      </c>
      <c r="E7943" s="2" t="s">
        <v>37562</v>
      </c>
      <c r="F7943" s="2" t="s">
        <v>37651</v>
      </c>
      <c r="G7943" s="2" t="s">
        <v>37652</v>
      </c>
      <c r="H7943" s="2" t="s">
        <v>37653</v>
      </c>
      <c r="I7943" s="2" t="s">
        <v>37654</v>
      </c>
      <c r="J7943" s="2" t="s">
        <v>18112</v>
      </c>
      <c r="K7943" s="2" t="e">
        <f>RIGHT(I7943,LEN(I7943)-SEARCH("[",I7943))</f>
        <v>#VALUE!</v>
      </c>
      <c r="L7943" s="2" t="e">
        <f t="shared" si="252"/>
        <v>#VALUE!</v>
      </c>
      <c r="M7943" s="2" t="s">
        <v>42</v>
      </c>
      <c r="N7943" s="2" t="e">
        <f t="shared" si="251"/>
        <v>#VALUE!</v>
      </c>
      <c r="O7943" s="2"/>
      <c r="P7943" s="2"/>
      <c r="Q7943" s="2" t="s">
        <v>43</v>
      </c>
      <c r="R7943" s="2"/>
      <c r="S7943" s="2"/>
      <c r="T7943" s="2"/>
      <c r="U7943" s="2" t="s">
        <v>30</v>
      </c>
      <c r="V7943" s="2" t="s">
        <v>31</v>
      </c>
      <c r="W7943" s="2" t="s">
        <v>81</v>
      </c>
      <c r="X7943" s="2" t="s">
        <v>842</v>
      </c>
    </row>
    <row r="7944" spans="1:24" hidden="1">
      <c r="A7944" s="2">
        <v>16048</v>
      </c>
      <c r="B7944" s="2" t="s">
        <v>37658</v>
      </c>
      <c r="C7944" s="2"/>
      <c r="D7944" s="2" t="s">
        <v>57</v>
      </c>
      <c r="E7944" s="2" t="s">
        <v>37562</v>
      </c>
      <c r="F7944" s="2" t="s">
        <v>37659</v>
      </c>
      <c r="G7944" s="2" t="s">
        <v>8128</v>
      </c>
      <c r="H7944" s="2" t="s">
        <v>37660</v>
      </c>
      <c r="I7944" s="2" t="s">
        <v>37661</v>
      </c>
      <c r="J7944" s="2" t="s">
        <v>37662</v>
      </c>
      <c r="K7944" s="2" t="e">
        <f>RIGHT(I7944,LEN(I7944)-SEARCH("[",I7944))</f>
        <v>#VALUE!</v>
      </c>
      <c r="L7944" s="2" t="e">
        <f t="shared" si="252"/>
        <v>#VALUE!</v>
      </c>
      <c r="M7944" s="2" t="s">
        <v>42</v>
      </c>
      <c r="N7944" s="2" t="e">
        <f t="shared" si="251"/>
        <v>#VALUE!</v>
      </c>
      <c r="O7944" s="2"/>
      <c r="P7944" s="2"/>
      <c r="Q7944" s="2" t="s">
        <v>43</v>
      </c>
      <c r="R7944" s="2"/>
      <c r="S7944" s="2"/>
      <c r="T7944" s="2"/>
      <c r="U7944" s="2" t="s">
        <v>30</v>
      </c>
      <c r="V7944" s="2" t="s">
        <v>31</v>
      </c>
      <c r="W7944" s="2" t="s">
        <v>81</v>
      </c>
      <c r="X7944" s="2" t="s">
        <v>842</v>
      </c>
    </row>
    <row r="7945" spans="1:24" hidden="1">
      <c r="A7945" s="2">
        <v>16072</v>
      </c>
      <c r="B7945" s="2" t="s">
        <v>37666</v>
      </c>
      <c r="C7945" s="2"/>
      <c r="D7945" s="2" t="s">
        <v>57</v>
      </c>
      <c r="E7945" s="2" t="s">
        <v>37562</v>
      </c>
      <c r="F7945" s="2" t="s">
        <v>37667</v>
      </c>
      <c r="G7945" s="2" t="s">
        <v>8128</v>
      </c>
      <c r="H7945" s="2" t="s">
        <v>37660</v>
      </c>
      <c r="I7945" s="2" t="s">
        <v>37668</v>
      </c>
      <c r="J7945" s="2" t="s">
        <v>31353</v>
      </c>
      <c r="K7945" s="2" t="e">
        <f>RIGHT(I7945,LEN(I7945)-SEARCH("[",I7945))</f>
        <v>#VALUE!</v>
      </c>
      <c r="L7945" s="2" t="e">
        <f t="shared" si="252"/>
        <v>#VALUE!</v>
      </c>
      <c r="M7945" s="2" t="s">
        <v>42</v>
      </c>
      <c r="N7945" s="2" t="e">
        <f t="shared" si="251"/>
        <v>#VALUE!</v>
      </c>
      <c r="O7945" s="2"/>
      <c r="P7945" s="2"/>
      <c r="Q7945" s="2" t="s">
        <v>43</v>
      </c>
      <c r="R7945" s="2"/>
      <c r="S7945" s="2"/>
      <c r="T7945" s="2"/>
      <c r="U7945" s="2" t="s">
        <v>30</v>
      </c>
      <c r="V7945" s="2" t="s">
        <v>31</v>
      </c>
      <c r="W7945" s="2" t="s">
        <v>81</v>
      </c>
      <c r="X7945" s="2" t="s">
        <v>842</v>
      </c>
    </row>
    <row r="7946" spans="1:24" hidden="1">
      <c r="A7946" s="2">
        <v>16031</v>
      </c>
      <c r="B7946" s="2" t="s">
        <v>37672</v>
      </c>
      <c r="C7946" s="2"/>
      <c r="D7946" s="2" t="s">
        <v>1366</v>
      </c>
      <c r="E7946" s="2" t="s">
        <v>37562</v>
      </c>
      <c r="F7946" s="2" t="s">
        <v>37673</v>
      </c>
      <c r="G7946" s="2" t="s">
        <v>1675</v>
      </c>
      <c r="H7946" s="2" t="s">
        <v>37674</v>
      </c>
      <c r="I7946" s="2" t="s">
        <v>37675</v>
      </c>
      <c r="J7946" s="2" t="s">
        <v>3025</v>
      </c>
      <c r="K7946" s="2" t="e">
        <f>RIGHT(I7946,LEN(I7946)-SEARCH("[",I7946))</f>
        <v>#VALUE!</v>
      </c>
      <c r="L7946" s="2" t="e">
        <f t="shared" si="252"/>
        <v>#VALUE!</v>
      </c>
      <c r="M7946" s="2" t="s">
        <v>42</v>
      </c>
      <c r="N7946" s="2" t="e">
        <f t="shared" si="251"/>
        <v>#VALUE!</v>
      </c>
      <c r="O7946" s="2"/>
      <c r="P7946" s="2"/>
      <c r="Q7946" s="2" t="s">
        <v>43</v>
      </c>
      <c r="R7946" s="2"/>
      <c r="S7946" s="2" t="s">
        <v>37676</v>
      </c>
      <c r="T7946" s="2" t="s">
        <v>1373</v>
      </c>
      <c r="U7946" s="2" t="s">
        <v>30</v>
      </c>
      <c r="V7946" s="2" t="s">
        <v>31</v>
      </c>
      <c r="W7946" s="2" t="s">
        <v>81</v>
      </c>
      <c r="X7946" s="2" t="s">
        <v>842</v>
      </c>
    </row>
    <row r="7947" spans="1:24" hidden="1">
      <c r="A7947" s="2">
        <v>16036</v>
      </c>
      <c r="B7947" s="2" t="s">
        <v>37677</v>
      </c>
      <c r="C7947" s="2"/>
      <c r="D7947" s="2" t="s">
        <v>2087</v>
      </c>
      <c r="E7947" s="2" t="s">
        <v>37562</v>
      </c>
      <c r="F7947" s="2" t="s">
        <v>37678</v>
      </c>
      <c r="G7947" s="2" t="s">
        <v>5488</v>
      </c>
      <c r="H7947" s="2" t="s">
        <v>37679</v>
      </c>
      <c r="I7947" s="2" t="s">
        <v>37680</v>
      </c>
      <c r="J7947" s="2" t="s">
        <v>37681</v>
      </c>
      <c r="K7947" s="2" t="e">
        <f>RIGHT(I7947,LEN(I7947)-SEARCH("[",I7947))</f>
        <v>#VALUE!</v>
      </c>
      <c r="L7947" s="2" t="e">
        <f t="shared" si="252"/>
        <v>#VALUE!</v>
      </c>
      <c r="M7947" s="2" t="s">
        <v>42</v>
      </c>
      <c r="N7947" s="2" t="e">
        <f t="shared" si="251"/>
        <v>#VALUE!</v>
      </c>
      <c r="O7947" s="2"/>
      <c r="P7947" s="2"/>
      <c r="Q7947" s="2" t="s">
        <v>43</v>
      </c>
      <c r="R7947" s="2"/>
      <c r="S7947" s="2" t="s">
        <v>37676</v>
      </c>
      <c r="T7947" s="2" t="s">
        <v>1373</v>
      </c>
      <c r="U7947" s="2" t="s">
        <v>30</v>
      </c>
      <c r="V7947" s="2" t="s">
        <v>31</v>
      </c>
      <c r="W7947" s="2" t="s">
        <v>81</v>
      </c>
      <c r="X7947" s="2" t="s">
        <v>842</v>
      </c>
    </row>
    <row r="7948" spans="1:24" hidden="1">
      <c r="A7948" s="2">
        <v>21578</v>
      </c>
      <c r="B7948" s="2" t="s">
        <v>37687</v>
      </c>
      <c r="C7948" s="2"/>
      <c r="D7948" s="2" t="s">
        <v>205</v>
      </c>
      <c r="E7948" s="2" t="s">
        <v>37562</v>
      </c>
      <c r="F7948" s="2" t="s">
        <v>37688</v>
      </c>
      <c r="G7948" s="2" t="s">
        <v>37684</v>
      </c>
      <c r="H7948" s="2" t="s">
        <v>37685</v>
      </c>
      <c r="I7948" s="2" t="s">
        <v>37689</v>
      </c>
      <c r="J7948" s="2" t="s">
        <v>25837</v>
      </c>
      <c r="K7948" s="2" t="e">
        <f>RIGHT(I7948,LEN(I7948)-SEARCH("[",I7948))</f>
        <v>#VALUE!</v>
      </c>
      <c r="L7948" s="2" t="e">
        <f t="shared" si="252"/>
        <v>#VALUE!</v>
      </c>
      <c r="M7948" s="2" t="s">
        <v>42</v>
      </c>
      <c r="N7948" s="2" t="e">
        <f t="shared" si="251"/>
        <v>#VALUE!</v>
      </c>
      <c r="O7948" s="2" t="s">
        <v>27</v>
      </c>
      <c r="P7948" s="2"/>
      <c r="Q7948" s="2" t="s">
        <v>43</v>
      </c>
      <c r="R7948" s="2"/>
      <c r="S7948" s="2"/>
      <c r="T7948" s="2" t="s">
        <v>25426</v>
      </c>
      <c r="U7948" s="2" t="s">
        <v>30</v>
      </c>
      <c r="V7948" s="2" t="s">
        <v>31</v>
      </c>
      <c r="W7948" s="2" t="s">
        <v>81</v>
      </c>
      <c r="X7948" s="2" t="s">
        <v>842</v>
      </c>
    </row>
    <row r="7949" spans="1:24" hidden="1">
      <c r="A7949" s="2">
        <v>15969</v>
      </c>
      <c r="B7949" s="2" t="s">
        <v>37690</v>
      </c>
      <c r="C7949" s="2"/>
      <c r="D7949" s="2" t="s">
        <v>22</v>
      </c>
      <c r="E7949" s="2" t="s">
        <v>37562</v>
      </c>
      <c r="F7949" s="2" t="s">
        <v>37691</v>
      </c>
      <c r="G7949" s="2" t="s">
        <v>37692</v>
      </c>
      <c r="H7949" s="2" t="s">
        <v>37693</v>
      </c>
      <c r="I7949" s="2" t="s">
        <v>37694</v>
      </c>
      <c r="J7949" s="2" t="s">
        <v>37695</v>
      </c>
      <c r="K7949" s="2" t="e">
        <f>RIGHT(I7949,LEN(I7949)-SEARCH("[",I7949))</f>
        <v>#VALUE!</v>
      </c>
      <c r="L7949" s="2" t="e">
        <f t="shared" si="252"/>
        <v>#VALUE!</v>
      </c>
      <c r="M7949" s="2" t="s">
        <v>42</v>
      </c>
      <c r="N7949" s="2" t="e">
        <f t="shared" si="251"/>
        <v>#VALUE!</v>
      </c>
      <c r="O7949" s="2"/>
      <c r="P7949" s="2"/>
      <c r="Q7949" s="2" t="s">
        <v>43</v>
      </c>
      <c r="R7949" s="2"/>
      <c r="S7949" s="2"/>
      <c r="T7949" s="2"/>
      <c r="U7949" s="2" t="s">
        <v>30</v>
      </c>
      <c r="V7949" s="2" t="s">
        <v>31</v>
      </c>
      <c r="W7949" s="2" t="s">
        <v>81</v>
      </c>
      <c r="X7949" s="2" t="s">
        <v>842</v>
      </c>
    </row>
    <row r="7950" spans="1:24" hidden="1">
      <c r="A7950" s="2">
        <v>15982</v>
      </c>
      <c r="B7950" s="2" t="s">
        <v>37696</v>
      </c>
      <c r="C7950" s="2"/>
      <c r="D7950" s="2" t="s">
        <v>22</v>
      </c>
      <c r="E7950" s="2" t="s">
        <v>37562</v>
      </c>
      <c r="F7950" s="2" t="s">
        <v>37697</v>
      </c>
      <c r="G7950" s="2" t="s">
        <v>37698</v>
      </c>
      <c r="H7950" s="2" t="s">
        <v>37699</v>
      </c>
      <c r="I7950" s="2" t="s">
        <v>37700</v>
      </c>
      <c r="J7950" s="2" t="s">
        <v>37701</v>
      </c>
      <c r="K7950" s="2" t="e">
        <f>RIGHT(I7950,LEN(I7950)-SEARCH("[",I7950))</f>
        <v>#VALUE!</v>
      </c>
      <c r="L7950" s="2" t="e">
        <f t="shared" si="252"/>
        <v>#VALUE!</v>
      </c>
      <c r="M7950" s="2" t="s">
        <v>42</v>
      </c>
      <c r="N7950" s="2" t="e">
        <f t="shared" si="251"/>
        <v>#VALUE!</v>
      </c>
      <c r="O7950" s="2"/>
      <c r="P7950" s="2"/>
      <c r="Q7950" s="2" t="s">
        <v>43</v>
      </c>
      <c r="R7950" s="2"/>
      <c r="S7950" s="2"/>
      <c r="T7950" s="2"/>
      <c r="U7950" s="2" t="s">
        <v>30</v>
      </c>
      <c r="V7950" s="2" t="s">
        <v>31</v>
      </c>
      <c r="W7950" s="2" t="s">
        <v>81</v>
      </c>
      <c r="X7950" s="2" t="s">
        <v>842</v>
      </c>
    </row>
    <row r="7951" spans="1:24" hidden="1">
      <c r="A7951" s="2">
        <v>15967</v>
      </c>
      <c r="B7951" s="2" t="s">
        <v>37702</v>
      </c>
      <c r="C7951" s="2"/>
      <c r="D7951" s="2" t="s">
        <v>22</v>
      </c>
      <c r="E7951" s="2" t="s">
        <v>37562</v>
      </c>
      <c r="F7951" s="2" t="s">
        <v>37703</v>
      </c>
      <c r="G7951" s="2" t="s">
        <v>37704</v>
      </c>
      <c r="H7951" s="2" t="s">
        <v>37705</v>
      </c>
      <c r="I7951" s="2" t="s">
        <v>37706</v>
      </c>
      <c r="J7951" s="2" t="s">
        <v>37707</v>
      </c>
      <c r="K7951" s="2" t="e">
        <f>RIGHT(I7951,LEN(I7951)-SEARCH("[",I7951))</f>
        <v>#VALUE!</v>
      </c>
      <c r="L7951" s="2" t="e">
        <f t="shared" si="252"/>
        <v>#VALUE!</v>
      </c>
      <c r="M7951" s="2" t="s">
        <v>42</v>
      </c>
      <c r="N7951" s="2" t="e">
        <f t="shared" si="251"/>
        <v>#VALUE!</v>
      </c>
      <c r="O7951" s="2"/>
      <c r="P7951" s="2"/>
      <c r="Q7951" s="2" t="s">
        <v>43</v>
      </c>
      <c r="R7951" s="2"/>
      <c r="S7951" s="2"/>
      <c r="T7951" s="2"/>
      <c r="U7951" s="2" t="s">
        <v>30</v>
      </c>
      <c r="V7951" s="2" t="s">
        <v>31</v>
      </c>
      <c r="W7951" s="2" t="s">
        <v>81</v>
      </c>
      <c r="X7951" s="2" t="s">
        <v>842</v>
      </c>
    </row>
    <row r="7952" spans="1:24" hidden="1">
      <c r="A7952" s="2">
        <v>16025</v>
      </c>
      <c r="B7952" s="2" t="s">
        <v>37713</v>
      </c>
      <c r="C7952" s="2"/>
      <c r="D7952" s="2" t="s">
        <v>57</v>
      </c>
      <c r="E7952" s="2" t="s">
        <v>37562</v>
      </c>
      <c r="F7952" s="2" t="s">
        <v>37714</v>
      </c>
      <c r="G7952" s="2" t="s">
        <v>4654</v>
      </c>
      <c r="H7952" s="2" t="s">
        <v>37715</v>
      </c>
      <c r="I7952" s="2" t="s">
        <v>37716</v>
      </c>
      <c r="J7952" s="2"/>
      <c r="K7952" s="2" t="e">
        <f>RIGHT(I7952,LEN(I7952)-SEARCH("[",I7952))</f>
        <v>#VALUE!</v>
      </c>
      <c r="L7952" s="2" t="e">
        <f t="shared" si="252"/>
        <v>#VALUE!</v>
      </c>
      <c r="M7952" s="2" t="s">
        <v>42</v>
      </c>
      <c r="N7952" s="2" t="e">
        <f t="shared" si="251"/>
        <v>#VALUE!</v>
      </c>
      <c r="O7952" s="2"/>
      <c r="P7952" s="2"/>
      <c r="Q7952" s="2" t="s">
        <v>43</v>
      </c>
      <c r="R7952" s="2"/>
      <c r="S7952" s="2"/>
      <c r="T7952" s="2"/>
      <c r="U7952" s="2" t="s">
        <v>30</v>
      </c>
      <c r="V7952" s="2" t="s">
        <v>31</v>
      </c>
      <c r="W7952" s="2" t="s">
        <v>81</v>
      </c>
      <c r="X7952" s="2" t="s">
        <v>842</v>
      </c>
    </row>
    <row r="7953" spans="1:24" hidden="1">
      <c r="A7953" s="2">
        <v>16000</v>
      </c>
      <c r="B7953" s="2" t="s">
        <v>37717</v>
      </c>
      <c r="C7953" s="2"/>
      <c r="D7953" s="2" t="s">
        <v>22</v>
      </c>
      <c r="E7953" s="2" t="s">
        <v>37562</v>
      </c>
      <c r="F7953" s="2" t="s">
        <v>37718</v>
      </c>
      <c r="G7953" s="2" t="s">
        <v>37719</v>
      </c>
      <c r="H7953" s="2" t="s">
        <v>37720</v>
      </c>
      <c r="I7953" s="2" t="s">
        <v>37721</v>
      </c>
      <c r="J7953" s="2" t="s">
        <v>37646</v>
      </c>
      <c r="K7953" s="2" t="e">
        <f>RIGHT(I7953,LEN(I7953)-SEARCH("[",I7953))</f>
        <v>#VALUE!</v>
      </c>
      <c r="L7953" s="2" t="e">
        <f t="shared" si="252"/>
        <v>#VALUE!</v>
      </c>
      <c r="M7953" s="2" t="s">
        <v>42</v>
      </c>
      <c r="N7953" s="2" t="e">
        <f t="shared" si="251"/>
        <v>#VALUE!</v>
      </c>
      <c r="O7953" s="2"/>
      <c r="P7953" s="2"/>
      <c r="Q7953" s="2" t="s">
        <v>43</v>
      </c>
      <c r="R7953" s="2"/>
      <c r="S7953" s="2"/>
      <c r="T7953" s="2"/>
      <c r="U7953" s="2" t="s">
        <v>30</v>
      </c>
      <c r="V7953" s="2" t="s">
        <v>31</v>
      </c>
      <c r="W7953" s="2" t="s">
        <v>81</v>
      </c>
      <c r="X7953" s="2" t="s">
        <v>842</v>
      </c>
    </row>
    <row r="7954" spans="1:24" hidden="1">
      <c r="A7954" s="2">
        <v>15993</v>
      </c>
      <c r="B7954" s="2" t="s">
        <v>37725</v>
      </c>
      <c r="C7954" s="2"/>
      <c r="D7954" s="2" t="s">
        <v>22</v>
      </c>
      <c r="E7954" s="2" t="s">
        <v>37562</v>
      </c>
      <c r="F7954" s="2" t="s">
        <v>37726</v>
      </c>
      <c r="G7954" s="2" t="s">
        <v>37727</v>
      </c>
      <c r="H7954" s="2" t="s">
        <v>37728</v>
      </c>
      <c r="I7954" s="2" t="s">
        <v>37729</v>
      </c>
      <c r="J7954" s="2" t="s">
        <v>37646</v>
      </c>
      <c r="K7954" s="2" t="e">
        <f>RIGHT(I7954,LEN(I7954)-SEARCH("[",I7954))</f>
        <v>#VALUE!</v>
      </c>
      <c r="L7954" s="2" t="e">
        <f t="shared" si="252"/>
        <v>#VALUE!</v>
      </c>
      <c r="M7954" s="2" t="s">
        <v>42</v>
      </c>
      <c r="N7954" s="2" t="e">
        <f t="shared" si="251"/>
        <v>#VALUE!</v>
      </c>
      <c r="O7954" s="2"/>
      <c r="P7954" s="2"/>
      <c r="Q7954" s="2" t="s">
        <v>43</v>
      </c>
      <c r="R7954" s="2"/>
      <c r="S7954" s="2"/>
      <c r="T7954" s="2"/>
      <c r="U7954" s="2" t="s">
        <v>30</v>
      </c>
      <c r="V7954" s="2" t="s">
        <v>31</v>
      </c>
      <c r="W7954" s="2" t="s">
        <v>81</v>
      </c>
      <c r="X7954" s="2" t="s">
        <v>842</v>
      </c>
    </row>
    <row r="7955" spans="1:24" hidden="1">
      <c r="A7955" s="2">
        <v>15996</v>
      </c>
      <c r="B7955" s="2" t="s">
        <v>37740</v>
      </c>
      <c r="C7955" s="2"/>
      <c r="D7955" s="2" t="s">
        <v>22</v>
      </c>
      <c r="E7955" s="2" t="s">
        <v>37562</v>
      </c>
      <c r="F7955" s="2" t="s">
        <v>37741</v>
      </c>
      <c r="G7955" s="2" t="s">
        <v>37742</v>
      </c>
      <c r="H7955" s="2" t="s">
        <v>37743</v>
      </c>
      <c r="I7955" s="2" t="s">
        <v>37744</v>
      </c>
      <c r="J7955" s="2" t="s">
        <v>37646</v>
      </c>
      <c r="K7955" s="2" t="e">
        <f>RIGHT(I7955,LEN(I7955)-SEARCH("[",I7955))</f>
        <v>#VALUE!</v>
      </c>
      <c r="L7955" s="2" t="e">
        <f t="shared" si="252"/>
        <v>#VALUE!</v>
      </c>
      <c r="M7955" s="2" t="s">
        <v>42</v>
      </c>
      <c r="N7955" s="2" t="e">
        <f t="shared" si="251"/>
        <v>#VALUE!</v>
      </c>
      <c r="O7955" s="2"/>
      <c r="P7955" s="2"/>
      <c r="Q7955" s="2" t="s">
        <v>43</v>
      </c>
      <c r="R7955" s="2"/>
      <c r="S7955" s="2"/>
      <c r="T7955" s="2"/>
      <c r="U7955" s="2" t="s">
        <v>30</v>
      </c>
      <c r="V7955" s="2" t="s">
        <v>31</v>
      </c>
      <c r="W7955" s="2" t="s">
        <v>81</v>
      </c>
      <c r="X7955" s="2" t="s">
        <v>842</v>
      </c>
    </row>
    <row r="7956" spans="1:24" hidden="1">
      <c r="A7956" s="2">
        <v>16012</v>
      </c>
      <c r="B7956" s="2" t="s">
        <v>37748</v>
      </c>
      <c r="C7956" s="2"/>
      <c r="D7956" s="2" t="s">
        <v>22</v>
      </c>
      <c r="E7956" s="2" t="s">
        <v>37562</v>
      </c>
      <c r="F7956" s="2" t="s">
        <v>37749</v>
      </c>
      <c r="G7956" s="2" t="s">
        <v>31854</v>
      </c>
      <c r="H7956" s="2" t="s">
        <v>37750</v>
      </c>
      <c r="I7956" s="2" t="s">
        <v>37751</v>
      </c>
      <c r="J7956" s="2" t="s">
        <v>17815</v>
      </c>
      <c r="K7956" s="2" t="e">
        <f>RIGHT(I7956,LEN(I7956)-SEARCH("[",I7956))</f>
        <v>#VALUE!</v>
      </c>
      <c r="L7956" s="2" t="e">
        <f t="shared" si="252"/>
        <v>#VALUE!</v>
      </c>
      <c r="M7956" s="2" t="s">
        <v>42</v>
      </c>
      <c r="N7956" s="2" t="e">
        <f t="shared" si="251"/>
        <v>#VALUE!</v>
      </c>
      <c r="O7956" s="2"/>
      <c r="P7956" s="2"/>
      <c r="Q7956" s="2" t="s">
        <v>43</v>
      </c>
      <c r="R7956" s="2"/>
      <c r="S7956" s="2"/>
      <c r="T7956" s="2"/>
      <c r="U7956" s="2" t="s">
        <v>30</v>
      </c>
      <c r="V7956" s="2" t="s">
        <v>31</v>
      </c>
      <c r="W7956" s="2" t="s">
        <v>81</v>
      </c>
      <c r="X7956" s="2" t="s">
        <v>842</v>
      </c>
    </row>
    <row r="7957" spans="1:24" hidden="1">
      <c r="A7957" s="2">
        <v>16023</v>
      </c>
      <c r="B7957" s="2" t="s">
        <v>37760</v>
      </c>
      <c r="C7957" s="2"/>
      <c r="D7957" s="2" t="s">
        <v>22</v>
      </c>
      <c r="E7957" s="2" t="s">
        <v>37562</v>
      </c>
      <c r="F7957" s="2" t="s">
        <v>37761</v>
      </c>
      <c r="G7957" s="2" t="s">
        <v>37762</v>
      </c>
      <c r="H7957" s="2" t="s">
        <v>37763</v>
      </c>
      <c r="I7957" s="2" t="s">
        <v>37764</v>
      </c>
      <c r="J7957" s="2" t="s">
        <v>6339</v>
      </c>
      <c r="K7957" s="2" t="e">
        <f>RIGHT(I7957,LEN(I7957)-SEARCH("[",I7957))</f>
        <v>#VALUE!</v>
      </c>
      <c r="L7957" s="2" t="e">
        <f t="shared" si="252"/>
        <v>#VALUE!</v>
      </c>
      <c r="M7957" s="2" t="s">
        <v>42</v>
      </c>
      <c r="N7957" s="2" t="e">
        <f t="shared" si="251"/>
        <v>#VALUE!</v>
      </c>
      <c r="O7957" s="2"/>
      <c r="P7957" s="2"/>
      <c r="Q7957" s="2" t="s">
        <v>43</v>
      </c>
      <c r="R7957" s="2"/>
      <c r="S7957" s="2"/>
      <c r="T7957" s="2"/>
      <c r="U7957" s="2" t="s">
        <v>30</v>
      </c>
      <c r="V7957" s="2" t="s">
        <v>31</v>
      </c>
      <c r="W7957" s="2" t="s">
        <v>81</v>
      </c>
      <c r="X7957" s="2" t="s">
        <v>842</v>
      </c>
    </row>
    <row r="7958" spans="1:24" hidden="1">
      <c r="A7958" s="2">
        <v>15966</v>
      </c>
      <c r="B7958" s="2" t="s">
        <v>37768</v>
      </c>
      <c r="C7958" s="2"/>
      <c r="D7958" s="2" t="s">
        <v>22</v>
      </c>
      <c r="E7958" s="2" t="s">
        <v>37562</v>
      </c>
      <c r="F7958" s="2" t="s">
        <v>37769</v>
      </c>
      <c r="G7958" s="2" t="s">
        <v>4019</v>
      </c>
      <c r="H7958" s="2" t="s">
        <v>37770</v>
      </c>
      <c r="I7958" s="2" t="s">
        <v>37771</v>
      </c>
      <c r="J7958" s="2" t="s">
        <v>37772</v>
      </c>
      <c r="K7958" s="2" t="e">
        <f>RIGHT(I7958,LEN(I7958)-SEARCH("[",I7958))</f>
        <v>#VALUE!</v>
      </c>
      <c r="L7958" s="2" t="e">
        <f t="shared" si="252"/>
        <v>#VALUE!</v>
      </c>
      <c r="M7958" s="2" t="s">
        <v>42</v>
      </c>
      <c r="N7958" s="2" t="e">
        <f t="shared" si="251"/>
        <v>#VALUE!</v>
      </c>
      <c r="O7958" s="2"/>
      <c r="P7958" s="2"/>
      <c r="Q7958" s="2" t="s">
        <v>43</v>
      </c>
      <c r="R7958" s="2"/>
      <c r="S7958" s="2"/>
      <c r="T7958" s="2"/>
      <c r="U7958" s="2" t="s">
        <v>30</v>
      </c>
      <c r="V7958" s="2" t="s">
        <v>31</v>
      </c>
      <c r="W7958" s="2" t="s">
        <v>81</v>
      </c>
      <c r="X7958" s="2" t="s">
        <v>842</v>
      </c>
    </row>
    <row r="7959" spans="1:24" hidden="1">
      <c r="A7959" s="2">
        <v>16022</v>
      </c>
      <c r="B7959" s="2" t="s">
        <v>37773</v>
      </c>
      <c r="C7959" s="2"/>
      <c r="D7959" s="2" t="s">
        <v>22</v>
      </c>
      <c r="E7959" s="2" t="s">
        <v>37562</v>
      </c>
      <c r="F7959" s="2" t="s">
        <v>37774</v>
      </c>
      <c r="G7959" s="2" t="s">
        <v>4019</v>
      </c>
      <c r="H7959" s="2" t="s">
        <v>37770</v>
      </c>
      <c r="I7959" s="2" t="s">
        <v>37775</v>
      </c>
      <c r="J7959" s="2" t="s">
        <v>19086</v>
      </c>
      <c r="K7959" s="2" t="e">
        <f>RIGHT(I7959,LEN(I7959)-SEARCH("[",I7959))</f>
        <v>#VALUE!</v>
      </c>
      <c r="L7959" s="2" t="e">
        <f t="shared" si="252"/>
        <v>#VALUE!</v>
      </c>
      <c r="M7959" s="2" t="s">
        <v>42</v>
      </c>
      <c r="N7959" s="2" t="e">
        <f t="shared" si="251"/>
        <v>#VALUE!</v>
      </c>
      <c r="O7959" s="2"/>
      <c r="P7959" s="2"/>
      <c r="Q7959" s="2" t="s">
        <v>43</v>
      </c>
      <c r="R7959" s="2"/>
      <c r="S7959" s="2"/>
      <c r="T7959" s="2"/>
      <c r="U7959" s="2" t="s">
        <v>30</v>
      </c>
      <c r="V7959" s="2" t="s">
        <v>31</v>
      </c>
      <c r="W7959" s="2" t="s">
        <v>81</v>
      </c>
      <c r="X7959" s="2" t="s">
        <v>842</v>
      </c>
    </row>
    <row r="7960" spans="1:24" hidden="1">
      <c r="A7960" s="2">
        <v>15985</v>
      </c>
      <c r="B7960" s="2" t="s">
        <v>37776</v>
      </c>
      <c r="C7960" s="2"/>
      <c r="D7960" s="2" t="s">
        <v>22</v>
      </c>
      <c r="E7960" s="2" t="s">
        <v>37562</v>
      </c>
      <c r="F7960" s="2" t="s">
        <v>37777</v>
      </c>
      <c r="G7960" s="2" t="s">
        <v>4019</v>
      </c>
      <c r="H7960" s="2" t="s">
        <v>37770</v>
      </c>
      <c r="I7960" s="2" t="s">
        <v>37778</v>
      </c>
      <c r="J7960" s="2" t="s">
        <v>25321</v>
      </c>
      <c r="K7960" s="2" t="e">
        <f>RIGHT(I7960,LEN(I7960)-SEARCH("[",I7960))</f>
        <v>#VALUE!</v>
      </c>
      <c r="L7960" s="2" t="e">
        <f t="shared" si="252"/>
        <v>#VALUE!</v>
      </c>
      <c r="M7960" s="2" t="s">
        <v>42</v>
      </c>
      <c r="N7960" s="2" t="e">
        <f t="shared" si="251"/>
        <v>#VALUE!</v>
      </c>
      <c r="O7960" s="2"/>
      <c r="P7960" s="2"/>
      <c r="Q7960" s="2" t="s">
        <v>43</v>
      </c>
      <c r="R7960" s="2"/>
      <c r="S7960" s="2"/>
      <c r="T7960" s="2"/>
      <c r="U7960" s="2" t="s">
        <v>30</v>
      </c>
      <c r="V7960" s="2" t="s">
        <v>31</v>
      </c>
      <c r="W7960" s="2" t="s">
        <v>81</v>
      </c>
      <c r="X7960" s="2" t="s">
        <v>842</v>
      </c>
    </row>
    <row r="7961" spans="1:24" hidden="1">
      <c r="A7961" s="2">
        <v>15968</v>
      </c>
      <c r="B7961" s="2" t="s">
        <v>37779</v>
      </c>
      <c r="C7961" s="2"/>
      <c r="D7961" s="2" t="s">
        <v>22</v>
      </c>
      <c r="E7961" s="2" t="s">
        <v>37562</v>
      </c>
      <c r="F7961" s="2" t="s">
        <v>37780</v>
      </c>
      <c r="G7961" s="2" t="s">
        <v>4019</v>
      </c>
      <c r="H7961" s="2" t="s">
        <v>37770</v>
      </c>
      <c r="I7961" s="2" t="s">
        <v>37781</v>
      </c>
      <c r="J7961" s="2" t="s">
        <v>37707</v>
      </c>
      <c r="K7961" s="2" t="e">
        <f>RIGHT(I7961,LEN(I7961)-SEARCH("[",I7961))</f>
        <v>#VALUE!</v>
      </c>
      <c r="L7961" s="2" t="e">
        <f t="shared" si="252"/>
        <v>#VALUE!</v>
      </c>
      <c r="M7961" s="2" t="s">
        <v>42</v>
      </c>
      <c r="N7961" s="2" t="e">
        <f t="shared" ref="N7961:N8024" si="253">IF(L7961=M7961,1,0)</f>
        <v>#VALUE!</v>
      </c>
      <c r="O7961" s="2"/>
      <c r="P7961" s="2"/>
      <c r="Q7961" s="2" t="s">
        <v>43</v>
      </c>
      <c r="R7961" s="2"/>
      <c r="S7961" s="2"/>
      <c r="T7961" s="2"/>
      <c r="U7961" s="2" t="s">
        <v>30</v>
      </c>
      <c r="V7961" s="2" t="s">
        <v>31</v>
      </c>
      <c r="W7961" s="2" t="s">
        <v>81</v>
      </c>
      <c r="X7961" s="2" t="s">
        <v>842</v>
      </c>
    </row>
    <row r="7962" spans="1:24" hidden="1">
      <c r="A7962" s="2">
        <v>15970</v>
      </c>
      <c r="B7962" s="2" t="s">
        <v>37782</v>
      </c>
      <c r="C7962" s="2"/>
      <c r="D7962" s="2" t="s">
        <v>22</v>
      </c>
      <c r="E7962" s="2" t="s">
        <v>37562</v>
      </c>
      <c r="F7962" s="2" t="s">
        <v>37783</v>
      </c>
      <c r="G7962" s="2" t="s">
        <v>4019</v>
      </c>
      <c r="H7962" s="2" t="s">
        <v>37770</v>
      </c>
      <c r="I7962" s="2" t="s">
        <v>37784</v>
      </c>
      <c r="J7962" s="2" t="s">
        <v>37695</v>
      </c>
      <c r="K7962" s="2" t="e">
        <f>RIGHT(I7962,LEN(I7962)-SEARCH("[",I7962))</f>
        <v>#VALUE!</v>
      </c>
      <c r="L7962" s="2" t="e">
        <f t="shared" si="252"/>
        <v>#VALUE!</v>
      </c>
      <c r="M7962" s="2" t="s">
        <v>42</v>
      </c>
      <c r="N7962" s="2" t="e">
        <f t="shared" si="253"/>
        <v>#VALUE!</v>
      </c>
      <c r="O7962" s="2"/>
      <c r="P7962" s="2"/>
      <c r="Q7962" s="2" t="s">
        <v>43</v>
      </c>
      <c r="R7962" s="2"/>
      <c r="S7962" s="2"/>
      <c r="T7962" s="2"/>
      <c r="U7962" s="2" t="s">
        <v>30</v>
      </c>
      <c r="V7962" s="2" t="s">
        <v>31</v>
      </c>
      <c r="W7962" s="2" t="s">
        <v>81</v>
      </c>
      <c r="X7962" s="2" t="s">
        <v>842</v>
      </c>
    </row>
    <row r="7963" spans="1:24" hidden="1">
      <c r="A7963" s="2">
        <v>15971</v>
      </c>
      <c r="B7963" s="2" t="s">
        <v>37785</v>
      </c>
      <c r="C7963" s="2"/>
      <c r="D7963" s="2" t="s">
        <v>22</v>
      </c>
      <c r="E7963" s="2" t="s">
        <v>37562</v>
      </c>
      <c r="F7963" s="2" t="s">
        <v>37786</v>
      </c>
      <c r="G7963" s="2" t="s">
        <v>4019</v>
      </c>
      <c r="H7963" s="2" t="s">
        <v>37770</v>
      </c>
      <c r="I7963" s="2" t="s">
        <v>37787</v>
      </c>
      <c r="J7963" s="2" t="s">
        <v>37788</v>
      </c>
      <c r="K7963" s="2" t="e">
        <f>RIGHT(I7963,LEN(I7963)-SEARCH("[",I7963))</f>
        <v>#VALUE!</v>
      </c>
      <c r="L7963" s="2" t="e">
        <f t="shared" si="252"/>
        <v>#VALUE!</v>
      </c>
      <c r="M7963" s="2" t="s">
        <v>42</v>
      </c>
      <c r="N7963" s="2" t="e">
        <f t="shared" si="253"/>
        <v>#VALUE!</v>
      </c>
      <c r="O7963" s="2"/>
      <c r="P7963" s="2"/>
      <c r="Q7963" s="2" t="s">
        <v>43</v>
      </c>
      <c r="R7963" s="2"/>
      <c r="S7963" s="2"/>
      <c r="T7963" s="2"/>
      <c r="U7963" s="2" t="s">
        <v>30</v>
      </c>
      <c r="V7963" s="2" t="s">
        <v>31</v>
      </c>
      <c r="W7963" s="2" t="s">
        <v>81</v>
      </c>
      <c r="X7963" s="2" t="s">
        <v>842</v>
      </c>
    </row>
    <row r="7964" spans="1:24" hidden="1">
      <c r="A7964" s="2">
        <v>23121</v>
      </c>
      <c r="B7964" s="2" t="s">
        <v>37789</v>
      </c>
      <c r="C7964" s="2"/>
      <c r="D7964" s="2" t="s">
        <v>57</v>
      </c>
      <c r="E7964" s="2" t="s">
        <v>37562</v>
      </c>
      <c r="F7964" s="2" t="s">
        <v>37790</v>
      </c>
      <c r="G7964" s="2" t="s">
        <v>37791</v>
      </c>
      <c r="H7964" s="2" t="s">
        <v>37792</v>
      </c>
      <c r="I7964" s="2" t="s">
        <v>37793</v>
      </c>
      <c r="J7964" s="2" t="s">
        <v>18802</v>
      </c>
      <c r="K7964" s="2" t="e">
        <f>RIGHT(I7964,LEN(I7964)-SEARCH("[",I7964))</f>
        <v>#VALUE!</v>
      </c>
      <c r="L7964" s="2" t="e">
        <f t="shared" si="252"/>
        <v>#VALUE!</v>
      </c>
      <c r="M7964" s="2" t="s">
        <v>42</v>
      </c>
      <c r="N7964" s="2" t="e">
        <f t="shared" si="253"/>
        <v>#VALUE!</v>
      </c>
      <c r="O7964" s="2"/>
      <c r="P7964" s="2"/>
      <c r="Q7964" s="2" t="s">
        <v>43</v>
      </c>
      <c r="R7964" s="2"/>
      <c r="S7964" s="2"/>
      <c r="T7964" s="2" t="s">
        <v>71</v>
      </c>
      <c r="U7964" s="2" t="s">
        <v>30</v>
      </c>
      <c r="V7964" s="2" t="s">
        <v>31</v>
      </c>
      <c r="W7964" s="2" t="s">
        <v>81</v>
      </c>
      <c r="X7964" s="2" t="s">
        <v>842</v>
      </c>
    </row>
    <row r="7965" spans="1:24" hidden="1">
      <c r="A7965" s="2">
        <v>23122</v>
      </c>
      <c r="B7965" s="2" t="s">
        <v>37794</v>
      </c>
      <c r="C7965" s="2"/>
      <c r="D7965" s="2" t="s">
        <v>57</v>
      </c>
      <c r="E7965" s="2" t="s">
        <v>37562</v>
      </c>
      <c r="F7965" s="2" t="s">
        <v>37795</v>
      </c>
      <c r="G7965" s="2" t="s">
        <v>37796</v>
      </c>
      <c r="H7965" s="2" t="s">
        <v>37797</v>
      </c>
      <c r="I7965" s="2" t="s">
        <v>37798</v>
      </c>
      <c r="J7965" s="2" t="s">
        <v>7700</v>
      </c>
      <c r="K7965" s="2" t="e">
        <f>RIGHT(I7965,LEN(I7965)-SEARCH("[",I7965))</f>
        <v>#VALUE!</v>
      </c>
      <c r="L7965" s="2" t="e">
        <f t="shared" si="252"/>
        <v>#VALUE!</v>
      </c>
      <c r="M7965" s="2" t="s">
        <v>42</v>
      </c>
      <c r="N7965" s="2" t="e">
        <f t="shared" si="253"/>
        <v>#VALUE!</v>
      </c>
      <c r="O7965" s="2"/>
      <c r="P7965" s="2"/>
      <c r="Q7965" s="2" t="s">
        <v>43</v>
      </c>
      <c r="R7965" s="2"/>
      <c r="S7965" s="2"/>
      <c r="T7965" s="2" t="s">
        <v>71</v>
      </c>
      <c r="U7965" s="2" t="s">
        <v>30</v>
      </c>
      <c r="V7965" s="2" t="s">
        <v>31</v>
      </c>
      <c r="W7965" s="2" t="s">
        <v>81</v>
      </c>
      <c r="X7965" s="2" t="s">
        <v>842</v>
      </c>
    </row>
    <row r="7966" spans="1:24" hidden="1">
      <c r="A7966" s="2">
        <v>15974</v>
      </c>
      <c r="B7966" s="2" t="s">
        <v>37799</v>
      </c>
      <c r="C7966" s="2"/>
      <c r="D7966" s="2" t="s">
        <v>57</v>
      </c>
      <c r="E7966" s="2" t="s">
        <v>37562</v>
      </c>
      <c r="F7966" s="2" t="s">
        <v>37800</v>
      </c>
      <c r="G7966" s="2" t="s">
        <v>37801</v>
      </c>
      <c r="H7966" s="2" t="s">
        <v>37802</v>
      </c>
      <c r="I7966" s="2" t="s">
        <v>37803</v>
      </c>
      <c r="J7966" s="2" t="s">
        <v>4697</v>
      </c>
      <c r="K7966" s="2" t="e">
        <f>RIGHT(I7966,LEN(I7966)-SEARCH("[",I7966))</f>
        <v>#VALUE!</v>
      </c>
      <c r="L7966" s="2" t="e">
        <f t="shared" si="252"/>
        <v>#VALUE!</v>
      </c>
      <c r="M7966" s="2" t="s">
        <v>42</v>
      </c>
      <c r="N7966" s="2" t="e">
        <f t="shared" si="253"/>
        <v>#VALUE!</v>
      </c>
      <c r="O7966" s="2"/>
      <c r="P7966" s="2"/>
      <c r="Q7966" s="2" t="s">
        <v>43</v>
      </c>
      <c r="R7966" s="2"/>
      <c r="S7966" s="2"/>
      <c r="T7966" s="2"/>
      <c r="U7966" s="2" t="s">
        <v>30</v>
      </c>
      <c r="V7966" s="2" t="s">
        <v>31</v>
      </c>
      <c r="W7966" s="2" t="s">
        <v>81</v>
      </c>
      <c r="X7966" s="2" t="s">
        <v>842</v>
      </c>
    </row>
    <row r="7967" spans="1:24" hidden="1">
      <c r="A7967" s="2">
        <v>15976</v>
      </c>
      <c r="B7967" s="2" t="s">
        <v>37804</v>
      </c>
      <c r="C7967" s="2"/>
      <c r="D7967" s="2" t="s">
        <v>64</v>
      </c>
      <c r="E7967" s="2" t="s">
        <v>37562</v>
      </c>
      <c r="F7967" s="2" t="s">
        <v>37805</v>
      </c>
      <c r="G7967" s="2" t="s">
        <v>2430</v>
      </c>
      <c r="H7967" s="2" t="s">
        <v>37806</v>
      </c>
      <c r="I7967" s="2" t="s">
        <v>37807</v>
      </c>
      <c r="J7967" s="2" t="s">
        <v>37808</v>
      </c>
      <c r="K7967" s="2" t="e">
        <f>RIGHT(I7967,LEN(I7967)-SEARCH("[",I7967))</f>
        <v>#VALUE!</v>
      </c>
      <c r="L7967" s="2" t="e">
        <f t="shared" si="252"/>
        <v>#VALUE!</v>
      </c>
      <c r="M7967" s="2" t="s">
        <v>42</v>
      </c>
      <c r="N7967" s="2" t="e">
        <f t="shared" si="253"/>
        <v>#VALUE!</v>
      </c>
      <c r="O7967" s="2"/>
      <c r="P7967" s="2"/>
      <c r="Q7967" s="2" t="s">
        <v>43</v>
      </c>
      <c r="R7967" s="2"/>
      <c r="S7967" s="2" t="s">
        <v>37676</v>
      </c>
      <c r="T7967" s="2" t="s">
        <v>71</v>
      </c>
      <c r="U7967" s="2" t="s">
        <v>30</v>
      </c>
      <c r="V7967" s="2" t="s">
        <v>31</v>
      </c>
      <c r="W7967" s="2" t="s">
        <v>81</v>
      </c>
      <c r="X7967" s="2" t="s">
        <v>842</v>
      </c>
    </row>
    <row r="7968" spans="1:24" hidden="1">
      <c r="A7968" s="2">
        <v>23119</v>
      </c>
      <c r="B7968" s="2" t="s">
        <v>37809</v>
      </c>
      <c r="C7968" s="2"/>
      <c r="D7968" s="2" t="s">
        <v>64</v>
      </c>
      <c r="E7968" s="2" t="s">
        <v>37562</v>
      </c>
      <c r="F7968" s="2" t="s">
        <v>37810</v>
      </c>
      <c r="G7968" s="2" t="s">
        <v>15672</v>
      </c>
      <c r="H7968" s="2" t="s">
        <v>37811</v>
      </c>
      <c r="I7968" s="2" t="s">
        <v>37812</v>
      </c>
      <c r="J7968" s="2" t="s">
        <v>7489</v>
      </c>
      <c r="K7968" s="2" t="e">
        <f>RIGHT(I7968,LEN(I7968)-SEARCH("[",I7968))</f>
        <v>#VALUE!</v>
      </c>
      <c r="L7968" s="2" t="e">
        <f t="shared" si="252"/>
        <v>#VALUE!</v>
      </c>
      <c r="M7968" s="2" t="s">
        <v>42</v>
      </c>
      <c r="N7968" s="2" t="e">
        <f t="shared" si="253"/>
        <v>#VALUE!</v>
      </c>
      <c r="O7968" s="2"/>
      <c r="P7968" s="2"/>
      <c r="Q7968" s="2" t="s">
        <v>43</v>
      </c>
      <c r="R7968" s="2"/>
      <c r="S7968" s="2"/>
      <c r="T7968" s="2" t="s">
        <v>71</v>
      </c>
      <c r="U7968" s="2" t="s">
        <v>30</v>
      </c>
      <c r="V7968" s="2" t="s">
        <v>31</v>
      </c>
      <c r="W7968" s="2" t="s">
        <v>81</v>
      </c>
      <c r="X7968" s="2" t="s">
        <v>842</v>
      </c>
    </row>
    <row r="7969" spans="1:24" hidden="1">
      <c r="A7969" s="2">
        <v>21547</v>
      </c>
      <c r="B7969" s="2" t="s">
        <v>37813</v>
      </c>
      <c r="C7969" s="2"/>
      <c r="D7969" s="2" t="s">
        <v>64</v>
      </c>
      <c r="E7969" s="2" t="s">
        <v>37562</v>
      </c>
      <c r="F7969" s="2" t="s">
        <v>37814</v>
      </c>
      <c r="G7969" s="2" t="s">
        <v>15677</v>
      </c>
      <c r="H7969" s="2" t="s">
        <v>37815</v>
      </c>
      <c r="I7969" s="2" t="s">
        <v>37816</v>
      </c>
      <c r="J7969" s="2" t="s">
        <v>29413</v>
      </c>
      <c r="K7969" s="2" t="e">
        <f>RIGHT(I7969,LEN(I7969)-SEARCH("[",I7969))</f>
        <v>#VALUE!</v>
      </c>
      <c r="L7969" s="2" t="e">
        <f t="shared" si="252"/>
        <v>#VALUE!</v>
      </c>
      <c r="M7969" s="2" t="s">
        <v>42</v>
      </c>
      <c r="N7969" s="2" t="e">
        <f t="shared" si="253"/>
        <v>#VALUE!</v>
      </c>
      <c r="O7969" s="2" t="s">
        <v>27</v>
      </c>
      <c r="P7969" s="2"/>
      <c r="Q7969" s="2" t="s">
        <v>43</v>
      </c>
      <c r="R7969" s="2"/>
      <c r="S7969" s="2"/>
      <c r="T7969" s="2" t="s">
        <v>71</v>
      </c>
      <c r="U7969" s="2" t="s">
        <v>30</v>
      </c>
      <c r="V7969" s="2" t="s">
        <v>31</v>
      </c>
      <c r="W7969" s="2" t="s">
        <v>81</v>
      </c>
      <c r="X7969" s="2" t="s">
        <v>842</v>
      </c>
    </row>
    <row r="7970" spans="1:24" hidden="1">
      <c r="A7970" s="2">
        <v>15986</v>
      </c>
      <c r="B7970" s="2" t="s">
        <v>37817</v>
      </c>
      <c r="C7970" s="2"/>
      <c r="D7970" s="2" t="s">
        <v>22</v>
      </c>
      <c r="E7970" s="2" t="s">
        <v>37562</v>
      </c>
      <c r="F7970" s="2" t="s">
        <v>37818</v>
      </c>
      <c r="G7970" s="2" t="s">
        <v>31888</v>
      </c>
      <c r="H7970" s="2" t="s">
        <v>37819</v>
      </c>
      <c r="I7970" s="2" t="s">
        <v>37820</v>
      </c>
      <c r="J7970" s="2" t="s">
        <v>18065</v>
      </c>
      <c r="K7970" s="2" t="e">
        <f>RIGHT(I7970,LEN(I7970)-SEARCH("[",I7970))</f>
        <v>#VALUE!</v>
      </c>
      <c r="L7970" s="2" t="e">
        <f t="shared" si="252"/>
        <v>#VALUE!</v>
      </c>
      <c r="M7970" s="2" t="s">
        <v>42</v>
      </c>
      <c r="N7970" s="2" t="e">
        <f t="shared" si="253"/>
        <v>#VALUE!</v>
      </c>
      <c r="O7970" s="2"/>
      <c r="P7970" s="2"/>
      <c r="Q7970" s="2" t="s">
        <v>43</v>
      </c>
      <c r="R7970" s="2"/>
      <c r="S7970" s="2"/>
      <c r="T7970" s="2"/>
      <c r="U7970" s="2" t="s">
        <v>30</v>
      </c>
      <c r="V7970" s="2" t="s">
        <v>31</v>
      </c>
      <c r="W7970" s="2" t="s">
        <v>81</v>
      </c>
      <c r="X7970" s="2" t="s">
        <v>842</v>
      </c>
    </row>
    <row r="7971" spans="1:24" hidden="1">
      <c r="A7971" s="2">
        <v>15975</v>
      </c>
      <c r="B7971" s="2" t="s">
        <v>37821</v>
      </c>
      <c r="C7971" s="2"/>
      <c r="D7971" s="2" t="s">
        <v>57</v>
      </c>
      <c r="E7971" s="2" t="s">
        <v>37562</v>
      </c>
      <c r="F7971" s="2" t="s">
        <v>37822</v>
      </c>
      <c r="G7971" s="2" t="s">
        <v>37823</v>
      </c>
      <c r="H7971" s="2" t="s">
        <v>37824</v>
      </c>
      <c r="I7971" s="2" t="s">
        <v>37825</v>
      </c>
      <c r="J7971" s="2" t="s">
        <v>191</v>
      </c>
      <c r="K7971" s="2" t="e">
        <f>RIGHT(I7971,LEN(I7971)-SEARCH("[",I7971))</f>
        <v>#VALUE!</v>
      </c>
      <c r="L7971" s="2" t="e">
        <f t="shared" si="252"/>
        <v>#VALUE!</v>
      </c>
      <c r="M7971" s="2" t="s">
        <v>42</v>
      </c>
      <c r="N7971" s="2" t="e">
        <f t="shared" si="253"/>
        <v>#VALUE!</v>
      </c>
      <c r="O7971" s="2"/>
      <c r="P7971" s="2"/>
      <c r="Q7971" s="2" t="s">
        <v>43</v>
      </c>
      <c r="R7971" s="2"/>
      <c r="S7971" s="2"/>
      <c r="T7971" s="2"/>
      <c r="U7971" s="2" t="s">
        <v>30</v>
      </c>
      <c r="V7971" s="2" t="s">
        <v>31</v>
      </c>
      <c r="W7971" s="2" t="s">
        <v>81</v>
      </c>
      <c r="X7971" s="2" t="s">
        <v>842</v>
      </c>
    </row>
    <row r="7972" spans="1:24" hidden="1">
      <c r="A7972" s="2">
        <v>15964</v>
      </c>
      <c r="B7972" s="2" t="s">
        <v>37826</v>
      </c>
      <c r="C7972" s="2"/>
      <c r="D7972" s="2" t="s">
        <v>818</v>
      </c>
      <c r="E7972" s="2" t="s">
        <v>37562</v>
      </c>
      <c r="F7972" s="2" t="s">
        <v>37827</v>
      </c>
      <c r="G7972" s="2" t="s">
        <v>820</v>
      </c>
      <c r="H7972" s="2" t="s">
        <v>37828</v>
      </c>
      <c r="I7972" s="2" t="s">
        <v>37829</v>
      </c>
      <c r="J7972" s="2" t="s">
        <v>9738</v>
      </c>
      <c r="K7972" s="2" t="e">
        <f>RIGHT(I7972,LEN(I7972)-SEARCH("[",I7972))</f>
        <v>#VALUE!</v>
      </c>
      <c r="L7972" s="2" t="e">
        <f t="shared" si="252"/>
        <v>#VALUE!</v>
      </c>
      <c r="M7972" s="2" t="s">
        <v>42</v>
      </c>
      <c r="N7972" s="2" t="e">
        <f t="shared" si="253"/>
        <v>#VALUE!</v>
      </c>
      <c r="O7972" s="2"/>
      <c r="P7972" s="2"/>
      <c r="Q7972" s="2" t="s">
        <v>43</v>
      </c>
      <c r="R7972" s="2"/>
      <c r="S7972" s="2"/>
      <c r="T7972" s="2"/>
      <c r="U7972" s="2" t="s">
        <v>30</v>
      </c>
      <c r="V7972" s="2" t="s">
        <v>31</v>
      </c>
      <c r="W7972" s="2" t="s">
        <v>81</v>
      </c>
      <c r="X7972" s="2" t="s">
        <v>842</v>
      </c>
    </row>
    <row r="7973" spans="1:24" hidden="1">
      <c r="A7973" s="2">
        <v>15962</v>
      </c>
      <c r="B7973" s="2" t="s">
        <v>37833</v>
      </c>
      <c r="C7973" s="2"/>
      <c r="D7973" s="2" t="s">
        <v>91</v>
      </c>
      <c r="E7973" s="2" t="s">
        <v>37562</v>
      </c>
      <c r="F7973" s="2" t="s">
        <v>37834</v>
      </c>
      <c r="G7973" s="2" t="s">
        <v>91</v>
      </c>
      <c r="H7973" s="2" t="s">
        <v>37835</v>
      </c>
      <c r="I7973" s="2" t="s">
        <v>37836</v>
      </c>
      <c r="J7973" s="2" t="s">
        <v>31824</v>
      </c>
      <c r="K7973" s="2" t="e">
        <f>RIGHT(I7973,LEN(I7973)-SEARCH("[",I7973))</f>
        <v>#VALUE!</v>
      </c>
      <c r="L7973" s="2" t="e">
        <f t="shared" si="252"/>
        <v>#VALUE!</v>
      </c>
      <c r="M7973" s="2" t="s">
        <v>42</v>
      </c>
      <c r="N7973" s="2" t="e">
        <f t="shared" si="253"/>
        <v>#VALUE!</v>
      </c>
      <c r="O7973" s="2"/>
      <c r="P7973" s="2"/>
      <c r="Q7973" s="2" t="s">
        <v>43</v>
      </c>
      <c r="R7973" s="2"/>
      <c r="S7973" s="2"/>
      <c r="T7973" s="2"/>
      <c r="U7973" s="2" t="s">
        <v>30</v>
      </c>
      <c r="V7973" s="2" t="s">
        <v>31</v>
      </c>
      <c r="W7973" s="2" t="s">
        <v>81</v>
      </c>
      <c r="X7973" s="2" t="s">
        <v>842</v>
      </c>
    </row>
    <row r="7974" spans="1:24" hidden="1">
      <c r="A7974" s="2">
        <v>24593</v>
      </c>
      <c r="B7974" s="2" t="s">
        <v>37840</v>
      </c>
      <c r="C7974" s="2"/>
      <c r="D7974" s="2" t="s">
        <v>64</v>
      </c>
      <c r="E7974" s="2" t="s">
        <v>37562</v>
      </c>
      <c r="F7974" s="2" t="s">
        <v>37841</v>
      </c>
      <c r="G7974" s="2" t="s">
        <v>37842</v>
      </c>
      <c r="H7974" s="2" t="s">
        <v>37843</v>
      </c>
      <c r="I7974" s="2" t="s">
        <v>37844</v>
      </c>
      <c r="J7974" s="2" t="s">
        <v>2925</v>
      </c>
      <c r="K7974" s="2" t="e">
        <f>RIGHT(I7974,LEN(I7974)-SEARCH("[",I7974))</f>
        <v>#VALUE!</v>
      </c>
      <c r="L7974" s="2" t="e">
        <f t="shared" si="252"/>
        <v>#VALUE!</v>
      </c>
      <c r="M7974" s="2" t="s">
        <v>42</v>
      </c>
      <c r="N7974" s="2" t="e">
        <f t="shared" si="253"/>
        <v>#VALUE!</v>
      </c>
      <c r="O7974" s="2" t="s">
        <v>27</v>
      </c>
      <c r="P7974" s="2"/>
      <c r="Q7974" s="2" t="s">
        <v>43</v>
      </c>
      <c r="R7974" s="2"/>
      <c r="S7974" s="2"/>
      <c r="T7974" s="2" t="s">
        <v>71</v>
      </c>
      <c r="U7974" s="2" t="s">
        <v>30</v>
      </c>
      <c r="V7974" s="2" t="s">
        <v>31</v>
      </c>
      <c r="W7974" s="2" t="s">
        <v>81</v>
      </c>
      <c r="X7974" s="2" t="s">
        <v>842</v>
      </c>
    </row>
    <row r="7975" spans="1:24" hidden="1">
      <c r="A7975" s="2">
        <v>23118</v>
      </c>
      <c r="B7975" s="2" t="s">
        <v>37845</v>
      </c>
      <c r="C7975" s="2"/>
      <c r="D7975" s="2" t="s">
        <v>64</v>
      </c>
      <c r="E7975" s="2" t="s">
        <v>37562</v>
      </c>
      <c r="F7975" s="2" t="s">
        <v>37846</v>
      </c>
      <c r="G7975" s="2" t="s">
        <v>11980</v>
      </c>
      <c r="H7975" s="2" t="s">
        <v>37847</v>
      </c>
      <c r="I7975" s="2" t="s">
        <v>37848</v>
      </c>
      <c r="J7975" s="2" t="s">
        <v>7489</v>
      </c>
      <c r="K7975" s="2" t="e">
        <f>RIGHT(I7975,LEN(I7975)-SEARCH("[",I7975))</f>
        <v>#VALUE!</v>
      </c>
      <c r="L7975" s="2" t="e">
        <f t="shared" si="252"/>
        <v>#VALUE!</v>
      </c>
      <c r="M7975" s="2" t="s">
        <v>42</v>
      </c>
      <c r="N7975" s="2" t="e">
        <f t="shared" si="253"/>
        <v>#VALUE!</v>
      </c>
      <c r="O7975" s="2"/>
      <c r="P7975" s="2"/>
      <c r="Q7975" s="2" t="s">
        <v>43</v>
      </c>
      <c r="R7975" s="2"/>
      <c r="S7975" s="2"/>
      <c r="T7975" s="2" t="s">
        <v>71</v>
      </c>
      <c r="U7975" s="2" t="s">
        <v>30</v>
      </c>
      <c r="V7975" s="2" t="s">
        <v>31</v>
      </c>
      <c r="W7975" s="2" t="s">
        <v>81</v>
      </c>
      <c r="X7975" s="2" t="s">
        <v>842</v>
      </c>
    </row>
    <row r="7976" spans="1:24" hidden="1">
      <c r="A7976" s="2">
        <v>21546</v>
      </c>
      <c r="B7976" s="2" t="s">
        <v>37849</v>
      </c>
      <c r="C7976" s="2"/>
      <c r="D7976" s="2" t="s">
        <v>64</v>
      </c>
      <c r="E7976" s="2" t="s">
        <v>37562</v>
      </c>
      <c r="F7976" s="2" t="s">
        <v>37850</v>
      </c>
      <c r="G7976" s="2" t="s">
        <v>11985</v>
      </c>
      <c r="H7976" s="2" t="s">
        <v>37851</v>
      </c>
      <c r="I7976" s="2" t="s">
        <v>37852</v>
      </c>
      <c r="J7976" s="2" t="s">
        <v>20774</v>
      </c>
      <c r="K7976" s="2" t="e">
        <f>RIGHT(I7976,LEN(I7976)-SEARCH("[",I7976))</f>
        <v>#VALUE!</v>
      </c>
      <c r="L7976" s="2" t="e">
        <f t="shared" si="252"/>
        <v>#VALUE!</v>
      </c>
      <c r="M7976" s="2" t="s">
        <v>42</v>
      </c>
      <c r="N7976" s="2" t="e">
        <f t="shared" si="253"/>
        <v>#VALUE!</v>
      </c>
      <c r="O7976" s="2" t="s">
        <v>27</v>
      </c>
      <c r="P7976" s="2"/>
      <c r="Q7976" s="2" t="s">
        <v>43</v>
      </c>
      <c r="R7976" s="2"/>
      <c r="S7976" s="2"/>
      <c r="T7976" s="2" t="s">
        <v>71</v>
      </c>
      <c r="U7976" s="2" t="s">
        <v>30</v>
      </c>
      <c r="V7976" s="2" t="s">
        <v>31</v>
      </c>
      <c r="W7976" s="2" t="s">
        <v>81</v>
      </c>
      <c r="X7976" s="2" t="s">
        <v>842</v>
      </c>
    </row>
    <row r="7977" spans="1:24" hidden="1">
      <c r="A7977" s="2">
        <v>16032</v>
      </c>
      <c r="B7977" s="2" t="s">
        <v>37853</v>
      </c>
      <c r="C7977" s="2"/>
      <c r="D7977" s="2" t="s">
        <v>139</v>
      </c>
      <c r="E7977" s="2" t="s">
        <v>37562</v>
      </c>
      <c r="F7977" s="2" t="s">
        <v>37854</v>
      </c>
      <c r="G7977" s="2" t="s">
        <v>141</v>
      </c>
      <c r="H7977" s="2" t="s">
        <v>37855</v>
      </c>
      <c r="I7977" s="2" t="s">
        <v>37856</v>
      </c>
      <c r="J7977" s="2" t="s">
        <v>2682</v>
      </c>
      <c r="K7977" s="2" t="e">
        <f>RIGHT(I7977,LEN(I7977)-SEARCH("[",I7977))</f>
        <v>#VALUE!</v>
      </c>
      <c r="L7977" s="2" t="e">
        <f t="shared" si="252"/>
        <v>#VALUE!</v>
      </c>
      <c r="M7977" s="2" t="s">
        <v>42</v>
      </c>
      <c r="N7977" s="2" t="e">
        <f t="shared" si="253"/>
        <v>#VALUE!</v>
      </c>
      <c r="O7977" s="2"/>
      <c r="P7977" s="2"/>
      <c r="Q7977" s="2" t="s">
        <v>43</v>
      </c>
      <c r="R7977" s="2"/>
      <c r="S7977" s="2"/>
      <c r="T7977" s="2"/>
      <c r="U7977" s="2" t="s">
        <v>30</v>
      </c>
      <c r="V7977" s="2" t="s">
        <v>31</v>
      </c>
      <c r="W7977" s="2" t="s">
        <v>81</v>
      </c>
      <c r="X7977" s="2" t="s">
        <v>842</v>
      </c>
    </row>
    <row r="7978" spans="1:24" hidden="1">
      <c r="A7978" s="2">
        <v>16034</v>
      </c>
      <c r="B7978" s="2" t="s">
        <v>37857</v>
      </c>
      <c r="C7978" s="2"/>
      <c r="D7978" s="2" t="s">
        <v>139</v>
      </c>
      <c r="E7978" s="2" t="s">
        <v>37562</v>
      </c>
      <c r="F7978" s="2" t="s">
        <v>37858</v>
      </c>
      <c r="G7978" s="2" t="s">
        <v>10048</v>
      </c>
      <c r="H7978" s="2" t="s">
        <v>37859</v>
      </c>
      <c r="I7978" s="2" t="s">
        <v>37860</v>
      </c>
      <c r="J7978" s="2" t="s">
        <v>574</v>
      </c>
      <c r="K7978" s="2" t="e">
        <f>RIGHT(I7978,LEN(I7978)-SEARCH("[",I7978))</f>
        <v>#VALUE!</v>
      </c>
      <c r="L7978" s="2" t="e">
        <f t="shared" si="252"/>
        <v>#VALUE!</v>
      </c>
      <c r="M7978" s="2" t="s">
        <v>42</v>
      </c>
      <c r="N7978" s="2" t="e">
        <f t="shared" si="253"/>
        <v>#VALUE!</v>
      </c>
      <c r="O7978" s="2"/>
      <c r="P7978" s="2"/>
      <c r="Q7978" s="2" t="s">
        <v>43</v>
      </c>
      <c r="R7978" s="2"/>
      <c r="S7978" s="2"/>
      <c r="T7978" s="2"/>
      <c r="U7978" s="2" t="s">
        <v>30</v>
      </c>
      <c r="V7978" s="2" t="s">
        <v>31</v>
      </c>
      <c r="W7978" s="2" t="s">
        <v>81</v>
      </c>
      <c r="X7978" s="2" t="s">
        <v>842</v>
      </c>
    </row>
    <row r="7979" spans="1:24" hidden="1">
      <c r="A7979" s="2">
        <v>16033</v>
      </c>
      <c r="B7979" s="2" t="s">
        <v>37864</v>
      </c>
      <c r="C7979" s="2"/>
      <c r="D7979" s="2" t="s">
        <v>139</v>
      </c>
      <c r="E7979" s="2" t="s">
        <v>37562</v>
      </c>
      <c r="F7979" s="2" t="s">
        <v>37865</v>
      </c>
      <c r="G7979" s="2" t="s">
        <v>447</v>
      </c>
      <c r="H7979" s="2" t="s">
        <v>37866</v>
      </c>
      <c r="I7979" s="2" t="s">
        <v>37867</v>
      </c>
      <c r="J7979" s="2" t="s">
        <v>37868</v>
      </c>
      <c r="K7979" s="2" t="e">
        <f>RIGHT(I7979,LEN(I7979)-SEARCH("[",I7979))</f>
        <v>#VALUE!</v>
      </c>
      <c r="L7979" s="2" t="e">
        <f t="shared" si="252"/>
        <v>#VALUE!</v>
      </c>
      <c r="M7979" s="2" t="s">
        <v>42</v>
      </c>
      <c r="N7979" s="2" t="e">
        <f t="shared" si="253"/>
        <v>#VALUE!</v>
      </c>
      <c r="O7979" s="2"/>
      <c r="P7979" s="2"/>
      <c r="Q7979" s="2" t="s">
        <v>43</v>
      </c>
      <c r="R7979" s="2"/>
      <c r="S7979" s="2"/>
      <c r="T7979" s="2"/>
      <c r="U7979" s="2" t="s">
        <v>30</v>
      </c>
      <c r="V7979" s="2" t="s">
        <v>31</v>
      </c>
      <c r="W7979" s="2" t="s">
        <v>81</v>
      </c>
      <c r="X7979" s="2" t="s">
        <v>842</v>
      </c>
    </row>
    <row r="7980" spans="1:24" hidden="1">
      <c r="A7980" s="2">
        <v>16016</v>
      </c>
      <c r="B7980" s="2" t="s">
        <v>37869</v>
      </c>
      <c r="C7980" s="2"/>
      <c r="D7980" s="2" t="s">
        <v>22</v>
      </c>
      <c r="E7980" s="2" t="s">
        <v>37562</v>
      </c>
      <c r="F7980" s="2" t="s">
        <v>37870</v>
      </c>
      <c r="G7980" s="2" t="s">
        <v>37871</v>
      </c>
      <c r="H7980" s="2" t="s">
        <v>37872</v>
      </c>
      <c r="I7980" s="2" t="s">
        <v>37873</v>
      </c>
      <c r="J7980" s="2" t="s">
        <v>37874</v>
      </c>
      <c r="K7980" s="2" t="e">
        <f>RIGHT(I7980,LEN(I7980)-SEARCH("[",I7980))</f>
        <v>#VALUE!</v>
      </c>
      <c r="L7980" s="2" t="e">
        <f t="shared" si="252"/>
        <v>#VALUE!</v>
      </c>
      <c r="M7980" s="2" t="s">
        <v>42</v>
      </c>
      <c r="N7980" s="2" t="e">
        <f t="shared" si="253"/>
        <v>#VALUE!</v>
      </c>
      <c r="O7980" s="2"/>
      <c r="P7980" s="2"/>
      <c r="Q7980" s="2" t="s">
        <v>43</v>
      </c>
      <c r="R7980" s="2"/>
      <c r="S7980" s="2"/>
      <c r="T7980" s="2"/>
      <c r="U7980" s="2" t="s">
        <v>30</v>
      </c>
      <c r="V7980" s="2" t="s">
        <v>31</v>
      </c>
      <c r="W7980" s="2" t="s">
        <v>81</v>
      </c>
      <c r="X7980" s="2" t="s">
        <v>842</v>
      </c>
    </row>
    <row r="7981" spans="1:24" hidden="1">
      <c r="A7981" s="2">
        <v>16062</v>
      </c>
      <c r="B7981" s="2" t="s">
        <v>37883</v>
      </c>
      <c r="C7981" s="2"/>
      <c r="D7981" s="2" t="s">
        <v>57</v>
      </c>
      <c r="E7981" s="2" t="s">
        <v>37562</v>
      </c>
      <c r="F7981" s="2" t="s">
        <v>37884</v>
      </c>
      <c r="G7981" s="2" t="s">
        <v>37885</v>
      </c>
      <c r="H7981" s="2" t="s">
        <v>37886</v>
      </c>
      <c r="I7981" s="2" t="s">
        <v>37887</v>
      </c>
      <c r="J7981" s="2" t="s">
        <v>24330</v>
      </c>
      <c r="K7981" s="2" t="e">
        <f>RIGHT(I7981,LEN(I7981)-SEARCH("[",I7981))</f>
        <v>#VALUE!</v>
      </c>
      <c r="L7981" s="2" t="e">
        <f t="shared" si="252"/>
        <v>#VALUE!</v>
      </c>
      <c r="M7981" s="2" t="s">
        <v>42</v>
      </c>
      <c r="N7981" s="2" t="e">
        <f t="shared" si="253"/>
        <v>#VALUE!</v>
      </c>
      <c r="O7981" s="2"/>
      <c r="P7981" s="2"/>
      <c r="Q7981" s="2" t="s">
        <v>43</v>
      </c>
      <c r="R7981" s="2"/>
      <c r="S7981" s="2"/>
      <c r="T7981" s="2"/>
      <c r="U7981" s="2" t="s">
        <v>30</v>
      </c>
      <c r="V7981" s="2" t="s">
        <v>31</v>
      </c>
      <c r="W7981" s="2" t="s">
        <v>81</v>
      </c>
      <c r="X7981" s="2" t="s">
        <v>842</v>
      </c>
    </row>
    <row r="7982" spans="1:24" hidden="1">
      <c r="A7982" s="2">
        <v>15983</v>
      </c>
      <c r="B7982" s="2" t="s">
        <v>37896</v>
      </c>
      <c r="C7982" s="2"/>
      <c r="D7982" s="2" t="s">
        <v>57</v>
      </c>
      <c r="E7982" s="2" t="s">
        <v>37562</v>
      </c>
      <c r="F7982" s="2" t="s">
        <v>37897</v>
      </c>
      <c r="G7982" s="2" t="s">
        <v>37893</v>
      </c>
      <c r="H7982" s="2" t="s">
        <v>37894</v>
      </c>
      <c r="I7982" s="2" t="s">
        <v>37898</v>
      </c>
      <c r="J7982" s="2" t="s">
        <v>11479</v>
      </c>
      <c r="K7982" s="2" t="e">
        <f>RIGHT(I7982,LEN(I7982)-SEARCH("[",I7982))</f>
        <v>#VALUE!</v>
      </c>
      <c r="L7982" s="2" t="e">
        <f t="shared" si="252"/>
        <v>#VALUE!</v>
      </c>
      <c r="M7982" s="2" t="s">
        <v>42</v>
      </c>
      <c r="N7982" s="2" t="e">
        <f t="shared" si="253"/>
        <v>#VALUE!</v>
      </c>
      <c r="O7982" s="2"/>
      <c r="P7982" s="2"/>
      <c r="Q7982" s="2" t="s">
        <v>43</v>
      </c>
      <c r="R7982" s="2"/>
      <c r="S7982" s="2"/>
      <c r="T7982" s="2"/>
      <c r="U7982" s="2" t="s">
        <v>30</v>
      </c>
      <c r="V7982" s="2" t="s">
        <v>31</v>
      </c>
      <c r="W7982" s="2" t="s">
        <v>81</v>
      </c>
      <c r="X7982" s="2" t="s">
        <v>842</v>
      </c>
    </row>
    <row r="7983" spans="1:24" hidden="1">
      <c r="A7983" s="2">
        <v>15989</v>
      </c>
      <c r="B7983" s="2" t="s">
        <v>37899</v>
      </c>
      <c r="C7983" s="2"/>
      <c r="D7983" s="2" t="s">
        <v>57</v>
      </c>
      <c r="E7983" s="2" t="s">
        <v>37562</v>
      </c>
      <c r="F7983" s="2" t="s">
        <v>37900</v>
      </c>
      <c r="G7983" s="2" t="s">
        <v>4818</v>
      </c>
      <c r="H7983" s="2" t="s">
        <v>37901</v>
      </c>
      <c r="I7983" s="2" t="s">
        <v>37902</v>
      </c>
      <c r="J7983" s="2" t="s">
        <v>37903</v>
      </c>
      <c r="K7983" s="2" t="e">
        <f>RIGHT(I7983,LEN(I7983)-SEARCH("[",I7983))</f>
        <v>#VALUE!</v>
      </c>
      <c r="L7983" s="2" t="e">
        <f t="shared" si="252"/>
        <v>#VALUE!</v>
      </c>
      <c r="M7983" s="2" t="s">
        <v>42</v>
      </c>
      <c r="N7983" s="2" t="e">
        <f t="shared" si="253"/>
        <v>#VALUE!</v>
      </c>
      <c r="O7983" s="2"/>
      <c r="P7983" s="2"/>
      <c r="Q7983" s="2" t="s">
        <v>43</v>
      </c>
      <c r="R7983" s="2"/>
      <c r="S7983" s="2"/>
      <c r="T7983" s="2"/>
      <c r="U7983" s="2" t="s">
        <v>30</v>
      </c>
      <c r="V7983" s="2" t="s">
        <v>31</v>
      </c>
      <c r="W7983" s="2" t="s">
        <v>81</v>
      </c>
      <c r="X7983" s="2" t="s">
        <v>842</v>
      </c>
    </row>
    <row r="7984" spans="1:24" hidden="1">
      <c r="A7984" s="2">
        <v>16042</v>
      </c>
      <c r="B7984" s="2" t="s">
        <v>37907</v>
      </c>
      <c r="C7984" s="2"/>
      <c r="D7984" s="2" t="s">
        <v>57</v>
      </c>
      <c r="E7984" s="2" t="s">
        <v>37562</v>
      </c>
      <c r="F7984" s="2" t="s">
        <v>37908</v>
      </c>
      <c r="G7984" s="2" t="s">
        <v>3071</v>
      </c>
      <c r="H7984" s="2" t="s">
        <v>37909</v>
      </c>
      <c r="I7984" s="2" t="s">
        <v>37910</v>
      </c>
      <c r="J7984" s="2" t="s">
        <v>4750</v>
      </c>
      <c r="K7984" s="2" t="e">
        <f>RIGHT(I7984,LEN(I7984)-SEARCH("[",I7984))</f>
        <v>#VALUE!</v>
      </c>
      <c r="L7984" s="2" t="e">
        <f t="shared" si="252"/>
        <v>#VALUE!</v>
      </c>
      <c r="M7984" s="2" t="s">
        <v>42</v>
      </c>
      <c r="N7984" s="2" t="e">
        <f t="shared" si="253"/>
        <v>#VALUE!</v>
      </c>
      <c r="O7984" s="2"/>
      <c r="P7984" s="2"/>
      <c r="Q7984" s="2" t="s">
        <v>43</v>
      </c>
      <c r="R7984" s="2"/>
      <c r="S7984" s="2"/>
      <c r="T7984" s="2"/>
      <c r="U7984" s="2" t="s">
        <v>30</v>
      </c>
      <c r="V7984" s="2" t="s">
        <v>31</v>
      </c>
      <c r="W7984" s="2" t="s">
        <v>81</v>
      </c>
      <c r="X7984" s="2" t="s">
        <v>842</v>
      </c>
    </row>
    <row r="7985" spans="1:24" hidden="1">
      <c r="A7985" s="2">
        <v>16010</v>
      </c>
      <c r="B7985" s="2" t="s">
        <v>37914</v>
      </c>
      <c r="C7985" s="2"/>
      <c r="D7985" s="2" t="s">
        <v>57</v>
      </c>
      <c r="E7985" s="2" t="s">
        <v>37562</v>
      </c>
      <c r="F7985" s="2" t="s">
        <v>37915</v>
      </c>
      <c r="G7985" s="2" t="s">
        <v>3352</v>
      </c>
      <c r="H7985" s="2" t="s">
        <v>37916</v>
      </c>
      <c r="I7985" s="2" t="s">
        <v>37917</v>
      </c>
      <c r="J7985" s="2" t="s">
        <v>37874</v>
      </c>
      <c r="K7985" s="2" t="e">
        <f>RIGHT(I7985,LEN(I7985)-SEARCH("[",I7985))</f>
        <v>#VALUE!</v>
      </c>
      <c r="L7985" s="2" t="e">
        <f t="shared" si="252"/>
        <v>#VALUE!</v>
      </c>
      <c r="M7985" s="2" t="s">
        <v>42</v>
      </c>
      <c r="N7985" s="2" t="e">
        <f t="shared" si="253"/>
        <v>#VALUE!</v>
      </c>
      <c r="O7985" s="2"/>
      <c r="P7985" s="2"/>
      <c r="Q7985" s="2" t="s">
        <v>43</v>
      </c>
      <c r="R7985" s="2"/>
      <c r="S7985" s="2"/>
      <c r="T7985" s="2"/>
      <c r="U7985" s="2" t="s">
        <v>30</v>
      </c>
      <c r="V7985" s="2" t="s">
        <v>31</v>
      </c>
      <c r="W7985" s="2" t="s">
        <v>81</v>
      </c>
      <c r="X7985" s="2" t="s">
        <v>842</v>
      </c>
    </row>
    <row r="7986" spans="1:24" hidden="1">
      <c r="A7986" s="2">
        <v>16068</v>
      </c>
      <c r="B7986" s="2" t="s">
        <v>37921</v>
      </c>
      <c r="C7986" s="2"/>
      <c r="D7986" s="2" t="s">
        <v>57</v>
      </c>
      <c r="E7986" s="2" t="s">
        <v>37562</v>
      </c>
      <c r="F7986" s="2" t="s">
        <v>37922</v>
      </c>
      <c r="G7986" s="2" t="s">
        <v>37923</v>
      </c>
      <c r="H7986" s="2" t="s">
        <v>37924</v>
      </c>
      <c r="I7986" s="2" t="s">
        <v>37925</v>
      </c>
      <c r="J7986" s="2" t="s">
        <v>18884</v>
      </c>
      <c r="K7986" s="2" t="e">
        <f>RIGHT(I7986,LEN(I7986)-SEARCH("[",I7986))</f>
        <v>#VALUE!</v>
      </c>
      <c r="L7986" s="2" t="e">
        <f t="shared" si="252"/>
        <v>#VALUE!</v>
      </c>
      <c r="M7986" s="2" t="s">
        <v>42</v>
      </c>
      <c r="N7986" s="2" t="e">
        <f t="shared" si="253"/>
        <v>#VALUE!</v>
      </c>
      <c r="O7986" s="2"/>
      <c r="P7986" s="2"/>
      <c r="Q7986" s="2" t="s">
        <v>43</v>
      </c>
      <c r="R7986" s="2"/>
      <c r="S7986" s="2"/>
      <c r="T7986" s="2"/>
      <c r="U7986" s="2" t="s">
        <v>30</v>
      </c>
      <c r="V7986" s="2" t="s">
        <v>31</v>
      </c>
      <c r="W7986" s="2" t="s">
        <v>81</v>
      </c>
      <c r="X7986" s="2" t="s">
        <v>842</v>
      </c>
    </row>
    <row r="7987" spans="1:24" hidden="1">
      <c r="A7987" s="2">
        <v>16066</v>
      </c>
      <c r="B7987" s="2" t="s">
        <v>37929</v>
      </c>
      <c r="C7987" s="2"/>
      <c r="D7987" s="2" t="s">
        <v>57</v>
      </c>
      <c r="E7987" s="2" t="s">
        <v>37562</v>
      </c>
      <c r="F7987" s="2" t="s">
        <v>37930</v>
      </c>
      <c r="G7987" s="2" t="s">
        <v>37931</v>
      </c>
      <c r="H7987" s="2" t="s">
        <v>37932</v>
      </c>
      <c r="I7987" s="2" t="s">
        <v>37933</v>
      </c>
      <c r="J7987" s="2" t="s">
        <v>8812</v>
      </c>
      <c r="K7987" s="2" t="e">
        <f>RIGHT(I7987,LEN(I7987)-SEARCH("[",I7987))</f>
        <v>#VALUE!</v>
      </c>
      <c r="L7987" s="2" t="e">
        <f t="shared" si="252"/>
        <v>#VALUE!</v>
      </c>
      <c r="M7987" s="2" t="s">
        <v>42</v>
      </c>
      <c r="N7987" s="2" t="e">
        <f t="shared" si="253"/>
        <v>#VALUE!</v>
      </c>
      <c r="O7987" s="2"/>
      <c r="P7987" s="2"/>
      <c r="Q7987" s="2" t="s">
        <v>43</v>
      </c>
      <c r="R7987" s="2"/>
      <c r="S7987" s="2"/>
      <c r="T7987" s="2"/>
      <c r="U7987" s="2" t="s">
        <v>30</v>
      </c>
      <c r="V7987" s="2" t="s">
        <v>31</v>
      </c>
      <c r="W7987" s="2" t="s">
        <v>81</v>
      </c>
      <c r="X7987" s="2" t="s">
        <v>842</v>
      </c>
    </row>
    <row r="7988" spans="1:24" hidden="1">
      <c r="A7988" s="2">
        <v>16044</v>
      </c>
      <c r="B7988" s="2" t="s">
        <v>37937</v>
      </c>
      <c r="C7988" s="2"/>
      <c r="D7988" s="2" t="s">
        <v>57</v>
      </c>
      <c r="E7988" s="2" t="s">
        <v>37562</v>
      </c>
      <c r="F7988" s="2" t="s">
        <v>37938</v>
      </c>
      <c r="G7988" s="2" t="s">
        <v>37939</v>
      </c>
      <c r="H7988" s="2" t="s">
        <v>37940</v>
      </c>
      <c r="I7988" s="2" t="s">
        <v>37941</v>
      </c>
      <c r="J7988" s="2" t="s">
        <v>20600</v>
      </c>
      <c r="K7988" s="2" t="e">
        <f>RIGHT(I7988,LEN(I7988)-SEARCH("[",I7988))</f>
        <v>#VALUE!</v>
      </c>
      <c r="L7988" s="2" t="e">
        <f t="shared" si="252"/>
        <v>#VALUE!</v>
      </c>
      <c r="M7988" s="2" t="s">
        <v>42</v>
      </c>
      <c r="N7988" s="2" t="e">
        <f t="shared" si="253"/>
        <v>#VALUE!</v>
      </c>
      <c r="O7988" s="2"/>
      <c r="P7988" s="2"/>
      <c r="Q7988" s="2" t="s">
        <v>43</v>
      </c>
      <c r="R7988" s="2"/>
      <c r="S7988" s="2"/>
      <c r="T7988" s="2"/>
      <c r="U7988" s="2" t="s">
        <v>30</v>
      </c>
      <c r="V7988" s="2" t="s">
        <v>31</v>
      </c>
      <c r="W7988" s="2" t="s">
        <v>81</v>
      </c>
      <c r="X7988" s="2" t="s">
        <v>842</v>
      </c>
    </row>
    <row r="7989" spans="1:24" hidden="1">
      <c r="A7989" s="2">
        <v>16050</v>
      </c>
      <c r="B7989" s="2" t="s">
        <v>37945</v>
      </c>
      <c r="C7989" s="2"/>
      <c r="D7989" s="2" t="s">
        <v>57</v>
      </c>
      <c r="E7989" s="2" t="s">
        <v>37562</v>
      </c>
      <c r="F7989" s="2" t="s">
        <v>37946</v>
      </c>
      <c r="G7989" s="2" t="s">
        <v>37947</v>
      </c>
      <c r="H7989" s="2" t="s">
        <v>37948</v>
      </c>
      <c r="I7989" s="2" t="s">
        <v>37949</v>
      </c>
      <c r="J7989" s="2" t="s">
        <v>37662</v>
      </c>
      <c r="K7989" s="2" t="e">
        <f>RIGHT(I7989,LEN(I7989)-SEARCH("[",I7989))</f>
        <v>#VALUE!</v>
      </c>
      <c r="L7989" s="2" t="e">
        <f t="shared" si="252"/>
        <v>#VALUE!</v>
      </c>
      <c r="M7989" s="2" t="s">
        <v>42</v>
      </c>
      <c r="N7989" s="2" t="e">
        <f t="shared" si="253"/>
        <v>#VALUE!</v>
      </c>
      <c r="O7989" s="2"/>
      <c r="P7989" s="2"/>
      <c r="Q7989" s="2" t="s">
        <v>43</v>
      </c>
      <c r="R7989" s="2"/>
      <c r="S7989" s="2"/>
      <c r="T7989" s="2"/>
      <c r="U7989" s="2" t="s">
        <v>30</v>
      </c>
      <c r="V7989" s="2" t="s">
        <v>31</v>
      </c>
      <c r="W7989" s="2" t="s">
        <v>81</v>
      </c>
      <c r="X7989" s="2" t="s">
        <v>842</v>
      </c>
    </row>
    <row r="7990" spans="1:24" hidden="1">
      <c r="A7990" s="2">
        <v>16058</v>
      </c>
      <c r="B7990" s="2" t="s">
        <v>37953</v>
      </c>
      <c r="C7990" s="2"/>
      <c r="D7990" s="2" t="s">
        <v>57</v>
      </c>
      <c r="E7990" s="2" t="s">
        <v>37562</v>
      </c>
      <c r="F7990" s="2" t="s">
        <v>37954</v>
      </c>
      <c r="G7990" s="2" t="s">
        <v>37955</v>
      </c>
      <c r="H7990" s="2" t="s">
        <v>37956</v>
      </c>
      <c r="I7990" s="2" t="s">
        <v>37957</v>
      </c>
      <c r="J7990" s="2" t="s">
        <v>5862</v>
      </c>
      <c r="K7990" s="2" t="e">
        <f>RIGHT(I7990,LEN(I7990)-SEARCH("[",I7990))</f>
        <v>#VALUE!</v>
      </c>
      <c r="L7990" s="2" t="e">
        <f t="shared" si="252"/>
        <v>#VALUE!</v>
      </c>
      <c r="M7990" s="2" t="s">
        <v>42</v>
      </c>
      <c r="N7990" s="2" t="e">
        <f t="shared" si="253"/>
        <v>#VALUE!</v>
      </c>
      <c r="O7990" s="2"/>
      <c r="P7990" s="2"/>
      <c r="Q7990" s="2" t="s">
        <v>43</v>
      </c>
      <c r="R7990" s="2"/>
      <c r="S7990" s="2"/>
      <c r="T7990" s="2"/>
      <c r="U7990" s="2" t="s">
        <v>30</v>
      </c>
      <c r="V7990" s="2" t="s">
        <v>31</v>
      </c>
      <c r="W7990" s="2" t="s">
        <v>81</v>
      </c>
      <c r="X7990" s="2" t="s">
        <v>842</v>
      </c>
    </row>
    <row r="7991" spans="1:24" hidden="1">
      <c r="A7991" s="2">
        <v>15972</v>
      </c>
      <c r="B7991" s="2" t="s">
        <v>37961</v>
      </c>
      <c r="C7991" s="2"/>
      <c r="D7991" s="2" t="s">
        <v>57</v>
      </c>
      <c r="E7991" s="2" t="s">
        <v>37562</v>
      </c>
      <c r="F7991" s="2" t="s">
        <v>37962</v>
      </c>
      <c r="G7991" s="2" t="s">
        <v>12516</v>
      </c>
      <c r="H7991" s="2" t="s">
        <v>37963</v>
      </c>
      <c r="I7991" s="2" t="s">
        <v>37964</v>
      </c>
      <c r="J7991" s="2" t="s">
        <v>31353</v>
      </c>
      <c r="K7991" s="2" t="e">
        <f>RIGHT(I7991,LEN(I7991)-SEARCH("[",I7991))</f>
        <v>#VALUE!</v>
      </c>
      <c r="L7991" s="2" t="e">
        <f t="shared" si="252"/>
        <v>#VALUE!</v>
      </c>
      <c r="M7991" s="2" t="s">
        <v>42</v>
      </c>
      <c r="N7991" s="2" t="e">
        <f t="shared" si="253"/>
        <v>#VALUE!</v>
      </c>
      <c r="O7991" s="2"/>
      <c r="P7991" s="2"/>
      <c r="Q7991" s="2" t="s">
        <v>43</v>
      </c>
      <c r="R7991" s="2"/>
      <c r="S7991" s="2"/>
      <c r="T7991" s="2"/>
      <c r="U7991" s="2" t="s">
        <v>30</v>
      </c>
      <c r="V7991" s="2" t="s">
        <v>31</v>
      </c>
      <c r="W7991" s="2" t="s">
        <v>81</v>
      </c>
      <c r="X7991" s="2" t="s">
        <v>842</v>
      </c>
    </row>
    <row r="7992" spans="1:24" hidden="1">
      <c r="A7992" s="2">
        <v>23123</v>
      </c>
      <c r="B7992" s="2" t="s">
        <v>37968</v>
      </c>
      <c r="C7992" s="2"/>
      <c r="D7992" s="2" t="s">
        <v>57</v>
      </c>
      <c r="E7992" s="2" t="s">
        <v>37562</v>
      </c>
      <c r="F7992" s="2" t="s">
        <v>37969</v>
      </c>
      <c r="G7992" s="2" t="s">
        <v>37970</v>
      </c>
      <c r="H7992" s="2" t="s">
        <v>37971</v>
      </c>
      <c r="I7992" s="2" t="s">
        <v>37972</v>
      </c>
      <c r="J7992" s="2" t="s">
        <v>9944</v>
      </c>
      <c r="K7992" s="2" t="e">
        <f>RIGHT(I7992,LEN(I7992)-SEARCH("[",I7992))</f>
        <v>#VALUE!</v>
      </c>
      <c r="L7992" s="2" t="e">
        <f t="shared" si="252"/>
        <v>#VALUE!</v>
      </c>
      <c r="M7992" s="2" t="s">
        <v>42</v>
      </c>
      <c r="N7992" s="2" t="e">
        <f t="shared" si="253"/>
        <v>#VALUE!</v>
      </c>
      <c r="O7992" s="2"/>
      <c r="P7992" s="2"/>
      <c r="Q7992" s="2" t="s">
        <v>43</v>
      </c>
      <c r="R7992" s="2"/>
      <c r="S7992" s="2"/>
      <c r="T7992" s="2" t="s">
        <v>71</v>
      </c>
      <c r="U7992" s="2" t="s">
        <v>30</v>
      </c>
      <c r="V7992" s="2" t="s">
        <v>31</v>
      </c>
      <c r="W7992" s="2" t="s">
        <v>81</v>
      </c>
      <c r="X7992" s="2" t="s">
        <v>842</v>
      </c>
    </row>
    <row r="7993" spans="1:24" hidden="1">
      <c r="A7993" s="2">
        <v>15978</v>
      </c>
      <c r="B7993" s="2" t="s">
        <v>37978</v>
      </c>
      <c r="C7993" s="2"/>
      <c r="D7993" s="2" t="s">
        <v>57</v>
      </c>
      <c r="E7993" s="2" t="s">
        <v>37562</v>
      </c>
      <c r="F7993" s="2" t="s">
        <v>37979</v>
      </c>
      <c r="G7993" s="2" t="s">
        <v>37980</v>
      </c>
      <c r="H7993" s="2" t="s">
        <v>37981</v>
      </c>
      <c r="I7993" s="2" t="s">
        <v>37982</v>
      </c>
      <c r="J7993" s="2" t="s">
        <v>37983</v>
      </c>
      <c r="K7993" s="2" t="e">
        <f>RIGHT(I7993,LEN(I7993)-SEARCH("[",I7993))</f>
        <v>#VALUE!</v>
      </c>
      <c r="L7993" s="2" t="e">
        <f t="shared" si="252"/>
        <v>#VALUE!</v>
      </c>
      <c r="M7993" s="2" t="s">
        <v>42</v>
      </c>
      <c r="N7993" s="2" t="e">
        <f t="shared" si="253"/>
        <v>#VALUE!</v>
      </c>
      <c r="O7993" s="2"/>
      <c r="P7993" s="2"/>
      <c r="Q7993" s="2" t="s">
        <v>43</v>
      </c>
      <c r="R7993" s="2"/>
      <c r="S7993" s="2"/>
      <c r="T7993" s="2"/>
      <c r="U7993" s="2" t="s">
        <v>30</v>
      </c>
      <c r="V7993" s="2" t="s">
        <v>31</v>
      </c>
      <c r="W7993" s="2" t="s">
        <v>81</v>
      </c>
      <c r="X7993" s="2" t="s">
        <v>842</v>
      </c>
    </row>
    <row r="7994" spans="1:24" hidden="1">
      <c r="A7994" s="2">
        <v>15977</v>
      </c>
      <c r="B7994" s="2" t="s">
        <v>37987</v>
      </c>
      <c r="C7994" s="2"/>
      <c r="D7994" s="2" t="s">
        <v>57</v>
      </c>
      <c r="E7994" s="2" t="s">
        <v>37562</v>
      </c>
      <c r="F7994" s="2" t="s">
        <v>37988</v>
      </c>
      <c r="G7994" s="2" t="s">
        <v>37989</v>
      </c>
      <c r="H7994" s="2" t="s">
        <v>37990</v>
      </c>
      <c r="I7994" s="2" t="s">
        <v>37991</v>
      </c>
      <c r="J7994" s="2" t="s">
        <v>13812</v>
      </c>
      <c r="K7994" s="2" t="e">
        <f>RIGHT(I7994,LEN(I7994)-SEARCH("[",I7994))</f>
        <v>#VALUE!</v>
      </c>
      <c r="L7994" s="2" t="e">
        <f t="shared" si="252"/>
        <v>#VALUE!</v>
      </c>
      <c r="M7994" s="2" t="s">
        <v>42</v>
      </c>
      <c r="N7994" s="2" t="e">
        <f t="shared" si="253"/>
        <v>#VALUE!</v>
      </c>
      <c r="O7994" s="2"/>
      <c r="P7994" s="2"/>
      <c r="Q7994" s="2" t="s">
        <v>43</v>
      </c>
      <c r="R7994" s="2"/>
      <c r="S7994" s="2"/>
      <c r="T7994" s="2"/>
      <c r="U7994" s="2" t="s">
        <v>30</v>
      </c>
      <c r="V7994" s="2" t="s">
        <v>31</v>
      </c>
      <c r="W7994" s="2" t="s">
        <v>81</v>
      </c>
      <c r="X7994" s="2" t="s">
        <v>842</v>
      </c>
    </row>
    <row r="7995" spans="1:24" hidden="1">
      <c r="A7995" s="2">
        <v>15980</v>
      </c>
      <c r="B7995" s="2" t="s">
        <v>37992</v>
      </c>
      <c r="C7995" s="2"/>
      <c r="D7995" s="2" t="s">
        <v>57</v>
      </c>
      <c r="E7995" s="2" t="s">
        <v>37562</v>
      </c>
      <c r="F7995" s="2" t="s">
        <v>37993</v>
      </c>
      <c r="G7995" s="2" t="s">
        <v>37994</v>
      </c>
      <c r="H7995" s="2" t="s">
        <v>37995</v>
      </c>
      <c r="I7995" s="2" t="s">
        <v>37996</v>
      </c>
      <c r="J7995" s="2" t="s">
        <v>37997</v>
      </c>
      <c r="K7995" s="2" t="e">
        <f>RIGHT(I7995,LEN(I7995)-SEARCH("[",I7995))</f>
        <v>#VALUE!</v>
      </c>
      <c r="L7995" s="2" t="e">
        <f t="shared" si="252"/>
        <v>#VALUE!</v>
      </c>
      <c r="M7995" s="2" t="s">
        <v>42</v>
      </c>
      <c r="N7995" s="2" t="e">
        <f t="shared" si="253"/>
        <v>#VALUE!</v>
      </c>
      <c r="O7995" s="2"/>
      <c r="P7995" s="2"/>
      <c r="Q7995" s="2" t="s">
        <v>43</v>
      </c>
      <c r="R7995" s="2"/>
      <c r="S7995" s="2"/>
      <c r="T7995" s="2"/>
      <c r="U7995" s="2" t="s">
        <v>30</v>
      </c>
      <c r="V7995" s="2" t="s">
        <v>31</v>
      </c>
      <c r="W7995" s="2" t="s">
        <v>81</v>
      </c>
      <c r="X7995" s="2" t="s">
        <v>842</v>
      </c>
    </row>
    <row r="7996" spans="1:24" hidden="1">
      <c r="A7996" s="2">
        <v>16020</v>
      </c>
      <c r="B7996" s="2" t="s">
        <v>38001</v>
      </c>
      <c r="C7996" s="2"/>
      <c r="D7996" s="2" t="s">
        <v>22</v>
      </c>
      <c r="E7996" s="2" t="s">
        <v>37562</v>
      </c>
      <c r="F7996" s="2" t="s">
        <v>38002</v>
      </c>
      <c r="G7996" s="2" t="s">
        <v>38003</v>
      </c>
      <c r="H7996" s="2" t="s">
        <v>38004</v>
      </c>
      <c r="I7996" s="2" t="s">
        <v>38005</v>
      </c>
      <c r="J7996" s="2" t="s">
        <v>37874</v>
      </c>
      <c r="K7996" s="2" t="e">
        <f>RIGHT(I7996,LEN(I7996)-SEARCH("[",I7996))</f>
        <v>#VALUE!</v>
      </c>
      <c r="L7996" s="2" t="e">
        <f t="shared" si="252"/>
        <v>#VALUE!</v>
      </c>
      <c r="M7996" s="2" t="s">
        <v>42</v>
      </c>
      <c r="N7996" s="2" t="e">
        <f t="shared" si="253"/>
        <v>#VALUE!</v>
      </c>
      <c r="O7996" s="2"/>
      <c r="P7996" s="2"/>
      <c r="Q7996" s="2" t="s">
        <v>43</v>
      </c>
      <c r="R7996" s="2"/>
      <c r="S7996" s="2"/>
      <c r="T7996" s="2"/>
      <c r="U7996" s="2" t="s">
        <v>30</v>
      </c>
      <c r="V7996" s="2" t="s">
        <v>31</v>
      </c>
      <c r="W7996" s="2" t="s">
        <v>81</v>
      </c>
      <c r="X7996" s="2" t="s">
        <v>842</v>
      </c>
    </row>
    <row r="7997" spans="1:24" hidden="1">
      <c r="A7997" s="2">
        <v>16002</v>
      </c>
      <c r="B7997" s="2" t="s">
        <v>38009</v>
      </c>
      <c r="C7997" s="2"/>
      <c r="D7997" s="2" t="s">
        <v>22</v>
      </c>
      <c r="E7997" s="2" t="s">
        <v>37562</v>
      </c>
      <c r="F7997" s="2" t="s">
        <v>38010</v>
      </c>
      <c r="G7997" s="2" t="s">
        <v>38011</v>
      </c>
      <c r="H7997" s="2" t="s">
        <v>38012</v>
      </c>
      <c r="I7997" s="2" t="s">
        <v>38013</v>
      </c>
      <c r="J7997" s="2" t="s">
        <v>8891</v>
      </c>
      <c r="K7997" s="2" t="e">
        <f>RIGHT(I7997,LEN(I7997)-SEARCH("[",I7997))</f>
        <v>#VALUE!</v>
      </c>
      <c r="L7997" s="2" t="e">
        <f t="shared" si="252"/>
        <v>#VALUE!</v>
      </c>
      <c r="M7997" s="2" t="s">
        <v>42</v>
      </c>
      <c r="N7997" s="2" t="e">
        <f t="shared" si="253"/>
        <v>#VALUE!</v>
      </c>
      <c r="O7997" s="2"/>
      <c r="P7997" s="2"/>
      <c r="Q7997" s="2" t="s">
        <v>43</v>
      </c>
      <c r="R7997" s="2"/>
      <c r="S7997" s="2"/>
      <c r="T7997" s="2"/>
      <c r="U7997" s="2" t="s">
        <v>30</v>
      </c>
      <c r="V7997" s="2" t="s">
        <v>31</v>
      </c>
      <c r="W7997" s="2" t="s">
        <v>81</v>
      </c>
      <c r="X7997" s="2" t="s">
        <v>842</v>
      </c>
    </row>
    <row r="7998" spans="1:24" hidden="1">
      <c r="A7998" s="2">
        <v>16004</v>
      </c>
      <c r="B7998" s="2" t="s">
        <v>38017</v>
      </c>
      <c r="C7998" s="2"/>
      <c r="D7998" s="2" t="s">
        <v>22</v>
      </c>
      <c r="E7998" s="2" t="s">
        <v>37562</v>
      </c>
      <c r="F7998" s="2" t="s">
        <v>38018</v>
      </c>
      <c r="G7998" s="2" t="s">
        <v>38019</v>
      </c>
      <c r="H7998" s="2" t="s">
        <v>38020</v>
      </c>
      <c r="I7998" s="2" t="s">
        <v>38021</v>
      </c>
      <c r="J7998" s="2" t="s">
        <v>37646</v>
      </c>
      <c r="K7998" s="2" t="e">
        <f>RIGHT(I7998,LEN(I7998)-SEARCH("[",I7998))</f>
        <v>#VALUE!</v>
      </c>
      <c r="L7998" s="2" t="e">
        <f t="shared" si="252"/>
        <v>#VALUE!</v>
      </c>
      <c r="M7998" s="2" t="s">
        <v>42</v>
      </c>
      <c r="N7998" s="2" t="e">
        <f t="shared" si="253"/>
        <v>#VALUE!</v>
      </c>
      <c r="O7998" s="2"/>
      <c r="P7998" s="2"/>
      <c r="Q7998" s="2" t="s">
        <v>43</v>
      </c>
      <c r="R7998" s="2"/>
      <c r="S7998" s="2"/>
      <c r="T7998" s="2"/>
      <c r="U7998" s="2" t="s">
        <v>30</v>
      </c>
      <c r="V7998" s="2" t="s">
        <v>31</v>
      </c>
      <c r="W7998" s="2" t="s">
        <v>81</v>
      </c>
      <c r="X7998" s="2" t="s">
        <v>842</v>
      </c>
    </row>
    <row r="7999" spans="1:24" hidden="1">
      <c r="A7999" s="2">
        <v>16006</v>
      </c>
      <c r="B7999" s="2" t="s">
        <v>38025</v>
      </c>
      <c r="C7999" s="2"/>
      <c r="D7999" s="2" t="s">
        <v>22</v>
      </c>
      <c r="E7999" s="2" t="s">
        <v>37562</v>
      </c>
      <c r="F7999" s="2" t="s">
        <v>38026</v>
      </c>
      <c r="G7999" s="2" t="s">
        <v>38027</v>
      </c>
      <c r="H7999" s="2" t="s">
        <v>38028</v>
      </c>
      <c r="I7999" s="2" t="s">
        <v>38029</v>
      </c>
      <c r="J7999" s="2" t="s">
        <v>38030</v>
      </c>
      <c r="K7999" s="2" t="e">
        <f>RIGHT(I7999,LEN(I7999)-SEARCH("[",I7999))</f>
        <v>#VALUE!</v>
      </c>
      <c r="L7999" s="2" t="e">
        <f t="shared" si="252"/>
        <v>#VALUE!</v>
      </c>
      <c r="M7999" s="2" t="s">
        <v>42</v>
      </c>
      <c r="N7999" s="2" t="e">
        <f t="shared" si="253"/>
        <v>#VALUE!</v>
      </c>
      <c r="O7999" s="2"/>
      <c r="P7999" s="2"/>
      <c r="Q7999" s="2" t="s">
        <v>43</v>
      </c>
      <c r="R7999" s="2"/>
      <c r="S7999" s="2"/>
      <c r="T7999" s="2"/>
      <c r="U7999" s="2" t="s">
        <v>30</v>
      </c>
      <c r="V7999" s="2" t="s">
        <v>31</v>
      </c>
      <c r="W7999" s="2" t="s">
        <v>81</v>
      </c>
      <c r="X7999" s="2" t="s">
        <v>842</v>
      </c>
    </row>
    <row r="8000" spans="1:24" hidden="1">
      <c r="A8000" s="2">
        <v>16008</v>
      </c>
      <c r="B8000" s="2" t="s">
        <v>38034</v>
      </c>
      <c r="C8000" s="2"/>
      <c r="D8000" s="2" t="s">
        <v>22</v>
      </c>
      <c r="E8000" s="2" t="s">
        <v>37562</v>
      </c>
      <c r="F8000" s="2" t="s">
        <v>38035</v>
      </c>
      <c r="G8000" s="2" t="s">
        <v>38036</v>
      </c>
      <c r="H8000" s="2" t="s">
        <v>38037</v>
      </c>
      <c r="I8000" s="2" t="s">
        <v>38038</v>
      </c>
      <c r="J8000" s="2" t="s">
        <v>38039</v>
      </c>
      <c r="K8000" s="2" t="e">
        <f>RIGHT(I8000,LEN(I8000)-SEARCH("[",I8000))</f>
        <v>#VALUE!</v>
      </c>
      <c r="L8000" s="2" t="e">
        <f t="shared" si="252"/>
        <v>#VALUE!</v>
      </c>
      <c r="M8000" s="2" t="s">
        <v>42</v>
      </c>
      <c r="N8000" s="2" t="e">
        <f t="shared" si="253"/>
        <v>#VALUE!</v>
      </c>
      <c r="O8000" s="2"/>
      <c r="P8000" s="2"/>
      <c r="Q8000" s="2" t="s">
        <v>43</v>
      </c>
      <c r="R8000" s="2"/>
      <c r="S8000" s="2"/>
      <c r="T8000" s="2"/>
      <c r="U8000" s="2" t="s">
        <v>30</v>
      </c>
      <c r="V8000" s="2" t="s">
        <v>31</v>
      </c>
      <c r="W8000" s="2" t="s">
        <v>81</v>
      </c>
      <c r="X8000" s="2" t="s">
        <v>842</v>
      </c>
    </row>
    <row r="8001" spans="1:24" hidden="1">
      <c r="A8001" s="2">
        <v>15998</v>
      </c>
      <c r="B8001" s="2" t="s">
        <v>38043</v>
      </c>
      <c r="C8001" s="2"/>
      <c r="D8001" s="2" t="s">
        <v>22</v>
      </c>
      <c r="E8001" s="2" t="s">
        <v>37562</v>
      </c>
      <c r="F8001" s="2" t="s">
        <v>38044</v>
      </c>
      <c r="G8001" s="2" t="s">
        <v>38045</v>
      </c>
      <c r="H8001" s="2" t="s">
        <v>38046</v>
      </c>
      <c r="I8001" s="2" t="s">
        <v>38047</v>
      </c>
      <c r="J8001" s="2" t="s">
        <v>37646</v>
      </c>
      <c r="K8001" s="2" t="e">
        <f>RIGHT(I8001,LEN(I8001)-SEARCH("[",I8001))</f>
        <v>#VALUE!</v>
      </c>
      <c r="L8001" s="2" t="e">
        <f t="shared" si="252"/>
        <v>#VALUE!</v>
      </c>
      <c r="M8001" s="2" t="s">
        <v>42</v>
      </c>
      <c r="N8001" s="2" t="e">
        <f t="shared" si="253"/>
        <v>#VALUE!</v>
      </c>
      <c r="O8001" s="2"/>
      <c r="P8001" s="2"/>
      <c r="Q8001" s="2" t="s">
        <v>43</v>
      </c>
      <c r="R8001" s="2"/>
      <c r="S8001" s="2"/>
      <c r="T8001" s="2"/>
      <c r="U8001" s="2" t="s">
        <v>30</v>
      </c>
      <c r="V8001" s="2" t="s">
        <v>31</v>
      </c>
      <c r="W8001" s="2" t="s">
        <v>81</v>
      </c>
      <c r="X8001" s="2" t="s">
        <v>842</v>
      </c>
    </row>
    <row r="8002" spans="1:24" hidden="1">
      <c r="A8002" s="2">
        <v>16014</v>
      </c>
      <c r="B8002" s="2" t="s">
        <v>38051</v>
      </c>
      <c r="C8002" s="2"/>
      <c r="D8002" s="2" t="s">
        <v>22</v>
      </c>
      <c r="E8002" s="2" t="s">
        <v>37562</v>
      </c>
      <c r="F8002" s="2" t="s">
        <v>38052</v>
      </c>
      <c r="G8002" s="2" t="s">
        <v>38053</v>
      </c>
      <c r="H8002" s="2" t="s">
        <v>38054</v>
      </c>
      <c r="I8002" s="2" t="s">
        <v>38055</v>
      </c>
      <c r="J8002" s="2" t="s">
        <v>37874</v>
      </c>
      <c r="K8002" s="2" t="e">
        <f>RIGHT(I8002,LEN(I8002)-SEARCH("[",I8002))</f>
        <v>#VALUE!</v>
      </c>
      <c r="L8002" s="2" t="e">
        <f t="shared" si="252"/>
        <v>#VALUE!</v>
      </c>
      <c r="M8002" s="2" t="s">
        <v>42</v>
      </c>
      <c r="N8002" s="2" t="e">
        <f t="shared" si="253"/>
        <v>#VALUE!</v>
      </c>
      <c r="O8002" s="2"/>
      <c r="P8002" s="2"/>
      <c r="Q8002" s="2" t="s">
        <v>43</v>
      </c>
      <c r="R8002" s="2"/>
      <c r="S8002" s="2"/>
      <c r="T8002" s="2"/>
      <c r="U8002" s="2" t="s">
        <v>30</v>
      </c>
      <c r="V8002" s="2" t="s">
        <v>31</v>
      </c>
      <c r="W8002" s="2" t="s">
        <v>81</v>
      </c>
      <c r="X8002" s="2" t="s">
        <v>842</v>
      </c>
    </row>
    <row r="8003" spans="1:24" hidden="1">
      <c r="A8003" s="2">
        <v>16018</v>
      </c>
      <c r="B8003" s="2" t="s">
        <v>38059</v>
      </c>
      <c r="C8003" s="2"/>
      <c r="D8003" s="2" t="s">
        <v>22</v>
      </c>
      <c r="E8003" s="2" t="s">
        <v>37562</v>
      </c>
      <c r="F8003" s="2" t="s">
        <v>38060</v>
      </c>
      <c r="G8003" s="2" t="s">
        <v>38061</v>
      </c>
      <c r="H8003" s="2" t="s">
        <v>38062</v>
      </c>
      <c r="I8003" s="2" t="s">
        <v>38063</v>
      </c>
      <c r="J8003" s="2" t="s">
        <v>37874</v>
      </c>
      <c r="K8003" s="2" t="e">
        <f>RIGHT(I8003,LEN(I8003)-SEARCH("[",I8003))</f>
        <v>#VALUE!</v>
      </c>
      <c r="L8003" s="2" t="e">
        <f t="shared" si="252"/>
        <v>#VALUE!</v>
      </c>
      <c r="M8003" s="2" t="s">
        <v>42</v>
      </c>
      <c r="N8003" s="2" t="e">
        <f t="shared" si="253"/>
        <v>#VALUE!</v>
      </c>
      <c r="O8003" s="2"/>
      <c r="P8003" s="2"/>
      <c r="Q8003" s="2" t="s">
        <v>43</v>
      </c>
      <c r="R8003" s="2"/>
      <c r="S8003" s="2"/>
      <c r="T8003" s="2"/>
      <c r="U8003" s="2" t="s">
        <v>30</v>
      </c>
      <c r="V8003" s="2" t="s">
        <v>31</v>
      </c>
      <c r="W8003" s="2" t="s">
        <v>81</v>
      </c>
      <c r="X8003" s="2" t="s">
        <v>842</v>
      </c>
    </row>
    <row r="8004" spans="1:24" hidden="1">
      <c r="A8004" s="2">
        <v>16028</v>
      </c>
      <c r="B8004" s="2" t="s">
        <v>38067</v>
      </c>
      <c r="C8004" s="2"/>
      <c r="D8004" s="2" t="s">
        <v>57</v>
      </c>
      <c r="E8004" s="2" t="s">
        <v>37562</v>
      </c>
      <c r="F8004" s="2" t="s">
        <v>38068</v>
      </c>
      <c r="G8004" s="2" t="s">
        <v>4844</v>
      </c>
      <c r="H8004" s="2" t="s">
        <v>38069</v>
      </c>
      <c r="I8004" s="2" t="s">
        <v>38070</v>
      </c>
      <c r="J8004" s="2" t="s">
        <v>9720</v>
      </c>
      <c r="K8004" s="2" t="e">
        <f>RIGHT(I8004,LEN(I8004)-SEARCH("[",I8004))</f>
        <v>#VALUE!</v>
      </c>
      <c r="L8004" s="2" t="e">
        <f t="shared" ref="L8004:L8067" si="254">LEFT(K8004, LEN(K8004)-1)</f>
        <v>#VALUE!</v>
      </c>
      <c r="M8004" s="2" t="s">
        <v>42</v>
      </c>
      <c r="N8004" s="2" t="e">
        <f t="shared" si="253"/>
        <v>#VALUE!</v>
      </c>
      <c r="O8004" s="2"/>
      <c r="P8004" s="2"/>
      <c r="Q8004" s="2" t="s">
        <v>43</v>
      </c>
      <c r="R8004" s="2"/>
      <c r="S8004" s="2"/>
      <c r="T8004" s="2"/>
      <c r="U8004" s="2" t="s">
        <v>30</v>
      </c>
      <c r="V8004" s="2" t="s">
        <v>31</v>
      </c>
      <c r="W8004" s="2" t="s">
        <v>81</v>
      </c>
      <c r="X8004" s="2" t="s">
        <v>842</v>
      </c>
    </row>
    <row r="8005" spans="1:24" hidden="1">
      <c r="A8005" s="2">
        <v>15907</v>
      </c>
      <c r="B8005" s="2" t="s">
        <v>38071</v>
      </c>
      <c r="C8005" s="2"/>
      <c r="D8005" s="2" t="s">
        <v>35</v>
      </c>
      <c r="E8005" s="2" t="s">
        <v>38072</v>
      </c>
      <c r="F8005" s="2" t="s">
        <v>38073</v>
      </c>
      <c r="G8005" s="2" t="s">
        <v>48</v>
      </c>
      <c r="H8005" s="2" t="s">
        <v>38074</v>
      </c>
      <c r="I8005" s="2" t="s">
        <v>38075</v>
      </c>
      <c r="J8005" s="2" t="s">
        <v>10412</v>
      </c>
      <c r="K8005" s="2" t="e">
        <f>RIGHT(I8005,LEN(I8005)-SEARCH("[",I8005))</f>
        <v>#VALUE!</v>
      </c>
      <c r="L8005" s="2" t="e">
        <f t="shared" si="254"/>
        <v>#VALUE!</v>
      </c>
      <c r="M8005" s="2" t="s">
        <v>42</v>
      </c>
      <c r="N8005" s="2" t="e">
        <f t="shared" si="253"/>
        <v>#VALUE!</v>
      </c>
      <c r="O8005" s="2"/>
      <c r="P8005" s="2"/>
      <c r="Q8005" s="2" t="s">
        <v>43</v>
      </c>
      <c r="R8005" s="2"/>
      <c r="S8005" s="2" t="s">
        <v>38076</v>
      </c>
      <c r="T8005" s="2"/>
      <c r="U8005" s="2" t="s">
        <v>30</v>
      </c>
      <c r="V8005" s="2" t="s">
        <v>31</v>
      </c>
      <c r="W8005" s="2" t="s">
        <v>81</v>
      </c>
      <c r="X8005" s="2" t="s">
        <v>842</v>
      </c>
    </row>
    <row r="8006" spans="1:24" hidden="1">
      <c r="A8006" s="2">
        <v>15911</v>
      </c>
      <c r="B8006" s="2" t="s">
        <v>38080</v>
      </c>
      <c r="C8006" s="2"/>
      <c r="D8006" s="2" t="s">
        <v>1366</v>
      </c>
      <c r="E8006" s="2" t="s">
        <v>38072</v>
      </c>
      <c r="F8006" s="2" t="s">
        <v>38081</v>
      </c>
      <c r="G8006" s="2" t="s">
        <v>1675</v>
      </c>
      <c r="H8006" s="2" t="s">
        <v>38082</v>
      </c>
      <c r="I8006" s="2" t="s">
        <v>38083</v>
      </c>
      <c r="J8006" s="2" t="s">
        <v>7374</v>
      </c>
      <c r="K8006" s="2" t="e">
        <f>RIGHT(I8006,LEN(I8006)-SEARCH("[",I8006))</f>
        <v>#VALUE!</v>
      </c>
      <c r="L8006" s="2" t="e">
        <f t="shared" si="254"/>
        <v>#VALUE!</v>
      </c>
      <c r="M8006" s="2" t="s">
        <v>42</v>
      </c>
      <c r="N8006" s="2" t="e">
        <f t="shared" si="253"/>
        <v>#VALUE!</v>
      </c>
      <c r="O8006" s="2"/>
      <c r="P8006" s="2"/>
      <c r="Q8006" s="2" t="s">
        <v>43</v>
      </c>
      <c r="R8006" s="2"/>
      <c r="S8006" s="2" t="s">
        <v>38084</v>
      </c>
      <c r="T8006" s="2" t="s">
        <v>1373</v>
      </c>
      <c r="U8006" s="2" t="s">
        <v>30</v>
      </c>
      <c r="V8006" s="2" t="s">
        <v>31</v>
      </c>
      <c r="W8006" s="2" t="s">
        <v>81</v>
      </c>
      <c r="X8006" s="2" t="s">
        <v>842</v>
      </c>
    </row>
    <row r="8007" spans="1:24" hidden="1">
      <c r="A8007" s="2">
        <v>15899</v>
      </c>
      <c r="B8007" s="2" t="s">
        <v>38088</v>
      </c>
      <c r="C8007" s="2"/>
      <c r="D8007" s="2" t="s">
        <v>126</v>
      </c>
      <c r="E8007" s="2" t="s">
        <v>38072</v>
      </c>
      <c r="F8007" s="2" t="s">
        <v>38089</v>
      </c>
      <c r="G8007" s="2" t="s">
        <v>128</v>
      </c>
      <c r="H8007" s="2" t="s">
        <v>38090</v>
      </c>
      <c r="I8007" s="2" t="s">
        <v>38091</v>
      </c>
      <c r="J8007" s="2" t="s">
        <v>9159</v>
      </c>
      <c r="K8007" s="2" t="e">
        <f>RIGHT(I8007,LEN(I8007)-SEARCH("[",I8007))</f>
        <v>#VALUE!</v>
      </c>
      <c r="L8007" s="2" t="e">
        <f t="shared" si="254"/>
        <v>#VALUE!</v>
      </c>
      <c r="M8007" s="2" t="s">
        <v>42</v>
      </c>
      <c r="N8007" s="2" t="e">
        <f t="shared" si="253"/>
        <v>#VALUE!</v>
      </c>
      <c r="O8007" s="2"/>
      <c r="P8007" s="2"/>
      <c r="Q8007" s="2" t="s">
        <v>43</v>
      </c>
      <c r="R8007" s="2"/>
      <c r="S8007" s="2" t="s">
        <v>38092</v>
      </c>
      <c r="T8007" s="2"/>
      <c r="U8007" s="2" t="s">
        <v>30</v>
      </c>
      <c r="V8007" s="2" t="s">
        <v>31</v>
      </c>
      <c r="W8007" s="2" t="s">
        <v>81</v>
      </c>
      <c r="X8007" s="2" t="s">
        <v>842</v>
      </c>
    </row>
    <row r="8008" spans="1:24" hidden="1">
      <c r="A8008" s="2">
        <v>15903</v>
      </c>
      <c r="B8008" s="2" t="s">
        <v>38096</v>
      </c>
      <c r="C8008" s="2"/>
      <c r="D8008" s="2" t="s">
        <v>1239</v>
      </c>
      <c r="E8008" s="2" t="s">
        <v>38072</v>
      </c>
      <c r="F8008" s="2" t="s">
        <v>38097</v>
      </c>
      <c r="G8008" s="2" t="s">
        <v>2308</v>
      </c>
      <c r="H8008" s="2" t="s">
        <v>38098</v>
      </c>
      <c r="I8008" s="2" t="s">
        <v>38099</v>
      </c>
      <c r="J8008" s="2" t="s">
        <v>3065</v>
      </c>
      <c r="K8008" s="2" t="e">
        <f>RIGHT(I8008,LEN(I8008)-SEARCH("[",I8008))</f>
        <v>#VALUE!</v>
      </c>
      <c r="L8008" s="2" t="e">
        <f t="shared" si="254"/>
        <v>#VALUE!</v>
      </c>
      <c r="M8008" s="2" t="s">
        <v>42</v>
      </c>
      <c r="N8008" s="2" t="e">
        <f t="shared" si="253"/>
        <v>#VALUE!</v>
      </c>
      <c r="O8008" s="2"/>
      <c r="P8008" s="2"/>
      <c r="Q8008" s="2" t="s">
        <v>43</v>
      </c>
      <c r="R8008" s="2"/>
      <c r="S8008" s="2" t="s">
        <v>38100</v>
      </c>
      <c r="T8008" s="2"/>
      <c r="U8008" s="2" t="s">
        <v>30</v>
      </c>
      <c r="V8008" s="2" t="s">
        <v>31</v>
      </c>
      <c r="W8008" s="2" t="s">
        <v>81</v>
      </c>
      <c r="X8008" s="2" t="s">
        <v>842</v>
      </c>
    </row>
    <row r="8009" spans="1:24" hidden="1">
      <c r="A8009" s="2">
        <v>15905</v>
      </c>
      <c r="B8009" s="2" t="s">
        <v>38104</v>
      </c>
      <c r="C8009" s="2"/>
      <c r="D8009" s="2" t="s">
        <v>114</v>
      </c>
      <c r="E8009" s="2" t="s">
        <v>38072</v>
      </c>
      <c r="F8009" s="2" t="s">
        <v>38105</v>
      </c>
      <c r="G8009" s="2" t="s">
        <v>38106</v>
      </c>
      <c r="H8009" s="2" t="s">
        <v>38107</v>
      </c>
      <c r="I8009" s="2" t="s">
        <v>38108</v>
      </c>
      <c r="J8009" s="2" t="s">
        <v>3065</v>
      </c>
      <c r="K8009" s="2" t="e">
        <f>RIGHT(I8009,LEN(I8009)-SEARCH("[",I8009))</f>
        <v>#VALUE!</v>
      </c>
      <c r="L8009" s="2" t="e">
        <f t="shared" si="254"/>
        <v>#VALUE!</v>
      </c>
      <c r="M8009" s="2" t="s">
        <v>42</v>
      </c>
      <c r="N8009" s="2" t="e">
        <f t="shared" si="253"/>
        <v>#VALUE!</v>
      </c>
      <c r="O8009" s="2"/>
      <c r="P8009" s="2"/>
      <c r="Q8009" s="2" t="s">
        <v>43</v>
      </c>
      <c r="R8009" s="2"/>
      <c r="S8009" s="2" t="s">
        <v>38109</v>
      </c>
      <c r="T8009" s="2"/>
      <c r="U8009" s="2" t="s">
        <v>30</v>
      </c>
      <c r="V8009" s="2" t="s">
        <v>31</v>
      </c>
      <c r="W8009" s="2" t="s">
        <v>81</v>
      </c>
      <c r="X8009" s="2" t="s">
        <v>842</v>
      </c>
    </row>
    <row r="8010" spans="1:24" hidden="1">
      <c r="A8010" s="2">
        <v>15908</v>
      </c>
      <c r="B8010" s="2" t="s">
        <v>38118</v>
      </c>
      <c r="C8010" s="2"/>
      <c r="D8010" s="2" t="s">
        <v>114</v>
      </c>
      <c r="E8010" s="2" t="s">
        <v>38072</v>
      </c>
      <c r="F8010" s="2" t="s">
        <v>38119</v>
      </c>
      <c r="G8010" s="2" t="s">
        <v>38115</v>
      </c>
      <c r="H8010" s="2" t="s">
        <v>38116</v>
      </c>
      <c r="I8010" s="2" t="s">
        <v>38120</v>
      </c>
      <c r="J8010" s="2" t="s">
        <v>10412</v>
      </c>
      <c r="K8010" s="2" t="e">
        <f>RIGHT(I8010,LEN(I8010)-SEARCH("[",I8010))</f>
        <v>#VALUE!</v>
      </c>
      <c r="L8010" s="2" t="e">
        <f t="shared" si="254"/>
        <v>#VALUE!</v>
      </c>
      <c r="M8010" s="2" t="s">
        <v>42</v>
      </c>
      <c r="N8010" s="2" t="e">
        <f t="shared" si="253"/>
        <v>#VALUE!</v>
      </c>
      <c r="O8010" s="2"/>
      <c r="P8010" s="2"/>
      <c r="Q8010" s="2" t="s">
        <v>43</v>
      </c>
      <c r="R8010" s="2"/>
      <c r="S8010" s="2" t="s">
        <v>38121</v>
      </c>
      <c r="T8010" s="2"/>
      <c r="U8010" s="2" t="s">
        <v>30</v>
      </c>
      <c r="V8010" s="2" t="s">
        <v>31</v>
      </c>
      <c r="W8010" s="2" t="s">
        <v>81</v>
      </c>
      <c r="X8010" s="2" t="s">
        <v>842</v>
      </c>
    </row>
    <row r="8011" spans="1:24" hidden="1">
      <c r="A8011" s="2">
        <v>15901</v>
      </c>
      <c r="B8011" s="2" t="s">
        <v>38122</v>
      </c>
      <c r="C8011" s="2"/>
      <c r="D8011" s="2" t="s">
        <v>114</v>
      </c>
      <c r="E8011" s="2" t="s">
        <v>38072</v>
      </c>
      <c r="F8011" s="2" t="s">
        <v>38123</v>
      </c>
      <c r="G8011" s="2" t="s">
        <v>38124</v>
      </c>
      <c r="H8011" s="2" t="s">
        <v>38125</v>
      </c>
      <c r="I8011" s="2" t="s">
        <v>38126</v>
      </c>
      <c r="J8011" s="2" t="s">
        <v>9159</v>
      </c>
      <c r="K8011" s="2" t="e">
        <f>RIGHT(I8011,LEN(I8011)-SEARCH("[",I8011))</f>
        <v>#VALUE!</v>
      </c>
      <c r="L8011" s="2" t="e">
        <f t="shared" si="254"/>
        <v>#VALUE!</v>
      </c>
      <c r="M8011" s="2" t="s">
        <v>42</v>
      </c>
      <c r="N8011" s="2" t="e">
        <f t="shared" si="253"/>
        <v>#VALUE!</v>
      </c>
      <c r="O8011" s="2"/>
      <c r="P8011" s="2"/>
      <c r="Q8011" s="2" t="s">
        <v>43</v>
      </c>
      <c r="R8011" s="2"/>
      <c r="S8011" s="2" t="s">
        <v>38127</v>
      </c>
      <c r="T8011" s="2"/>
      <c r="U8011" s="2" t="s">
        <v>30</v>
      </c>
      <c r="V8011" s="2" t="s">
        <v>31</v>
      </c>
      <c r="W8011" s="2" t="s">
        <v>81</v>
      </c>
      <c r="X8011" s="2" t="s">
        <v>842</v>
      </c>
    </row>
    <row r="8012" spans="1:24" hidden="1">
      <c r="A8012" s="2">
        <v>15600</v>
      </c>
      <c r="B8012" s="2" t="s">
        <v>38131</v>
      </c>
      <c r="C8012" s="2"/>
      <c r="D8012" s="2" t="s">
        <v>126</v>
      </c>
      <c r="E8012" s="2" t="s">
        <v>38132</v>
      </c>
      <c r="F8012" s="2" t="s">
        <v>38133</v>
      </c>
      <c r="G8012" s="2" t="s">
        <v>38134</v>
      </c>
      <c r="H8012" s="2" t="s">
        <v>38135</v>
      </c>
      <c r="I8012" s="2" t="s">
        <v>38136</v>
      </c>
      <c r="J8012" s="2" t="s">
        <v>38137</v>
      </c>
      <c r="K8012" s="2" t="e">
        <f>RIGHT(I8012,LEN(I8012)-SEARCH("[",I8012))</f>
        <v>#VALUE!</v>
      </c>
      <c r="L8012" s="2" t="e">
        <f t="shared" si="254"/>
        <v>#VALUE!</v>
      </c>
      <c r="M8012" s="2" t="s">
        <v>42</v>
      </c>
      <c r="N8012" s="2" t="e">
        <f t="shared" si="253"/>
        <v>#VALUE!</v>
      </c>
      <c r="O8012" s="2"/>
      <c r="P8012" s="2"/>
      <c r="Q8012" s="2" t="s">
        <v>43</v>
      </c>
      <c r="R8012" s="2"/>
      <c r="S8012" s="2"/>
      <c r="T8012" s="2"/>
      <c r="U8012" s="2" t="s">
        <v>30</v>
      </c>
      <c r="V8012" s="2" t="s">
        <v>31</v>
      </c>
      <c r="W8012" s="2"/>
      <c r="X8012" s="2"/>
    </row>
    <row r="8013" spans="1:24" hidden="1">
      <c r="A8013" s="2">
        <v>18094</v>
      </c>
      <c r="B8013" s="2" t="s">
        <v>38171</v>
      </c>
      <c r="C8013" s="2"/>
      <c r="D8013" s="2" t="s">
        <v>64</v>
      </c>
      <c r="E8013" s="2" t="s">
        <v>38172</v>
      </c>
      <c r="F8013" s="2" t="s">
        <v>38173</v>
      </c>
      <c r="G8013" s="2" t="s">
        <v>38174</v>
      </c>
      <c r="H8013" s="2" t="s">
        <v>38175</v>
      </c>
      <c r="I8013" s="2" t="s">
        <v>38176</v>
      </c>
      <c r="J8013" s="2" t="s">
        <v>38177</v>
      </c>
      <c r="K8013" s="2" t="e">
        <f>RIGHT(I8013,LEN(I8013)-SEARCH("[",I8013))</f>
        <v>#VALUE!</v>
      </c>
      <c r="L8013" s="2" t="e">
        <f t="shared" si="254"/>
        <v>#VALUE!</v>
      </c>
      <c r="M8013" s="2" t="s">
        <v>42</v>
      </c>
      <c r="N8013" s="2" t="e">
        <f t="shared" si="253"/>
        <v>#VALUE!</v>
      </c>
      <c r="O8013" s="2"/>
      <c r="P8013" s="2"/>
      <c r="Q8013" s="2" t="s">
        <v>43</v>
      </c>
      <c r="R8013" s="2"/>
      <c r="S8013" s="2"/>
      <c r="T8013" s="2" t="s">
        <v>71</v>
      </c>
      <c r="U8013" s="2" t="s">
        <v>30</v>
      </c>
      <c r="V8013" s="2" t="s">
        <v>31</v>
      </c>
      <c r="W8013" s="2" t="s">
        <v>32</v>
      </c>
      <c r="X8013" s="2" t="s">
        <v>2485</v>
      </c>
    </row>
    <row r="8014" spans="1:24" hidden="1">
      <c r="A8014" s="2">
        <v>18095</v>
      </c>
      <c r="B8014" s="2" t="s">
        <v>38178</v>
      </c>
      <c r="C8014" s="2"/>
      <c r="D8014" s="2" t="s">
        <v>64</v>
      </c>
      <c r="E8014" s="2" t="s">
        <v>38172</v>
      </c>
      <c r="F8014" s="2" t="s">
        <v>38179</v>
      </c>
      <c r="G8014" s="2" t="s">
        <v>38174</v>
      </c>
      <c r="H8014" s="2" t="s">
        <v>38175</v>
      </c>
      <c r="I8014" s="2" t="s">
        <v>38180</v>
      </c>
      <c r="J8014" s="2" t="s">
        <v>38181</v>
      </c>
      <c r="K8014" s="2" t="e">
        <f>RIGHT(I8014,LEN(I8014)-SEARCH("[",I8014))</f>
        <v>#VALUE!</v>
      </c>
      <c r="L8014" s="2" t="e">
        <f t="shared" si="254"/>
        <v>#VALUE!</v>
      </c>
      <c r="M8014" s="2" t="s">
        <v>42</v>
      </c>
      <c r="N8014" s="2" t="e">
        <f t="shared" si="253"/>
        <v>#VALUE!</v>
      </c>
      <c r="O8014" s="2"/>
      <c r="P8014" s="2"/>
      <c r="Q8014" s="2" t="s">
        <v>43</v>
      </c>
      <c r="R8014" s="2"/>
      <c r="S8014" s="2"/>
      <c r="T8014" s="2" t="s">
        <v>71</v>
      </c>
      <c r="U8014" s="2" t="s">
        <v>30</v>
      </c>
      <c r="V8014" s="2" t="s">
        <v>31</v>
      </c>
      <c r="W8014" s="2" t="s">
        <v>32</v>
      </c>
      <c r="X8014" s="2" t="s">
        <v>2485</v>
      </c>
    </row>
    <row r="8015" spans="1:24" hidden="1">
      <c r="A8015" s="2">
        <v>14688</v>
      </c>
      <c r="B8015" s="2" t="s">
        <v>38182</v>
      </c>
      <c r="C8015" s="2"/>
      <c r="D8015" s="2" t="s">
        <v>35</v>
      </c>
      <c r="E8015" s="2" t="s">
        <v>38183</v>
      </c>
      <c r="F8015" s="2" t="s">
        <v>38184</v>
      </c>
      <c r="G8015" s="2" t="s">
        <v>48</v>
      </c>
      <c r="H8015" s="2" t="s">
        <v>38185</v>
      </c>
      <c r="I8015" s="2" t="s">
        <v>38186</v>
      </c>
      <c r="J8015" s="2" t="s">
        <v>38187</v>
      </c>
      <c r="K8015" s="2" t="e">
        <f>RIGHT(I8015,LEN(I8015)-SEARCH("[",I8015))</f>
        <v>#VALUE!</v>
      </c>
      <c r="L8015" s="2" t="e">
        <f t="shared" si="254"/>
        <v>#VALUE!</v>
      </c>
      <c r="M8015" s="2" t="s">
        <v>42</v>
      </c>
      <c r="N8015" s="2" t="e">
        <f t="shared" si="253"/>
        <v>#VALUE!</v>
      </c>
      <c r="O8015" s="2"/>
      <c r="P8015" s="2"/>
      <c r="Q8015" s="2" t="s">
        <v>43</v>
      </c>
      <c r="R8015" s="2"/>
      <c r="S8015" s="2"/>
      <c r="T8015" s="2"/>
      <c r="U8015" s="2" t="s">
        <v>30</v>
      </c>
      <c r="V8015" s="2" t="s">
        <v>31</v>
      </c>
      <c r="W8015" s="2" t="s">
        <v>81</v>
      </c>
      <c r="X8015" s="2" t="s">
        <v>1582</v>
      </c>
    </row>
    <row r="8016" spans="1:24" hidden="1">
      <c r="A8016" s="2">
        <v>16464</v>
      </c>
      <c r="B8016" s="2" t="s">
        <v>38188</v>
      </c>
      <c r="C8016" s="2"/>
      <c r="D8016" s="2" t="s">
        <v>35</v>
      </c>
      <c r="E8016" s="2" t="s">
        <v>38189</v>
      </c>
      <c r="F8016" s="2" t="s">
        <v>38190</v>
      </c>
      <c r="G8016" s="2" t="s">
        <v>48</v>
      </c>
      <c r="H8016" s="2" t="s">
        <v>38191</v>
      </c>
      <c r="I8016" s="2" t="s">
        <v>38192</v>
      </c>
      <c r="J8016" s="2" t="s">
        <v>10304</v>
      </c>
      <c r="K8016" s="2" t="e">
        <f>RIGHT(I8016,LEN(I8016)-SEARCH("[",I8016))</f>
        <v>#VALUE!</v>
      </c>
      <c r="L8016" s="2" t="e">
        <f t="shared" si="254"/>
        <v>#VALUE!</v>
      </c>
      <c r="M8016" s="2" t="s">
        <v>42</v>
      </c>
      <c r="N8016" s="2" t="e">
        <f t="shared" si="253"/>
        <v>#VALUE!</v>
      </c>
      <c r="O8016" s="2" t="s">
        <v>27</v>
      </c>
      <c r="P8016" s="2"/>
      <c r="Q8016" s="2" t="s">
        <v>43</v>
      </c>
      <c r="R8016" s="2"/>
      <c r="S8016" s="2" t="s">
        <v>38193</v>
      </c>
      <c r="T8016" s="2"/>
      <c r="U8016" s="2" t="s">
        <v>30</v>
      </c>
      <c r="V8016" s="2" t="s">
        <v>31</v>
      </c>
      <c r="W8016" s="2" t="s">
        <v>81</v>
      </c>
      <c r="X8016" s="2" t="s">
        <v>2447</v>
      </c>
    </row>
    <row r="8017" spans="1:24" hidden="1">
      <c r="A8017" s="2">
        <v>16466</v>
      </c>
      <c r="B8017" s="2" t="s">
        <v>38197</v>
      </c>
      <c r="C8017" s="2"/>
      <c r="D8017" s="2" t="s">
        <v>57</v>
      </c>
      <c r="E8017" s="2" t="s">
        <v>38189</v>
      </c>
      <c r="F8017" s="2" t="s">
        <v>38198</v>
      </c>
      <c r="G8017" s="2" t="s">
        <v>38199</v>
      </c>
      <c r="H8017" s="2" t="s">
        <v>38200</v>
      </c>
      <c r="I8017" s="2" t="s">
        <v>38201</v>
      </c>
      <c r="J8017" s="2" t="s">
        <v>14631</v>
      </c>
      <c r="K8017" s="2" t="e">
        <f>RIGHT(I8017,LEN(I8017)-SEARCH("[",I8017))</f>
        <v>#VALUE!</v>
      </c>
      <c r="L8017" s="2" t="e">
        <f t="shared" si="254"/>
        <v>#VALUE!</v>
      </c>
      <c r="M8017" s="2" t="s">
        <v>42</v>
      </c>
      <c r="N8017" s="2" t="e">
        <f t="shared" si="253"/>
        <v>#VALUE!</v>
      </c>
      <c r="O8017" s="2"/>
      <c r="P8017" s="2"/>
      <c r="Q8017" s="2" t="s">
        <v>43</v>
      </c>
      <c r="R8017" s="2"/>
      <c r="S8017" s="2"/>
      <c r="T8017" s="2"/>
      <c r="U8017" s="2" t="s">
        <v>30</v>
      </c>
      <c r="V8017" s="2" t="s">
        <v>31</v>
      </c>
      <c r="W8017" s="2" t="s">
        <v>81</v>
      </c>
      <c r="X8017" s="2" t="s">
        <v>2447</v>
      </c>
    </row>
    <row r="8018" spans="1:24" hidden="1">
      <c r="A8018" s="2">
        <v>16468</v>
      </c>
      <c r="B8018" s="2" t="s">
        <v>38202</v>
      </c>
      <c r="C8018" s="2"/>
      <c r="D8018" s="2" t="s">
        <v>2087</v>
      </c>
      <c r="E8018" s="2" t="s">
        <v>38189</v>
      </c>
      <c r="F8018" s="2" t="s">
        <v>38203</v>
      </c>
      <c r="G8018" s="2" t="s">
        <v>38204</v>
      </c>
      <c r="H8018" s="2" t="s">
        <v>38205</v>
      </c>
      <c r="I8018" s="2" t="s">
        <v>38206</v>
      </c>
      <c r="J8018" s="2" t="s">
        <v>29557</v>
      </c>
      <c r="K8018" s="2" t="e">
        <f>RIGHT(I8018,LEN(I8018)-SEARCH("[",I8018))</f>
        <v>#VALUE!</v>
      </c>
      <c r="L8018" s="2" t="e">
        <f t="shared" si="254"/>
        <v>#VALUE!</v>
      </c>
      <c r="M8018" s="2" t="s">
        <v>42</v>
      </c>
      <c r="N8018" s="2" t="e">
        <f t="shared" si="253"/>
        <v>#VALUE!</v>
      </c>
      <c r="O8018" s="2"/>
      <c r="P8018" s="2"/>
      <c r="Q8018" s="2" t="s">
        <v>43</v>
      </c>
      <c r="R8018" s="2"/>
      <c r="S8018" s="2" t="s">
        <v>38207</v>
      </c>
      <c r="T8018" s="2" t="s">
        <v>1373</v>
      </c>
      <c r="U8018" s="2" t="s">
        <v>30</v>
      </c>
      <c r="V8018" s="2" t="s">
        <v>31</v>
      </c>
      <c r="W8018" s="2" t="s">
        <v>81</v>
      </c>
      <c r="X8018" s="2" t="s">
        <v>2447</v>
      </c>
    </row>
    <row r="8019" spans="1:24" hidden="1">
      <c r="A8019" s="2">
        <v>16467</v>
      </c>
      <c r="B8019" s="2" t="s">
        <v>3447</v>
      </c>
      <c r="C8019" s="2"/>
      <c r="D8019" s="2" t="s">
        <v>1366</v>
      </c>
      <c r="E8019" s="2" t="s">
        <v>38189</v>
      </c>
      <c r="F8019" s="2" t="s">
        <v>38208</v>
      </c>
      <c r="G8019" s="2" t="s">
        <v>38209</v>
      </c>
      <c r="H8019" s="2" t="s">
        <v>38210</v>
      </c>
      <c r="I8019" s="2" t="s">
        <v>38211</v>
      </c>
      <c r="J8019" s="2" t="s">
        <v>38212</v>
      </c>
      <c r="K8019" s="2" t="e">
        <f>RIGHT(I8019,LEN(I8019)-SEARCH("[",I8019))</f>
        <v>#VALUE!</v>
      </c>
      <c r="L8019" s="2" t="e">
        <f t="shared" si="254"/>
        <v>#VALUE!</v>
      </c>
      <c r="M8019" s="2" t="s">
        <v>767</v>
      </c>
      <c r="N8019" s="2" t="e">
        <f t="shared" si="253"/>
        <v>#VALUE!</v>
      </c>
      <c r="O8019" s="2"/>
      <c r="P8019" s="2"/>
      <c r="Q8019" s="2" t="s">
        <v>768</v>
      </c>
      <c r="R8019" s="2"/>
      <c r="S8019" s="2"/>
      <c r="T8019" s="2" t="s">
        <v>1373</v>
      </c>
      <c r="U8019" s="2" t="s">
        <v>30</v>
      </c>
      <c r="V8019" s="2" t="s">
        <v>31</v>
      </c>
      <c r="W8019" s="2" t="s">
        <v>81</v>
      </c>
      <c r="X8019" s="2" t="s">
        <v>2447</v>
      </c>
    </row>
    <row r="8020" spans="1:24" hidden="1">
      <c r="A8020" s="2">
        <v>21486</v>
      </c>
      <c r="B8020" s="2" t="s">
        <v>38213</v>
      </c>
      <c r="C8020" s="2"/>
      <c r="D8020" s="2" t="s">
        <v>64</v>
      </c>
      <c r="E8020" s="2" t="s">
        <v>38189</v>
      </c>
      <c r="F8020" s="2" t="s">
        <v>38214</v>
      </c>
      <c r="G8020" s="2" t="s">
        <v>3548</v>
      </c>
      <c r="H8020" s="2" t="s">
        <v>38215</v>
      </c>
      <c r="I8020" s="2" t="s">
        <v>38216</v>
      </c>
      <c r="J8020" s="2" t="s">
        <v>36433</v>
      </c>
      <c r="K8020" s="2" t="e">
        <f>RIGHT(I8020,LEN(I8020)-SEARCH("[",I8020))</f>
        <v>#VALUE!</v>
      </c>
      <c r="L8020" s="2" t="e">
        <f t="shared" si="254"/>
        <v>#VALUE!</v>
      </c>
      <c r="M8020" s="2" t="s">
        <v>42</v>
      </c>
      <c r="N8020" s="2" t="e">
        <f t="shared" si="253"/>
        <v>#VALUE!</v>
      </c>
      <c r="O8020" s="2" t="s">
        <v>27</v>
      </c>
      <c r="P8020" s="2"/>
      <c r="Q8020" s="2" t="s">
        <v>43</v>
      </c>
      <c r="R8020" s="2"/>
      <c r="S8020" s="2" t="s">
        <v>38207</v>
      </c>
      <c r="T8020" s="2" t="s">
        <v>71</v>
      </c>
      <c r="U8020" s="2" t="s">
        <v>30</v>
      </c>
      <c r="V8020" s="2" t="s">
        <v>31</v>
      </c>
      <c r="W8020" s="2" t="s">
        <v>81</v>
      </c>
      <c r="X8020" s="2" t="s">
        <v>2447</v>
      </c>
    </row>
    <row r="8021" spans="1:24" hidden="1">
      <c r="A8021" s="2">
        <v>16625</v>
      </c>
      <c r="B8021" s="2" t="s">
        <v>38227</v>
      </c>
      <c r="C8021" s="2"/>
      <c r="D8021" s="2" t="s">
        <v>57</v>
      </c>
      <c r="E8021" s="2" t="s">
        <v>38217</v>
      </c>
      <c r="F8021" s="2" t="s">
        <v>38228</v>
      </c>
      <c r="G8021" s="2" t="s">
        <v>38199</v>
      </c>
      <c r="H8021" s="2" t="s">
        <v>38229</v>
      </c>
      <c r="I8021" s="2" t="s">
        <v>38230</v>
      </c>
      <c r="J8021" s="2" t="s">
        <v>14631</v>
      </c>
      <c r="K8021" s="2" t="e">
        <f>RIGHT(I8021,LEN(I8021)-SEARCH("[",I8021))</f>
        <v>#VALUE!</v>
      </c>
      <c r="L8021" s="2" t="e">
        <f t="shared" si="254"/>
        <v>#VALUE!</v>
      </c>
      <c r="M8021" s="2" t="s">
        <v>42</v>
      </c>
      <c r="N8021" s="2" t="e">
        <f t="shared" si="253"/>
        <v>#VALUE!</v>
      </c>
      <c r="O8021" s="2"/>
      <c r="P8021" s="2"/>
      <c r="Q8021" s="2" t="s">
        <v>43</v>
      </c>
      <c r="R8021" s="2"/>
      <c r="S8021" s="2"/>
      <c r="T8021" s="2"/>
      <c r="U8021" s="2" t="s">
        <v>30</v>
      </c>
      <c r="V8021" s="2" t="s">
        <v>31</v>
      </c>
      <c r="W8021" s="2" t="s">
        <v>782</v>
      </c>
      <c r="X8021" s="2" t="s">
        <v>38221</v>
      </c>
    </row>
    <row r="8022" spans="1:24" hidden="1">
      <c r="A8022" s="2">
        <v>16626</v>
      </c>
      <c r="B8022" s="2" t="s">
        <v>38231</v>
      </c>
      <c r="C8022" s="2"/>
      <c r="D8022" s="2" t="s">
        <v>1366</v>
      </c>
      <c r="E8022" s="2" t="s">
        <v>38217</v>
      </c>
      <c r="F8022" s="2" t="s">
        <v>38232</v>
      </c>
      <c r="G8022" s="2" t="s">
        <v>1675</v>
      </c>
      <c r="H8022" s="2" t="s">
        <v>38233</v>
      </c>
      <c r="I8022" s="2" t="s">
        <v>38234</v>
      </c>
      <c r="J8022" s="2" t="s">
        <v>137</v>
      </c>
      <c r="K8022" s="2" t="e">
        <f>RIGHT(I8022,LEN(I8022)-SEARCH("[",I8022))</f>
        <v>#VALUE!</v>
      </c>
      <c r="L8022" s="2" t="e">
        <f t="shared" si="254"/>
        <v>#VALUE!</v>
      </c>
      <c r="M8022" s="2" t="s">
        <v>42</v>
      </c>
      <c r="N8022" s="2" t="e">
        <f t="shared" si="253"/>
        <v>#VALUE!</v>
      </c>
      <c r="O8022" s="2"/>
      <c r="P8022" s="2"/>
      <c r="Q8022" s="2" t="s">
        <v>43</v>
      </c>
      <c r="R8022" s="2"/>
      <c r="S8022" s="2" t="s">
        <v>38235</v>
      </c>
      <c r="T8022" s="2" t="s">
        <v>1373</v>
      </c>
      <c r="U8022" s="2" t="s">
        <v>30</v>
      </c>
      <c r="V8022" s="2" t="s">
        <v>31</v>
      </c>
      <c r="W8022" s="2" t="s">
        <v>782</v>
      </c>
      <c r="X8022" s="2" t="s">
        <v>38221</v>
      </c>
    </row>
    <row r="8023" spans="1:24" hidden="1">
      <c r="A8023" s="2">
        <v>16629</v>
      </c>
      <c r="B8023" s="2" t="s">
        <v>3447</v>
      </c>
      <c r="C8023" s="2"/>
      <c r="D8023" s="2" t="s">
        <v>2087</v>
      </c>
      <c r="E8023" s="2" t="s">
        <v>38217</v>
      </c>
      <c r="F8023" s="2" t="s">
        <v>38236</v>
      </c>
      <c r="G8023" s="2" t="s">
        <v>38237</v>
      </c>
      <c r="H8023" s="2" t="s">
        <v>38238</v>
      </c>
      <c r="I8023" s="2" t="s">
        <v>38239</v>
      </c>
      <c r="J8023" s="2" t="s">
        <v>7547</v>
      </c>
      <c r="K8023" s="2" t="e">
        <f>RIGHT(I8023,LEN(I8023)-SEARCH("[",I8023))</f>
        <v>#VALUE!</v>
      </c>
      <c r="L8023" s="2" t="e">
        <f t="shared" si="254"/>
        <v>#VALUE!</v>
      </c>
      <c r="M8023" s="2" t="s">
        <v>767</v>
      </c>
      <c r="N8023" s="2" t="e">
        <f t="shared" si="253"/>
        <v>#VALUE!</v>
      </c>
      <c r="O8023" s="2"/>
      <c r="P8023" s="2"/>
      <c r="Q8023" s="2" t="s">
        <v>768</v>
      </c>
      <c r="R8023" s="2"/>
      <c r="S8023" s="2"/>
      <c r="T8023" s="2" t="s">
        <v>1373</v>
      </c>
      <c r="U8023" s="2" t="s">
        <v>30</v>
      </c>
      <c r="V8023" s="2" t="s">
        <v>31</v>
      </c>
      <c r="W8023" s="2" t="s">
        <v>782</v>
      </c>
      <c r="X8023" s="2" t="s">
        <v>38221</v>
      </c>
    </row>
    <row r="8024" spans="1:24" hidden="1">
      <c r="A8024" s="2">
        <v>24879</v>
      </c>
      <c r="B8024" s="2" t="s">
        <v>38244</v>
      </c>
      <c r="C8024" s="2"/>
      <c r="D8024" s="2" t="s">
        <v>64</v>
      </c>
      <c r="E8024" s="2" t="s">
        <v>38217</v>
      </c>
      <c r="F8024" s="2" t="s">
        <v>38245</v>
      </c>
      <c r="G8024" s="2" t="s">
        <v>3548</v>
      </c>
      <c r="H8024" s="2" t="s">
        <v>38246</v>
      </c>
      <c r="I8024" s="2" t="s">
        <v>38247</v>
      </c>
      <c r="J8024" s="2" t="s">
        <v>38248</v>
      </c>
      <c r="K8024" s="2" t="e">
        <f>RIGHT(I8024,LEN(I8024)-SEARCH("[",I8024))</f>
        <v>#VALUE!</v>
      </c>
      <c r="L8024" s="2" t="e">
        <f t="shared" si="254"/>
        <v>#VALUE!</v>
      </c>
      <c r="M8024" s="2" t="s">
        <v>42</v>
      </c>
      <c r="N8024" s="2" t="e">
        <f t="shared" si="253"/>
        <v>#VALUE!</v>
      </c>
      <c r="O8024" s="2" t="s">
        <v>27</v>
      </c>
      <c r="P8024" s="2"/>
      <c r="Q8024" s="2" t="s">
        <v>28</v>
      </c>
      <c r="R8024" s="2"/>
      <c r="S8024" s="2" t="s">
        <v>38235</v>
      </c>
      <c r="T8024" s="2" t="s">
        <v>71</v>
      </c>
      <c r="U8024" s="2" t="s">
        <v>30</v>
      </c>
      <c r="V8024" s="2" t="s">
        <v>31</v>
      </c>
      <c r="W8024" s="2" t="s">
        <v>32</v>
      </c>
      <c r="X8024" s="2" t="s">
        <v>2434</v>
      </c>
    </row>
    <row r="8025" spans="1:24" hidden="1">
      <c r="A8025" s="2">
        <v>24798</v>
      </c>
      <c r="B8025" s="2" t="s">
        <v>38249</v>
      </c>
      <c r="C8025" s="2"/>
      <c r="D8025" s="2" t="s">
        <v>57</v>
      </c>
      <c r="E8025" s="2" t="s">
        <v>38217</v>
      </c>
      <c r="F8025" s="2" t="s">
        <v>38250</v>
      </c>
      <c r="G8025" s="2" t="s">
        <v>38251</v>
      </c>
      <c r="H8025" s="2" t="s">
        <v>38252</v>
      </c>
      <c r="I8025" s="2" t="s">
        <v>38253</v>
      </c>
      <c r="J8025" s="2" t="s">
        <v>20774</v>
      </c>
      <c r="K8025" s="2" t="e">
        <f>RIGHT(I8025,LEN(I8025)-SEARCH("[",I8025))</f>
        <v>#VALUE!</v>
      </c>
      <c r="L8025" s="2" t="e">
        <f t="shared" si="254"/>
        <v>#VALUE!</v>
      </c>
      <c r="M8025" s="2" t="s">
        <v>42</v>
      </c>
      <c r="N8025" s="2" t="e">
        <f t="shared" ref="N8025:N8088" si="255">IF(L8025=M8025,1,0)</f>
        <v>#VALUE!</v>
      </c>
      <c r="O8025" s="2" t="s">
        <v>27</v>
      </c>
      <c r="P8025" s="2"/>
      <c r="Q8025" s="2" t="s">
        <v>28</v>
      </c>
      <c r="R8025" s="2"/>
      <c r="S8025" s="2"/>
      <c r="T8025" s="2" t="s">
        <v>71</v>
      </c>
      <c r="U8025" s="2" t="s">
        <v>30</v>
      </c>
      <c r="V8025" s="2" t="s">
        <v>31</v>
      </c>
      <c r="W8025" s="2" t="s">
        <v>782</v>
      </c>
      <c r="X8025" s="2" t="s">
        <v>38221</v>
      </c>
    </row>
    <row r="8026" spans="1:24" hidden="1">
      <c r="A8026" s="2">
        <v>23140</v>
      </c>
      <c r="B8026" s="2" t="s">
        <v>38254</v>
      </c>
      <c r="C8026" s="2"/>
      <c r="D8026" s="2" t="s">
        <v>57</v>
      </c>
      <c r="E8026" s="2" t="s">
        <v>38217</v>
      </c>
      <c r="F8026" s="2" t="s">
        <v>38255</v>
      </c>
      <c r="G8026" s="2" t="s">
        <v>16485</v>
      </c>
      <c r="H8026" s="2" t="s">
        <v>38256</v>
      </c>
      <c r="I8026" s="2" t="s">
        <v>38257</v>
      </c>
      <c r="J8026" s="2" t="s">
        <v>31572</v>
      </c>
      <c r="K8026" s="2" t="e">
        <f>RIGHT(I8026,LEN(I8026)-SEARCH("[",I8026))</f>
        <v>#VALUE!</v>
      </c>
      <c r="L8026" s="2" t="e">
        <f t="shared" si="254"/>
        <v>#VALUE!</v>
      </c>
      <c r="M8026" s="2" t="s">
        <v>42</v>
      </c>
      <c r="N8026" s="2" t="e">
        <f t="shared" si="255"/>
        <v>#VALUE!</v>
      </c>
      <c r="O8026" s="2"/>
      <c r="P8026" s="2"/>
      <c r="Q8026" s="2" t="s">
        <v>43</v>
      </c>
      <c r="R8026" s="2"/>
      <c r="S8026" s="2"/>
      <c r="T8026" s="2" t="s">
        <v>29</v>
      </c>
      <c r="U8026" s="2" t="s">
        <v>30</v>
      </c>
      <c r="V8026" s="2" t="s">
        <v>31</v>
      </c>
      <c r="W8026" s="2" t="s">
        <v>782</v>
      </c>
      <c r="X8026" s="2" t="s">
        <v>38221</v>
      </c>
    </row>
    <row r="8027" spans="1:24" hidden="1">
      <c r="A8027" s="2">
        <v>23404</v>
      </c>
      <c r="B8027" s="2" t="s">
        <v>38269</v>
      </c>
      <c r="C8027" s="2"/>
      <c r="D8027" s="2" t="s">
        <v>22</v>
      </c>
      <c r="E8027" s="2" t="s">
        <v>38259</v>
      </c>
      <c r="F8027" s="2" t="s">
        <v>38270</v>
      </c>
      <c r="G8027" s="2" t="s">
        <v>38271</v>
      </c>
      <c r="H8027" s="2" t="s">
        <v>38272</v>
      </c>
      <c r="I8027" s="2" t="s">
        <v>38273</v>
      </c>
      <c r="J8027" s="2" t="s">
        <v>24789</v>
      </c>
      <c r="K8027" s="2" t="e">
        <f>RIGHT(I8027,LEN(I8027)-SEARCH("[",I8027))</f>
        <v>#VALUE!</v>
      </c>
      <c r="L8027" s="2" t="e">
        <f t="shared" si="254"/>
        <v>#VALUE!</v>
      </c>
      <c r="M8027" s="2" t="s">
        <v>42</v>
      </c>
      <c r="N8027" s="2" t="e">
        <f t="shared" si="255"/>
        <v>#VALUE!</v>
      </c>
      <c r="O8027" s="2"/>
      <c r="P8027" s="2"/>
      <c r="Q8027" s="2" t="s">
        <v>43</v>
      </c>
      <c r="R8027" s="2"/>
      <c r="S8027" s="2"/>
      <c r="T8027" s="2" t="s">
        <v>29</v>
      </c>
      <c r="U8027" s="2" t="s">
        <v>30</v>
      </c>
      <c r="V8027" s="2" t="s">
        <v>31</v>
      </c>
      <c r="W8027" s="2" t="s">
        <v>993</v>
      </c>
      <c r="X8027" s="2" t="s">
        <v>1786</v>
      </c>
    </row>
    <row r="8028" spans="1:24" hidden="1">
      <c r="A8028" s="2">
        <v>24510</v>
      </c>
      <c r="B8028" s="2" t="s">
        <v>38274</v>
      </c>
      <c r="C8028" s="2"/>
      <c r="D8028" s="2" t="s">
        <v>22</v>
      </c>
      <c r="E8028" s="2" t="s">
        <v>38259</v>
      </c>
      <c r="F8028" s="2" t="s">
        <v>38275</v>
      </c>
      <c r="G8028" s="2" t="s">
        <v>38276</v>
      </c>
      <c r="H8028" s="2" t="s">
        <v>38277</v>
      </c>
      <c r="I8028" s="2" t="s">
        <v>38278</v>
      </c>
      <c r="J8028" s="2" t="s">
        <v>16672</v>
      </c>
      <c r="K8028" s="2" t="e">
        <f>RIGHT(I8028,LEN(I8028)-SEARCH("[",I8028))</f>
        <v>#VALUE!</v>
      </c>
      <c r="L8028" s="2" t="e">
        <f t="shared" si="254"/>
        <v>#VALUE!</v>
      </c>
      <c r="M8028" s="2" t="s">
        <v>42</v>
      </c>
      <c r="N8028" s="2" t="e">
        <f t="shared" si="255"/>
        <v>#VALUE!</v>
      </c>
      <c r="O8028" s="2" t="s">
        <v>27</v>
      </c>
      <c r="P8028" s="2"/>
      <c r="Q8028" s="2" t="s">
        <v>28</v>
      </c>
      <c r="R8028" s="2"/>
      <c r="S8028" s="2"/>
      <c r="T8028" s="2" t="s">
        <v>29</v>
      </c>
      <c r="U8028" s="2" t="s">
        <v>30</v>
      </c>
      <c r="V8028" s="2" t="s">
        <v>31</v>
      </c>
      <c r="W8028" s="2" t="s">
        <v>72</v>
      </c>
      <c r="X8028" s="2" t="s">
        <v>953</v>
      </c>
    </row>
    <row r="8029" spans="1:24" hidden="1">
      <c r="A8029" s="2">
        <v>23402</v>
      </c>
      <c r="B8029" s="2" t="s">
        <v>38279</v>
      </c>
      <c r="C8029" s="2"/>
      <c r="D8029" s="2" t="s">
        <v>22</v>
      </c>
      <c r="E8029" s="2" t="s">
        <v>38259</v>
      </c>
      <c r="F8029" s="2" t="s">
        <v>38280</v>
      </c>
      <c r="G8029" s="2" t="s">
        <v>38281</v>
      </c>
      <c r="H8029" s="2" t="s">
        <v>38282</v>
      </c>
      <c r="I8029" s="2" t="s">
        <v>38283</v>
      </c>
      <c r="J8029" s="2" t="s">
        <v>38284</v>
      </c>
      <c r="K8029" s="2" t="e">
        <f>RIGHT(I8029,LEN(I8029)-SEARCH("[",I8029))</f>
        <v>#VALUE!</v>
      </c>
      <c r="L8029" s="2" t="e">
        <f t="shared" si="254"/>
        <v>#VALUE!</v>
      </c>
      <c r="M8029" s="2" t="s">
        <v>42</v>
      </c>
      <c r="N8029" s="2" t="e">
        <f t="shared" si="255"/>
        <v>#VALUE!</v>
      </c>
      <c r="O8029" s="2"/>
      <c r="P8029" s="2"/>
      <c r="Q8029" s="2" t="s">
        <v>43</v>
      </c>
      <c r="R8029" s="2"/>
      <c r="S8029" s="2"/>
      <c r="T8029" s="2" t="s">
        <v>29</v>
      </c>
      <c r="U8029" s="2" t="s">
        <v>30</v>
      </c>
      <c r="V8029" s="2" t="s">
        <v>31</v>
      </c>
      <c r="W8029" s="2" t="s">
        <v>993</v>
      </c>
      <c r="X8029" s="2" t="s">
        <v>1786</v>
      </c>
    </row>
    <row r="8030" spans="1:24" hidden="1">
      <c r="A8030" s="2">
        <v>21257</v>
      </c>
      <c r="B8030" s="2" t="s">
        <v>38290</v>
      </c>
      <c r="C8030" s="2"/>
      <c r="D8030" s="2" t="s">
        <v>22</v>
      </c>
      <c r="E8030" s="2" t="s">
        <v>38259</v>
      </c>
      <c r="F8030" s="2" t="s">
        <v>38291</v>
      </c>
      <c r="G8030" s="2" t="s">
        <v>38292</v>
      </c>
      <c r="H8030" s="2" t="s">
        <v>38293</v>
      </c>
      <c r="I8030" s="2" t="s">
        <v>38294</v>
      </c>
      <c r="J8030" s="2" t="s">
        <v>3545</v>
      </c>
      <c r="K8030" s="2" t="e">
        <f>RIGHT(I8030,LEN(I8030)-SEARCH("[",I8030))</f>
        <v>#VALUE!</v>
      </c>
      <c r="L8030" s="2" t="e">
        <f t="shared" si="254"/>
        <v>#VALUE!</v>
      </c>
      <c r="M8030" s="2" t="s">
        <v>42</v>
      </c>
      <c r="N8030" s="2" t="e">
        <f t="shared" si="255"/>
        <v>#VALUE!</v>
      </c>
      <c r="O8030" s="2"/>
      <c r="P8030" s="2"/>
      <c r="Q8030" s="2" t="s">
        <v>43</v>
      </c>
      <c r="R8030" s="2"/>
      <c r="S8030" s="2"/>
      <c r="T8030" s="2"/>
      <c r="U8030" s="2" t="s">
        <v>30</v>
      </c>
      <c r="V8030" s="2" t="s">
        <v>31</v>
      </c>
      <c r="W8030" s="2"/>
      <c r="X8030" s="2"/>
    </row>
    <row r="8031" spans="1:24" hidden="1">
      <c r="A8031" s="2">
        <v>24512</v>
      </c>
      <c r="B8031" s="2" t="s">
        <v>38295</v>
      </c>
      <c r="C8031" s="2"/>
      <c r="D8031" s="2" t="s">
        <v>22</v>
      </c>
      <c r="E8031" s="2" t="s">
        <v>38259</v>
      </c>
      <c r="F8031" s="2" t="s">
        <v>38296</v>
      </c>
      <c r="G8031" s="2" t="s">
        <v>38297</v>
      </c>
      <c r="H8031" s="2" t="s">
        <v>38298</v>
      </c>
      <c r="I8031" s="2" t="s">
        <v>38299</v>
      </c>
      <c r="J8031" s="2" t="s">
        <v>21501</v>
      </c>
      <c r="K8031" s="2" t="e">
        <f>RIGHT(I8031,LEN(I8031)-SEARCH("[",I8031))</f>
        <v>#VALUE!</v>
      </c>
      <c r="L8031" s="2" t="e">
        <f t="shared" si="254"/>
        <v>#VALUE!</v>
      </c>
      <c r="M8031" s="2" t="s">
        <v>42</v>
      </c>
      <c r="N8031" s="2" t="e">
        <f t="shared" si="255"/>
        <v>#VALUE!</v>
      </c>
      <c r="O8031" s="2" t="s">
        <v>27</v>
      </c>
      <c r="P8031" s="2"/>
      <c r="Q8031" s="2" t="s">
        <v>28</v>
      </c>
      <c r="R8031" s="2"/>
      <c r="S8031" s="2"/>
      <c r="T8031" s="2" t="s">
        <v>29</v>
      </c>
      <c r="U8031" s="2" t="s">
        <v>30</v>
      </c>
      <c r="V8031" s="2" t="s">
        <v>31</v>
      </c>
      <c r="W8031" s="2" t="s">
        <v>72</v>
      </c>
      <c r="X8031" s="2" t="s">
        <v>953</v>
      </c>
    </row>
    <row r="8032" spans="1:24" hidden="1">
      <c r="A8032" s="2">
        <v>21233</v>
      </c>
      <c r="B8032" s="2" t="s">
        <v>38305</v>
      </c>
      <c r="C8032" s="2"/>
      <c r="D8032" s="2" t="s">
        <v>22</v>
      </c>
      <c r="E8032" s="2" t="s">
        <v>38259</v>
      </c>
      <c r="F8032" s="2" t="s">
        <v>38306</v>
      </c>
      <c r="G8032" s="2" t="s">
        <v>38307</v>
      </c>
      <c r="H8032" s="2" t="s">
        <v>38308</v>
      </c>
      <c r="I8032" s="2" t="s">
        <v>38309</v>
      </c>
      <c r="J8032" s="2" t="s">
        <v>25490</v>
      </c>
      <c r="K8032" s="2" t="e">
        <f>RIGHT(I8032,LEN(I8032)-SEARCH("[",I8032))</f>
        <v>#VALUE!</v>
      </c>
      <c r="L8032" s="2" t="e">
        <f t="shared" si="254"/>
        <v>#VALUE!</v>
      </c>
      <c r="M8032" s="2" t="s">
        <v>42</v>
      </c>
      <c r="N8032" s="2" t="e">
        <f t="shared" si="255"/>
        <v>#VALUE!</v>
      </c>
      <c r="O8032" s="2"/>
      <c r="P8032" s="2"/>
      <c r="Q8032" s="2" t="s">
        <v>43</v>
      </c>
      <c r="R8032" s="2"/>
      <c r="S8032" s="2"/>
      <c r="T8032" s="2"/>
      <c r="U8032" s="2" t="s">
        <v>30</v>
      </c>
      <c r="V8032" s="2" t="s">
        <v>31</v>
      </c>
      <c r="W8032" s="2"/>
      <c r="X8032" s="2"/>
    </row>
    <row r="8033" spans="1:24" hidden="1">
      <c r="A8033" s="2">
        <v>23441</v>
      </c>
      <c r="B8033" s="2" t="s">
        <v>38321</v>
      </c>
      <c r="C8033" s="2"/>
      <c r="D8033" s="2" t="s">
        <v>22</v>
      </c>
      <c r="E8033" s="2" t="s">
        <v>38259</v>
      </c>
      <c r="F8033" s="2" t="s">
        <v>38322</v>
      </c>
      <c r="G8033" s="2" t="s">
        <v>38323</v>
      </c>
      <c r="H8033" s="2" t="s">
        <v>38324</v>
      </c>
      <c r="I8033" s="2" t="s">
        <v>38325</v>
      </c>
      <c r="J8033" s="2" t="s">
        <v>13214</v>
      </c>
      <c r="K8033" s="2" t="e">
        <f>RIGHT(I8033,LEN(I8033)-SEARCH("[",I8033))</f>
        <v>#VALUE!</v>
      </c>
      <c r="L8033" s="2" t="e">
        <f t="shared" si="254"/>
        <v>#VALUE!</v>
      </c>
      <c r="M8033" s="2" t="s">
        <v>42</v>
      </c>
      <c r="N8033" s="2" t="e">
        <f t="shared" si="255"/>
        <v>#VALUE!</v>
      </c>
      <c r="O8033" s="2"/>
      <c r="P8033" s="2"/>
      <c r="Q8033" s="2" t="s">
        <v>43</v>
      </c>
      <c r="R8033" s="2"/>
      <c r="S8033" s="2"/>
      <c r="T8033" s="2" t="s">
        <v>29</v>
      </c>
      <c r="U8033" s="2" t="s">
        <v>30</v>
      </c>
      <c r="V8033" s="2" t="s">
        <v>31</v>
      </c>
      <c r="W8033" s="2" t="s">
        <v>993</v>
      </c>
      <c r="X8033" s="2" t="s">
        <v>1786</v>
      </c>
    </row>
    <row r="8034" spans="1:24" hidden="1">
      <c r="A8034" s="2">
        <v>23427</v>
      </c>
      <c r="B8034" s="2" t="s">
        <v>38326</v>
      </c>
      <c r="C8034" s="2"/>
      <c r="D8034" s="2" t="s">
        <v>22</v>
      </c>
      <c r="E8034" s="2" t="s">
        <v>38259</v>
      </c>
      <c r="F8034" s="2" t="s">
        <v>38327</v>
      </c>
      <c r="G8034" s="2" t="s">
        <v>38328</v>
      </c>
      <c r="H8034" s="2" t="s">
        <v>38329</v>
      </c>
      <c r="I8034" s="2" t="s">
        <v>38330</v>
      </c>
      <c r="J8034" s="2" t="s">
        <v>38331</v>
      </c>
      <c r="K8034" s="2" t="e">
        <f>RIGHT(I8034,LEN(I8034)-SEARCH("[",I8034))</f>
        <v>#VALUE!</v>
      </c>
      <c r="L8034" s="2" t="e">
        <f t="shared" si="254"/>
        <v>#VALUE!</v>
      </c>
      <c r="M8034" s="2" t="s">
        <v>42</v>
      </c>
      <c r="N8034" s="2" t="e">
        <f t="shared" si="255"/>
        <v>#VALUE!</v>
      </c>
      <c r="O8034" s="2"/>
      <c r="P8034" s="2"/>
      <c r="Q8034" s="2" t="s">
        <v>43</v>
      </c>
      <c r="R8034" s="2"/>
      <c r="S8034" s="2"/>
      <c r="T8034" s="2" t="s">
        <v>29</v>
      </c>
      <c r="U8034" s="2" t="s">
        <v>30</v>
      </c>
      <c r="V8034" s="2" t="s">
        <v>31</v>
      </c>
      <c r="W8034" s="2" t="s">
        <v>993</v>
      </c>
      <c r="X8034" s="2" t="s">
        <v>1786</v>
      </c>
    </row>
    <row r="8035" spans="1:24" hidden="1">
      <c r="A8035" s="2">
        <v>23443</v>
      </c>
      <c r="B8035" s="2" t="s">
        <v>38332</v>
      </c>
      <c r="C8035" s="2"/>
      <c r="D8035" s="2" t="s">
        <v>22</v>
      </c>
      <c r="E8035" s="2" t="s">
        <v>38259</v>
      </c>
      <c r="F8035" s="2" t="s">
        <v>38333</v>
      </c>
      <c r="G8035" s="2" t="s">
        <v>38334</v>
      </c>
      <c r="H8035" s="2" t="s">
        <v>38335</v>
      </c>
      <c r="I8035" s="2" t="s">
        <v>38336</v>
      </c>
      <c r="J8035" s="2" t="s">
        <v>17033</v>
      </c>
      <c r="K8035" s="2" t="e">
        <f>RIGHT(I8035,LEN(I8035)-SEARCH("[",I8035))</f>
        <v>#VALUE!</v>
      </c>
      <c r="L8035" s="2" t="e">
        <f t="shared" si="254"/>
        <v>#VALUE!</v>
      </c>
      <c r="M8035" s="2" t="s">
        <v>42</v>
      </c>
      <c r="N8035" s="2" t="e">
        <f t="shared" si="255"/>
        <v>#VALUE!</v>
      </c>
      <c r="O8035" s="2"/>
      <c r="P8035" s="2"/>
      <c r="Q8035" s="2" t="s">
        <v>43</v>
      </c>
      <c r="R8035" s="2"/>
      <c r="S8035" s="2"/>
      <c r="T8035" s="2" t="s">
        <v>29</v>
      </c>
      <c r="U8035" s="2" t="s">
        <v>30</v>
      </c>
      <c r="V8035" s="2" t="s">
        <v>31</v>
      </c>
      <c r="W8035" s="2" t="s">
        <v>993</v>
      </c>
      <c r="X8035" s="2" t="s">
        <v>1786</v>
      </c>
    </row>
    <row r="8036" spans="1:24" hidden="1">
      <c r="A8036" s="2">
        <v>23448</v>
      </c>
      <c r="B8036" s="2" t="s">
        <v>38337</v>
      </c>
      <c r="C8036" s="2"/>
      <c r="D8036" s="2" t="s">
        <v>22</v>
      </c>
      <c r="E8036" s="2" t="s">
        <v>38259</v>
      </c>
      <c r="F8036" s="2" t="s">
        <v>38338</v>
      </c>
      <c r="G8036" s="2" t="s">
        <v>38339</v>
      </c>
      <c r="H8036" s="2" t="s">
        <v>38340</v>
      </c>
      <c r="I8036" s="2" t="s">
        <v>38341</v>
      </c>
      <c r="J8036" s="2" t="s">
        <v>7648</v>
      </c>
      <c r="K8036" s="2" t="e">
        <f>RIGHT(I8036,LEN(I8036)-SEARCH("[",I8036))</f>
        <v>#VALUE!</v>
      </c>
      <c r="L8036" s="2" t="e">
        <f t="shared" si="254"/>
        <v>#VALUE!</v>
      </c>
      <c r="M8036" s="2" t="s">
        <v>42</v>
      </c>
      <c r="N8036" s="2" t="e">
        <f t="shared" si="255"/>
        <v>#VALUE!</v>
      </c>
      <c r="O8036" s="2"/>
      <c r="P8036" s="2"/>
      <c r="Q8036" s="2" t="s">
        <v>43</v>
      </c>
      <c r="R8036" s="2"/>
      <c r="S8036" s="2"/>
      <c r="T8036" s="2" t="s">
        <v>29</v>
      </c>
      <c r="U8036" s="2" t="s">
        <v>30</v>
      </c>
      <c r="V8036" s="2" t="s">
        <v>31</v>
      </c>
      <c r="W8036" s="2" t="s">
        <v>993</v>
      </c>
      <c r="X8036" s="2" t="s">
        <v>1786</v>
      </c>
    </row>
    <row r="8037" spans="1:24" hidden="1">
      <c r="A8037" s="2">
        <v>21252</v>
      </c>
      <c r="B8037" s="2" t="s">
        <v>38347</v>
      </c>
      <c r="C8037" s="2"/>
      <c r="D8037" s="2" t="s">
        <v>22</v>
      </c>
      <c r="E8037" s="2" t="s">
        <v>38259</v>
      </c>
      <c r="F8037" s="2" t="s">
        <v>38348</v>
      </c>
      <c r="G8037" s="2" t="s">
        <v>38349</v>
      </c>
      <c r="H8037" s="2" t="s">
        <v>38350</v>
      </c>
      <c r="I8037" s="2" t="s">
        <v>38351</v>
      </c>
      <c r="J8037" s="2" t="s">
        <v>38352</v>
      </c>
      <c r="K8037" s="2" t="e">
        <f>RIGHT(I8037,LEN(I8037)-SEARCH("[",I8037))</f>
        <v>#VALUE!</v>
      </c>
      <c r="L8037" s="2" t="e">
        <f t="shared" si="254"/>
        <v>#VALUE!</v>
      </c>
      <c r="M8037" s="2" t="s">
        <v>42</v>
      </c>
      <c r="N8037" s="2" t="e">
        <f t="shared" si="255"/>
        <v>#VALUE!</v>
      </c>
      <c r="O8037" s="2"/>
      <c r="P8037" s="2"/>
      <c r="Q8037" s="2" t="s">
        <v>43</v>
      </c>
      <c r="R8037" s="2"/>
      <c r="S8037" s="2"/>
      <c r="T8037" s="2"/>
      <c r="U8037" s="2" t="s">
        <v>30</v>
      </c>
      <c r="V8037" s="2" t="s">
        <v>31</v>
      </c>
      <c r="W8037" s="2"/>
      <c r="X8037" s="2"/>
    </row>
    <row r="8038" spans="1:24" hidden="1">
      <c r="A8038" s="2">
        <v>24513</v>
      </c>
      <c r="B8038" s="2" t="s">
        <v>38359</v>
      </c>
      <c r="C8038" s="2"/>
      <c r="D8038" s="2" t="s">
        <v>22</v>
      </c>
      <c r="E8038" s="2" t="s">
        <v>38259</v>
      </c>
      <c r="F8038" s="2" t="s">
        <v>38360</v>
      </c>
      <c r="G8038" s="2" t="s">
        <v>38361</v>
      </c>
      <c r="H8038" s="2" t="s">
        <v>38362</v>
      </c>
      <c r="I8038" s="2" t="s">
        <v>38363</v>
      </c>
      <c r="J8038" s="2" t="s">
        <v>32331</v>
      </c>
      <c r="K8038" s="2" t="e">
        <f>RIGHT(I8038,LEN(I8038)-SEARCH("[",I8038))</f>
        <v>#VALUE!</v>
      </c>
      <c r="L8038" s="2" t="e">
        <f t="shared" si="254"/>
        <v>#VALUE!</v>
      </c>
      <c r="M8038" s="2" t="s">
        <v>42</v>
      </c>
      <c r="N8038" s="2" t="e">
        <f t="shared" si="255"/>
        <v>#VALUE!</v>
      </c>
      <c r="O8038" s="2" t="s">
        <v>27</v>
      </c>
      <c r="P8038" s="2"/>
      <c r="Q8038" s="2" t="s">
        <v>28</v>
      </c>
      <c r="R8038" s="2"/>
      <c r="S8038" s="2"/>
      <c r="T8038" s="2" t="s">
        <v>29</v>
      </c>
      <c r="U8038" s="2" t="s">
        <v>30</v>
      </c>
      <c r="V8038" s="2" t="s">
        <v>31</v>
      </c>
      <c r="W8038" s="2" t="s">
        <v>72</v>
      </c>
      <c r="X8038" s="2" t="s">
        <v>953</v>
      </c>
    </row>
    <row r="8039" spans="1:24" hidden="1">
      <c r="A8039" s="2">
        <v>21238</v>
      </c>
      <c r="B8039" s="2" t="s">
        <v>38364</v>
      </c>
      <c r="C8039" s="2"/>
      <c r="D8039" s="2" t="s">
        <v>22</v>
      </c>
      <c r="E8039" s="2" t="s">
        <v>38259</v>
      </c>
      <c r="F8039" s="2" t="s">
        <v>38365</v>
      </c>
      <c r="G8039" s="2" t="s">
        <v>38366</v>
      </c>
      <c r="H8039" s="2" t="s">
        <v>38367</v>
      </c>
      <c r="I8039" s="2" t="s">
        <v>38368</v>
      </c>
      <c r="J8039" s="2" t="s">
        <v>38369</v>
      </c>
      <c r="K8039" s="2" t="e">
        <f>RIGHT(I8039,LEN(I8039)-SEARCH("[",I8039))</f>
        <v>#VALUE!</v>
      </c>
      <c r="L8039" s="2" t="e">
        <f t="shared" si="254"/>
        <v>#VALUE!</v>
      </c>
      <c r="M8039" s="2" t="s">
        <v>42</v>
      </c>
      <c r="N8039" s="2" t="e">
        <f t="shared" si="255"/>
        <v>#VALUE!</v>
      </c>
      <c r="O8039" s="2"/>
      <c r="P8039" s="2"/>
      <c r="Q8039" s="2" t="s">
        <v>43</v>
      </c>
      <c r="R8039" s="2"/>
      <c r="S8039" s="2"/>
      <c r="T8039" s="2"/>
      <c r="U8039" s="2" t="s">
        <v>30</v>
      </c>
      <c r="V8039" s="2" t="s">
        <v>31</v>
      </c>
      <c r="W8039" s="2"/>
      <c r="X8039" s="2"/>
    </row>
    <row r="8040" spans="1:24" hidden="1">
      <c r="A8040" s="2">
        <v>21240</v>
      </c>
      <c r="B8040" s="2" t="s">
        <v>38370</v>
      </c>
      <c r="C8040" s="2"/>
      <c r="D8040" s="2" t="s">
        <v>22</v>
      </c>
      <c r="E8040" s="2" t="s">
        <v>38259</v>
      </c>
      <c r="F8040" s="2" t="s">
        <v>38371</v>
      </c>
      <c r="G8040" s="2" t="s">
        <v>38372</v>
      </c>
      <c r="H8040" s="2" t="s">
        <v>38373</v>
      </c>
      <c r="I8040" s="2" t="s">
        <v>38374</v>
      </c>
      <c r="J8040" s="2" t="s">
        <v>33562</v>
      </c>
      <c r="K8040" s="2" t="e">
        <f>RIGHT(I8040,LEN(I8040)-SEARCH("[",I8040))</f>
        <v>#VALUE!</v>
      </c>
      <c r="L8040" s="2" t="e">
        <f t="shared" si="254"/>
        <v>#VALUE!</v>
      </c>
      <c r="M8040" s="2" t="s">
        <v>42</v>
      </c>
      <c r="N8040" s="2" t="e">
        <f t="shared" si="255"/>
        <v>#VALUE!</v>
      </c>
      <c r="O8040" s="2"/>
      <c r="P8040" s="2"/>
      <c r="Q8040" s="2" t="s">
        <v>43</v>
      </c>
      <c r="R8040" s="2"/>
      <c r="S8040" s="2"/>
      <c r="T8040" s="2"/>
      <c r="U8040" s="2" t="s">
        <v>30</v>
      </c>
      <c r="V8040" s="2" t="s">
        <v>31</v>
      </c>
      <c r="W8040" s="2"/>
      <c r="X8040" s="2"/>
    </row>
    <row r="8041" spans="1:24" hidden="1">
      <c r="A8041" s="2">
        <v>23409</v>
      </c>
      <c r="B8041" s="2" t="s">
        <v>38375</v>
      </c>
      <c r="C8041" s="2"/>
      <c r="D8041" s="2" t="s">
        <v>57</v>
      </c>
      <c r="E8041" s="2" t="s">
        <v>38259</v>
      </c>
      <c r="F8041" s="2" t="s">
        <v>38376</v>
      </c>
      <c r="G8041" s="2" t="s">
        <v>38377</v>
      </c>
      <c r="H8041" s="2" t="s">
        <v>38378</v>
      </c>
      <c r="I8041" s="2" t="s">
        <v>38379</v>
      </c>
      <c r="J8041" s="2" t="s">
        <v>38380</v>
      </c>
      <c r="K8041" s="2" t="e">
        <f>RIGHT(I8041,LEN(I8041)-SEARCH("[",I8041))</f>
        <v>#VALUE!</v>
      </c>
      <c r="L8041" s="2" t="e">
        <f t="shared" si="254"/>
        <v>#VALUE!</v>
      </c>
      <c r="M8041" s="2" t="s">
        <v>42</v>
      </c>
      <c r="N8041" s="2" t="e">
        <f t="shared" si="255"/>
        <v>#VALUE!</v>
      </c>
      <c r="O8041" s="2"/>
      <c r="P8041" s="2"/>
      <c r="Q8041" s="2" t="s">
        <v>43</v>
      </c>
      <c r="R8041" s="2"/>
      <c r="S8041" s="2"/>
      <c r="T8041" s="2" t="s">
        <v>29</v>
      </c>
      <c r="U8041" s="2" t="s">
        <v>30</v>
      </c>
      <c r="V8041" s="2" t="s">
        <v>31</v>
      </c>
      <c r="W8041" s="2" t="s">
        <v>993</v>
      </c>
      <c r="X8041" s="2" t="s">
        <v>1786</v>
      </c>
    </row>
    <row r="8042" spans="1:24" hidden="1">
      <c r="A8042" s="2">
        <v>23437</v>
      </c>
      <c r="B8042" s="2" t="s">
        <v>38386</v>
      </c>
      <c r="C8042" s="2"/>
      <c r="D8042" s="2" t="s">
        <v>57</v>
      </c>
      <c r="E8042" s="2" t="s">
        <v>38259</v>
      </c>
      <c r="F8042" s="2" t="s">
        <v>38387</v>
      </c>
      <c r="G8042" s="2" t="s">
        <v>38388</v>
      </c>
      <c r="H8042" s="2" t="s">
        <v>38389</v>
      </c>
      <c r="I8042" s="2" t="s">
        <v>38390</v>
      </c>
      <c r="J8042" s="2" t="s">
        <v>19811</v>
      </c>
      <c r="K8042" s="2" t="e">
        <f>RIGHT(I8042,LEN(I8042)-SEARCH("[",I8042))</f>
        <v>#VALUE!</v>
      </c>
      <c r="L8042" s="2" t="e">
        <f t="shared" si="254"/>
        <v>#VALUE!</v>
      </c>
      <c r="M8042" s="2" t="s">
        <v>42</v>
      </c>
      <c r="N8042" s="2" t="e">
        <f t="shared" si="255"/>
        <v>#VALUE!</v>
      </c>
      <c r="O8042" s="2"/>
      <c r="P8042" s="2"/>
      <c r="Q8042" s="2" t="s">
        <v>43</v>
      </c>
      <c r="R8042" s="2"/>
      <c r="S8042" s="2"/>
      <c r="T8042" s="2" t="s">
        <v>29</v>
      </c>
      <c r="U8042" s="2" t="s">
        <v>30</v>
      </c>
      <c r="V8042" s="2" t="s">
        <v>31</v>
      </c>
      <c r="W8042" s="2" t="s">
        <v>993</v>
      </c>
      <c r="X8042" s="2" t="s">
        <v>1786</v>
      </c>
    </row>
    <row r="8043" spans="1:24" hidden="1">
      <c r="A8043" s="2">
        <v>21241</v>
      </c>
      <c r="B8043" s="2" t="s">
        <v>38391</v>
      </c>
      <c r="C8043" s="2"/>
      <c r="D8043" s="2" t="s">
        <v>57</v>
      </c>
      <c r="E8043" s="2" t="s">
        <v>38259</v>
      </c>
      <c r="F8043" s="2" t="s">
        <v>38392</v>
      </c>
      <c r="G8043" s="2" t="s">
        <v>38393</v>
      </c>
      <c r="H8043" s="2" t="s">
        <v>38394</v>
      </c>
      <c r="I8043" s="2" t="s">
        <v>38395</v>
      </c>
      <c r="J8043" s="2" t="s">
        <v>3883</v>
      </c>
      <c r="K8043" s="2" t="e">
        <f>RIGHT(I8043,LEN(I8043)-SEARCH("[",I8043))</f>
        <v>#VALUE!</v>
      </c>
      <c r="L8043" s="2" t="e">
        <f t="shared" si="254"/>
        <v>#VALUE!</v>
      </c>
      <c r="M8043" s="2" t="s">
        <v>42</v>
      </c>
      <c r="N8043" s="2" t="e">
        <f t="shared" si="255"/>
        <v>#VALUE!</v>
      </c>
      <c r="O8043" s="2"/>
      <c r="P8043" s="2"/>
      <c r="Q8043" s="2" t="s">
        <v>43</v>
      </c>
      <c r="R8043" s="2"/>
      <c r="S8043" s="2"/>
      <c r="T8043" s="2"/>
      <c r="U8043" s="2" t="s">
        <v>30</v>
      </c>
      <c r="V8043" s="2" t="s">
        <v>31</v>
      </c>
      <c r="W8043" s="2"/>
      <c r="X8043" s="2"/>
    </row>
    <row r="8044" spans="1:24" hidden="1">
      <c r="A8044" s="2">
        <v>23436</v>
      </c>
      <c r="B8044" s="2" t="s">
        <v>38396</v>
      </c>
      <c r="C8044" s="2"/>
      <c r="D8044" s="2" t="s">
        <v>57</v>
      </c>
      <c r="E8044" s="2" t="s">
        <v>38259</v>
      </c>
      <c r="F8044" s="2" t="s">
        <v>38397</v>
      </c>
      <c r="G8044" s="2" t="s">
        <v>38398</v>
      </c>
      <c r="H8044" s="2" t="s">
        <v>38399</v>
      </c>
      <c r="I8044" s="2" t="s">
        <v>38400</v>
      </c>
      <c r="J8044" s="2" t="s">
        <v>6640</v>
      </c>
      <c r="K8044" s="2" t="e">
        <f>RIGHT(I8044,LEN(I8044)-SEARCH("[",I8044))</f>
        <v>#VALUE!</v>
      </c>
      <c r="L8044" s="2" t="e">
        <f t="shared" si="254"/>
        <v>#VALUE!</v>
      </c>
      <c r="M8044" s="2" t="s">
        <v>42</v>
      </c>
      <c r="N8044" s="2" t="e">
        <f t="shared" si="255"/>
        <v>#VALUE!</v>
      </c>
      <c r="O8044" s="2"/>
      <c r="P8044" s="2"/>
      <c r="Q8044" s="2" t="s">
        <v>43</v>
      </c>
      <c r="R8044" s="2"/>
      <c r="S8044" s="2"/>
      <c r="T8044" s="2" t="s">
        <v>29</v>
      </c>
      <c r="U8044" s="2" t="s">
        <v>30</v>
      </c>
      <c r="V8044" s="2" t="s">
        <v>31</v>
      </c>
      <c r="W8044" s="2" t="s">
        <v>993</v>
      </c>
      <c r="X8044" s="2" t="s">
        <v>1786</v>
      </c>
    </row>
    <row r="8045" spans="1:24" hidden="1">
      <c r="A8045" s="2">
        <v>23432</v>
      </c>
      <c r="B8045" s="2" t="s">
        <v>38401</v>
      </c>
      <c r="C8045" s="2"/>
      <c r="D8045" s="2" t="s">
        <v>57</v>
      </c>
      <c r="E8045" s="2" t="s">
        <v>38259</v>
      </c>
      <c r="F8045" s="2" t="s">
        <v>38402</v>
      </c>
      <c r="G8045" s="2" t="s">
        <v>38403</v>
      </c>
      <c r="H8045" s="2" t="s">
        <v>38404</v>
      </c>
      <c r="I8045" s="2" t="s">
        <v>38405</v>
      </c>
      <c r="J8045" s="2" t="s">
        <v>16578</v>
      </c>
      <c r="K8045" s="2" t="e">
        <f>RIGHT(I8045,LEN(I8045)-SEARCH("[",I8045))</f>
        <v>#VALUE!</v>
      </c>
      <c r="L8045" s="2" t="e">
        <f t="shared" si="254"/>
        <v>#VALUE!</v>
      </c>
      <c r="M8045" s="2" t="s">
        <v>42</v>
      </c>
      <c r="N8045" s="2" t="e">
        <f t="shared" si="255"/>
        <v>#VALUE!</v>
      </c>
      <c r="O8045" s="2"/>
      <c r="P8045" s="2"/>
      <c r="Q8045" s="2" t="s">
        <v>43</v>
      </c>
      <c r="R8045" s="2"/>
      <c r="S8045" s="2"/>
      <c r="T8045" s="2" t="s">
        <v>29</v>
      </c>
      <c r="U8045" s="2" t="s">
        <v>30</v>
      </c>
      <c r="V8045" s="2" t="s">
        <v>31</v>
      </c>
      <c r="W8045" s="2" t="s">
        <v>993</v>
      </c>
      <c r="X8045" s="2" t="s">
        <v>1786</v>
      </c>
    </row>
    <row r="8046" spans="1:24" hidden="1">
      <c r="A8046" s="2">
        <v>21255</v>
      </c>
      <c r="B8046" s="2" t="s">
        <v>38406</v>
      </c>
      <c r="C8046" s="2"/>
      <c r="D8046" s="2" t="s">
        <v>57</v>
      </c>
      <c r="E8046" s="2" t="s">
        <v>38259</v>
      </c>
      <c r="F8046" s="2" t="s">
        <v>38407</v>
      </c>
      <c r="G8046" s="2" t="s">
        <v>38408</v>
      </c>
      <c r="H8046" s="2" t="s">
        <v>38409</v>
      </c>
      <c r="I8046" s="2" t="s">
        <v>38410</v>
      </c>
      <c r="J8046" s="2" t="s">
        <v>11612</v>
      </c>
      <c r="K8046" s="2" t="e">
        <f>RIGHT(I8046,LEN(I8046)-SEARCH("[",I8046))</f>
        <v>#VALUE!</v>
      </c>
      <c r="L8046" s="2" t="e">
        <f t="shared" si="254"/>
        <v>#VALUE!</v>
      </c>
      <c r="M8046" s="2" t="s">
        <v>42</v>
      </c>
      <c r="N8046" s="2" t="e">
        <f t="shared" si="255"/>
        <v>#VALUE!</v>
      </c>
      <c r="O8046" s="2"/>
      <c r="P8046" s="2"/>
      <c r="Q8046" s="2" t="s">
        <v>43</v>
      </c>
      <c r="R8046" s="2"/>
      <c r="S8046" s="2"/>
      <c r="T8046" s="2"/>
      <c r="U8046" s="2" t="s">
        <v>30</v>
      </c>
      <c r="V8046" s="2" t="s">
        <v>31</v>
      </c>
      <c r="W8046" s="2"/>
      <c r="X8046" s="2"/>
    </row>
    <row r="8047" spans="1:24" hidden="1">
      <c r="A8047" s="2">
        <v>21245</v>
      </c>
      <c r="B8047" s="2" t="s">
        <v>38411</v>
      </c>
      <c r="C8047" s="2"/>
      <c r="D8047" s="2" t="s">
        <v>57</v>
      </c>
      <c r="E8047" s="2" t="s">
        <v>38259</v>
      </c>
      <c r="F8047" s="2" t="s">
        <v>38412</v>
      </c>
      <c r="G8047" s="2" t="s">
        <v>29220</v>
      </c>
      <c r="H8047" s="2" t="s">
        <v>38413</v>
      </c>
      <c r="I8047" s="2" t="s">
        <v>38414</v>
      </c>
      <c r="J8047" s="2" t="s">
        <v>7670</v>
      </c>
      <c r="K8047" s="2" t="e">
        <f>RIGHT(I8047,LEN(I8047)-SEARCH("[",I8047))</f>
        <v>#VALUE!</v>
      </c>
      <c r="L8047" s="2" t="e">
        <f t="shared" si="254"/>
        <v>#VALUE!</v>
      </c>
      <c r="M8047" s="2" t="s">
        <v>42</v>
      </c>
      <c r="N8047" s="2" t="e">
        <f t="shared" si="255"/>
        <v>#VALUE!</v>
      </c>
      <c r="O8047" s="2"/>
      <c r="P8047" s="2"/>
      <c r="Q8047" s="2" t="s">
        <v>43</v>
      </c>
      <c r="R8047" s="2"/>
      <c r="S8047" s="2"/>
      <c r="T8047" s="2"/>
      <c r="U8047" s="2" t="s">
        <v>30</v>
      </c>
      <c r="V8047" s="2" t="s">
        <v>31</v>
      </c>
      <c r="W8047" s="2"/>
      <c r="X8047" s="2"/>
    </row>
    <row r="8048" spans="1:24" hidden="1">
      <c r="A8048" s="2">
        <v>23408</v>
      </c>
      <c r="B8048" s="2" t="s">
        <v>38415</v>
      </c>
      <c r="C8048" s="2"/>
      <c r="D8048" s="2" t="s">
        <v>57</v>
      </c>
      <c r="E8048" s="2" t="s">
        <v>38259</v>
      </c>
      <c r="F8048" s="2" t="s">
        <v>38416</v>
      </c>
      <c r="G8048" s="2" t="s">
        <v>38417</v>
      </c>
      <c r="H8048" s="2" t="s">
        <v>38418</v>
      </c>
      <c r="I8048" s="2" t="s">
        <v>38419</v>
      </c>
      <c r="J8048" s="2" t="s">
        <v>32209</v>
      </c>
      <c r="K8048" s="2" t="e">
        <f>RIGHT(I8048,LEN(I8048)-SEARCH("[",I8048))</f>
        <v>#VALUE!</v>
      </c>
      <c r="L8048" s="2" t="e">
        <f t="shared" si="254"/>
        <v>#VALUE!</v>
      </c>
      <c r="M8048" s="2" t="s">
        <v>42</v>
      </c>
      <c r="N8048" s="2" t="e">
        <f t="shared" si="255"/>
        <v>#VALUE!</v>
      </c>
      <c r="O8048" s="2"/>
      <c r="P8048" s="2"/>
      <c r="Q8048" s="2" t="s">
        <v>43</v>
      </c>
      <c r="R8048" s="2"/>
      <c r="S8048" s="2"/>
      <c r="T8048" s="2" t="s">
        <v>29</v>
      </c>
      <c r="U8048" s="2" t="s">
        <v>30</v>
      </c>
      <c r="V8048" s="2" t="s">
        <v>31</v>
      </c>
      <c r="W8048" s="2" t="s">
        <v>993</v>
      </c>
      <c r="X8048" s="2" t="s">
        <v>1786</v>
      </c>
    </row>
    <row r="8049" spans="1:24" hidden="1">
      <c r="A8049" s="2">
        <v>23439</v>
      </c>
      <c r="B8049" s="2" t="s">
        <v>38420</v>
      </c>
      <c r="C8049" s="2"/>
      <c r="D8049" s="2" t="s">
        <v>57</v>
      </c>
      <c r="E8049" s="2" t="s">
        <v>38259</v>
      </c>
      <c r="F8049" s="2" t="s">
        <v>38421</v>
      </c>
      <c r="G8049" s="2" t="s">
        <v>38422</v>
      </c>
      <c r="H8049" s="2" t="s">
        <v>38423</v>
      </c>
      <c r="I8049" s="2" t="s">
        <v>38424</v>
      </c>
      <c r="J8049" s="2" t="s">
        <v>2228</v>
      </c>
      <c r="K8049" s="2" t="e">
        <f>RIGHT(I8049,LEN(I8049)-SEARCH("[",I8049))</f>
        <v>#VALUE!</v>
      </c>
      <c r="L8049" s="2" t="e">
        <f t="shared" si="254"/>
        <v>#VALUE!</v>
      </c>
      <c r="M8049" s="2" t="s">
        <v>42</v>
      </c>
      <c r="N8049" s="2" t="e">
        <f t="shared" si="255"/>
        <v>#VALUE!</v>
      </c>
      <c r="O8049" s="2"/>
      <c r="P8049" s="2"/>
      <c r="Q8049" s="2" t="s">
        <v>43</v>
      </c>
      <c r="R8049" s="2"/>
      <c r="S8049" s="2"/>
      <c r="T8049" s="2" t="s">
        <v>29</v>
      </c>
      <c r="U8049" s="2" t="s">
        <v>30</v>
      </c>
      <c r="V8049" s="2" t="s">
        <v>31</v>
      </c>
      <c r="W8049" s="2" t="s">
        <v>993</v>
      </c>
      <c r="X8049" s="2" t="s">
        <v>1786</v>
      </c>
    </row>
    <row r="8050" spans="1:24" hidden="1">
      <c r="A8050" s="2">
        <v>21229</v>
      </c>
      <c r="B8050" s="2" t="s">
        <v>38430</v>
      </c>
      <c r="C8050" s="2"/>
      <c r="D8050" s="2" t="s">
        <v>57</v>
      </c>
      <c r="E8050" s="2" t="s">
        <v>38259</v>
      </c>
      <c r="F8050" s="2" t="s">
        <v>38431</v>
      </c>
      <c r="G8050" s="2" t="s">
        <v>22716</v>
      </c>
      <c r="H8050" s="2" t="s">
        <v>38432</v>
      </c>
      <c r="I8050" s="2" t="s">
        <v>38433</v>
      </c>
      <c r="J8050" s="2" t="s">
        <v>5672</v>
      </c>
      <c r="K8050" s="2" t="e">
        <f>RIGHT(I8050,LEN(I8050)-SEARCH("[",I8050))</f>
        <v>#VALUE!</v>
      </c>
      <c r="L8050" s="2" t="e">
        <f t="shared" si="254"/>
        <v>#VALUE!</v>
      </c>
      <c r="M8050" s="2" t="s">
        <v>42</v>
      </c>
      <c r="N8050" s="2" t="e">
        <f t="shared" si="255"/>
        <v>#VALUE!</v>
      </c>
      <c r="O8050" s="2"/>
      <c r="P8050" s="2"/>
      <c r="Q8050" s="2" t="s">
        <v>43</v>
      </c>
      <c r="R8050" s="2"/>
      <c r="S8050" s="2"/>
      <c r="T8050" s="2"/>
      <c r="U8050" s="2" t="s">
        <v>30</v>
      </c>
      <c r="V8050" s="2" t="s">
        <v>31</v>
      </c>
      <c r="W8050" s="2"/>
      <c r="X8050" s="2"/>
    </row>
    <row r="8051" spans="1:24" hidden="1">
      <c r="A8051" s="2">
        <v>21232</v>
      </c>
      <c r="B8051" s="2" t="s">
        <v>38434</v>
      </c>
      <c r="C8051" s="2"/>
      <c r="D8051" s="2" t="s">
        <v>57</v>
      </c>
      <c r="E8051" s="2" t="s">
        <v>38259</v>
      </c>
      <c r="F8051" s="2" t="s">
        <v>38435</v>
      </c>
      <c r="G8051" s="2" t="s">
        <v>22726</v>
      </c>
      <c r="H8051" s="2" t="s">
        <v>38436</v>
      </c>
      <c r="I8051" s="2" t="s">
        <v>38437</v>
      </c>
      <c r="J8051" s="2" t="s">
        <v>5672</v>
      </c>
      <c r="K8051" s="2" t="e">
        <f>RIGHT(I8051,LEN(I8051)-SEARCH("[",I8051))</f>
        <v>#VALUE!</v>
      </c>
      <c r="L8051" s="2" t="e">
        <f t="shared" si="254"/>
        <v>#VALUE!</v>
      </c>
      <c r="M8051" s="2" t="s">
        <v>42</v>
      </c>
      <c r="N8051" s="2" t="e">
        <f t="shared" si="255"/>
        <v>#VALUE!</v>
      </c>
      <c r="O8051" s="2"/>
      <c r="P8051" s="2"/>
      <c r="Q8051" s="2" t="s">
        <v>43</v>
      </c>
      <c r="R8051" s="2"/>
      <c r="S8051" s="2"/>
      <c r="T8051" s="2"/>
      <c r="U8051" s="2" t="s">
        <v>30</v>
      </c>
      <c r="V8051" s="2" t="s">
        <v>31</v>
      </c>
      <c r="W8051" s="2"/>
      <c r="X8051" s="2"/>
    </row>
    <row r="8052" spans="1:24" hidden="1">
      <c r="A8052" s="2">
        <v>21236</v>
      </c>
      <c r="B8052" s="2" t="s">
        <v>38438</v>
      </c>
      <c r="C8052" s="2"/>
      <c r="D8052" s="2" t="s">
        <v>139</v>
      </c>
      <c r="E8052" s="2" t="s">
        <v>38259</v>
      </c>
      <c r="F8052" s="2" t="s">
        <v>38439</v>
      </c>
      <c r="G8052" s="2" t="s">
        <v>10976</v>
      </c>
      <c r="H8052" s="2" t="s">
        <v>38440</v>
      </c>
      <c r="I8052" s="2" t="s">
        <v>38441</v>
      </c>
      <c r="J8052" s="2" t="s">
        <v>7418</v>
      </c>
      <c r="K8052" s="2" t="e">
        <f>RIGHT(I8052,LEN(I8052)-SEARCH("[",I8052))</f>
        <v>#VALUE!</v>
      </c>
      <c r="L8052" s="2" t="e">
        <f t="shared" si="254"/>
        <v>#VALUE!</v>
      </c>
      <c r="M8052" s="2" t="s">
        <v>42</v>
      </c>
      <c r="N8052" s="2" t="e">
        <f t="shared" si="255"/>
        <v>#VALUE!</v>
      </c>
      <c r="O8052" s="2"/>
      <c r="P8052" s="2"/>
      <c r="Q8052" s="2" t="s">
        <v>43</v>
      </c>
      <c r="R8052" s="2"/>
      <c r="S8052" s="2"/>
      <c r="T8052" s="2"/>
      <c r="U8052" s="2" t="s">
        <v>30</v>
      </c>
      <c r="V8052" s="2" t="s">
        <v>31</v>
      </c>
      <c r="W8052" s="2"/>
      <c r="X8052" s="2"/>
    </row>
    <row r="8053" spans="1:24" hidden="1">
      <c r="A8053" s="2">
        <v>23430</v>
      </c>
      <c r="B8053" s="2" t="s">
        <v>38442</v>
      </c>
      <c r="C8053" s="2"/>
      <c r="D8053" s="2" t="s">
        <v>57</v>
      </c>
      <c r="E8053" s="2" t="s">
        <v>38259</v>
      </c>
      <c r="F8053" s="2" t="s">
        <v>38443</v>
      </c>
      <c r="G8053" s="2" t="s">
        <v>38444</v>
      </c>
      <c r="H8053" s="2" t="s">
        <v>38445</v>
      </c>
      <c r="I8053" s="2" t="s">
        <v>38446</v>
      </c>
      <c r="J8053" s="2" t="s">
        <v>12742</v>
      </c>
      <c r="K8053" s="2" t="e">
        <f>RIGHT(I8053,LEN(I8053)-SEARCH("[",I8053))</f>
        <v>#VALUE!</v>
      </c>
      <c r="L8053" s="2" t="e">
        <f t="shared" si="254"/>
        <v>#VALUE!</v>
      </c>
      <c r="M8053" s="2" t="s">
        <v>42</v>
      </c>
      <c r="N8053" s="2" t="e">
        <f t="shared" si="255"/>
        <v>#VALUE!</v>
      </c>
      <c r="O8053" s="2"/>
      <c r="P8053" s="2"/>
      <c r="Q8053" s="2" t="s">
        <v>43</v>
      </c>
      <c r="R8053" s="2"/>
      <c r="S8053" s="2"/>
      <c r="T8053" s="2" t="s">
        <v>29</v>
      </c>
      <c r="U8053" s="2" t="s">
        <v>30</v>
      </c>
      <c r="V8053" s="2" t="s">
        <v>31</v>
      </c>
      <c r="W8053" s="2" t="s">
        <v>993</v>
      </c>
      <c r="X8053" s="2" t="s">
        <v>1786</v>
      </c>
    </row>
    <row r="8054" spans="1:24" hidden="1">
      <c r="A8054" s="2">
        <v>21247</v>
      </c>
      <c r="B8054" s="2" t="s">
        <v>38447</v>
      </c>
      <c r="C8054" s="2"/>
      <c r="D8054" s="2" t="s">
        <v>22</v>
      </c>
      <c r="E8054" s="2" t="s">
        <v>38259</v>
      </c>
      <c r="F8054" s="2" t="s">
        <v>38448</v>
      </c>
      <c r="G8054" s="2" t="s">
        <v>38449</v>
      </c>
      <c r="H8054" s="2" t="s">
        <v>38450</v>
      </c>
      <c r="I8054" s="2" t="s">
        <v>38451</v>
      </c>
      <c r="J8054" s="2" t="s">
        <v>5753</v>
      </c>
      <c r="K8054" s="2" t="e">
        <f>RIGHT(I8054,LEN(I8054)-SEARCH("[",I8054))</f>
        <v>#VALUE!</v>
      </c>
      <c r="L8054" s="2" t="e">
        <f t="shared" si="254"/>
        <v>#VALUE!</v>
      </c>
      <c r="M8054" s="2" t="s">
        <v>42</v>
      </c>
      <c r="N8054" s="2" t="e">
        <f t="shared" si="255"/>
        <v>#VALUE!</v>
      </c>
      <c r="O8054" s="2"/>
      <c r="P8054" s="2"/>
      <c r="Q8054" s="2" t="s">
        <v>43</v>
      </c>
      <c r="R8054" s="2"/>
      <c r="S8054" s="2"/>
      <c r="T8054" s="2"/>
      <c r="U8054" s="2" t="s">
        <v>30</v>
      </c>
      <c r="V8054" s="2" t="s">
        <v>31</v>
      </c>
      <c r="W8054" s="2"/>
      <c r="X8054" s="2"/>
    </row>
    <row r="8055" spans="1:24" hidden="1">
      <c r="A8055" s="2">
        <v>21249</v>
      </c>
      <c r="B8055" s="2" t="s">
        <v>38452</v>
      </c>
      <c r="C8055" s="2"/>
      <c r="D8055" s="2" t="s">
        <v>57</v>
      </c>
      <c r="E8055" s="2" t="s">
        <v>38259</v>
      </c>
      <c r="F8055" s="2" t="s">
        <v>38453</v>
      </c>
      <c r="G8055" s="2" t="s">
        <v>2562</v>
      </c>
      <c r="H8055" s="2" t="s">
        <v>38454</v>
      </c>
      <c r="I8055" s="2" t="s">
        <v>38455</v>
      </c>
      <c r="J8055" s="2" t="s">
        <v>38456</v>
      </c>
      <c r="K8055" s="2" t="e">
        <f>RIGHT(I8055,LEN(I8055)-SEARCH("[",I8055))</f>
        <v>#VALUE!</v>
      </c>
      <c r="L8055" s="2" t="e">
        <f t="shared" si="254"/>
        <v>#VALUE!</v>
      </c>
      <c r="M8055" s="2" t="s">
        <v>42</v>
      </c>
      <c r="N8055" s="2" t="e">
        <f t="shared" si="255"/>
        <v>#VALUE!</v>
      </c>
      <c r="O8055" s="2"/>
      <c r="P8055" s="2"/>
      <c r="Q8055" s="2" t="s">
        <v>43</v>
      </c>
      <c r="R8055" s="2"/>
      <c r="S8055" s="2"/>
      <c r="T8055" s="2"/>
      <c r="U8055" s="2" t="s">
        <v>30</v>
      </c>
      <c r="V8055" s="2" t="s">
        <v>31</v>
      </c>
      <c r="W8055" s="2"/>
      <c r="X8055" s="2"/>
    </row>
    <row r="8056" spans="1:24" hidden="1">
      <c r="A8056" s="2">
        <v>21248</v>
      </c>
      <c r="B8056" s="2" t="s">
        <v>38461</v>
      </c>
      <c r="C8056" s="2"/>
      <c r="D8056" s="2" t="s">
        <v>22</v>
      </c>
      <c r="E8056" s="2" t="s">
        <v>38259</v>
      </c>
      <c r="F8056" s="2" t="s">
        <v>38462</v>
      </c>
      <c r="G8056" s="2" t="s">
        <v>1255</v>
      </c>
      <c r="H8056" s="2" t="s">
        <v>38463</v>
      </c>
      <c r="I8056" s="2" t="s">
        <v>38464</v>
      </c>
      <c r="J8056" s="2" t="s">
        <v>14415</v>
      </c>
      <c r="K8056" s="2" t="e">
        <f>RIGHT(I8056,LEN(I8056)-SEARCH("[",I8056))</f>
        <v>#VALUE!</v>
      </c>
      <c r="L8056" s="2" t="e">
        <f t="shared" si="254"/>
        <v>#VALUE!</v>
      </c>
      <c r="M8056" s="2" t="s">
        <v>42</v>
      </c>
      <c r="N8056" s="2" t="e">
        <f t="shared" si="255"/>
        <v>#VALUE!</v>
      </c>
      <c r="O8056" s="2"/>
      <c r="P8056" s="2"/>
      <c r="Q8056" s="2" t="s">
        <v>43</v>
      </c>
      <c r="R8056" s="2"/>
      <c r="S8056" s="2"/>
      <c r="T8056" s="2"/>
      <c r="U8056" s="2" t="s">
        <v>30</v>
      </c>
      <c r="V8056" s="2" t="s">
        <v>31</v>
      </c>
      <c r="W8056" s="2"/>
      <c r="X8056" s="2"/>
    </row>
    <row r="8057" spans="1:24" hidden="1">
      <c r="A8057" s="2">
        <v>21235</v>
      </c>
      <c r="B8057" s="2" t="s">
        <v>38465</v>
      </c>
      <c r="C8057" s="2"/>
      <c r="D8057" s="2" t="s">
        <v>139</v>
      </c>
      <c r="E8057" s="2" t="s">
        <v>38259</v>
      </c>
      <c r="F8057" s="2" t="s">
        <v>38466</v>
      </c>
      <c r="G8057" s="2" t="s">
        <v>16809</v>
      </c>
      <c r="H8057" s="2" t="s">
        <v>38467</v>
      </c>
      <c r="I8057" s="2" t="s">
        <v>38468</v>
      </c>
      <c r="J8057" s="2" t="s">
        <v>7418</v>
      </c>
      <c r="K8057" s="2" t="e">
        <f>RIGHT(I8057,LEN(I8057)-SEARCH("[",I8057))</f>
        <v>#VALUE!</v>
      </c>
      <c r="L8057" s="2" t="e">
        <f t="shared" si="254"/>
        <v>#VALUE!</v>
      </c>
      <c r="M8057" s="2" t="s">
        <v>42</v>
      </c>
      <c r="N8057" s="2" t="e">
        <f t="shared" si="255"/>
        <v>#VALUE!</v>
      </c>
      <c r="O8057" s="2"/>
      <c r="P8057" s="2"/>
      <c r="Q8057" s="2" t="s">
        <v>43</v>
      </c>
      <c r="R8057" s="2"/>
      <c r="S8057" s="2"/>
      <c r="T8057" s="2"/>
      <c r="U8057" s="2" t="s">
        <v>30</v>
      </c>
      <c r="V8057" s="2" t="s">
        <v>31</v>
      </c>
      <c r="W8057" s="2"/>
      <c r="X8057" s="2"/>
    </row>
    <row r="8058" spans="1:24" hidden="1">
      <c r="A8058" s="2">
        <v>21237</v>
      </c>
      <c r="B8058" s="2" t="s">
        <v>38469</v>
      </c>
      <c r="C8058" s="2"/>
      <c r="D8058" s="2" t="s">
        <v>139</v>
      </c>
      <c r="E8058" s="2" t="s">
        <v>38259</v>
      </c>
      <c r="F8058" s="2" t="s">
        <v>38470</v>
      </c>
      <c r="G8058" s="2" t="s">
        <v>447</v>
      </c>
      <c r="H8058" s="2" t="s">
        <v>38471</v>
      </c>
      <c r="I8058" s="2" t="s">
        <v>38472</v>
      </c>
      <c r="J8058" s="2" t="s">
        <v>5822</v>
      </c>
      <c r="K8058" s="2" t="e">
        <f>RIGHT(I8058,LEN(I8058)-SEARCH("[",I8058))</f>
        <v>#VALUE!</v>
      </c>
      <c r="L8058" s="2" t="e">
        <f t="shared" si="254"/>
        <v>#VALUE!</v>
      </c>
      <c r="M8058" s="2" t="s">
        <v>42</v>
      </c>
      <c r="N8058" s="2" t="e">
        <f t="shared" si="255"/>
        <v>#VALUE!</v>
      </c>
      <c r="O8058" s="2"/>
      <c r="P8058" s="2"/>
      <c r="Q8058" s="2" t="s">
        <v>43</v>
      </c>
      <c r="R8058" s="2"/>
      <c r="S8058" s="2"/>
      <c r="T8058" s="2"/>
      <c r="U8058" s="2" t="s">
        <v>30</v>
      </c>
      <c r="V8058" s="2" t="s">
        <v>31</v>
      </c>
      <c r="W8058" s="2"/>
      <c r="X8058" s="2"/>
    </row>
    <row r="8059" spans="1:24" hidden="1">
      <c r="A8059" s="2">
        <v>21259</v>
      </c>
      <c r="B8059" s="2" t="s">
        <v>38479</v>
      </c>
      <c r="C8059" s="2"/>
      <c r="D8059" s="2" t="s">
        <v>139</v>
      </c>
      <c r="E8059" s="2" t="s">
        <v>38259</v>
      </c>
      <c r="F8059" s="2" t="s">
        <v>38480</v>
      </c>
      <c r="G8059" s="2" t="s">
        <v>597</v>
      </c>
      <c r="H8059" s="2" t="s">
        <v>38481</v>
      </c>
      <c r="I8059" s="2" t="s">
        <v>38482</v>
      </c>
      <c r="J8059" s="2" t="s">
        <v>11598</v>
      </c>
      <c r="K8059" s="2" t="e">
        <f>RIGHT(I8059,LEN(I8059)-SEARCH("[",I8059))</f>
        <v>#VALUE!</v>
      </c>
      <c r="L8059" s="2" t="e">
        <f t="shared" si="254"/>
        <v>#VALUE!</v>
      </c>
      <c r="M8059" s="2" t="s">
        <v>42</v>
      </c>
      <c r="N8059" s="2" t="e">
        <f t="shared" si="255"/>
        <v>#VALUE!</v>
      </c>
      <c r="O8059" s="2"/>
      <c r="P8059" s="2"/>
      <c r="Q8059" s="2" t="s">
        <v>43</v>
      </c>
      <c r="R8059" s="2"/>
      <c r="S8059" s="2"/>
      <c r="T8059" s="2"/>
      <c r="U8059" s="2" t="s">
        <v>30</v>
      </c>
      <c r="V8059" s="2" t="s">
        <v>31</v>
      </c>
      <c r="W8059" s="2"/>
      <c r="X8059" s="2"/>
    </row>
    <row r="8060" spans="1:24" hidden="1">
      <c r="A8060" s="2">
        <v>21269</v>
      </c>
      <c r="B8060" s="2" t="s">
        <v>38483</v>
      </c>
      <c r="C8060" s="2"/>
      <c r="D8060" s="2" t="s">
        <v>139</v>
      </c>
      <c r="E8060" s="2" t="s">
        <v>38259</v>
      </c>
      <c r="F8060" s="2" t="s">
        <v>38484</v>
      </c>
      <c r="G8060" s="2" t="s">
        <v>606</v>
      </c>
      <c r="H8060" s="2" t="s">
        <v>38485</v>
      </c>
      <c r="I8060" s="2" t="s">
        <v>38486</v>
      </c>
      <c r="J8060" s="2" t="s">
        <v>16239</v>
      </c>
      <c r="K8060" s="2" t="e">
        <f>RIGHT(I8060,LEN(I8060)-SEARCH("[",I8060))</f>
        <v>#VALUE!</v>
      </c>
      <c r="L8060" s="2" t="e">
        <f t="shared" si="254"/>
        <v>#VALUE!</v>
      </c>
      <c r="M8060" s="2" t="s">
        <v>42</v>
      </c>
      <c r="N8060" s="2" t="e">
        <f t="shared" si="255"/>
        <v>#VALUE!</v>
      </c>
      <c r="O8060" s="2"/>
      <c r="P8060" s="2"/>
      <c r="Q8060" s="2" t="s">
        <v>43</v>
      </c>
      <c r="R8060" s="2"/>
      <c r="S8060" s="2"/>
      <c r="T8060" s="2"/>
      <c r="U8060" s="2" t="s">
        <v>30</v>
      </c>
      <c r="V8060" s="2" t="s">
        <v>31</v>
      </c>
      <c r="W8060" s="2"/>
      <c r="X8060" s="2"/>
    </row>
    <row r="8061" spans="1:24" hidden="1">
      <c r="A8061" s="2">
        <v>21554</v>
      </c>
      <c r="B8061" s="2" t="s">
        <v>38492</v>
      </c>
      <c r="C8061" s="2"/>
      <c r="D8061" s="2" t="s">
        <v>139</v>
      </c>
      <c r="E8061" s="2" t="s">
        <v>38259</v>
      </c>
      <c r="F8061" s="2" t="s">
        <v>38493</v>
      </c>
      <c r="G8061" s="2" t="s">
        <v>176</v>
      </c>
      <c r="H8061" s="2" t="s">
        <v>38494</v>
      </c>
      <c r="I8061" s="2" t="s">
        <v>38495</v>
      </c>
      <c r="J8061" s="2" t="s">
        <v>14225</v>
      </c>
      <c r="K8061" s="2" t="e">
        <f>RIGHT(I8061,LEN(I8061)-SEARCH("[",I8061))</f>
        <v>#VALUE!</v>
      </c>
      <c r="L8061" s="2" t="e">
        <f t="shared" si="254"/>
        <v>#VALUE!</v>
      </c>
      <c r="M8061" s="2" t="s">
        <v>42</v>
      </c>
      <c r="N8061" s="2" t="e">
        <f t="shared" si="255"/>
        <v>#VALUE!</v>
      </c>
      <c r="O8061" s="2" t="s">
        <v>27</v>
      </c>
      <c r="P8061" s="2"/>
      <c r="Q8061" s="2" t="s">
        <v>43</v>
      </c>
      <c r="R8061" s="2"/>
      <c r="S8061" s="2"/>
      <c r="T8061" s="2" t="s">
        <v>29</v>
      </c>
      <c r="U8061" s="2" t="s">
        <v>30</v>
      </c>
      <c r="V8061" s="2" t="s">
        <v>31</v>
      </c>
      <c r="W8061" s="2"/>
      <c r="X8061" s="2"/>
    </row>
    <row r="8062" spans="1:24" hidden="1">
      <c r="A8062" s="2">
        <v>23426</v>
      </c>
      <c r="B8062" s="2" t="s">
        <v>38496</v>
      </c>
      <c r="C8062" s="2"/>
      <c r="D8062" s="2" t="s">
        <v>139</v>
      </c>
      <c r="E8062" s="2" t="s">
        <v>38259</v>
      </c>
      <c r="F8062" s="2" t="s">
        <v>38497</v>
      </c>
      <c r="G8062" s="2" t="s">
        <v>182</v>
      </c>
      <c r="H8062" s="2" t="s">
        <v>38498</v>
      </c>
      <c r="I8062" s="2" t="s">
        <v>38499</v>
      </c>
      <c r="J8062" s="2" t="s">
        <v>17033</v>
      </c>
      <c r="K8062" s="2" t="e">
        <f>RIGHT(I8062,LEN(I8062)-SEARCH("[",I8062))</f>
        <v>#VALUE!</v>
      </c>
      <c r="L8062" s="2" t="e">
        <f t="shared" si="254"/>
        <v>#VALUE!</v>
      </c>
      <c r="M8062" s="2" t="s">
        <v>42</v>
      </c>
      <c r="N8062" s="2" t="e">
        <f t="shared" si="255"/>
        <v>#VALUE!</v>
      </c>
      <c r="O8062" s="2"/>
      <c r="P8062" s="2"/>
      <c r="Q8062" s="2" t="s">
        <v>43</v>
      </c>
      <c r="R8062" s="2"/>
      <c r="S8062" s="2"/>
      <c r="T8062" s="2" t="s">
        <v>29</v>
      </c>
      <c r="U8062" s="2" t="s">
        <v>30</v>
      </c>
      <c r="V8062" s="2" t="s">
        <v>31</v>
      </c>
      <c r="W8062" s="2" t="s">
        <v>993</v>
      </c>
      <c r="X8062" s="2" t="s">
        <v>1786</v>
      </c>
    </row>
    <row r="8063" spans="1:24" hidden="1">
      <c r="A8063" s="2">
        <v>21227</v>
      </c>
      <c r="B8063" s="2" t="s">
        <v>38504</v>
      </c>
      <c r="C8063" s="2"/>
      <c r="D8063" s="2" t="s">
        <v>57</v>
      </c>
      <c r="E8063" s="2" t="s">
        <v>38259</v>
      </c>
      <c r="F8063" s="2" t="s">
        <v>38505</v>
      </c>
      <c r="G8063" s="2" t="s">
        <v>38506</v>
      </c>
      <c r="H8063" s="2" t="s">
        <v>38507</v>
      </c>
      <c r="I8063" s="2" t="s">
        <v>38508</v>
      </c>
      <c r="J8063" s="2" t="s">
        <v>38509</v>
      </c>
      <c r="K8063" s="2" t="e">
        <f>RIGHT(I8063,LEN(I8063)-SEARCH("[",I8063))</f>
        <v>#VALUE!</v>
      </c>
      <c r="L8063" s="2" t="e">
        <f t="shared" si="254"/>
        <v>#VALUE!</v>
      </c>
      <c r="M8063" s="2" t="s">
        <v>42</v>
      </c>
      <c r="N8063" s="2" t="e">
        <f t="shared" si="255"/>
        <v>#VALUE!</v>
      </c>
      <c r="O8063" s="2"/>
      <c r="P8063" s="2"/>
      <c r="Q8063" s="2" t="s">
        <v>43</v>
      </c>
      <c r="R8063" s="2"/>
      <c r="S8063" s="2"/>
      <c r="T8063" s="2"/>
      <c r="U8063" s="2" t="s">
        <v>30</v>
      </c>
      <c r="V8063" s="2" t="s">
        <v>31</v>
      </c>
      <c r="W8063" s="2"/>
      <c r="X8063" s="2"/>
    </row>
    <row r="8064" spans="1:24" hidden="1">
      <c r="A8064" s="2">
        <v>23410</v>
      </c>
      <c r="B8064" s="2" t="s">
        <v>38515</v>
      </c>
      <c r="C8064" s="2"/>
      <c r="D8064" s="2" t="s">
        <v>57</v>
      </c>
      <c r="E8064" s="2" t="s">
        <v>38259</v>
      </c>
      <c r="F8064" s="2" t="s">
        <v>38516</v>
      </c>
      <c r="G8064" s="2" t="s">
        <v>38517</v>
      </c>
      <c r="H8064" s="2" t="s">
        <v>38518</v>
      </c>
      <c r="I8064" s="2" t="s">
        <v>38519</v>
      </c>
      <c r="J8064" s="2" t="s">
        <v>32902</v>
      </c>
      <c r="K8064" s="2" t="e">
        <f>RIGHT(I8064,LEN(I8064)-SEARCH("[",I8064))</f>
        <v>#VALUE!</v>
      </c>
      <c r="L8064" s="2" t="e">
        <f t="shared" si="254"/>
        <v>#VALUE!</v>
      </c>
      <c r="M8064" s="2" t="s">
        <v>42</v>
      </c>
      <c r="N8064" s="2" t="e">
        <f t="shared" si="255"/>
        <v>#VALUE!</v>
      </c>
      <c r="O8064" s="2"/>
      <c r="P8064" s="2"/>
      <c r="Q8064" s="2" t="s">
        <v>43</v>
      </c>
      <c r="R8064" s="2"/>
      <c r="S8064" s="2"/>
      <c r="T8064" s="2" t="s">
        <v>29</v>
      </c>
      <c r="U8064" s="2" t="s">
        <v>30</v>
      </c>
      <c r="V8064" s="2" t="s">
        <v>31</v>
      </c>
      <c r="W8064" s="2" t="s">
        <v>993</v>
      </c>
      <c r="X8064" s="2" t="s">
        <v>1786</v>
      </c>
    </row>
    <row r="8065" spans="1:24" hidden="1">
      <c r="A8065" s="2">
        <v>23401</v>
      </c>
      <c r="B8065" s="2" t="s">
        <v>38520</v>
      </c>
      <c r="C8065" s="2"/>
      <c r="D8065" s="2" t="s">
        <v>22</v>
      </c>
      <c r="E8065" s="2" t="s">
        <v>38259</v>
      </c>
      <c r="F8065" s="2" t="s">
        <v>38521</v>
      </c>
      <c r="G8065" s="2" t="s">
        <v>38522</v>
      </c>
      <c r="H8065" s="2" t="s">
        <v>38523</v>
      </c>
      <c r="I8065" s="2" t="s">
        <v>38524</v>
      </c>
      <c r="J8065" s="2" t="s">
        <v>16239</v>
      </c>
      <c r="K8065" s="2" t="e">
        <f>RIGHT(I8065,LEN(I8065)-SEARCH("[",I8065))</f>
        <v>#VALUE!</v>
      </c>
      <c r="L8065" s="2" t="e">
        <f t="shared" si="254"/>
        <v>#VALUE!</v>
      </c>
      <c r="M8065" s="2" t="s">
        <v>42</v>
      </c>
      <c r="N8065" s="2" t="e">
        <f t="shared" si="255"/>
        <v>#VALUE!</v>
      </c>
      <c r="O8065" s="2"/>
      <c r="P8065" s="2"/>
      <c r="Q8065" s="2" t="s">
        <v>43</v>
      </c>
      <c r="R8065" s="2"/>
      <c r="S8065" s="2"/>
      <c r="T8065" s="2" t="s">
        <v>29</v>
      </c>
      <c r="U8065" s="2" t="s">
        <v>30</v>
      </c>
      <c r="V8065" s="2" t="s">
        <v>31</v>
      </c>
      <c r="W8065" s="2" t="s">
        <v>993</v>
      </c>
      <c r="X8065" s="2" t="s">
        <v>1786</v>
      </c>
    </row>
    <row r="8066" spans="1:24" hidden="1">
      <c r="A8066" s="2">
        <v>23405</v>
      </c>
      <c r="B8066" s="2" t="s">
        <v>38525</v>
      </c>
      <c r="C8066" s="2"/>
      <c r="D8066" s="2" t="s">
        <v>22</v>
      </c>
      <c r="E8066" s="2" t="s">
        <v>38259</v>
      </c>
      <c r="F8066" s="2" t="s">
        <v>38526</v>
      </c>
      <c r="G8066" s="2" t="s">
        <v>38527</v>
      </c>
      <c r="H8066" s="2" t="s">
        <v>38528</v>
      </c>
      <c r="I8066" s="2" t="s">
        <v>38529</v>
      </c>
      <c r="J8066" s="2" t="s">
        <v>38530</v>
      </c>
      <c r="K8066" s="2" t="e">
        <f>RIGHT(I8066,LEN(I8066)-SEARCH("[",I8066))</f>
        <v>#VALUE!</v>
      </c>
      <c r="L8066" s="2" t="e">
        <f t="shared" si="254"/>
        <v>#VALUE!</v>
      </c>
      <c r="M8066" s="2" t="s">
        <v>42</v>
      </c>
      <c r="N8066" s="2" t="e">
        <f t="shared" si="255"/>
        <v>#VALUE!</v>
      </c>
      <c r="O8066" s="2"/>
      <c r="P8066" s="2"/>
      <c r="Q8066" s="2" t="s">
        <v>43</v>
      </c>
      <c r="R8066" s="2"/>
      <c r="S8066" s="2"/>
      <c r="T8066" s="2" t="s">
        <v>29</v>
      </c>
      <c r="U8066" s="2" t="s">
        <v>30</v>
      </c>
      <c r="V8066" s="2" t="s">
        <v>31</v>
      </c>
      <c r="W8066" s="2" t="s">
        <v>993</v>
      </c>
      <c r="X8066" s="2" t="s">
        <v>1786</v>
      </c>
    </row>
    <row r="8067" spans="1:24" hidden="1">
      <c r="A8067" s="2">
        <v>24506</v>
      </c>
      <c r="B8067" s="2" t="s">
        <v>38531</v>
      </c>
      <c r="C8067" s="2"/>
      <c r="D8067" s="2" t="s">
        <v>22</v>
      </c>
      <c r="E8067" s="2" t="s">
        <v>38259</v>
      </c>
      <c r="F8067" s="2" t="s">
        <v>38532</v>
      </c>
      <c r="G8067" s="2" t="s">
        <v>38533</v>
      </c>
      <c r="H8067" s="2" t="s">
        <v>38534</v>
      </c>
      <c r="I8067" s="2" t="s">
        <v>38535</v>
      </c>
      <c r="J8067" s="2" t="s">
        <v>1726</v>
      </c>
      <c r="K8067" s="2" t="e">
        <f>RIGHT(I8067,LEN(I8067)-SEARCH("[",I8067))</f>
        <v>#VALUE!</v>
      </c>
      <c r="L8067" s="2" t="e">
        <f t="shared" si="254"/>
        <v>#VALUE!</v>
      </c>
      <c r="M8067" s="2" t="s">
        <v>42</v>
      </c>
      <c r="N8067" s="2" t="e">
        <f t="shared" si="255"/>
        <v>#VALUE!</v>
      </c>
      <c r="O8067" s="2" t="s">
        <v>27</v>
      </c>
      <c r="P8067" s="2"/>
      <c r="Q8067" s="2" t="s">
        <v>28</v>
      </c>
      <c r="R8067" s="2"/>
      <c r="S8067" s="2"/>
      <c r="T8067" s="2" t="s">
        <v>29</v>
      </c>
      <c r="U8067" s="2" t="s">
        <v>30</v>
      </c>
      <c r="V8067" s="2" t="s">
        <v>31</v>
      </c>
      <c r="W8067" s="2" t="s">
        <v>72</v>
      </c>
      <c r="X8067" s="2" t="s">
        <v>953</v>
      </c>
    </row>
    <row r="8068" spans="1:24" hidden="1">
      <c r="A8068" s="2">
        <v>23400</v>
      </c>
      <c r="B8068" s="2" t="s">
        <v>38536</v>
      </c>
      <c r="C8068" s="2"/>
      <c r="D8068" s="2" t="s">
        <v>22</v>
      </c>
      <c r="E8068" s="2" t="s">
        <v>38259</v>
      </c>
      <c r="F8068" s="2" t="s">
        <v>38537</v>
      </c>
      <c r="G8068" s="2" t="s">
        <v>38538</v>
      </c>
      <c r="H8068" s="2" t="s">
        <v>38539</v>
      </c>
      <c r="I8068" s="2" t="s">
        <v>38540</v>
      </c>
      <c r="J8068" s="2" t="s">
        <v>7271</v>
      </c>
      <c r="K8068" s="2" t="e">
        <f>RIGHT(I8068,LEN(I8068)-SEARCH("[",I8068))</f>
        <v>#VALUE!</v>
      </c>
      <c r="L8068" s="2" t="e">
        <f t="shared" ref="L8068:L8131" si="256">LEFT(K8068, LEN(K8068)-1)</f>
        <v>#VALUE!</v>
      </c>
      <c r="M8068" s="2" t="s">
        <v>42</v>
      </c>
      <c r="N8068" s="2" t="e">
        <f t="shared" si="255"/>
        <v>#VALUE!</v>
      </c>
      <c r="O8068" s="2"/>
      <c r="P8068" s="2"/>
      <c r="Q8068" s="2" t="s">
        <v>43</v>
      </c>
      <c r="R8068" s="2"/>
      <c r="S8068" s="2"/>
      <c r="T8068" s="2" t="s">
        <v>29</v>
      </c>
      <c r="U8068" s="2" t="s">
        <v>30</v>
      </c>
      <c r="V8068" s="2" t="s">
        <v>31</v>
      </c>
      <c r="W8068" s="2" t="s">
        <v>993</v>
      </c>
      <c r="X8068" s="2" t="s">
        <v>1786</v>
      </c>
    </row>
    <row r="8069" spans="1:24" hidden="1">
      <c r="A8069" s="2">
        <v>23444</v>
      </c>
      <c r="B8069" s="2" t="s">
        <v>38546</v>
      </c>
      <c r="C8069" s="2"/>
      <c r="D8069" s="2" t="s">
        <v>22</v>
      </c>
      <c r="E8069" s="2" t="s">
        <v>38259</v>
      </c>
      <c r="F8069" s="2" t="s">
        <v>38547</v>
      </c>
      <c r="G8069" s="2" t="s">
        <v>38548</v>
      </c>
      <c r="H8069" s="2" t="s">
        <v>38549</v>
      </c>
      <c r="I8069" s="2" t="s">
        <v>38550</v>
      </c>
      <c r="J8069" s="2" t="s">
        <v>17033</v>
      </c>
      <c r="K8069" s="2" t="e">
        <f>RIGHT(I8069,LEN(I8069)-SEARCH("[",I8069))</f>
        <v>#VALUE!</v>
      </c>
      <c r="L8069" s="2" t="e">
        <f t="shared" si="256"/>
        <v>#VALUE!</v>
      </c>
      <c r="M8069" s="2" t="s">
        <v>42</v>
      </c>
      <c r="N8069" s="2" t="e">
        <f t="shared" si="255"/>
        <v>#VALUE!</v>
      </c>
      <c r="O8069" s="2"/>
      <c r="P8069" s="2"/>
      <c r="Q8069" s="2" t="s">
        <v>43</v>
      </c>
      <c r="R8069" s="2"/>
      <c r="S8069" s="2"/>
      <c r="T8069" s="2" t="s">
        <v>29</v>
      </c>
      <c r="U8069" s="2" t="s">
        <v>30</v>
      </c>
      <c r="V8069" s="2" t="s">
        <v>31</v>
      </c>
      <c r="W8069" s="2" t="s">
        <v>993</v>
      </c>
      <c r="X8069" s="2" t="s">
        <v>1786</v>
      </c>
    </row>
    <row r="8070" spans="1:24" hidden="1">
      <c r="A8070" s="2">
        <v>23440</v>
      </c>
      <c r="B8070" s="2" t="s">
        <v>38556</v>
      </c>
      <c r="C8070" s="2"/>
      <c r="D8070" s="2" t="s">
        <v>22</v>
      </c>
      <c r="E8070" s="2" t="s">
        <v>38259</v>
      </c>
      <c r="F8070" s="2" t="s">
        <v>38557</v>
      </c>
      <c r="G8070" s="2" t="s">
        <v>38558</v>
      </c>
      <c r="H8070" s="2" t="s">
        <v>38559</v>
      </c>
      <c r="I8070" s="2" t="s">
        <v>38560</v>
      </c>
      <c r="J8070" s="2" t="s">
        <v>13214</v>
      </c>
      <c r="K8070" s="2" t="e">
        <f>RIGHT(I8070,LEN(I8070)-SEARCH("[",I8070))</f>
        <v>#VALUE!</v>
      </c>
      <c r="L8070" s="2" t="e">
        <f t="shared" si="256"/>
        <v>#VALUE!</v>
      </c>
      <c r="M8070" s="2" t="s">
        <v>42</v>
      </c>
      <c r="N8070" s="2" t="e">
        <f t="shared" si="255"/>
        <v>#VALUE!</v>
      </c>
      <c r="O8070" s="2"/>
      <c r="P8070" s="2"/>
      <c r="Q8070" s="2" t="s">
        <v>43</v>
      </c>
      <c r="R8070" s="2"/>
      <c r="S8070" s="2"/>
      <c r="T8070" s="2" t="s">
        <v>29</v>
      </c>
      <c r="U8070" s="2" t="s">
        <v>30</v>
      </c>
      <c r="V8070" s="2" t="s">
        <v>31</v>
      </c>
      <c r="W8070" s="2" t="s">
        <v>993</v>
      </c>
      <c r="X8070" s="2" t="s">
        <v>1786</v>
      </c>
    </row>
    <row r="8071" spans="1:24" hidden="1">
      <c r="A8071" s="2">
        <v>23428</v>
      </c>
      <c r="B8071" s="2" t="s">
        <v>38561</v>
      </c>
      <c r="C8071" s="2"/>
      <c r="D8071" s="2" t="s">
        <v>22</v>
      </c>
      <c r="E8071" s="2" t="s">
        <v>38259</v>
      </c>
      <c r="F8071" s="2" t="s">
        <v>38562</v>
      </c>
      <c r="G8071" s="2" t="s">
        <v>38563</v>
      </c>
      <c r="H8071" s="2" t="s">
        <v>38564</v>
      </c>
      <c r="I8071" s="2" t="s">
        <v>38565</v>
      </c>
      <c r="J8071" s="2" t="s">
        <v>25826</v>
      </c>
      <c r="K8071" s="2" t="e">
        <f>RIGHT(I8071,LEN(I8071)-SEARCH("[",I8071))</f>
        <v>#VALUE!</v>
      </c>
      <c r="L8071" s="2" t="e">
        <f t="shared" si="256"/>
        <v>#VALUE!</v>
      </c>
      <c r="M8071" s="2" t="s">
        <v>42</v>
      </c>
      <c r="N8071" s="2" t="e">
        <f t="shared" si="255"/>
        <v>#VALUE!</v>
      </c>
      <c r="O8071" s="2"/>
      <c r="P8071" s="2"/>
      <c r="Q8071" s="2" t="s">
        <v>43</v>
      </c>
      <c r="R8071" s="2"/>
      <c r="S8071" s="2"/>
      <c r="T8071" s="2" t="s">
        <v>29</v>
      </c>
      <c r="U8071" s="2" t="s">
        <v>30</v>
      </c>
      <c r="V8071" s="2" t="s">
        <v>31</v>
      </c>
      <c r="W8071" s="2" t="s">
        <v>993</v>
      </c>
      <c r="X8071" s="2" t="s">
        <v>1786</v>
      </c>
    </row>
    <row r="8072" spans="1:24" hidden="1">
      <c r="A8072" s="2">
        <v>23429</v>
      </c>
      <c r="B8072" s="2" t="s">
        <v>38566</v>
      </c>
      <c r="C8072" s="2"/>
      <c r="D8072" s="2" t="s">
        <v>22</v>
      </c>
      <c r="E8072" s="2" t="s">
        <v>38259</v>
      </c>
      <c r="F8072" s="2" t="s">
        <v>38567</v>
      </c>
      <c r="G8072" s="2" t="s">
        <v>38568</v>
      </c>
      <c r="H8072" s="2" t="s">
        <v>38569</v>
      </c>
      <c r="I8072" s="2" t="s">
        <v>38570</v>
      </c>
      <c r="J8072" s="2" t="s">
        <v>38571</v>
      </c>
      <c r="K8072" s="2" t="e">
        <f>RIGHT(I8072,LEN(I8072)-SEARCH("[",I8072))</f>
        <v>#VALUE!</v>
      </c>
      <c r="L8072" s="2" t="e">
        <f t="shared" si="256"/>
        <v>#VALUE!</v>
      </c>
      <c r="M8072" s="2" t="s">
        <v>42</v>
      </c>
      <c r="N8072" s="2" t="e">
        <f t="shared" si="255"/>
        <v>#VALUE!</v>
      </c>
      <c r="O8072" s="2"/>
      <c r="P8072" s="2"/>
      <c r="Q8072" s="2" t="s">
        <v>43</v>
      </c>
      <c r="R8072" s="2"/>
      <c r="S8072" s="2"/>
      <c r="T8072" s="2" t="s">
        <v>29</v>
      </c>
      <c r="U8072" s="2" t="s">
        <v>30</v>
      </c>
      <c r="V8072" s="2" t="s">
        <v>31</v>
      </c>
      <c r="W8072" s="2" t="s">
        <v>993</v>
      </c>
      <c r="X8072" s="2" t="s">
        <v>1786</v>
      </c>
    </row>
    <row r="8073" spans="1:24" hidden="1">
      <c r="A8073" s="2">
        <v>21256</v>
      </c>
      <c r="B8073" s="2" t="s">
        <v>38572</v>
      </c>
      <c r="C8073" s="2"/>
      <c r="D8073" s="2" t="s">
        <v>22</v>
      </c>
      <c r="E8073" s="2" t="s">
        <v>38259</v>
      </c>
      <c r="F8073" s="2" t="s">
        <v>38573</v>
      </c>
      <c r="G8073" s="2" t="s">
        <v>38574</v>
      </c>
      <c r="H8073" s="2" t="s">
        <v>38575</v>
      </c>
      <c r="I8073" s="2" t="s">
        <v>38576</v>
      </c>
      <c r="J8073" s="2" t="s">
        <v>38352</v>
      </c>
      <c r="K8073" s="2" t="e">
        <f>RIGHT(I8073,LEN(I8073)-SEARCH("[",I8073))</f>
        <v>#VALUE!</v>
      </c>
      <c r="L8073" s="2" t="e">
        <f t="shared" si="256"/>
        <v>#VALUE!</v>
      </c>
      <c r="M8073" s="2" t="s">
        <v>42</v>
      </c>
      <c r="N8073" s="2" t="e">
        <f t="shared" si="255"/>
        <v>#VALUE!</v>
      </c>
      <c r="O8073" s="2"/>
      <c r="P8073" s="2"/>
      <c r="Q8073" s="2" t="s">
        <v>43</v>
      </c>
      <c r="R8073" s="2"/>
      <c r="S8073" s="2"/>
      <c r="T8073" s="2"/>
      <c r="U8073" s="2" t="s">
        <v>30</v>
      </c>
      <c r="V8073" s="2" t="s">
        <v>31</v>
      </c>
      <c r="W8073" s="2"/>
      <c r="X8073" s="2"/>
    </row>
    <row r="8074" spans="1:24" hidden="1">
      <c r="A8074" s="2">
        <v>23403</v>
      </c>
      <c r="B8074" s="2" t="s">
        <v>38577</v>
      </c>
      <c r="C8074" s="2"/>
      <c r="D8074" s="2" t="s">
        <v>22</v>
      </c>
      <c r="E8074" s="2" t="s">
        <v>38259</v>
      </c>
      <c r="F8074" s="2" t="s">
        <v>38578</v>
      </c>
      <c r="G8074" s="2" t="s">
        <v>38579</v>
      </c>
      <c r="H8074" s="2" t="s">
        <v>38580</v>
      </c>
      <c r="I8074" s="2" t="s">
        <v>38581</v>
      </c>
      <c r="J8074" s="2" t="s">
        <v>24789</v>
      </c>
      <c r="K8074" s="2" t="e">
        <f>RIGHT(I8074,LEN(I8074)-SEARCH("[",I8074))</f>
        <v>#VALUE!</v>
      </c>
      <c r="L8074" s="2" t="e">
        <f t="shared" si="256"/>
        <v>#VALUE!</v>
      </c>
      <c r="M8074" s="2" t="s">
        <v>42</v>
      </c>
      <c r="N8074" s="2" t="e">
        <f t="shared" si="255"/>
        <v>#VALUE!</v>
      </c>
      <c r="O8074" s="2"/>
      <c r="P8074" s="2"/>
      <c r="Q8074" s="2" t="s">
        <v>43</v>
      </c>
      <c r="R8074" s="2"/>
      <c r="S8074" s="2"/>
      <c r="T8074" s="2" t="s">
        <v>29</v>
      </c>
      <c r="U8074" s="2" t="s">
        <v>30</v>
      </c>
      <c r="V8074" s="2" t="s">
        <v>31</v>
      </c>
      <c r="W8074" s="2" t="s">
        <v>993</v>
      </c>
      <c r="X8074" s="2" t="s">
        <v>1786</v>
      </c>
    </row>
    <row r="8075" spans="1:24" hidden="1">
      <c r="A8075" s="2">
        <v>24509</v>
      </c>
      <c r="B8075" s="2" t="s">
        <v>38582</v>
      </c>
      <c r="C8075" s="2"/>
      <c r="D8075" s="2" t="s">
        <v>22</v>
      </c>
      <c r="E8075" s="2" t="s">
        <v>38259</v>
      </c>
      <c r="F8075" s="2" t="s">
        <v>38583</v>
      </c>
      <c r="G8075" s="2" t="s">
        <v>38584</v>
      </c>
      <c r="H8075" s="2" t="s">
        <v>38585</v>
      </c>
      <c r="I8075" s="2" t="s">
        <v>38586</v>
      </c>
      <c r="J8075" s="2" t="s">
        <v>1726</v>
      </c>
      <c r="K8075" s="2" t="e">
        <f>RIGHT(I8075,LEN(I8075)-SEARCH("[",I8075))</f>
        <v>#VALUE!</v>
      </c>
      <c r="L8075" s="2" t="e">
        <f t="shared" si="256"/>
        <v>#VALUE!</v>
      </c>
      <c r="M8075" s="2" t="s">
        <v>42</v>
      </c>
      <c r="N8075" s="2" t="e">
        <f t="shared" si="255"/>
        <v>#VALUE!</v>
      </c>
      <c r="O8075" s="2" t="s">
        <v>27</v>
      </c>
      <c r="P8075" s="2"/>
      <c r="Q8075" s="2" t="s">
        <v>28</v>
      </c>
      <c r="R8075" s="2"/>
      <c r="S8075" s="2"/>
      <c r="T8075" s="2" t="s">
        <v>29</v>
      </c>
      <c r="U8075" s="2" t="s">
        <v>30</v>
      </c>
      <c r="V8075" s="2" t="s">
        <v>31</v>
      </c>
      <c r="W8075" s="2" t="s">
        <v>72</v>
      </c>
      <c r="X8075" s="2" t="s">
        <v>953</v>
      </c>
    </row>
    <row r="8076" spans="1:24" hidden="1">
      <c r="A8076" s="2">
        <v>24502</v>
      </c>
      <c r="B8076" s="2" t="s">
        <v>38587</v>
      </c>
      <c r="C8076" s="2"/>
      <c r="D8076" s="2" t="s">
        <v>22</v>
      </c>
      <c r="E8076" s="2" t="s">
        <v>38259</v>
      </c>
      <c r="F8076" s="2" t="s">
        <v>38588</v>
      </c>
      <c r="G8076" s="2" t="s">
        <v>38589</v>
      </c>
      <c r="H8076" s="2" t="s">
        <v>38590</v>
      </c>
      <c r="I8076" s="2" t="s">
        <v>38591</v>
      </c>
      <c r="J8076" s="2" t="s">
        <v>13091</v>
      </c>
      <c r="K8076" s="2" t="e">
        <f>RIGHT(I8076,LEN(I8076)-SEARCH("[",I8076))</f>
        <v>#VALUE!</v>
      </c>
      <c r="L8076" s="2" t="e">
        <f t="shared" si="256"/>
        <v>#VALUE!</v>
      </c>
      <c r="M8076" s="2" t="s">
        <v>42</v>
      </c>
      <c r="N8076" s="2" t="e">
        <f t="shared" si="255"/>
        <v>#VALUE!</v>
      </c>
      <c r="O8076" s="2" t="s">
        <v>27</v>
      </c>
      <c r="P8076" s="2"/>
      <c r="Q8076" s="2" t="s">
        <v>28</v>
      </c>
      <c r="R8076" s="2"/>
      <c r="S8076" s="2"/>
      <c r="T8076" s="2" t="s">
        <v>29</v>
      </c>
      <c r="U8076" s="2" t="s">
        <v>30</v>
      </c>
      <c r="V8076" s="2" t="s">
        <v>31</v>
      </c>
      <c r="W8076" s="2" t="s">
        <v>72</v>
      </c>
      <c r="X8076" s="2" t="s">
        <v>953</v>
      </c>
    </row>
    <row r="8077" spans="1:24" hidden="1">
      <c r="A8077" s="2">
        <v>24511</v>
      </c>
      <c r="B8077" s="2" t="s">
        <v>38592</v>
      </c>
      <c r="C8077" s="2"/>
      <c r="D8077" s="2" t="s">
        <v>22</v>
      </c>
      <c r="E8077" s="2" t="s">
        <v>38259</v>
      </c>
      <c r="F8077" s="2" t="s">
        <v>38593</v>
      </c>
      <c r="G8077" s="2" t="s">
        <v>38594</v>
      </c>
      <c r="H8077" s="2" t="s">
        <v>38595</v>
      </c>
      <c r="I8077" s="2" t="s">
        <v>38596</v>
      </c>
      <c r="J8077" s="2" t="s">
        <v>33647</v>
      </c>
      <c r="K8077" s="2" t="e">
        <f>RIGHT(I8077,LEN(I8077)-SEARCH("[",I8077))</f>
        <v>#VALUE!</v>
      </c>
      <c r="L8077" s="2" t="e">
        <f t="shared" si="256"/>
        <v>#VALUE!</v>
      </c>
      <c r="M8077" s="2" t="s">
        <v>42</v>
      </c>
      <c r="N8077" s="2" t="e">
        <f t="shared" si="255"/>
        <v>#VALUE!</v>
      </c>
      <c r="O8077" s="2" t="s">
        <v>27</v>
      </c>
      <c r="P8077" s="2"/>
      <c r="Q8077" s="2" t="s">
        <v>28</v>
      </c>
      <c r="R8077" s="2"/>
      <c r="S8077" s="2"/>
      <c r="T8077" s="2" t="s">
        <v>29</v>
      </c>
      <c r="U8077" s="2" t="s">
        <v>30</v>
      </c>
      <c r="V8077" s="2" t="s">
        <v>31</v>
      </c>
      <c r="W8077" s="2" t="s">
        <v>72</v>
      </c>
      <c r="X8077" s="2" t="s">
        <v>953</v>
      </c>
    </row>
    <row r="8078" spans="1:24" hidden="1">
      <c r="A8078" s="2">
        <v>21253</v>
      </c>
      <c r="B8078" s="2" t="s">
        <v>38597</v>
      </c>
      <c r="C8078" s="2"/>
      <c r="D8078" s="2" t="s">
        <v>22</v>
      </c>
      <c r="E8078" s="2" t="s">
        <v>38259</v>
      </c>
      <c r="F8078" s="2" t="s">
        <v>38598</v>
      </c>
      <c r="G8078" s="2" t="s">
        <v>23873</v>
      </c>
      <c r="H8078" s="2" t="s">
        <v>38599</v>
      </c>
      <c r="I8078" s="2" t="s">
        <v>38600</v>
      </c>
      <c r="J8078" s="2" t="s">
        <v>3545</v>
      </c>
      <c r="K8078" s="2" t="e">
        <f>RIGHT(I8078,LEN(I8078)-SEARCH("[",I8078))</f>
        <v>#VALUE!</v>
      </c>
      <c r="L8078" s="2" t="e">
        <f t="shared" si="256"/>
        <v>#VALUE!</v>
      </c>
      <c r="M8078" s="2" t="s">
        <v>42</v>
      </c>
      <c r="N8078" s="2" t="e">
        <f t="shared" si="255"/>
        <v>#VALUE!</v>
      </c>
      <c r="O8078" s="2"/>
      <c r="P8078" s="2"/>
      <c r="Q8078" s="2" t="s">
        <v>43</v>
      </c>
      <c r="R8078" s="2"/>
      <c r="S8078" s="2"/>
      <c r="T8078" s="2"/>
      <c r="U8078" s="2" t="s">
        <v>30</v>
      </c>
      <c r="V8078" s="2" t="s">
        <v>31</v>
      </c>
      <c r="W8078" s="2"/>
      <c r="X8078" s="2"/>
    </row>
    <row r="8079" spans="1:24" hidden="1">
      <c r="A8079" s="2">
        <v>24514</v>
      </c>
      <c r="B8079" s="2" t="s">
        <v>38601</v>
      </c>
      <c r="C8079" s="2"/>
      <c r="D8079" s="2" t="s">
        <v>22</v>
      </c>
      <c r="E8079" s="2" t="s">
        <v>38259</v>
      </c>
      <c r="F8079" s="2" t="s">
        <v>38602</v>
      </c>
      <c r="G8079" s="2" t="s">
        <v>38603</v>
      </c>
      <c r="H8079" s="2" t="s">
        <v>38604</v>
      </c>
      <c r="I8079" s="2" t="s">
        <v>38605</v>
      </c>
      <c r="J8079" s="2" t="s">
        <v>7588</v>
      </c>
      <c r="K8079" s="2" t="e">
        <f>RIGHT(I8079,LEN(I8079)-SEARCH("[",I8079))</f>
        <v>#VALUE!</v>
      </c>
      <c r="L8079" s="2" t="e">
        <f t="shared" si="256"/>
        <v>#VALUE!</v>
      </c>
      <c r="M8079" s="2" t="s">
        <v>42</v>
      </c>
      <c r="N8079" s="2" t="e">
        <f t="shared" si="255"/>
        <v>#VALUE!</v>
      </c>
      <c r="O8079" s="2" t="s">
        <v>27</v>
      </c>
      <c r="P8079" s="2"/>
      <c r="Q8079" s="2" t="s">
        <v>28</v>
      </c>
      <c r="R8079" s="2"/>
      <c r="S8079" s="2"/>
      <c r="T8079" s="2" t="s">
        <v>29</v>
      </c>
      <c r="U8079" s="2" t="s">
        <v>30</v>
      </c>
      <c r="V8079" s="2" t="s">
        <v>31</v>
      </c>
      <c r="W8079" s="2" t="s">
        <v>72</v>
      </c>
      <c r="X8079" s="2" t="s">
        <v>953</v>
      </c>
    </row>
    <row r="8080" spans="1:24" hidden="1">
      <c r="A8080" s="2">
        <v>24515</v>
      </c>
      <c r="B8080" s="2" t="s">
        <v>38606</v>
      </c>
      <c r="C8080" s="2"/>
      <c r="D8080" s="2" t="s">
        <v>22</v>
      </c>
      <c r="E8080" s="2" t="s">
        <v>38259</v>
      </c>
      <c r="F8080" s="2" t="s">
        <v>38607</v>
      </c>
      <c r="G8080" s="2" t="s">
        <v>38608</v>
      </c>
      <c r="H8080" s="2" t="s">
        <v>38609</v>
      </c>
      <c r="I8080" s="2" t="s">
        <v>38610</v>
      </c>
      <c r="J8080" s="2" t="s">
        <v>35932</v>
      </c>
      <c r="K8080" s="2" t="e">
        <f>RIGHT(I8080,LEN(I8080)-SEARCH("[",I8080))</f>
        <v>#VALUE!</v>
      </c>
      <c r="L8080" s="2" t="e">
        <f t="shared" si="256"/>
        <v>#VALUE!</v>
      </c>
      <c r="M8080" s="2" t="s">
        <v>42</v>
      </c>
      <c r="N8080" s="2" t="e">
        <f t="shared" si="255"/>
        <v>#VALUE!</v>
      </c>
      <c r="O8080" s="2" t="s">
        <v>27</v>
      </c>
      <c r="P8080" s="2"/>
      <c r="Q8080" s="2" t="s">
        <v>28</v>
      </c>
      <c r="R8080" s="2"/>
      <c r="S8080" s="2"/>
      <c r="T8080" s="2" t="s">
        <v>29</v>
      </c>
      <c r="U8080" s="2" t="s">
        <v>30</v>
      </c>
      <c r="V8080" s="2" t="s">
        <v>31</v>
      </c>
      <c r="W8080" s="2" t="s">
        <v>72</v>
      </c>
      <c r="X8080" s="2" t="s">
        <v>953</v>
      </c>
    </row>
    <row r="8081" spans="1:24" hidden="1">
      <c r="A8081" s="2">
        <v>21231</v>
      </c>
      <c r="B8081" s="2" t="s">
        <v>38611</v>
      </c>
      <c r="C8081" s="2"/>
      <c r="D8081" s="2" t="s">
        <v>22</v>
      </c>
      <c r="E8081" s="2" t="s">
        <v>38259</v>
      </c>
      <c r="F8081" s="2" t="s">
        <v>38612</v>
      </c>
      <c r="G8081" s="2" t="s">
        <v>38613</v>
      </c>
      <c r="H8081" s="2" t="s">
        <v>38614</v>
      </c>
      <c r="I8081" s="2" t="s">
        <v>38615</v>
      </c>
      <c r="J8081" s="2" t="s">
        <v>5672</v>
      </c>
      <c r="K8081" s="2" t="e">
        <f>RIGHT(I8081,LEN(I8081)-SEARCH("[",I8081))</f>
        <v>#VALUE!</v>
      </c>
      <c r="L8081" s="2" t="e">
        <f t="shared" si="256"/>
        <v>#VALUE!</v>
      </c>
      <c r="M8081" s="2" t="s">
        <v>42</v>
      </c>
      <c r="N8081" s="2" t="e">
        <f t="shared" si="255"/>
        <v>#VALUE!</v>
      </c>
      <c r="O8081" s="2"/>
      <c r="P8081" s="2"/>
      <c r="Q8081" s="2" t="s">
        <v>43</v>
      </c>
      <c r="R8081" s="2"/>
      <c r="S8081" s="2"/>
      <c r="T8081" s="2"/>
      <c r="U8081" s="2" t="s">
        <v>30</v>
      </c>
      <c r="V8081" s="2" t="s">
        <v>31</v>
      </c>
      <c r="W8081" s="2"/>
      <c r="X8081" s="2"/>
    </row>
    <row r="8082" spans="1:24" hidden="1">
      <c r="A8082" s="2">
        <v>21239</v>
      </c>
      <c r="B8082" s="2" t="s">
        <v>38621</v>
      </c>
      <c r="C8082" s="2"/>
      <c r="D8082" s="2" t="s">
        <v>22</v>
      </c>
      <c r="E8082" s="2" t="s">
        <v>38259</v>
      </c>
      <c r="F8082" s="2" t="s">
        <v>38622</v>
      </c>
      <c r="G8082" s="2" t="s">
        <v>38623</v>
      </c>
      <c r="H8082" s="2" t="s">
        <v>38624</v>
      </c>
      <c r="I8082" s="2" t="s">
        <v>38625</v>
      </c>
      <c r="J8082" s="2" t="s">
        <v>2925</v>
      </c>
      <c r="K8082" s="2" t="e">
        <f>RIGHT(I8082,LEN(I8082)-SEARCH("[",I8082))</f>
        <v>#VALUE!</v>
      </c>
      <c r="L8082" s="2" t="e">
        <f t="shared" si="256"/>
        <v>#VALUE!</v>
      </c>
      <c r="M8082" s="2" t="s">
        <v>42</v>
      </c>
      <c r="N8082" s="2" t="e">
        <f t="shared" si="255"/>
        <v>#VALUE!</v>
      </c>
      <c r="O8082" s="2"/>
      <c r="P8082" s="2"/>
      <c r="Q8082" s="2" t="s">
        <v>43</v>
      </c>
      <c r="R8082" s="2"/>
      <c r="S8082" s="2"/>
      <c r="T8082" s="2"/>
      <c r="U8082" s="2" t="s">
        <v>30</v>
      </c>
      <c r="V8082" s="2" t="s">
        <v>31</v>
      </c>
      <c r="W8082" s="2"/>
      <c r="X8082" s="2"/>
    </row>
    <row r="8083" spans="1:24" hidden="1">
      <c r="A8083" s="2">
        <v>23445</v>
      </c>
      <c r="B8083" s="2" t="s">
        <v>38626</v>
      </c>
      <c r="C8083" s="2"/>
      <c r="D8083" s="2" t="s">
        <v>57</v>
      </c>
      <c r="E8083" s="2" t="s">
        <v>38259</v>
      </c>
      <c r="F8083" s="2" t="s">
        <v>38627</v>
      </c>
      <c r="G8083" s="2" t="s">
        <v>38628</v>
      </c>
      <c r="H8083" s="2" t="s">
        <v>38629</v>
      </c>
      <c r="I8083" s="2" t="s">
        <v>38630</v>
      </c>
      <c r="J8083" s="2" t="s">
        <v>17033</v>
      </c>
      <c r="K8083" s="2" t="e">
        <f>RIGHT(I8083,LEN(I8083)-SEARCH("[",I8083))</f>
        <v>#VALUE!</v>
      </c>
      <c r="L8083" s="2" t="e">
        <f t="shared" si="256"/>
        <v>#VALUE!</v>
      </c>
      <c r="M8083" s="2" t="s">
        <v>42</v>
      </c>
      <c r="N8083" s="2" t="e">
        <f t="shared" si="255"/>
        <v>#VALUE!</v>
      </c>
      <c r="O8083" s="2"/>
      <c r="P8083" s="2"/>
      <c r="Q8083" s="2" t="s">
        <v>43</v>
      </c>
      <c r="R8083" s="2"/>
      <c r="S8083" s="2"/>
      <c r="T8083" s="2" t="s">
        <v>29</v>
      </c>
      <c r="U8083" s="2" t="s">
        <v>30</v>
      </c>
      <c r="V8083" s="2" t="s">
        <v>31</v>
      </c>
      <c r="W8083" s="2" t="s">
        <v>993</v>
      </c>
      <c r="X8083" s="2" t="s">
        <v>1786</v>
      </c>
    </row>
    <row r="8084" spans="1:24" hidden="1">
      <c r="A8084" s="2">
        <v>21242</v>
      </c>
      <c r="B8084" s="2" t="s">
        <v>38631</v>
      </c>
      <c r="C8084" s="2"/>
      <c r="D8084" s="2" t="s">
        <v>57</v>
      </c>
      <c r="E8084" s="2" t="s">
        <v>38259</v>
      </c>
      <c r="F8084" s="2" t="s">
        <v>38632</v>
      </c>
      <c r="G8084" s="2" t="s">
        <v>38633</v>
      </c>
      <c r="H8084" s="2" t="s">
        <v>38634</v>
      </c>
      <c r="I8084" s="2" t="s">
        <v>38635</v>
      </c>
      <c r="J8084" s="2" t="s">
        <v>3883</v>
      </c>
      <c r="K8084" s="2" t="e">
        <f>RIGHT(I8084,LEN(I8084)-SEARCH("[",I8084))</f>
        <v>#VALUE!</v>
      </c>
      <c r="L8084" s="2" t="e">
        <f t="shared" si="256"/>
        <v>#VALUE!</v>
      </c>
      <c r="M8084" s="2" t="s">
        <v>42</v>
      </c>
      <c r="N8084" s="2" t="e">
        <f t="shared" si="255"/>
        <v>#VALUE!</v>
      </c>
      <c r="O8084" s="2"/>
      <c r="P8084" s="2"/>
      <c r="Q8084" s="2" t="s">
        <v>43</v>
      </c>
      <c r="R8084" s="2"/>
      <c r="S8084" s="2"/>
      <c r="T8084" s="2"/>
      <c r="U8084" s="2" t="s">
        <v>30</v>
      </c>
      <c r="V8084" s="2" t="s">
        <v>31</v>
      </c>
      <c r="W8084" s="2"/>
      <c r="X8084" s="2"/>
    </row>
    <row r="8085" spans="1:24" hidden="1">
      <c r="A8085" s="2">
        <v>23446</v>
      </c>
      <c r="B8085" s="2" t="s">
        <v>38641</v>
      </c>
      <c r="C8085" s="2"/>
      <c r="D8085" s="2" t="s">
        <v>57</v>
      </c>
      <c r="E8085" s="2" t="s">
        <v>38259</v>
      </c>
      <c r="F8085" s="2" t="s">
        <v>38642</v>
      </c>
      <c r="G8085" s="2" t="s">
        <v>38643</v>
      </c>
      <c r="H8085" s="2" t="s">
        <v>38644</v>
      </c>
      <c r="I8085" s="2" t="s">
        <v>38645</v>
      </c>
      <c r="J8085" s="2" t="s">
        <v>17033</v>
      </c>
      <c r="K8085" s="2" t="e">
        <f>RIGHT(I8085,LEN(I8085)-SEARCH("[",I8085))</f>
        <v>#VALUE!</v>
      </c>
      <c r="L8085" s="2" t="e">
        <f t="shared" si="256"/>
        <v>#VALUE!</v>
      </c>
      <c r="M8085" s="2" t="s">
        <v>42</v>
      </c>
      <c r="N8085" s="2" t="e">
        <f t="shared" si="255"/>
        <v>#VALUE!</v>
      </c>
      <c r="O8085" s="2"/>
      <c r="P8085" s="2"/>
      <c r="Q8085" s="2" t="s">
        <v>43</v>
      </c>
      <c r="R8085" s="2"/>
      <c r="S8085" s="2"/>
      <c r="T8085" s="2" t="s">
        <v>29</v>
      </c>
      <c r="U8085" s="2" t="s">
        <v>30</v>
      </c>
      <c r="V8085" s="2" t="s">
        <v>31</v>
      </c>
      <c r="W8085" s="2" t="s">
        <v>993</v>
      </c>
      <c r="X8085" s="2" t="s">
        <v>1786</v>
      </c>
    </row>
    <row r="8086" spans="1:24" hidden="1">
      <c r="A8086" s="2">
        <v>21244</v>
      </c>
      <c r="B8086" s="2" t="s">
        <v>38646</v>
      </c>
      <c r="C8086" s="2"/>
      <c r="D8086" s="2" t="s">
        <v>57</v>
      </c>
      <c r="E8086" s="2" t="s">
        <v>38259</v>
      </c>
      <c r="F8086" s="2" t="s">
        <v>38647</v>
      </c>
      <c r="G8086" s="2" t="s">
        <v>3953</v>
      </c>
      <c r="H8086" s="2" t="s">
        <v>38648</v>
      </c>
      <c r="I8086" s="2" t="s">
        <v>38649</v>
      </c>
      <c r="J8086" s="2" t="s">
        <v>38650</v>
      </c>
      <c r="K8086" s="2" t="e">
        <f>RIGHT(I8086,LEN(I8086)-SEARCH("[",I8086))</f>
        <v>#VALUE!</v>
      </c>
      <c r="L8086" s="2" t="e">
        <f t="shared" si="256"/>
        <v>#VALUE!</v>
      </c>
      <c r="M8086" s="2" t="s">
        <v>42</v>
      </c>
      <c r="N8086" s="2" t="e">
        <f t="shared" si="255"/>
        <v>#VALUE!</v>
      </c>
      <c r="O8086" s="2"/>
      <c r="P8086" s="2"/>
      <c r="Q8086" s="2" t="s">
        <v>43</v>
      </c>
      <c r="R8086" s="2"/>
      <c r="S8086" s="2"/>
      <c r="T8086" s="2"/>
      <c r="U8086" s="2" t="s">
        <v>30</v>
      </c>
      <c r="V8086" s="2" t="s">
        <v>31</v>
      </c>
      <c r="W8086" s="2"/>
      <c r="X8086" s="2"/>
    </row>
    <row r="8087" spans="1:24" hidden="1">
      <c r="A8087" s="2">
        <v>23434</v>
      </c>
      <c r="B8087" s="2" t="s">
        <v>38651</v>
      </c>
      <c r="C8087" s="2"/>
      <c r="D8087" s="2" t="s">
        <v>57</v>
      </c>
      <c r="E8087" s="2" t="s">
        <v>38259</v>
      </c>
      <c r="F8087" s="2" t="s">
        <v>38652</v>
      </c>
      <c r="G8087" s="2" t="s">
        <v>38653</v>
      </c>
      <c r="H8087" s="2" t="s">
        <v>38654</v>
      </c>
      <c r="I8087" s="2" t="s">
        <v>38655</v>
      </c>
      <c r="J8087" s="2" t="s">
        <v>18702</v>
      </c>
      <c r="K8087" s="2" t="e">
        <f>RIGHT(I8087,LEN(I8087)-SEARCH("[",I8087))</f>
        <v>#VALUE!</v>
      </c>
      <c r="L8087" s="2" t="e">
        <f t="shared" si="256"/>
        <v>#VALUE!</v>
      </c>
      <c r="M8087" s="2" t="s">
        <v>42</v>
      </c>
      <c r="N8087" s="2" t="e">
        <f t="shared" si="255"/>
        <v>#VALUE!</v>
      </c>
      <c r="O8087" s="2"/>
      <c r="P8087" s="2"/>
      <c r="Q8087" s="2" t="s">
        <v>43</v>
      </c>
      <c r="R8087" s="2"/>
      <c r="S8087" s="2"/>
      <c r="T8087" s="2" t="s">
        <v>29</v>
      </c>
      <c r="U8087" s="2" t="s">
        <v>30</v>
      </c>
      <c r="V8087" s="2" t="s">
        <v>31</v>
      </c>
      <c r="W8087" s="2" t="s">
        <v>993</v>
      </c>
      <c r="X8087" s="2" t="s">
        <v>1786</v>
      </c>
    </row>
    <row r="8088" spans="1:24" hidden="1">
      <c r="A8088" s="2">
        <v>23438</v>
      </c>
      <c r="B8088" s="2" t="s">
        <v>38656</v>
      </c>
      <c r="C8088" s="2"/>
      <c r="D8088" s="2" t="s">
        <v>57</v>
      </c>
      <c r="E8088" s="2" t="s">
        <v>38259</v>
      </c>
      <c r="F8088" s="2" t="s">
        <v>38657</v>
      </c>
      <c r="G8088" s="2" t="s">
        <v>38658</v>
      </c>
      <c r="H8088" s="2" t="s">
        <v>38659</v>
      </c>
      <c r="I8088" s="2" t="s">
        <v>38660</v>
      </c>
      <c r="J8088" s="2" t="s">
        <v>12750</v>
      </c>
      <c r="K8088" s="2" t="e">
        <f>RIGHT(I8088,LEN(I8088)-SEARCH("[",I8088))</f>
        <v>#VALUE!</v>
      </c>
      <c r="L8088" s="2" t="e">
        <f t="shared" si="256"/>
        <v>#VALUE!</v>
      </c>
      <c r="M8088" s="2" t="s">
        <v>42</v>
      </c>
      <c r="N8088" s="2" t="e">
        <f t="shared" si="255"/>
        <v>#VALUE!</v>
      </c>
      <c r="O8088" s="2"/>
      <c r="P8088" s="2"/>
      <c r="Q8088" s="2" t="s">
        <v>43</v>
      </c>
      <c r="R8088" s="2"/>
      <c r="S8088" s="2"/>
      <c r="T8088" s="2" t="s">
        <v>29</v>
      </c>
      <c r="U8088" s="2" t="s">
        <v>30</v>
      </c>
      <c r="V8088" s="2" t="s">
        <v>31</v>
      </c>
      <c r="W8088" s="2" t="s">
        <v>993</v>
      </c>
      <c r="X8088" s="2" t="s">
        <v>1786</v>
      </c>
    </row>
    <row r="8089" spans="1:24" hidden="1">
      <c r="A8089" s="2">
        <v>23435</v>
      </c>
      <c r="B8089" s="2" t="s">
        <v>38661</v>
      </c>
      <c r="C8089" s="2"/>
      <c r="D8089" s="2" t="s">
        <v>57</v>
      </c>
      <c r="E8089" s="2" t="s">
        <v>38259</v>
      </c>
      <c r="F8089" s="2" t="s">
        <v>38662</v>
      </c>
      <c r="G8089" s="2" t="s">
        <v>38663</v>
      </c>
      <c r="H8089" s="2" t="s">
        <v>38664</v>
      </c>
      <c r="I8089" s="2" t="s">
        <v>38665</v>
      </c>
      <c r="J8089" s="2" t="s">
        <v>35583</v>
      </c>
      <c r="K8089" s="2" t="e">
        <f>RIGHT(I8089,LEN(I8089)-SEARCH("[",I8089))</f>
        <v>#VALUE!</v>
      </c>
      <c r="L8089" s="2" t="e">
        <f t="shared" si="256"/>
        <v>#VALUE!</v>
      </c>
      <c r="M8089" s="2" t="s">
        <v>42</v>
      </c>
      <c r="N8089" s="2" t="e">
        <f t="shared" ref="N8089:N8152" si="257">IF(L8089=M8089,1,0)</f>
        <v>#VALUE!</v>
      </c>
      <c r="O8089" s="2"/>
      <c r="P8089" s="2"/>
      <c r="Q8089" s="2" t="s">
        <v>43</v>
      </c>
      <c r="R8089" s="2"/>
      <c r="S8089" s="2"/>
      <c r="T8089" s="2" t="s">
        <v>29</v>
      </c>
      <c r="U8089" s="2" t="s">
        <v>30</v>
      </c>
      <c r="V8089" s="2" t="s">
        <v>31</v>
      </c>
      <c r="W8089" s="2" t="s">
        <v>993</v>
      </c>
      <c r="X8089" s="2" t="s">
        <v>1786</v>
      </c>
    </row>
    <row r="8090" spans="1:24" hidden="1">
      <c r="A8090" s="2">
        <v>21254</v>
      </c>
      <c r="B8090" s="2" t="s">
        <v>38666</v>
      </c>
      <c r="C8090" s="2"/>
      <c r="D8090" s="2" t="s">
        <v>57</v>
      </c>
      <c r="E8090" s="2" t="s">
        <v>38259</v>
      </c>
      <c r="F8090" s="2" t="s">
        <v>38667</v>
      </c>
      <c r="G8090" s="2" t="s">
        <v>38668</v>
      </c>
      <c r="H8090" s="2" t="s">
        <v>38669</v>
      </c>
      <c r="I8090" s="2" t="s">
        <v>38670</v>
      </c>
      <c r="J8090" s="2" t="s">
        <v>11612</v>
      </c>
      <c r="K8090" s="2" t="e">
        <f>RIGHT(I8090,LEN(I8090)-SEARCH("[",I8090))</f>
        <v>#VALUE!</v>
      </c>
      <c r="L8090" s="2" t="e">
        <f t="shared" si="256"/>
        <v>#VALUE!</v>
      </c>
      <c r="M8090" s="2" t="s">
        <v>42</v>
      </c>
      <c r="N8090" s="2" t="e">
        <f t="shared" si="257"/>
        <v>#VALUE!</v>
      </c>
      <c r="O8090" s="2"/>
      <c r="P8090" s="2"/>
      <c r="Q8090" s="2" t="s">
        <v>43</v>
      </c>
      <c r="R8090" s="2"/>
      <c r="S8090" s="2"/>
      <c r="T8090" s="2"/>
      <c r="U8090" s="2" t="s">
        <v>30</v>
      </c>
      <c r="V8090" s="2" t="s">
        <v>31</v>
      </c>
      <c r="W8090" s="2"/>
      <c r="X8090" s="2"/>
    </row>
    <row r="8091" spans="1:24" hidden="1">
      <c r="A8091" s="2">
        <v>21226</v>
      </c>
      <c r="B8091" s="2" t="s">
        <v>38676</v>
      </c>
      <c r="C8091" s="2"/>
      <c r="D8091" s="2" t="s">
        <v>57</v>
      </c>
      <c r="E8091" s="2" t="s">
        <v>38259</v>
      </c>
      <c r="F8091" s="2" t="s">
        <v>38677</v>
      </c>
      <c r="G8091" s="2" t="s">
        <v>38678</v>
      </c>
      <c r="H8091" s="2" t="s">
        <v>38679</v>
      </c>
      <c r="I8091" s="2" t="s">
        <v>38680</v>
      </c>
      <c r="J8091" s="2" t="s">
        <v>7357</v>
      </c>
      <c r="K8091" s="2" t="e">
        <f>RIGHT(I8091,LEN(I8091)-SEARCH("[",I8091))</f>
        <v>#VALUE!</v>
      </c>
      <c r="L8091" s="2" t="e">
        <f t="shared" si="256"/>
        <v>#VALUE!</v>
      </c>
      <c r="M8091" s="2" t="s">
        <v>42</v>
      </c>
      <c r="N8091" s="2" t="e">
        <f t="shared" si="257"/>
        <v>#VALUE!</v>
      </c>
      <c r="O8091" s="2"/>
      <c r="P8091" s="2"/>
      <c r="Q8091" s="2" t="s">
        <v>43</v>
      </c>
      <c r="R8091" s="2"/>
      <c r="S8091" s="2"/>
      <c r="T8091" s="2"/>
      <c r="U8091" s="2" t="s">
        <v>30</v>
      </c>
      <c r="V8091" s="2" t="s">
        <v>31</v>
      </c>
      <c r="W8091" s="2"/>
      <c r="X8091" s="2"/>
    </row>
    <row r="8092" spans="1:24" hidden="1">
      <c r="A8092" s="2">
        <v>21228</v>
      </c>
      <c r="B8092" s="2" t="s">
        <v>38681</v>
      </c>
      <c r="C8092" s="2"/>
      <c r="D8092" s="2" t="s">
        <v>57</v>
      </c>
      <c r="E8092" s="2" t="s">
        <v>38259</v>
      </c>
      <c r="F8092" s="2" t="s">
        <v>38682</v>
      </c>
      <c r="G8092" s="2" t="s">
        <v>38683</v>
      </c>
      <c r="H8092" s="2" t="s">
        <v>38684</v>
      </c>
      <c r="I8092" s="2" t="s">
        <v>38685</v>
      </c>
      <c r="J8092" s="2" t="s">
        <v>6215</v>
      </c>
      <c r="K8092" s="2" t="e">
        <f>RIGHT(I8092,LEN(I8092)-SEARCH("[",I8092))</f>
        <v>#VALUE!</v>
      </c>
      <c r="L8092" s="2" t="e">
        <f t="shared" si="256"/>
        <v>#VALUE!</v>
      </c>
      <c r="M8092" s="2" t="s">
        <v>42</v>
      </c>
      <c r="N8092" s="2" t="e">
        <f t="shared" si="257"/>
        <v>#VALUE!</v>
      </c>
      <c r="O8092" s="2"/>
      <c r="P8092" s="2"/>
      <c r="Q8092" s="2" t="s">
        <v>43</v>
      </c>
      <c r="R8092" s="2"/>
      <c r="S8092" s="2"/>
      <c r="T8092" s="2"/>
      <c r="U8092" s="2" t="s">
        <v>30</v>
      </c>
      <c r="V8092" s="2" t="s">
        <v>31</v>
      </c>
      <c r="W8092" s="2"/>
      <c r="X8092" s="2"/>
    </row>
    <row r="8093" spans="1:24" hidden="1">
      <c r="A8093" s="2">
        <v>23442</v>
      </c>
      <c r="B8093" s="2" t="s">
        <v>38686</v>
      </c>
      <c r="C8093" s="2"/>
      <c r="D8093" s="2" t="s">
        <v>22</v>
      </c>
      <c r="E8093" s="2" t="s">
        <v>38259</v>
      </c>
      <c r="F8093" s="2" t="s">
        <v>38687</v>
      </c>
      <c r="G8093" s="2" t="s">
        <v>38688</v>
      </c>
      <c r="H8093" s="2" t="s">
        <v>38689</v>
      </c>
      <c r="I8093" s="2" t="s">
        <v>38690</v>
      </c>
      <c r="J8093" s="2" t="s">
        <v>13214</v>
      </c>
      <c r="K8093" s="2" t="e">
        <f>RIGHT(I8093,LEN(I8093)-SEARCH("[",I8093))</f>
        <v>#VALUE!</v>
      </c>
      <c r="L8093" s="2" t="e">
        <f t="shared" si="256"/>
        <v>#VALUE!</v>
      </c>
      <c r="M8093" s="2" t="s">
        <v>42</v>
      </c>
      <c r="N8093" s="2" t="e">
        <f t="shared" si="257"/>
        <v>#VALUE!</v>
      </c>
      <c r="O8093" s="2"/>
      <c r="P8093" s="2"/>
      <c r="Q8093" s="2" t="s">
        <v>43</v>
      </c>
      <c r="R8093" s="2"/>
      <c r="S8093" s="2"/>
      <c r="T8093" s="2" t="s">
        <v>29</v>
      </c>
      <c r="U8093" s="2" t="s">
        <v>30</v>
      </c>
      <c r="V8093" s="2" t="s">
        <v>31</v>
      </c>
      <c r="W8093" s="2" t="s">
        <v>993</v>
      </c>
      <c r="X8093" s="2" t="s">
        <v>1786</v>
      </c>
    </row>
    <row r="8094" spans="1:24" hidden="1">
      <c r="A8094" s="2">
        <v>21225</v>
      </c>
      <c r="B8094" s="2" t="s">
        <v>38691</v>
      </c>
      <c r="C8094" s="2"/>
      <c r="D8094" s="2" t="s">
        <v>57</v>
      </c>
      <c r="E8094" s="2" t="s">
        <v>38259</v>
      </c>
      <c r="F8094" s="2" t="s">
        <v>38692</v>
      </c>
      <c r="G8094" s="2" t="s">
        <v>12510</v>
      </c>
      <c r="H8094" s="2" t="s">
        <v>38693</v>
      </c>
      <c r="I8094" s="2" t="s">
        <v>38694</v>
      </c>
      <c r="J8094" s="2" t="s">
        <v>36594</v>
      </c>
      <c r="K8094" s="2" t="e">
        <f>RIGHT(I8094,LEN(I8094)-SEARCH("[",I8094))</f>
        <v>#VALUE!</v>
      </c>
      <c r="L8094" s="2" t="e">
        <f t="shared" si="256"/>
        <v>#VALUE!</v>
      </c>
      <c r="M8094" s="2" t="s">
        <v>42</v>
      </c>
      <c r="N8094" s="2" t="e">
        <f t="shared" si="257"/>
        <v>#VALUE!</v>
      </c>
      <c r="O8094" s="2"/>
      <c r="P8094" s="2"/>
      <c r="Q8094" s="2" t="s">
        <v>43</v>
      </c>
      <c r="R8094" s="2"/>
      <c r="S8094" s="2"/>
      <c r="T8094" s="2"/>
      <c r="U8094" s="2" t="s">
        <v>30</v>
      </c>
      <c r="V8094" s="2" t="s">
        <v>31</v>
      </c>
      <c r="W8094" s="2"/>
      <c r="X8094" s="2"/>
    </row>
    <row r="8095" spans="1:24" hidden="1">
      <c r="A8095" s="2">
        <v>23406</v>
      </c>
      <c r="B8095" s="2" t="s">
        <v>38695</v>
      </c>
      <c r="C8095" s="2"/>
      <c r="D8095" s="2" t="s">
        <v>57</v>
      </c>
      <c r="E8095" s="2" t="s">
        <v>38259</v>
      </c>
      <c r="F8095" s="2" t="s">
        <v>38696</v>
      </c>
      <c r="G8095" s="2" t="s">
        <v>38697</v>
      </c>
      <c r="H8095" s="2" t="s">
        <v>38698</v>
      </c>
      <c r="I8095" s="2" t="s">
        <v>38699</v>
      </c>
      <c r="J8095" s="2" t="s">
        <v>2808</v>
      </c>
      <c r="K8095" s="2" t="e">
        <f>RIGHT(I8095,LEN(I8095)-SEARCH("[",I8095))</f>
        <v>#VALUE!</v>
      </c>
      <c r="L8095" s="2" t="e">
        <f t="shared" si="256"/>
        <v>#VALUE!</v>
      </c>
      <c r="M8095" s="2" t="s">
        <v>42</v>
      </c>
      <c r="N8095" s="2" t="e">
        <f t="shared" si="257"/>
        <v>#VALUE!</v>
      </c>
      <c r="O8095" s="2"/>
      <c r="P8095" s="2"/>
      <c r="Q8095" s="2" t="s">
        <v>43</v>
      </c>
      <c r="R8095" s="2"/>
      <c r="S8095" s="2"/>
      <c r="T8095" s="2" t="s">
        <v>29</v>
      </c>
      <c r="U8095" s="2" t="s">
        <v>30</v>
      </c>
      <c r="V8095" s="2" t="s">
        <v>31</v>
      </c>
      <c r="W8095" s="2" t="s">
        <v>993</v>
      </c>
      <c r="X8095" s="2" t="s">
        <v>1786</v>
      </c>
    </row>
    <row r="8096" spans="1:24" hidden="1">
      <c r="A8096" s="2">
        <v>21230</v>
      </c>
      <c r="B8096" s="2" t="s">
        <v>38700</v>
      </c>
      <c r="C8096" s="2"/>
      <c r="D8096" s="2" t="s">
        <v>57</v>
      </c>
      <c r="E8096" s="2" t="s">
        <v>38259</v>
      </c>
      <c r="F8096" s="2" t="s">
        <v>38701</v>
      </c>
      <c r="G8096" s="2" t="s">
        <v>38702</v>
      </c>
      <c r="H8096" s="2" t="s">
        <v>38703</v>
      </c>
      <c r="I8096" s="2" t="s">
        <v>38704</v>
      </c>
      <c r="J8096" s="2" t="s">
        <v>5672</v>
      </c>
      <c r="K8096" s="2" t="e">
        <f>RIGHT(I8096,LEN(I8096)-SEARCH("[",I8096))</f>
        <v>#VALUE!</v>
      </c>
      <c r="L8096" s="2" t="e">
        <f t="shared" si="256"/>
        <v>#VALUE!</v>
      </c>
      <c r="M8096" s="2" t="s">
        <v>42</v>
      </c>
      <c r="N8096" s="2" t="e">
        <f t="shared" si="257"/>
        <v>#VALUE!</v>
      </c>
      <c r="O8096" s="2"/>
      <c r="P8096" s="2"/>
      <c r="Q8096" s="2" t="s">
        <v>43</v>
      </c>
      <c r="R8096" s="2"/>
      <c r="S8096" s="2"/>
      <c r="T8096" s="2"/>
      <c r="U8096" s="2" t="s">
        <v>30</v>
      </c>
      <c r="V8096" s="2" t="s">
        <v>31</v>
      </c>
      <c r="W8096" s="2"/>
      <c r="X8096" s="2"/>
    </row>
    <row r="8097" spans="1:24" hidden="1">
      <c r="A8097" s="2">
        <v>23431</v>
      </c>
      <c r="B8097" s="2" t="s">
        <v>38705</v>
      </c>
      <c r="C8097" s="2"/>
      <c r="D8097" s="2" t="s">
        <v>57</v>
      </c>
      <c r="E8097" s="2" t="s">
        <v>38259</v>
      </c>
      <c r="F8097" s="2" t="s">
        <v>38706</v>
      </c>
      <c r="G8097" s="2" t="s">
        <v>38707</v>
      </c>
      <c r="H8097" s="2" t="s">
        <v>38708</v>
      </c>
      <c r="I8097" s="2" t="s">
        <v>38709</v>
      </c>
      <c r="J8097" s="2" t="s">
        <v>36850</v>
      </c>
      <c r="K8097" s="2" t="e">
        <f>RIGHT(I8097,LEN(I8097)-SEARCH("[",I8097))</f>
        <v>#VALUE!</v>
      </c>
      <c r="L8097" s="2" t="e">
        <f t="shared" si="256"/>
        <v>#VALUE!</v>
      </c>
      <c r="M8097" s="2" t="s">
        <v>42</v>
      </c>
      <c r="N8097" s="2" t="e">
        <f t="shared" si="257"/>
        <v>#VALUE!</v>
      </c>
      <c r="O8097" s="2"/>
      <c r="P8097" s="2"/>
      <c r="Q8097" s="2" t="s">
        <v>43</v>
      </c>
      <c r="R8097" s="2"/>
      <c r="S8097" s="2"/>
      <c r="T8097" s="2" t="s">
        <v>29</v>
      </c>
      <c r="U8097" s="2" t="s">
        <v>30</v>
      </c>
      <c r="V8097" s="2" t="s">
        <v>31</v>
      </c>
      <c r="W8097" s="2" t="s">
        <v>993</v>
      </c>
      <c r="X8097" s="2" t="s">
        <v>1786</v>
      </c>
    </row>
    <row r="8098" spans="1:24" hidden="1">
      <c r="A8098" s="2">
        <v>21243</v>
      </c>
      <c r="B8098" s="2" t="s">
        <v>38710</v>
      </c>
      <c r="C8098" s="2"/>
      <c r="D8098" s="2" t="s">
        <v>57</v>
      </c>
      <c r="E8098" s="2" t="s">
        <v>38259</v>
      </c>
      <c r="F8098" s="2" t="s">
        <v>38711</v>
      </c>
      <c r="G8098" s="2" t="s">
        <v>38712</v>
      </c>
      <c r="H8098" s="2" t="s">
        <v>38713</v>
      </c>
      <c r="I8098" s="2" t="s">
        <v>38714</v>
      </c>
      <c r="J8098" s="2" t="s">
        <v>38650</v>
      </c>
      <c r="K8098" s="2" t="e">
        <f>RIGHT(I8098,LEN(I8098)-SEARCH("[",I8098))</f>
        <v>#VALUE!</v>
      </c>
      <c r="L8098" s="2" t="e">
        <f t="shared" si="256"/>
        <v>#VALUE!</v>
      </c>
      <c r="M8098" s="2" t="s">
        <v>42</v>
      </c>
      <c r="N8098" s="2" t="e">
        <f t="shared" si="257"/>
        <v>#VALUE!</v>
      </c>
      <c r="O8098" s="2"/>
      <c r="P8098" s="2"/>
      <c r="Q8098" s="2" t="s">
        <v>43</v>
      </c>
      <c r="R8098" s="2"/>
      <c r="S8098" s="2"/>
      <c r="T8098" s="2"/>
      <c r="U8098" s="2" t="s">
        <v>30</v>
      </c>
      <c r="V8098" s="2" t="s">
        <v>31</v>
      </c>
      <c r="W8098" s="2"/>
      <c r="X8098" s="2"/>
    </row>
    <row r="8099" spans="1:24" hidden="1">
      <c r="A8099" s="2">
        <v>23407</v>
      </c>
      <c r="B8099" s="2" t="s">
        <v>38715</v>
      </c>
      <c r="C8099" s="2"/>
      <c r="D8099" s="2" t="s">
        <v>57</v>
      </c>
      <c r="E8099" s="2" t="s">
        <v>38259</v>
      </c>
      <c r="F8099" s="2" t="s">
        <v>38716</v>
      </c>
      <c r="G8099" s="2" t="s">
        <v>38717</v>
      </c>
      <c r="H8099" s="2" t="s">
        <v>38718</v>
      </c>
      <c r="I8099" s="2" t="s">
        <v>38719</v>
      </c>
      <c r="J8099" s="2" t="s">
        <v>2446</v>
      </c>
      <c r="K8099" s="2" t="e">
        <f>RIGHT(I8099,LEN(I8099)-SEARCH("[",I8099))</f>
        <v>#VALUE!</v>
      </c>
      <c r="L8099" s="2" t="e">
        <f t="shared" si="256"/>
        <v>#VALUE!</v>
      </c>
      <c r="M8099" s="2" t="s">
        <v>42</v>
      </c>
      <c r="N8099" s="2" t="e">
        <f t="shared" si="257"/>
        <v>#VALUE!</v>
      </c>
      <c r="O8099" s="2"/>
      <c r="P8099" s="2"/>
      <c r="Q8099" s="2" t="s">
        <v>43</v>
      </c>
      <c r="R8099" s="2"/>
      <c r="S8099" s="2"/>
      <c r="T8099" s="2" t="s">
        <v>29</v>
      </c>
      <c r="U8099" s="2" t="s">
        <v>30</v>
      </c>
      <c r="V8099" s="2" t="s">
        <v>31</v>
      </c>
      <c r="W8099" s="2" t="s">
        <v>993</v>
      </c>
      <c r="X8099" s="2" t="s">
        <v>1786</v>
      </c>
    </row>
    <row r="8100" spans="1:24" hidden="1">
      <c r="A8100" s="2">
        <v>21234</v>
      </c>
      <c r="B8100" s="2" t="s">
        <v>38732</v>
      </c>
      <c r="C8100" s="2"/>
      <c r="D8100" s="2" t="s">
        <v>22</v>
      </c>
      <c r="E8100" s="2" t="s">
        <v>38259</v>
      </c>
      <c r="F8100" s="2" t="s">
        <v>38733</v>
      </c>
      <c r="G8100" s="2" t="s">
        <v>38734</v>
      </c>
      <c r="H8100" s="2" t="s">
        <v>38735</v>
      </c>
      <c r="I8100" s="2" t="s">
        <v>38736</v>
      </c>
      <c r="J8100" s="2" t="s">
        <v>7418</v>
      </c>
      <c r="K8100" s="2" t="e">
        <f>RIGHT(I8100,LEN(I8100)-SEARCH("[",I8100))</f>
        <v>#VALUE!</v>
      </c>
      <c r="L8100" s="2" t="e">
        <f t="shared" si="256"/>
        <v>#VALUE!</v>
      </c>
      <c r="M8100" s="2" t="s">
        <v>42</v>
      </c>
      <c r="N8100" s="2" t="e">
        <f t="shared" si="257"/>
        <v>#VALUE!</v>
      </c>
      <c r="O8100" s="2"/>
      <c r="P8100" s="2"/>
      <c r="Q8100" s="2" t="s">
        <v>43</v>
      </c>
      <c r="R8100" s="2"/>
      <c r="S8100" s="2"/>
      <c r="T8100" s="2"/>
      <c r="U8100" s="2" t="s">
        <v>30</v>
      </c>
      <c r="V8100" s="2" t="s">
        <v>31</v>
      </c>
      <c r="W8100" s="2"/>
      <c r="X8100" s="2"/>
    </row>
    <row r="8101" spans="1:24" hidden="1">
      <c r="A8101" s="2">
        <v>21246</v>
      </c>
      <c r="B8101" s="2" t="s">
        <v>38737</v>
      </c>
      <c r="C8101" s="2"/>
      <c r="D8101" s="2" t="s">
        <v>22</v>
      </c>
      <c r="E8101" s="2" t="s">
        <v>38259</v>
      </c>
      <c r="F8101" s="2" t="s">
        <v>38738</v>
      </c>
      <c r="G8101" s="2" t="s">
        <v>38739</v>
      </c>
      <c r="H8101" s="2" t="s">
        <v>38740</v>
      </c>
      <c r="I8101" s="2" t="s">
        <v>38741</v>
      </c>
      <c r="J8101" s="2" t="s">
        <v>38742</v>
      </c>
      <c r="K8101" s="2" t="e">
        <f>RIGHT(I8101,LEN(I8101)-SEARCH("[",I8101))</f>
        <v>#VALUE!</v>
      </c>
      <c r="L8101" s="2" t="e">
        <f t="shared" si="256"/>
        <v>#VALUE!</v>
      </c>
      <c r="M8101" s="2" t="s">
        <v>42</v>
      </c>
      <c r="N8101" s="2" t="e">
        <f t="shared" si="257"/>
        <v>#VALUE!</v>
      </c>
      <c r="O8101" s="2"/>
      <c r="P8101" s="2"/>
      <c r="Q8101" s="2" t="s">
        <v>43</v>
      </c>
      <c r="R8101" s="2"/>
      <c r="S8101" s="2"/>
      <c r="T8101" s="2"/>
      <c r="U8101" s="2" t="s">
        <v>30</v>
      </c>
      <c r="V8101" s="2" t="s">
        <v>31</v>
      </c>
      <c r="W8101" s="2"/>
      <c r="X8101" s="2"/>
    </row>
    <row r="8102" spans="1:24" hidden="1">
      <c r="A8102" s="2">
        <v>21258</v>
      </c>
      <c r="B8102" s="2" t="s">
        <v>38743</v>
      </c>
      <c r="C8102" s="2"/>
      <c r="D8102" s="2" t="s">
        <v>22</v>
      </c>
      <c r="E8102" s="2" t="s">
        <v>38259</v>
      </c>
      <c r="F8102" s="2" t="s">
        <v>38744</v>
      </c>
      <c r="G8102" s="2" t="s">
        <v>38745</v>
      </c>
      <c r="H8102" s="2" t="s">
        <v>38746</v>
      </c>
      <c r="I8102" s="2" t="s">
        <v>38747</v>
      </c>
      <c r="J8102" s="2" t="s">
        <v>34795</v>
      </c>
      <c r="K8102" s="2" t="e">
        <f>RIGHT(I8102,LEN(I8102)-SEARCH("[",I8102))</f>
        <v>#VALUE!</v>
      </c>
      <c r="L8102" s="2" t="e">
        <f t="shared" si="256"/>
        <v>#VALUE!</v>
      </c>
      <c r="M8102" s="2" t="s">
        <v>42</v>
      </c>
      <c r="N8102" s="2" t="e">
        <f t="shared" si="257"/>
        <v>#VALUE!</v>
      </c>
      <c r="O8102" s="2"/>
      <c r="P8102" s="2"/>
      <c r="Q8102" s="2" t="s">
        <v>43</v>
      </c>
      <c r="R8102" s="2"/>
      <c r="S8102" s="2"/>
      <c r="T8102" s="2"/>
      <c r="U8102" s="2" t="s">
        <v>30</v>
      </c>
      <c r="V8102" s="2" t="s">
        <v>31</v>
      </c>
      <c r="W8102" s="2"/>
      <c r="X8102" s="2"/>
    </row>
    <row r="8103" spans="1:24" hidden="1">
      <c r="A8103" s="2">
        <v>23413</v>
      </c>
      <c r="B8103" s="2" t="s">
        <v>38753</v>
      </c>
      <c r="C8103" s="2"/>
      <c r="D8103" s="2" t="s">
        <v>22</v>
      </c>
      <c r="E8103" s="2" t="s">
        <v>38259</v>
      </c>
      <c r="F8103" s="2" t="s">
        <v>38754</v>
      </c>
      <c r="G8103" s="2" t="s">
        <v>38755</v>
      </c>
      <c r="H8103" s="2" t="s">
        <v>38756</v>
      </c>
      <c r="I8103" s="2" t="s">
        <v>38757</v>
      </c>
      <c r="J8103" s="2" t="s">
        <v>31572</v>
      </c>
      <c r="K8103" s="2" t="e">
        <f>RIGHT(I8103,LEN(I8103)-SEARCH("[",I8103))</f>
        <v>#VALUE!</v>
      </c>
      <c r="L8103" s="2" t="e">
        <f t="shared" si="256"/>
        <v>#VALUE!</v>
      </c>
      <c r="M8103" s="2" t="s">
        <v>42</v>
      </c>
      <c r="N8103" s="2" t="e">
        <f t="shared" si="257"/>
        <v>#VALUE!</v>
      </c>
      <c r="O8103" s="2"/>
      <c r="P8103" s="2"/>
      <c r="Q8103" s="2" t="s">
        <v>43</v>
      </c>
      <c r="R8103" s="2"/>
      <c r="S8103" s="2"/>
      <c r="T8103" s="2" t="s">
        <v>29</v>
      </c>
      <c r="U8103" s="2" t="s">
        <v>30</v>
      </c>
      <c r="V8103" s="2" t="s">
        <v>31</v>
      </c>
      <c r="W8103" s="2" t="s">
        <v>993</v>
      </c>
      <c r="X8103" s="2" t="s">
        <v>1786</v>
      </c>
    </row>
    <row r="8104" spans="1:24" hidden="1">
      <c r="A8104" s="2">
        <v>23414</v>
      </c>
      <c r="B8104" s="2" t="s">
        <v>38758</v>
      </c>
      <c r="C8104" s="2"/>
      <c r="D8104" s="2" t="s">
        <v>22</v>
      </c>
      <c r="E8104" s="2" t="s">
        <v>38259</v>
      </c>
      <c r="F8104" s="2" t="s">
        <v>38759</v>
      </c>
      <c r="G8104" s="2" t="s">
        <v>38760</v>
      </c>
      <c r="H8104" s="2" t="s">
        <v>38761</v>
      </c>
      <c r="I8104" s="2" t="s">
        <v>38762</v>
      </c>
      <c r="J8104" s="2" t="s">
        <v>38763</v>
      </c>
      <c r="K8104" s="2" t="e">
        <f>RIGHT(I8104,LEN(I8104)-SEARCH("[",I8104))</f>
        <v>#VALUE!</v>
      </c>
      <c r="L8104" s="2" t="e">
        <f t="shared" si="256"/>
        <v>#VALUE!</v>
      </c>
      <c r="M8104" s="2" t="s">
        <v>42</v>
      </c>
      <c r="N8104" s="2" t="e">
        <f t="shared" si="257"/>
        <v>#VALUE!</v>
      </c>
      <c r="O8104" s="2"/>
      <c r="P8104" s="2"/>
      <c r="Q8104" s="2" t="s">
        <v>43</v>
      </c>
      <c r="R8104" s="2"/>
      <c r="S8104" s="2"/>
      <c r="T8104" s="2" t="s">
        <v>29</v>
      </c>
      <c r="U8104" s="2" t="s">
        <v>30</v>
      </c>
      <c r="V8104" s="2" t="s">
        <v>31</v>
      </c>
      <c r="W8104" s="2" t="s">
        <v>993</v>
      </c>
      <c r="X8104" s="2" t="s">
        <v>1786</v>
      </c>
    </row>
    <row r="8105" spans="1:24" hidden="1">
      <c r="A8105" s="2">
        <v>23412</v>
      </c>
      <c r="B8105" s="2" t="s">
        <v>38764</v>
      </c>
      <c r="C8105" s="2"/>
      <c r="D8105" s="2" t="s">
        <v>22</v>
      </c>
      <c r="E8105" s="2" t="s">
        <v>38259</v>
      </c>
      <c r="F8105" s="2" t="s">
        <v>38765</v>
      </c>
      <c r="G8105" s="2" t="s">
        <v>38766</v>
      </c>
      <c r="H8105" s="2" t="s">
        <v>38767</v>
      </c>
      <c r="I8105" s="2" t="s">
        <v>38768</v>
      </c>
      <c r="J8105" s="2" t="s">
        <v>6631</v>
      </c>
      <c r="K8105" s="2" t="e">
        <f>RIGHT(I8105,LEN(I8105)-SEARCH("[",I8105))</f>
        <v>#VALUE!</v>
      </c>
      <c r="L8105" s="2" t="e">
        <f t="shared" si="256"/>
        <v>#VALUE!</v>
      </c>
      <c r="M8105" s="2" t="s">
        <v>42</v>
      </c>
      <c r="N8105" s="2" t="e">
        <f t="shared" si="257"/>
        <v>#VALUE!</v>
      </c>
      <c r="O8105" s="2"/>
      <c r="P8105" s="2"/>
      <c r="Q8105" s="2" t="s">
        <v>43</v>
      </c>
      <c r="R8105" s="2"/>
      <c r="S8105" s="2"/>
      <c r="T8105" s="2" t="s">
        <v>29</v>
      </c>
      <c r="U8105" s="2" t="s">
        <v>30</v>
      </c>
      <c r="V8105" s="2" t="s">
        <v>31</v>
      </c>
      <c r="W8105" s="2" t="s">
        <v>993</v>
      </c>
      <c r="X8105" s="2" t="s">
        <v>1786</v>
      </c>
    </row>
    <row r="8106" spans="1:24" hidden="1">
      <c r="A8106" s="2">
        <v>23411</v>
      </c>
      <c r="B8106" s="2" t="s">
        <v>38769</v>
      </c>
      <c r="C8106" s="2"/>
      <c r="D8106" s="2" t="s">
        <v>22</v>
      </c>
      <c r="E8106" s="2" t="s">
        <v>38259</v>
      </c>
      <c r="F8106" s="2" t="s">
        <v>38770</v>
      </c>
      <c r="G8106" s="2" t="s">
        <v>38771</v>
      </c>
      <c r="H8106" s="2" t="s">
        <v>38772</v>
      </c>
      <c r="I8106" s="2" t="s">
        <v>38773</v>
      </c>
      <c r="J8106" s="2" t="s">
        <v>10120</v>
      </c>
      <c r="K8106" s="2" t="e">
        <f>RIGHT(I8106,LEN(I8106)-SEARCH("[",I8106))</f>
        <v>#VALUE!</v>
      </c>
      <c r="L8106" s="2" t="e">
        <f t="shared" si="256"/>
        <v>#VALUE!</v>
      </c>
      <c r="M8106" s="2" t="s">
        <v>42</v>
      </c>
      <c r="N8106" s="2" t="e">
        <f t="shared" si="257"/>
        <v>#VALUE!</v>
      </c>
      <c r="O8106" s="2"/>
      <c r="P8106" s="2"/>
      <c r="Q8106" s="2" t="s">
        <v>43</v>
      </c>
      <c r="R8106" s="2"/>
      <c r="S8106" s="2"/>
      <c r="T8106" s="2" t="s">
        <v>29</v>
      </c>
      <c r="U8106" s="2" t="s">
        <v>30</v>
      </c>
      <c r="V8106" s="2" t="s">
        <v>31</v>
      </c>
      <c r="W8106" s="2" t="s">
        <v>993</v>
      </c>
      <c r="X8106" s="2" t="s">
        <v>1786</v>
      </c>
    </row>
    <row r="8107" spans="1:24" hidden="1">
      <c r="A8107" s="2">
        <v>23415</v>
      </c>
      <c r="B8107" s="2" t="s">
        <v>38774</v>
      </c>
      <c r="C8107" s="2"/>
      <c r="D8107" s="2" t="s">
        <v>22</v>
      </c>
      <c r="E8107" s="2" t="s">
        <v>38259</v>
      </c>
      <c r="F8107" s="2" t="s">
        <v>38775</v>
      </c>
      <c r="G8107" s="2" t="s">
        <v>38776</v>
      </c>
      <c r="H8107" s="2" t="s">
        <v>38777</v>
      </c>
      <c r="I8107" s="2" t="s">
        <v>38778</v>
      </c>
      <c r="J8107" s="2" t="s">
        <v>11148</v>
      </c>
      <c r="K8107" s="2" t="e">
        <f>RIGHT(I8107,LEN(I8107)-SEARCH("[",I8107))</f>
        <v>#VALUE!</v>
      </c>
      <c r="L8107" s="2" t="e">
        <f t="shared" si="256"/>
        <v>#VALUE!</v>
      </c>
      <c r="M8107" s="2" t="s">
        <v>42</v>
      </c>
      <c r="N8107" s="2" t="e">
        <f t="shared" si="257"/>
        <v>#VALUE!</v>
      </c>
      <c r="O8107" s="2"/>
      <c r="P8107" s="2"/>
      <c r="Q8107" s="2" t="s">
        <v>43</v>
      </c>
      <c r="R8107" s="2"/>
      <c r="S8107" s="2"/>
      <c r="T8107" s="2" t="s">
        <v>29</v>
      </c>
      <c r="U8107" s="2" t="s">
        <v>30</v>
      </c>
      <c r="V8107" s="2" t="s">
        <v>31</v>
      </c>
      <c r="W8107" s="2" t="s">
        <v>993</v>
      </c>
      <c r="X8107" s="2" t="s">
        <v>1786</v>
      </c>
    </row>
    <row r="8108" spans="1:24" hidden="1">
      <c r="A8108" s="2">
        <v>23418</v>
      </c>
      <c r="B8108" s="2" t="s">
        <v>38779</v>
      </c>
      <c r="C8108" s="2"/>
      <c r="D8108" s="2" t="s">
        <v>22</v>
      </c>
      <c r="E8108" s="2" t="s">
        <v>38259</v>
      </c>
      <c r="F8108" s="2" t="s">
        <v>38780</v>
      </c>
      <c r="G8108" s="2" t="s">
        <v>38781</v>
      </c>
      <c r="H8108" s="2" t="s">
        <v>38782</v>
      </c>
      <c r="I8108" s="2" t="s">
        <v>38783</v>
      </c>
      <c r="J8108" s="2" t="s">
        <v>14587</v>
      </c>
      <c r="K8108" s="2" t="e">
        <f>RIGHT(I8108,LEN(I8108)-SEARCH("[",I8108))</f>
        <v>#VALUE!</v>
      </c>
      <c r="L8108" s="2" t="e">
        <f t="shared" si="256"/>
        <v>#VALUE!</v>
      </c>
      <c r="M8108" s="2" t="s">
        <v>42</v>
      </c>
      <c r="N8108" s="2" t="e">
        <f t="shared" si="257"/>
        <v>#VALUE!</v>
      </c>
      <c r="O8108" s="2"/>
      <c r="P8108" s="2"/>
      <c r="Q8108" s="2" t="s">
        <v>43</v>
      </c>
      <c r="R8108" s="2"/>
      <c r="S8108" s="2"/>
      <c r="T8108" s="2" t="s">
        <v>29</v>
      </c>
      <c r="U8108" s="2" t="s">
        <v>30</v>
      </c>
      <c r="V8108" s="2" t="s">
        <v>31</v>
      </c>
      <c r="W8108" s="2" t="s">
        <v>993</v>
      </c>
      <c r="X8108" s="2" t="s">
        <v>1786</v>
      </c>
    </row>
    <row r="8109" spans="1:24" hidden="1">
      <c r="A8109" s="2">
        <v>23416</v>
      </c>
      <c r="B8109" s="2" t="s">
        <v>38784</v>
      </c>
      <c r="C8109" s="2"/>
      <c r="D8109" s="2" t="s">
        <v>22</v>
      </c>
      <c r="E8109" s="2" t="s">
        <v>38259</v>
      </c>
      <c r="F8109" s="2" t="s">
        <v>38785</v>
      </c>
      <c r="G8109" s="2" t="s">
        <v>38786</v>
      </c>
      <c r="H8109" s="2" t="s">
        <v>38787</v>
      </c>
      <c r="I8109" s="2" t="s">
        <v>38788</v>
      </c>
      <c r="J8109" s="2" t="s">
        <v>7502</v>
      </c>
      <c r="K8109" s="2" t="e">
        <f>RIGHT(I8109,LEN(I8109)-SEARCH("[",I8109))</f>
        <v>#VALUE!</v>
      </c>
      <c r="L8109" s="2" t="e">
        <f t="shared" si="256"/>
        <v>#VALUE!</v>
      </c>
      <c r="M8109" s="2" t="s">
        <v>42</v>
      </c>
      <c r="N8109" s="2" t="e">
        <f t="shared" si="257"/>
        <v>#VALUE!</v>
      </c>
      <c r="O8109" s="2"/>
      <c r="P8109" s="2"/>
      <c r="Q8109" s="2" t="s">
        <v>43</v>
      </c>
      <c r="R8109" s="2"/>
      <c r="S8109" s="2"/>
      <c r="T8109" s="2" t="s">
        <v>29</v>
      </c>
      <c r="U8109" s="2" t="s">
        <v>30</v>
      </c>
      <c r="V8109" s="2" t="s">
        <v>31</v>
      </c>
      <c r="W8109" s="2" t="s">
        <v>993</v>
      </c>
      <c r="X8109" s="2" t="s">
        <v>1786</v>
      </c>
    </row>
    <row r="8110" spans="1:24" hidden="1">
      <c r="A8110" s="2">
        <v>23450</v>
      </c>
      <c r="B8110" s="2" t="s">
        <v>38789</v>
      </c>
      <c r="C8110" s="2"/>
      <c r="D8110" s="2" t="s">
        <v>22</v>
      </c>
      <c r="E8110" s="2" t="s">
        <v>38259</v>
      </c>
      <c r="F8110" s="2" t="s">
        <v>38790</v>
      </c>
      <c r="G8110" s="2" t="s">
        <v>38791</v>
      </c>
      <c r="H8110" s="2" t="s">
        <v>38792</v>
      </c>
      <c r="I8110" s="2" t="s">
        <v>38793</v>
      </c>
      <c r="J8110" s="2" t="s">
        <v>38794</v>
      </c>
      <c r="K8110" s="2" t="e">
        <f>RIGHT(I8110,LEN(I8110)-SEARCH("[",I8110))</f>
        <v>#VALUE!</v>
      </c>
      <c r="L8110" s="2" t="e">
        <f t="shared" si="256"/>
        <v>#VALUE!</v>
      </c>
      <c r="M8110" s="2" t="s">
        <v>42</v>
      </c>
      <c r="N8110" s="2" t="e">
        <f t="shared" si="257"/>
        <v>#VALUE!</v>
      </c>
      <c r="O8110" s="2"/>
      <c r="P8110" s="2"/>
      <c r="Q8110" s="2" t="s">
        <v>43</v>
      </c>
      <c r="R8110" s="2"/>
      <c r="S8110" s="2"/>
      <c r="T8110" s="2" t="s">
        <v>29</v>
      </c>
      <c r="U8110" s="2" t="s">
        <v>30</v>
      </c>
      <c r="V8110" s="2" t="s">
        <v>31</v>
      </c>
      <c r="W8110" s="2" t="s">
        <v>993</v>
      </c>
      <c r="X8110" s="2" t="s">
        <v>1786</v>
      </c>
    </row>
    <row r="8111" spans="1:24" hidden="1">
      <c r="A8111" s="2">
        <v>23397</v>
      </c>
      <c r="B8111" s="2" t="s">
        <v>38795</v>
      </c>
      <c r="C8111" s="2"/>
      <c r="D8111" s="2" t="s">
        <v>22</v>
      </c>
      <c r="E8111" s="2" t="s">
        <v>38259</v>
      </c>
      <c r="F8111" s="2" t="s">
        <v>38796</v>
      </c>
      <c r="G8111" s="2" t="s">
        <v>38797</v>
      </c>
      <c r="H8111" s="2" t="s">
        <v>38798</v>
      </c>
      <c r="I8111" s="2" t="s">
        <v>38799</v>
      </c>
      <c r="J8111" s="2" t="s">
        <v>25884</v>
      </c>
      <c r="K8111" s="2" t="e">
        <f>RIGHT(I8111,LEN(I8111)-SEARCH("[",I8111))</f>
        <v>#VALUE!</v>
      </c>
      <c r="L8111" s="2" t="e">
        <f t="shared" si="256"/>
        <v>#VALUE!</v>
      </c>
      <c r="M8111" s="2" t="s">
        <v>42</v>
      </c>
      <c r="N8111" s="2" t="e">
        <f t="shared" si="257"/>
        <v>#VALUE!</v>
      </c>
      <c r="O8111" s="2"/>
      <c r="P8111" s="2"/>
      <c r="Q8111" s="2" t="s">
        <v>43</v>
      </c>
      <c r="R8111" s="2"/>
      <c r="S8111" s="2"/>
      <c r="T8111" s="2" t="s">
        <v>29</v>
      </c>
      <c r="U8111" s="2" t="s">
        <v>30</v>
      </c>
      <c r="V8111" s="2" t="s">
        <v>31</v>
      </c>
      <c r="W8111" s="2" t="s">
        <v>993</v>
      </c>
      <c r="X8111" s="2" t="s">
        <v>1786</v>
      </c>
    </row>
    <row r="8112" spans="1:24" hidden="1">
      <c r="A8112" s="2">
        <v>23399</v>
      </c>
      <c r="B8112" s="2" t="s">
        <v>38800</v>
      </c>
      <c r="C8112" s="2"/>
      <c r="D8112" s="2" t="s">
        <v>22</v>
      </c>
      <c r="E8112" s="2" t="s">
        <v>38259</v>
      </c>
      <c r="F8112" s="2" t="s">
        <v>38801</v>
      </c>
      <c r="G8112" s="2" t="s">
        <v>38802</v>
      </c>
      <c r="H8112" s="2" t="s">
        <v>38803</v>
      </c>
      <c r="I8112" s="2" t="s">
        <v>38804</v>
      </c>
      <c r="J8112" s="2" t="s">
        <v>38805</v>
      </c>
      <c r="K8112" s="2" t="e">
        <f>RIGHT(I8112,LEN(I8112)-SEARCH("[",I8112))</f>
        <v>#VALUE!</v>
      </c>
      <c r="L8112" s="2" t="e">
        <f t="shared" si="256"/>
        <v>#VALUE!</v>
      </c>
      <c r="M8112" s="2" t="s">
        <v>42</v>
      </c>
      <c r="N8112" s="2" t="e">
        <f t="shared" si="257"/>
        <v>#VALUE!</v>
      </c>
      <c r="O8112" s="2"/>
      <c r="P8112" s="2"/>
      <c r="Q8112" s="2" t="s">
        <v>43</v>
      </c>
      <c r="R8112" s="2"/>
      <c r="S8112" s="2"/>
      <c r="T8112" s="2" t="s">
        <v>29</v>
      </c>
      <c r="U8112" s="2" t="s">
        <v>30</v>
      </c>
      <c r="V8112" s="2" t="s">
        <v>31</v>
      </c>
      <c r="W8112" s="2" t="s">
        <v>993</v>
      </c>
      <c r="X8112" s="2" t="s">
        <v>1786</v>
      </c>
    </row>
    <row r="8113" spans="1:24" hidden="1">
      <c r="A8113" s="2">
        <v>23449</v>
      </c>
      <c r="B8113" s="2" t="s">
        <v>38806</v>
      </c>
      <c r="C8113" s="2"/>
      <c r="D8113" s="2" t="s">
        <v>22</v>
      </c>
      <c r="E8113" s="2" t="s">
        <v>38259</v>
      </c>
      <c r="F8113" s="2" t="s">
        <v>38807</v>
      </c>
      <c r="G8113" s="2" t="s">
        <v>38808</v>
      </c>
      <c r="H8113" s="2" t="s">
        <v>38809</v>
      </c>
      <c r="I8113" s="2" t="s">
        <v>38810</v>
      </c>
      <c r="J8113" s="2" t="s">
        <v>16754</v>
      </c>
      <c r="K8113" s="2" t="e">
        <f>RIGHT(I8113,LEN(I8113)-SEARCH("[",I8113))</f>
        <v>#VALUE!</v>
      </c>
      <c r="L8113" s="2" t="e">
        <f t="shared" si="256"/>
        <v>#VALUE!</v>
      </c>
      <c r="M8113" s="2" t="s">
        <v>42</v>
      </c>
      <c r="N8113" s="2" t="e">
        <f t="shared" si="257"/>
        <v>#VALUE!</v>
      </c>
      <c r="O8113" s="2"/>
      <c r="P8113" s="2"/>
      <c r="Q8113" s="2" t="s">
        <v>43</v>
      </c>
      <c r="R8113" s="2"/>
      <c r="S8113" s="2"/>
      <c r="T8113" s="2" t="s">
        <v>29</v>
      </c>
      <c r="U8113" s="2" t="s">
        <v>30</v>
      </c>
      <c r="V8113" s="2" t="s">
        <v>31</v>
      </c>
      <c r="W8113" s="2" t="s">
        <v>993</v>
      </c>
      <c r="X8113" s="2" t="s">
        <v>1786</v>
      </c>
    </row>
    <row r="8114" spans="1:24" hidden="1">
      <c r="A8114" s="2">
        <v>23395</v>
      </c>
      <c r="B8114" s="2" t="s">
        <v>38811</v>
      </c>
      <c r="C8114" s="2"/>
      <c r="D8114" s="2" t="s">
        <v>22</v>
      </c>
      <c r="E8114" s="2" t="s">
        <v>38259</v>
      </c>
      <c r="F8114" s="2" t="s">
        <v>38812</v>
      </c>
      <c r="G8114" s="2" t="s">
        <v>38813</v>
      </c>
      <c r="H8114" s="2" t="s">
        <v>38814</v>
      </c>
      <c r="I8114" s="2" t="s">
        <v>38815</v>
      </c>
      <c r="J8114" s="2" t="s">
        <v>7724</v>
      </c>
      <c r="K8114" s="2" t="e">
        <f>RIGHT(I8114,LEN(I8114)-SEARCH("[",I8114))</f>
        <v>#VALUE!</v>
      </c>
      <c r="L8114" s="2" t="e">
        <f t="shared" si="256"/>
        <v>#VALUE!</v>
      </c>
      <c r="M8114" s="2" t="s">
        <v>42</v>
      </c>
      <c r="N8114" s="2" t="e">
        <f t="shared" si="257"/>
        <v>#VALUE!</v>
      </c>
      <c r="O8114" s="2"/>
      <c r="P8114" s="2"/>
      <c r="Q8114" s="2" t="s">
        <v>43</v>
      </c>
      <c r="R8114" s="2"/>
      <c r="S8114" s="2"/>
      <c r="T8114" s="2" t="s">
        <v>29</v>
      </c>
      <c r="U8114" s="2" t="s">
        <v>30</v>
      </c>
      <c r="V8114" s="2" t="s">
        <v>31</v>
      </c>
      <c r="W8114" s="2" t="s">
        <v>993</v>
      </c>
      <c r="X8114" s="2" t="s">
        <v>1786</v>
      </c>
    </row>
    <row r="8115" spans="1:24" hidden="1">
      <c r="A8115" s="2">
        <v>23396</v>
      </c>
      <c r="B8115" s="2" t="s">
        <v>38816</v>
      </c>
      <c r="C8115" s="2"/>
      <c r="D8115" s="2" t="s">
        <v>22</v>
      </c>
      <c r="E8115" s="2" t="s">
        <v>38259</v>
      </c>
      <c r="F8115" s="2" t="s">
        <v>38817</v>
      </c>
      <c r="G8115" s="2" t="s">
        <v>38818</v>
      </c>
      <c r="H8115" s="2" t="s">
        <v>38819</v>
      </c>
      <c r="I8115" s="2" t="s">
        <v>38820</v>
      </c>
      <c r="J8115" s="2" t="s">
        <v>38821</v>
      </c>
      <c r="K8115" s="2" t="e">
        <f>RIGHT(I8115,LEN(I8115)-SEARCH("[",I8115))</f>
        <v>#VALUE!</v>
      </c>
      <c r="L8115" s="2" t="e">
        <f t="shared" si="256"/>
        <v>#VALUE!</v>
      </c>
      <c r="M8115" s="2" t="s">
        <v>42</v>
      </c>
      <c r="N8115" s="2" t="e">
        <f t="shared" si="257"/>
        <v>#VALUE!</v>
      </c>
      <c r="O8115" s="2"/>
      <c r="P8115" s="2"/>
      <c r="Q8115" s="2" t="s">
        <v>43</v>
      </c>
      <c r="R8115" s="2"/>
      <c r="S8115" s="2"/>
      <c r="T8115" s="2" t="s">
        <v>29</v>
      </c>
      <c r="U8115" s="2" t="s">
        <v>30</v>
      </c>
      <c r="V8115" s="2" t="s">
        <v>31</v>
      </c>
      <c r="W8115" s="2" t="s">
        <v>993</v>
      </c>
      <c r="X8115" s="2" t="s">
        <v>1786</v>
      </c>
    </row>
    <row r="8116" spans="1:24" hidden="1">
      <c r="A8116" s="2">
        <v>23417</v>
      </c>
      <c r="B8116" s="2" t="s">
        <v>38822</v>
      </c>
      <c r="C8116" s="2"/>
      <c r="D8116" s="2" t="s">
        <v>22</v>
      </c>
      <c r="E8116" s="2" t="s">
        <v>38259</v>
      </c>
      <c r="F8116" s="2" t="s">
        <v>38823</v>
      </c>
      <c r="G8116" s="2" t="s">
        <v>38824</v>
      </c>
      <c r="H8116" s="2" t="s">
        <v>38825</v>
      </c>
      <c r="I8116" s="2" t="s">
        <v>38826</v>
      </c>
      <c r="J8116" s="2" t="s">
        <v>38827</v>
      </c>
      <c r="K8116" s="2" t="e">
        <f>RIGHT(I8116,LEN(I8116)-SEARCH("[",I8116))</f>
        <v>#VALUE!</v>
      </c>
      <c r="L8116" s="2" t="e">
        <f t="shared" si="256"/>
        <v>#VALUE!</v>
      </c>
      <c r="M8116" s="2" t="s">
        <v>42</v>
      </c>
      <c r="N8116" s="2" t="e">
        <f t="shared" si="257"/>
        <v>#VALUE!</v>
      </c>
      <c r="O8116" s="2"/>
      <c r="P8116" s="2"/>
      <c r="Q8116" s="2" t="s">
        <v>43</v>
      </c>
      <c r="R8116" s="2"/>
      <c r="S8116" s="2"/>
      <c r="T8116" s="2" t="s">
        <v>29</v>
      </c>
      <c r="U8116" s="2" t="s">
        <v>30</v>
      </c>
      <c r="V8116" s="2" t="s">
        <v>31</v>
      </c>
      <c r="W8116" s="2" t="s">
        <v>993</v>
      </c>
      <c r="X8116" s="2" t="s">
        <v>1786</v>
      </c>
    </row>
    <row r="8117" spans="1:24" hidden="1">
      <c r="A8117" s="2">
        <v>24516</v>
      </c>
      <c r="B8117" s="2" t="s">
        <v>38828</v>
      </c>
      <c r="C8117" s="2"/>
      <c r="D8117" s="2" t="s">
        <v>22</v>
      </c>
      <c r="E8117" s="2" t="s">
        <v>38259</v>
      </c>
      <c r="F8117" s="2" t="s">
        <v>38829</v>
      </c>
      <c r="G8117" s="2" t="s">
        <v>38830</v>
      </c>
      <c r="H8117" s="2" t="s">
        <v>38831</v>
      </c>
      <c r="I8117" s="2" t="s">
        <v>38832</v>
      </c>
      <c r="J8117" s="2" t="s">
        <v>7691</v>
      </c>
      <c r="K8117" s="2" t="e">
        <f>RIGHT(I8117,LEN(I8117)-SEARCH("[",I8117))</f>
        <v>#VALUE!</v>
      </c>
      <c r="L8117" s="2" t="e">
        <f t="shared" si="256"/>
        <v>#VALUE!</v>
      </c>
      <c r="M8117" s="2" t="s">
        <v>42</v>
      </c>
      <c r="N8117" s="2" t="e">
        <f t="shared" si="257"/>
        <v>#VALUE!</v>
      </c>
      <c r="O8117" s="2" t="s">
        <v>27</v>
      </c>
      <c r="P8117" s="2"/>
      <c r="Q8117" s="2" t="s">
        <v>28</v>
      </c>
      <c r="R8117" s="2"/>
      <c r="S8117" s="2"/>
      <c r="T8117" s="2" t="s">
        <v>29</v>
      </c>
      <c r="U8117" s="2" t="s">
        <v>30</v>
      </c>
      <c r="V8117" s="2" t="s">
        <v>31</v>
      </c>
      <c r="W8117" s="2" t="s">
        <v>72</v>
      </c>
      <c r="X8117" s="2" t="s">
        <v>953</v>
      </c>
    </row>
    <row r="8118" spans="1:24" hidden="1">
      <c r="A8118" s="2">
        <v>23398</v>
      </c>
      <c r="B8118" s="2" t="s">
        <v>38833</v>
      </c>
      <c r="C8118" s="2"/>
      <c r="D8118" s="2" t="s">
        <v>22</v>
      </c>
      <c r="E8118" s="2" t="s">
        <v>38259</v>
      </c>
      <c r="F8118" s="2" t="s">
        <v>38834</v>
      </c>
      <c r="G8118" s="2" t="s">
        <v>38835</v>
      </c>
      <c r="H8118" s="2" t="s">
        <v>38836</v>
      </c>
      <c r="I8118" s="2" t="s">
        <v>38837</v>
      </c>
      <c r="J8118" s="2" t="s">
        <v>25884</v>
      </c>
      <c r="K8118" s="2" t="e">
        <f>RIGHT(I8118,LEN(I8118)-SEARCH("[",I8118))</f>
        <v>#VALUE!</v>
      </c>
      <c r="L8118" s="2" t="e">
        <f t="shared" si="256"/>
        <v>#VALUE!</v>
      </c>
      <c r="M8118" s="2" t="s">
        <v>42</v>
      </c>
      <c r="N8118" s="2" t="e">
        <f t="shared" si="257"/>
        <v>#VALUE!</v>
      </c>
      <c r="O8118" s="2"/>
      <c r="P8118" s="2"/>
      <c r="Q8118" s="2" t="s">
        <v>43</v>
      </c>
      <c r="R8118" s="2"/>
      <c r="S8118" s="2"/>
      <c r="T8118" s="2" t="s">
        <v>29</v>
      </c>
      <c r="U8118" s="2" t="s">
        <v>30</v>
      </c>
      <c r="V8118" s="2" t="s">
        <v>31</v>
      </c>
      <c r="W8118" s="2" t="s">
        <v>993</v>
      </c>
      <c r="X8118" s="2" t="s">
        <v>1786</v>
      </c>
    </row>
    <row r="8119" spans="1:24" hidden="1">
      <c r="A8119" s="2">
        <v>24496</v>
      </c>
      <c r="B8119" s="2" t="s">
        <v>38838</v>
      </c>
      <c r="C8119" s="2"/>
      <c r="D8119" s="2" t="s">
        <v>22</v>
      </c>
      <c r="E8119" s="2" t="s">
        <v>38259</v>
      </c>
      <c r="F8119" s="2" t="s">
        <v>38839</v>
      </c>
      <c r="G8119" s="2" t="s">
        <v>38840</v>
      </c>
      <c r="H8119" s="2" t="s">
        <v>38841</v>
      </c>
      <c r="I8119" s="2" t="s">
        <v>38842</v>
      </c>
      <c r="J8119" s="2" t="s">
        <v>12667</v>
      </c>
      <c r="K8119" s="2" t="e">
        <f>RIGHT(I8119,LEN(I8119)-SEARCH("[",I8119))</f>
        <v>#VALUE!</v>
      </c>
      <c r="L8119" s="2" t="e">
        <f t="shared" si="256"/>
        <v>#VALUE!</v>
      </c>
      <c r="M8119" s="2" t="s">
        <v>42</v>
      </c>
      <c r="N8119" s="2" t="e">
        <f t="shared" si="257"/>
        <v>#VALUE!</v>
      </c>
      <c r="O8119" s="2" t="s">
        <v>27</v>
      </c>
      <c r="P8119" s="2"/>
      <c r="Q8119" s="2" t="s">
        <v>28</v>
      </c>
      <c r="R8119" s="2"/>
      <c r="S8119" s="2"/>
      <c r="T8119" s="2" t="s">
        <v>29</v>
      </c>
      <c r="U8119" s="2" t="s">
        <v>30</v>
      </c>
      <c r="V8119" s="2" t="s">
        <v>31</v>
      </c>
      <c r="W8119" s="2" t="s">
        <v>72</v>
      </c>
      <c r="X8119" s="2" t="s">
        <v>953</v>
      </c>
    </row>
    <row r="8120" spans="1:24" hidden="1">
      <c r="A8120" s="2">
        <v>24524</v>
      </c>
      <c r="B8120" s="2" t="s">
        <v>38843</v>
      </c>
      <c r="C8120" s="2"/>
      <c r="D8120" s="2" t="s">
        <v>22</v>
      </c>
      <c r="E8120" s="2" t="s">
        <v>38259</v>
      </c>
      <c r="F8120" s="2" t="s">
        <v>38844</v>
      </c>
      <c r="G8120" s="2" t="s">
        <v>38845</v>
      </c>
      <c r="H8120" s="2" t="s">
        <v>38846</v>
      </c>
      <c r="I8120" s="2" t="s">
        <v>38847</v>
      </c>
      <c r="J8120" s="2" t="s">
        <v>16672</v>
      </c>
      <c r="K8120" s="2" t="e">
        <f>RIGHT(I8120,LEN(I8120)-SEARCH("[",I8120))</f>
        <v>#VALUE!</v>
      </c>
      <c r="L8120" s="2" t="e">
        <f t="shared" si="256"/>
        <v>#VALUE!</v>
      </c>
      <c r="M8120" s="2" t="s">
        <v>42</v>
      </c>
      <c r="N8120" s="2" t="e">
        <f t="shared" si="257"/>
        <v>#VALUE!</v>
      </c>
      <c r="O8120" s="2" t="s">
        <v>27</v>
      </c>
      <c r="P8120" s="2"/>
      <c r="Q8120" s="2" t="s">
        <v>28</v>
      </c>
      <c r="R8120" s="2"/>
      <c r="S8120" s="2"/>
      <c r="T8120" s="2" t="s">
        <v>29</v>
      </c>
      <c r="U8120" s="2" t="s">
        <v>30</v>
      </c>
      <c r="V8120" s="2" t="s">
        <v>31</v>
      </c>
      <c r="W8120" s="2" t="s">
        <v>72</v>
      </c>
      <c r="X8120" s="2" t="s">
        <v>953</v>
      </c>
    </row>
    <row r="8121" spans="1:24" hidden="1">
      <c r="A8121" s="2">
        <v>24525</v>
      </c>
      <c r="B8121" s="2" t="s">
        <v>38848</v>
      </c>
      <c r="C8121" s="2"/>
      <c r="D8121" s="2" t="s">
        <v>22</v>
      </c>
      <c r="E8121" s="2" t="s">
        <v>38259</v>
      </c>
      <c r="F8121" s="2" t="s">
        <v>38849</v>
      </c>
      <c r="G8121" s="2" t="s">
        <v>38850</v>
      </c>
      <c r="H8121" s="2" t="s">
        <v>38851</v>
      </c>
      <c r="I8121" s="2" t="s">
        <v>38852</v>
      </c>
      <c r="J8121" s="2" t="s">
        <v>25837</v>
      </c>
      <c r="K8121" s="2" t="e">
        <f>RIGHT(I8121,LEN(I8121)-SEARCH("[",I8121))</f>
        <v>#VALUE!</v>
      </c>
      <c r="L8121" s="2" t="e">
        <f t="shared" si="256"/>
        <v>#VALUE!</v>
      </c>
      <c r="M8121" s="2" t="s">
        <v>42</v>
      </c>
      <c r="N8121" s="2" t="e">
        <f t="shared" si="257"/>
        <v>#VALUE!</v>
      </c>
      <c r="O8121" s="2" t="s">
        <v>27</v>
      </c>
      <c r="P8121" s="2"/>
      <c r="Q8121" s="2" t="s">
        <v>28</v>
      </c>
      <c r="R8121" s="2"/>
      <c r="S8121" s="2"/>
      <c r="T8121" s="2" t="s">
        <v>29</v>
      </c>
      <c r="U8121" s="2" t="s">
        <v>30</v>
      </c>
      <c r="V8121" s="2" t="s">
        <v>31</v>
      </c>
      <c r="W8121" s="2" t="s">
        <v>72</v>
      </c>
      <c r="X8121" s="2" t="s">
        <v>953</v>
      </c>
    </row>
    <row r="8122" spans="1:24" hidden="1">
      <c r="A8122" s="2">
        <v>24523</v>
      </c>
      <c r="B8122" s="2" t="s">
        <v>38853</v>
      </c>
      <c r="C8122" s="2"/>
      <c r="D8122" s="2" t="s">
        <v>22</v>
      </c>
      <c r="E8122" s="2" t="s">
        <v>38259</v>
      </c>
      <c r="F8122" s="2" t="s">
        <v>38854</v>
      </c>
      <c r="G8122" s="2" t="s">
        <v>38855</v>
      </c>
      <c r="H8122" s="2" t="s">
        <v>38856</v>
      </c>
      <c r="I8122" s="2" t="s">
        <v>38857</v>
      </c>
      <c r="J8122" s="2" t="s">
        <v>38478</v>
      </c>
      <c r="K8122" s="2" t="e">
        <f>RIGHT(I8122,LEN(I8122)-SEARCH("[",I8122))</f>
        <v>#VALUE!</v>
      </c>
      <c r="L8122" s="2" t="e">
        <f t="shared" si="256"/>
        <v>#VALUE!</v>
      </c>
      <c r="M8122" s="2" t="s">
        <v>42</v>
      </c>
      <c r="N8122" s="2" t="e">
        <f t="shared" si="257"/>
        <v>#VALUE!</v>
      </c>
      <c r="O8122" s="2" t="s">
        <v>27</v>
      </c>
      <c r="P8122" s="2"/>
      <c r="Q8122" s="2" t="s">
        <v>28</v>
      </c>
      <c r="R8122" s="2"/>
      <c r="S8122" s="2"/>
      <c r="T8122" s="2" t="s">
        <v>29</v>
      </c>
      <c r="U8122" s="2" t="s">
        <v>30</v>
      </c>
      <c r="V8122" s="2" t="s">
        <v>31</v>
      </c>
      <c r="W8122" s="2" t="s">
        <v>72</v>
      </c>
      <c r="X8122" s="2" t="s">
        <v>953</v>
      </c>
    </row>
    <row r="8123" spans="1:24" hidden="1">
      <c r="A8123" s="2">
        <v>21250</v>
      </c>
      <c r="B8123" s="2" t="s">
        <v>38858</v>
      </c>
      <c r="C8123" s="2"/>
      <c r="D8123" s="2" t="s">
        <v>57</v>
      </c>
      <c r="E8123" s="2" t="s">
        <v>38259</v>
      </c>
      <c r="F8123" s="2" t="s">
        <v>38859</v>
      </c>
      <c r="G8123" s="2" t="s">
        <v>5396</v>
      </c>
      <c r="H8123" s="2" t="s">
        <v>38860</v>
      </c>
      <c r="I8123" s="2" t="s">
        <v>38861</v>
      </c>
      <c r="J8123" s="2" t="s">
        <v>38456</v>
      </c>
      <c r="K8123" s="2" t="e">
        <f>RIGHT(I8123,LEN(I8123)-SEARCH("[",I8123))</f>
        <v>#VALUE!</v>
      </c>
      <c r="L8123" s="2" t="e">
        <f t="shared" si="256"/>
        <v>#VALUE!</v>
      </c>
      <c r="M8123" s="2" t="s">
        <v>42</v>
      </c>
      <c r="N8123" s="2" t="e">
        <f t="shared" si="257"/>
        <v>#VALUE!</v>
      </c>
      <c r="O8123" s="2"/>
      <c r="P8123" s="2"/>
      <c r="Q8123" s="2" t="s">
        <v>43</v>
      </c>
      <c r="R8123" s="2"/>
      <c r="S8123" s="2"/>
      <c r="T8123" s="2"/>
      <c r="U8123" s="2" t="s">
        <v>30</v>
      </c>
      <c r="V8123" s="2" t="s">
        <v>31</v>
      </c>
      <c r="W8123" s="2"/>
      <c r="X8123" s="2"/>
    </row>
    <row r="8124" spans="1:24" hidden="1">
      <c r="A8124" s="2">
        <v>23447</v>
      </c>
      <c r="B8124" s="2" t="s">
        <v>38867</v>
      </c>
      <c r="C8124" s="2"/>
      <c r="D8124" s="2" t="s">
        <v>57</v>
      </c>
      <c r="E8124" s="2" t="s">
        <v>38259</v>
      </c>
      <c r="F8124" s="2" t="s">
        <v>38868</v>
      </c>
      <c r="G8124" s="2" t="s">
        <v>38869</v>
      </c>
      <c r="H8124" s="2" t="s">
        <v>38870</v>
      </c>
      <c r="I8124" s="2" t="s">
        <v>38871</v>
      </c>
      <c r="J8124" s="2" t="s">
        <v>17033</v>
      </c>
      <c r="K8124" s="2" t="e">
        <f>RIGHT(I8124,LEN(I8124)-SEARCH("[",I8124))</f>
        <v>#VALUE!</v>
      </c>
      <c r="L8124" s="2" t="e">
        <f t="shared" si="256"/>
        <v>#VALUE!</v>
      </c>
      <c r="M8124" s="2" t="s">
        <v>42</v>
      </c>
      <c r="N8124" s="2" t="e">
        <f t="shared" si="257"/>
        <v>#VALUE!</v>
      </c>
      <c r="O8124" s="2"/>
      <c r="P8124" s="2"/>
      <c r="Q8124" s="2" t="s">
        <v>43</v>
      </c>
      <c r="R8124" s="2"/>
      <c r="S8124" s="2"/>
      <c r="T8124" s="2" t="s">
        <v>29</v>
      </c>
      <c r="U8124" s="2" t="s">
        <v>30</v>
      </c>
      <c r="V8124" s="2" t="s">
        <v>31</v>
      </c>
      <c r="W8124" s="2" t="s">
        <v>993</v>
      </c>
      <c r="X8124" s="2" t="s">
        <v>1786</v>
      </c>
    </row>
    <row r="8125" spans="1:24" hidden="1">
      <c r="A8125" s="2">
        <v>23433</v>
      </c>
      <c r="B8125" s="2" t="s">
        <v>38872</v>
      </c>
      <c r="C8125" s="2"/>
      <c r="D8125" s="2" t="s">
        <v>57</v>
      </c>
      <c r="E8125" s="2" t="s">
        <v>38259</v>
      </c>
      <c r="F8125" s="2" t="s">
        <v>38873</v>
      </c>
      <c r="G8125" s="2" t="s">
        <v>38874</v>
      </c>
      <c r="H8125" s="2" t="s">
        <v>38875</v>
      </c>
      <c r="I8125" s="2" t="s">
        <v>38876</v>
      </c>
      <c r="J8125" s="2" t="s">
        <v>16578</v>
      </c>
      <c r="K8125" s="2" t="e">
        <f>RIGHT(I8125,LEN(I8125)-SEARCH("[",I8125))</f>
        <v>#VALUE!</v>
      </c>
      <c r="L8125" s="2" t="e">
        <f t="shared" si="256"/>
        <v>#VALUE!</v>
      </c>
      <c r="M8125" s="2" t="s">
        <v>42</v>
      </c>
      <c r="N8125" s="2" t="e">
        <f t="shared" si="257"/>
        <v>#VALUE!</v>
      </c>
      <c r="O8125" s="2"/>
      <c r="P8125" s="2"/>
      <c r="Q8125" s="2" t="s">
        <v>43</v>
      </c>
      <c r="R8125" s="2"/>
      <c r="S8125" s="2"/>
      <c r="T8125" s="2" t="s">
        <v>29</v>
      </c>
      <c r="U8125" s="2" t="s">
        <v>30</v>
      </c>
      <c r="V8125" s="2" t="s">
        <v>31</v>
      </c>
      <c r="W8125" s="2" t="s">
        <v>993</v>
      </c>
      <c r="X8125" s="2" t="s">
        <v>1786</v>
      </c>
    </row>
    <row r="8126" spans="1:24" hidden="1">
      <c r="A8126" s="2">
        <v>15882</v>
      </c>
      <c r="B8126" s="2" t="s">
        <v>38892</v>
      </c>
      <c r="C8126" s="2"/>
      <c r="D8126" s="2" t="s">
        <v>35</v>
      </c>
      <c r="E8126" s="2" t="s">
        <v>38886</v>
      </c>
      <c r="F8126" s="2" t="s">
        <v>38893</v>
      </c>
      <c r="G8126" s="2" t="s">
        <v>48</v>
      </c>
      <c r="H8126" s="2" t="s">
        <v>38894</v>
      </c>
      <c r="I8126" s="2" t="s">
        <v>38895</v>
      </c>
      <c r="J8126" s="2" t="s">
        <v>38896</v>
      </c>
      <c r="K8126" s="2" t="e">
        <f>RIGHT(I8126,LEN(I8126)-SEARCH("[",I8126))</f>
        <v>#VALUE!</v>
      </c>
      <c r="L8126" s="2" t="e">
        <f t="shared" si="256"/>
        <v>#VALUE!</v>
      </c>
      <c r="M8126" s="2" t="s">
        <v>42</v>
      </c>
      <c r="N8126" s="2" t="e">
        <f t="shared" si="257"/>
        <v>#VALUE!</v>
      </c>
      <c r="O8126" s="2" t="s">
        <v>27</v>
      </c>
      <c r="P8126" s="2"/>
      <c r="Q8126" s="2" t="s">
        <v>43</v>
      </c>
      <c r="R8126" s="2"/>
      <c r="S8126" s="2" t="s">
        <v>38897</v>
      </c>
      <c r="T8126" s="2"/>
      <c r="U8126" s="2" t="s">
        <v>30</v>
      </c>
      <c r="V8126" s="2" t="s">
        <v>31</v>
      </c>
      <c r="W8126" s="2" t="s">
        <v>81</v>
      </c>
      <c r="X8126" s="2" t="s">
        <v>1344</v>
      </c>
    </row>
    <row r="8127" spans="1:24" hidden="1">
      <c r="A8127" s="2">
        <v>15885</v>
      </c>
      <c r="B8127" s="2" t="s">
        <v>38898</v>
      </c>
      <c r="C8127" s="2"/>
      <c r="D8127" s="2" t="s">
        <v>22</v>
      </c>
      <c r="E8127" s="2" t="s">
        <v>38886</v>
      </c>
      <c r="F8127" s="2" t="s">
        <v>38899</v>
      </c>
      <c r="G8127" s="2" t="s">
        <v>11341</v>
      </c>
      <c r="H8127" s="2" t="s">
        <v>38900</v>
      </c>
      <c r="I8127" s="2" t="s">
        <v>38901</v>
      </c>
      <c r="J8127" s="2" t="s">
        <v>29694</v>
      </c>
      <c r="K8127" s="2" t="e">
        <f>RIGHT(I8127,LEN(I8127)-SEARCH("[",I8127))</f>
        <v>#VALUE!</v>
      </c>
      <c r="L8127" s="2" t="e">
        <f t="shared" si="256"/>
        <v>#VALUE!</v>
      </c>
      <c r="M8127" s="2" t="s">
        <v>42</v>
      </c>
      <c r="N8127" s="2" t="e">
        <f t="shared" si="257"/>
        <v>#VALUE!</v>
      </c>
      <c r="O8127" s="2"/>
      <c r="P8127" s="2"/>
      <c r="Q8127" s="2" t="s">
        <v>43</v>
      </c>
      <c r="R8127" s="2"/>
      <c r="S8127" s="2"/>
      <c r="T8127" s="2"/>
      <c r="U8127" s="2" t="s">
        <v>30</v>
      </c>
      <c r="V8127" s="2" t="s">
        <v>31</v>
      </c>
      <c r="W8127" s="2" t="s">
        <v>81</v>
      </c>
      <c r="X8127" s="2" t="s">
        <v>1344</v>
      </c>
    </row>
    <row r="8128" spans="1:24" hidden="1">
      <c r="A8128" s="2">
        <v>15878</v>
      </c>
      <c r="B8128" s="2" t="s">
        <v>38902</v>
      </c>
      <c r="C8128" s="2"/>
      <c r="D8128" s="2" t="s">
        <v>1239</v>
      </c>
      <c r="E8128" s="2" t="s">
        <v>38886</v>
      </c>
      <c r="F8128" s="2" t="s">
        <v>38903</v>
      </c>
      <c r="G8128" s="2" t="s">
        <v>30892</v>
      </c>
      <c r="H8128" s="2" t="s">
        <v>38904</v>
      </c>
      <c r="I8128" s="2" t="s">
        <v>38905</v>
      </c>
      <c r="J8128" s="2" t="s">
        <v>38906</v>
      </c>
      <c r="K8128" s="2" t="e">
        <f>RIGHT(I8128,LEN(I8128)-SEARCH("[",I8128))</f>
        <v>#VALUE!</v>
      </c>
      <c r="L8128" s="2" t="e">
        <f t="shared" si="256"/>
        <v>#VALUE!</v>
      </c>
      <c r="M8128" s="2" t="s">
        <v>42</v>
      </c>
      <c r="N8128" s="2" t="e">
        <f t="shared" si="257"/>
        <v>#VALUE!</v>
      </c>
      <c r="O8128" s="2"/>
      <c r="P8128" s="2"/>
      <c r="Q8128" s="2" t="s">
        <v>43</v>
      </c>
      <c r="R8128" s="2"/>
      <c r="S8128" s="2"/>
      <c r="T8128" s="2"/>
      <c r="U8128" s="2" t="s">
        <v>30</v>
      </c>
      <c r="V8128" s="2" t="s">
        <v>31</v>
      </c>
      <c r="W8128" s="2" t="s">
        <v>81</v>
      </c>
      <c r="X8128" s="2" t="s">
        <v>1344</v>
      </c>
    </row>
    <row r="8129" spans="1:24" hidden="1">
      <c r="A8129" s="2">
        <v>15883</v>
      </c>
      <c r="B8129" s="2" t="s">
        <v>38907</v>
      </c>
      <c r="C8129" s="2"/>
      <c r="D8129" s="2" t="s">
        <v>761</v>
      </c>
      <c r="E8129" s="2" t="s">
        <v>38886</v>
      </c>
      <c r="F8129" s="2" t="s">
        <v>38908</v>
      </c>
      <c r="G8129" s="2" t="s">
        <v>10812</v>
      </c>
      <c r="H8129" s="2" t="s">
        <v>38909</v>
      </c>
      <c r="I8129" s="2" t="s">
        <v>38910</v>
      </c>
      <c r="J8129" s="2" t="s">
        <v>10776</v>
      </c>
      <c r="K8129" s="2" t="e">
        <f>RIGHT(I8129,LEN(I8129)-SEARCH("[",I8129))</f>
        <v>#VALUE!</v>
      </c>
      <c r="L8129" s="2" t="e">
        <f t="shared" si="256"/>
        <v>#VALUE!</v>
      </c>
      <c r="M8129" s="2" t="s">
        <v>42</v>
      </c>
      <c r="N8129" s="2" t="e">
        <f t="shared" si="257"/>
        <v>#VALUE!</v>
      </c>
      <c r="O8129" s="2"/>
      <c r="P8129" s="2"/>
      <c r="Q8129" s="2" t="s">
        <v>43</v>
      </c>
      <c r="R8129" s="2"/>
      <c r="S8129" s="2"/>
      <c r="T8129" s="2"/>
      <c r="U8129" s="2" t="s">
        <v>30</v>
      </c>
      <c r="V8129" s="2" t="s">
        <v>31</v>
      </c>
      <c r="W8129" s="2" t="s">
        <v>81</v>
      </c>
      <c r="X8129" s="2" t="s">
        <v>1344</v>
      </c>
    </row>
    <row r="8130" spans="1:24" hidden="1">
      <c r="A8130" s="2">
        <v>15884</v>
      </c>
      <c r="B8130" s="2" t="s">
        <v>38911</v>
      </c>
      <c r="C8130" s="2"/>
      <c r="D8130" s="2" t="s">
        <v>126</v>
      </c>
      <c r="E8130" s="2" t="s">
        <v>38886</v>
      </c>
      <c r="F8130" s="2" t="s">
        <v>38912</v>
      </c>
      <c r="G8130" s="2" t="s">
        <v>38913</v>
      </c>
      <c r="H8130" s="2" t="s">
        <v>38914</v>
      </c>
      <c r="I8130" s="2" t="s">
        <v>38915</v>
      </c>
      <c r="J8130" s="2" t="s">
        <v>10776</v>
      </c>
      <c r="K8130" s="2" t="e">
        <f>RIGHT(I8130,LEN(I8130)-SEARCH("[",I8130))</f>
        <v>#VALUE!</v>
      </c>
      <c r="L8130" s="2" t="e">
        <f t="shared" si="256"/>
        <v>#VALUE!</v>
      </c>
      <c r="M8130" s="2" t="s">
        <v>42</v>
      </c>
      <c r="N8130" s="2" t="e">
        <f t="shared" si="257"/>
        <v>#VALUE!</v>
      </c>
      <c r="O8130" s="2"/>
      <c r="P8130" s="2"/>
      <c r="Q8130" s="2" t="s">
        <v>43</v>
      </c>
      <c r="R8130" s="2"/>
      <c r="S8130" s="2"/>
      <c r="T8130" s="2"/>
      <c r="U8130" s="2" t="s">
        <v>30</v>
      </c>
      <c r="V8130" s="2" t="s">
        <v>31</v>
      </c>
      <c r="W8130" s="2" t="s">
        <v>81</v>
      </c>
      <c r="X8130" s="2" t="s">
        <v>1344</v>
      </c>
    </row>
    <row r="8131" spans="1:24" hidden="1">
      <c r="A8131" s="2">
        <v>23113</v>
      </c>
      <c r="B8131" s="2" t="s">
        <v>38916</v>
      </c>
      <c r="C8131" s="2"/>
      <c r="D8131" s="2" t="s">
        <v>259</v>
      </c>
      <c r="E8131" s="2" t="s">
        <v>38886</v>
      </c>
      <c r="F8131" s="2" t="s">
        <v>38917</v>
      </c>
      <c r="G8131" s="2" t="s">
        <v>38918</v>
      </c>
      <c r="H8131" s="2" t="s">
        <v>38919</v>
      </c>
      <c r="I8131" s="2" t="s">
        <v>38920</v>
      </c>
      <c r="J8131" s="2" t="s">
        <v>5810</v>
      </c>
      <c r="K8131" s="2" t="e">
        <f>RIGHT(I8131,LEN(I8131)-SEARCH("[",I8131))</f>
        <v>#VALUE!</v>
      </c>
      <c r="L8131" s="2" t="e">
        <f t="shared" si="256"/>
        <v>#VALUE!</v>
      </c>
      <c r="M8131" s="2" t="s">
        <v>767</v>
      </c>
      <c r="N8131" s="2" t="e">
        <f t="shared" si="257"/>
        <v>#VALUE!</v>
      </c>
      <c r="O8131" s="2"/>
      <c r="P8131" s="2"/>
      <c r="Q8131" s="2" t="s">
        <v>768</v>
      </c>
      <c r="R8131" s="2"/>
      <c r="S8131" s="2"/>
      <c r="T8131" s="2" t="s">
        <v>29</v>
      </c>
      <c r="U8131" s="2" t="s">
        <v>30</v>
      </c>
      <c r="V8131" s="2" t="s">
        <v>31</v>
      </c>
      <c r="W8131" s="2" t="s">
        <v>81</v>
      </c>
      <c r="X8131" s="2" t="s">
        <v>1344</v>
      </c>
    </row>
    <row r="8132" spans="1:24" hidden="1">
      <c r="A8132" s="2">
        <v>21482</v>
      </c>
      <c r="B8132" s="2" t="s">
        <v>38921</v>
      </c>
      <c r="C8132" s="2"/>
      <c r="D8132" s="2" t="s">
        <v>2087</v>
      </c>
      <c r="E8132" s="2" t="s">
        <v>38886</v>
      </c>
      <c r="F8132" s="2" t="s">
        <v>38922</v>
      </c>
      <c r="G8132" s="2" t="s">
        <v>5488</v>
      </c>
      <c r="H8132" s="2" t="s">
        <v>38923</v>
      </c>
      <c r="I8132" s="2" t="s">
        <v>38924</v>
      </c>
      <c r="J8132" s="2" t="s">
        <v>28478</v>
      </c>
      <c r="K8132" s="2" t="e">
        <f>RIGHT(I8132,LEN(I8132)-SEARCH("[",I8132))</f>
        <v>#VALUE!</v>
      </c>
      <c r="L8132" s="2" t="e">
        <f t="shared" ref="L8132:L8195" si="258">LEFT(K8132, LEN(K8132)-1)</f>
        <v>#VALUE!</v>
      </c>
      <c r="M8132" s="2" t="s">
        <v>42</v>
      </c>
      <c r="N8132" s="2" t="e">
        <f t="shared" si="257"/>
        <v>#VALUE!</v>
      </c>
      <c r="O8132" s="2" t="s">
        <v>27</v>
      </c>
      <c r="P8132" s="2"/>
      <c r="Q8132" s="2" t="s">
        <v>43</v>
      </c>
      <c r="R8132" s="2"/>
      <c r="S8132" s="2" t="s">
        <v>38925</v>
      </c>
      <c r="T8132" s="2" t="s">
        <v>1373</v>
      </c>
      <c r="U8132" s="2" t="s">
        <v>30</v>
      </c>
      <c r="V8132" s="2" t="s">
        <v>31</v>
      </c>
      <c r="W8132" s="2" t="s">
        <v>81</v>
      </c>
      <c r="X8132" s="2" t="s">
        <v>1344</v>
      </c>
    </row>
    <row r="8133" spans="1:24" hidden="1">
      <c r="A8133" s="2">
        <v>23115</v>
      </c>
      <c r="B8133" s="2" t="s">
        <v>38926</v>
      </c>
      <c r="C8133" s="2"/>
      <c r="D8133" s="2" t="s">
        <v>259</v>
      </c>
      <c r="E8133" s="2" t="s">
        <v>38886</v>
      </c>
      <c r="F8133" s="2" t="s">
        <v>38927</v>
      </c>
      <c r="G8133" s="2" t="s">
        <v>38928</v>
      </c>
      <c r="H8133" s="2" t="s">
        <v>38929</v>
      </c>
      <c r="I8133" s="2" t="s">
        <v>38930</v>
      </c>
      <c r="J8133" s="2" t="s">
        <v>25063</v>
      </c>
      <c r="K8133" s="2" t="e">
        <f>RIGHT(I8133,LEN(I8133)-SEARCH("[",I8133))</f>
        <v>#VALUE!</v>
      </c>
      <c r="L8133" s="2" t="e">
        <f t="shared" si="258"/>
        <v>#VALUE!</v>
      </c>
      <c r="M8133" s="2" t="s">
        <v>767</v>
      </c>
      <c r="N8133" s="2" t="e">
        <f t="shared" si="257"/>
        <v>#VALUE!</v>
      </c>
      <c r="O8133" s="2"/>
      <c r="P8133" s="2"/>
      <c r="Q8133" s="2" t="s">
        <v>768</v>
      </c>
      <c r="R8133" s="2"/>
      <c r="S8133" s="2"/>
      <c r="T8133" s="2" t="s">
        <v>29</v>
      </c>
      <c r="U8133" s="2" t="s">
        <v>30</v>
      </c>
      <c r="V8133" s="2" t="s">
        <v>31</v>
      </c>
      <c r="W8133" s="2" t="s">
        <v>81</v>
      </c>
      <c r="X8133" s="2" t="s">
        <v>1344</v>
      </c>
    </row>
    <row r="8134" spans="1:24" hidden="1">
      <c r="A8134" s="2">
        <v>24018</v>
      </c>
      <c r="B8134" s="2" t="s">
        <v>38931</v>
      </c>
      <c r="C8134" s="2"/>
      <c r="D8134" s="2" t="s">
        <v>2087</v>
      </c>
      <c r="E8134" s="2" t="s">
        <v>38886</v>
      </c>
      <c r="F8134" s="2" t="s">
        <v>38932</v>
      </c>
      <c r="G8134" s="2" t="s">
        <v>38933</v>
      </c>
      <c r="H8134" s="2" t="s">
        <v>38934</v>
      </c>
      <c r="I8134" s="2" t="s">
        <v>38935</v>
      </c>
      <c r="J8134" s="2" t="s">
        <v>21501</v>
      </c>
      <c r="K8134" s="2" t="e">
        <f>RIGHT(I8134,LEN(I8134)-SEARCH("[",I8134))</f>
        <v>#VALUE!</v>
      </c>
      <c r="L8134" s="2" t="e">
        <f t="shared" si="258"/>
        <v>#VALUE!</v>
      </c>
      <c r="M8134" s="2" t="s">
        <v>42</v>
      </c>
      <c r="N8134" s="2" t="e">
        <f t="shared" si="257"/>
        <v>#VALUE!</v>
      </c>
      <c r="O8134" s="2" t="s">
        <v>27</v>
      </c>
      <c r="P8134" s="2"/>
      <c r="Q8134" s="2" t="s">
        <v>28</v>
      </c>
      <c r="R8134" s="2"/>
      <c r="S8134" s="2" t="s">
        <v>38936</v>
      </c>
      <c r="T8134" s="2" t="s">
        <v>1373</v>
      </c>
      <c r="U8134" s="2" t="s">
        <v>30</v>
      </c>
      <c r="V8134" s="2" t="s">
        <v>31</v>
      </c>
      <c r="W8134" s="2" t="s">
        <v>81</v>
      </c>
      <c r="X8134" s="2" t="s">
        <v>1344</v>
      </c>
    </row>
    <row r="8135" spans="1:24" hidden="1">
      <c r="A8135" s="2">
        <v>15881</v>
      </c>
      <c r="B8135" s="2" t="s">
        <v>38937</v>
      </c>
      <c r="C8135" s="2"/>
      <c r="D8135" s="2" t="s">
        <v>57</v>
      </c>
      <c r="E8135" s="2" t="s">
        <v>38886</v>
      </c>
      <c r="F8135" s="2" t="s">
        <v>38938</v>
      </c>
      <c r="G8135" s="2" t="s">
        <v>38939</v>
      </c>
      <c r="H8135" s="2" t="s">
        <v>38940</v>
      </c>
      <c r="I8135" s="2" t="s">
        <v>38941</v>
      </c>
      <c r="J8135" s="2" t="s">
        <v>38942</v>
      </c>
      <c r="K8135" s="2" t="e">
        <f>RIGHT(I8135,LEN(I8135)-SEARCH("[",I8135))</f>
        <v>#VALUE!</v>
      </c>
      <c r="L8135" s="2" t="e">
        <f t="shared" si="258"/>
        <v>#VALUE!</v>
      </c>
      <c r="M8135" s="2" t="s">
        <v>42</v>
      </c>
      <c r="N8135" s="2" t="e">
        <f t="shared" si="257"/>
        <v>#VALUE!</v>
      </c>
      <c r="O8135" s="2"/>
      <c r="P8135" s="2"/>
      <c r="Q8135" s="2" t="s">
        <v>43</v>
      </c>
      <c r="R8135" s="2"/>
      <c r="S8135" s="2"/>
      <c r="T8135" s="2"/>
      <c r="U8135" s="2" t="s">
        <v>30</v>
      </c>
      <c r="V8135" s="2" t="s">
        <v>31</v>
      </c>
      <c r="W8135" s="2" t="s">
        <v>81</v>
      </c>
      <c r="X8135" s="2" t="s">
        <v>1344</v>
      </c>
    </row>
    <row r="8136" spans="1:24" hidden="1">
      <c r="A8136" s="2">
        <v>24019</v>
      </c>
      <c r="B8136" s="2" t="s">
        <v>38943</v>
      </c>
      <c r="C8136" s="2"/>
      <c r="D8136" s="2" t="s">
        <v>64</v>
      </c>
      <c r="E8136" s="2" t="s">
        <v>38886</v>
      </c>
      <c r="F8136" s="2" t="s">
        <v>38944</v>
      </c>
      <c r="G8136" s="2" t="s">
        <v>38945</v>
      </c>
      <c r="H8136" s="2" t="s">
        <v>38946</v>
      </c>
      <c r="I8136" s="2" t="s">
        <v>38947</v>
      </c>
      <c r="J8136" s="2" t="s">
        <v>7594</v>
      </c>
      <c r="K8136" s="2" t="e">
        <f>RIGHT(I8136,LEN(I8136)-SEARCH("[",I8136))</f>
        <v>#VALUE!</v>
      </c>
      <c r="L8136" s="2" t="e">
        <f t="shared" si="258"/>
        <v>#VALUE!</v>
      </c>
      <c r="M8136" s="2" t="s">
        <v>42</v>
      </c>
      <c r="N8136" s="2" t="e">
        <f t="shared" si="257"/>
        <v>#VALUE!</v>
      </c>
      <c r="O8136" s="2" t="s">
        <v>27</v>
      </c>
      <c r="P8136" s="2"/>
      <c r="Q8136" s="2" t="s">
        <v>28</v>
      </c>
      <c r="R8136" s="2"/>
      <c r="S8136" s="2" t="s">
        <v>38925</v>
      </c>
      <c r="T8136" s="2" t="s">
        <v>29</v>
      </c>
      <c r="U8136" s="2" t="s">
        <v>30</v>
      </c>
      <c r="V8136" s="2" t="s">
        <v>31</v>
      </c>
      <c r="W8136" s="2" t="s">
        <v>81</v>
      </c>
      <c r="X8136" s="2" t="s">
        <v>1344</v>
      </c>
    </row>
    <row r="8137" spans="1:24" hidden="1">
      <c r="A8137" s="2">
        <v>24286</v>
      </c>
      <c r="B8137" s="2" t="s">
        <v>38948</v>
      </c>
      <c r="C8137" s="2"/>
      <c r="D8137" s="2" t="s">
        <v>57</v>
      </c>
      <c r="E8137" s="2" t="s">
        <v>38886</v>
      </c>
      <c r="F8137" s="2" t="s">
        <v>38949</v>
      </c>
      <c r="G8137" s="2" t="s">
        <v>38950</v>
      </c>
      <c r="H8137" s="2" t="s">
        <v>38951</v>
      </c>
      <c r="I8137" s="2" t="s">
        <v>38952</v>
      </c>
      <c r="J8137" s="2" t="s">
        <v>9052</v>
      </c>
      <c r="K8137" s="2" t="e">
        <f>RIGHT(I8137,LEN(I8137)-SEARCH("[",I8137))</f>
        <v>#VALUE!</v>
      </c>
      <c r="L8137" s="2" t="e">
        <f t="shared" si="258"/>
        <v>#VALUE!</v>
      </c>
      <c r="M8137" s="2" t="s">
        <v>42</v>
      </c>
      <c r="N8137" s="2" t="e">
        <f t="shared" si="257"/>
        <v>#VALUE!</v>
      </c>
      <c r="O8137" s="2" t="s">
        <v>27</v>
      </c>
      <c r="P8137" s="2"/>
      <c r="Q8137" s="2" t="s">
        <v>28</v>
      </c>
      <c r="R8137" s="2"/>
      <c r="S8137" s="2"/>
      <c r="T8137" s="2" t="s">
        <v>71</v>
      </c>
      <c r="U8137" s="2" t="s">
        <v>30</v>
      </c>
      <c r="V8137" s="2" t="s">
        <v>31</v>
      </c>
      <c r="W8137" s="2" t="s">
        <v>81</v>
      </c>
      <c r="X8137" s="2" t="s">
        <v>1344</v>
      </c>
    </row>
    <row r="8138" spans="1:24" hidden="1">
      <c r="A8138" s="2">
        <v>23114</v>
      </c>
      <c r="B8138" s="2" t="s">
        <v>38953</v>
      </c>
      <c r="C8138" s="2"/>
      <c r="D8138" s="2" t="s">
        <v>259</v>
      </c>
      <c r="E8138" s="2" t="s">
        <v>38886</v>
      </c>
      <c r="F8138" s="2" t="s">
        <v>38954</v>
      </c>
      <c r="G8138" s="2" t="s">
        <v>38955</v>
      </c>
      <c r="H8138" s="2" t="s">
        <v>38956</v>
      </c>
      <c r="I8138" s="2" t="s">
        <v>38957</v>
      </c>
      <c r="J8138" s="2" t="s">
        <v>6388</v>
      </c>
      <c r="K8138" s="2" t="e">
        <f>RIGHT(I8138,LEN(I8138)-SEARCH("[",I8138))</f>
        <v>#VALUE!</v>
      </c>
      <c r="L8138" s="2" t="e">
        <f t="shared" si="258"/>
        <v>#VALUE!</v>
      </c>
      <c r="M8138" s="2" t="s">
        <v>767</v>
      </c>
      <c r="N8138" s="2" t="e">
        <f t="shared" si="257"/>
        <v>#VALUE!</v>
      </c>
      <c r="O8138" s="2"/>
      <c r="P8138" s="2"/>
      <c r="Q8138" s="2" t="s">
        <v>768</v>
      </c>
      <c r="R8138" s="2"/>
      <c r="S8138" s="2"/>
      <c r="T8138" s="2" t="s">
        <v>29</v>
      </c>
      <c r="U8138" s="2" t="s">
        <v>30</v>
      </c>
      <c r="V8138" s="2" t="s">
        <v>31</v>
      </c>
      <c r="W8138" s="2" t="s">
        <v>81</v>
      </c>
      <c r="X8138" s="2" t="s">
        <v>1344</v>
      </c>
    </row>
    <row r="8139" spans="1:24" hidden="1">
      <c r="A8139" s="2">
        <v>15879</v>
      </c>
      <c r="B8139" s="2" t="s">
        <v>38958</v>
      </c>
      <c r="C8139" s="2"/>
      <c r="D8139" s="2" t="s">
        <v>57</v>
      </c>
      <c r="E8139" s="2" t="s">
        <v>38886</v>
      </c>
      <c r="F8139" s="2" t="s">
        <v>38959</v>
      </c>
      <c r="G8139" s="2" t="s">
        <v>2457</v>
      </c>
      <c r="H8139" s="2" t="s">
        <v>38960</v>
      </c>
      <c r="I8139" s="2" t="s">
        <v>38961</v>
      </c>
      <c r="J8139" s="2" t="s">
        <v>38942</v>
      </c>
      <c r="K8139" s="2" t="e">
        <f>RIGHT(I8139,LEN(I8139)-SEARCH("[",I8139))</f>
        <v>#VALUE!</v>
      </c>
      <c r="L8139" s="2" t="e">
        <f t="shared" si="258"/>
        <v>#VALUE!</v>
      </c>
      <c r="M8139" s="2" t="s">
        <v>42</v>
      </c>
      <c r="N8139" s="2" t="e">
        <f t="shared" si="257"/>
        <v>#VALUE!</v>
      </c>
      <c r="O8139" s="2"/>
      <c r="P8139" s="2"/>
      <c r="Q8139" s="2" t="s">
        <v>43</v>
      </c>
      <c r="R8139" s="2"/>
      <c r="S8139" s="2"/>
      <c r="T8139" s="2"/>
      <c r="U8139" s="2" t="s">
        <v>30</v>
      </c>
      <c r="V8139" s="2" t="s">
        <v>31</v>
      </c>
      <c r="W8139" s="2" t="s">
        <v>81</v>
      </c>
      <c r="X8139" s="2" t="s">
        <v>1344</v>
      </c>
    </row>
    <row r="8140" spans="1:24" hidden="1">
      <c r="A8140" s="2">
        <v>24078</v>
      </c>
      <c r="B8140" s="2" t="s">
        <v>38962</v>
      </c>
      <c r="C8140" s="2"/>
      <c r="D8140" s="2" t="s">
        <v>64</v>
      </c>
      <c r="E8140" s="2" t="s">
        <v>38886</v>
      </c>
      <c r="F8140" s="2" t="s">
        <v>38963</v>
      </c>
      <c r="G8140" s="2" t="s">
        <v>38964</v>
      </c>
      <c r="H8140" s="2" t="s">
        <v>38965</v>
      </c>
      <c r="I8140" s="2" t="s">
        <v>38966</v>
      </c>
      <c r="J8140" s="2" t="s">
        <v>7594</v>
      </c>
      <c r="K8140" s="2" t="e">
        <f>RIGHT(I8140,LEN(I8140)-SEARCH("[",I8140))</f>
        <v>#VALUE!</v>
      </c>
      <c r="L8140" s="2" t="e">
        <f t="shared" si="258"/>
        <v>#VALUE!</v>
      </c>
      <c r="M8140" s="2" t="s">
        <v>42</v>
      </c>
      <c r="N8140" s="2" t="e">
        <f t="shared" si="257"/>
        <v>#VALUE!</v>
      </c>
      <c r="O8140" s="2" t="s">
        <v>27</v>
      </c>
      <c r="P8140" s="2"/>
      <c r="Q8140" s="2" t="s">
        <v>28</v>
      </c>
      <c r="R8140" s="2"/>
      <c r="S8140" s="2"/>
      <c r="T8140" s="2" t="s">
        <v>29</v>
      </c>
      <c r="U8140" s="2" t="s">
        <v>30</v>
      </c>
      <c r="V8140" s="2" t="s">
        <v>31</v>
      </c>
      <c r="W8140" s="2" t="s">
        <v>81</v>
      </c>
      <c r="X8140" s="2" t="s">
        <v>1344</v>
      </c>
    </row>
    <row r="8141" spans="1:24" hidden="1">
      <c r="A8141" s="2">
        <v>18644</v>
      </c>
      <c r="B8141" s="2" t="s">
        <v>38973</v>
      </c>
      <c r="C8141" s="2"/>
      <c r="D8141" s="2" t="s">
        <v>35</v>
      </c>
      <c r="E8141" s="2" t="s">
        <v>38968</v>
      </c>
      <c r="F8141" s="2" t="s">
        <v>38974</v>
      </c>
      <c r="G8141" s="2" t="s">
        <v>5419</v>
      </c>
      <c r="H8141" s="2" t="s">
        <v>38970</v>
      </c>
      <c r="I8141" s="2" t="s">
        <v>38975</v>
      </c>
      <c r="J8141" s="2" t="s">
        <v>38972</v>
      </c>
      <c r="K8141" s="2" t="e">
        <f>RIGHT(I8141,LEN(I8141)-SEARCH("[",I8141))</f>
        <v>#VALUE!</v>
      </c>
      <c r="L8141" s="2" t="e">
        <f t="shared" si="258"/>
        <v>#VALUE!</v>
      </c>
      <c r="M8141" s="2" t="s">
        <v>42</v>
      </c>
      <c r="N8141" s="2" t="e">
        <f t="shared" si="257"/>
        <v>#VALUE!</v>
      </c>
      <c r="O8141" s="2"/>
      <c r="P8141" s="2"/>
      <c r="Q8141" s="2" t="s">
        <v>43</v>
      </c>
      <c r="R8141" s="2"/>
      <c r="S8141" s="2" t="s">
        <v>38976</v>
      </c>
      <c r="T8141" s="2"/>
      <c r="U8141" s="2" t="s">
        <v>30</v>
      </c>
      <c r="V8141" s="2" t="s">
        <v>31</v>
      </c>
      <c r="W8141" s="2" t="s">
        <v>32</v>
      </c>
      <c r="X8141" s="2" t="s">
        <v>1167</v>
      </c>
    </row>
    <row r="8142" spans="1:24" hidden="1">
      <c r="A8142" s="2">
        <v>18657</v>
      </c>
      <c r="B8142" s="2" t="s">
        <v>38977</v>
      </c>
      <c r="C8142" s="2"/>
      <c r="D8142" s="2" t="s">
        <v>57</v>
      </c>
      <c r="E8142" s="2" t="s">
        <v>38968</v>
      </c>
      <c r="F8142" s="2" t="s">
        <v>38978</v>
      </c>
      <c r="G8142" s="2" t="s">
        <v>5218</v>
      </c>
      <c r="H8142" s="2" t="s">
        <v>38979</v>
      </c>
      <c r="I8142" s="2" t="s">
        <v>38980</v>
      </c>
      <c r="J8142" s="2" t="s">
        <v>38981</v>
      </c>
      <c r="K8142" s="2" t="e">
        <f>RIGHT(I8142,LEN(I8142)-SEARCH("[",I8142))</f>
        <v>#VALUE!</v>
      </c>
      <c r="L8142" s="2" t="e">
        <f t="shared" si="258"/>
        <v>#VALUE!</v>
      </c>
      <c r="M8142" s="2" t="s">
        <v>42</v>
      </c>
      <c r="N8142" s="2" t="e">
        <f t="shared" si="257"/>
        <v>#VALUE!</v>
      </c>
      <c r="O8142" s="2"/>
      <c r="P8142" s="2"/>
      <c r="Q8142" s="2" t="s">
        <v>43</v>
      </c>
      <c r="R8142" s="2"/>
      <c r="S8142" s="2"/>
      <c r="T8142" s="2"/>
      <c r="U8142" s="2" t="s">
        <v>30</v>
      </c>
      <c r="V8142" s="2" t="s">
        <v>31</v>
      </c>
      <c r="W8142" s="2" t="s">
        <v>32</v>
      </c>
      <c r="X8142" s="2" t="s">
        <v>1167</v>
      </c>
    </row>
    <row r="8143" spans="1:24" hidden="1">
      <c r="A8143" s="2">
        <v>18650</v>
      </c>
      <c r="B8143" s="2" t="s">
        <v>38982</v>
      </c>
      <c r="C8143" s="2"/>
      <c r="D8143" s="2" t="s">
        <v>57</v>
      </c>
      <c r="E8143" s="2" t="s">
        <v>38968</v>
      </c>
      <c r="F8143" s="2" t="s">
        <v>38983</v>
      </c>
      <c r="G8143" s="2" t="s">
        <v>38984</v>
      </c>
      <c r="H8143" s="2" t="s">
        <v>38985</v>
      </c>
      <c r="I8143" s="2" t="s">
        <v>38986</v>
      </c>
      <c r="J8143" s="2" t="s">
        <v>38987</v>
      </c>
      <c r="K8143" s="2" t="e">
        <f>RIGHT(I8143,LEN(I8143)-SEARCH("[",I8143))</f>
        <v>#VALUE!</v>
      </c>
      <c r="L8143" s="2" t="e">
        <f t="shared" si="258"/>
        <v>#VALUE!</v>
      </c>
      <c r="M8143" s="2" t="s">
        <v>42</v>
      </c>
      <c r="N8143" s="2" t="e">
        <f t="shared" si="257"/>
        <v>#VALUE!</v>
      </c>
      <c r="O8143" s="2"/>
      <c r="P8143" s="2"/>
      <c r="Q8143" s="2" t="s">
        <v>43</v>
      </c>
      <c r="R8143" s="2"/>
      <c r="S8143" s="2"/>
      <c r="T8143" s="2"/>
      <c r="U8143" s="2" t="s">
        <v>30</v>
      </c>
      <c r="V8143" s="2" t="s">
        <v>31</v>
      </c>
      <c r="W8143" s="2" t="s">
        <v>32</v>
      </c>
      <c r="X8143" s="2" t="s">
        <v>1167</v>
      </c>
    </row>
    <row r="8144" spans="1:24" hidden="1">
      <c r="A8144" s="2">
        <v>18648</v>
      </c>
      <c r="B8144" s="2" t="s">
        <v>38988</v>
      </c>
      <c r="C8144" s="2"/>
      <c r="D8144" s="2" t="s">
        <v>57</v>
      </c>
      <c r="E8144" s="2" t="s">
        <v>38968</v>
      </c>
      <c r="F8144" s="2" t="s">
        <v>38989</v>
      </c>
      <c r="G8144" s="2" t="s">
        <v>38990</v>
      </c>
      <c r="H8144" s="2" t="s">
        <v>38991</v>
      </c>
      <c r="I8144" s="2" t="s">
        <v>38992</v>
      </c>
      <c r="J8144" s="2" t="s">
        <v>38993</v>
      </c>
      <c r="K8144" s="2" t="e">
        <f>RIGHT(I8144,LEN(I8144)-SEARCH("[",I8144))</f>
        <v>#VALUE!</v>
      </c>
      <c r="L8144" s="2" t="e">
        <f t="shared" si="258"/>
        <v>#VALUE!</v>
      </c>
      <c r="M8144" s="2" t="s">
        <v>42</v>
      </c>
      <c r="N8144" s="2" t="e">
        <f t="shared" si="257"/>
        <v>#VALUE!</v>
      </c>
      <c r="O8144" s="2"/>
      <c r="P8144" s="2"/>
      <c r="Q8144" s="2" t="s">
        <v>43</v>
      </c>
      <c r="R8144" s="2"/>
      <c r="S8144" s="2"/>
      <c r="T8144" s="2"/>
      <c r="U8144" s="2" t="s">
        <v>30</v>
      </c>
      <c r="V8144" s="2" t="s">
        <v>31</v>
      </c>
      <c r="W8144" s="2" t="s">
        <v>32</v>
      </c>
      <c r="X8144" s="2" t="s">
        <v>1167</v>
      </c>
    </row>
    <row r="8145" spans="1:24" hidden="1">
      <c r="A8145" s="2">
        <v>18672</v>
      </c>
      <c r="B8145" s="2" t="s">
        <v>38994</v>
      </c>
      <c r="C8145" s="2"/>
      <c r="D8145" s="2" t="s">
        <v>57</v>
      </c>
      <c r="E8145" s="2" t="s">
        <v>38968</v>
      </c>
      <c r="F8145" s="2" t="s">
        <v>38995</v>
      </c>
      <c r="G8145" s="2" t="s">
        <v>38996</v>
      </c>
      <c r="H8145" s="2" t="s">
        <v>38997</v>
      </c>
      <c r="I8145" s="2" t="s">
        <v>38998</v>
      </c>
      <c r="J8145" s="2" t="s">
        <v>38999</v>
      </c>
      <c r="K8145" s="2" t="e">
        <f>RIGHT(I8145,LEN(I8145)-SEARCH("[",I8145))</f>
        <v>#VALUE!</v>
      </c>
      <c r="L8145" s="2" t="e">
        <f t="shared" si="258"/>
        <v>#VALUE!</v>
      </c>
      <c r="M8145" s="2" t="s">
        <v>42</v>
      </c>
      <c r="N8145" s="2" t="e">
        <f t="shared" si="257"/>
        <v>#VALUE!</v>
      </c>
      <c r="O8145" s="2"/>
      <c r="P8145" s="2"/>
      <c r="Q8145" s="2" t="s">
        <v>43</v>
      </c>
      <c r="R8145" s="2"/>
      <c r="S8145" s="2"/>
      <c r="T8145" s="2"/>
      <c r="U8145" s="2" t="s">
        <v>30</v>
      </c>
      <c r="V8145" s="2" t="s">
        <v>31</v>
      </c>
      <c r="W8145" s="2" t="s">
        <v>32</v>
      </c>
      <c r="X8145" s="2" t="s">
        <v>1167</v>
      </c>
    </row>
    <row r="8146" spans="1:24" hidden="1">
      <c r="A8146" s="2">
        <v>18659</v>
      </c>
      <c r="B8146" s="2" t="s">
        <v>39000</v>
      </c>
      <c r="C8146" s="2"/>
      <c r="D8146" s="2" t="s">
        <v>57</v>
      </c>
      <c r="E8146" s="2" t="s">
        <v>38968</v>
      </c>
      <c r="F8146" s="2" t="s">
        <v>39001</v>
      </c>
      <c r="G8146" s="2" t="s">
        <v>4126</v>
      </c>
      <c r="H8146" s="2" t="s">
        <v>39002</v>
      </c>
      <c r="I8146" s="2" t="s">
        <v>39003</v>
      </c>
      <c r="J8146" s="2" t="s">
        <v>13142</v>
      </c>
      <c r="K8146" s="2" t="e">
        <f>RIGHT(I8146,LEN(I8146)-SEARCH("[",I8146))</f>
        <v>#VALUE!</v>
      </c>
      <c r="L8146" s="2" t="e">
        <f t="shared" si="258"/>
        <v>#VALUE!</v>
      </c>
      <c r="M8146" s="2" t="s">
        <v>42</v>
      </c>
      <c r="N8146" s="2" t="e">
        <f t="shared" si="257"/>
        <v>#VALUE!</v>
      </c>
      <c r="O8146" s="2"/>
      <c r="P8146" s="2"/>
      <c r="Q8146" s="2" t="s">
        <v>43</v>
      </c>
      <c r="R8146" s="2"/>
      <c r="S8146" s="2"/>
      <c r="T8146" s="2"/>
      <c r="U8146" s="2" t="s">
        <v>30</v>
      </c>
      <c r="V8146" s="2" t="s">
        <v>31</v>
      </c>
      <c r="W8146" s="2" t="s">
        <v>32</v>
      </c>
      <c r="X8146" s="2" t="s">
        <v>1167</v>
      </c>
    </row>
    <row r="8147" spans="1:24" hidden="1">
      <c r="A8147" s="2">
        <v>18677</v>
      </c>
      <c r="B8147" s="2" t="s">
        <v>39004</v>
      </c>
      <c r="C8147" s="2"/>
      <c r="D8147" s="2" t="s">
        <v>57</v>
      </c>
      <c r="E8147" s="2" t="s">
        <v>38968</v>
      </c>
      <c r="F8147" s="2" t="s">
        <v>39005</v>
      </c>
      <c r="G8147" s="2" t="s">
        <v>3479</v>
      </c>
      <c r="H8147" s="2" t="s">
        <v>39006</v>
      </c>
      <c r="I8147" s="2" t="s">
        <v>39007</v>
      </c>
      <c r="J8147" s="2" t="s">
        <v>24466</v>
      </c>
      <c r="K8147" s="2" t="e">
        <f>RIGHT(I8147,LEN(I8147)-SEARCH("[",I8147))</f>
        <v>#VALUE!</v>
      </c>
      <c r="L8147" s="2" t="e">
        <f t="shared" si="258"/>
        <v>#VALUE!</v>
      </c>
      <c r="M8147" s="2" t="s">
        <v>42</v>
      </c>
      <c r="N8147" s="2" t="e">
        <f t="shared" si="257"/>
        <v>#VALUE!</v>
      </c>
      <c r="O8147" s="2"/>
      <c r="P8147" s="2"/>
      <c r="Q8147" s="2" t="s">
        <v>43</v>
      </c>
      <c r="R8147" s="2"/>
      <c r="S8147" s="2"/>
      <c r="T8147" s="2"/>
      <c r="U8147" s="2" t="s">
        <v>30</v>
      </c>
      <c r="V8147" s="2" t="s">
        <v>31</v>
      </c>
      <c r="W8147" s="2" t="s">
        <v>32</v>
      </c>
      <c r="X8147" s="2" t="s">
        <v>1167</v>
      </c>
    </row>
    <row r="8148" spans="1:24" hidden="1">
      <c r="A8148" s="2">
        <v>18661</v>
      </c>
      <c r="B8148" s="2" t="s">
        <v>39008</v>
      </c>
      <c r="C8148" s="2"/>
      <c r="D8148" s="2" t="s">
        <v>57</v>
      </c>
      <c r="E8148" s="2" t="s">
        <v>38968</v>
      </c>
      <c r="F8148" s="2" t="s">
        <v>39009</v>
      </c>
      <c r="G8148" s="2" t="s">
        <v>39010</v>
      </c>
      <c r="H8148" s="2" t="s">
        <v>39011</v>
      </c>
      <c r="I8148" s="2" t="s">
        <v>39012</v>
      </c>
      <c r="J8148" s="2" t="s">
        <v>35365</v>
      </c>
      <c r="K8148" s="2" t="e">
        <f>RIGHT(I8148,LEN(I8148)-SEARCH("[",I8148))</f>
        <v>#VALUE!</v>
      </c>
      <c r="L8148" s="2" t="e">
        <f t="shared" si="258"/>
        <v>#VALUE!</v>
      </c>
      <c r="M8148" s="2" t="s">
        <v>42</v>
      </c>
      <c r="N8148" s="2" t="e">
        <f t="shared" si="257"/>
        <v>#VALUE!</v>
      </c>
      <c r="O8148" s="2"/>
      <c r="P8148" s="2"/>
      <c r="Q8148" s="2" t="s">
        <v>43</v>
      </c>
      <c r="R8148" s="2"/>
      <c r="S8148" s="2"/>
      <c r="T8148" s="2"/>
      <c r="U8148" s="2" t="s">
        <v>30</v>
      </c>
      <c r="V8148" s="2" t="s">
        <v>31</v>
      </c>
      <c r="W8148" s="2" t="s">
        <v>32</v>
      </c>
      <c r="X8148" s="2" t="s">
        <v>1167</v>
      </c>
    </row>
    <row r="8149" spans="1:24" hidden="1">
      <c r="A8149" s="2">
        <v>18664</v>
      </c>
      <c r="B8149" s="2" t="s">
        <v>39013</v>
      </c>
      <c r="C8149" s="2"/>
      <c r="D8149" s="2" t="s">
        <v>57</v>
      </c>
      <c r="E8149" s="2" t="s">
        <v>38968</v>
      </c>
      <c r="F8149" s="2" t="s">
        <v>39014</v>
      </c>
      <c r="G8149" s="2" t="s">
        <v>39015</v>
      </c>
      <c r="H8149" s="2" t="s">
        <v>39016</v>
      </c>
      <c r="I8149" s="2" t="s">
        <v>39017</v>
      </c>
      <c r="J8149" s="2" t="s">
        <v>15594</v>
      </c>
      <c r="K8149" s="2" t="e">
        <f>RIGHT(I8149,LEN(I8149)-SEARCH("[",I8149))</f>
        <v>#VALUE!</v>
      </c>
      <c r="L8149" s="2" t="e">
        <f t="shared" si="258"/>
        <v>#VALUE!</v>
      </c>
      <c r="M8149" s="2" t="s">
        <v>42</v>
      </c>
      <c r="N8149" s="2" t="e">
        <f t="shared" si="257"/>
        <v>#VALUE!</v>
      </c>
      <c r="O8149" s="2"/>
      <c r="P8149" s="2"/>
      <c r="Q8149" s="2" t="s">
        <v>43</v>
      </c>
      <c r="R8149" s="2"/>
      <c r="S8149" s="2"/>
      <c r="T8149" s="2"/>
      <c r="U8149" s="2" t="s">
        <v>30</v>
      </c>
      <c r="V8149" s="2" t="s">
        <v>31</v>
      </c>
      <c r="W8149" s="2" t="s">
        <v>32</v>
      </c>
      <c r="X8149" s="2" t="s">
        <v>1167</v>
      </c>
    </row>
    <row r="8150" spans="1:24" hidden="1">
      <c r="A8150" s="2">
        <v>18651</v>
      </c>
      <c r="B8150" s="2" t="s">
        <v>39018</v>
      </c>
      <c r="C8150" s="2"/>
      <c r="D8150" s="2" t="s">
        <v>57</v>
      </c>
      <c r="E8150" s="2" t="s">
        <v>38968</v>
      </c>
      <c r="F8150" s="2" t="s">
        <v>39019</v>
      </c>
      <c r="G8150" s="2" t="s">
        <v>10966</v>
      </c>
      <c r="H8150" s="2" t="s">
        <v>39020</v>
      </c>
      <c r="I8150" s="2" t="s">
        <v>39021</v>
      </c>
      <c r="J8150" s="2" t="s">
        <v>39022</v>
      </c>
      <c r="K8150" s="2" t="e">
        <f>RIGHT(I8150,LEN(I8150)-SEARCH("[",I8150))</f>
        <v>#VALUE!</v>
      </c>
      <c r="L8150" s="2" t="e">
        <f t="shared" si="258"/>
        <v>#VALUE!</v>
      </c>
      <c r="M8150" s="2" t="s">
        <v>42</v>
      </c>
      <c r="N8150" s="2" t="e">
        <f t="shared" si="257"/>
        <v>#VALUE!</v>
      </c>
      <c r="O8150" s="2"/>
      <c r="P8150" s="2"/>
      <c r="Q8150" s="2" t="s">
        <v>43</v>
      </c>
      <c r="R8150" s="2"/>
      <c r="S8150" s="2"/>
      <c r="T8150" s="2"/>
      <c r="U8150" s="2" t="s">
        <v>30</v>
      </c>
      <c r="V8150" s="2" t="s">
        <v>31</v>
      </c>
      <c r="W8150" s="2" t="s">
        <v>32</v>
      </c>
      <c r="X8150" s="2" t="s">
        <v>1167</v>
      </c>
    </row>
    <row r="8151" spans="1:24" hidden="1">
      <c r="A8151" s="2">
        <v>18670</v>
      </c>
      <c r="B8151" s="2" t="s">
        <v>39023</v>
      </c>
      <c r="C8151" s="2"/>
      <c r="D8151" s="2" t="s">
        <v>57</v>
      </c>
      <c r="E8151" s="2" t="s">
        <v>38968</v>
      </c>
      <c r="F8151" s="2" t="s">
        <v>39024</v>
      </c>
      <c r="G8151" s="2" t="s">
        <v>39025</v>
      </c>
      <c r="H8151" s="2" t="s">
        <v>39026</v>
      </c>
      <c r="I8151" s="2" t="s">
        <v>39027</v>
      </c>
      <c r="J8151" s="2" t="s">
        <v>38181</v>
      </c>
      <c r="K8151" s="2" t="e">
        <f>RIGHT(I8151,LEN(I8151)-SEARCH("[",I8151))</f>
        <v>#VALUE!</v>
      </c>
      <c r="L8151" s="2" t="e">
        <f t="shared" si="258"/>
        <v>#VALUE!</v>
      </c>
      <c r="M8151" s="2" t="s">
        <v>42</v>
      </c>
      <c r="N8151" s="2" t="e">
        <f t="shared" si="257"/>
        <v>#VALUE!</v>
      </c>
      <c r="O8151" s="2"/>
      <c r="P8151" s="2"/>
      <c r="Q8151" s="2" t="s">
        <v>43</v>
      </c>
      <c r="R8151" s="2"/>
      <c r="S8151" s="2"/>
      <c r="T8151" s="2"/>
      <c r="U8151" s="2" t="s">
        <v>30</v>
      </c>
      <c r="V8151" s="2" t="s">
        <v>31</v>
      </c>
      <c r="W8151" s="2" t="s">
        <v>32</v>
      </c>
      <c r="X8151" s="2" t="s">
        <v>1167</v>
      </c>
    </row>
    <row r="8152" spans="1:24" hidden="1">
      <c r="A8152" s="2">
        <v>18654</v>
      </c>
      <c r="B8152" s="2" t="s">
        <v>39028</v>
      </c>
      <c r="C8152" s="2"/>
      <c r="D8152" s="2" t="s">
        <v>57</v>
      </c>
      <c r="E8152" s="2" t="s">
        <v>38968</v>
      </c>
      <c r="F8152" s="2" t="s">
        <v>39029</v>
      </c>
      <c r="G8152" s="2" t="s">
        <v>39030</v>
      </c>
      <c r="H8152" s="2" t="s">
        <v>39031</v>
      </c>
      <c r="I8152" s="2" t="s">
        <v>39032</v>
      </c>
      <c r="J8152" s="2" t="s">
        <v>18730</v>
      </c>
      <c r="K8152" s="2" t="e">
        <f>RIGHT(I8152,LEN(I8152)-SEARCH("[",I8152))</f>
        <v>#VALUE!</v>
      </c>
      <c r="L8152" s="2" t="e">
        <f t="shared" si="258"/>
        <v>#VALUE!</v>
      </c>
      <c r="M8152" s="2" t="s">
        <v>42</v>
      </c>
      <c r="N8152" s="2" t="e">
        <f t="shared" si="257"/>
        <v>#VALUE!</v>
      </c>
      <c r="O8152" s="2"/>
      <c r="P8152" s="2"/>
      <c r="Q8152" s="2" t="s">
        <v>43</v>
      </c>
      <c r="R8152" s="2"/>
      <c r="S8152" s="2"/>
      <c r="T8152" s="2"/>
      <c r="U8152" s="2" t="s">
        <v>30</v>
      </c>
      <c r="V8152" s="2" t="s">
        <v>31</v>
      </c>
      <c r="W8152" s="2" t="s">
        <v>32</v>
      </c>
      <c r="X8152" s="2" t="s">
        <v>1167</v>
      </c>
    </row>
    <row r="8153" spans="1:24" hidden="1">
      <c r="A8153" s="2">
        <v>18666</v>
      </c>
      <c r="B8153" s="2" t="s">
        <v>39033</v>
      </c>
      <c r="C8153" s="2"/>
      <c r="D8153" s="2" t="s">
        <v>57</v>
      </c>
      <c r="E8153" s="2" t="s">
        <v>38968</v>
      </c>
      <c r="F8153" s="2" t="s">
        <v>39034</v>
      </c>
      <c r="G8153" s="2" t="s">
        <v>39035</v>
      </c>
      <c r="H8153" s="2" t="s">
        <v>39036</v>
      </c>
      <c r="I8153" s="2" t="s">
        <v>39037</v>
      </c>
      <c r="J8153" s="2" t="s">
        <v>39038</v>
      </c>
      <c r="K8153" s="2" t="e">
        <f>RIGHT(I8153,LEN(I8153)-SEARCH("[",I8153))</f>
        <v>#VALUE!</v>
      </c>
      <c r="L8153" s="2" t="e">
        <f t="shared" si="258"/>
        <v>#VALUE!</v>
      </c>
      <c r="M8153" s="2" t="s">
        <v>42</v>
      </c>
      <c r="N8153" s="2" t="e">
        <f t="shared" ref="N8153:N8216" si="259">IF(L8153=M8153,1,0)</f>
        <v>#VALUE!</v>
      </c>
      <c r="O8153" s="2"/>
      <c r="P8153" s="2"/>
      <c r="Q8153" s="2" t="s">
        <v>43</v>
      </c>
      <c r="R8153" s="2"/>
      <c r="S8153" s="2"/>
      <c r="T8153" s="2"/>
      <c r="U8153" s="2" t="s">
        <v>30</v>
      </c>
      <c r="V8153" s="2" t="s">
        <v>31</v>
      </c>
      <c r="W8153" s="2" t="s">
        <v>32</v>
      </c>
      <c r="X8153" s="2" t="s">
        <v>1167</v>
      </c>
    </row>
    <row r="8154" spans="1:24" hidden="1">
      <c r="A8154" s="2">
        <v>18652</v>
      </c>
      <c r="B8154" s="2" t="s">
        <v>39039</v>
      </c>
      <c r="C8154" s="2"/>
      <c r="D8154" s="2" t="s">
        <v>1239</v>
      </c>
      <c r="E8154" s="2" t="s">
        <v>38968</v>
      </c>
      <c r="F8154" s="2" t="s">
        <v>39040</v>
      </c>
      <c r="G8154" s="2" t="s">
        <v>39041</v>
      </c>
      <c r="H8154" s="2" t="s">
        <v>39042</v>
      </c>
      <c r="I8154" s="2" t="s">
        <v>39043</v>
      </c>
      <c r="J8154" s="2" t="s">
        <v>39044</v>
      </c>
      <c r="K8154" s="2" t="e">
        <f>RIGHT(I8154,LEN(I8154)-SEARCH("[",I8154))</f>
        <v>#VALUE!</v>
      </c>
      <c r="L8154" s="2" t="e">
        <f t="shared" si="258"/>
        <v>#VALUE!</v>
      </c>
      <c r="M8154" s="2" t="s">
        <v>42</v>
      </c>
      <c r="N8154" s="2" t="e">
        <f t="shared" si="259"/>
        <v>#VALUE!</v>
      </c>
      <c r="O8154" s="2"/>
      <c r="P8154" s="2"/>
      <c r="Q8154" s="2" t="s">
        <v>43</v>
      </c>
      <c r="R8154" s="2"/>
      <c r="S8154" s="2"/>
      <c r="T8154" s="2"/>
      <c r="U8154" s="2" t="s">
        <v>30</v>
      </c>
      <c r="V8154" s="2" t="s">
        <v>31</v>
      </c>
      <c r="W8154" s="2" t="s">
        <v>32</v>
      </c>
      <c r="X8154" s="2" t="s">
        <v>1167</v>
      </c>
    </row>
    <row r="8155" spans="1:24" hidden="1">
      <c r="A8155" s="2">
        <v>18645</v>
      </c>
      <c r="B8155" s="2" t="s">
        <v>39045</v>
      </c>
      <c r="C8155" s="2"/>
      <c r="D8155" s="2" t="s">
        <v>64</v>
      </c>
      <c r="E8155" s="2" t="s">
        <v>38968</v>
      </c>
      <c r="F8155" s="2" t="s">
        <v>39046</v>
      </c>
      <c r="G8155" s="2" t="s">
        <v>39047</v>
      </c>
      <c r="H8155" s="2" t="s">
        <v>39048</v>
      </c>
      <c r="I8155" s="2" t="s">
        <v>39049</v>
      </c>
      <c r="J8155" s="2" t="s">
        <v>39050</v>
      </c>
      <c r="K8155" s="2" t="e">
        <f>RIGHT(I8155,LEN(I8155)-SEARCH("[",I8155))</f>
        <v>#VALUE!</v>
      </c>
      <c r="L8155" s="2" t="e">
        <f t="shared" si="258"/>
        <v>#VALUE!</v>
      </c>
      <c r="M8155" s="2" t="s">
        <v>42</v>
      </c>
      <c r="N8155" s="2" t="e">
        <f t="shared" si="259"/>
        <v>#VALUE!</v>
      </c>
      <c r="O8155" s="2"/>
      <c r="P8155" s="2"/>
      <c r="Q8155" s="2" t="s">
        <v>43</v>
      </c>
      <c r="R8155" s="2"/>
      <c r="S8155" s="2" t="s">
        <v>39051</v>
      </c>
      <c r="T8155" s="2" t="s">
        <v>71</v>
      </c>
      <c r="U8155" s="2" t="s">
        <v>30</v>
      </c>
      <c r="V8155" s="2" t="s">
        <v>31</v>
      </c>
      <c r="W8155" s="2" t="s">
        <v>32</v>
      </c>
      <c r="X8155" s="2" t="s">
        <v>1167</v>
      </c>
    </row>
    <row r="8156" spans="1:24" hidden="1">
      <c r="A8156" s="2">
        <v>18679</v>
      </c>
      <c r="B8156" s="2" t="s">
        <v>39052</v>
      </c>
      <c r="C8156" s="2"/>
      <c r="D8156" s="2" t="s">
        <v>64</v>
      </c>
      <c r="E8156" s="2" t="s">
        <v>38968</v>
      </c>
      <c r="F8156" s="2" t="s">
        <v>39053</v>
      </c>
      <c r="G8156" s="2" t="s">
        <v>39054</v>
      </c>
      <c r="H8156" s="2" t="s">
        <v>39055</v>
      </c>
      <c r="I8156" s="2" t="s">
        <v>39056</v>
      </c>
      <c r="J8156" s="2" t="s">
        <v>39057</v>
      </c>
      <c r="K8156" s="2" t="e">
        <f>RIGHT(I8156,LEN(I8156)-SEARCH("[",I8156))</f>
        <v>#VALUE!</v>
      </c>
      <c r="L8156" s="2" t="e">
        <f t="shared" si="258"/>
        <v>#VALUE!</v>
      </c>
      <c r="M8156" s="2" t="s">
        <v>42</v>
      </c>
      <c r="N8156" s="2" t="e">
        <f t="shared" si="259"/>
        <v>#VALUE!</v>
      </c>
      <c r="O8156" s="2"/>
      <c r="P8156" s="2"/>
      <c r="Q8156" s="2" t="s">
        <v>43</v>
      </c>
      <c r="R8156" s="2"/>
      <c r="S8156" s="2"/>
      <c r="T8156" s="2" t="s">
        <v>71</v>
      </c>
      <c r="U8156" s="2" t="s">
        <v>30</v>
      </c>
      <c r="V8156" s="2" t="s">
        <v>31</v>
      </c>
      <c r="W8156" s="2" t="s">
        <v>32</v>
      </c>
      <c r="X8156" s="2" t="s">
        <v>1167</v>
      </c>
    </row>
    <row r="8157" spans="1:24" hidden="1">
      <c r="A8157" s="2">
        <v>18680</v>
      </c>
      <c r="B8157" s="2" t="s">
        <v>39058</v>
      </c>
      <c r="C8157" s="2"/>
      <c r="D8157" s="2" t="s">
        <v>64</v>
      </c>
      <c r="E8157" s="2" t="s">
        <v>38968</v>
      </c>
      <c r="F8157" s="2" t="s">
        <v>39059</v>
      </c>
      <c r="G8157" s="2" t="s">
        <v>39060</v>
      </c>
      <c r="H8157" s="2" t="s">
        <v>39061</v>
      </c>
      <c r="I8157" s="2" t="s">
        <v>39062</v>
      </c>
      <c r="J8157" s="2" t="s">
        <v>22876</v>
      </c>
      <c r="K8157" s="2" t="e">
        <f>RIGHT(I8157,LEN(I8157)-SEARCH("[",I8157))</f>
        <v>#VALUE!</v>
      </c>
      <c r="L8157" s="2" t="e">
        <f t="shared" si="258"/>
        <v>#VALUE!</v>
      </c>
      <c r="M8157" s="2" t="s">
        <v>42</v>
      </c>
      <c r="N8157" s="2" t="e">
        <f t="shared" si="259"/>
        <v>#VALUE!</v>
      </c>
      <c r="O8157" s="2"/>
      <c r="P8157" s="2"/>
      <c r="Q8157" s="2" t="s">
        <v>43</v>
      </c>
      <c r="R8157" s="2"/>
      <c r="S8157" s="2"/>
      <c r="T8157" s="2" t="s">
        <v>71</v>
      </c>
      <c r="U8157" s="2" t="s">
        <v>30</v>
      </c>
      <c r="V8157" s="2" t="s">
        <v>31</v>
      </c>
      <c r="W8157" s="2" t="s">
        <v>32</v>
      </c>
      <c r="X8157" s="2" t="s">
        <v>1167</v>
      </c>
    </row>
    <row r="8158" spans="1:24" hidden="1">
      <c r="A8158" s="2">
        <v>18678</v>
      </c>
      <c r="B8158" s="2" t="s">
        <v>39063</v>
      </c>
      <c r="C8158" s="2"/>
      <c r="D8158" s="2" t="s">
        <v>57</v>
      </c>
      <c r="E8158" s="2" t="s">
        <v>38968</v>
      </c>
      <c r="F8158" s="2" t="s">
        <v>39064</v>
      </c>
      <c r="G8158" s="2" t="s">
        <v>39065</v>
      </c>
      <c r="H8158" s="2" t="s">
        <v>39066</v>
      </c>
      <c r="I8158" s="2" t="s">
        <v>39067</v>
      </c>
      <c r="J8158" s="2" t="s">
        <v>39068</v>
      </c>
      <c r="K8158" s="2" t="e">
        <f>RIGHT(I8158,LEN(I8158)-SEARCH("[",I8158))</f>
        <v>#VALUE!</v>
      </c>
      <c r="L8158" s="2" t="e">
        <f t="shared" si="258"/>
        <v>#VALUE!</v>
      </c>
      <c r="M8158" s="2" t="s">
        <v>42</v>
      </c>
      <c r="N8158" s="2" t="e">
        <f t="shared" si="259"/>
        <v>#VALUE!</v>
      </c>
      <c r="O8158" s="2"/>
      <c r="P8158" s="2"/>
      <c r="Q8158" s="2" t="s">
        <v>43</v>
      </c>
      <c r="R8158" s="2"/>
      <c r="S8158" s="2"/>
      <c r="T8158" s="2"/>
      <c r="U8158" s="2" t="s">
        <v>30</v>
      </c>
      <c r="V8158" s="2" t="s">
        <v>31</v>
      </c>
      <c r="W8158" s="2" t="s">
        <v>32</v>
      </c>
      <c r="X8158" s="2" t="s">
        <v>1167</v>
      </c>
    </row>
    <row r="8159" spans="1:24" hidden="1">
      <c r="A8159" s="2">
        <v>18647</v>
      </c>
      <c r="B8159" s="2" t="s">
        <v>39069</v>
      </c>
      <c r="C8159" s="2"/>
      <c r="D8159" s="2" t="s">
        <v>818</v>
      </c>
      <c r="E8159" s="2" t="s">
        <v>38968</v>
      </c>
      <c r="F8159" s="2" t="s">
        <v>39070</v>
      </c>
      <c r="G8159" s="2" t="s">
        <v>820</v>
      </c>
      <c r="H8159" s="2" t="s">
        <v>39071</v>
      </c>
      <c r="I8159" s="2" t="s">
        <v>39072</v>
      </c>
      <c r="J8159" s="2" t="s">
        <v>1055</v>
      </c>
      <c r="K8159" s="2" t="e">
        <f>RIGHT(I8159,LEN(I8159)-SEARCH("[",I8159))</f>
        <v>#VALUE!</v>
      </c>
      <c r="L8159" s="2" t="e">
        <f t="shared" si="258"/>
        <v>#VALUE!</v>
      </c>
      <c r="M8159" s="2" t="s">
        <v>42</v>
      </c>
      <c r="N8159" s="2" t="e">
        <f t="shared" si="259"/>
        <v>#VALUE!</v>
      </c>
      <c r="O8159" s="2"/>
      <c r="P8159" s="2"/>
      <c r="Q8159" s="2" t="s">
        <v>43</v>
      </c>
      <c r="R8159" s="2"/>
      <c r="S8159" s="2"/>
      <c r="T8159" s="2"/>
      <c r="U8159" s="2" t="s">
        <v>30</v>
      </c>
      <c r="V8159" s="2" t="s">
        <v>31</v>
      </c>
      <c r="W8159" s="2" t="s">
        <v>32</v>
      </c>
      <c r="X8159" s="2" t="s">
        <v>1167</v>
      </c>
    </row>
    <row r="8160" spans="1:24" hidden="1">
      <c r="A8160" s="2">
        <v>18646</v>
      </c>
      <c r="B8160" s="2" t="s">
        <v>39073</v>
      </c>
      <c r="C8160" s="2"/>
      <c r="D8160" s="2" t="s">
        <v>91</v>
      </c>
      <c r="E8160" s="2" t="s">
        <v>38968</v>
      </c>
      <c r="F8160" s="2" t="s">
        <v>39074</v>
      </c>
      <c r="G8160" s="2" t="s">
        <v>91</v>
      </c>
      <c r="H8160" s="2" t="s">
        <v>39075</v>
      </c>
      <c r="I8160" s="2" t="s">
        <v>39076</v>
      </c>
      <c r="J8160" s="2" t="s">
        <v>31061</v>
      </c>
      <c r="K8160" s="2" t="e">
        <f>RIGHT(I8160,LEN(I8160)-SEARCH("[",I8160))</f>
        <v>#VALUE!</v>
      </c>
      <c r="L8160" s="2" t="e">
        <f t="shared" si="258"/>
        <v>#VALUE!</v>
      </c>
      <c r="M8160" s="2" t="s">
        <v>42</v>
      </c>
      <c r="N8160" s="2" t="e">
        <f t="shared" si="259"/>
        <v>#VALUE!</v>
      </c>
      <c r="O8160" s="2"/>
      <c r="P8160" s="2"/>
      <c r="Q8160" s="2" t="s">
        <v>43</v>
      </c>
      <c r="R8160" s="2"/>
      <c r="S8160" s="2"/>
      <c r="T8160" s="2"/>
      <c r="U8160" s="2" t="s">
        <v>30</v>
      </c>
      <c r="V8160" s="2" t="s">
        <v>31</v>
      </c>
      <c r="W8160" s="2" t="s">
        <v>32</v>
      </c>
      <c r="X8160" s="2" t="s">
        <v>1167</v>
      </c>
    </row>
    <row r="8161" spans="1:24" hidden="1">
      <c r="A8161" s="2">
        <v>18681</v>
      </c>
      <c r="B8161" s="2" t="s">
        <v>39077</v>
      </c>
      <c r="C8161" s="2"/>
      <c r="D8161" s="2" t="s">
        <v>64</v>
      </c>
      <c r="E8161" s="2" t="s">
        <v>38968</v>
      </c>
      <c r="F8161" s="2" t="s">
        <v>39078</v>
      </c>
      <c r="G8161" s="2" t="s">
        <v>13058</v>
      </c>
      <c r="H8161" s="2" t="s">
        <v>39079</v>
      </c>
      <c r="I8161" s="2" t="s">
        <v>39080</v>
      </c>
      <c r="J8161" s="2" t="s">
        <v>39068</v>
      </c>
      <c r="K8161" s="2" t="e">
        <f>RIGHT(I8161,LEN(I8161)-SEARCH("[",I8161))</f>
        <v>#VALUE!</v>
      </c>
      <c r="L8161" s="2" t="e">
        <f t="shared" si="258"/>
        <v>#VALUE!</v>
      </c>
      <c r="M8161" s="2" t="s">
        <v>42</v>
      </c>
      <c r="N8161" s="2" t="e">
        <f t="shared" si="259"/>
        <v>#VALUE!</v>
      </c>
      <c r="O8161" s="2"/>
      <c r="P8161" s="2"/>
      <c r="Q8161" s="2" t="s">
        <v>43</v>
      </c>
      <c r="R8161" s="2"/>
      <c r="S8161" s="2"/>
      <c r="T8161" s="2" t="s">
        <v>71</v>
      </c>
      <c r="U8161" s="2" t="s">
        <v>30</v>
      </c>
      <c r="V8161" s="2" t="s">
        <v>31</v>
      </c>
      <c r="W8161" s="2" t="s">
        <v>32</v>
      </c>
      <c r="X8161" s="2" t="s">
        <v>1167</v>
      </c>
    </row>
    <row r="8162" spans="1:24" hidden="1">
      <c r="A8162" s="2">
        <v>18668</v>
      </c>
      <c r="B8162" s="2" t="s">
        <v>39081</v>
      </c>
      <c r="C8162" s="2"/>
      <c r="D8162" s="2" t="s">
        <v>139</v>
      </c>
      <c r="E8162" s="2" t="s">
        <v>38968</v>
      </c>
      <c r="F8162" s="2" t="s">
        <v>39082</v>
      </c>
      <c r="G8162" s="2" t="s">
        <v>39083</v>
      </c>
      <c r="H8162" s="2" t="s">
        <v>39084</v>
      </c>
      <c r="I8162" s="2" t="s">
        <v>39085</v>
      </c>
      <c r="J8162" s="2" t="s">
        <v>39086</v>
      </c>
      <c r="K8162" s="2" t="e">
        <f>RIGHT(I8162,LEN(I8162)-SEARCH("[",I8162))</f>
        <v>#VALUE!</v>
      </c>
      <c r="L8162" s="2" t="e">
        <f t="shared" si="258"/>
        <v>#VALUE!</v>
      </c>
      <c r="M8162" s="2" t="s">
        <v>42</v>
      </c>
      <c r="N8162" s="2" t="e">
        <f t="shared" si="259"/>
        <v>#VALUE!</v>
      </c>
      <c r="O8162" s="2"/>
      <c r="P8162" s="2"/>
      <c r="Q8162" s="2" t="s">
        <v>43</v>
      </c>
      <c r="R8162" s="2"/>
      <c r="S8162" s="2"/>
      <c r="T8162" s="2"/>
      <c r="U8162" s="2" t="s">
        <v>30</v>
      </c>
      <c r="V8162" s="2" t="s">
        <v>31</v>
      </c>
      <c r="W8162" s="2" t="s">
        <v>32</v>
      </c>
      <c r="X8162" s="2" t="s">
        <v>1167</v>
      </c>
    </row>
    <row r="8163" spans="1:24" hidden="1">
      <c r="A8163" s="2">
        <v>18655</v>
      </c>
      <c r="B8163" s="2" t="s">
        <v>39087</v>
      </c>
      <c r="C8163" s="2"/>
      <c r="D8163" s="2" t="s">
        <v>139</v>
      </c>
      <c r="E8163" s="2" t="s">
        <v>38968</v>
      </c>
      <c r="F8163" s="2" t="s">
        <v>39088</v>
      </c>
      <c r="G8163" s="2" t="s">
        <v>597</v>
      </c>
      <c r="H8163" s="2" t="s">
        <v>39089</v>
      </c>
      <c r="I8163" s="2" t="s">
        <v>39090</v>
      </c>
      <c r="J8163" s="2" t="s">
        <v>39091</v>
      </c>
      <c r="K8163" s="2" t="e">
        <f>RIGHT(I8163,LEN(I8163)-SEARCH("[",I8163))</f>
        <v>#VALUE!</v>
      </c>
      <c r="L8163" s="2" t="e">
        <f t="shared" si="258"/>
        <v>#VALUE!</v>
      </c>
      <c r="M8163" s="2" t="s">
        <v>42</v>
      </c>
      <c r="N8163" s="2" t="e">
        <f t="shared" si="259"/>
        <v>#VALUE!</v>
      </c>
      <c r="O8163" s="2"/>
      <c r="P8163" s="2"/>
      <c r="Q8163" s="2" t="s">
        <v>43</v>
      </c>
      <c r="R8163" s="2"/>
      <c r="S8163" s="2"/>
      <c r="T8163" s="2"/>
      <c r="U8163" s="2" t="s">
        <v>30</v>
      </c>
      <c r="V8163" s="2" t="s">
        <v>31</v>
      </c>
      <c r="W8163" s="2" t="s">
        <v>32</v>
      </c>
      <c r="X8163" s="2" t="s">
        <v>1167</v>
      </c>
    </row>
    <row r="8164" spans="1:24" hidden="1">
      <c r="A8164" s="2">
        <v>18643</v>
      </c>
      <c r="B8164" s="2" t="s">
        <v>39153</v>
      </c>
      <c r="C8164" s="2"/>
      <c r="D8164" s="2" t="s">
        <v>114</v>
      </c>
      <c r="E8164" s="2" t="s">
        <v>38968</v>
      </c>
      <c r="F8164" s="2" t="s">
        <v>39154</v>
      </c>
      <c r="G8164" s="2" t="s">
        <v>12</v>
      </c>
      <c r="H8164" s="2" t="s">
        <v>39155</v>
      </c>
      <c r="I8164" s="2" t="s">
        <v>39156</v>
      </c>
      <c r="J8164" s="2" t="s">
        <v>38972</v>
      </c>
      <c r="K8164" s="2" t="e">
        <f>RIGHT(I8164,LEN(I8164)-SEARCH("[",I8164))</f>
        <v>#VALUE!</v>
      </c>
      <c r="L8164" s="2" t="e">
        <f t="shared" si="258"/>
        <v>#VALUE!</v>
      </c>
      <c r="M8164" s="2" t="s">
        <v>42</v>
      </c>
      <c r="N8164" s="2" t="e">
        <f t="shared" si="259"/>
        <v>#VALUE!</v>
      </c>
      <c r="O8164" s="2"/>
      <c r="P8164" s="2"/>
      <c r="Q8164" s="2" t="s">
        <v>43</v>
      </c>
      <c r="R8164" s="2"/>
      <c r="S8164" s="2" t="s">
        <v>39157</v>
      </c>
      <c r="T8164" s="2"/>
      <c r="U8164" s="2" t="s">
        <v>30</v>
      </c>
      <c r="V8164" s="2" t="s">
        <v>31</v>
      </c>
      <c r="W8164" s="2" t="s">
        <v>32</v>
      </c>
      <c r="X8164" s="2" t="s">
        <v>1448</v>
      </c>
    </row>
    <row r="8165" spans="1:24" hidden="1">
      <c r="A8165" s="2">
        <v>18658</v>
      </c>
      <c r="B8165" s="2" t="s">
        <v>39161</v>
      </c>
      <c r="C8165" s="2"/>
      <c r="D8165" s="2" t="s">
        <v>57</v>
      </c>
      <c r="E8165" s="2" t="s">
        <v>38968</v>
      </c>
      <c r="F8165" s="2" t="s">
        <v>39162</v>
      </c>
      <c r="G8165" s="2" t="s">
        <v>5396</v>
      </c>
      <c r="H8165" s="2" t="s">
        <v>39163</v>
      </c>
      <c r="I8165" s="2" t="s">
        <v>39164</v>
      </c>
      <c r="J8165" s="2" t="s">
        <v>38981</v>
      </c>
      <c r="K8165" s="2" t="e">
        <f>RIGHT(I8165,LEN(I8165)-SEARCH("[",I8165))</f>
        <v>#VALUE!</v>
      </c>
      <c r="L8165" s="2" t="e">
        <f t="shared" si="258"/>
        <v>#VALUE!</v>
      </c>
      <c r="M8165" s="2" t="s">
        <v>42</v>
      </c>
      <c r="N8165" s="2" t="e">
        <f t="shared" si="259"/>
        <v>#VALUE!</v>
      </c>
      <c r="O8165" s="2"/>
      <c r="P8165" s="2"/>
      <c r="Q8165" s="2" t="s">
        <v>43</v>
      </c>
      <c r="R8165" s="2"/>
      <c r="S8165" s="2"/>
      <c r="T8165" s="2"/>
      <c r="U8165" s="2" t="s">
        <v>30</v>
      </c>
      <c r="V8165" s="2" t="s">
        <v>31</v>
      </c>
      <c r="W8165" s="2" t="s">
        <v>32</v>
      </c>
      <c r="X8165" s="2" t="s">
        <v>1167</v>
      </c>
    </row>
    <row r="8166" spans="1:24" hidden="1">
      <c r="A8166" s="2">
        <v>21380</v>
      </c>
      <c r="B8166" s="2" t="s">
        <v>39165</v>
      </c>
      <c r="C8166" s="2"/>
      <c r="D8166" s="2" t="s">
        <v>91</v>
      </c>
      <c r="E8166" s="2" t="s">
        <v>39166</v>
      </c>
      <c r="F8166" s="2" t="s">
        <v>39167</v>
      </c>
      <c r="G8166" s="2" t="s">
        <v>38154</v>
      </c>
      <c r="H8166" s="2" t="s">
        <v>39168</v>
      </c>
      <c r="I8166" s="2" t="s">
        <v>39169</v>
      </c>
      <c r="J8166" s="2" t="s">
        <v>11966</v>
      </c>
      <c r="K8166" s="2" t="e">
        <f>RIGHT(I8166,LEN(I8166)-SEARCH("[",I8166))</f>
        <v>#VALUE!</v>
      </c>
      <c r="L8166" s="2" t="e">
        <f t="shared" si="258"/>
        <v>#VALUE!</v>
      </c>
      <c r="M8166" s="2" t="s">
        <v>42</v>
      </c>
      <c r="N8166" s="2" t="e">
        <f t="shared" si="259"/>
        <v>#VALUE!</v>
      </c>
      <c r="O8166" s="2"/>
      <c r="P8166" s="2"/>
      <c r="Q8166" s="2" t="s">
        <v>43</v>
      </c>
      <c r="R8166" s="2"/>
      <c r="S8166" s="2"/>
      <c r="T8166" s="2"/>
      <c r="U8166" s="2" t="s">
        <v>30</v>
      </c>
      <c r="V8166" s="2" t="s">
        <v>31</v>
      </c>
      <c r="W8166" s="2"/>
      <c r="X8166" s="2"/>
    </row>
    <row r="8167" spans="1:24" hidden="1">
      <c r="A8167" s="2">
        <v>21381</v>
      </c>
      <c r="B8167" s="2" t="s">
        <v>39170</v>
      </c>
      <c r="C8167" s="2"/>
      <c r="D8167" s="2" t="s">
        <v>22</v>
      </c>
      <c r="E8167" s="2" t="s">
        <v>39166</v>
      </c>
      <c r="F8167" s="2" t="s">
        <v>39171</v>
      </c>
      <c r="G8167" s="2" t="s">
        <v>39172</v>
      </c>
      <c r="H8167" s="2" t="s">
        <v>39173</v>
      </c>
      <c r="I8167" s="2" t="s">
        <v>39174</v>
      </c>
      <c r="J8167" s="2" t="s">
        <v>25648</v>
      </c>
      <c r="K8167" s="2" t="e">
        <f>RIGHT(I8167,LEN(I8167)-SEARCH("[",I8167))</f>
        <v>#VALUE!</v>
      </c>
      <c r="L8167" s="2" t="e">
        <f t="shared" si="258"/>
        <v>#VALUE!</v>
      </c>
      <c r="M8167" s="2" t="s">
        <v>42</v>
      </c>
      <c r="N8167" s="2" t="e">
        <f t="shared" si="259"/>
        <v>#VALUE!</v>
      </c>
      <c r="O8167" s="2"/>
      <c r="P8167" s="2"/>
      <c r="Q8167" s="2" t="s">
        <v>43</v>
      </c>
      <c r="R8167" s="2"/>
      <c r="S8167" s="2"/>
      <c r="T8167" s="2"/>
      <c r="U8167" s="2" t="s">
        <v>30</v>
      </c>
      <c r="V8167" s="2" t="s">
        <v>31</v>
      </c>
      <c r="W8167" s="2"/>
      <c r="X8167" s="2"/>
    </row>
    <row r="8168" spans="1:24" hidden="1">
      <c r="A8168" s="2">
        <v>15610</v>
      </c>
      <c r="B8168" s="2" t="s">
        <v>39175</v>
      </c>
      <c r="C8168" s="2"/>
      <c r="D8168" s="2" t="s">
        <v>35</v>
      </c>
      <c r="E8168" s="2" t="s">
        <v>39176</v>
      </c>
      <c r="F8168" s="2" t="s">
        <v>39177</v>
      </c>
      <c r="G8168" s="2" t="s">
        <v>48</v>
      </c>
      <c r="H8168" s="2" t="s">
        <v>39178</v>
      </c>
      <c r="I8168" s="2" t="s">
        <v>39179</v>
      </c>
      <c r="J8168" s="2" t="s">
        <v>39180</v>
      </c>
      <c r="K8168" s="2" t="e">
        <f>RIGHT(I8168,LEN(I8168)-SEARCH("[",I8168))</f>
        <v>#VALUE!</v>
      </c>
      <c r="L8168" s="2" t="e">
        <f t="shared" si="258"/>
        <v>#VALUE!</v>
      </c>
      <c r="M8168" s="2" t="s">
        <v>42</v>
      </c>
      <c r="N8168" s="2" t="e">
        <f t="shared" si="259"/>
        <v>#VALUE!</v>
      </c>
      <c r="O8168" s="2"/>
      <c r="P8168" s="2"/>
      <c r="Q8168" s="2" t="s">
        <v>43</v>
      </c>
      <c r="R8168" s="2"/>
      <c r="S8168" s="2" t="s">
        <v>39181</v>
      </c>
      <c r="T8168" s="2"/>
      <c r="U8168" s="2" t="s">
        <v>30</v>
      </c>
      <c r="V8168" s="2" t="s">
        <v>31</v>
      </c>
      <c r="W8168" s="2" t="s">
        <v>81</v>
      </c>
      <c r="X8168" s="2" t="s">
        <v>1582</v>
      </c>
    </row>
    <row r="8169" spans="1:24" hidden="1">
      <c r="A8169" s="2">
        <v>15616</v>
      </c>
      <c r="B8169" s="2" t="s">
        <v>39185</v>
      </c>
      <c r="C8169" s="2"/>
      <c r="D8169" s="2" t="s">
        <v>1366</v>
      </c>
      <c r="E8169" s="2" t="s">
        <v>39176</v>
      </c>
      <c r="F8169" s="2" t="s">
        <v>39186</v>
      </c>
      <c r="G8169" s="2" t="s">
        <v>1675</v>
      </c>
      <c r="H8169" s="2" t="s">
        <v>39187</v>
      </c>
      <c r="I8169" s="2" t="s">
        <v>39188</v>
      </c>
      <c r="J8169" s="2" t="s">
        <v>5207</v>
      </c>
      <c r="K8169" s="2" t="e">
        <f>RIGHT(I8169,LEN(I8169)-SEARCH("[",I8169))</f>
        <v>#VALUE!</v>
      </c>
      <c r="L8169" s="2" t="e">
        <f t="shared" si="258"/>
        <v>#VALUE!</v>
      </c>
      <c r="M8169" s="2" t="s">
        <v>42</v>
      </c>
      <c r="N8169" s="2" t="e">
        <f t="shared" si="259"/>
        <v>#VALUE!</v>
      </c>
      <c r="O8169" s="2"/>
      <c r="P8169" s="2"/>
      <c r="Q8169" s="2" t="s">
        <v>43</v>
      </c>
      <c r="R8169" s="2"/>
      <c r="S8169" s="2" t="s">
        <v>39189</v>
      </c>
      <c r="T8169" s="2" t="s">
        <v>1373</v>
      </c>
      <c r="U8169" s="2" t="s">
        <v>30</v>
      </c>
      <c r="V8169" s="2" t="s">
        <v>31</v>
      </c>
      <c r="W8169" s="2" t="s">
        <v>81</v>
      </c>
      <c r="X8169" s="2" t="s">
        <v>1582</v>
      </c>
    </row>
    <row r="8170" spans="1:24" hidden="1">
      <c r="A8170" s="2">
        <v>15612</v>
      </c>
      <c r="B8170" s="2" t="s">
        <v>39193</v>
      </c>
      <c r="C8170" s="2"/>
      <c r="D8170" s="2" t="s">
        <v>205</v>
      </c>
      <c r="E8170" s="2" t="s">
        <v>39176</v>
      </c>
      <c r="F8170" s="2" t="s">
        <v>39194</v>
      </c>
      <c r="G8170" s="2" t="s">
        <v>15330</v>
      </c>
      <c r="H8170" s="2" t="s">
        <v>39195</v>
      </c>
      <c r="I8170" s="2" t="s">
        <v>39196</v>
      </c>
      <c r="J8170" s="2" t="s">
        <v>39197</v>
      </c>
      <c r="K8170" s="2" t="e">
        <f>RIGHT(I8170,LEN(I8170)-SEARCH("[",I8170))</f>
        <v>#VALUE!</v>
      </c>
      <c r="L8170" s="2" t="e">
        <f t="shared" si="258"/>
        <v>#VALUE!</v>
      </c>
      <c r="M8170" s="2" t="s">
        <v>42</v>
      </c>
      <c r="N8170" s="2" t="e">
        <f t="shared" si="259"/>
        <v>#VALUE!</v>
      </c>
      <c r="O8170" s="2"/>
      <c r="P8170" s="2"/>
      <c r="Q8170" s="2" t="s">
        <v>43</v>
      </c>
      <c r="R8170" s="2"/>
      <c r="S8170" s="2" t="s">
        <v>39189</v>
      </c>
      <c r="T8170" s="2"/>
      <c r="U8170" s="2" t="s">
        <v>30</v>
      </c>
      <c r="V8170" s="2" t="s">
        <v>31</v>
      </c>
      <c r="W8170" s="2" t="s">
        <v>81</v>
      </c>
      <c r="X8170" s="2" t="s">
        <v>1582</v>
      </c>
    </row>
    <row r="8171" spans="1:24" hidden="1">
      <c r="A8171" s="2">
        <v>15606</v>
      </c>
      <c r="B8171" s="2" t="s">
        <v>39201</v>
      </c>
      <c r="C8171" s="2"/>
      <c r="D8171" s="2" t="s">
        <v>259</v>
      </c>
      <c r="E8171" s="2" t="s">
        <v>39176</v>
      </c>
      <c r="F8171" s="2" t="s">
        <v>39202</v>
      </c>
      <c r="G8171" s="2" t="s">
        <v>39203</v>
      </c>
      <c r="H8171" s="2" t="s">
        <v>39204</v>
      </c>
      <c r="I8171" s="2" t="s">
        <v>39205</v>
      </c>
      <c r="J8171" s="2" t="s">
        <v>14390</v>
      </c>
      <c r="K8171" s="2" t="e">
        <f>RIGHT(I8171,LEN(I8171)-SEARCH("[",I8171))</f>
        <v>#VALUE!</v>
      </c>
      <c r="L8171" s="2" t="e">
        <f t="shared" si="258"/>
        <v>#VALUE!</v>
      </c>
      <c r="M8171" s="2" t="s">
        <v>42</v>
      </c>
      <c r="N8171" s="2" t="e">
        <f t="shared" si="259"/>
        <v>#VALUE!</v>
      </c>
      <c r="O8171" s="2"/>
      <c r="P8171" s="2"/>
      <c r="Q8171" s="2" t="s">
        <v>43</v>
      </c>
      <c r="R8171" s="2"/>
      <c r="S8171" s="2"/>
      <c r="T8171" s="2"/>
      <c r="U8171" s="2" t="s">
        <v>30</v>
      </c>
      <c r="V8171" s="2" t="s">
        <v>31</v>
      </c>
      <c r="W8171" s="2" t="s">
        <v>81</v>
      </c>
      <c r="X8171" s="2" t="s">
        <v>1582</v>
      </c>
    </row>
    <row r="8172" spans="1:24" hidden="1">
      <c r="A8172" s="2">
        <v>15608</v>
      </c>
      <c r="B8172" s="2" t="s">
        <v>39206</v>
      </c>
      <c r="C8172" s="2"/>
      <c r="D8172" s="2" t="s">
        <v>126</v>
      </c>
      <c r="E8172" s="2" t="s">
        <v>39176</v>
      </c>
      <c r="F8172" s="2" t="s">
        <v>39207</v>
      </c>
      <c r="G8172" s="2" t="s">
        <v>128</v>
      </c>
      <c r="H8172" s="2" t="s">
        <v>39208</v>
      </c>
      <c r="I8172" s="2" t="s">
        <v>39209</v>
      </c>
      <c r="J8172" s="2" t="s">
        <v>423</v>
      </c>
      <c r="K8172" s="2" t="e">
        <f>RIGHT(I8172,LEN(I8172)-SEARCH("[",I8172))</f>
        <v>#VALUE!</v>
      </c>
      <c r="L8172" s="2" t="e">
        <f t="shared" si="258"/>
        <v>#VALUE!</v>
      </c>
      <c r="M8172" s="2" t="s">
        <v>42</v>
      </c>
      <c r="N8172" s="2" t="e">
        <f t="shared" si="259"/>
        <v>#VALUE!</v>
      </c>
      <c r="O8172" s="2"/>
      <c r="P8172" s="2"/>
      <c r="Q8172" s="2" t="s">
        <v>43</v>
      </c>
      <c r="R8172" s="2"/>
      <c r="S8172" s="2"/>
      <c r="T8172" s="2"/>
      <c r="U8172" s="2" t="s">
        <v>30</v>
      </c>
      <c r="V8172" s="2" t="s">
        <v>31</v>
      </c>
      <c r="W8172" s="2" t="s">
        <v>81</v>
      </c>
      <c r="X8172" s="2" t="s">
        <v>1582</v>
      </c>
    </row>
    <row r="8173" spans="1:24" hidden="1">
      <c r="A8173" s="2">
        <v>15614</v>
      </c>
      <c r="B8173" s="2" t="s">
        <v>39213</v>
      </c>
      <c r="C8173" s="2"/>
      <c r="D8173" s="2" t="s">
        <v>2087</v>
      </c>
      <c r="E8173" s="2" t="s">
        <v>39176</v>
      </c>
      <c r="F8173" s="2" t="s">
        <v>39214</v>
      </c>
      <c r="G8173" s="2" t="s">
        <v>29918</v>
      </c>
      <c r="H8173" s="2" t="s">
        <v>39215</v>
      </c>
      <c r="I8173" s="2" t="s">
        <v>39216</v>
      </c>
      <c r="J8173" s="2" t="s">
        <v>5974</v>
      </c>
      <c r="K8173" s="2" t="e">
        <f>RIGHT(I8173,LEN(I8173)-SEARCH("[",I8173))</f>
        <v>#VALUE!</v>
      </c>
      <c r="L8173" s="2" t="e">
        <f t="shared" si="258"/>
        <v>#VALUE!</v>
      </c>
      <c r="M8173" s="2" t="s">
        <v>42</v>
      </c>
      <c r="N8173" s="2" t="e">
        <f t="shared" si="259"/>
        <v>#VALUE!</v>
      </c>
      <c r="O8173" s="2"/>
      <c r="P8173" s="2"/>
      <c r="Q8173" s="2" t="s">
        <v>43</v>
      </c>
      <c r="R8173" s="2"/>
      <c r="S8173" s="2" t="s">
        <v>39189</v>
      </c>
      <c r="T8173" s="2" t="s">
        <v>1373</v>
      </c>
      <c r="U8173" s="2" t="s">
        <v>30</v>
      </c>
      <c r="V8173" s="2" t="s">
        <v>31</v>
      </c>
      <c r="W8173" s="2" t="s">
        <v>81</v>
      </c>
      <c r="X8173" s="2" t="s">
        <v>1582</v>
      </c>
    </row>
    <row r="8174" spans="1:24" hidden="1">
      <c r="A8174" s="2">
        <v>23108</v>
      </c>
      <c r="B8174" s="2" t="s">
        <v>39220</v>
      </c>
      <c r="C8174" s="2"/>
      <c r="D8174" s="2" t="s">
        <v>64</v>
      </c>
      <c r="E8174" s="2" t="s">
        <v>39176</v>
      </c>
      <c r="F8174" s="2" t="s">
        <v>39221</v>
      </c>
      <c r="G8174" s="2" t="s">
        <v>66</v>
      </c>
      <c r="H8174" s="2" t="s">
        <v>39222</v>
      </c>
      <c r="I8174" s="2" t="s">
        <v>39223</v>
      </c>
      <c r="J8174" s="2" t="s">
        <v>14725</v>
      </c>
      <c r="K8174" s="2" t="e">
        <f>RIGHT(I8174,LEN(I8174)-SEARCH("[",I8174))</f>
        <v>#VALUE!</v>
      </c>
      <c r="L8174" s="2" t="e">
        <f t="shared" si="258"/>
        <v>#VALUE!</v>
      </c>
      <c r="M8174" s="2" t="s">
        <v>42</v>
      </c>
      <c r="N8174" s="2" t="e">
        <f t="shared" si="259"/>
        <v>#VALUE!</v>
      </c>
      <c r="O8174" s="2"/>
      <c r="P8174" s="2"/>
      <c r="Q8174" s="2" t="s">
        <v>43</v>
      </c>
      <c r="R8174" s="2"/>
      <c r="S8174" s="2"/>
      <c r="T8174" s="2" t="s">
        <v>71</v>
      </c>
      <c r="U8174" s="2" t="s">
        <v>30</v>
      </c>
      <c r="V8174" s="2" t="s">
        <v>31</v>
      </c>
      <c r="W8174" s="2" t="s">
        <v>81</v>
      </c>
      <c r="X8174" s="2" t="s">
        <v>1582</v>
      </c>
    </row>
    <row r="8175" spans="1:24" hidden="1">
      <c r="A8175" s="2">
        <v>15618</v>
      </c>
      <c r="B8175" s="2" t="s">
        <v>39224</v>
      </c>
      <c r="C8175" s="2"/>
      <c r="D8175" s="2" t="s">
        <v>22</v>
      </c>
      <c r="E8175" s="2" t="s">
        <v>39176</v>
      </c>
      <c r="F8175" s="2" t="s">
        <v>39225</v>
      </c>
      <c r="G8175" s="2" t="s">
        <v>11969</v>
      </c>
      <c r="H8175" s="2" t="s">
        <v>39226</v>
      </c>
      <c r="I8175" s="2" t="s">
        <v>39227</v>
      </c>
      <c r="J8175" s="2" t="s">
        <v>144</v>
      </c>
      <c r="K8175" s="2" t="e">
        <f>RIGHT(I8175,LEN(I8175)-SEARCH("[",I8175))</f>
        <v>#VALUE!</v>
      </c>
      <c r="L8175" s="2" t="e">
        <f t="shared" si="258"/>
        <v>#VALUE!</v>
      </c>
      <c r="M8175" s="2" t="s">
        <v>42</v>
      </c>
      <c r="N8175" s="2" t="e">
        <f t="shared" si="259"/>
        <v>#VALUE!</v>
      </c>
      <c r="O8175" s="2"/>
      <c r="P8175" s="2"/>
      <c r="Q8175" s="2" t="s">
        <v>43</v>
      </c>
      <c r="R8175" s="2"/>
      <c r="S8175" s="2"/>
      <c r="T8175" s="2"/>
      <c r="U8175" s="2" t="s">
        <v>30</v>
      </c>
      <c r="V8175" s="2" t="s">
        <v>31</v>
      </c>
      <c r="W8175" s="2" t="s">
        <v>81</v>
      </c>
      <c r="X8175" s="2" t="s">
        <v>1582</v>
      </c>
    </row>
    <row r="8176" spans="1:24" hidden="1">
      <c r="A8176" s="2">
        <v>15619</v>
      </c>
      <c r="B8176" s="2" t="s">
        <v>39228</v>
      </c>
      <c r="C8176" s="2"/>
      <c r="D8176" s="2" t="s">
        <v>64</v>
      </c>
      <c r="E8176" s="2" t="s">
        <v>39176</v>
      </c>
      <c r="F8176" s="2" t="s">
        <v>39229</v>
      </c>
      <c r="G8176" s="2" t="s">
        <v>39230</v>
      </c>
      <c r="H8176" s="2" t="s">
        <v>39231</v>
      </c>
      <c r="I8176" s="2" t="s">
        <v>39232</v>
      </c>
      <c r="J8176" s="2" t="s">
        <v>39233</v>
      </c>
      <c r="K8176" s="2" t="e">
        <f>RIGHT(I8176,LEN(I8176)-SEARCH("[",I8176))</f>
        <v>#VALUE!</v>
      </c>
      <c r="L8176" s="2" t="e">
        <f t="shared" si="258"/>
        <v>#VALUE!</v>
      </c>
      <c r="M8176" s="2" t="s">
        <v>42</v>
      </c>
      <c r="N8176" s="2" t="e">
        <f t="shared" si="259"/>
        <v>#VALUE!</v>
      </c>
      <c r="O8176" s="2"/>
      <c r="P8176" s="2"/>
      <c r="Q8176" s="2" t="s">
        <v>43</v>
      </c>
      <c r="R8176" s="2"/>
      <c r="S8176" s="2"/>
      <c r="T8176" s="2" t="s">
        <v>71</v>
      </c>
      <c r="U8176" s="2" t="s">
        <v>30</v>
      </c>
      <c r="V8176" s="2" t="s">
        <v>31</v>
      </c>
      <c r="W8176" s="2" t="s">
        <v>81</v>
      </c>
      <c r="X8176" s="2" t="s">
        <v>1582</v>
      </c>
    </row>
    <row r="8177" spans="1:24" hidden="1">
      <c r="A8177" s="2">
        <v>15607</v>
      </c>
      <c r="B8177" s="2" t="s">
        <v>39234</v>
      </c>
      <c r="C8177" s="2"/>
      <c r="D8177" s="2" t="s">
        <v>139</v>
      </c>
      <c r="E8177" s="2" t="s">
        <v>39176</v>
      </c>
      <c r="F8177" s="2" t="s">
        <v>39235</v>
      </c>
      <c r="G8177" s="2" t="s">
        <v>39236</v>
      </c>
      <c r="H8177" s="2" t="s">
        <v>39237</v>
      </c>
      <c r="I8177" s="2" t="s">
        <v>39238</v>
      </c>
      <c r="J8177" s="2" t="s">
        <v>39239</v>
      </c>
      <c r="K8177" s="2" t="e">
        <f>RIGHT(I8177,LEN(I8177)-SEARCH("[",I8177))</f>
        <v>#VALUE!</v>
      </c>
      <c r="L8177" s="2" t="e">
        <f t="shared" si="258"/>
        <v>#VALUE!</v>
      </c>
      <c r="M8177" s="2" t="s">
        <v>42</v>
      </c>
      <c r="N8177" s="2" t="e">
        <f t="shared" si="259"/>
        <v>#VALUE!</v>
      </c>
      <c r="O8177" s="2"/>
      <c r="P8177" s="2"/>
      <c r="Q8177" s="2" t="s">
        <v>43</v>
      </c>
      <c r="R8177" s="2"/>
      <c r="S8177" s="2"/>
      <c r="T8177" s="2"/>
      <c r="U8177" s="2" t="s">
        <v>30</v>
      </c>
      <c r="V8177" s="2" t="s">
        <v>31</v>
      </c>
      <c r="W8177" s="2" t="s">
        <v>81</v>
      </c>
      <c r="X8177" s="2" t="s">
        <v>1582</v>
      </c>
    </row>
    <row r="8178" spans="1:24" hidden="1">
      <c r="A8178" s="2">
        <v>14511</v>
      </c>
      <c r="B8178" s="2" t="s">
        <v>39256</v>
      </c>
      <c r="C8178" s="2"/>
      <c r="D8178" s="2" t="s">
        <v>35</v>
      </c>
      <c r="E8178" s="2" t="s">
        <v>39257</v>
      </c>
      <c r="F8178" s="2" t="s">
        <v>39258</v>
      </c>
      <c r="G8178" s="2" t="s">
        <v>48</v>
      </c>
      <c r="H8178" s="2" t="s">
        <v>39259</v>
      </c>
      <c r="I8178" s="2" t="s">
        <v>39260</v>
      </c>
      <c r="J8178" s="2" t="s">
        <v>39261</v>
      </c>
      <c r="K8178" s="2" t="e">
        <f>RIGHT(I8178,LEN(I8178)-SEARCH("[",I8178))</f>
        <v>#VALUE!</v>
      </c>
      <c r="L8178" s="2" t="e">
        <f t="shared" si="258"/>
        <v>#VALUE!</v>
      </c>
      <c r="M8178" s="2" t="s">
        <v>42</v>
      </c>
      <c r="N8178" s="2" t="e">
        <f t="shared" si="259"/>
        <v>#VALUE!</v>
      </c>
      <c r="O8178" s="2"/>
      <c r="P8178" s="2"/>
      <c r="Q8178" s="2" t="s">
        <v>43</v>
      </c>
      <c r="R8178" s="2"/>
      <c r="S8178" s="2" t="s">
        <v>39262</v>
      </c>
      <c r="T8178" s="2"/>
      <c r="U8178" s="2" t="s">
        <v>30</v>
      </c>
      <c r="V8178" s="2" t="s">
        <v>31</v>
      </c>
      <c r="W8178" s="2" t="s">
        <v>984</v>
      </c>
      <c r="X8178" s="2" t="s">
        <v>985</v>
      </c>
    </row>
    <row r="8179" spans="1:24" hidden="1">
      <c r="A8179" s="2">
        <v>14508</v>
      </c>
      <c r="B8179" s="2" t="s">
        <v>39263</v>
      </c>
      <c r="C8179" s="2"/>
      <c r="D8179" s="2" t="s">
        <v>126</v>
      </c>
      <c r="E8179" s="2" t="s">
        <v>39257</v>
      </c>
      <c r="F8179" s="2" t="s">
        <v>39264</v>
      </c>
      <c r="G8179" s="2" t="s">
        <v>128</v>
      </c>
      <c r="H8179" s="2" t="s">
        <v>39265</v>
      </c>
      <c r="I8179" s="2" t="s">
        <v>39266</v>
      </c>
      <c r="J8179" s="2" t="s">
        <v>39267</v>
      </c>
      <c r="K8179" s="2" t="e">
        <f>RIGHT(I8179,LEN(I8179)-SEARCH("[",I8179))</f>
        <v>#VALUE!</v>
      </c>
      <c r="L8179" s="2" t="e">
        <f t="shared" si="258"/>
        <v>#VALUE!</v>
      </c>
      <c r="M8179" s="2" t="s">
        <v>42</v>
      </c>
      <c r="N8179" s="2" t="e">
        <f t="shared" si="259"/>
        <v>#VALUE!</v>
      </c>
      <c r="O8179" s="2"/>
      <c r="P8179" s="2"/>
      <c r="Q8179" s="2" t="s">
        <v>43</v>
      </c>
      <c r="R8179" s="2"/>
      <c r="S8179" s="2" t="s">
        <v>39268</v>
      </c>
      <c r="T8179" s="2"/>
      <c r="U8179" s="2" t="s">
        <v>30</v>
      </c>
      <c r="V8179" s="2" t="s">
        <v>31</v>
      </c>
      <c r="W8179" s="2" t="s">
        <v>984</v>
      </c>
      <c r="X8179" s="2" t="s">
        <v>985</v>
      </c>
    </row>
    <row r="8180" spans="1:24" hidden="1">
      <c r="A8180" s="2">
        <v>14509</v>
      </c>
      <c r="B8180" s="2" t="s">
        <v>39269</v>
      </c>
      <c r="C8180" s="2"/>
      <c r="D8180" s="2" t="s">
        <v>114</v>
      </c>
      <c r="E8180" s="2" t="s">
        <v>39257</v>
      </c>
      <c r="F8180" s="2" t="s">
        <v>39270</v>
      </c>
      <c r="G8180" s="2" t="s">
        <v>9549</v>
      </c>
      <c r="H8180" s="2" t="s">
        <v>39271</v>
      </c>
      <c r="I8180" s="2" t="s">
        <v>39272</v>
      </c>
      <c r="J8180" s="2" t="s">
        <v>39267</v>
      </c>
      <c r="K8180" s="2" t="e">
        <f>RIGHT(I8180,LEN(I8180)-SEARCH("[",I8180))</f>
        <v>#VALUE!</v>
      </c>
      <c r="L8180" s="2" t="e">
        <f t="shared" si="258"/>
        <v>#VALUE!</v>
      </c>
      <c r="M8180" s="2" t="s">
        <v>42</v>
      </c>
      <c r="N8180" s="2" t="e">
        <f t="shared" si="259"/>
        <v>#VALUE!</v>
      </c>
      <c r="O8180" s="2"/>
      <c r="P8180" s="2"/>
      <c r="Q8180" s="2" t="s">
        <v>43</v>
      </c>
      <c r="R8180" s="2"/>
      <c r="S8180" s="2" t="s">
        <v>39273</v>
      </c>
      <c r="T8180" s="2"/>
      <c r="U8180" s="2" t="s">
        <v>30</v>
      </c>
      <c r="V8180" s="2" t="s">
        <v>31</v>
      </c>
      <c r="W8180" s="2" t="s">
        <v>984</v>
      </c>
      <c r="X8180" s="2" t="s">
        <v>985</v>
      </c>
    </row>
    <row r="8181" spans="1:24" hidden="1">
      <c r="A8181" s="2">
        <v>14512</v>
      </c>
      <c r="B8181" s="2" t="s">
        <v>39274</v>
      </c>
      <c r="C8181" s="2"/>
      <c r="D8181" s="2" t="s">
        <v>114</v>
      </c>
      <c r="E8181" s="2" t="s">
        <v>39257</v>
      </c>
      <c r="F8181" s="2" t="s">
        <v>39275</v>
      </c>
      <c r="G8181" s="2" t="s">
        <v>39276</v>
      </c>
      <c r="H8181" s="2" t="s">
        <v>39277</v>
      </c>
      <c r="I8181" s="2" t="s">
        <v>39278</v>
      </c>
      <c r="J8181" s="2" t="s">
        <v>39261</v>
      </c>
      <c r="K8181" s="2" t="e">
        <f>RIGHT(I8181,LEN(I8181)-SEARCH("[",I8181))</f>
        <v>#VALUE!</v>
      </c>
      <c r="L8181" s="2" t="e">
        <f t="shared" si="258"/>
        <v>#VALUE!</v>
      </c>
      <c r="M8181" s="2" t="s">
        <v>42</v>
      </c>
      <c r="N8181" s="2" t="e">
        <f t="shared" si="259"/>
        <v>#VALUE!</v>
      </c>
      <c r="O8181" s="2"/>
      <c r="P8181" s="2"/>
      <c r="Q8181" s="2" t="s">
        <v>43</v>
      </c>
      <c r="R8181" s="2"/>
      <c r="S8181" s="2" t="s">
        <v>39279</v>
      </c>
      <c r="T8181" s="2"/>
      <c r="U8181" s="2" t="s">
        <v>30</v>
      </c>
      <c r="V8181" s="2" t="s">
        <v>31</v>
      </c>
      <c r="W8181" s="2" t="s">
        <v>984</v>
      </c>
      <c r="X8181" s="2" t="s">
        <v>985</v>
      </c>
    </row>
    <row r="8182" spans="1:24" hidden="1">
      <c r="A8182" s="2">
        <v>14507</v>
      </c>
      <c r="B8182" s="2" t="s">
        <v>39280</v>
      </c>
      <c r="C8182" s="2"/>
      <c r="D8182" s="2" t="s">
        <v>1239</v>
      </c>
      <c r="E8182" s="2" t="s">
        <v>39257</v>
      </c>
      <c r="F8182" s="2" t="s">
        <v>39281</v>
      </c>
      <c r="G8182" s="2" t="s">
        <v>34441</v>
      </c>
      <c r="H8182" s="2" t="s">
        <v>39282</v>
      </c>
      <c r="I8182" s="2" t="s">
        <v>39283</v>
      </c>
      <c r="J8182" s="2" t="s">
        <v>39284</v>
      </c>
      <c r="K8182" s="2" t="e">
        <f>RIGHT(I8182,LEN(I8182)-SEARCH("[",I8182))</f>
        <v>#VALUE!</v>
      </c>
      <c r="L8182" s="2" t="e">
        <f t="shared" si="258"/>
        <v>#VALUE!</v>
      </c>
      <c r="M8182" s="2" t="s">
        <v>42</v>
      </c>
      <c r="N8182" s="2" t="e">
        <f t="shared" si="259"/>
        <v>#VALUE!</v>
      </c>
      <c r="O8182" s="2"/>
      <c r="P8182" s="2"/>
      <c r="Q8182" s="2" t="s">
        <v>43</v>
      </c>
      <c r="R8182" s="2"/>
      <c r="S8182" s="2"/>
      <c r="T8182" s="2"/>
      <c r="U8182" s="2" t="s">
        <v>30</v>
      </c>
      <c r="V8182" s="2" t="s">
        <v>31</v>
      </c>
      <c r="W8182" s="2" t="s">
        <v>984</v>
      </c>
      <c r="X8182" s="2" t="s">
        <v>985</v>
      </c>
    </row>
    <row r="8183" spans="1:24" hidden="1">
      <c r="A8183" s="2">
        <v>14510</v>
      </c>
      <c r="B8183" s="2" t="s">
        <v>39285</v>
      </c>
      <c r="C8183" s="2"/>
      <c r="D8183" s="2" t="s">
        <v>1239</v>
      </c>
      <c r="E8183" s="2" t="s">
        <v>39257</v>
      </c>
      <c r="F8183" s="2" t="s">
        <v>39286</v>
      </c>
      <c r="G8183" s="2" t="s">
        <v>39287</v>
      </c>
      <c r="H8183" s="2" t="s">
        <v>39288</v>
      </c>
      <c r="I8183" s="2" t="s">
        <v>39289</v>
      </c>
      <c r="J8183" s="2" t="s">
        <v>39290</v>
      </c>
      <c r="K8183" s="2" t="e">
        <f>RIGHT(I8183,LEN(I8183)-SEARCH("[",I8183))</f>
        <v>#VALUE!</v>
      </c>
      <c r="L8183" s="2" t="e">
        <f t="shared" si="258"/>
        <v>#VALUE!</v>
      </c>
      <c r="M8183" s="2" t="s">
        <v>42</v>
      </c>
      <c r="N8183" s="2" t="e">
        <f t="shared" si="259"/>
        <v>#VALUE!</v>
      </c>
      <c r="O8183" s="2"/>
      <c r="P8183" s="2"/>
      <c r="Q8183" s="2" t="s">
        <v>43</v>
      </c>
      <c r="R8183" s="2"/>
      <c r="S8183" s="2"/>
      <c r="T8183" s="2"/>
      <c r="U8183" s="2" t="s">
        <v>30</v>
      </c>
      <c r="V8183" s="2" t="s">
        <v>31</v>
      </c>
      <c r="W8183" s="2" t="s">
        <v>984</v>
      </c>
      <c r="X8183" s="2" t="s">
        <v>985</v>
      </c>
    </row>
    <row r="8184" spans="1:24" hidden="1">
      <c r="A8184" s="2">
        <v>17297</v>
      </c>
      <c r="B8184" s="2" t="s">
        <v>39291</v>
      </c>
      <c r="C8184" s="2"/>
      <c r="D8184" s="2" t="s">
        <v>22</v>
      </c>
      <c r="E8184" s="2" t="s">
        <v>39292</v>
      </c>
      <c r="F8184" s="2" t="s">
        <v>39293</v>
      </c>
      <c r="G8184" s="2" t="s">
        <v>787</v>
      </c>
      <c r="H8184" s="2" t="s">
        <v>39294</v>
      </c>
      <c r="I8184" s="2" t="s">
        <v>39295</v>
      </c>
      <c r="J8184" s="2" t="s">
        <v>6524</v>
      </c>
      <c r="K8184" s="2" t="e">
        <f>RIGHT(I8184,LEN(I8184)-SEARCH("[",I8184))</f>
        <v>#VALUE!</v>
      </c>
      <c r="L8184" s="2" t="e">
        <f t="shared" si="258"/>
        <v>#VALUE!</v>
      </c>
      <c r="M8184" s="2" t="s">
        <v>42</v>
      </c>
      <c r="N8184" s="2" t="e">
        <f t="shared" si="259"/>
        <v>#VALUE!</v>
      </c>
      <c r="O8184" s="2"/>
      <c r="P8184" s="2"/>
      <c r="Q8184" s="2" t="s">
        <v>43</v>
      </c>
      <c r="R8184" s="2"/>
      <c r="S8184" s="2"/>
      <c r="T8184" s="2"/>
      <c r="U8184" s="2" t="s">
        <v>30</v>
      </c>
      <c r="V8184" s="2" t="s">
        <v>31</v>
      </c>
      <c r="W8184" s="2"/>
      <c r="X8184" s="2"/>
    </row>
    <row r="8185" spans="1:24" hidden="1">
      <c r="A8185" s="2">
        <v>15377</v>
      </c>
      <c r="B8185" s="2" t="s">
        <v>39296</v>
      </c>
      <c r="C8185" s="2"/>
      <c r="D8185" s="2" t="s">
        <v>35</v>
      </c>
      <c r="E8185" s="2" t="s">
        <v>39297</v>
      </c>
      <c r="F8185" s="2" t="s">
        <v>39298</v>
      </c>
      <c r="G8185" s="2" t="s">
        <v>48</v>
      </c>
      <c r="H8185" s="2" t="s">
        <v>39299</v>
      </c>
      <c r="I8185" s="2" t="s">
        <v>39300</v>
      </c>
      <c r="J8185" s="2" t="s">
        <v>39301</v>
      </c>
      <c r="K8185" s="2" t="e">
        <f>RIGHT(I8185,LEN(I8185)-SEARCH("[",I8185))</f>
        <v>#VALUE!</v>
      </c>
      <c r="L8185" s="2" t="e">
        <f t="shared" si="258"/>
        <v>#VALUE!</v>
      </c>
      <c r="M8185" s="2" t="s">
        <v>42</v>
      </c>
      <c r="N8185" s="2" t="e">
        <f t="shared" si="259"/>
        <v>#VALUE!</v>
      </c>
      <c r="O8185" s="2"/>
      <c r="P8185" s="2"/>
      <c r="Q8185" s="2" t="s">
        <v>43</v>
      </c>
      <c r="R8185" s="2"/>
      <c r="S8185" s="2" t="s">
        <v>39302</v>
      </c>
      <c r="T8185" s="2"/>
      <c r="U8185" s="2" t="s">
        <v>30</v>
      </c>
      <c r="V8185" s="2" t="s">
        <v>31</v>
      </c>
      <c r="W8185" s="2" t="s">
        <v>81</v>
      </c>
      <c r="X8185" s="2" t="s">
        <v>1582</v>
      </c>
    </row>
    <row r="8186" spans="1:24" hidden="1">
      <c r="A8186" s="2">
        <v>15386</v>
      </c>
      <c r="B8186" s="2" t="s">
        <v>39306</v>
      </c>
      <c r="C8186" s="2"/>
      <c r="D8186" s="2" t="s">
        <v>114</v>
      </c>
      <c r="E8186" s="2" t="s">
        <v>39297</v>
      </c>
      <c r="F8186" s="2" t="s">
        <v>39307</v>
      </c>
      <c r="G8186" s="2" t="s">
        <v>39308</v>
      </c>
      <c r="H8186" s="2" t="s">
        <v>39309</v>
      </c>
      <c r="I8186" s="2" t="s">
        <v>39310</v>
      </c>
      <c r="J8186" s="2" t="s">
        <v>39311</v>
      </c>
      <c r="K8186" s="2" t="e">
        <f>RIGHT(I8186,LEN(I8186)-SEARCH("[",I8186))</f>
        <v>#VALUE!</v>
      </c>
      <c r="L8186" s="2" t="e">
        <f t="shared" si="258"/>
        <v>#VALUE!</v>
      </c>
      <c r="M8186" s="2" t="s">
        <v>42</v>
      </c>
      <c r="N8186" s="2" t="e">
        <f t="shared" si="259"/>
        <v>#VALUE!</v>
      </c>
      <c r="O8186" s="2"/>
      <c r="P8186" s="2"/>
      <c r="Q8186" s="2" t="s">
        <v>43</v>
      </c>
      <c r="R8186" s="2"/>
      <c r="S8186" s="2" t="s">
        <v>39312</v>
      </c>
      <c r="T8186" s="2"/>
      <c r="U8186" s="2" t="s">
        <v>30</v>
      </c>
      <c r="V8186" s="2" t="s">
        <v>31</v>
      </c>
      <c r="W8186" s="2" t="s">
        <v>81</v>
      </c>
      <c r="X8186" s="2" t="s">
        <v>1582</v>
      </c>
    </row>
    <row r="8187" spans="1:24" hidden="1">
      <c r="A8187" s="2">
        <v>15380</v>
      </c>
      <c r="B8187" s="2" t="s">
        <v>39316</v>
      </c>
      <c r="C8187" s="2"/>
      <c r="D8187" s="2" t="s">
        <v>1366</v>
      </c>
      <c r="E8187" s="2" t="s">
        <v>39297</v>
      </c>
      <c r="F8187" s="2" t="s">
        <v>39317</v>
      </c>
      <c r="G8187" s="2" t="s">
        <v>1675</v>
      </c>
      <c r="H8187" s="2" t="s">
        <v>39318</v>
      </c>
      <c r="I8187" s="2" t="s">
        <v>39319</v>
      </c>
      <c r="J8187" s="2" t="s">
        <v>95</v>
      </c>
      <c r="K8187" s="2" t="e">
        <f>RIGHT(I8187,LEN(I8187)-SEARCH("[",I8187))</f>
        <v>#VALUE!</v>
      </c>
      <c r="L8187" s="2" t="e">
        <f t="shared" si="258"/>
        <v>#VALUE!</v>
      </c>
      <c r="M8187" s="2" t="s">
        <v>42</v>
      </c>
      <c r="N8187" s="2" t="e">
        <f t="shared" si="259"/>
        <v>#VALUE!</v>
      </c>
      <c r="O8187" s="2"/>
      <c r="P8187" s="2"/>
      <c r="Q8187" s="2" t="s">
        <v>43</v>
      </c>
      <c r="R8187" s="2"/>
      <c r="S8187" s="2" t="s">
        <v>39320</v>
      </c>
      <c r="T8187" s="2" t="s">
        <v>1373</v>
      </c>
      <c r="U8187" s="2" t="s">
        <v>30</v>
      </c>
      <c r="V8187" s="2" t="s">
        <v>31</v>
      </c>
      <c r="W8187" s="2" t="s">
        <v>81</v>
      </c>
      <c r="X8187" s="2" t="s">
        <v>1582</v>
      </c>
    </row>
    <row r="8188" spans="1:24" hidden="1">
      <c r="A8188" s="2">
        <v>15376</v>
      </c>
      <c r="B8188" s="2" t="s">
        <v>39328</v>
      </c>
      <c r="C8188" s="2"/>
      <c r="D8188" s="2" t="s">
        <v>761</v>
      </c>
      <c r="E8188" s="2" t="s">
        <v>39297</v>
      </c>
      <c r="F8188" s="2" t="s">
        <v>39329</v>
      </c>
      <c r="G8188" s="2" t="s">
        <v>763</v>
      </c>
      <c r="H8188" s="2" t="s">
        <v>39326</v>
      </c>
      <c r="I8188" s="2" t="s">
        <v>39330</v>
      </c>
      <c r="J8188" s="2" t="s">
        <v>39311</v>
      </c>
      <c r="K8188" s="2" t="e">
        <f>RIGHT(I8188,LEN(I8188)-SEARCH("[",I8188))</f>
        <v>#VALUE!</v>
      </c>
      <c r="L8188" s="2" t="e">
        <f t="shared" si="258"/>
        <v>#VALUE!</v>
      </c>
      <c r="M8188" s="2" t="s">
        <v>42</v>
      </c>
      <c r="N8188" s="2" t="e">
        <f t="shared" si="259"/>
        <v>#VALUE!</v>
      </c>
      <c r="O8188" s="2"/>
      <c r="P8188" s="2"/>
      <c r="Q8188" s="2" t="s">
        <v>43</v>
      </c>
      <c r="R8188" s="2"/>
      <c r="S8188" s="2" t="s">
        <v>39331</v>
      </c>
      <c r="T8188" s="2"/>
      <c r="U8188" s="2" t="s">
        <v>30</v>
      </c>
      <c r="V8188" s="2" t="s">
        <v>31</v>
      </c>
      <c r="W8188" s="2" t="s">
        <v>81</v>
      </c>
      <c r="X8188" s="2" t="s">
        <v>1582</v>
      </c>
    </row>
    <row r="8189" spans="1:24" hidden="1">
      <c r="A8189" s="2">
        <v>15375</v>
      </c>
      <c r="B8189" s="2" t="s">
        <v>39337</v>
      </c>
      <c r="C8189" s="2"/>
      <c r="D8189" s="2" t="s">
        <v>126</v>
      </c>
      <c r="E8189" s="2" t="s">
        <v>39297</v>
      </c>
      <c r="F8189" s="2" t="s">
        <v>39338</v>
      </c>
      <c r="G8189" s="2" t="s">
        <v>6495</v>
      </c>
      <c r="H8189" s="2" t="s">
        <v>39334</v>
      </c>
      <c r="I8189" s="2" t="s">
        <v>39339</v>
      </c>
      <c r="J8189" s="2" t="s">
        <v>39336</v>
      </c>
      <c r="K8189" s="2" t="e">
        <f>RIGHT(I8189,LEN(I8189)-SEARCH("[",I8189))</f>
        <v>#VALUE!</v>
      </c>
      <c r="L8189" s="2" t="e">
        <f t="shared" si="258"/>
        <v>#VALUE!</v>
      </c>
      <c r="M8189" s="2" t="s">
        <v>42</v>
      </c>
      <c r="N8189" s="2" t="e">
        <f t="shared" si="259"/>
        <v>#VALUE!</v>
      </c>
      <c r="O8189" s="2"/>
      <c r="P8189" s="2"/>
      <c r="Q8189" s="2" t="s">
        <v>43</v>
      </c>
      <c r="R8189" s="2"/>
      <c r="S8189" s="2"/>
      <c r="T8189" s="2"/>
      <c r="U8189" s="2" t="s">
        <v>30</v>
      </c>
      <c r="V8189" s="2" t="s">
        <v>31</v>
      </c>
      <c r="W8189" s="2" t="s">
        <v>81</v>
      </c>
      <c r="X8189" s="2" t="s">
        <v>1582</v>
      </c>
    </row>
    <row r="8190" spans="1:24" hidden="1">
      <c r="A8190" s="2">
        <v>15397</v>
      </c>
      <c r="B8190" s="2" t="s">
        <v>39340</v>
      </c>
      <c r="C8190" s="2"/>
      <c r="D8190" s="2" t="s">
        <v>2087</v>
      </c>
      <c r="E8190" s="2" t="s">
        <v>39297</v>
      </c>
      <c r="F8190" s="2" t="s">
        <v>39341</v>
      </c>
      <c r="G8190" s="2" t="s">
        <v>5488</v>
      </c>
      <c r="H8190" s="2" t="s">
        <v>39342</v>
      </c>
      <c r="I8190" s="2" t="s">
        <v>39343</v>
      </c>
      <c r="J8190" s="2" t="s">
        <v>7022</v>
      </c>
      <c r="K8190" s="2" t="e">
        <f>RIGHT(I8190,LEN(I8190)-SEARCH("[",I8190))</f>
        <v>#VALUE!</v>
      </c>
      <c r="L8190" s="2" t="e">
        <f t="shared" si="258"/>
        <v>#VALUE!</v>
      </c>
      <c r="M8190" s="2" t="s">
        <v>42</v>
      </c>
      <c r="N8190" s="2" t="e">
        <f t="shared" si="259"/>
        <v>#VALUE!</v>
      </c>
      <c r="O8190" s="2"/>
      <c r="P8190" s="2"/>
      <c r="Q8190" s="2" t="s">
        <v>43</v>
      </c>
      <c r="R8190" s="2"/>
      <c r="S8190" s="2" t="s">
        <v>39320</v>
      </c>
      <c r="T8190" s="2" t="s">
        <v>1373</v>
      </c>
      <c r="U8190" s="2" t="s">
        <v>30</v>
      </c>
      <c r="V8190" s="2" t="s">
        <v>31</v>
      </c>
      <c r="W8190" s="2" t="s">
        <v>81</v>
      </c>
      <c r="X8190" s="2" t="s">
        <v>1582</v>
      </c>
    </row>
    <row r="8191" spans="1:24" hidden="1">
      <c r="A8191" s="2">
        <v>15379</v>
      </c>
      <c r="B8191" s="2" t="s">
        <v>39349</v>
      </c>
      <c r="C8191" s="2"/>
      <c r="D8191" s="2" t="s">
        <v>259</v>
      </c>
      <c r="E8191" s="2" t="s">
        <v>39297</v>
      </c>
      <c r="F8191" s="2" t="s">
        <v>39350</v>
      </c>
      <c r="G8191" s="2" t="s">
        <v>39346</v>
      </c>
      <c r="H8191" s="2" t="s">
        <v>39347</v>
      </c>
      <c r="I8191" s="2" t="s">
        <v>39351</v>
      </c>
      <c r="J8191" s="2" t="s">
        <v>13459</v>
      </c>
      <c r="K8191" s="2" t="e">
        <f>RIGHT(I8191,LEN(I8191)-SEARCH("[",I8191))</f>
        <v>#VALUE!</v>
      </c>
      <c r="L8191" s="2" t="e">
        <f t="shared" si="258"/>
        <v>#VALUE!</v>
      </c>
      <c r="M8191" s="2" t="s">
        <v>42</v>
      </c>
      <c r="N8191" s="2" t="e">
        <f t="shared" si="259"/>
        <v>#VALUE!</v>
      </c>
      <c r="O8191" s="2"/>
      <c r="P8191" s="2"/>
      <c r="Q8191" s="2" t="s">
        <v>43</v>
      </c>
      <c r="R8191" s="2"/>
      <c r="S8191" s="2"/>
      <c r="T8191" s="2"/>
      <c r="U8191" s="2" t="s">
        <v>30</v>
      </c>
      <c r="V8191" s="2" t="s">
        <v>31</v>
      </c>
      <c r="W8191" s="2" t="s">
        <v>81</v>
      </c>
      <c r="X8191" s="2" t="s">
        <v>1582</v>
      </c>
    </row>
    <row r="8192" spans="1:24" hidden="1">
      <c r="A8192" s="2">
        <v>15389</v>
      </c>
      <c r="B8192" s="2" t="s">
        <v>39352</v>
      </c>
      <c r="C8192" s="2"/>
      <c r="D8192" s="2" t="s">
        <v>114</v>
      </c>
      <c r="E8192" s="2" t="s">
        <v>39297</v>
      </c>
      <c r="F8192" s="2" t="s">
        <v>39353</v>
      </c>
      <c r="G8192" s="2" t="s">
        <v>39354</v>
      </c>
      <c r="H8192" s="2" t="s">
        <v>39355</v>
      </c>
      <c r="I8192" s="2" t="s">
        <v>39356</v>
      </c>
      <c r="J8192" s="2" t="s">
        <v>39301</v>
      </c>
      <c r="K8192" s="2" t="e">
        <f>RIGHT(I8192,LEN(I8192)-SEARCH("[",I8192))</f>
        <v>#VALUE!</v>
      </c>
      <c r="L8192" s="2" t="e">
        <f t="shared" si="258"/>
        <v>#VALUE!</v>
      </c>
      <c r="M8192" s="2" t="s">
        <v>42</v>
      </c>
      <c r="N8192" s="2" t="e">
        <f t="shared" si="259"/>
        <v>#VALUE!</v>
      </c>
      <c r="O8192" s="2"/>
      <c r="P8192" s="2"/>
      <c r="Q8192" s="2" t="s">
        <v>43</v>
      </c>
      <c r="R8192" s="2"/>
      <c r="S8192" s="2" t="s">
        <v>39357</v>
      </c>
      <c r="T8192" s="2"/>
      <c r="U8192" s="2" t="s">
        <v>30</v>
      </c>
      <c r="V8192" s="2" t="s">
        <v>31</v>
      </c>
      <c r="W8192" s="2" t="s">
        <v>81</v>
      </c>
      <c r="X8192" s="2" t="s">
        <v>1582</v>
      </c>
    </row>
    <row r="8193" spans="1:24" hidden="1">
      <c r="A8193" s="2">
        <v>15391</v>
      </c>
      <c r="B8193" s="2" t="s">
        <v>39361</v>
      </c>
      <c r="C8193" s="2"/>
      <c r="D8193" s="2" t="s">
        <v>114</v>
      </c>
      <c r="E8193" s="2" t="s">
        <v>39297</v>
      </c>
      <c r="F8193" s="2" t="s">
        <v>39362</v>
      </c>
      <c r="G8193" s="2" t="s">
        <v>39363</v>
      </c>
      <c r="H8193" s="2" t="s">
        <v>39364</v>
      </c>
      <c r="I8193" s="2" t="s">
        <v>39365</v>
      </c>
      <c r="J8193" s="2" t="s">
        <v>39301</v>
      </c>
      <c r="K8193" s="2" t="e">
        <f>RIGHT(I8193,LEN(I8193)-SEARCH("[",I8193))</f>
        <v>#VALUE!</v>
      </c>
      <c r="L8193" s="2" t="e">
        <f t="shared" si="258"/>
        <v>#VALUE!</v>
      </c>
      <c r="M8193" s="2" t="s">
        <v>42</v>
      </c>
      <c r="N8193" s="2" t="e">
        <f t="shared" si="259"/>
        <v>#VALUE!</v>
      </c>
      <c r="O8193" s="2"/>
      <c r="P8193" s="2"/>
      <c r="Q8193" s="2" t="s">
        <v>43</v>
      </c>
      <c r="R8193" s="2"/>
      <c r="S8193" s="2" t="s">
        <v>39366</v>
      </c>
      <c r="T8193" s="2"/>
      <c r="U8193" s="2" t="s">
        <v>30</v>
      </c>
      <c r="V8193" s="2" t="s">
        <v>31</v>
      </c>
      <c r="W8193" s="2" t="s">
        <v>81</v>
      </c>
      <c r="X8193" s="2" t="s">
        <v>1582</v>
      </c>
    </row>
    <row r="8194" spans="1:24" hidden="1">
      <c r="A8194" s="2">
        <v>15384</v>
      </c>
      <c r="B8194" s="2" t="s">
        <v>39370</v>
      </c>
      <c r="C8194" s="2"/>
      <c r="D8194" s="2" t="s">
        <v>114</v>
      </c>
      <c r="E8194" s="2" t="s">
        <v>39297</v>
      </c>
      <c r="F8194" s="2" t="s">
        <v>39371</v>
      </c>
      <c r="G8194" s="2" t="s">
        <v>39372</v>
      </c>
      <c r="H8194" s="2" t="s">
        <v>39373</v>
      </c>
      <c r="I8194" s="2" t="s">
        <v>39374</v>
      </c>
      <c r="J8194" s="2" t="s">
        <v>39311</v>
      </c>
      <c r="K8194" s="2" t="e">
        <f>RIGHT(I8194,LEN(I8194)-SEARCH("[",I8194))</f>
        <v>#VALUE!</v>
      </c>
      <c r="L8194" s="2" t="e">
        <f t="shared" si="258"/>
        <v>#VALUE!</v>
      </c>
      <c r="M8194" s="2" t="s">
        <v>42</v>
      </c>
      <c r="N8194" s="2" t="e">
        <f t="shared" si="259"/>
        <v>#VALUE!</v>
      </c>
      <c r="O8194" s="2"/>
      <c r="P8194" s="2"/>
      <c r="Q8194" s="2" t="s">
        <v>43</v>
      </c>
      <c r="R8194" s="2"/>
      <c r="S8194" s="2" t="s">
        <v>39312</v>
      </c>
      <c r="T8194" s="2"/>
      <c r="U8194" s="2" t="s">
        <v>30</v>
      </c>
      <c r="V8194" s="2" t="s">
        <v>31</v>
      </c>
      <c r="W8194" s="2" t="s">
        <v>81</v>
      </c>
      <c r="X8194" s="2" t="s">
        <v>1582</v>
      </c>
    </row>
    <row r="8195" spans="1:24" hidden="1">
      <c r="A8195" s="2">
        <v>15395</v>
      </c>
      <c r="B8195" s="2" t="s">
        <v>39378</v>
      </c>
      <c r="C8195" s="2"/>
      <c r="D8195" s="2" t="s">
        <v>57</v>
      </c>
      <c r="E8195" s="2" t="s">
        <v>39297</v>
      </c>
      <c r="F8195" s="2" t="s">
        <v>39379</v>
      </c>
      <c r="G8195" s="2" t="s">
        <v>11850</v>
      </c>
      <c r="H8195" s="2" t="s">
        <v>39380</v>
      </c>
      <c r="I8195" s="2" t="s">
        <v>39381</v>
      </c>
      <c r="J8195" s="2" t="s">
        <v>14522</v>
      </c>
      <c r="K8195" s="2" t="e">
        <f>RIGHT(I8195,LEN(I8195)-SEARCH("[",I8195))</f>
        <v>#VALUE!</v>
      </c>
      <c r="L8195" s="2" t="e">
        <f t="shared" si="258"/>
        <v>#VALUE!</v>
      </c>
      <c r="M8195" s="2" t="s">
        <v>42</v>
      </c>
      <c r="N8195" s="2" t="e">
        <f t="shared" si="259"/>
        <v>#VALUE!</v>
      </c>
      <c r="O8195" s="2"/>
      <c r="P8195" s="2"/>
      <c r="Q8195" s="2" t="s">
        <v>43</v>
      </c>
      <c r="R8195" s="2"/>
      <c r="S8195" s="2"/>
      <c r="T8195" s="2"/>
      <c r="U8195" s="2" t="s">
        <v>30</v>
      </c>
      <c r="V8195" s="2" t="s">
        <v>31</v>
      </c>
      <c r="W8195" s="2" t="s">
        <v>81</v>
      </c>
      <c r="X8195" s="2" t="s">
        <v>1582</v>
      </c>
    </row>
    <row r="8196" spans="1:24" hidden="1">
      <c r="A8196" s="2">
        <v>15393</v>
      </c>
      <c r="B8196" s="2" t="s">
        <v>39385</v>
      </c>
      <c r="C8196" s="2"/>
      <c r="D8196" s="2" t="s">
        <v>57</v>
      </c>
      <c r="E8196" s="2" t="s">
        <v>39297</v>
      </c>
      <c r="F8196" s="2" t="s">
        <v>39386</v>
      </c>
      <c r="G8196" s="2" t="s">
        <v>11859</v>
      </c>
      <c r="H8196" s="2" t="s">
        <v>39387</v>
      </c>
      <c r="I8196" s="2" t="s">
        <v>39388</v>
      </c>
      <c r="J8196" s="2" t="s">
        <v>39389</v>
      </c>
      <c r="K8196" s="2" t="e">
        <f>RIGHT(I8196,LEN(I8196)-SEARCH("[",I8196))</f>
        <v>#VALUE!</v>
      </c>
      <c r="L8196" s="2" t="e">
        <f t="shared" ref="L8196:L8259" si="260">LEFT(K8196, LEN(K8196)-1)</f>
        <v>#VALUE!</v>
      </c>
      <c r="M8196" s="2" t="s">
        <v>42</v>
      </c>
      <c r="N8196" s="2" t="e">
        <f t="shared" si="259"/>
        <v>#VALUE!</v>
      </c>
      <c r="O8196" s="2"/>
      <c r="P8196" s="2"/>
      <c r="Q8196" s="2" t="s">
        <v>43</v>
      </c>
      <c r="R8196" s="2"/>
      <c r="S8196" s="2"/>
      <c r="T8196" s="2"/>
      <c r="U8196" s="2" t="s">
        <v>30</v>
      </c>
      <c r="V8196" s="2" t="s">
        <v>31</v>
      </c>
      <c r="W8196" s="2" t="s">
        <v>81</v>
      </c>
      <c r="X8196" s="2" t="s">
        <v>1582</v>
      </c>
    </row>
    <row r="8197" spans="1:24" hidden="1">
      <c r="A8197" s="2">
        <v>15315</v>
      </c>
      <c r="B8197" s="2" t="s">
        <v>39393</v>
      </c>
      <c r="C8197" s="2"/>
      <c r="D8197" s="2" t="s">
        <v>35</v>
      </c>
      <c r="E8197" s="2" t="s">
        <v>39394</v>
      </c>
      <c r="F8197" s="2" t="s">
        <v>39395</v>
      </c>
      <c r="G8197" s="2" t="s">
        <v>48</v>
      </c>
      <c r="H8197" s="2" t="s">
        <v>39396</v>
      </c>
      <c r="I8197" s="2" t="s">
        <v>39397</v>
      </c>
      <c r="J8197" s="2" t="s">
        <v>30614</v>
      </c>
      <c r="K8197" s="2" t="e">
        <f>RIGHT(I8197,LEN(I8197)-SEARCH("[",I8197))</f>
        <v>#VALUE!</v>
      </c>
      <c r="L8197" s="2" t="e">
        <f t="shared" si="260"/>
        <v>#VALUE!</v>
      </c>
      <c r="M8197" s="2" t="s">
        <v>42</v>
      </c>
      <c r="N8197" s="2" t="e">
        <f t="shared" si="259"/>
        <v>#VALUE!</v>
      </c>
      <c r="O8197" s="2"/>
      <c r="P8197" s="2"/>
      <c r="Q8197" s="2" t="s">
        <v>43</v>
      </c>
      <c r="R8197" s="2"/>
      <c r="S8197" s="2" t="s">
        <v>39398</v>
      </c>
      <c r="T8197" s="2"/>
      <c r="U8197" s="2" t="s">
        <v>30</v>
      </c>
      <c r="V8197" s="2" t="s">
        <v>31</v>
      </c>
      <c r="W8197" s="2"/>
      <c r="X8197" s="2"/>
    </row>
    <row r="8198" spans="1:24" hidden="1">
      <c r="A8198" s="2">
        <v>15316</v>
      </c>
      <c r="B8198" s="2" t="s">
        <v>39399</v>
      </c>
      <c r="C8198" s="2"/>
      <c r="D8198" s="2" t="s">
        <v>114</v>
      </c>
      <c r="E8198" s="2" t="s">
        <v>39394</v>
      </c>
      <c r="F8198" s="2" t="s">
        <v>39400</v>
      </c>
      <c r="G8198" s="2" t="s">
        <v>39401</v>
      </c>
      <c r="H8198" s="2" t="s">
        <v>39402</v>
      </c>
      <c r="I8198" s="2" t="s">
        <v>39403</v>
      </c>
      <c r="J8198" s="2" t="s">
        <v>30614</v>
      </c>
      <c r="K8198" s="2" t="e">
        <f>RIGHT(I8198,LEN(I8198)-SEARCH("[",I8198))</f>
        <v>#VALUE!</v>
      </c>
      <c r="L8198" s="2" t="e">
        <f t="shared" si="260"/>
        <v>#VALUE!</v>
      </c>
      <c r="M8198" s="2" t="s">
        <v>42</v>
      </c>
      <c r="N8198" s="2" t="e">
        <f t="shared" si="259"/>
        <v>#VALUE!</v>
      </c>
      <c r="O8198" s="2"/>
      <c r="P8198" s="2"/>
      <c r="Q8198" s="2" t="s">
        <v>43</v>
      </c>
      <c r="R8198" s="2"/>
      <c r="S8198" s="2" t="s">
        <v>39404</v>
      </c>
      <c r="T8198" s="2"/>
      <c r="U8198" s="2" t="s">
        <v>30</v>
      </c>
      <c r="V8198" s="2" t="s">
        <v>31</v>
      </c>
      <c r="W8198" s="2"/>
      <c r="X8198" s="2"/>
    </row>
    <row r="8199" spans="1:24" hidden="1">
      <c r="A8199" s="2">
        <v>15314</v>
      </c>
      <c r="B8199" s="2" t="s">
        <v>39405</v>
      </c>
      <c r="C8199" s="2"/>
      <c r="D8199" s="2" t="s">
        <v>126</v>
      </c>
      <c r="E8199" s="2" t="s">
        <v>39394</v>
      </c>
      <c r="F8199" s="2" t="s">
        <v>39406</v>
      </c>
      <c r="G8199" s="2" t="s">
        <v>128</v>
      </c>
      <c r="H8199" s="2" t="s">
        <v>39407</v>
      </c>
      <c r="I8199" s="2" t="s">
        <v>39408</v>
      </c>
      <c r="J8199" s="2" t="s">
        <v>39409</v>
      </c>
      <c r="K8199" s="2" t="e">
        <f>RIGHT(I8199,LEN(I8199)-SEARCH("[",I8199))</f>
        <v>#VALUE!</v>
      </c>
      <c r="L8199" s="2" t="e">
        <f t="shared" si="260"/>
        <v>#VALUE!</v>
      </c>
      <c r="M8199" s="2" t="s">
        <v>42</v>
      </c>
      <c r="N8199" s="2" t="e">
        <f t="shared" si="259"/>
        <v>#VALUE!</v>
      </c>
      <c r="O8199" s="2"/>
      <c r="P8199" s="2"/>
      <c r="Q8199" s="2" t="s">
        <v>43</v>
      </c>
      <c r="R8199" s="2"/>
      <c r="S8199" s="2"/>
      <c r="T8199" s="2"/>
      <c r="U8199" s="2" t="s">
        <v>30</v>
      </c>
      <c r="V8199" s="2" t="s">
        <v>31</v>
      </c>
      <c r="W8199" s="2"/>
      <c r="X8199" s="2"/>
    </row>
    <row r="8200" spans="1:24" hidden="1">
      <c r="A8200" s="2">
        <v>14914</v>
      </c>
      <c r="B8200" s="2" t="s">
        <v>39414</v>
      </c>
      <c r="C8200" s="2"/>
      <c r="D8200" s="2" t="s">
        <v>35</v>
      </c>
      <c r="E8200" s="2" t="s">
        <v>39415</v>
      </c>
      <c r="F8200" s="2" t="s">
        <v>39416</v>
      </c>
      <c r="G8200" s="2" t="s">
        <v>20434</v>
      </c>
      <c r="H8200" s="2" t="s">
        <v>39417</v>
      </c>
      <c r="I8200" s="2" t="s">
        <v>39418</v>
      </c>
      <c r="J8200" s="2" t="s">
        <v>39419</v>
      </c>
      <c r="K8200" s="2" t="e">
        <f>RIGHT(I8200,LEN(I8200)-SEARCH("[",I8200))</f>
        <v>#VALUE!</v>
      </c>
      <c r="L8200" s="2" t="e">
        <f t="shared" si="260"/>
        <v>#VALUE!</v>
      </c>
      <c r="M8200" s="2" t="s">
        <v>42</v>
      </c>
      <c r="N8200" s="2" t="e">
        <f t="shared" si="259"/>
        <v>#VALUE!</v>
      </c>
      <c r="O8200" s="2"/>
      <c r="P8200" s="2"/>
      <c r="Q8200" s="2" t="s">
        <v>43</v>
      </c>
      <c r="R8200" s="2"/>
      <c r="S8200" s="2"/>
      <c r="T8200" s="2"/>
      <c r="U8200" s="2" t="s">
        <v>30</v>
      </c>
      <c r="V8200" s="2" t="s">
        <v>31</v>
      </c>
      <c r="W8200" s="2"/>
      <c r="X8200" s="2"/>
    </row>
    <row r="8201" spans="1:24" hidden="1">
      <c r="A8201" s="2">
        <v>14913</v>
      </c>
      <c r="B8201" s="2" t="s">
        <v>39420</v>
      </c>
      <c r="C8201" s="2"/>
      <c r="D8201" s="2" t="s">
        <v>126</v>
      </c>
      <c r="E8201" s="2" t="s">
        <v>39415</v>
      </c>
      <c r="F8201" s="2" t="s">
        <v>39421</v>
      </c>
      <c r="G8201" s="2" t="s">
        <v>39422</v>
      </c>
      <c r="H8201" s="2" t="s">
        <v>39423</v>
      </c>
      <c r="I8201" s="2" t="s">
        <v>39424</v>
      </c>
      <c r="J8201" s="2" t="s">
        <v>39425</v>
      </c>
      <c r="K8201" s="2" t="e">
        <f>RIGHT(I8201,LEN(I8201)-SEARCH("[",I8201))</f>
        <v>#VALUE!</v>
      </c>
      <c r="L8201" s="2" t="e">
        <f t="shared" si="260"/>
        <v>#VALUE!</v>
      </c>
      <c r="M8201" s="2" t="s">
        <v>42</v>
      </c>
      <c r="N8201" s="2" t="e">
        <f t="shared" si="259"/>
        <v>#VALUE!</v>
      </c>
      <c r="O8201" s="2"/>
      <c r="P8201" s="2"/>
      <c r="Q8201" s="2" t="s">
        <v>43</v>
      </c>
      <c r="R8201" s="2"/>
      <c r="S8201" s="2"/>
      <c r="T8201" s="2"/>
      <c r="U8201" s="2" t="s">
        <v>30</v>
      </c>
      <c r="V8201" s="2" t="s">
        <v>31</v>
      </c>
      <c r="W8201" s="2" t="s">
        <v>32</v>
      </c>
      <c r="X8201" s="2" t="s">
        <v>1448</v>
      </c>
    </row>
    <row r="8202" spans="1:24" hidden="1">
      <c r="A8202" s="2">
        <v>17265</v>
      </c>
      <c r="B8202" s="2" t="s">
        <v>39436</v>
      </c>
      <c r="C8202" s="2"/>
      <c r="D8202" s="2" t="s">
        <v>35</v>
      </c>
      <c r="E8202" s="2" t="s">
        <v>39432</v>
      </c>
      <c r="F8202" s="2" t="s">
        <v>39437</v>
      </c>
      <c r="G8202" s="2" t="s">
        <v>48</v>
      </c>
      <c r="H8202" s="2" t="s">
        <v>39434</v>
      </c>
      <c r="I8202" s="2" t="s">
        <v>39438</v>
      </c>
      <c r="J8202" s="2" t="s">
        <v>10417</v>
      </c>
      <c r="K8202" s="2" t="e">
        <f>RIGHT(I8202,LEN(I8202)-SEARCH("[",I8202))</f>
        <v>#VALUE!</v>
      </c>
      <c r="L8202" s="2" t="e">
        <f t="shared" si="260"/>
        <v>#VALUE!</v>
      </c>
      <c r="M8202" s="2" t="s">
        <v>42</v>
      </c>
      <c r="N8202" s="2" t="e">
        <f t="shared" si="259"/>
        <v>#VALUE!</v>
      </c>
      <c r="O8202" s="2" t="s">
        <v>28</v>
      </c>
      <c r="P8202" s="2" t="s">
        <v>39439</v>
      </c>
      <c r="Q8202" s="2" t="s">
        <v>43</v>
      </c>
      <c r="R8202" s="2"/>
      <c r="S8202" s="2" t="s">
        <v>39439</v>
      </c>
      <c r="T8202" s="2" t="s">
        <v>29</v>
      </c>
      <c r="U8202" s="2" t="s">
        <v>30</v>
      </c>
      <c r="V8202" s="2" t="s">
        <v>31</v>
      </c>
      <c r="W8202" s="2"/>
      <c r="X8202" s="2"/>
    </row>
    <row r="8203" spans="1:24" hidden="1">
      <c r="A8203" s="2">
        <v>21494</v>
      </c>
      <c r="B8203" s="2" t="s">
        <v>39440</v>
      </c>
      <c r="C8203" s="2"/>
      <c r="D8203" s="2" t="s">
        <v>114</v>
      </c>
      <c r="E8203" s="2" t="s">
        <v>39432</v>
      </c>
      <c r="F8203" s="2" t="s">
        <v>39441</v>
      </c>
      <c r="G8203" s="2" t="s">
        <v>39442</v>
      </c>
      <c r="H8203" s="2" t="s">
        <v>39443</v>
      </c>
      <c r="I8203" s="2" t="s">
        <v>39444</v>
      </c>
      <c r="J8203" s="2" t="s">
        <v>10417</v>
      </c>
      <c r="K8203" s="2" t="e">
        <f>RIGHT(I8203,LEN(I8203)-SEARCH("[",I8203))</f>
        <v>#VALUE!</v>
      </c>
      <c r="L8203" s="2" t="e">
        <f t="shared" si="260"/>
        <v>#VALUE!</v>
      </c>
      <c r="M8203" s="2" t="s">
        <v>42</v>
      </c>
      <c r="N8203" s="2" t="e">
        <f t="shared" si="259"/>
        <v>#VALUE!</v>
      </c>
      <c r="O8203" s="2" t="s">
        <v>27</v>
      </c>
      <c r="P8203" s="2"/>
      <c r="Q8203" s="2" t="s">
        <v>43</v>
      </c>
      <c r="R8203" s="2"/>
      <c r="S8203" s="2" t="s">
        <v>39445</v>
      </c>
      <c r="T8203" s="2" t="s">
        <v>29</v>
      </c>
      <c r="U8203" s="2" t="s">
        <v>30</v>
      </c>
      <c r="V8203" s="2" t="s">
        <v>31</v>
      </c>
      <c r="W8203" s="2"/>
      <c r="X8203" s="2"/>
    </row>
    <row r="8204" spans="1:24" hidden="1">
      <c r="A8204" s="2">
        <v>21493</v>
      </c>
      <c r="B8204" s="2" t="s">
        <v>39446</v>
      </c>
      <c r="C8204" s="2"/>
      <c r="D8204" s="2" t="s">
        <v>114</v>
      </c>
      <c r="E8204" s="2" t="s">
        <v>39432</v>
      </c>
      <c r="F8204" s="2" t="s">
        <v>39447</v>
      </c>
      <c r="G8204" s="2" t="s">
        <v>39448</v>
      </c>
      <c r="H8204" s="2" t="s">
        <v>39449</v>
      </c>
      <c r="I8204" s="2" t="s">
        <v>39450</v>
      </c>
      <c r="J8204" s="2" t="s">
        <v>10417</v>
      </c>
      <c r="K8204" s="2" t="e">
        <f>RIGHT(I8204,LEN(I8204)-SEARCH("[",I8204))</f>
        <v>#VALUE!</v>
      </c>
      <c r="L8204" s="2" t="e">
        <f t="shared" si="260"/>
        <v>#VALUE!</v>
      </c>
      <c r="M8204" s="2" t="s">
        <v>42</v>
      </c>
      <c r="N8204" s="2" t="e">
        <f t="shared" si="259"/>
        <v>#VALUE!</v>
      </c>
      <c r="O8204" s="2" t="s">
        <v>27</v>
      </c>
      <c r="P8204" s="2"/>
      <c r="Q8204" s="2" t="s">
        <v>43</v>
      </c>
      <c r="R8204" s="2"/>
      <c r="S8204" s="2" t="s">
        <v>39451</v>
      </c>
      <c r="T8204" s="2" t="s">
        <v>29</v>
      </c>
      <c r="U8204" s="2" t="s">
        <v>30</v>
      </c>
      <c r="V8204" s="2" t="s">
        <v>31</v>
      </c>
      <c r="W8204" s="2"/>
      <c r="X8204" s="2"/>
    </row>
    <row r="8205" spans="1:24" hidden="1">
      <c r="A8205" s="2">
        <v>16456</v>
      </c>
      <c r="B8205" s="2" t="s">
        <v>39452</v>
      </c>
      <c r="C8205" s="2"/>
      <c r="D8205" s="2" t="s">
        <v>22</v>
      </c>
      <c r="E8205" s="2" t="s">
        <v>39453</v>
      </c>
      <c r="F8205" s="2" t="s">
        <v>39454</v>
      </c>
      <c r="G8205" s="2" t="s">
        <v>11341</v>
      </c>
      <c r="H8205" s="2" t="s">
        <v>39455</v>
      </c>
      <c r="I8205" s="2" t="s">
        <v>39456</v>
      </c>
      <c r="J8205" s="2" t="s">
        <v>29557</v>
      </c>
      <c r="K8205" s="2" t="e">
        <f>RIGHT(I8205,LEN(I8205)-SEARCH("[",I8205))</f>
        <v>#VALUE!</v>
      </c>
      <c r="L8205" s="2" t="e">
        <f t="shared" si="260"/>
        <v>#VALUE!</v>
      </c>
      <c r="M8205" s="2" t="s">
        <v>42</v>
      </c>
      <c r="N8205" s="2" t="e">
        <f t="shared" si="259"/>
        <v>#VALUE!</v>
      </c>
      <c r="O8205" s="2"/>
      <c r="P8205" s="2"/>
      <c r="Q8205" s="2" t="s">
        <v>43</v>
      </c>
      <c r="R8205" s="2"/>
      <c r="S8205" s="2"/>
      <c r="T8205" s="2"/>
      <c r="U8205" s="2" t="s">
        <v>30</v>
      </c>
      <c r="V8205" s="2" t="s">
        <v>31</v>
      </c>
      <c r="W8205" s="2"/>
      <c r="X8205" s="2"/>
    </row>
    <row r="8206" spans="1:24" hidden="1">
      <c r="A8206" s="2">
        <v>16455</v>
      </c>
      <c r="B8206" s="2" t="s">
        <v>39457</v>
      </c>
      <c r="C8206" s="2"/>
      <c r="D8206" s="2" t="s">
        <v>22</v>
      </c>
      <c r="E8206" s="2" t="s">
        <v>39453</v>
      </c>
      <c r="F8206" s="2" t="s">
        <v>39458</v>
      </c>
      <c r="G8206" s="2" t="s">
        <v>39459</v>
      </c>
      <c r="H8206" s="2" t="s">
        <v>39460</v>
      </c>
      <c r="I8206" s="2" t="s">
        <v>39461</v>
      </c>
      <c r="J8206" s="2" t="s">
        <v>6263</v>
      </c>
      <c r="K8206" s="2" t="e">
        <f>RIGHT(I8206,LEN(I8206)-SEARCH("[",I8206))</f>
        <v>#VALUE!</v>
      </c>
      <c r="L8206" s="2" t="e">
        <f t="shared" si="260"/>
        <v>#VALUE!</v>
      </c>
      <c r="M8206" s="2" t="s">
        <v>42</v>
      </c>
      <c r="N8206" s="2" t="e">
        <f t="shared" si="259"/>
        <v>#VALUE!</v>
      </c>
      <c r="O8206" s="2"/>
      <c r="P8206" s="2"/>
      <c r="Q8206" s="2" t="s">
        <v>43</v>
      </c>
      <c r="R8206" s="2"/>
      <c r="S8206" s="2"/>
      <c r="T8206" s="2"/>
      <c r="U8206" s="2" t="s">
        <v>30</v>
      </c>
      <c r="V8206" s="2" t="s">
        <v>31</v>
      </c>
      <c r="W8206" s="2"/>
      <c r="X8206" s="2"/>
    </row>
    <row r="8207" spans="1:24" hidden="1">
      <c r="A8207" s="2">
        <v>16452</v>
      </c>
      <c r="B8207" s="2" t="s">
        <v>39462</v>
      </c>
      <c r="C8207" s="2"/>
      <c r="D8207" s="2" t="s">
        <v>91</v>
      </c>
      <c r="E8207" s="2" t="s">
        <v>39453</v>
      </c>
      <c r="F8207" s="2" t="s">
        <v>39463</v>
      </c>
      <c r="G8207" s="2" t="s">
        <v>91</v>
      </c>
      <c r="H8207" s="2" t="s">
        <v>39464</v>
      </c>
      <c r="I8207" s="2" t="s">
        <v>39465</v>
      </c>
      <c r="J8207" s="2" t="s">
        <v>1258</v>
      </c>
      <c r="K8207" s="2" t="e">
        <f>RIGHT(I8207,LEN(I8207)-SEARCH("[",I8207))</f>
        <v>#VALUE!</v>
      </c>
      <c r="L8207" s="2" t="e">
        <f t="shared" si="260"/>
        <v>#VALUE!</v>
      </c>
      <c r="M8207" s="2" t="s">
        <v>42</v>
      </c>
      <c r="N8207" s="2" t="e">
        <f t="shared" si="259"/>
        <v>#VALUE!</v>
      </c>
      <c r="O8207" s="2"/>
      <c r="P8207" s="2"/>
      <c r="Q8207" s="2" t="s">
        <v>43</v>
      </c>
      <c r="R8207" s="2"/>
      <c r="S8207" s="2"/>
      <c r="T8207" s="2"/>
      <c r="U8207" s="2" t="s">
        <v>30</v>
      </c>
      <c r="V8207" s="2" t="s">
        <v>31</v>
      </c>
      <c r="W8207" s="2"/>
      <c r="X8207" s="2"/>
    </row>
    <row r="8208" spans="1:24" hidden="1">
      <c r="A8208" s="2">
        <v>16454</v>
      </c>
      <c r="B8208" s="2" t="s">
        <v>39466</v>
      </c>
      <c r="C8208" s="2"/>
      <c r="D8208" s="2" t="s">
        <v>22</v>
      </c>
      <c r="E8208" s="2" t="s">
        <v>39453</v>
      </c>
      <c r="F8208" s="2" t="s">
        <v>39467</v>
      </c>
      <c r="G8208" s="2" t="s">
        <v>26064</v>
      </c>
      <c r="H8208" s="2" t="s">
        <v>39468</v>
      </c>
      <c r="I8208" s="2" t="s">
        <v>39469</v>
      </c>
      <c r="J8208" s="2" t="s">
        <v>29557</v>
      </c>
      <c r="K8208" s="2" t="e">
        <f>RIGHT(I8208,LEN(I8208)-SEARCH("[",I8208))</f>
        <v>#VALUE!</v>
      </c>
      <c r="L8208" s="2" t="e">
        <f t="shared" si="260"/>
        <v>#VALUE!</v>
      </c>
      <c r="M8208" s="2" t="s">
        <v>42</v>
      </c>
      <c r="N8208" s="2" t="e">
        <f t="shared" si="259"/>
        <v>#VALUE!</v>
      </c>
      <c r="O8208" s="2"/>
      <c r="P8208" s="2"/>
      <c r="Q8208" s="2" t="s">
        <v>43</v>
      </c>
      <c r="R8208" s="2"/>
      <c r="S8208" s="2"/>
      <c r="T8208" s="2"/>
      <c r="U8208" s="2" t="s">
        <v>30</v>
      </c>
      <c r="V8208" s="2" t="s">
        <v>31</v>
      </c>
      <c r="W8208" s="2"/>
      <c r="X8208" s="2"/>
    </row>
    <row r="8209" spans="1:24" hidden="1">
      <c r="A8209" s="2">
        <v>16453</v>
      </c>
      <c r="B8209" s="2" t="s">
        <v>39470</v>
      </c>
      <c r="C8209" s="2"/>
      <c r="D8209" s="2" t="s">
        <v>818</v>
      </c>
      <c r="E8209" s="2" t="s">
        <v>39453</v>
      </c>
      <c r="F8209" s="2" t="s">
        <v>39471</v>
      </c>
      <c r="G8209" s="2" t="s">
        <v>857</v>
      </c>
      <c r="H8209" s="2" t="s">
        <v>39472</v>
      </c>
      <c r="I8209" s="2" t="s">
        <v>39473</v>
      </c>
      <c r="J8209" s="2" t="s">
        <v>39474</v>
      </c>
      <c r="K8209" s="2" t="e">
        <f>RIGHT(I8209,LEN(I8209)-SEARCH("[",I8209))</f>
        <v>#VALUE!</v>
      </c>
      <c r="L8209" s="2" t="e">
        <f t="shared" si="260"/>
        <v>#VALUE!</v>
      </c>
      <c r="M8209" s="2" t="s">
        <v>42</v>
      </c>
      <c r="N8209" s="2" t="e">
        <f t="shared" si="259"/>
        <v>#VALUE!</v>
      </c>
      <c r="O8209" s="2"/>
      <c r="P8209" s="2"/>
      <c r="Q8209" s="2" t="s">
        <v>43</v>
      </c>
      <c r="R8209" s="2"/>
      <c r="S8209" s="2"/>
      <c r="T8209" s="2"/>
      <c r="U8209" s="2" t="s">
        <v>30</v>
      </c>
      <c r="V8209" s="2" t="s">
        <v>31</v>
      </c>
      <c r="W8209" s="2"/>
      <c r="X8209" s="2"/>
    </row>
    <row r="8210" spans="1:24" hidden="1">
      <c r="A8210" s="2">
        <v>16154</v>
      </c>
      <c r="B8210" s="2" t="s">
        <v>39475</v>
      </c>
      <c r="C8210" s="2"/>
      <c r="D8210" s="2" t="s">
        <v>35</v>
      </c>
      <c r="E8210" s="2" t="s">
        <v>39476</v>
      </c>
      <c r="F8210" s="2" t="s">
        <v>39477</v>
      </c>
      <c r="G8210" s="2" t="s">
        <v>48</v>
      </c>
      <c r="H8210" s="2" t="s">
        <v>39478</v>
      </c>
      <c r="I8210" s="2" t="s">
        <v>39479</v>
      </c>
      <c r="J8210" s="2" t="s">
        <v>12374</v>
      </c>
      <c r="K8210" s="2" t="e">
        <f>RIGHT(I8210,LEN(I8210)-SEARCH("[",I8210))</f>
        <v>#VALUE!</v>
      </c>
      <c r="L8210" s="2" t="e">
        <f t="shared" si="260"/>
        <v>#VALUE!</v>
      </c>
      <c r="M8210" s="2" t="s">
        <v>42</v>
      </c>
      <c r="N8210" s="2" t="e">
        <f t="shared" si="259"/>
        <v>#VALUE!</v>
      </c>
      <c r="O8210" s="2"/>
      <c r="P8210" s="2"/>
      <c r="Q8210" s="2" t="s">
        <v>43</v>
      </c>
      <c r="R8210" s="2"/>
      <c r="S8210" s="2"/>
      <c r="T8210" s="2"/>
      <c r="U8210" s="2" t="s">
        <v>30</v>
      </c>
      <c r="V8210" s="2" t="s">
        <v>31</v>
      </c>
      <c r="W8210" s="2" t="s">
        <v>81</v>
      </c>
      <c r="X8210" s="2" t="s">
        <v>7004</v>
      </c>
    </row>
    <row r="8211" spans="1:24" hidden="1">
      <c r="A8211" s="2">
        <v>16155</v>
      </c>
      <c r="B8211" s="2" t="s">
        <v>39480</v>
      </c>
      <c r="C8211" s="2"/>
      <c r="D8211" s="2" t="s">
        <v>1239</v>
      </c>
      <c r="E8211" s="2" t="s">
        <v>39476</v>
      </c>
      <c r="F8211" s="2" t="s">
        <v>39481</v>
      </c>
      <c r="G8211" s="2" t="s">
        <v>39482</v>
      </c>
      <c r="H8211" s="2" t="s">
        <v>39483</v>
      </c>
      <c r="I8211" s="2" t="s">
        <v>39484</v>
      </c>
      <c r="J8211" s="2" t="s">
        <v>8082</v>
      </c>
      <c r="K8211" s="2" t="e">
        <f>RIGHT(I8211,LEN(I8211)-SEARCH("[",I8211))</f>
        <v>#VALUE!</v>
      </c>
      <c r="L8211" s="2" t="e">
        <f t="shared" si="260"/>
        <v>#VALUE!</v>
      </c>
      <c r="M8211" s="2" t="s">
        <v>42</v>
      </c>
      <c r="N8211" s="2" t="e">
        <f t="shared" si="259"/>
        <v>#VALUE!</v>
      </c>
      <c r="O8211" s="2"/>
      <c r="P8211" s="2"/>
      <c r="Q8211" s="2" t="s">
        <v>43</v>
      </c>
      <c r="R8211" s="2"/>
      <c r="S8211" s="2"/>
      <c r="T8211" s="2"/>
      <c r="U8211" s="2" t="s">
        <v>30</v>
      </c>
      <c r="V8211" s="2" t="s">
        <v>31</v>
      </c>
      <c r="W8211" s="2" t="s">
        <v>81</v>
      </c>
      <c r="X8211" s="2" t="s">
        <v>7004</v>
      </c>
    </row>
    <row r="8212" spans="1:24" hidden="1">
      <c r="A8212" s="2">
        <v>16150</v>
      </c>
      <c r="B8212" s="2" t="s">
        <v>39485</v>
      </c>
      <c r="C8212" s="2"/>
      <c r="D8212" s="2" t="s">
        <v>22</v>
      </c>
      <c r="E8212" s="2" t="s">
        <v>39476</v>
      </c>
      <c r="F8212" s="2" t="s">
        <v>39486</v>
      </c>
      <c r="G8212" s="2" t="s">
        <v>39487</v>
      </c>
      <c r="H8212" s="2" t="s">
        <v>39488</v>
      </c>
      <c r="I8212" s="2" t="s">
        <v>39489</v>
      </c>
      <c r="J8212" s="2" t="s">
        <v>39490</v>
      </c>
      <c r="K8212" s="2" t="e">
        <f>RIGHT(I8212,LEN(I8212)-SEARCH("[",I8212))</f>
        <v>#VALUE!</v>
      </c>
      <c r="L8212" s="2" t="e">
        <f t="shared" si="260"/>
        <v>#VALUE!</v>
      </c>
      <c r="M8212" s="2" t="s">
        <v>42</v>
      </c>
      <c r="N8212" s="2" t="e">
        <f t="shared" si="259"/>
        <v>#VALUE!</v>
      </c>
      <c r="O8212" s="2"/>
      <c r="P8212" s="2"/>
      <c r="Q8212" s="2" t="s">
        <v>43</v>
      </c>
      <c r="R8212" s="2"/>
      <c r="S8212" s="2"/>
      <c r="T8212" s="2"/>
      <c r="U8212" s="2" t="s">
        <v>30</v>
      </c>
      <c r="V8212" s="2" t="s">
        <v>31</v>
      </c>
      <c r="W8212" s="2" t="s">
        <v>81</v>
      </c>
      <c r="X8212" s="2" t="s">
        <v>7004</v>
      </c>
    </row>
    <row r="8213" spans="1:24" hidden="1">
      <c r="A8213" s="2">
        <v>16152</v>
      </c>
      <c r="B8213" s="2" t="s">
        <v>39491</v>
      </c>
      <c r="C8213" s="2"/>
      <c r="D8213" s="2" t="s">
        <v>126</v>
      </c>
      <c r="E8213" s="2" t="s">
        <v>39476</v>
      </c>
      <c r="F8213" s="2" t="s">
        <v>39492</v>
      </c>
      <c r="G8213" s="2" t="s">
        <v>39493</v>
      </c>
      <c r="H8213" s="2" t="s">
        <v>39494</v>
      </c>
      <c r="I8213" s="2" t="s">
        <v>39495</v>
      </c>
      <c r="J8213" s="2" t="s">
        <v>8730</v>
      </c>
      <c r="K8213" s="2" t="e">
        <f>RIGHT(I8213,LEN(I8213)-SEARCH("[",I8213))</f>
        <v>#VALUE!</v>
      </c>
      <c r="L8213" s="2" t="e">
        <f t="shared" si="260"/>
        <v>#VALUE!</v>
      </c>
      <c r="M8213" s="2" t="s">
        <v>42</v>
      </c>
      <c r="N8213" s="2" t="e">
        <f t="shared" si="259"/>
        <v>#VALUE!</v>
      </c>
      <c r="O8213" s="2"/>
      <c r="P8213" s="2"/>
      <c r="Q8213" s="2" t="s">
        <v>43</v>
      </c>
      <c r="R8213" s="2"/>
      <c r="S8213" s="2"/>
      <c r="T8213" s="2"/>
      <c r="U8213" s="2" t="s">
        <v>30</v>
      </c>
      <c r="V8213" s="2" t="s">
        <v>31</v>
      </c>
      <c r="W8213" s="2" t="s">
        <v>81</v>
      </c>
      <c r="X8213" s="2" t="s">
        <v>7004</v>
      </c>
    </row>
    <row r="8214" spans="1:24" hidden="1">
      <c r="A8214" s="2">
        <v>16151</v>
      </c>
      <c r="B8214" s="2" t="s">
        <v>39496</v>
      </c>
      <c r="C8214" s="2"/>
      <c r="D8214" s="2" t="s">
        <v>139</v>
      </c>
      <c r="E8214" s="2" t="s">
        <v>39476</v>
      </c>
      <c r="F8214" s="2" t="s">
        <v>39497</v>
      </c>
      <c r="G8214" s="2" t="s">
        <v>141</v>
      </c>
      <c r="H8214" s="2" t="s">
        <v>39498</v>
      </c>
      <c r="I8214" s="2" t="s">
        <v>39499</v>
      </c>
      <c r="J8214" s="2" t="s">
        <v>8730</v>
      </c>
      <c r="K8214" s="2" t="e">
        <f>RIGHT(I8214,LEN(I8214)-SEARCH("[",I8214))</f>
        <v>#VALUE!</v>
      </c>
      <c r="L8214" s="2" t="e">
        <f t="shared" si="260"/>
        <v>#VALUE!</v>
      </c>
      <c r="M8214" s="2" t="s">
        <v>42</v>
      </c>
      <c r="N8214" s="2" t="e">
        <f t="shared" si="259"/>
        <v>#VALUE!</v>
      </c>
      <c r="O8214" s="2"/>
      <c r="P8214" s="2"/>
      <c r="Q8214" s="2" t="s">
        <v>43</v>
      </c>
      <c r="R8214" s="2"/>
      <c r="S8214" s="2"/>
      <c r="T8214" s="2"/>
      <c r="U8214" s="2" t="s">
        <v>30</v>
      </c>
      <c r="V8214" s="2" t="s">
        <v>31</v>
      </c>
      <c r="W8214" s="2" t="s">
        <v>81</v>
      </c>
      <c r="X8214" s="2" t="s">
        <v>7004</v>
      </c>
    </row>
    <row r="8215" spans="1:24" hidden="1">
      <c r="A8215" s="2">
        <v>16153</v>
      </c>
      <c r="B8215" s="2" t="s">
        <v>39500</v>
      </c>
      <c r="C8215" s="2"/>
      <c r="D8215" s="2" t="s">
        <v>139</v>
      </c>
      <c r="E8215" s="2" t="s">
        <v>39476</v>
      </c>
      <c r="F8215" s="2" t="s">
        <v>39501</v>
      </c>
      <c r="G8215" s="2" t="s">
        <v>447</v>
      </c>
      <c r="H8215" s="2" t="s">
        <v>39502</v>
      </c>
      <c r="I8215" s="2" t="s">
        <v>39503</v>
      </c>
      <c r="J8215" s="2" t="s">
        <v>8082</v>
      </c>
      <c r="K8215" s="2" t="e">
        <f>RIGHT(I8215,LEN(I8215)-SEARCH("[",I8215))</f>
        <v>#VALUE!</v>
      </c>
      <c r="L8215" s="2" t="e">
        <f t="shared" si="260"/>
        <v>#VALUE!</v>
      </c>
      <c r="M8215" s="2" t="s">
        <v>42</v>
      </c>
      <c r="N8215" s="2" t="e">
        <f t="shared" si="259"/>
        <v>#VALUE!</v>
      </c>
      <c r="O8215" s="2"/>
      <c r="P8215" s="2"/>
      <c r="Q8215" s="2" t="s">
        <v>43</v>
      </c>
      <c r="R8215" s="2"/>
      <c r="S8215" s="2"/>
      <c r="T8215" s="2"/>
      <c r="U8215" s="2" t="s">
        <v>30</v>
      </c>
      <c r="V8215" s="2" t="s">
        <v>31</v>
      </c>
      <c r="W8215" s="2" t="s">
        <v>81</v>
      </c>
      <c r="X8215" s="2" t="s">
        <v>7004</v>
      </c>
    </row>
    <row r="8216" spans="1:24" hidden="1">
      <c r="A8216" s="2">
        <v>16156</v>
      </c>
      <c r="B8216" s="2" t="s">
        <v>39504</v>
      </c>
      <c r="C8216" s="2"/>
      <c r="D8216" s="2" t="s">
        <v>139</v>
      </c>
      <c r="E8216" s="2" t="s">
        <v>39476</v>
      </c>
      <c r="F8216" s="2" t="s">
        <v>39505</v>
      </c>
      <c r="G8216" s="2" t="s">
        <v>159</v>
      </c>
      <c r="H8216" s="2" t="s">
        <v>39506</v>
      </c>
      <c r="I8216" s="2" t="s">
        <v>39507</v>
      </c>
      <c r="J8216" s="2" t="s">
        <v>39508</v>
      </c>
      <c r="K8216" s="2" t="e">
        <f>RIGHT(I8216,LEN(I8216)-SEARCH("[",I8216))</f>
        <v>#VALUE!</v>
      </c>
      <c r="L8216" s="2" t="e">
        <f t="shared" si="260"/>
        <v>#VALUE!</v>
      </c>
      <c r="M8216" s="2" t="s">
        <v>42</v>
      </c>
      <c r="N8216" s="2" t="e">
        <f t="shared" si="259"/>
        <v>#VALUE!</v>
      </c>
      <c r="O8216" s="2"/>
      <c r="P8216" s="2"/>
      <c r="Q8216" s="2" t="s">
        <v>43</v>
      </c>
      <c r="R8216" s="2"/>
      <c r="S8216" s="2"/>
      <c r="T8216" s="2"/>
      <c r="U8216" s="2" t="s">
        <v>30</v>
      </c>
      <c r="V8216" s="2" t="s">
        <v>31</v>
      </c>
      <c r="W8216" s="2" t="s">
        <v>81</v>
      </c>
      <c r="X8216" s="2" t="s">
        <v>7004</v>
      </c>
    </row>
    <row r="8217" spans="1:24" hidden="1">
      <c r="A8217" s="2">
        <v>16149</v>
      </c>
      <c r="B8217" s="2" t="s">
        <v>39509</v>
      </c>
      <c r="C8217" s="2"/>
      <c r="D8217" s="2" t="s">
        <v>818</v>
      </c>
      <c r="E8217" s="2" t="s">
        <v>39476</v>
      </c>
      <c r="F8217" s="2" t="s">
        <v>39510</v>
      </c>
      <c r="G8217" s="2" t="s">
        <v>857</v>
      </c>
      <c r="H8217" s="2" t="s">
        <v>39511</v>
      </c>
      <c r="I8217" s="2" t="s">
        <v>39512</v>
      </c>
      <c r="J8217" s="2" t="s">
        <v>927</v>
      </c>
      <c r="K8217" s="2" t="e">
        <f>RIGHT(I8217,LEN(I8217)-SEARCH("[",I8217))</f>
        <v>#VALUE!</v>
      </c>
      <c r="L8217" s="2" t="e">
        <f t="shared" si="260"/>
        <v>#VALUE!</v>
      </c>
      <c r="M8217" s="2" t="s">
        <v>42</v>
      </c>
      <c r="N8217" s="2" t="e">
        <f t="shared" ref="N8217:N8280" si="261">IF(L8217=M8217,1,0)</f>
        <v>#VALUE!</v>
      </c>
      <c r="O8217" s="2"/>
      <c r="P8217" s="2"/>
      <c r="Q8217" s="2" t="s">
        <v>43</v>
      </c>
      <c r="R8217" s="2"/>
      <c r="S8217" s="2"/>
      <c r="T8217" s="2"/>
      <c r="U8217" s="2" t="s">
        <v>30</v>
      </c>
      <c r="V8217" s="2" t="s">
        <v>31</v>
      </c>
      <c r="W8217" s="2" t="s">
        <v>81</v>
      </c>
      <c r="X8217" s="2" t="s">
        <v>7004</v>
      </c>
    </row>
    <row r="8218" spans="1:24" hidden="1">
      <c r="A8218" s="2">
        <v>16157</v>
      </c>
      <c r="B8218" s="2" t="s">
        <v>39513</v>
      </c>
      <c r="C8218" s="2"/>
      <c r="D8218" s="2" t="s">
        <v>57</v>
      </c>
      <c r="E8218" s="2" t="s">
        <v>39476</v>
      </c>
      <c r="F8218" s="2" t="s">
        <v>39514</v>
      </c>
      <c r="G8218" s="2" t="s">
        <v>39515</v>
      </c>
      <c r="H8218" s="2" t="s">
        <v>39516</v>
      </c>
      <c r="I8218" s="2" t="s">
        <v>39517</v>
      </c>
      <c r="J8218" s="2" t="s">
        <v>24850</v>
      </c>
      <c r="K8218" s="2" t="e">
        <f>RIGHT(I8218,LEN(I8218)-SEARCH("[",I8218))</f>
        <v>#VALUE!</v>
      </c>
      <c r="L8218" s="2" t="e">
        <f t="shared" si="260"/>
        <v>#VALUE!</v>
      </c>
      <c r="M8218" s="2" t="s">
        <v>42</v>
      </c>
      <c r="N8218" s="2" t="e">
        <f t="shared" si="261"/>
        <v>#VALUE!</v>
      </c>
      <c r="O8218" s="2"/>
      <c r="P8218" s="2"/>
      <c r="Q8218" s="2" t="s">
        <v>43</v>
      </c>
      <c r="R8218" s="2"/>
      <c r="S8218" s="2"/>
      <c r="T8218" s="2"/>
      <c r="U8218" s="2" t="s">
        <v>30</v>
      </c>
      <c r="V8218" s="2" t="s">
        <v>31</v>
      </c>
      <c r="W8218" s="2" t="s">
        <v>81</v>
      </c>
      <c r="X8218" s="2" t="s">
        <v>7004</v>
      </c>
    </row>
    <row r="8219" spans="1:24" hidden="1">
      <c r="A8219" s="2">
        <v>14906</v>
      </c>
      <c r="B8219" s="2" t="s">
        <v>39518</v>
      </c>
      <c r="C8219" s="2"/>
      <c r="D8219" s="2" t="s">
        <v>22</v>
      </c>
      <c r="E8219" s="2" t="s">
        <v>39519</v>
      </c>
      <c r="F8219" s="2" t="s">
        <v>39520</v>
      </c>
      <c r="G8219" s="2" t="s">
        <v>242</v>
      </c>
      <c r="H8219" s="2" t="s">
        <v>39521</v>
      </c>
      <c r="I8219" s="2" t="s">
        <v>39522</v>
      </c>
      <c r="J8219" s="2" t="s">
        <v>15053</v>
      </c>
      <c r="K8219" s="2" t="e">
        <f>RIGHT(I8219,LEN(I8219)-SEARCH("[",I8219))</f>
        <v>#VALUE!</v>
      </c>
      <c r="L8219" s="2" t="e">
        <f t="shared" si="260"/>
        <v>#VALUE!</v>
      </c>
      <c r="M8219" s="2" t="s">
        <v>42</v>
      </c>
      <c r="N8219" s="2" t="e">
        <f t="shared" si="261"/>
        <v>#VALUE!</v>
      </c>
      <c r="O8219" s="2"/>
      <c r="P8219" s="2"/>
      <c r="Q8219" s="2" t="s">
        <v>43</v>
      </c>
      <c r="R8219" s="2"/>
      <c r="S8219" s="2"/>
      <c r="T8219" s="2"/>
      <c r="U8219" s="2" t="s">
        <v>30</v>
      </c>
      <c r="V8219" s="2" t="s">
        <v>31</v>
      </c>
      <c r="W8219" s="2"/>
      <c r="X8219" s="2"/>
    </row>
    <row r="8220" spans="1:24" hidden="1">
      <c r="A8220" s="2">
        <v>14905</v>
      </c>
      <c r="B8220" s="2" t="s">
        <v>39523</v>
      </c>
      <c r="C8220" s="2"/>
      <c r="D8220" s="2" t="s">
        <v>2087</v>
      </c>
      <c r="E8220" s="2" t="s">
        <v>39519</v>
      </c>
      <c r="F8220" s="2" t="s">
        <v>39524</v>
      </c>
      <c r="G8220" s="2" t="s">
        <v>39525</v>
      </c>
      <c r="H8220" s="2" t="s">
        <v>39526</v>
      </c>
      <c r="I8220" s="2" t="s">
        <v>39527</v>
      </c>
      <c r="J8220" s="2" t="s">
        <v>3180</v>
      </c>
      <c r="K8220" s="2" t="e">
        <f>RIGHT(I8220,LEN(I8220)-SEARCH("[",I8220))</f>
        <v>#VALUE!</v>
      </c>
      <c r="L8220" s="2" t="e">
        <f t="shared" si="260"/>
        <v>#VALUE!</v>
      </c>
      <c r="M8220" s="2" t="s">
        <v>42</v>
      </c>
      <c r="N8220" s="2" t="e">
        <f t="shared" si="261"/>
        <v>#VALUE!</v>
      </c>
      <c r="O8220" s="2"/>
      <c r="P8220" s="2"/>
      <c r="Q8220" s="2" t="s">
        <v>43</v>
      </c>
      <c r="R8220" s="2"/>
      <c r="S8220" s="2"/>
      <c r="T8220" s="2" t="s">
        <v>1373</v>
      </c>
      <c r="U8220" s="2" t="s">
        <v>30</v>
      </c>
      <c r="V8220" s="2" t="s">
        <v>971</v>
      </c>
      <c r="W8220" s="2" t="s">
        <v>782</v>
      </c>
      <c r="X8220" s="2" t="s">
        <v>783</v>
      </c>
    </row>
    <row r="8221" spans="1:24" hidden="1">
      <c r="A8221" s="2">
        <v>14800</v>
      </c>
      <c r="B8221" s="2" t="s">
        <v>39542</v>
      </c>
      <c r="C8221" s="2"/>
      <c r="D8221" s="2" t="s">
        <v>35</v>
      </c>
      <c r="E8221" s="2" t="s">
        <v>39543</v>
      </c>
      <c r="F8221" s="2" t="s">
        <v>39544</v>
      </c>
      <c r="G8221" s="2" t="s">
        <v>48</v>
      </c>
      <c r="H8221" s="2" t="s">
        <v>39545</v>
      </c>
      <c r="I8221" s="2" t="s">
        <v>39546</v>
      </c>
      <c r="J8221" s="2" t="s">
        <v>39547</v>
      </c>
      <c r="K8221" s="2" t="e">
        <f>RIGHT(I8221,LEN(I8221)-SEARCH("[",I8221))</f>
        <v>#VALUE!</v>
      </c>
      <c r="L8221" s="2" t="e">
        <f t="shared" si="260"/>
        <v>#VALUE!</v>
      </c>
      <c r="M8221" s="2" t="s">
        <v>42</v>
      </c>
      <c r="N8221" s="2" t="e">
        <f t="shared" si="261"/>
        <v>#VALUE!</v>
      </c>
      <c r="O8221" s="2"/>
      <c r="P8221" s="2"/>
      <c r="Q8221" s="2" t="s">
        <v>43</v>
      </c>
      <c r="R8221" s="2"/>
      <c r="S8221" s="2" t="s">
        <v>39548</v>
      </c>
      <c r="T8221" s="2"/>
      <c r="U8221" s="2" t="s">
        <v>30</v>
      </c>
      <c r="V8221" s="2" t="s">
        <v>31</v>
      </c>
      <c r="W8221" s="2" t="s">
        <v>81</v>
      </c>
      <c r="X8221" s="2" t="s">
        <v>1582</v>
      </c>
    </row>
    <row r="8222" spans="1:24" hidden="1">
      <c r="A8222" s="2">
        <v>14802</v>
      </c>
      <c r="B8222" s="2" t="s">
        <v>39552</v>
      </c>
      <c r="C8222" s="2"/>
      <c r="D8222" s="2" t="s">
        <v>114</v>
      </c>
      <c r="E8222" s="2" t="s">
        <v>39543</v>
      </c>
      <c r="F8222" s="2" t="s">
        <v>39553</v>
      </c>
      <c r="G8222" s="2" t="s">
        <v>1185</v>
      </c>
      <c r="H8222" s="2" t="s">
        <v>39554</v>
      </c>
      <c r="I8222" s="2" t="s">
        <v>39555</v>
      </c>
      <c r="J8222" s="2" t="s">
        <v>39547</v>
      </c>
      <c r="K8222" s="2" t="e">
        <f>RIGHT(I8222,LEN(I8222)-SEARCH("[",I8222))</f>
        <v>#VALUE!</v>
      </c>
      <c r="L8222" s="2" t="e">
        <f t="shared" si="260"/>
        <v>#VALUE!</v>
      </c>
      <c r="M8222" s="2" t="s">
        <v>42</v>
      </c>
      <c r="N8222" s="2" t="e">
        <f t="shared" si="261"/>
        <v>#VALUE!</v>
      </c>
      <c r="O8222" s="2"/>
      <c r="P8222" s="2"/>
      <c r="Q8222" s="2" t="s">
        <v>43</v>
      </c>
      <c r="R8222" s="2"/>
      <c r="S8222" s="2" t="s">
        <v>39556</v>
      </c>
      <c r="T8222" s="2"/>
      <c r="U8222" s="2" t="s">
        <v>30</v>
      </c>
      <c r="V8222" s="2" t="s">
        <v>31</v>
      </c>
      <c r="W8222" s="2" t="s">
        <v>81</v>
      </c>
      <c r="X8222" s="2" t="s">
        <v>1582</v>
      </c>
    </row>
    <row r="8223" spans="1:24" hidden="1">
      <c r="A8223" s="2">
        <v>14804</v>
      </c>
      <c r="B8223" s="2" t="s">
        <v>39560</v>
      </c>
      <c r="C8223" s="2"/>
      <c r="D8223" s="2" t="s">
        <v>114</v>
      </c>
      <c r="E8223" s="2" t="s">
        <v>39543</v>
      </c>
      <c r="F8223" s="2" t="s">
        <v>39561</v>
      </c>
      <c r="G8223" s="2" t="s">
        <v>8090</v>
      </c>
      <c r="H8223" s="2" t="s">
        <v>39562</v>
      </c>
      <c r="I8223" s="2" t="s">
        <v>39563</v>
      </c>
      <c r="J8223" s="2" t="s">
        <v>39547</v>
      </c>
      <c r="K8223" s="2" t="e">
        <f>RIGHT(I8223,LEN(I8223)-SEARCH("[",I8223))</f>
        <v>#VALUE!</v>
      </c>
      <c r="L8223" s="2" t="e">
        <f t="shared" si="260"/>
        <v>#VALUE!</v>
      </c>
      <c r="M8223" s="2" t="s">
        <v>42</v>
      </c>
      <c r="N8223" s="2" t="e">
        <f t="shared" si="261"/>
        <v>#VALUE!</v>
      </c>
      <c r="O8223" s="2"/>
      <c r="P8223" s="2"/>
      <c r="Q8223" s="2" t="s">
        <v>43</v>
      </c>
      <c r="R8223" s="2"/>
      <c r="S8223" s="2" t="s">
        <v>39564</v>
      </c>
      <c r="T8223" s="2"/>
      <c r="U8223" s="2" t="s">
        <v>30</v>
      </c>
      <c r="V8223" s="2" t="s">
        <v>31</v>
      </c>
      <c r="W8223" s="2" t="s">
        <v>81</v>
      </c>
      <c r="X8223" s="2" t="s">
        <v>1582</v>
      </c>
    </row>
    <row r="8224" spans="1:24" hidden="1">
      <c r="A8224" s="2">
        <v>18274</v>
      </c>
      <c r="B8224" s="2" t="s">
        <v>39565</v>
      </c>
      <c r="C8224" s="2"/>
      <c r="D8224" s="2" t="s">
        <v>1239</v>
      </c>
      <c r="E8224" s="2" t="s">
        <v>39566</v>
      </c>
      <c r="F8224" s="2" t="s">
        <v>39567</v>
      </c>
      <c r="G8224" s="2" t="s">
        <v>39568</v>
      </c>
      <c r="H8224" s="2" t="s">
        <v>39569</v>
      </c>
      <c r="I8224" s="2" t="s">
        <v>39570</v>
      </c>
      <c r="J8224" s="2" t="s">
        <v>11094</v>
      </c>
      <c r="K8224" s="2" t="e">
        <f>RIGHT(I8224,LEN(I8224)-SEARCH("[",I8224))</f>
        <v>#VALUE!</v>
      </c>
      <c r="L8224" s="2" t="e">
        <f t="shared" si="260"/>
        <v>#VALUE!</v>
      </c>
      <c r="M8224" s="2" t="s">
        <v>42</v>
      </c>
      <c r="N8224" s="2" t="e">
        <f t="shared" si="261"/>
        <v>#VALUE!</v>
      </c>
      <c r="O8224" s="2"/>
      <c r="P8224" s="2"/>
      <c r="Q8224" s="2" t="s">
        <v>43</v>
      </c>
      <c r="R8224" s="2"/>
      <c r="S8224" s="2"/>
      <c r="T8224" s="2"/>
      <c r="U8224" s="2" t="s">
        <v>30</v>
      </c>
      <c r="V8224" s="2" t="s">
        <v>31</v>
      </c>
      <c r="W8224" s="2" t="s">
        <v>32</v>
      </c>
      <c r="X8224" s="2" t="s">
        <v>2421</v>
      </c>
    </row>
    <row r="8225" spans="1:24" hidden="1">
      <c r="A8225" s="2">
        <v>15677</v>
      </c>
      <c r="B8225" s="2" t="s">
        <v>39571</v>
      </c>
      <c r="C8225" s="2"/>
      <c r="D8225" s="2" t="s">
        <v>57</v>
      </c>
      <c r="E8225" s="2" t="s">
        <v>39572</v>
      </c>
      <c r="F8225" s="2" t="s">
        <v>39573</v>
      </c>
      <c r="G8225" s="2" t="s">
        <v>39574</v>
      </c>
      <c r="H8225" s="2" t="s">
        <v>39575</v>
      </c>
      <c r="I8225" s="2" t="s">
        <v>39576</v>
      </c>
      <c r="J8225" s="2" t="s">
        <v>39577</v>
      </c>
      <c r="K8225" s="2" t="e">
        <f>RIGHT(I8225,LEN(I8225)-SEARCH("[",I8225))</f>
        <v>#VALUE!</v>
      </c>
      <c r="L8225" s="2" t="e">
        <f t="shared" si="260"/>
        <v>#VALUE!</v>
      </c>
      <c r="M8225" s="2" t="s">
        <v>42</v>
      </c>
      <c r="N8225" s="2" t="e">
        <f t="shared" si="261"/>
        <v>#VALUE!</v>
      </c>
      <c r="O8225" s="2"/>
      <c r="P8225" s="2"/>
      <c r="Q8225" s="2" t="s">
        <v>43</v>
      </c>
      <c r="R8225" s="2"/>
      <c r="S8225" s="2"/>
      <c r="T8225" s="2"/>
      <c r="U8225" s="2" t="s">
        <v>30</v>
      </c>
      <c r="V8225" s="2" t="s">
        <v>31</v>
      </c>
      <c r="W8225" s="2" t="s">
        <v>81</v>
      </c>
      <c r="X8225" s="2" t="s">
        <v>1582</v>
      </c>
    </row>
    <row r="8226" spans="1:24" hidden="1">
      <c r="A8226" s="2">
        <v>15675</v>
      </c>
      <c r="B8226" s="2" t="s">
        <v>39578</v>
      </c>
      <c r="C8226" s="2"/>
      <c r="D8226" s="2" t="s">
        <v>35</v>
      </c>
      <c r="E8226" s="2" t="s">
        <v>39572</v>
      </c>
      <c r="F8226" s="2" t="s">
        <v>39579</v>
      </c>
      <c r="G8226" s="2" t="s">
        <v>48</v>
      </c>
      <c r="H8226" s="2" t="s">
        <v>39580</v>
      </c>
      <c r="I8226" s="2" t="s">
        <v>39581</v>
      </c>
      <c r="J8226" s="2" t="s">
        <v>9916</v>
      </c>
      <c r="K8226" s="2" t="e">
        <f>RIGHT(I8226,LEN(I8226)-SEARCH("[",I8226))</f>
        <v>#VALUE!</v>
      </c>
      <c r="L8226" s="2" t="e">
        <f t="shared" si="260"/>
        <v>#VALUE!</v>
      </c>
      <c r="M8226" s="2" t="s">
        <v>42</v>
      </c>
      <c r="N8226" s="2" t="e">
        <f t="shared" si="261"/>
        <v>#VALUE!</v>
      </c>
      <c r="O8226" s="2"/>
      <c r="P8226" s="2"/>
      <c r="Q8226" s="2" t="s">
        <v>43</v>
      </c>
      <c r="R8226" s="2"/>
      <c r="S8226" s="2" t="s">
        <v>39582</v>
      </c>
      <c r="T8226" s="2"/>
      <c r="U8226" s="2" t="s">
        <v>30</v>
      </c>
      <c r="V8226" s="2" t="s">
        <v>31</v>
      </c>
      <c r="W8226" s="2" t="s">
        <v>81</v>
      </c>
      <c r="X8226" s="2" t="s">
        <v>1582</v>
      </c>
    </row>
    <row r="8227" spans="1:24" hidden="1">
      <c r="A8227" s="2">
        <v>15678</v>
      </c>
      <c r="B8227" s="2" t="s">
        <v>39583</v>
      </c>
      <c r="C8227" s="2"/>
      <c r="D8227" s="2" t="s">
        <v>1366</v>
      </c>
      <c r="E8227" s="2" t="s">
        <v>39572</v>
      </c>
      <c r="F8227" s="2" t="s">
        <v>39584</v>
      </c>
      <c r="G8227" s="2" t="s">
        <v>1675</v>
      </c>
      <c r="H8227" s="2" t="s">
        <v>39585</v>
      </c>
      <c r="I8227" s="2" t="s">
        <v>39586</v>
      </c>
      <c r="J8227" s="2" t="s">
        <v>32993</v>
      </c>
      <c r="K8227" s="2" t="e">
        <f>RIGHT(I8227,LEN(I8227)-SEARCH("[",I8227))</f>
        <v>#VALUE!</v>
      </c>
      <c r="L8227" s="2" t="e">
        <f t="shared" si="260"/>
        <v>#VALUE!</v>
      </c>
      <c r="M8227" s="2" t="s">
        <v>42</v>
      </c>
      <c r="N8227" s="2" t="e">
        <f t="shared" si="261"/>
        <v>#VALUE!</v>
      </c>
      <c r="O8227" s="2"/>
      <c r="P8227" s="2"/>
      <c r="Q8227" s="2" t="s">
        <v>43</v>
      </c>
      <c r="R8227" s="2"/>
      <c r="S8227" s="2" t="s">
        <v>39587</v>
      </c>
      <c r="T8227" s="2" t="s">
        <v>1373</v>
      </c>
      <c r="U8227" s="2" t="s">
        <v>30</v>
      </c>
      <c r="V8227" s="2" t="s">
        <v>31</v>
      </c>
      <c r="W8227" s="2" t="s">
        <v>81</v>
      </c>
      <c r="X8227" s="2" t="s">
        <v>1582</v>
      </c>
    </row>
    <row r="8228" spans="1:24" hidden="1">
      <c r="A8228" s="2">
        <v>15674</v>
      </c>
      <c r="B8228" s="2" t="s">
        <v>39588</v>
      </c>
      <c r="C8228" s="2"/>
      <c r="D8228" s="2" t="s">
        <v>126</v>
      </c>
      <c r="E8228" s="2" t="s">
        <v>39572</v>
      </c>
      <c r="F8228" s="2" t="s">
        <v>39589</v>
      </c>
      <c r="G8228" s="2" t="s">
        <v>39590</v>
      </c>
      <c r="H8228" s="2" t="s">
        <v>39591</v>
      </c>
      <c r="I8228" s="2" t="s">
        <v>39592</v>
      </c>
      <c r="J8228" s="2" t="s">
        <v>39593</v>
      </c>
      <c r="K8228" s="2" t="e">
        <f>RIGHT(I8228,LEN(I8228)-SEARCH("[",I8228))</f>
        <v>#VALUE!</v>
      </c>
      <c r="L8228" s="2" t="e">
        <f t="shared" si="260"/>
        <v>#VALUE!</v>
      </c>
      <c r="M8228" s="2" t="s">
        <v>42</v>
      </c>
      <c r="N8228" s="2" t="e">
        <f t="shared" si="261"/>
        <v>#VALUE!</v>
      </c>
      <c r="O8228" s="2"/>
      <c r="P8228" s="2"/>
      <c r="Q8228" s="2" t="s">
        <v>43</v>
      </c>
      <c r="R8228" s="2"/>
      <c r="S8228" s="2"/>
      <c r="T8228" s="2"/>
      <c r="U8228" s="2" t="s">
        <v>30</v>
      </c>
      <c r="V8228" s="2" t="s">
        <v>31</v>
      </c>
      <c r="W8228" s="2" t="s">
        <v>81</v>
      </c>
      <c r="X8228" s="2" t="s">
        <v>1582</v>
      </c>
    </row>
    <row r="8229" spans="1:24" hidden="1">
      <c r="A8229" s="2">
        <v>15673</v>
      </c>
      <c r="B8229" s="2" t="s">
        <v>39594</v>
      </c>
      <c r="C8229" s="2"/>
      <c r="D8229" s="2" t="s">
        <v>22</v>
      </c>
      <c r="E8229" s="2" t="s">
        <v>39572</v>
      </c>
      <c r="F8229" s="2" t="s">
        <v>39595</v>
      </c>
      <c r="G8229" s="2" t="s">
        <v>39596</v>
      </c>
      <c r="H8229" s="2" t="s">
        <v>39597</v>
      </c>
      <c r="I8229" s="2" t="s">
        <v>39598</v>
      </c>
      <c r="J8229" s="2" t="s">
        <v>36208</v>
      </c>
      <c r="K8229" s="2" t="e">
        <f>RIGHT(I8229,LEN(I8229)-SEARCH("[",I8229))</f>
        <v>#VALUE!</v>
      </c>
      <c r="L8229" s="2" t="e">
        <f t="shared" si="260"/>
        <v>#VALUE!</v>
      </c>
      <c r="M8229" s="2" t="s">
        <v>42</v>
      </c>
      <c r="N8229" s="2" t="e">
        <f t="shared" si="261"/>
        <v>#VALUE!</v>
      </c>
      <c r="O8229" s="2"/>
      <c r="P8229" s="2"/>
      <c r="Q8229" s="2" t="s">
        <v>43</v>
      </c>
      <c r="R8229" s="2"/>
      <c r="S8229" s="2"/>
      <c r="T8229" s="2"/>
      <c r="U8229" s="2" t="s">
        <v>30</v>
      </c>
      <c r="V8229" s="2" t="s">
        <v>31</v>
      </c>
      <c r="W8229" s="2" t="s">
        <v>81</v>
      </c>
      <c r="X8229" s="2" t="s">
        <v>1582</v>
      </c>
    </row>
    <row r="8230" spans="1:24" hidden="1">
      <c r="A8230" s="2">
        <v>15672</v>
      </c>
      <c r="B8230" s="2" t="s">
        <v>39599</v>
      </c>
      <c r="C8230" s="2"/>
      <c r="D8230" s="2" t="s">
        <v>57</v>
      </c>
      <c r="E8230" s="2" t="s">
        <v>39572</v>
      </c>
      <c r="F8230" s="2" t="s">
        <v>39600</v>
      </c>
      <c r="G8230" s="2" t="s">
        <v>857</v>
      </c>
      <c r="H8230" s="2" t="s">
        <v>39601</v>
      </c>
      <c r="I8230" s="2" t="s">
        <v>39602</v>
      </c>
      <c r="J8230" s="2" t="s">
        <v>2715</v>
      </c>
      <c r="K8230" s="2" t="e">
        <f>RIGHT(I8230,LEN(I8230)-SEARCH("[",I8230))</f>
        <v>#VALUE!</v>
      </c>
      <c r="L8230" s="2" t="e">
        <f t="shared" si="260"/>
        <v>#VALUE!</v>
      </c>
      <c r="M8230" s="2" t="s">
        <v>42</v>
      </c>
      <c r="N8230" s="2" t="e">
        <f t="shared" si="261"/>
        <v>#VALUE!</v>
      </c>
      <c r="O8230" s="2"/>
      <c r="P8230" s="2"/>
      <c r="Q8230" s="2" t="s">
        <v>43</v>
      </c>
      <c r="R8230" s="2"/>
      <c r="S8230" s="2"/>
      <c r="T8230" s="2"/>
      <c r="U8230" s="2" t="s">
        <v>30</v>
      </c>
      <c r="V8230" s="2" t="s">
        <v>31</v>
      </c>
      <c r="W8230" s="2" t="s">
        <v>81</v>
      </c>
      <c r="X8230" s="2" t="s">
        <v>1582</v>
      </c>
    </row>
    <row r="8231" spans="1:24" hidden="1">
      <c r="A8231" s="2">
        <v>15676</v>
      </c>
      <c r="B8231" s="2" t="s">
        <v>39603</v>
      </c>
      <c r="C8231" s="2"/>
      <c r="D8231" s="2" t="s">
        <v>114</v>
      </c>
      <c r="E8231" s="2" t="s">
        <v>39572</v>
      </c>
      <c r="F8231" s="2" t="s">
        <v>39604</v>
      </c>
      <c r="G8231" s="2" t="s">
        <v>39605</v>
      </c>
      <c r="H8231" s="2" t="s">
        <v>39606</v>
      </c>
      <c r="I8231" s="2" t="s">
        <v>39607</v>
      </c>
      <c r="J8231" s="2" t="s">
        <v>9916</v>
      </c>
      <c r="K8231" s="2" t="e">
        <f>RIGHT(I8231,LEN(I8231)-SEARCH("[",I8231))</f>
        <v>#VALUE!</v>
      </c>
      <c r="L8231" s="2" t="e">
        <f t="shared" si="260"/>
        <v>#VALUE!</v>
      </c>
      <c r="M8231" s="2" t="s">
        <v>42</v>
      </c>
      <c r="N8231" s="2" t="e">
        <f t="shared" si="261"/>
        <v>#VALUE!</v>
      </c>
      <c r="O8231" s="2"/>
      <c r="P8231" s="2"/>
      <c r="Q8231" s="2" t="s">
        <v>43</v>
      </c>
      <c r="R8231" s="2"/>
      <c r="S8231" s="2" t="s">
        <v>39608</v>
      </c>
      <c r="T8231" s="2"/>
      <c r="U8231" s="2" t="s">
        <v>30</v>
      </c>
      <c r="V8231" s="2" t="s">
        <v>31</v>
      </c>
      <c r="W8231" s="2" t="s">
        <v>81</v>
      </c>
      <c r="X8231" s="2" t="s">
        <v>1582</v>
      </c>
    </row>
    <row r="8232" spans="1:24" hidden="1">
      <c r="A8232" s="2">
        <v>17935</v>
      </c>
      <c r="B8232" s="2" t="s">
        <v>39609</v>
      </c>
      <c r="C8232" s="2"/>
      <c r="D8232" s="2" t="s">
        <v>22</v>
      </c>
      <c r="E8232" s="2" t="s">
        <v>39610</v>
      </c>
      <c r="F8232" s="2" t="s">
        <v>39611</v>
      </c>
      <c r="G8232" s="2" t="s">
        <v>39612</v>
      </c>
      <c r="H8232" s="2" t="s">
        <v>39613</v>
      </c>
      <c r="I8232" s="2" t="s">
        <v>39614</v>
      </c>
      <c r="J8232" s="2" t="s">
        <v>39615</v>
      </c>
      <c r="K8232" s="2" t="e">
        <f>RIGHT(I8232,LEN(I8232)-SEARCH("[",I8232))</f>
        <v>#VALUE!</v>
      </c>
      <c r="L8232" s="2" t="e">
        <f t="shared" si="260"/>
        <v>#VALUE!</v>
      </c>
      <c r="M8232" s="2" t="s">
        <v>42</v>
      </c>
      <c r="N8232" s="2" t="e">
        <f t="shared" si="261"/>
        <v>#VALUE!</v>
      </c>
      <c r="O8232" s="2"/>
      <c r="P8232" s="2"/>
      <c r="Q8232" s="2" t="s">
        <v>43</v>
      </c>
      <c r="R8232" s="2"/>
      <c r="S8232" s="2"/>
      <c r="T8232" s="2"/>
      <c r="U8232" s="2" t="s">
        <v>30</v>
      </c>
      <c r="V8232" s="2" t="s">
        <v>31</v>
      </c>
      <c r="W8232" s="2"/>
      <c r="X8232" s="2"/>
    </row>
    <row r="8233" spans="1:24" hidden="1">
      <c r="A8233" s="2">
        <v>15308</v>
      </c>
      <c r="B8233" s="2" t="s">
        <v>39644</v>
      </c>
      <c r="C8233" s="2"/>
      <c r="D8233" s="2" t="s">
        <v>1366</v>
      </c>
      <c r="E8233" s="2" t="s">
        <v>39634</v>
      </c>
      <c r="F8233" s="2" t="s">
        <v>39645</v>
      </c>
      <c r="G8233" s="2" t="s">
        <v>1675</v>
      </c>
      <c r="H8233" s="2" t="s">
        <v>39642</v>
      </c>
      <c r="I8233" s="2" t="s">
        <v>39646</v>
      </c>
      <c r="J8233" s="2" t="s">
        <v>15539</v>
      </c>
      <c r="K8233" s="2" t="e">
        <f>RIGHT(I8233,LEN(I8233)-SEARCH("[",I8233))</f>
        <v>#VALUE!</v>
      </c>
      <c r="L8233" s="2" t="e">
        <f t="shared" si="260"/>
        <v>#VALUE!</v>
      </c>
      <c r="M8233" s="2" t="s">
        <v>42</v>
      </c>
      <c r="N8233" s="2" t="e">
        <f t="shared" si="261"/>
        <v>#VALUE!</v>
      </c>
      <c r="O8233" s="2"/>
      <c r="P8233" s="2"/>
      <c r="Q8233" s="2" t="s">
        <v>43</v>
      </c>
      <c r="R8233" s="2"/>
      <c r="S8233" s="2" t="s">
        <v>39647</v>
      </c>
      <c r="T8233" s="2" t="s">
        <v>1373</v>
      </c>
      <c r="U8233" s="2" t="s">
        <v>30</v>
      </c>
      <c r="V8233" s="2" t="s">
        <v>31</v>
      </c>
      <c r="W8233" s="2" t="s">
        <v>81</v>
      </c>
      <c r="X8233" s="2" t="s">
        <v>1419</v>
      </c>
    </row>
    <row r="8234" spans="1:24" hidden="1">
      <c r="A8234" s="2">
        <v>16739</v>
      </c>
      <c r="B8234" s="2" t="s">
        <v>39652</v>
      </c>
      <c r="C8234" s="2"/>
      <c r="D8234" s="2" t="s">
        <v>35</v>
      </c>
      <c r="E8234" s="2" t="s">
        <v>39653</v>
      </c>
      <c r="F8234" s="2" t="s">
        <v>39654</v>
      </c>
      <c r="G8234" s="2" t="s">
        <v>48</v>
      </c>
      <c r="H8234" s="2" t="s">
        <v>39655</v>
      </c>
      <c r="I8234" s="2" t="s">
        <v>39656</v>
      </c>
      <c r="J8234" s="2" t="s">
        <v>3694</v>
      </c>
      <c r="K8234" s="2" t="e">
        <f>RIGHT(I8234,LEN(I8234)-SEARCH("[",I8234))</f>
        <v>#VALUE!</v>
      </c>
      <c r="L8234" s="2" t="e">
        <f t="shared" si="260"/>
        <v>#VALUE!</v>
      </c>
      <c r="M8234" s="2" t="s">
        <v>42</v>
      </c>
      <c r="N8234" s="2" t="e">
        <f t="shared" si="261"/>
        <v>#VALUE!</v>
      </c>
      <c r="O8234" s="2" t="s">
        <v>28</v>
      </c>
      <c r="P8234" s="2" t="s">
        <v>39657</v>
      </c>
      <c r="Q8234" s="2" t="s">
        <v>43</v>
      </c>
      <c r="R8234" s="2"/>
      <c r="S8234" s="2" t="s">
        <v>39658</v>
      </c>
      <c r="T8234" s="2"/>
      <c r="U8234" s="2" t="s">
        <v>30</v>
      </c>
      <c r="V8234" s="2" t="s">
        <v>31</v>
      </c>
      <c r="W8234" s="2"/>
      <c r="X8234" s="2"/>
    </row>
    <row r="8235" spans="1:24" hidden="1">
      <c r="A8235" s="2">
        <v>21491</v>
      </c>
      <c r="B8235" s="2" t="s">
        <v>39659</v>
      </c>
      <c r="C8235" s="2"/>
      <c r="D8235" s="2" t="s">
        <v>1366</v>
      </c>
      <c r="E8235" s="2" t="s">
        <v>39653</v>
      </c>
      <c r="F8235" s="2" t="s">
        <v>39660</v>
      </c>
      <c r="G8235" s="2" t="s">
        <v>1675</v>
      </c>
      <c r="H8235" s="2" t="s">
        <v>39661</v>
      </c>
      <c r="I8235" s="2" t="s">
        <v>39662</v>
      </c>
      <c r="J8235" s="2" t="s">
        <v>14770</v>
      </c>
      <c r="K8235" s="2" t="e">
        <f>RIGHT(I8235,LEN(I8235)-SEARCH("[",I8235))</f>
        <v>#VALUE!</v>
      </c>
      <c r="L8235" s="2" t="e">
        <f t="shared" si="260"/>
        <v>#VALUE!</v>
      </c>
      <c r="M8235" s="2" t="s">
        <v>42</v>
      </c>
      <c r="N8235" s="2" t="e">
        <f t="shared" si="261"/>
        <v>#VALUE!</v>
      </c>
      <c r="O8235" s="2" t="s">
        <v>27</v>
      </c>
      <c r="P8235" s="2"/>
      <c r="Q8235" s="2" t="s">
        <v>43</v>
      </c>
      <c r="R8235" s="2"/>
      <c r="S8235" s="2" t="s">
        <v>39663</v>
      </c>
      <c r="T8235" s="2" t="s">
        <v>1373</v>
      </c>
      <c r="U8235" s="2" t="s">
        <v>30</v>
      </c>
      <c r="V8235" s="2" t="s">
        <v>31</v>
      </c>
      <c r="W8235" s="2"/>
      <c r="X8235" s="2"/>
    </row>
    <row r="8236" spans="1:24" hidden="1">
      <c r="A8236" s="2">
        <v>21490</v>
      </c>
      <c r="B8236" s="2" t="s">
        <v>39664</v>
      </c>
      <c r="C8236" s="2"/>
      <c r="D8236" s="2" t="s">
        <v>205</v>
      </c>
      <c r="E8236" s="2" t="s">
        <v>39653</v>
      </c>
      <c r="F8236" s="2" t="s">
        <v>39665</v>
      </c>
      <c r="G8236" s="2" t="s">
        <v>13148</v>
      </c>
      <c r="H8236" s="2" t="s">
        <v>39666</v>
      </c>
      <c r="I8236" s="2" t="s">
        <v>39667</v>
      </c>
      <c r="J8236" s="2" t="s">
        <v>3244</v>
      </c>
      <c r="K8236" s="2" t="e">
        <f>RIGHT(I8236,LEN(I8236)-SEARCH("[",I8236))</f>
        <v>#VALUE!</v>
      </c>
      <c r="L8236" s="2" t="e">
        <f t="shared" si="260"/>
        <v>#VALUE!</v>
      </c>
      <c r="M8236" s="2" t="s">
        <v>42</v>
      </c>
      <c r="N8236" s="2" t="e">
        <f t="shared" si="261"/>
        <v>#VALUE!</v>
      </c>
      <c r="O8236" s="2" t="s">
        <v>27</v>
      </c>
      <c r="P8236" s="2"/>
      <c r="Q8236" s="2" t="s">
        <v>43</v>
      </c>
      <c r="R8236" s="2"/>
      <c r="S8236" s="2" t="s">
        <v>39663</v>
      </c>
      <c r="T8236" s="2" t="s">
        <v>25426</v>
      </c>
      <c r="U8236" s="2" t="s">
        <v>30</v>
      </c>
      <c r="V8236" s="2" t="s">
        <v>31</v>
      </c>
      <c r="W8236" s="2"/>
      <c r="X8236" s="2"/>
    </row>
    <row r="8237" spans="1:24" hidden="1">
      <c r="A8237" s="2">
        <v>16738</v>
      </c>
      <c r="B8237" s="2" t="s">
        <v>39668</v>
      </c>
      <c r="C8237" s="2"/>
      <c r="D8237" s="2" t="s">
        <v>114</v>
      </c>
      <c r="E8237" s="2" t="s">
        <v>39653</v>
      </c>
      <c r="F8237" s="2" t="s">
        <v>39669</v>
      </c>
      <c r="G8237" s="2" t="s">
        <v>39670</v>
      </c>
      <c r="H8237" s="2" t="s">
        <v>39671</v>
      </c>
      <c r="I8237" s="2" t="s">
        <v>39672</v>
      </c>
      <c r="J8237" s="2" t="s">
        <v>3694</v>
      </c>
      <c r="K8237" s="2" t="e">
        <f>RIGHT(I8237,LEN(I8237)-SEARCH("[",I8237))</f>
        <v>#VALUE!</v>
      </c>
      <c r="L8237" s="2" t="e">
        <f t="shared" si="260"/>
        <v>#VALUE!</v>
      </c>
      <c r="M8237" s="2" t="s">
        <v>42</v>
      </c>
      <c r="N8237" s="2" t="e">
        <f t="shared" si="261"/>
        <v>#VALUE!</v>
      </c>
      <c r="O8237" s="2" t="s">
        <v>27</v>
      </c>
      <c r="P8237" s="2"/>
      <c r="Q8237" s="2" t="s">
        <v>43</v>
      </c>
      <c r="R8237" s="2"/>
      <c r="S8237" s="2" t="s">
        <v>39673</v>
      </c>
      <c r="T8237" s="2"/>
      <c r="U8237" s="2" t="s">
        <v>30</v>
      </c>
      <c r="V8237" s="2" t="s">
        <v>31</v>
      </c>
      <c r="W8237" s="2"/>
      <c r="X8237" s="2"/>
    </row>
    <row r="8238" spans="1:24" hidden="1">
      <c r="A8238" s="2">
        <v>23143</v>
      </c>
      <c r="B8238" s="2" t="s">
        <v>39674</v>
      </c>
      <c r="C8238" s="2"/>
      <c r="D8238" s="2" t="s">
        <v>57</v>
      </c>
      <c r="E8238" s="2" t="s">
        <v>39653</v>
      </c>
      <c r="F8238" s="2" t="s">
        <v>39675</v>
      </c>
      <c r="G8238" s="2" t="s">
        <v>39676</v>
      </c>
      <c r="H8238" s="2" t="s">
        <v>39677</v>
      </c>
      <c r="I8238" s="2" t="s">
        <v>39678</v>
      </c>
      <c r="J8238" s="2" t="s">
        <v>7753</v>
      </c>
      <c r="K8238" s="2" t="e">
        <f>RIGHT(I8238,LEN(I8238)-SEARCH("[",I8238))</f>
        <v>#VALUE!</v>
      </c>
      <c r="L8238" s="2" t="e">
        <f t="shared" si="260"/>
        <v>#VALUE!</v>
      </c>
      <c r="M8238" s="2" t="s">
        <v>42</v>
      </c>
      <c r="N8238" s="2" t="e">
        <f t="shared" si="261"/>
        <v>#VALUE!</v>
      </c>
      <c r="O8238" s="2"/>
      <c r="P8238" s="2"/>
      <c r="Q8238" s="2" t="s">
        <v>43</v>
      </c>
      <c r="R8238" s="2"/>
      <c r="S8238" s="2"/>
      <c r="T8238" s="2"/>
      <c r="U8238" s="2" t="s">
        <v>30</v>
      </c>
      <c r="V8238" s="2" t="s">
        <v>31</v>
      </c>
      <c r="W8238" s="2" t="s">
        <v>993</v>
      </c>
      <c r="X8238" s="2" t="s">
        <v>1786</v>
      </c>
    </row>
    <row r="8239" spans="1:24" hidden="1">
      <c r="A8239" s="2">
        <v>21399</v>
      </c>
      <c r="B8239" s="2" t="s">
        <v>39686</v>
      </c>
      <c r="C8239" s="2"/>
      <c r="D8239" s="2" t="s">
        <v>91</v>
      </c>
      <c r="E8239" s="2" t="s">
        <v>39687</v>
      </c>
      <c r="F8239" s="2" t="s">
        <v>39688</v>
      </c>
      <c r="G8239" s="2" t="s">
        <v>91</v>
      </c>
      <c r="H8239" s="2" t="s">
        <v>39689</v>
      </c>
      <c r="I8239" s="2" t="s">
        <v>39690</v>
      </c>
      <c r="J8239" s="2" t="s">
        <v>33958</v>
      </c>
      <c r="K8239" s="2" t="e">
        <f>RIGHT(I8239,LEN(I8239)-SEARCH("[",I8239))</f>
        <v>#VALUE!</v>
      </c>
      <c r="L8239" s="2" t="e">
        <f t="shared" si="260"/>
        <v>#VALUE!</v>
      </c>
      <c r="M8239" s="2" t="s">
        <v>42</v>
      </c>
      <c r="N8239" s="2" t="e">
        <f t="shared" si="261"/>
        <v>#VALUE!</v>
      </c>
      <c r="O8239" s="2"/>
      <c r="P8239" s="2"/>
      <c r="Q8239" s="2" t="s">
        <v>43</v>
      </c>
      <c r="R8239" s="2"/>
      <c r="S8239" s="2"/>
      <c r="T8239" s="2"/>
      <c r="U8239" s="2" t="s">
        <v>30</v>
      </c>
      <c r="V8239" s="2" t="s">
        <v>31</v>
      </c>
      <c r="W8239" s="2"/>
      <c r="X8239" s="2"/>
    </row>
    <row r="8240" spans="1:24" hidden="1">
      <c r="A8240" s="2">
        <v>24620</v>
      </c>
      <c r="B8240" s="2" t="s">
        <v>39696</v>
      </c>
      <c r="C8240" s="2"/>
      <c r="D8240" s="2" t="s">
        <v>22</v>
      </c>
      <c r="E8240" s="2" t="s">
        <v>39692</v>
      </c>
      <c r="F8240" s="2" t="s">
        <v>39697</v>
      </c>
      <c r="G8240" s="2" t="s">
        <v>1539</v>
      </c>
      <c r="H8240" s="2" t="s">
        <v>39698</v>
      </c>
      <c r="I8240" s="2" t="s">
        <v>39699</v>
      </c>
      <c r="J8240" s="2" t="s">
        <v>33437</v>
      </c>
      <c r="K8240" s="2" t="e">
        <f>RIGHT(I8240,LEN(I8240)-SEARCH("[",I8240))</f>
        <v>#VALUE!</v>
      </c>
      <c r="L8240" s="2" t="e">
        <f t="shared" si="260"/>
        <v>#VALUE!</v>
      </c>
      <c r="M8240" s="2" t="s">
        <v>42</v>
      </c>
      <c r="N8240" s="2" t="e">
        <f t="shared" si="261"/>
        <v>#VALUE!</v>
      </c>
      <c r="O8240" s="2" t="s">
        <v>27</v>
      </c>
      <c r="P8240" s="2"/>
      <c r="Q8240" s="2" t="s">
        <v>28</v>
      </c>
      <c r="R8240" s="2"/>
      <c r="S8240" s="2"/>
      <c r="T8240" s="2" t="s">
        <v>29</v>
      </c>
      <c r="U8240" s="2" t="s">
        <v>30</v>
      </c>
      <c r="V8240" s="2" t="s">
        <v>31</v>
      </c>
      <c r="W8240" s="2" t="s">
        <v>32</v>
      </c>
      <c r="X8240" s="2" t="s">
        <v>5449</v>
      </c>
    </row>
    <row r="8241" spans="1:24" hidden="1">
      <c r="A8241" s="2">
        <v>20579</v>
      </c>
      <c r="B8241" s="2" t="s">
        <v>39707</v>
      </c>
      <c r="C8241" s="2"/>
      <c r="D8241" s="2" t="s">
        <v>22</v>
      </c>
      <c r="E8241" s="2" t="s">
        <v>39700</v>
      </c>
      <c r="F8241" s="2" t="s">
        <v>39708</v>
      </c>
      <c r="G8241" s="2" t="s">
        <v>33856</v>
      </c>
      <c r="H8241" s="2" t="s">
        <v>39709</v>
      </c>
      <c r="I8241" s="2" t="s">
        <v>39710</v>
      </c>
      <c r="J8241" s="2" t="s">
        <v>28313</v>
      </c>
      <c r="K8241" s="2" t="e">
        <f>RIGHT(I8241,LEN(I8241)-SEARCH("[",I8241))</f>
        <v>#VALUE!</v>
      </c>
      <c r="L8241" s="2" t="e">
        <f t="shared" si="260"/>
        <v>#VALUE!</v>
      </c>
      <c r="M8241" s="2" t="s">
        <v>42</v>
      </c>
      <c r="N8241" s="2" t="e">
        <f t="shared" si="261"/>
        <v>#VALUE!</v>
      </c>
      <c r="O8241" s="2"/>
      <c r="P8241" s="2"/>
      <c r="Q8241" s="2" t="s">
        <v>43</v>
      </c>
      <c r="R8241" s="2"/>
      <c r="S8241" s="2"/>
      <c r="T8241" s="2"/>
      <c r="U8241" s="2" t="s">
        <v>30</v>
      </c>
      <c r="V8241" s="2" t="s">
        <v>31</v>
      </c>
      <c r="W8241" s="2"/>
      <c r="X8241" s="2"/>
    </row>
    <row r="8242" spans="1:24" hidden="1">
      <c r="A8242" s="2">
        <v>20563</v>
      </c>
      <c r="B8242" s="2" t="s">
        <v>39719</v>
      </c>
      <c r="C8242" s="2"/>
      <c r="D8242" s="2" t="s">
        <v>22</v>
      </c>
      <c r="E8242" s="2" t="s">
        <v>39700</v>
      </c>
      <c r="F8242" s="2" t="s">
        <v>39720</v>
      </c>
      <c r="G8242" s="2" t="s">
        <v>1255</v>
      </c>
      <c r="H8242" s="2" t="s">
        <v>39721</v>
      </c>
      <c r="I8242" s="2" t="s">
        <v>39722</v>
      </c>
      <c r="J8242" s="2" t="s">
        <v>10381</v>
      </c>
      <c r="K8242" s="2" t="e">
        <f>RIGHT(I8242,LEN(I8242)-SEARCH("[",I8242))</f>
        <v>#VALUE!</v>
      </c>
      <c r="L8242" s="2" t="e">
        <f t="shared" si="260"/>
        <v>#VALUE!</v>
      </c>
      <c r="M8242" s="2" t="s">
        <v>42</v>
      </c>
      <c r="N8242" s="2" t="e">
        <f t="shared" si="261"/>
        <v>#VALUE!</v>
      </c>
      <c r="O8242" s="2"/>
      <c r="P8242" s="2"/>
      <c r="Q8242" s="2" t="s">
        <v>43</v>
      </c>
      <c r="R8242" s="2"/>
      <c r="S8242" s="2"/>
      <c r="T8242" s="2"/>
      <c r="U8242" s="2" t="s">
        <v>30</v>
      </c>
      <c r="V8242" s="2" t="s">
        <v>31</v>
      </c>
      <c r="W8242" s="2"/>
      <c r="X8242" s="2"/>
    </row>
    <row r="8243" spans="1:24" hidden="1">
      <c r="A8243" s="2">
        <v>20565</v>
      </c>
      <c r="B8243" s="2" t="s">
        <v>39726</v>
      </c>
      <c r="C8243" s="2"/>
      <c r="D8243" s="2" t="s">
        <v>22</v>
      </c>
      <c r="E8243" s="2" t="s">
        <v>39700</v>
      </c>
      <c r="F8243" s="2" t="s">
        <v>39727</v>
      </c>
      <c r="G8243" s="2" t="s">
        <v>1268</v>
      </c>
      <c r="H8243" s="2" t="s">
        <v>39728</v>
      </c>
      <c r="I8243" s="2" t="s">
        <v>39729</v>
      </c>
      <c r="J8243" s="2" t="s">
        <v>4275</v>
      </c>
      <c r="K8243" s="2" t="e">
        <f>RIGHT(I8243,LEN(I8243)-SEARCH("[",I8243))</f>
        <v>#VALUE!</v>
      </c>
      <c r="L8243" s="2" t="e">
        <f t="shared" si="260"/>
        <v>#VALUE!</v>
      </c>
      <c r="M8243" s="2" t="s">
        <v>42</v>
      </c>
      <c r="N8243" s="2" t="e">
        <f t="shared" si="261"/>
        <v>#VALUE!</v>
      </c>
      <c r="O8243" s="2"/>
      <c r="P8243" s="2"/>
      <c r="Q8243" s="2" t="s">
        <v>43</v>
      </c>
      <c r="R8243" s="2"/>
      <c r="S8243" s="2"/>
      <c r="T8243" s="2"/>
      <c r="U8243" s="2" t="s">
        <v>30</v>
      </c>
      <c r="V8243" s="2" t="s">
        <v>31</v>
      </c>
      <c r="W8243" s="2"/>
      <c r="X8243" s="2"/>
    </row>
    <row r="8244" spans="1:24" hidden="1">
      <c r="A8244" s="2">
        <v>20567</v>
      </c>
      <c r="B8244" s="2" t="s">
        <v>39733</v>
      </c>
      <c r="C8244" s="2"/>
      <c r="D8244" s="2" t="s">
        <v>22</v>
      </c>
      <c r="E8244" s="2" t="s">
        <v>39700</v>
      </c>
      <c r="F8244" s="2" t="s">
        <v>39734</v>
      </c>
      <c r="G8244" s="2" t="s">
        <v>1280</v>
      </c>
      <c r="H8244" s="2" t="s">
        <v>39735</v>
      </c>
      <c r="I8244" s="2" t="s">
        <v>39736</v>
      </c>
      <c r="J8244" s="2" t="s">
        <v>36068</v>
      </c>
      <c r="K8244" s="2" t="e">
        <f>RIGHT(I8244,LEN(I8244)-SEARCH("[",I8244))</f>
        <v>#VALUE!</v>
      </c>
      <c r="L8244" s="2" t="e">
        <f t="shared" si="260"/>
        <v>#VALUE!</v>
      </c>
      <c r="M8244" s="2" t="s">
        <v>42</v>
      </c>
      <c r="N8244" s="2" t="e">
        <f t="shared" si="261"/>
        <v>#VALUE!</v>
      </c>
      <c r="O8244" s="2"/>
      <c r="P8244" s="2"/>
      <c r="Q8244" s="2" t="s">
        <v>43</v>
      </c>
      <c r="R8244" s="2"/>
      <c r="S8244" s="2"/>
      <c r="T8244" s="2"/>
      <c r="U8244" s="2" t="s">
        <v>30</v>
      </c>
      <c r="V8244" s="2" t="s">
        <v>31</v>
      </c>
      <c r="W8244" s="2"/>
      <c r="X8244" s="2"/>
    </row>
    <row r="8245" spans="1:24" hidden="1">
      <c r="A8245" s="2">
        <v>20569</v>
      </c>
      <c r="B8245" s="2" t="s">
        <v>39740</v>
      </c>
      <c r="C8245" s="2"/>
      <c r="D8245" s="2" t="s">
        <v>22</v>
      </c>
      <c r="E8245" s="2" t="s">
        <v>39700</v>
      </c>
      <c r="F8245" s="2" t="s">
        <v>39741</v>
      </c>
      <c r="G8245" s="2" t="s">
        <v>1292</v>
      </c>
      <c r="H8245" s="2" t="s">
        <v>39742</v>
      </c>
      <c r="I8245" s="2" t="s">
        <v>39743</v>
      </c>
      <c r="J8245" s="2" t="s">
        <v>9392</v>
      </c>
      <c r="K8245" s="2" t="e">
        <f>RIGHT(I8245,LEN(I8245)-SEARCH("[",I8245))</f>
        <v>#VALUE!</v>
      </c>
      <c r="L8245" s="2" t="e">
        <f t="shared" si="260"/>
        <v>#VALUE!</v>
      </c>
      <c r="M8245" s="2" t="s">
        <v>42</v>
      </c>
      <c r="N8245" s="2" t="e">
        <f t="shared" si="261"/>
        <v>#VALUE!</v>
      </c>
      <c r="O8245" s="2"/>
      <c r="P8245" s="2"/>
      <c r="Q8245" s="2" t="s">
        <v>43</v>
      </c>
      <c r="R8245" s="2"/>
      <c r="S8245" s="2"/>
      <c r="T8245" s="2"/>
      <c r="U8245" s="2" t="s">
        <v>30</v>
      </c>
      <c r="V8245" s="2" t="s">
        <v>31</v>
      </c>
      <c r="W8245" s="2"/>
      <c r="X8245" s="2"/>
    </row>
    <row r="8246" spans="1:24" hidden="1">
      <c r="A8246" s="2">
        <v>20576</v>
      </c>
      <c r="B8246" s="2" t="s">
        <v>39747</v>
      </c>
      <c r="C8246" s="2"/>
      <c r="D8246" s="2" t="s">
        <v>22</v>
      </c>
      <c r="E8246" s="2" t="s">
        <v>39700</v>
      </c>
      <c r="F8246" s="2" t="s">
        <v>39748</v>
      </c>
      <c r="G8246" s="2" t="s">
        <v>1304</v>
      </c>
      <c r="H8246" s="2" t="s">
        <v>39749</v>
      </c>
      <c r="I8246" s="2" t="s">
        <v>39750</v>
      </c>
      <c r="J8246" s="2" t="s">
        <v>18633</v>
      </c>
      <c r="K8246" s="2" t="e">
        <f>RIGHT(I8246,LEN(I8246)-SEARCH("[",I8246))</f>
        <v>#VALUE!</v>
      </c>
      <c r="L8246" s="2" t="e">
        <f t="shared" si="260"/>
        <v>#VALUE!</v>
      </c>
      <c r="M8246" s="2" t="s">
        <v>42</v>
      </c>
      <c r="N8246" s="2" t="e">
        <f t="shared" si="261"/>
        <v>#VALUE!</v>
      </c>
      <c r="O8246" s="2"/>
      <c r="P8246" s="2"/>
      <c r="Q8246" s="2" t="s">
        <v>43</v>
      </c>
      <c r="R8246" s="2"/>
      <c r="S8246" s="2"/>
      <c r="T8246" s="2"/>
      <c r="U8246" s="2" t="s">
        <v>30</v>
      </c>
      <c r="V8246" s="2" t="s">
        <v>31</v>
      </c>
      <c r="W8246" s="2"/>
      <c r="X8246" s="2"/>
    </row>
    <row r="8247" spans="1:24" hidden="1">
      <c r="A8247" s="2">
        <v>19580</v>
      </c>
      <c r="B8247" s="2" t="s">
        <v>39782</v>
      </c>
      <c r="C8247" s="2"/>
      <c r="D8247" s="2" t="s">
        <v>35</v>
      </c>
      <c r="E8247" s="2" t="s">
        <v>39778</v>
      </c>
      <c r="F8247" s="2" t="s">
        <v>39783</v>
      </c>
      <c r="G8247" s="2" t="s">
        <v>38</v>
      </c>
      <c r="H8247" s="2" t="s">
        <v>39784</v>
      </c>
      <c r="I8247" s="2" t="s">
        <v>39785</v>
      </c>
      <c r="J8247" s="2" t="s">
        <v>22463</v>
      </c>
      <c r="K8247" s="2" t="e">
        <f>RIGHT(I8247,LEN(I8247)-SEARCH("[",I8247))</f>
        <v>#VALUE!</v>
      </c>
      <c r="L8247" s="2" t="e">
        <f t="shared" si="260"/>
        <v>#VALUE!</v>
      </c>
      <c r="M8247" s="2" t="s">
        <v>42</v>
      </c>
      <c r="N8247" s="2" t="e">
        <f t="shared" si="261"/>
        <v>#VALUE!</v>
      </c>
      <c r="O8247" s="2"/>
      <c r="P8247" s="2"/>
      <c r="Q8247" s="2" t="s">
        <v>43</v>
      </c>
      <c r="R8247" s="2"/>
      <c r="S8247" s="2"/>
      <c r="T8247" s="2"/>
      <c r="U8247" s="2" t="s">
        <v>30</v>
      </c>
      <c r="V8247" s="2" t="s">
        <v>31</v>
      </c>
      <c r="W8247" s="2"/>
      <c r="X8247" s="2"/>
    </row>
    <row r="8248" spans="1:24" hidden="1">
      <c r="A8248" s="2">
        <v>19582</v>
      </c>
      <c r="B8248" s="2" t="s">
        <v>39789</v>
      </c>
      <c r="C8248" s="2"/>
      <c r="D8248" s="2" t="s">
        <v>126</v>
      </c>
      <c r="E8248" s="2" t="s">
        <v>39778</v>
      </c>
      <c r="F8248" s="2" t="s">
        <v>39790</v>
      </c>
      <c r="G8248" s="2" t="s">
        <v>1242</v>
      </c>
      <c r="H8248" s="2" t="s">
        <v>39791</v>
      </c>
      <c r="I8248" s="2" t="s">
        <v>39792</v>
      </c>
      <c r="J8248" s="2" t="s">
        <v>37395</v>
      </c>
      <c r="K8248" s="2" t="e">
        <f>RIGHT(I8248,LEN(I8248)-SEARCH("[",I8248))</f>
        <v>#VALUE!</v>
      </c>
      <c r="L8248" s="2" t="e">
        <f t="shared" si="260"/>
        <v>#VALUE!</v>
      </c>
      <c r="M8248" s="2" t="s">
        <v>42</v>
      </c>
      <c r="N8248" s="2" t="e">
        <f t="shared" si="261"/>
        <v>#VALUE!</v>
      </c>
      <c r="O8248" s="2"/>
      <c r="P8248" s="2"/>
      <c r="Q8248" s="2" t="s">
        <v>43</v>
      </c>
      <c r="R8248" s="2"/>
      <c r="S8248" s="2"/>
      <c r="T8248" s="2"/>
      <c r="U8248" s="2" t="s">
        <v>30</v>
      </c>
      <c r="V8248" s="2" t="s">
        <v>31</v>
      </c>
      <c r="W8248" s="2"/>
      <c r="X8248" s="2"/>
    </row>
    <row r="8249" spans="1:24" hidden="1">
      <c r="A8249" s="2">
        <v>23163</v>
      </c>
      <c r="B8249" s="2" t="s">
        <v>39796</v>
      </c>
      <c r="C8249" s="2"/>
      <c r="D8249" s="2" t="s">
        <v>126</v>
      </c>
      <c r="E8249" s="2" t="s">
        <v>39797</v>
      </c>
      <c r="F8249" s="2" t="s">
        <v>39798</v>
      </c>
      <c r="G8249" s="2" t="s">
        <v>39799</v>
      </c>
      <c r="H8249" s="2" t="s">
        <v>39800</v>
      </c>
      <c r="I8249" s="2" t="s">
        <v>39801</v>
      </c>
      <c r="J8249" s="2" t="s">
        <v>39802</v>
      </c>
      <c r="K8249" s="2" t="e">
        <f>RIGHT(I8249,LEN(I8249)-SEARCH("[",I8249))</f>
        <v>#VALUE!</v>
      </c>
      <c r="L8249" s="2" t="e">
        <f t="shared" si="260"/>
        <v>#VALUE!</v>
      </c>
      <c r="M8249" s="2" t="s">
        <v>767</v>
      </c>
      <c r="N8249" s="2" t="e">
        <f t="shared" si="261"/>
        <v>#VALUE!</v>
      </c>
      <c r="O8249" s="2"/>
      <c r="P8249" s="2"/>
      <c r="Q8249" s="2" t="s">
        <v>768</v>
      </c>
      <c r="R8249" s="2"/>
      <c r="S8249" s="2"/>
      <c r="T8249" s="2" t="s">
        <v>29</v>
      </c>
      <c r="U8249" s="2" t="s">
        <v>30</v>
      </c>
      <c r="V8249" s="2" t="s">
        <v>31</v>
      </c>
      <c r="W8249" s="2" t="s">
        <v>32</v>
      </c>
      <c r="X8249" s="2" t="s">
        <v>1167</v>
      </c>
    </row>
    <row r="8250" spans="1:24" hidden="1">
      <c r="A8250" s="2">
        <v>23162</v>
      </c>
      <c r="B8250" s="2" t="s">
        <v>39803</v>
      </c>
      <c r="C8250" s="2"/>
      <c r="D8250" s="2" t="s">
        <v>126</v>
      </c>
      <c r="E8250" s="2" t="s">
        <v>39797</v>
      </c>
      <c r="F8250" s="2" t="s">
        <v>39804</v>
      </c>
      <c r="G8250" s="2" t="s">
        <v>39805</v>
      </c>
      <c r="H8250" s="2" t="s">
        <v>39806</v>
      </c>
      <c r="I8250" s="2" t="s">
        <v>39807</v>
      </c>
      <c r="J8250" s="2" t="s">
        <v>1996</v>
      </c>
      <c r="K8250" s="2" t="e">
        <f>RIGHT(I8250,LEN(I8250)-SEARCH("[",I8250))</f>
        <v>#VALUE!</v>
      </c>
      <c r="L8250" s="2" t="e">
        <f t="shared" si="260"/>
        <v>#VALUE!</v>
      </c>
      <c r="M8250" s="2" t="s">
        <v>767</v>
      </c>
      <c r="N8250" s="2" t="e">
        <f t="shared" si="261"/>
        <v>#VALUE!</v>
      </c>
      <c r="O8250" s="2"/>
      <c r="P8250" s="2"/>
      <c r="Q8250" s="2" t="s">
        <v>768</v>
      </c>
      <c r="R8250" s="2"/>
      <c r="S8250" s="2"/>
      <c r="T8250" s="2" t="s">
        <v>29</v>
      </c>
      <c r="U8250" s="2" t="s">
        <v>30</v>
      </c>
      <c r="V8250" s="2" t="s">
        <v>31</v>
      </c>
      <c r="W8250" s="2" t="s">
        <v>32</v>
      </c>
      <c r="X8250" s="2" t="s">
        <v>1167</v>
      </c>
    </row>
    <row r="8251" spans="1:24" hidden="1">
      <c r="A8251" s="2">
        <v>17286</v>
      </c>
      <c r="B8251" s="2" t="s">
        <v>39814</v>
      </c>
      <c r="C8251" s="2"/>
      <c r="D8251" s="2" t="s">
        <v>57</v>
      </c>
      <c r="E8251" s="2" t="s">
        <v>39809</v>
      </c>
      <c r="F8251" s="2" t="s">
        <v>39815</v>
      </c>
      <c r="G8251" s="2" t="s">
        <v>10727</v>
      </c>
      <c r="H8251" s="2" t="s">
        <v>39816</v>
      </c>
      <c r="I8251" s="2" t="s">
        <v>39817</v>
      </c>
      <c r="J8251" s="2" t="s">
        <v>13001</v>
      </c>
      <c r="K8251" s="2" t="e">
        <f>RIGHT(I8251,LEN(I8251)-SEARCH("[",I8251))</f>
        <v>#VALUE!</v>
      </c>
      <c r="L8251" s="2" t="e">
        <f t="shared" si="260"/>
        <v>#VALUE!</v>
      </c>
      <c r="M8251" s="2" t="s">
        <v>42</v>
      </c>
      <c r="N8251" s="2" t="e">
        <f t="shared" si="261"/>
        <v>#VALUE!</v>
      </c>
      <c r="O8251" s="2"/>
      <c r="P8251" s="2"/>
      <c r="Q8251" s="2" t="s">
        <v>43</v>
      </c>
      <c r="R8251" s="2"/>
      <c r="S8251" s="2"/>
      <c r="T8251" s="2"/>
      <c r="U8251" s="2" t="s">
        <v>30</v>
      </c>
      <c r="V8251" s="2" t="s">
        <v>31</v>
      </c>
      <c r="W8251" s="2" t="s">
        <v>782</v>
      </c>
      <c r="X8251" s="2" t="s">
        <v>20413</v>
      </c>
    </row>
    <row r="8252" spans="1:24" hidden="1">
      <c r="A8252" s="2">
        <v>17290</v>
      </c>
      <c r="B8252" s="2" t="s">
        <v>39818</v>
      </c>
      <c r="C8252" s="2"/>
      <c r="D8252" s="2" t="s">
        <v>2087</v>
      </c>
      <c r="E8252" s="2" t="s">
        <v>39809</v>
      </c>
      <c r="F8252" s="2" t="s">
        <v>39819</v>
      </c>
      <c r="G8252" s="2" t="s">
        <v>14452</v>
      </c>
      <c r="H8252" s="2" t="s">
        <v>39820</v>
      </c>
      <c r="I8252" s="2" t="s">
        <v>39821</v>
      </c>
      <c r="J8252" s="2" t="s">
        <v>32231</v>
      </c>
      <c r="K8252" s="2" t="e">
        <f>RIGHT(I8252,LEN(I8252)-SEARCH("[",I8252))</f>
        <v>#VALUE!</v>
      </c>
      <c r="L8252" s="2" t="e">
        <f t="shared" si="260"/>
        <v>#VALUE!</v>
      </c>
      <c r="M8252" s="2" t="s">
        <v>42</v>
      </c>
      <c r="N8252" s="2" t="e">
        <f t="shared" si="261"/>
        <v>#VALUE!</v>
      </c>
      <c r="O8252" s="2"/>
      <c r="P8252" s="2"/>
      <c r="Q8252" s="2" t="s">
        <v>43</v>
      </c>
      <c r="R8252" s="2"/>
      <c r="S8252" s="2"/>
      <c r="T8252" s="2" t="s">
        <v>1373</v>
      </c>
      <c r="U8252" s="2" t="s">
        <v>30</v>
      </c>
      <c r="V8252" s="2" t="s">
        <v>31</v>
      </c>
      <c r="W8252" s="2" t="s">
        <v>782</v>
      </c>
      <c r="X8252" s="2" t="s">
        <v>20413</v>
      </c>
    </row>
    <row r="8253" spans="1:24" hidden="1">
      <c r="A8253" s="2">
        <v>17288</v>
      </c>
      <c r="B8253" s="2" t="s">
        <v>39822</v>
      </c>
      <c r="C8253" s="2"/>
      <c r="D8253" s="2" t="s">
        <v>114</v>
      </c>
      <c r="E8253" s="2" t="s">
        <v>39809</v>
      </c>
      <c r="F8253" s="2" t="s">
        <v>39823</v>
      </c>
      <c r="G8253" s="2" t="s">
        <v>39824</v>
      </c>
      <c r="H8253" s="2" t="s">
        <v>39825</v>
      </c>
      <c r="I8253" s="2" t="s">
        <v>39826</v>
      </c>
      <c r="J8253" s="2" t="s">
        <v>3631</v>
      </c>
      <c r="K8253" s="2" t="e">
        <f>RIGHT(I8253,LEN(I8253)-SEARCH("[",I8253))</f>
        <v>#VALUE!</v>
      </c>
      <c r="L8253" s="2" t="e">
        <f t="shared" si="260"/>
        <v>#VALUE!</v>
      </c>
      <c r="M8253" s="2" t="s">
        <v>42</v>
      </c>
      <c r="N8253" s="2" t="e">
        <f t="shared" si="261"/>
        <v>#VALUE!</v>
      </c>
      <c r="O8253" s="2"/>
      <c r="P8253" s="2"/>
      <c r="Q8253" s="2" t="s">
        <v>43</v>
      </c>
      <c r="R8253" s="2"/>
      <c r="S8253" s="2" t="s">
        <v>39827</v>
      </c>
      <c r="T8253" s="2"/>
      <c r="U8253" s="2" t="s">
        <v>30</v>
      </c>
      <c r="V8253" s="2" t="s">
        <v>31</v>
      </c>
      <c r="W8253" s="2" t="s">
        <v>782</v>
      </c>
      <c r="X8253" s="2" t="s">
        <v>20413</v>
      </c>
    </row>
    <row r="8254" spans="1:24" hidden="1">
      <c r="A8254" s="2">
        <v>21498</v>
      </c>
      <c r="B8254" s="2" t="s">
        <v>39828</v>
      </c>
      <c r="C8254" s="2"/>
      <c r="D8254" s="2" t="s">
        <v>64</v>
      </c>
      <c r="E8254" s="2" t="s">
        <v>39809</v>
      </c>
      <c r="F8254" s="2" t="s">
        <v>39829</v>
      </c>
      <c r="G8254" s="2" t="s">
        <v>18483</v>
      </c>
      <c r="H8254" s="2" t="s">
        <v>39830</v>
      </c>
      <c r="I8254" s="2" t="s">
        <v>39831</v>
      </c>
      <c r="J8254" s="2" t="s">
        <v>32699</v>
      </c>
      <c r="K8254" s="2" t="e">
        <f>RIGHT(I8254,LEN(I8254)-SEARCH("[",I8254))</f>
        <v>#VALUE!</v>
      </c>
      <c r="L8254" s="2" t="e">
        <f t="shared" si="260"/>
        <v>#VALUE!</v>
      </c>
      <c r="M8254" s="2" t="s">
        <v>42</v>
      </c>
      <c r="N8254" s="2" t="e">
        <f t="shared" si="261"/>
        <v>#VALUE!</v>
      </c>
      <c r="O8254" s="2" t="s">
        <v>27</v>
      </c>
      <c r="P8254" s="2"/>
      <c r="Q8254" s="2" t="s">
        <v>43</v>
      </c>
      <c r="R8254" s="2"/>
      <c r="S8254" s="2"/>
      <c r="T8254" s="2" t="s">
        <v>71</v>
      </c>
      <c r="U8254" s="2" t="s">
        <v>30</v>
      </c>
      <c r="V8254" s="2" t="s">
        <v>31</v>
      </c>
      <c r="W8254" s="2" t="s">
        <v>993</v>
      </c>
      <c r="X8254" s="2" t="s">
        <v>2215</v>
      </c>
    </row>
    <row r="8255" spans="1:24" hidden="1">
      <c r="A8255" s="2">
        <v>21497</v>
      </c>
      <c r="B8255" s="2" t="s">
        <v>39832</v>
      </c>
      <c r="C8255" s="2"/>
      <c r="D8255" s="2" t="s">
        <v>64</v>
      </c>
      <c r="E8255" s="2" t="s">
        <v>39809</v>
      </c>
      <c r="F8255" s="2" t="s">
        <v>39833</v>
      </c>
      <c r="G8255" s="2" t="s">
        <v>3548</v>
      </c>
      <c r="H8255" s="2" t="s">
        <v>39834</v>
      </c>
      <c r="I8255" s="2" t="s">
        <v>39835</v>
      </c>
      <c r="J8255" s="2" t="s">
        <v>7712</v>
      </c>
      <c r="K8255" s="2" t="e">
        <f>RIGHT(I8255,LEN(I8255)-SEARCH("[",I8255))</f>
        <v>#VALUE!</v>
      </c>
      <c r="L8255" s="2" t="e">
        <f t="shared" si="260"/>
        <v>#VALUE!</v>
      </c>
      <c r="M8255" s="2" t="s">
        <v>42</v>
      </c>
      <c r="N8255" s="2" t="e">
        <f t="shared" si="261"/>
        <v>#VALUE!</v>
      </c>
      <c r="O8255" s="2" t="s">
        <v>27</v>
      </c>
      <c r="P8255" s="2"/>
      <c r="Q8255" s="2" t="s">
        <v>43</v>
      </c>
      <c r="R8255" s="2"/>
      <c r="S8255" s="2"/>
      <c r="T8255" s="2" t="s">
        <v>71</v>
      </c>
      <c r="U8255" s="2" t="s">
        <v>30</v>
      </c>
      <c r="V8255" s="2" t="s">
        <v>31</v>
      </c>
      <c r="W8255" s="2" t="s">
        <v>782</v>
      </c>
      <c r="X8255" s="2" t="s">
        <v>20413</v>
      </c>
    </row>
    <row r="8256" spans="1:24" hidden="1">
      <c r="A8256" s="2">
        <v>23153</v>
      </c>
      <c r="B8256" s="2" t="s">
        <v>39836</v>
      </c>
      <c r="C8256" s="2"/>
      <c r="D8256" s="2" t="s">
        <v>64</v>
      </c>
      <c r="E8256" s="2" t="s">
        <v>39809</v>
      </c>
      <c r="F8256" s="2" t="s">
        <v>39837</v>
      </c>
      <c r="G8256" s="2" t="s">
        <v>7944</v>
      </c>
      <c r="H8256" s="2" t="s">
        <v>39838</v>
      </c>
      <c r="I8256" s="2" t="s">
        <v>39839</v>
      </c>
      <c r="J8256" s="2" t="s">
        <v>7712</v>
      </c>
      <c r="K8256" s="2" t="e">
        <f>RIGHT(I8256,LEN(I8256)-SEARCH("[",I8256))</f>
        <v>#VALUE!</v>
      </c>
      <c r="L8256" s="2" t="e">
        <f t="shared" si="260"/>
        <v>#VALUE!</v>
      </c>
      <c r="M8256" s="2" t="s">
        <v>42</v>
      </c>
      <c r="N8256" s="2" t="e">
        <f t="shared" si="261"/>
        <v>#VALUE!</v>
      </c>
      <c r="O8256" s="2"/>
      <c r="P8256" s="2"/>
      <c r="Q8256" s="2" t="s">
        <v>43</v>
      </c>
      <c r="R8256" s="2"/>
      <c r="S8256" s="2"/>
      <c r="T8256" s="2" t="s">
        <v>71</v>
      </c>
      <c r="U8256" s="2" t="s">
        <v>30</v>
      </c>
      <c r="V8256" s="2" t="s">
        <v>31</v>
      </c>
      <c r="W8256" s="2" t="s">
        <v>782</v>
      </c>
      <c r="X8256" s="2" t="s">
        <v>20413</v>
      </c>
    </row>
    <row r="8257" spans="1:24" hidden="1">
      <c r="A8257" s="2">
        <v>23152</v>
      </c>
      <c r="B8257" s="2" t="s">
        <v>39840</v>
      </c>
      <c r="C8257" s="2"/>
      <c r="D8257" s="2" t="s">
        <v>64</v>
      </c>
      <c r="E8257" s="2" t="s">
        <v>39809</v>
      </c>
      <c r="F8257" s="2" t="s">
        <v>39841</v>
      </c>
      <c r="G8257" s="2" t="s">
        <v>1752</v>
      </c>
      <c r="H8257" s="2" t="s">
        <v>39842</v>
      </c>
      <c r="I8257" s="2" t="s">
        <v>39843</v>
      </c>
      <c r="J8257" s="2" t="s">
        <v>3950</v>
      </c>
      <c r="K8257" s="2" t="e">
        <f>RIGHT(I8257,LEN(I8257)-SEARCH("[",I8257))</f>
        <v>#VALUE!</v>
      </c>
      <c r="L8257" s="2" t="e">
        <f t="shared" si="260"/>
        <v>#VALUE!</v>
      </c>
      <c r="M8257" s="2" t="s">
        <v>42</v>
      </c>
      <c r="N8257" s="2" t="e">
        <f t="shared" si="261"/>
        <v>#VALUE!</v>
      </c>
      <c r="O8257" s="2"/>
      <c r="P8257" s="2"/>
      <c r="Q8257" s="2" t="s">
        <v>43</v>
      </c>
      <c r="R8257" s="2"/>
      <c r="S8257" s="2"/>
      <c r="T8257" s="2" t="s">
        <v>71</v>
      </c>
      <c r="U8257" s="2" t="s">
        <v>30</v>
      </c>
      <c r="V8257" s="2" t="s">
        <v>31</v>
      </c>
      <c r="W8257" s="2" t="s">
        <v>782</v>
      </c>
      <c r="X8257" s="2" t="s">
        <v>20413</v>
      </c>
    </row>
    <row r="8258" spans="1:24" hidden="1">
      <c r="A8258" s="2">
        <v>17289</v>
      </c>
      <c r="B8258" s="2" t="s">
        <v>39848</v>
      </c>
      <c r="C8258" s="2"/>
      <c r="D8258" s="2" t="s">
        <v>818</v>
      </c>
      <c r="E8258" s="2" t="s">
        <v>39809</v>
      </c>
      <c r="F8258" s="2" t="s">
        <v>39849</v>
      </c>
      <c r="G8258" s="2" t="s">
        <v>15157</v>
      </c>
      <c r="H8258" s="2" t="s">
        <v>39850</v>
      </c>
      <c r="I8258" s="2" t="s">
        <v>39851</v>
      </c>
      <c r="J8258" s="2" t="s">
        <v>5948</v>
      </c>
      <c r="K8258" s="2" t="e">
        <f>RIGHT(I8258,LEN(I8258)-SEARCH("[",I8258))</f>
        <v>#VALUE!</v>
      </c>
      <c r="L8258" s="2" t="e">
        <f t="shared" si="260"/>
        <v>#VALUE!</v>
      </c>
      <c r="M8258" s="2" t="s">
        <v>42</v>
      </c>
      <c r="N8258" s="2" t="e">
        <f t="shared" si="261"/>
        <v>#VALUE!</v>
      </c>
      <c r="O8258" s="2"/>
      <c r="P8258" s="2"/>
      <c r="Q8258" s="2" t="s">
        <v>43</v>
      </c>
      <c r="R8258" s="2"/>
      <c r="S8258" s="2"/>
      <c r="T8258" s="2"/>
      <c r="U8258" s="2" t="s">
        <v>30</v>
      </c>
      <c r="V8258" s="2" t="s">
        <v>31</v>
      </c>
      <c r="W8258" s="2" t="s">
        <v>782</v>
      </c>
      <c r="X8258" s="2" t="s">
        <v>20413</v>
      </c>
    </row>
    <row r="8259" spans="1:24" hidden="1">
      <c r="A8259" s="2">
        <v>17291</v>
      </c>
      <c r="B8259" s="2" t="s">
        <v>39852</v>
      </c>
      <c r="C8259" s="2"/>
      <c r="D8259" s="2" t="s">
        <v>57</v>
      </c>
      <c r="E8259" s="2" t="s">
        <v>39809</v>
      </c>
      <c r="F8259" s="2" t="s">
        <v>39853</v>
      </c>
      <c r="G8259" s="2" t="s">
        <v>39854</v>
      </c>
      <c r="H8259" s="2" t="s">
        <v>39855</v>
      </c>
      <c r="I8259" s="2" t="s">
        <v>39856</v>
      </c>
      <c r="J8259" s="2" t="s">
        <v>11148</v>
      </c>
      <c r="K8259" s="2" t="e">
        <f>RIGHT(I8259,LEN(I8259)-SEARCH("[",I8259))</f>
        <v>#VALUE!</v>
      </c>
      <c r="L8259" s="2" t="e">
        <f t="shared" si="260"/>
        <v>#VALUE!</v>
      </c>
      <c r="M8259" s="2" t="s">
        <v>42</v>
      </c>
      <c r="N8259" s="2" t="e">
        <f t="shared" si="261"/>
        <v>#VALUE!</v>
      </c>
      <c r="O8259" s="2"/>
      <c r="P8259" s="2"/>
      <c r="Q8259" s="2" t="s">
        <v>43</v>
      </c>
      <c r="R8259" s="2"/>
      <c r="S8259" s="2"/>
      <c r="T8259" s="2"/>
      <c r="U8259" s="2" t="s">
        <v>30</v>
      </c>
      <c r="V8259" s="2" t="s">
        <v>31</v>
      </c>
      <c r="W8259" s="2" t="s">
        <v>782</v>
      </c>
      <c r="X8259" s="2" t="s">
        <v>20413</v>
      </c>
    </row>
    <row r="8260" spans="1:24" hidden="1">
      <c r="A8260" s="2">
        <v>16356</v>
      </c>
      <c r="B8260" s="2" t="s">
        <v>39857</v>
      </c>
      <c r="C8260" s="2"/>
      <c r="D8260" s="2" t="s">
        <v>139</v>
      </c>
      <c r="E8260" s="2" t="s">
        <v>39858</v>
      </c>
      <c r="F8260" s="2" t="s">
        <v>39859</v>
      </c>
      <c r="G8260" s="2" t="s">
        <v>39860</v>
      </c>
      <c r="H8260" s="2" t="s">
        <v>39861</v>
      </c>
      <c r="I8260" s="2" t="s">
        <v>39862</v>
      </c>
      <c r="J8260" s="2" t="s">
        <v>5984</v>
      </c>
      <c r="K8260" s="2" t="e">
        <f>RIGHT(I8260,LEN(I8260)-SEARCH("[",I8260))</f>
        <v>#VALUE!</v>
      </c>
      <c r="L8260" s="2" t="e">
        <f t="shared" ref="L8260:L8323" si="262">LEFT(K8260, LEN(K8260)-1)</f>
        <v>#VALUE!</v>
      </c>
      <c r="M8260" s="2" t="s">
        <v>42</v>
      </c>
      <c r="N8260" s="2" t="e">
        <f t="shared" si="261"/>
        <v>#VALUE!</v>
      </c>
      <c r="O8260" s="2"/>
      <c r="P8260" s="2"/>
      <c r="Q8260" s="2" t="s">
        <v>43</v>
      </c>
      <c r="R8260" s="2"/>
      <c r="S8260" s="2"/>
      <c r="T8260" s="2"/>
      <c r="U8260" s="2" t="s">
        <v>30</v>
      </c>
      <c r="V8260" s="2" t="s">
        <v>31</v>
      </c>
      <c r="W8260" s="2" t="s">
        <v>81</v>
      </c>
      <c r="X8260" s="2" t="s">
        <v>1344</v>
      </c>
    </row>
    <row r="8261" spans="1:24" hidden="1">
      <c r="A8261" s="2">
        <v>16361</v>
      </c>
      <c r="B8261" s="2" t="s">
        <v>39863</v>
      </c>
      <c r="C8261" s="2"/>
      <c r="D8261" s="2" t="s">
        <v>35</v>
      </c>
      <c r="E8261" s="2" t="s">
        <v>39858</v>
      </c>
      <c r="F8261" s="2" t="s">
        <v>39864</v>
      </c>
      <c r="G8261" s="2" t="s">
        <v>48</v>
      </c>
      <c r="H8261" s="2" t="s">
        <v>39865</v>
      </c>
      <c r="I8261" s="2" t="s">
        <v>39866</v>
      </c>
      <c r="J8261" s="2" t="s">
        <v>16971</v>
      </c>
      <c r="K8261" s="2" t="e">
        <f>RIGHT(I8261,LEN(I8261)-SEARCH("[",I8261))</f>
        <v>#VALUE!</v>
      </c>
      <c r="L8261" s="2" t="e">
        <f t="shared" si="262"/>
        <v>#VALUE!</v>
      </c>
      <c r="M8261" s="2" t="s">
        <v>42</v>
      </c>
      <c r="N8261" s="2" t="e">
        <f t="shared" si="261"/>
        <v>#VALUE!</v>
      </c>
      <c r="O8261" s="2"/>
      <c r="P8261" s="2"/>
      <c r="Q8261" s="2" t="s">
        <v>43</v>
      </c>
      <c r="R8261" s="2"/>
      <c r="S8261" s="2" t="s">
        <v>39867</v>
      </c>
      <c r="T8261" s="2"/>
      <c r="U8261" s="2" t="s">
        <v>30</v>
      </c>
      <c r="V8261" s="2" t="s">
        <v>31</v>
      </c>
      <c r="W8261" s="2" t="s">
        <v>81</v>
      </c>
      <c r="X8261" s="2" t="s">
        <v>1344</v>
      </c>
    </row>
    <row r="8262" spans="1:24" hidden="1">
      <c r="A8262" s="2">
        <v>16359</v>
      </c>
      <c r="B8262" s="2" t="s">
        <v>39868</v>
      </c>
      <c r="C8262" s="2"/>
      <c r="D8262" s="2" t="s">
        <v>1239</v>
      </c>
      <c r="E8262" s="2" t="s">
        <v>39858</v>
      </c>
      <c r="F8262" s="2" t="s">
        <v>39869</v>
      </c>
      <c r="G8262" s="2" t="s">
        <v>39870</v>
      </c>
      <c r="H8262" s="2" t="s">
        <v>39871</v>
      </c>
      <c r="I8262" s="2" t="s">
        <v>39872</v>
      </c>
      <c r="J8262" s="2" t="s">
        <v>39873</v>
      </c>
      <c r="K8262" s="2" t="e">
        <f>RIGHT(I8262,LEN(I8262)-SEARCH("[",I8262))</f>
        <v>#VALUE!</v>
      </c>
      <c r="L8262" s="2" t="e">
        <f t="shared" si="262"/>
        <v>#VALUE!</v>
      </c>
      <c r="M8262" s="2" t="s">
        <v>42</v>
      </c>
      <c r="N8262" s="2" t="e">
        <f t="shared" si="261"/>
        <v>#VALUE!</v>
      </c>
      <c r="O8262" s="2"/>
      <c r="P8262" s="2"/>
      <c r="Q8262" s="2" t="s">
        <v>43</v>
      </c>
      <c r="R8262" s="2"/>
      <c r="S8262" s="2"/>
      <c r="T8262" s="2"/>
      <c r="U8262" s="2" t="s">
        <v>30</v>
      </c>
      <c r="V8262" s="2" t="s">
        <v>31</v>
      </c>
      <c r="W8262" s="2" t="s">
        <v>81</v>
      </c>
      <c r="X8262" s="2" t="s">
        <v>1344</v>
      </c>
    </row>
    <row r="8263" spans="1:24" hidden="1">
      <c r="A8263" s="2">
        <v>16360</v>
      </c>
      <c r="B8263" s="2" t="s">
        <v>39874</v>
      </c>
      <c r="C8263" s="2"/>
      <c r="D8263" s="2" t="s">
        <v>1473</v>
      </c>
      <c r="E8263" s="2" t="s">
        <v>39858</v>
      </c>
      <c r="F8263" s="2" t="s">
        <v>39875</v>
      </c>
      <c r="G8263" s="2" t="s">
        <v>39876</v>
      </c>
      <c r="H8263" s="2" t="s">
        <v>39877</v>
      </c>
      <c r="I8263" s="2" t="s">
        <v>39878</v>
      </c>
      <c r="J8263" s="2" t="s">
        <v>3647</v>
      </c>
      <c r="K8263" s="2" t="e">
        <f>RIGHT(I8263,LEN(I8263)-SEARCH("[",I8263))</f>
        <v>#VALUE!</v>
      </c>
      <c r="L8263" s="2" t="e">
        <f t="shared" si="262"/>
        <v>#VALUE!</v>
      </c>
      <c r="M8263" s="2" t="s">
        <v>42</v>
      </c>
      <c r="N8263" s="2" t="e">
        <f t="shared" si="261"/>
        <v>#VALUE!</v>
      </c>
      <c r="O8263" s="2"/>
      <c r="P8263" s="2"/>
      <c r="Q8263" s="2" t="s">
        <v>43</v>
      </c>
      <c r="R8263" s="2"/>
      <c r="S8263" s="2"/>
      <c r="T8263" s="2"/>
      <c r="U8263" s="2" t="s">
        <v>30</v>
      </c>
      <c r="V8263" s="2" t="s">
        <v>31</v>
      </c>
      <c r="W8263" s="2" t="s">
        <v>81</v>
      </c>
      <c r="X8263" s="2" t="s">
        <v>1344</v>
      </c>
    </row>
    <row r="8264" spans="1:24" hidden="1">
      <c r="A8264" s="2">
        <v>16362</v>
      </c>
      <c r="B8264" s="2" t="s">
        <v>39879</v>
      </c>
      <c r="C8264" s="2"/>
      <c r="D8264" s="2" t="s">
        <v>114</v>
      </c>
      <c r="E8264" s="2" t="s">
        <v>39858</v>
      </c>
      <c r="F8264" s="2" t="s">
        <v>39880</v>
      </c>
      <c r="G8264" s="2" t="s">
        <v>39881</v>
      </c>
      <c r="H8264" s="2" t="s">
        <v>39882</v>
      </c>
      <c r="I8264" s="2" t="s">
        <v>39883</v>
      </c>
      <c r="J8264" s="2" t="s">
        <v>16971</v>
      </c>
      <c r="K8264" s="2" t="e">
        <f>RIGHT(I8264,LEN(I8264)-SEARCH("[",I8264))</f>
        <v>#VALUE!</v>
      </c>
      <c r="L8264" s="2" t="e">
        <f t="shared" si="262"/>
        <v>#VALUE!</v>
      </c>
      <c r="M8264" s="2" t="s">
        <v>42</v>
      </c>
      <c r="N8264" s="2" t="e">
        <f t="shared" si="261"/>
        <v>#VALUE!</v>
      </c>
      <c r="O8264" s="2"/>
      <c r="P8264" s="2"/>
      <c r="Q8264" s="2" t="s">
        <v>43</v>
      </c>
      <c r="R8264" s="2"/>
      <c r="S8264" s="2" t="s">
        <v>39884</v>
      </c>
      <c r="T8264" s="2"/>
      <c r="U8264" s="2" t="s">
        <v>30</v>
      </c>
      <c r="V8264" s="2" t="s">
        <v>31</v>
      </c>
      <c r="W8264" s="2" t="s">
        <v>81</v>
      </c>
      <c r="X8264" s="2" t="s">
        <v>1344</v>
      </c>
    </row>
    <row r="8265" spans="1:24" hidden="1">
      <c r="A8265" s="2">
        <v>16355</v>
      </c>
      <c r="B8265" s="2" t="s">
        <v>39885</v>
      </c>
      <c r="C8265" s="2"/>
      <c r="D8265" s="2" t="s">
        <v>139</v>
      </c>
      <c r="E8265" s="2" t="s">
        <v>39858</v>
      </c>
      <c r="F8265" s="2" t="s">
        <v>39886</v>
      </c>
      <c r="G8265" s="2" t="s">
        <v>141</v>
      </c>
      <c r="H8265" s="2" t="s">
        <v>39887</v>
      </c>
      <c r="I8265" s="2" t="s">
        <v>39888</v>
      </c>
      <c r="J8265" s="2" t="s">
        <v>5990</v>
      </c>
      <c r="K8265" s="2" t="e">
        <f>RIGHT(I8265,LEN(I8265)-SEARCH("[",I8265))</f>
        <v>#VALUE!</v>
      </c>
      <c r="L8265" s="2" t="e">
        <f t="shared" si="262"/>
        <v>#VALUE!</v>
      </c>
      <c r="M8265" s="2" t="s">
        <v>42</v>
      </c>
      <c r="N8265" s="2" t="e">
        <f t="shared" si="261"/>
        <v>#VALUE!</v>
      </c>
      <c r="O8265" s="2"/>
      <c r="P8265" s="2"/>
      <c r="Q8265" s="2" t="s">
        <v>43</v>
      </c>
      <c r="R8265" s="2"/>
      <c r="S8265" s="2"/>
      <c r="T8265" s="2"/>
      <c r="U8265" s="2" t="s">
        <v>30</v>
      </c>
      <c r="V8265" s="2" t="s">
        <v>31</v>
      </c>
      <c r="W8265" s="2" t="s">
        <v>81</v>
      </c>
      <c r="X8265" s="2" t="s">
        <v>1344</v>
      </c>
    </row>
    <row r="8266" spans="1:24" hidden="1">
      <c r="A8266" s="2">
        <v>16357</v>
      </c>
      <c r="B8266" s="2" t="s">
        <v>39889</v>
      </c>
      <c r="C8266" s="2"/>
      <c r="D8266" s="2" t="s">
        <v>139</v>
      </c>
      <c r="E8266" s="2" t="s">
        <v>39858</v>
      </c>
      <c r="F8266" s="2" t="s">
        <v>39890</v>
      </c>
      <c r="G8266" s="2" t="s">
        <v>447</v>
      </c>
      <c r="H8266" s="2" t="s">
        <v>39891</v>
      </c>
      <c r="I8266" s="2" t="s">
        <v>39892</v>
      </c>
      <c r="J8266" s="2" t="s">
        <v>35295</v>
      </c>
      <c r="K8266" s="2" t="e">
        <f>RIGHT(I8266,LEN(I8266)-SEARCH("[",I8266))</f>
        <v>#VALUE!</v>
      </c>
      <c r="L8266" s="2" t="e">
        <f t="shared" si="262"/>
        <v>#VALUE!</v>
      </c>
      <c r="M8266" s="2" t="s">
        <v>42</v>
      </c>
      <c r="N8266" s="2" t="e">
        <f t="shared" si="261"/>
        <v>#VALUE!</v>
      </c>
      <c r="O8266" s="2"/>
      <c r="P8266" s="2"/>
      <c r="Q8266" s="2" t="s">
        <v>43</v>
      </c>
      <c r="R8266" s="2"/>
      <c r="S8266" s="2"/>
      <c r="T8266" s="2"/>
      <c r="U8266" s="2" t="s">
        <v>30</v>
      </c>
      <c r="V8266" s="2" t="s">
        <v>31</v>
      </c>
      <c r="W8266" s="2" t="s">
        <v>81</v>
      </c>
      <c r="X8266" s="2" t="s">
        <v>1344</v>
      </c>
    </row>
    <row r="8267" spans="1:24" hidden="1">
      <c r="A8267" s="2">
        <v>16358</v>
      </c>
      <c r="B8267" s="2" t="s">
        <v>39893</v>
      </c>
      <c r="C8267" s="2"/>
      <c r="D8267" s="2" t="s">
        <v>139</v>
      </c>
      <c r="E8267" s="2" t="s">
        <v>39858</v>
      </c>
      <c r="F8267" s="2" t="s">
        <v>39894</v>
      </c>
      <c r="G8267" s="2" t="s">
        <v>159</v>
      </c>
      <c r="H8267" s="2" t="s">
        <v>39895</v>
      </c>
      <c r="I8267" s="2" t="s">
        <v>39896</v>
      </c>
      <c r="J8267" s="2" t="s">
        <v>39897</v>
      </c>
      <c r="K8267" s="2" t="e">
        <f>RIGHT(I8267,LEN(I8267)-SEARCH("[",I8267))</f>
        <v>#VALUE!</v>
      </c>
      <c r="L8267" s="2" t="e">
        <f t="shared" si="262"/>
        <v>#VALUE!</v>
      </c>
      <c r="M8267" s="2" t="s">
        <v>42</v>
      </c>
      <c r="N8267" s="2" t="e">
        <f t="shared" si="261"/>
        <v>#VALUE!</v>
      </c>
      <c r="O8267" s="2"/>
      <c r="P8267" s="2"/>
      <c r="Q8267" s="2" t="s">
        <v>43</v>
      </c>
      <c r="R8267" s="2"/>
      <c r="S8267" s="2"/>
      <c r="T8267" s="2"/>
      <c r="U8267" s="2" t="s">
        <v>30</v>
      </c>
      <c r="V8267" s="2" t="s">
        <v>31</v>
      </c>
      <c r="W8267" s="2" t="s">
        <v>81</v>
      </c>
      <c r="X8267" s="2" t="s">
        <v>1344</v>
      </c>
    </row>
    <row r="8268" spans="1:24" hidden="1">
      <c r="A8268" s="2">
        <v>15640</v>
      </c>
      <c r="B8268" s="2" t="s">
        <v>39898</v>
      </c>
      <c r="C8268" s="2"/>
      <c r="D8268" s="2" t="s">
        <v>259</v>
      </c>
      <c r="E8268" s="2" t="s">
        <v>39899</v>
      </c>
      <c r="F8268" s="2" t="s">
        <v>39900</v>
      </c>
      <c r="G8268" s="2" t="s">
        <v>39901</v>
      </c>
      <c r="H8268" s="2" t="s">
        <v>39902</v>
      </c>
      <c r="I8268" s="2" t="s">
        <v>39903</v>
      </c>
      <c r="J8268" s="2" t="s">
        <v>28920</v>
      </c>
      <c r="K8268" s="2" t="e">
        <f>RIGHT(I8268,LEN(I8268)-SEARCH("[",I8268))</f>
        <v>#VALUE!</v>
      </c>
      <c r="L8268" s="2" t="e">
        <f t="shared" si="262"/>
        <v>#VALUE!</v>
      </c>
      <c r="M8268" s="2" t="s">
        <v>42</v>
      </c>
      <c r="N8268" s="2" t="e">
        <f t="shared" si="261"/>
        <v>#VALUE!</v>
      </c>
      <c r="O8268" s="2"/>
      <c r="P8268" s="2"/>
      <c r="Q8268" s="2" t="s">
        <v>43</v>
      </c>
      <c r="R8268" s="2"/>
      <c r="S8268" s="2"/>
      <c r="T8268" s="2"/>
      <c r="U8268" s="2" t="s">
        <v>30</v>
      </c>
      <c r="V8268" s="2" t="s">
        <v>31</v>
      </c>
      <c r="W8268" s="2"/>
      <c r="X8268" s="2"/>
    </row>
    <row r="8269" spans="1:24" hidden="1">
      <c r="A8269" s="2">
        <v>15641</v>
      </c>
      <c r="B8269" s="2" t="s">
        <v>39904</v>
      </c>
      <c r="C8269" s="2"/>
      <c r="D8269" s="2" t="s">
        <v>22</v>
      </c>
      <c r="E8269" s="2" t="s">
        <v>39899</v>
      </c>
      <c r="F8269" s="2" t="s">
        <v>39905</v>
      </c>
      <c r="G8269" s="2" t="s">
        <v>39906</v>
      </c>
      <c r="H8269" s="2" t="s">
        <v>39907</v>
      </c>
      <c r="I8269" s="2" t="s">
        <v>39908</v>
      </c>
      <c r="J8269" s="2" t="s">
        <v>39909</v>
      </c>
      <c r="K8269" s="2" t="e">
        <f>RIGHT(I8269,LEN(I8269)-SEARCH("[",I8269))</f>
        <v>#VALUE!</v>
      </c>
      <c r="L8269" s="2" t="e">
        <f t="shared" si="262"/>
        <v>#VALUE!</v>
      </c>
      <c r="M8269" s="2" t="s">
        <v>42</v>
      </c>
      <c r="N8269" s="2" t="e">
        <f t="shared" si="261"/>
        <v>#VALUE!</v>
      </c>
      <c r="O8269" s="2"/>
      <c r="P8269" s="2"/>
      <c r="Q8269" s="2" t="s">
        <v>43</v>
      </c>
      <c r="R8269" s="2"/>
      <c r="S8269" s="2"/>
      <c r="T8269" s="2"/>
      <c r="U8269" s="2" t="s">
        <v>30</v>
      </c>
      <c r="V8269" s="2" t="s">
        <v>31</v>
      </c>
      <c r="W8269" s="2"/>
      <c r="X8269" s="2"/>
    </row>
    <row r="8270" spans="1:24" hidden="1">
      <c r="A8270" s="2">
        <v>15642</v>
      </c>
      <c r="B8270" s="2" t="s">
        <v>39910</v>
      </c>
      <c r="C8270" s="2"/>
      <c r="D8270" s="2" t="s">
        <v>22</v>
      </c>
      <c r="E8270" s="2" t="s">
        <v>39899</v>
      </c>
      <c r="F8270" s="2" t="s">
        <v>39911</v>
      </c>
      <c r="G8270" s="2" t="s">
        <v>2361</v>
      </c>
      <c r="H8270" s="2" t="s">
        <v>39912</v>
      </c>
      <c r="I8270" s="2" t="s">
        <v>39913</v>
      </c>
      <c r="J8270" s="2" t="s">
        <v>14730</v>
      </c>
      <c r="K8270" s="2" t="e">
        <f>RIGHT(I8270,LEN(I8270)-SEARCH("[",I8270))</f>
        <v>#VALUE!</v>
      </c>
      <c r="L8270" s="2" t="e">
        <f t="shared" si="262"/>
        <v>#VALUE!</v>
      </c>
      <c r="M8270" s="2" t="s">
        <v>42</v>
      </c>
      <c r="N8270" s="2" t="e">
        <f t="shared" si="261"/>
        <v>#VALUE!</v>
      </c>
      <c r="O8270" s="2"/>
      <c r="P8270" s="2"/>
      <c r="Q8270" s="2" t="s">
        <v>43</v>
      </c>
      <c r="R8270" s="2"/>
      <c r="S8270" s="2"/>
      <c r="T8270" s="2"/>
      <c r="U8270" s="2" t="s">
        <v>30</v>
      </c>
      <c r="V8270" s="2" t="s">
        <v>31</v>
      </c>
      <c r="W8270" s="2"/>
      <c r="X8270" s="2"/>
    </row>
    <row r="8271" spans="1:24" hidden="1">
      <c r="A8271" s="2">
        <v>21404</v>
      </c>
      <c r="B8271" s="2" t="s">
        <v>39923</v>
      </c>
      <c r="C8271" s="2"/>
      <c r="D8271" s="2" t="s">
        <v>91</v>
      </c>
      <c r="E8271" s="2" t="s">
        <v>39924</v>
      </c>
      <c r="F8271" s="2" t="s">
        <v>39925</v>
      </c>
      <c r="G8271" s="2" t="s">
        <v>91</v>
      </c>
      <c r="H8271" s="2" t="s">
        <v>39926</v>
      </c>
      <c r="I8271" s="2" t="s">
        <v>39927</v>
      </c>
      <c r="J8271" s="2" t="s">
        <v>10120</v>
      </c>
      <c r="K8271" s="2" t="e">
        <f>RIGHT(I8271,LEN(I8271)-SEARCH("[",I8271))</f>
        <v>#VALUE!</v>
      </c>
      <c r="L8271" s="2" t="e">
        <f t="shared" si="262"/>
        <v>#VALUE!</v>
      </c>
      <c r="M8271" s="2" t="s">
        <v>42</v>
      </c>
      <c r="N8271" s="2" t="e">
        <f t="shared" si="261"/>
        <v>#VALUE!</v>
      </c>
      <c r="O8271" s="2"/>
      <c r="P8271" s="2"/>
      <c r="Q8271" s="2" t="s">
        <v>43</v>
      </c>
      <c r="R8271" s="2"/>
      <c r="S8271" s="2"/>
      <c r="T8271" s="2"/>
      <c r="U8271" s="2" t="s">
        <v>30</v>
      </c>
      <c r="V8271" s="2" t="s">
        <v>971</v>
      </c>
      <c r="W8271" s="2" t="s">
        <v>32</v>
      </c>
      <c r="X8271" s="2" t="s">
        <v>953</v>
      </c>
    </row>
    <row r="8272" spans="1:24" hidden="1">
      <c r="A8272" s="2">
        <v>16525</v>
      </c>
      <c r="B8272" s="2" t="s">
        <v>39928</v>
      </c>
      <c r="C8272" s="2"/>
      <c r="D8272" s="2" t="s">
        <v>35</v>
      </c>
      <c r="E8272" s="2" t="s">
        <v>39929</v>
      </c>
      <c r="F8272" s="2" t="s">
        <v>39930</v>
      </c>
      <c r="G8272" s="2" t="s">
        <v>48</v>
      </c>
      <c r="H8272" s="2" t="s">
        <v>39931</v>
      </c>
      <c r="I8272" s="2" t="s">
        <v>39932</v>
      </c>
      <c r="J8272" s="2" t="s">
        <v>39933</v>
      </c>
      <c r="K8272" s="2" t="e">
        <f>RIGHT(I8272,LEN(I8272)-SEARCH("[",I8272))</f>
        <v>#VALUE!</v>
      </c>
      <c r="L8272" s="2" t="e">
        <f t="shared" si="262"/>
        <v>#VALUE!</v>
      </c>
      <c r="M8272" s="2" t="s">
        <v>42</v>
      </c>
      <c r="N8272" s="2" t="e">
        <f t="shared" si="261"/>
        <v>#VALUE!</v>
      </c>
      <c r="O8272" s="2"/>
      <c r="P8272" s="2"/>
      <c r="Q8272" s="2" t="s">
        <v>43</v>
      </c>
      <c r="R8272" s="2"/>
      <c r="S8272" s="2"/>
      <c r="T8272" s="2"/>
      <c r="U8272" s="2" t="s">
        <v>30</v>
      </c>
      <c r="V8272" s="2" t="s">
        <v>31</v>
      </c>
      <c r="W8272" s="2" t="s">
        <v>81</v>
      </c>
      <c r="X8272" s="2" t="s">
        <v>1344</v>
      </c>
    </row>
    <row r="8273" spans="1:24" hidden="1">
      <c r="A8273" s="2">
        <v>16524</v>
      </c>
      <c r="B8273" s="2" t="s">
        <v>39934</v>
      </c>
      <c r="C8273" s="2"/>
      <c r="D8273" s="2" t="s">
        <v>126</v>
      </c>
      <c r="E8273" s="2" t="s">
        <v>39929</v>
      </c>
      <c r="F8273" s="2" t="s">
        <v>39935</v>
      </c>
      <c r="G8273" s="2" t="s">
        <v>39936</v>
      </c>
      <c r="H8273" s="2" t="s">
        <v>39937</v>
      </c>
      <c r="I8273" s="2" t="s">
        <v>39938</v>
      </c>
      <c r="J8273" s="2" t="s">
        <v>884</v>
      </c>
      <c r="K8273" s="2" t="e">
        <f>RIGHT(I8273,LEN(I8273)-SEARCH("[",I8273))</f>
        <v>#VALUE!</v>
      </c>
      <c r="L8273" s="2" t="e">
        <f t="shared" si="262"/>
        <v>#VALUE!</v>
      </c>
      <c r="M8273" s="2" t="s">
        <v>42</v>
      </c>
      <c r="N8273" s="2" t="e">
        <f t="shared" si="261"/>
        <v>#VALUE!</v>
      </c>
      <c r="O8273" s="2"/>
      <c r="P8273" s="2"/>
      <c r="Q8273" s="2" t="s">
        <v>43</v>
      </c>
      <c r="R8273" s="2"/>
      <c r="S8273" s="2"/>
      <c r="T8273" s="2"/>
      <c r="U8273" s="2" t="s">
        <v>30</v>
      </c>
      <c r="V8273" s="2" t="s">
        <v>31</v>
      </c>
      <c r="W8273" s="2" t="s">
        <v>81</v>
      </c>
      <c r="X8273" s="2" t="s">
        <v>1344</v>
      </c>
    </row>
    <row r="8274" spans="1:24" hidden="1">
      <c r="A8274" s="2">
        <v>18947</v>
      </c>
      <c r="B8274" s="2" t="s">
        <v>39939</v>
      </c>
      <c r="C8274" s="2"/>
      <c r="D8274" s="2" t="s">
        <v>126</v>
      </c>
      <c r="E8274" s="2" t="s">
        <v>39940</v>
      </c>
      <c r="F8274" s="2" t="s">
        <v>39941</v>
      </c>
      <c r="G8274" s="2" t="s">
        <v>1922</v>
      </c>
      <c r="H8274" s="2" t="s">
        <v>39942</v>
      </c>
      <c r="I8274" s="2" t="s">
        <v>39943</v>
      </c>
      <c r="J8274" s="2" t="s">
        <v>39944</v>
      </c>
      <c r="K8274" s="2" t="e">
        <f>RIGHT(I8274,LEN(I8274)-SEARCH("[",I8274))</f>
        <v>#VALUE!</v>
      </c>
      <c r="L8274" s="2" t="e">
        <f t="shared" si="262"/>
        <v>#VALUE!</v>
      </c>
      <c r="M8274" s="2" t="s">
        <v>42</v>
      </c>
      <c r="N8274" s="2" t="e">
        <f t="shared" si="261"/>
        <v>#VALUE!</v>
      </c>
      <c r="O8274" s="2"/>
      <c r="P8274" s="2"/>
      <c r="Q8274" s="2" t="s">
        <v>43</v>
      </c>
      <c r="R8274" s="2"/>
      <c r="S8274" s="2"/>
      <c r="T8274" s="2"/>
      <c r="U8274" s="2" t="s">
        <v>30</v>
      </c>
      <c r="V8274" s="2" t="s">
        <v>31</v>
      </c>
      <c r="W8274" s="2"/>
      <c r="X8274" s="2"/>
    </row>
    <row r="8275" spans="1:24" hidden="1">
      <c r="A8275" s="2">
        <v>18948</v>
      </c>
      <c r="B8275" s="2" t="s">
        <v>39945</v>
      </c>
      <c r="C8275" s="2"/>
      <c r="D8275" s="2" t="s">
        <v>35</v>
      </c>
      <c r="E8275" s="2" t="s">
        <v>39940</v>
      </c>
      <c r="F8275" s="2" t="s">
        <v>39946</v>
      </c>
      <c r="G8275" s="2" t="s">
        <v>13701</v>
      </c>
      <c r="H8275" s="2" t="s">
        <v>39947</v>
      </c>
      <c r="I8275" s="2" t="s">
        <v>39948</v>
      </c>
      <c r="J8275" s="2" t="s">
        <v>39949</v>
      </c>
      <c r="K8275" s="2" t="e">
        <f>RIGHT(I8275,LEN(I8275)-SEARCH("[",I8275))</f>
        <v>#VALUE!</v>
      </c>
      <c r="L8275" s="2" t="e">
        <f t="shared" si="262"/>
        <v>#VALUE!</v>
      </c>
      <c r="M8275" s="2" t="s">
        <v>42</v>
      </c>
      <c r="N8275" s="2" t="e">
        <f t="shared" si="261"/>
        <v>#VALUE!</v>
      </c>
      <c r="O8275" s="2"/>
      <c r="P8275" s="2"/>
      <c r="Q8275" s="2" t="s">
        <v>43</v>
      </c>
      <c r="R8275" s="2"/>
      <c r="S8275" s="2" t="s">
        <v>39950</v>
      </c>
      <c r="T8275" s="2"/>
      <c r="U8275" s="2" t="s">
        <v>30</v>
      </c>
      <c r="V8275" s="2" t="s">
        <v>31</v>
      </c>
      <c r="W8275" s="2"/>
      <c r="X8275" s="2"/>
    </row>
    <row r="8276" spans="1:24" hidden="1">
      <c r="A8276" s="2">
        <v>19026</v>
      </c>
      <c r="B8276" s="2" t="s">
        <v>39951</v>
      </c>
      <c r="C8276" s="2"/>
      <c r="D8276" s="2" t="s">
        <v>1473</v>
      </c>
      <c r="E8276" s="2" t="s">
        <v>39940</v>
      </c>
      <c r="F8276" s="2" t="s">
        <v>39952</v>
      </c>
      <c r="G8276" s="2" t="s">
        <v>39953</v>
      </c>
      <c r="H8276" s="2" t="s">
        <v>39954</v>
      </c>
      <c r="I8276" s="2" t="s">
        <v>39955</v>
      </c>
      <c r="J8276" s="2" t="s">
        <v>1527</v>
      </c>
      <c r="K8276" s="2" t="e">
        <f>RIGHT(I8276,LEN(I8276)-SEARCH("[",I8276))</f>
        <v>#VALUE!</v>
      </c>
      <c r="L8276" s="2" t="e">
        <f t="shared" si="262"/>
        <v>#VALUE!</v>
      </c>
      <c r="M8276" s="2" t="s">
        <v>42</v>
      </c>
      <c r="N8276" s="2" t="e">
        <f t="shared" si="261"/>
        <v>#VALUE!</v>
      </c>
      <c r="O8276" s="2"/>
      <c r="P8276" s="2"/>
      <c r="Q8276" s="2" t="s">
        <v>43</v>
      </c>
      <c r="R8276" s="2"/>
      <c r="S8276" s="2"/>
      <c r="T8276" s="2"/>
      <c r="U8276" s="2" t="s">
        <v>30</v>
      </c>
      <c r="V8276" s="2" t="s">
        <v>31</v>
      </c>
      <c r="W8276" s="2"/>
      <c r="X8276" s="2"/>
    </row>
    <row r="8277" spans="1:24" hidden="1">
      <c r="A8277" s="2">
        <v>18974</v>
      </c>
      <c r="B8277" s="2" t="s">
        <v>39956</v>
      </c>
      <c r="C8277" s="2"/>
      <c r="D8277" s="2" t="s">
        <v>57</v>
      </c>
      <c r="E8277" s="2" t="s">
        <v>39940</v>
      </c>
      <c r="F8277" s="2" t="s">
        <v>39957</v>
      </c>
      <c r="G8277" s="2" t="s">
        <v>39958</v>
      </c>
      <c r="H8277" s="2" t="s">
        <v>39959</v>
      </c>
      <c r="I8277" s="2" t="s">
        <v>39960</v>
      </c>
      <c r="J8277" s="2" t="s">
        <v>39961</v>
      </c>
      <c r="K8277" s="2" t="e">
        <f>RIGHT(I8277,LEN(I8277)-SEARCH("[",I8277))</f>
        <v>#VALUE!</v>
      </c>
      <c r="L8277" s="2" t="e">
        <f t="shared" si="262"/>
        <v>#VALUE!</v>
      </c>
      <c r="M8277" s="2" t="s">
        <v>42</v>
      </c>
      <c r="N8277" s="2" t="e">
        <f t="shared" si="261"/>
        <v>#VALUE!</v>
      </c>
      <c r="O8277" s="2"/>
      <c r="P8277" s="2"/>
      <c r="Q8277" s="2" t="s">
        <v>43</v>
      </c>
      <c r="R8277" s="2"/>
      <c r="S8277" s="2"/>
      <c r="T8277" s="2"/>
      <c r="U8277" s="2" t="s">
        <v>30</v>
      </c>
      <c r="V8277" s="2" t="s">
        <v>31</v>
      </c>
      <c r="W8277" s="2"/>
      <c r="X8277" s="2"/>
    </row>
    <row r="8278" spans="1:24" hidden="1">
      <c r="A8278" s="2">
        <v>18966</v>
      </c>
      <c r="B8278" s="2" t="s">
        <v>39962</v>
      </c>
      <c r="C8278" s="2"/>
      <c r="D8278" s="2" t="s">
        <v>1473</v>
      </c>
      <c r="E8278" s="2" t="s">
        <v>39940</v>
      </c>
      <c r="F8278" s="2" t="s">
        <v>39963</v>
      </c>
      <c r="G8278" s="2" t="s">
        <v>39964</v>
      </c>
      <c r="H8278" s="2" t="s">
        <v>39965</v>
      </c>
      <c r="I8278" s="2" t="s">
        <v>39966</v>
      </c>
      <c r="J8278" s="2" t="s">
        <v>39967</v>
      </c>
      <c r="K8278" s="2" t="e">
        <f>RIGHT(I8278,LEN(I8278)-SEARCH("[",I8278))</f>
        <v>#VALUE!</v>
      </c>
      <c r="L8278" s="2" t="e">
        <f t="shared" si="262"/>
        <v>#VALUE!</v>
      </c>
      <c r="M8278" s="2" t="s">
        <v>42</v>
      </c>
      <c r="N8278" s="2" t="e">
        <f t="shared" si="261"/>
        <v>#VALUE!</v>
      </c>
      <c r="O8278" s="2"/>
      <c r="P8278" s="2"/>
      <c r="Q8278" s="2" t="s">
        <v>43</v>
      </c>
      <c r="R8278" s="2"/>
      <c r="S8278" s="2"/>
      <c r="T8278" s="2"/>
      <c r="U8278" s="2" t="s">
        <v>30</v>
      </c>
      <c r="V8278" s="2" t="s">
        <v>31</v>
      </c>
      <c r="W8278" s="2"/>
      <c r="X8278" s="2"/>
    </row>
    <row r="8279" spans="1:24" hidden="1">
      <c r="A8279" s="2">
        <v>18981</v>
      </c>
      <c r="B8279" s="2" t="s">
        <v>39968</v>
      </c>
      <c r="C8279" s="2"/>
      <c r="D8279" s="2" t="s">
        <v>1473</v>
      </c>
      <c r="E8279" s="2" t="s">
        <v>39940</v>
      </c>
      <c r="F8279" s="2" t="s">
        <v>39969</v>
      </c>
      <c r="G8279" s="2" t="s">
        <v>39970</v>
      </c>
      <c r="H8279" s="2" t="s">
        <v>39971</v>
      </c>
      <c r="I8279" s="2" t="s">
        <v>39972</v>
      </c>
      <c r="J8279" s="2" t="s">
        <v>39973</v>
      </c>
      <c r="K8279" s="2" t="e">
        <f>RIGHT(I8279,LEN(I8279)-SEARCH("[",I8279))</f>
        <v>#VALUE!</v>
      </c>
      <c r="L8279" s="2" t="e">
        <f t="shared" si="262"/>
        <v>#VALUE!</v>
      </c>
      <c r="M8279" s="2" t="s">
        <v>42</v>
      </c>
      <c r="N8279" s="2" t="e">
        <f t="shared" si="261"/>
        <v>#VALUE!</v>
      </c>
      <c r="O8279" s="2"/>
      <c r="P8279" s="2"/>
      <c r="Q8279" s="2" t="s">
        <v>43</v>
      </c>
      <c r="R8279" s="2"/>
      <c r="S8279" s="2"/>
      <c r="T8279" s="2"/>
      <c r="U8279" s="2" t="s">
        <v>30</v>
      </c>
      <c r="V8279" s="2" t="s">
        <v>31</v>
      </c>
      <c r="W8279" s="2"/>
      <c r="X8279" s="2"/>
    </row>
    <row r="8280" spans="1:24" hidden="1">
      <c r="A8280" s="2">
        <v>19029</v>
      </c>
      <c r="B8280" s="2" t="s">
        <v>39974</v>
      </c>
      <c r="C8280" s="2"/>
      <c r="D8280" s="2" t="s">
        <v>1473</v>
      </c>
      <c r="E8280" s="2" t="s">
        <v>39940</v>
      </c>
      <c r="F8280" s="2" t="s">
        <v>39975</v>
      </c>
      <c r="G8280" s="2" t="s">
        <v>39976</v>
      </c>
      <c r="H8280" s="2" t="s">
        <v>39977</v>
      </c>
      <c r="I8280" s="2" t="s">
        <v>39978</v>
      </c>
      <c r="J8280" s="2" t="s">
        <v>39979</v>
      </c>
      <c r="K8280" s="2" t="e">
        <f>RIGHT(I8280,LEN(I8280)-SEARCH("[",I8280))</f>
        <v>#VALUE!</v>
      </c>
      <c r="L8280" s="2" t="e">
        <f t="shared" si="262"/>
        <v>#VALUE!</v>
      </c>
      <c r="M8280" s="2" t="s">
        <v>42</v>
      </c>
      <c r="N8280" s="2" t="e">
        <f t="shared" si="261"/>
        <v>#VALUE!</v>
      </c>
      <c r="O8280" s="2"/>
      <c r="P8280" s="2"/>
      <c r="Q8280" s="2" t="s">
        <v>43</v>
      </c>
      <c r="R8280" s="2"/>
      <c r="S8280" s="2"/>
      <c r="T8280" s="2"/>
      <c r="U8280" s="2" t="s">
        <v>30</v>
      </c>
      <c r="V8280" s="2" t="s">
        <v>31</v>
      </c>
      <c r="W8280" s="2"/>
      <c r="X8280" s="2"/>
    </row>
    <row r="8281" spans="1:24" hidden="1">
      <c r="A8281" s="2">
        <v>18980</v>
      </c>
      <c r="B8281" s="2" t="s">
        <v>39980</v>
      </c>
      <c r="C8281" s="2"/>
      <c r="D8281" s="2" t="s">
        <v>1473</v>
      </c>
      <c r="E8281" s="2" t="s">
        <v>39940</v>
      </c>
      <c r="F8281" s="2" t="s">
        <v>39981</v>
      </c>
      <c r="G8281" s="2" t="s">
        <v>39982</v>
      </c>
      <c r="H8281" s="2" t="s">
        <v>39983</v>
      </c>
      <c r="I8281" s="2" t="s">
        <v>39984</v>
      </c>
      <c r="J8281" s="2" t="s">
        <v>39985</v>
      </c>
      <c r="K8281" s="2" t="e">
        <f>RIGHT(I8281,LEN(I8281)-SEARCH("[",I8281))</f>
        <v>#VALUE!</v>
      </c>
      <c r="L8281" s="2" t="e">
        <f t="shared" si="262"/>
        <v>#VALUE!</v>
      </c>
      <c r="M8281" s="2" t="s">
        <v>42</v>
      </c>
      <c r="N8281" s="2" t="e">
        <f t="shared" ref="N8281:N8344" si="263">IF(L8281=M8281,1,0)</f>
        <v>#VALUE!</v>
      </c>
      <c r="O8281" s="2"/>
      <c r="P8281" s="2"/>
      <c r="Q8281" s="2" t="s">
        <v>43</v>
      </c>
      <c r="R8281" s="2"/>
      <c r="S8281" s="2"/>
      <c r="T8281" s="2"/>
      <c r="U8281" s="2" t="s">
        <v>30</v>
      </c>
      <c r="V8281" s="2" t="s">
        <v>31</v>
      </c>
      <c r="W8281" s="2"/>
      <c r="X8281" s="2"/>
    </row>
    <row r="8282" spans="1:24" hidden="1">
      <c r="A8282" s="2">
        <v>19027</v>
      </c>
      <c r="B8282" s="2" t="s">
        <v>39986</v>
      </c>
      <c r="C8282" s="2"/>
      <c r="D8282" s="2" t="s">
        <v>1473</v>
      </c>
      <c r="E8282" s="2" t="s">
        <v>39940</v>
      </c>
      <c r="F8282" s="2" t="s">
        <v>39987</v>
      </c>
      <c r="G8282" s="2" t="s">
        <v>39988</v>
      </c>
      <c r="H8282" s="2" t="s">
        <v>39989</v>
      </c>
      <c r="I8282" s="2" t="s">
        <v>39990</v>
      </c>
      <c r="J8282" s="2" t="s">
        <v>1527</v>
      </c>
      <c r="K8282" s="2" t="e">
        <f>RIGHT(I8282,LEN(I8282)-SEARCH("[",I8282))</f>
        <v>#VALUE!</v>
      </c>
      <c r="L8282" s="2" t="e">
        <f t="shared" si="262"/>
        <v>#VALUE!</v>
      </c>
      <c r="M8282" s="2" t="s">
        <v>42</v>
      </c>
      <c r="N8282" s="2" t="e">
        <f t="shared" si="263"/>
        <v>#VALUE!</v>
      </c>
      <c r="O8282" s="2"/>
      <c r="P8282" s="2"/>
      <c r="Q8282" s="2" t="s">
        <v>43</v>
      </c>
      <c r="R8282" s="2"/>
      <c r="S8282" s="2"/>
      <c r="T8282" s="2"/>
      <c r="U8282" s="2" t="s">
        <v>30</v>
      </c>
      <c r="V8282" s="2" t="s">
        <v>31</v>
      </c>
      <c r="W8282" s="2"/>
      <c r="X8282" s="2"/>
    </row>
    <row r="8283" spans="1:24" hidden="1">
      <c r="A8283" s="2">
        <v>18982</v>
      </c>
      <c r="B8283" s="2" t="s">
        <v>39991</v>
      </c>
      <c r="C8283" s="2"/>
      <c r="D8283" s="2" t="s">
        <v>57</v>
      </c>
      <c r="E8283" s="2" t="s">
        <v>39940</v>
      </c>
      <c r="F8283" s="2" t="s">
        <v>39992</v>
      </c>
      <c r="G8283" s="2" t="s">
        <v>12655</v>
      </c>
      <c r="H8283" s="2" t="s">
        <v>39993</v>
      </c>
      <c r="I8283" s="2" t="s">
        <v>39994</v>
      </c>
      <c r="J8283" s="2" t="s">
        <v>39995</v>
      </c>
      <c r="K8283" s="2" t="e">
        <f>RIGHT(I8283,LEN(I8283)-SEARCH("[",I8283))</f>
        <v>#VALUE!</v>
      </c>
      <c r="L8283" s="2" t="e">
        <f t="shared" si="262"/>
        <v>#VALUE!</v>
      </c>
      <c r="M8283" s="2" t="s">
        <v>42</v>
      </c>
      <c r="N8283" s="2" t="e">
        <f t="shared" si="263"/>
        <v>#VALUE!</v>
      </c>
      <c r="O8283" s="2"/>
      <c r="P8283" s="2"/>
      <c r="Q8283" s="2" t="s">
        <v>43</v>
      </c>
      <c r="R8283" s="2"/>
      <c r="S8283" s="2"/>
      <c r="T8283" s="2"/>
      <c r="U8283" s="2" t="s">
        <v>30</v>
      </c>
      <c r="V8283" s="2" t="s">
        <v>31</v>
      </c>
      <c r="W8283" s="2"/>
      <c r="X8283" s="2"/>
    </row>
    <row r="8284" spans="1:24" hidden="1">
      <c r="A8284" s="2">
        <v>18985</v>
      </c>
      <c r="B8284" s="2" t="s">
        <v>39996</v>
      </c>
      <c r="C8284" s="2"/>
      <c r="D8284" s="2" t="s">
        <v>57</v>
      </c>
      <c r="E8284" s="2" t="s">
        <v>39940</v>
      </c>
      <c r="F8284" s="2" t="s">
        <v>39997</v>
      </c>
      <c r="G8284" s="2" t="s">
        <v>6699</v>
      </c>
      <c r="H8284" s="2" t="s">
        <v>39998</v>
      </c>
      <c r="I8284" s="2" t="s">
        <v>39999</v>
      </c>
      <c r="J8284" s="2" t="s">
        <v>40000</v>
      </c>
      <c r="K8284" s="2" t="e">
        <f>RIGHT(I8284,LEN(I8284)-SEARCH("[",I8284))</f>
        <v>#VALUE!</v>
      </c>
      <c r="L8284" s="2" t="e">
        <f t="shared" si="262"/>
        <v>#VALUE!</v>
      </c>
      <c r="M8284" s="2" t="s">
        <v>42</v>
      </c>
      <c r="N8284" s="2" t="e">
        <f t="shared" si="263"/>
        <v>#VALUE!</v>
      </c>
      <c r="O8284" s="2"/>
      <c r="P8284" s="2"/>
      <c r="Q8284" s="2" t="s">
        <v>43</v>
      </c>
      <c r="R8284" s="2"/>
      <c r="S8284" s="2"/>
      <c r="T8284" s="2"/>
      <c r="U8284" s="2" t="s">
        <v>30</v>
      </c>
      <c r="V8284" s="2" t="s">
        <v>31</v>
      </c>
      <c r="W8284" s="2"/>
      <c r="X8284" s="2"/>
    </row>
    <row r="8285" spans="1:24" hidden="1">
      <c r="A8285" s="2">
        <v>19020</v>
      </c>
      <c r="B8285" s="2" t="s">
        <v>40001</v>
      </c>
      <c r="C8285" s="2"/>
      <c r="D8285" s="2" t="s">
        <v>57</v>
      </c>
      <c r="E8285" s="2" t="s">
        <v>39940</v>
      </c>
      <c r="F8285" s="2" t="s">
        <v>40002</v>
      </c>
      <c r="G8285" s="2" t="s">
        <v>4581</v>
      </c>
      <c r="H8285" s="2" t="s">
        <v>40003</v>
      </c>
      <c r="I8285" s="2" t="s">
        <v>40004</v>
      </c>
      <c r="J8285" s="2" t="s">
        <v>40005</v>
      </c>
      <c r="K8285" s="2" t="e">
        <f>RIGHT(I8285,LEN(I8285)-SEARCH("[",I8285))</f>
        <v>#VALUE!</v>
      </c>
      <c r="L8285" s="2" t="e">
        <f t="shared" si="262"/>
        <v>#VALUE!</v>
      </c>
      <c r="M8285" s="2" t="s">
        <v>42</v>
      </c>
      <c r="N8285" s="2" t="e">
        <f t="shared" si="263"/>
        <v>#VALUE!</v>
      </c>
      <c r="O8285" s="2"/>
      <c r="P8285" s="2"/>
      <c r="Q8285" s="2" t="s">
        <v>43</v>
      </c>
      <c r="R8285" s="2"/>
      <c r="S8285" s="2"/>
      <c r="T8285" s="2"/>
      <c r="U8285" s="2" t="s">
        <v>30</v>
      </c>
      <c r="V8285" s="2" t="s">
        <v>31</v>
      </c>
      <c r="W8285" s="2"/>
      <c r="X8285" s="2"/>
    </row>
    <row r="8286" spans="1:24" hidden="1">
      <c r="A8286" s="2">
        <v>19012</v>
      </c>
      <c r="B8286" s="2" t="s">
        <v>40006</v>
      </c>
      <c r="C8286" s="2"/>
      <c r="D8286" s="2" t="s">
        <v>57</v>
      </c>
      <c r="E8286" s="2" t="s">
        <v>39940</v>
      </c>
      <c r="F8286" s="2" t="s">
        <v>40007</v>
      </c>
      <c r="G8286" s="2" t="s">
        <v>40008</v>
      </c>
      <c r="H8286" s="2" t="s">
        <v>40009</v>
      </c>
      <c r="I8286" s="2" t="s">
        <v>40010</v>
      </c>
      <c r="J8286" s="2" t="s">
        <v>24004</v>
      </c>
      <c r="K8286" s="2" t="e">
        <f>RIGHT(I8286,LEN(I8286)-SEARCH("[",I8286))</f>
        <v>#VALUE!</v>
      </c>
      <c r="L8286" s="2" t="e">
        <f t="shared" si="262"/>
        <v>#VALUE!</v>
      </c>
      <c r="M8286" s="2" t="s">
        <v>42</v>
      </c>
      <c r="N8286" s="2" t="e">
        <f t="shared" si="263"/>
        <v>#VALUE!</v>
      </c>
      <c r="O8286" s="2"/>
      <c r="P8286" s="2"/>
      <c r="Q8286" s="2" t="s">
        <v>43</v>
      </c>
      <c r="R8286" s="2"/>
      <c r="S8286" s="2"/>
      <c r="T8286" s="2"/>
      <c r="U8286" s="2" t="s">
        <v>30</v>
      </c>
      <c r="V8286" s="2" t="s">
        <v>31</v>
      </c>
      <c r="W8286" s="2"/>
      <c r="X8286" s="2"/>
    </row>
    <row r="8287" spans="1:24" hidden="1">
      <c r="A8287" s="2">
        <v>19011</v>
      </c>
      <c r="B8287" s="2" t="s">
        <v>40011</v>
      </c>
      <c r="C8287" s="2"/>
      <c r="D8287" s="2" t="s">
        <v>57</v>
      </c>
      <c r="E8287" s="2" t="s">
        <v>39940</v>
      </c>
      <c r="F8287" s="2" t="s">
        <v>40012</v>
      </c>
      <c r="G8287" s="2" t="s">
        <v>40013</v>
      </c>
      <c r="H8287" s="2" t="s">
        <v>40014</v>
      </c>
      <c r="I8287" s="2" t="s">
        <v>40015</v>
      </c>
      <c r="J8287" s="2" t="s">
        <v>24024</v>
      </c>
      <c r="K8287" s="2" t="e">
        <f>RIGHT(I8287,LEN(I8287)-SEARCH("[",I8287))</f>
        <v>#VALUE!</v>
      </c>
      <c r="L8287" s="2" t="e">
        <f t="shared" si="262"/>
        <v>#VALUE!</v>
      </c>
      <c r="M8287" s="2" t="s">
        <v>42</v>
      </c>
      <c r="N8287" s="2" t="e">
        <f t="shared" si="263"/>
        <v>#VALUE!</v>
      </c>
      <c r="O8287" s="2"/>
      <c r="P8287" s="2"/>
      <c r="Q8287" s="2" t="s">
        <v>43</v>
      </c>
      <c r="R8287" s="2"/>
      <c r="S8287" s="2"/>
      <c r="T8287" s="2"/>
      <c r="U8287" s="2" t="s">
        <v>30</v>
      </c>
      <c r="V8287" s="2" t="s">
        <v>31</v>
      </c>
      <c r="W8287" s="2"/>
      <c r="X8287" s="2"/>
    </row>
    <row r="8288" spans="1:24" hidden="1">
      <c r="A8288" s="2">
        <v>19019</v>
      </c>
      <c r="B8288" s="2" t="s">
        <v>40016</v>
      </c>
      <c r="C8288" s="2"/>
      <c r="D8288" s="2" t="s">
        <v>57</v>
      </c>
      <c r="E8288" s="2" t="s">
        <v>39940</v>
      </c>
      <c r="F8288" s="2" t="s">
        <v>40017</v>
      </c>
      <c r="G8288" s="2" t="s">
        <v>40018</v>
      </c>
      <c r="H8288" s="2" t="s">
        <v>40019</v>
      </c>
      <c r="I8288" s="2" t="s">
        <v>40020</v>
      </c>
      <c r="J8288" s="2" t="s">
        <v>40021</v>
      </c>
      <c r="K8288" s="2" t="e">
        <f>RIGHT(I8288,LEN(I8288)-SEARCH("[",I8288))</f>
        <v>#VALUE!</v>
      </c>
      <c r="L8288" s="2" t="e">
        <f t="shared" si="262"/>
        <v>#VALUE!</v>
      </c>
      <c r="M8288" s="2" t="s">
        <v>42</v>
      </c>
      <c r="N8288" s="2" t="e">
        <f t="shared" si="263"/>
        <v>#VALUE!</v>
      </c>
      <c r="O8288" s="2"/>
      <c r="P8288" s="2"/>
      <c r="Q8288" s="2" t="s">
        <v>43</v>
      </c>
      <c r="R8288" s="2"/>
      <c r="S8288" s="2"/>
      <c r="T8288" s="2"/>
      <c r="U8288" s="2" t="s">
        <v>30</v>
      </c>
      <c r="V8288" s="2" t="s">
        <v>31</v>
      </c>
      <c r="W8288" s="2"/>
      <c r="X8288" s="2"/>
    </row>
    <row r="8289" spans="1:24" hidden="1">
      <c r="A8289" s="2">
        <v>18987</v>
      </c>
      <c r="B8289" s="2" t="s">
        <v>40022</v>
      </c>
      <c r="C8289" s="2"/>
      <c r="D8289" s="2" t="s">
        <v>57</v>
      </c>
      <c r="E8289" s="2" t="s">
        <v>39940</v>
      </c>
      <c r="F8289" s="2" t="s">
        <v>40023</v>
      </c>
      <c r="G8289" s="2" t="s">
        <v>4132</v>
      </c>
      <c r="H8289" s="2" t="s">
        <v>40024</v>
      </c>
      <c r="I8289" s="2" t="s">
        <v>40025</v>
      </c>
      <c r="J8289" s="2" t="s">
        <v>40026</v>
      </c>
      <c r="K8289" s="2" t="e">
        <f>RIGHT(I8289,LEN(I8289)-SEARCH("[",I8289))</f>
        <v>#VALUE!</v>
      </c>
      <c r="L8289" s="2" t="e">
        <f t="shared" si="262"/>
        <v>#VALUE!</v>
      </c>
      <c r="M8289" s="2" t="s">
        <v>42</v>
      </c>
      <c r="N8289" s="2" t="e">
        <f t="shared" si="263"/>
        <v>#VALUE!</v>
      </c>
      <c r="O8289" s="2"/>
      <c r="P8289" s="2"/>
      <c r="Q8289" s="2" t="s">
        <v>43</v>
      </c>
      <c r="R8289" s="2"/>
      <c r="S8289" s="2"/>
      <c r="T8289" s="2"/>
      <c r="U8289" s="2" t="s">
        <v>30</v>
      </c>
      <c r="V8289" s="2" t="s">
        <v>31</v>
      </c>
      <c r="W8289" s="2"/>
      <c r="X8289" s="2"/>
    </row>
    <row r="8290" spans="1:24" hidden="1">
      <c r="A8290" s="2">
        <v>19031</v>
      </c>
      <c r="B8290" s="2" t="s">
        <v>40027</v>
      </c>
      <c r="C8290" s="2"/>
      <c r="D8290" s="2" t="s">
        <v>57</v>
      </c>
      <c r="E8290" s="2" t="s">
        <v>39940</v>
      </c>
      <c r="F8290" s="2" t="s">
        <v>40028</v>
      </c>
      <c r="G8290" s="2" t="s">
        <v>40029</v>
      </c>
      <c r="H8290" s="2" t="s">
        <v>40030</v>
      </c>
      <c r="I8290" s="2" t="s">
        <v>40031</v>
      </c>
      <c r="J8290" s="2" t="s">
        <v>14362</v>
      </c>
      <c r="K8290" s="2" t="e">
        <f>RIGHT(I8290,LEN(I8290)-SEARCH("[",I8290))</f>
        <v>#VALUE!</v>
      </c>
      <c r="L8290" s="2" t="e">
        <f t="shared" si="262"/>
        <v>#VALUE!</v>
      </c>
      <c r="M8290" s="2" t="s">
        <v>42</v>
      </c>
      <c r="N8290" s="2" t="e">
        <f t="shared" si="263"/>
        <v>#VALUE!</v>
      </c>
      <c r="O8290" s="2"/>
      <c r="P8290" s="2"/>
      <c r="Q8290" s="2" t="s">
        <v>43</v>
      </c>
      <c r="R8290" s="2"/>
      <c r="S8290" s="2"/>
      <c r="T8290" s="2"/>
      <c r="U8290" s="2" t="s">
        <v>30</v>
      </c>
      <c r="V8290" s="2" t="s">
        <v>31</v>
      </c>
      <c r="W8290" s="2"/>
      <c r="X8290" s="2"/>
    </row>
    <row r="8291" spans="1:24" hidden="1">
      <c r="A8291" s="2">
        <v>19032</v>
      </c>
      <c r="B8291" s="2" t="s">
        <v>40032</v>
      </c>
      <c r="C8291" s="2"/>
      <c r="D8291" s="2" t="s">
        <v>57</v>
      </c>
      <c r="E8291" s="2" t="s">
        <v>39940</v>
      </c>
      <c r="F8291" s="2" t="s">
        <v>40033</v>
      </c>
      <c r="G8291" s="2" t="s">
        <v>40034</v>
      </c>
      <c r="H8291" s="2" t="s">
        <v>40035</v>
      </c>
      <c r="I8291" s="2" t="s">
        <v>40036</v>
      </c>
      <c r="J8291" s="2" t="s">
        <v>14362</v>
      </c>
      <c r="K8291" s="2" t="e">
        <f>RIGHT(I8291,LEN(I8291)-SEARCH("[",I8291))</f>
        <v>#VALUE!</v>
      </c>
      <c r="L8291" s="2" t="e">
        <f t="shared" si="262"/>
        <v>#VALUE!</v>
      </c>
      <c r="M8291" s="2" t="s">
        <v>42</v>
      </c>
      <c r="N8291" s="2" t="e">
        <f t="shared" si="263"/>
        <v>#VALUE!</v>
      </c>
      <c r="O8291" s="2"/>
      <c r="P8291" s="2"/>
      <c r="Q8291" s="2" t="s">
        <v>43</v>
      </c>
      <c r="R8291" s="2"/>
      <c r="S8291" s="2"/>
      <c r="T8291" s="2"/>
      <c r="U8291" s="2" t="s">
        <v>30</v>
      </c>
      <c r="V8291" s="2" t="s">
        <v>31</v>
      </c>
      <c r="W8291" s="2"/>
      <c r="X8291" s="2"/>
    </row>
    <row r="8292" spans="1:24" hidden="1">
      <c r="A8292" s="2">
        <v>18990</v>
      </c>
      <c r="B8292" s="2" t="s">
        <v>40037</v>
      </c>
      <c r="C8292" s="2"/>
      <c r="D8292" s="2" t="s">
        <v>57</v>
      </c>
      <c r="E8292" s="2" t="s">
        <v>39940</v>
      </c>
      <c r="F8292" s="2" t="s">
        <v>40038</v>
      </c>
      <c r="G8292" s="2" t="s">
        <v>40039</v>
      </c>
      <c r="H8292" s="2" t="s">
        <v>40040</v>
      </c>
      <c r="I8292" s="2" t="s">
        <v>40041</v>
      </c>
      <c r="J8292" s="2" t="s">
        <v>24982</v>
      </c>
      <c r="K8292" s="2" t="e">
        <f>RIGHT(I8292,LEN(I8292)-SEARCH("[",I8292))</f>
        <v>#VALUE!</v>
      </c>
      <c r="L8292" s="2" t="e">
        <f t="shared" si="262"/>
        <v>#VALUE!</v>
      </c>
      <c r="M8292" s="2" t="s">
        <v>42</v>
      </c>
      <c r="N8292" s="2" t="e">
        <f t="shared" si="263"/>
        <v>#VALUE!</v>
      </c>
      <c r="O8292" s="2"/>
      <c r="P8292" s="2"/>
      <c r="Q8292" s="2" t="s">
        <v>43</v>
      </c>
      <c r="R8292" s="2"/>
      <c r="S8292" s="2"/>
      <c r="T8292" s="2"/>
      <c r="U8292" s="2" t="s">
        <v>30</v>
      </c>
      <c r="V8292" s="2" t="s">
        <v>31</v>
      </c>
      <c r="W8292" s="2"/>
      <c r="X8292" s="2"/>
    </row>
    <row r="8293" spans="1:24" hidden="1">
      <c r="A8293" s="2">
        <v>18994</v>
      </c>
      <c r="B8293" s="2" t="s">
        <v>40042</v>
      </c>
      <c r="C8293" s="2"/>
      <c r="D8293" s="2" t="s">
        <v>57</v>
      </c>
      <c r="E8293" s="2" t="s">
        <v>39940</v>
      </c>
      <c r="F8293" s="2" t="s">
        <v>40043</v>
      </c>
      <c r="G8293" s="2" t="s">
        <v>40039</v>
      </c>
      <c r="H8293" s="2" t="s">
        <v>40040</v>
      </c>
      <c r="I8293" s="2" t="s">
        <v>40044</v>
      </c>
      <c r="J8293" s="2" t="s">
        <v>30106</v>
      </c>
      <c r="K8293" s="2" t="e">
        <f>RIGHT(I8293,LEN(I8293)-SEARCH("[",I8293))</f>
        <v>#VALUE!</v>
      </c>
      <c r="L8293" s="2" t="e">
        <f t="shared" si="262"/>
        <v>#VALUE!</v>
      </c>
      <c r="M8293" s="2" t="s">
        <v>42</v>
      </c>
      <c r="N8293" s="2" t="e">
        <f t="shared" si="263"/>
        <v>#VALUE!</v>
      </c>
      <c r="O8293" s="2"/>
      <c r="P8293" s="2"/>
      <c r="Q8293" s="2" t="s">
        <v>43</v>
      </c>
      <c r="R8293" s="2"/>
      <c r="S8293" s="2"/>
      <c r="T8293" s="2"/>
      <c r="U8293" s="2" t="s">
        <v>30</v>
      </c>
      <c r="V8293" s="2" t="s">
        <v>31</v>
      </c>
      <c r="W8293" s="2"/>
      <c r="X8293" s="2"/>
    </row>
    <row r="8294" spans="1:24" hidden="1">
      <c r="A8294" s="2">
        <v>19003</v>
      </c>
      <c r="B8294" s="2" t="s">
        <v>40056</v>
      </c>
      <c r="C8294" s="2"/>
      <c r="D8294" s="2" t="s">
        <v>57</v>
      </c>
      <c r="E8294" s="2" t="s">
        <v>39940</v>
      </c>
      <c r="F8294" s="2" t="s">
        <v>40057</v>
      </c>
      <c r="G8294" s="2" t="s">
        <v>40058</v>
      </c>
      <c r="H8294" s="2" t="s">
        <v>40059</v>
      </c>
      <c r="I8294" s="2" t="s">
        <v>40060</v>
      </c>
      <c r="J8294" s="2" t="s">
        <v>13971</v>
      </c>
      <c r="K8294" s="2" t="e">
        <f>RIGHT(I8294,LEN(I8294)-SEARCH("[",I8294))</f>
        <v>#VALUE!</v>
      </c>
      <c r="L8294" s="2" t="e">
        <f t="shared" si="262"/>
        <v>#VALUE!</v>
      </c>
      <c r="M8294" s="2" t="s">
        <v>42</v>
      </c>
      <c r="N8294" s="2" t="e">
        <f t="shared" si="263"/>
        <v>#VALUE!</v>
      </c>
      <c r="O8294" s="2"/>
      <c r="P8294" s="2"/>
      <c r="Q8294" s="2" t="s">
        <v>43</v>
      </c>
      <c r="R8294" s="2"/>
      <c r="S8294" s="2"/>
      <c r="T8294" s="2"/>
      <c r="U8294" s="2" t="s">
        <v>30</v>
      </c>
      <c r="V8294" s="2" t="s">
        <v>31</v>
      </c>
      <c r="W8294" s="2"/>
      <c r="X8294" s="2"/>
    </row>
    <row r="8295" spans="1:24" hidden="1">
      <c r="A8295" s="2">
        <v>19016</v>
      </c>
      <c r="B8295" s="2" t="s">
        <v>40061</v>
      </c>
      <c r="C8295" s="2"/>
      <c r="D8295" s="2" t="s">
        <v>57</v>
      </c>
      <c r="E8295" s="2" t="s">
        <v>39940</v>
      </c>
      <c r="F8295" s="2" t="s">
        <v>40062</v>
      </c>
      <c r="G8295" s="2" t="s">
        <v>40063</v>
      </c>
      <c r="H8295" s="2" t="s">
        <v>40064</v>
      </c>
      <c r="I8295" s="2" t="s">
        <v>40065</v>
      </c>
      <c r="J8295" s="2" t="s">
        <v>1220</v>
      </c>
      <c r="K8295" s="2" t="e">
        <f>RIGHT(I8295,LEN(I8295)-SEARCH("[",I8295))</f>
        <v>#VALUE!</v>
      </c>
      <c r="L8295" s="2" t="e">
        <f t="shared" si="262"/>
        <v>#VALUE!</v>
      </c>
      <c r="M8295" s="2" t="s">
        <v>42</v>
      </c>
      <c r="N8295" s="2" t="e">
        <f t="shared" si="263"/>
        <v>#VALUE!</v>
      </c>
      <c r="O8295" s="2"/>
      <c r="P8295" s="2"/>
      <c r="Q8295" s="2" t="s">
        <v>43</v>
      </c>
      <c r="R8295" s="2"/>
      <c r="S8295" s="2"/>
      <c r="T8295" s="2"/>
      <c r="U8295" s="2" t="s">
        <v>30</v>
      </c>
      <c r="V8295" s="2" t="s">
        <v>31</v>
      </c>
      <c r="W8295" s="2"/>
      <c r="X8295" s="2"/>
    </row>
    <row r="8296" spans="1:24" hidden="1">
      <c r="A8296" s="2">
        <v>19005</v>
      </c>
      <c r="B8296" s="2" t="s">
        <v>40066</v>
      </c>
      <c r="C8296" s="2"/>
      <c r="D8296" s="2" t="s">
        <v>57</v>
      </c>
      <c r="E8296" s="2" t="s">
        <v>39940</v>
      </c>
      <c r="F8296" s="2" t="s">
        <v>40067</v>
      </c>
      <c r="G8296" s="2" t="s">
        <v>40068</v>
      </c>
      <c r="H8296" s="2" t="s">
        <v>40069</v>
      </c>
      <c r="I8296" s="2" t="s">
        <v>40070</v>
      </c>
      <c r="J8296" s="2" t="s">
        <v>23659</v>
      </c>
      <c r="K8296" s="2" t="e">
        <f>RIGHT(I8296,LEN(I8296)-SEARCH("[",I8296))</f>
        <v>#VALUE!</v>
      </c>
      <c r="L8296" s="2" t="e">
        <f t="shared" si="262"/>
        <v>#VALUE!</v>
      </c>
      <c r="M8296" s="2" t="s">
        <v>42</v>
      </c>
      <c r="N8296" s="2" t="e">
        <f t="shared" si="263"/>
        <v>#VALUE!</v>
      </c>
      <c r="O8296" s="2"/>
      <c r="P8296" s="2"/>
      <c r="Q8296" s="2" t="s">
        <v>43</v>
      </c>
      <c r="R8296" s="2"/>
      <c r="S8296" s="2"/>
      <c r="T8296" s="2"/>
      <c r="U8296" s="2" t="s">
        <v>30</v>
      </c>
      <c r="V8296" s="2" t="s">
        <v>31</v>
      </c>
      <c r="W8296" s="2"/>
      <c r="X8296" s="2"/>
    </row>
    <row r="8297" spans="1:24" hidden="1">
      <c r="A8297" s="2">
        <v>18973</v>
      </c>
      <c r="B8297" s="2" t="s">
        <v>40071</v>
      </c>
      <c r="C8297" s="2"/>
      <c r="D8297" s="2" t="s">
        <v>57</v>
      </c>
      <c r="E8297" s="2" t="s">
        <v>39940</v>
      </c>
      <c r="F8297" s="2" t="s">
        <v>40072</v>
      </c>
      <c r="G8297" s="2" t="s">
        <v>40073</v>
      </c>
      <c r="H8297" s="2" t="s">
        <v>40074</v>
      </c>
      <c r="I8297" s="2" t="s">
        <v>40075</v>
      </c>
      <c r="J8297" s="2" t="s">
        <v>40076</v>
      </c>
      <c r="K8297" s="2" t="e">
        <f>RIGHT(I8297,LEN(I8297)-SEARCH("[",I8297))</f>
        <v>#VALUE!</v>
      </c>
      <c r="L8297" s="2" t="e">
        <f t="shared" si="262"/>
        <v>#VALUE!</v>
      </c>
      <c r="M8297" s="2" t="s">
        <v>42</v>
      </c>
      <c r="N8297" s="2" t="e">
        <f t="shared" si="263"/>
        <v>#VALUE!</v>
      </c>
      <c r="O8297" s="2"/>
      <c r="P8297" s="2"/>
      <c r="Q8297" s="2" t="s">
        <v>43</v>
      </c>
      <c r="R8297" s="2"/>
      <c r="S8297" s="2"/>
      <c r="T8297" s="2"/>
      <c r="U8297" s="2" t="s">
        <v>30</v>
      </c>
      <c r="V8297" s="2" t="s">
        <v>31</v>
      </c>
      <c r="W8297" s="2"/>
      <c r="X8297" s="2"/>
    </row>
    <row r="8298" spans="1:24" hidden="1">
      <c r="A8298" s="2">
        <v>19028</v>
      </c>
      <c r="B8298" s="2" t="s">
        <v>40077</v>
      </c>
      <c r="C8298" s="2"/>
      <c r="D8298" s="2" t="s">
        <v>57</v>
      </c>
      <c r="E8298" s="2" t="s">
        <v>39940</v>
      </c>
      <c r="F8298" s="2" t="s">
        <v>40078</v>
      </c>
      <c r="G8298" s="2" t="s">
        <v>40079</v>
      </c>
      <c r="H8298" s="2" t="s">
        <v>40080</v>
      </c>
      <c r="I8298" s="2" t="s">
        <v>40081</v>
      </c>
      <c r="J8298" s="2" t="s">
        <v>40082</v>
      </c>
      <c r="K8298" s="2" t="e">
        <f>RIGHT(I8298,LEN(I8298)-SEARCH("[",I8298))</f>
        <v>#VALUE!</v>
      </c>
      <c r="L8298" s="2" t="e">
        <f t="shared" si="262"/>
        <v>#VALUE!</v>
      </c>
      <c r="M8298" s="2" t="s">
        <v>42</v>
      </c>
      <c r="N8298" s="2" t="e">
        <f t="shared" si="263"/>
        <v>#VALUE!</v>
      </c>
      <c r="O8298" s="2"/>
      <c r="P8298" s="2"/>
      <c r="Q8298" s="2" t="s">
        <v>43</v>
      </c>
      <c r="R8298" s="2"/>
      <c r="S8298" s="2"/>
      <c r="T8298" s="2"/>
      <c r="U8298" s="2" t="s">
        <v>30</v>
      </c>
      <c r="V8298" s="2" t="s">
        <v>31</v>
      </c>
      <c r="W8298" s="2"/>
      <c r="X8298" s="2"/>
    </row>
    <row r="8299" spans="1:24" hidden="1">
      <c r="A8299" s="2">
        <v>19008</v>
      </c>
      <c r="B8299" s="2" t="s">
        <v>40083</v>
      </c>
      <c r="C8299" s="2"/>
      <c r="D8299" s="2" t="s">
        <v>57</v>
      </c>
      <c r="E8299" s="2" t="s">
        <v>39940</v>
      </c>
      <c r="F8299" s="2" t="s">
        <v>40084</v>
      </c>
      <c r="G8299" s="2" t="s">
        <v>40085</v>
      </c>
      <c r="H8299" s="2" t="s">
        <v>40086</v>
      </c>
      <c r="I8299" s="2" t="s">
        <v>40087</v>
      </c>
      <c r="J8299" s="2" t="s">
        <v>40088</v>
      </c>
      <c r="K8299" s="2" t="e">
        <f>RIGHT(I8299,LEN(I8299)-SEARCH("[",I8299))</f>
        <v>#VALUE!</v>
      </c>
      <c r="L8299" s="2" t="e">
        <f t="shared" si="262"/>
        <v>#VALUE!</v>
      </c>
      <c r="M8299" s="2" t="s">
        <v>42</v>
      </c>
      <c r="N8299" s="2" t="e">
        <f t="shared" si="263"/>
        <v>#VALUE!</v>
      </c>
      <c r="O8299" s="2"/>
      <c r="P8299" s="2"/>
      <c r="Q8299" s="2" t="s">
        <v>43</v>
      </c>
      <c r="R8299" s="2"/>
      <c r="S8299" s="2"/>
      <c r="T8299" s="2"/>
      <c r="U8299" s="2" t="s">
        <v>30</v>
      </c>
      <c r="V8299" s="2" t="s">
        <v>31</v>
      </c>
      <c r="W8299" s="2"/>
      <c r="X8299" s="2"/>
    </row>
    <row r="8300" spans="1:24" hidden="1">
      <c r="A8300" s="2">
        <v>19001</v>
      </c>
      <c r="B8300" s="2" t="s">
        <v>40089</v>
      </c>
      <c r="C8300" s="2"/>
      <c r="D8300" s="2" t="s">
        <v>57</v>
      </c>
      <c r="E8300" s="2" t="s">
        <v>39940</v>
      </c>
      <c r="F8300" s="2" t="s">
        <v>40090</v>
      </c>
      <c r="G8300" s="2" t="s">
        <v>40091</v>
      </c>
      <c r="H8300" s="2" t="s">
        <v>40092</v>
      </c>
      <c r="I8300" s="2" t="s">
        <v>40093</v>
      </c>
      <c r="J8300" s="2" t="s">
        <v>40094</v>
      </c>
      <c r="K8300" s="2" t="e">
        <f>RIGHT(I8300,LEN(I8300)-SEARCH("[",I8300))</f>
        <v>#VALUE!</v>
      </c>
      <c r="L8300" s="2" t="e">
        <f t="shared" si="262"/>
        <v>#VALUE!</v>
      </c>
      <c r="M8300" s="2" t="s">
        <v>42</v>
      </c>
      <c r="N8300" s="2" t="e">
        <f t="shared" si="263"/>
        <v>#VALUE!</v>
      </c>
      <c r="O8300" s="2"/>
      <c r="P8300" s="2"/>
      <c r="Q8300" s="2" t="s">
        <v>43</v>
      </c>
      <c r="R8300" s="2"/>
      <c r="S8300" s="2"/>
      <c r="T8300" s="2"/>
      <c r="U8300" s="2" t="s">
        <v>30</v>
      </c>
      <c r="V8300" s="2" t="s">
        <v>31</v>
      </c>
      <c r="W8300" s="2"/>
      <c r="X8300" s="2"/>
    </row>
    <row r="8301" spans="1:24" hidden="1">
      <c r="A8301" s="2">
        <v>18995</v>
      </c>
      <c r="B8301" s="2" t="s">
        <v>40095</v>
      </c>
      <c r="C8301" s="2"/>
      <c r="D8301" s="2" t="s">
        <v>57</v>
      </c>
      <c r="E8301" s="2" t="s">
        <v>39940</v>
      </c>
      <c r="F8301" s="2" t="s">
        <v>40096</v>
      </c>
      <c r="G8301" s="2" t="s">
        <v>40097</v>
      </c>
      <c r="H8301" s="2" t="s">
        <v>40098</v>
      </c>
      <c r="I8301" s="2" t="s">
        <v>40099</v>
      </c>
      <c r="J8301" s="2" t="s">
        <v>14179</v>
      </c>
      <c r="K8301" s="2" t="e">
        <f>RIGHT(I8301,LEN(I8301)-SEARCH("[",I8301))</f>
        <v>#VALUE!</v>
      </c>
      <c r="L8301" s="2" t="e">
        <f t="shared" si="262"/>
        <v>#VALUE!</v>
      </c>
      <c r="M8301" s="2" t="s">
        <v>42</v>
      </c>
      <c r="N8301" s="2" t="e">
        <f t="shared" si="263"/>
        <v>#VALUE!</v>
      </c>
      <c r="O8301" s="2"/>
      <c r="P8301" s="2"/>
      <c r="Q8301" s="2" t="s">
        <v>43</v>
      </c>
      <c r="R8301" s="2"/>
      <c r="S8301" s="2"/>
      <c r="T8301" s="2"/>
      <c r="U8301" s="2" t="s">
        <v>30</v>
      </c>
      <c r="V8301" s="2" t="s">
        <v>31</v>
      </c>
      <c r="W8301" s="2"/>
      <c r="X8301" s="2"/>
    </row>
    <row r="8302" spans="1:24" hidden="1">
      <c r="A8302" s="2">
        <v>18976</v>
      </c>
      <c r="B8302" s="2" t="s">
        <v>40100</v>
      </c>
      <c r="C8302" s="2"/>
      <c r="D8302" s="2" t="s">
        <v>57</v>
      </c>
      <c r="E8302" s="2" t="s">
        <v>39940</v>
      </c>
      <c r="F8302" s="2" t="s">
        <v>40101</v>
      </c>
      <c r="G8302" s="2" t="s">
        <v>40102</v>
      </c>
      <c r="H8302" s="2" t="s">
        <v>40103</v>
      </c>
      <c r="I8302" s="2" t="s">
        <v>40104</v>
      </c>
      <c r="J8302" s="2" t="s">
        <v>40105</v>
      </c>
      <c r="K8302" s="2" t="e">
        <f>RIGHT(I8302,LEN(I8302)-SEARCH("[",I8302))</f>
        <v>#VALUE!</v>
      </c>
      <c r="L8302" s="2" t="e">
        <f t="shared" si="262"/>
        <v>#VALUE!</v>
      </c>
      <c r="M8302" s="2" t="s">
        <v>42</v>
      </c>
      <c r="N8302" s="2" t="e">
        <f t="shared" si="263"/>
        <v>#VALUE!</v>
      </c>
      <c r="O8302" s="2"/>
      <c r="P8302" s="2"/>
      <c r="Q8302" s="2" t="s">
        <v>43</v>
      </c>
      <c r="R8302" s="2"/>
      <c r="S8302" s="2"/>
      <c r="T8302" s="2"/>
      <c r="U8302" s="2" t="s">
        <v>30</v>
      </c>
      <c r="V8302" s="2" t="s">
        <v>31</v>
      </c>
      <c r="W8302" s="2"/>
      <c r="X8302" s="2"/>
    </row>
    <row r="8303" spans="1:24" hidden="1">
      <c r="A8303" s="2">
        <v>18968</v>
      </c>
      <c r="B8303" s="2" t="s">
        <v>40106</v>
      </c>
      <c r="C8303" s="2"/>
      <c r="D8303" s="2" t="s">
        <v>57</v>
      </c>
      <c r="E8303" s="2" t="s">
        <v>39940</v>
      </c>
      <c r="F8303" s="2" t="s">
        <v>40107</v>
      </c>
      <c r="G8303" s="2" t="s">
        <v>22726</v>
      </c>
      <c r="H8303" s="2" t="s">
        <v>40108</v>
      </c>
      <c r="I8303" s="2" t="s">
        <v>40109</v>
      </c>
      <c r="J8303" s="2" t="s">
        <v>23554</v>
      </c>
      <c r="K8303" s="2" t="e">
        <f>RIGHT(I8303,LEN(I8303)-SEARCH("[",I8303))</f>
        <v>#VALUE!</v>
      </c>
      <c r="L8303" s="2" t="e">
        <f t="shared" si="262"/>
        <v>#VALUE!</v>
      </c>
      <c r="M8303" s="2" t="s">
        <v>42</v>
      </c>
      <c r="N8303" s="2" t="e">
        <f t="shared" si="263"/>
        <v>#VALUE!</v>
      </c>
      <c r="O8303" s="2"/>
      <c r="P8303" s="2"/>
      <c r="Q8303" s="2" t="s">
        <v>43</v>
      </c>
      <c r="R8303" s="2"/>
      <c r="S8303" s="2"/>
      <c r="T8303" s="2"/>
      <c r="U8303" s="2" t="s">
        <v>30</v>
      </c>
      <c r="V8303" s="2" t="s">
        <v>31</v>
      </c>
      <c r="W8303" s="2"/>
      <c r="X8303" s="2"/>
    </row>
    <row r="8304" spans="1:24" hidden="1">
      <c r="A8304" s="2">
        <v>18997</v>
      </c>
      <c r="B8304" s="2" t="s">
        <v>40110</v>
      </c>
      <c r="C8304" s="2"/>
      <c r="D8304" s="2" t="s">
        <v>57</v>
      </c>
      <c r="E8304" s="2" t="s">
        <v>39940</v>
      </c>
      <c r="F8304" s="2" t="s">
        <v>40111</v>
      </c>
      <c r="G8304" s="2" t="s">
        <v>40112</v>
      </c>
      <c r="H8304" s="2" t="s">
        <v>40113</v>
      </c>
      <c r="I8304" s="2" t="s">
        <v>40114</v>
      </c>
      <c r="J8304" s="2" t="s">
        <v>40115</v>
      </c>
      <c r="K8304" s="2" t="e">
        <f>RIGHT(I8304,LEN(I8304)-SEARCH("[",I8304))</f>
        <v>#VALUE!</v>
      </c>
      <c r="L8304" s="2" t="e">
        <f t="shared" si="262"/>
        <v>#VALUE!</v>
      </c>
      <c r="M8304" s="2" t="s">
        <v>42</v>
      </c>
      <c r="N8304" s="2" t="e">
        <f t="shared" si="263"/>
        <v>#VALUE!</v>
      </c>
      <c r="O8304" s="2"/>
      <c r="P8304" s="2"/>
      <c r="Q8304" s="2" t="s">
        <v>43</v>
      </c>
      <c r="R8304" s="2"/>
      <c r="S8304" s="2"/>
      <c r="T8304" s="2"/>
      <c r="U8304" s="2" t="s">
        <v>30</v>
      </c>
      <c r="V8304" s="2" t="s">
        <v>31</v>
      </c>
      <c r="W8304" s="2"/>
      <c r="X8304" s="2"/>
    </row>
    <row r="8305" spans="1:24" hidden="1">
      <c r="A8305" s="2">
        <v>18970</v>
      </c>
      <c r="B8305" s="2" t="s">
        <v>40116</v>
      </c>
      <c r="C8305" s="2"/>
      <c r="D8305" s="2" t="s">
        <v>57</v>
      </c>
      <c r="E8305" s="2" t="s">
        <v>39940</v>
      </c>
      <c r="F8305" s="2" t="s">
        <v>40117</v>
      </c>
      <c r="G8305" s="2" t="s">
        <v>40118</v>
      </c>
      <c r="H8305" s="2" t="s">
        <v>40119</v>
      </c>
      <c r="I8305" s="2" t="s">
        <v>40120</v>
      </c>
      <c r="J8305" s="2" t="s">
        <v>23554</v>
      </c>
      <c r="K8305" s="2" t="e">
        <f>RIGHT(I8305,LEN(I8305)-SEARCH("[",I8305))</f>
        <v>#VALUE!</v>
      </c>
      <c r="L8305" s="2" t="e">
        <f t="shared" si="262"/>
        <v>#VALUE!</v>
      </c>
      <c r="M8305" s="2" t="s">
        <v>42</v>
      </c>
      <c r="N8305" s="2" t="e">
        <f t="shared" si="263"/>
        <v>#VALUE!</v>
      </c>
      <c r="O8305" s="2"/>
      <c r="P8305" s="2"/>
      <c r="Q8305" s="2" t="s">
        <v>43</v>
      </c>
      <c r="R8305" s="2"/>
      <c r="S8305" s="2"/>
      <c r="T8305" s="2"/>
      <c r="U8305" s="2" t="s">
        <v>30</v>
      </c>
      <c r="V8305" s="2" t="s">
        <v>31</v>
      </c>
      <c r="W8305" s="2"/>
      <c r="X8305" s="2"/>
    </row>
    <row r="8306" spans="1:24" hidden="1">
      <c r="A8306" s="2">
        <v>19014</v>
      </c>
      <c r="B8306" s="2" t="s">
        <v>40121</v>
      </c>
      <c r="C8306" s="2"/>
      <c r="D8306" s="2" t="s">
        <v>57</v>
      </c>
      <c r="E8306" s="2" t="s">
        <v>39940</v>
      </c>
      <c r="F8306" s="2" t="s">
        <v>40122</v>
      </c>
      <c r="G8306" s="2" t="s">
        <v>40123</v>
      </c>
      <c r="H8306" s="2" t="s">
        <v>40124</v>
      </c>
      <c r="I8306" s="2" t="s">
        <v>40125</v>
      </c>
      <c r="J8306" s="2" t="s">
        <v>40126</v>
      </c>
      <c r="K8306" s="2" t="e">
        <f>RIGHT(I8306,LEN(I8306)-SEARCH("[",I8306))</f>
        <v>#VALUE!</v>
      </c>
      <c r="L8306" s="2" t="e">
        <f t="shared" si="262"/>
        <v>#VALUE!</v>
      </c>
      <c r="M8306" s="2" t="s">
        <v>42</v>
      </c>
      <c r="N8306" s="2" t="e">
        <f t="shared" si="263"/>
        <v>#VALUE!</v>
      </c>
      <c r="O8306" s="2"/>
      <c r="P8306" s="2"/>
      <c r="Q8306" s="2" t="s">
        <v>43</v>
      </c>
      <c r="R8306" s="2"/>
      <c r="S8306" s="2"/>
      <c r="T8306" s="2"/>
      <c r="U8306" s="2" t="s">
        <v>30</v>
      </c>
      <c r="V8306" s="2" t="s">
        <v>31</v>
      </c>
      <c r="W8306" s="2"/>
      <c r="X8306" s="2"/>
    </row>
    <row r="8307" spans="1:24" hidden="1">
      <c r="A8307" s="2">
        <v>18950</v>
      </c>
      <c r="B8307" s="2" t="s">
        <v>40127</v>
      </c>
      <c r="C8307" s="2"/>
      <c r="D8307" s="2" t="s">
        <v>1473</v>
      </c>
      <c r="E8307" s="2" t="s">
        <v>39940</v>
      </c>
      <c r="F8307" s="2" t="s">
        <v>40128</v>
      </c>
      <c r="G8307" s="2" t="s">
        <v>40129</v>
      </c>
      <c r="H8307" s="2" t="s">
        <v>40130</v>
      </c>
      <c r="I8307" s="2" t="s">
        <v>40131</v>
      </c>
      <c r="J8307" s="2" t="s">
        <v>40132</v>
      </c>
      <c r="K8307" s="2" t="e">
        <f>RIGHT(I8307,LEN(I8307)-SEARCH("[",I8307))</f>
        <v>#VALUE!</v>
      </c>
      <c r="L8307" s="2" t="e">
        <f t="shared" si="262"/>
        <v>#VALUE!</v>
      </c>
      <c r="M8307" s="2" t="s">
        <v>42</v>
      </c>
      <c r="N8307" s="2" t="e">
        <f t="shared" si="263"/>
        <v>#VALUE!</v>
      </c>
      <c r="O8307" s="2"/>
      <c r="P8307" s="2"/>
      <c r="Q8307" s="2" t="s">
        <v>43</v>
      </c>
      <c r="R8307" s="2"/>
      <c r="S8307" s="2"/>
      <c r="T8307" s="2"/>
      <c r="U8307" s="2" t="s">
        <v>30</v>
      </c>
      <c r="V8307" s="2" t="s">
        <v>31</v>
      </c>
      <c r="W8307" s="2"/>
      <c r="X8307" s="2"/>
    </row>
    <row r="8308" spans="1:24" hidden="1">
      <c r="A8308" s="2">
        <v>18951</v>
      </c>
      <c r="B8308" s="2" t="s">
        <v>40133</v>
      </c>
      <c r="C8308" s="2"/>
      <c r="D8308" s="2" t="s">
        <v>139</v>
      </c>
      <c r="E8308" s="2" t="s">
        <v>39940</v>
      </c>
      <c r="F8308" s="2" t="s">
        <v>40134</v>
      </c>
      <c r="G8308" s="2" t="s">
        <v>40135</v>
      </c>
      <c r="H8308" s="2" t="s">
        <v>40136</v>
      </c>
      <c r="I8308" s="2" t="s">
        <v>40137</v>
      </c>
      <c r="J8308" s="2" t="s">
        <v>40138</v>
      </c>
      <c r="K8308" s="2" t="e">
        <f>RIGHT(I8308,LEN(I8308)-SEARCH("[",I8308))</f>
        <v>#VALUE!</v>
      </c>
      <c r="L8308" s="2" t="e">
        <f t="shared" si="262"/>
        <v>#VALUE!</v>
      </c>
      <c r="M8308" s="2" t="s">
        <v>42</v>
      </c>
      <c r="N8308" s="2" t="e">
        <f t="shared" si="263"/>
        <v>#VALUE!</v>
      </c>
      <c r="O8308" s="2"/>
      <c r="P8308" s="2"/>
      <c r="Q8308" s="2" t="s">
        <v>43</v>
      </c>
      <c r="R8308" s="2"/>
      <c r="S8308" s="2"/>
      <c r="T8308" s="2"/>
      <c r="U8308" s="2" t="s">
        <v>30</v>
      </c>
      <c r="V8308" s="2" t="s">
        <v>31</v>
      </c>
      <c r="W8308" s="2"/>
      <c r="X8308" s="2"/>
    </row>
    <row r="8309" spans="1:24" hidden="1">
      <c r="A8309" s="2">
        <v>18952</v>
      </c>
      <c r="B8309" s="2" t="s">
        <v>40139</v>
      </c>
      <c r="C8309" s="2"/>
      <c r="D8309" s="2" t="s">
        <v>139</v>
      </c>
      <c r="E8309" s="2" t="s">
        <v>39940</v>
      </c>
      <c r="F8309" s="2" t="s">
        <v>40140</v>
      </c>
      <c r="G8309" s="2" t="s">
        <v>40141</v>
      </c>
      <c r="H8309" s="2" t="s">
        <v>40142</v>
      </c>
      <c r="I8309" s="2" t="s">
        <v>40143</v>
      </c>
      <c r="J8309" s="2" t="s">
        <v>40144</v>
      </c>
      <c r="K8309" s="2" t="e">
        <f>RIGHT(I8309,LEN(I8309)-SEARCH("[",I8309))</f>
        <v>#VALUE!</v>
      </c>
      <c r="L8309" s="2" t="e">
        <f t="shared" si="262"/>
        <v>#VALUE!</v>
      </c>
      <c r="M8309" s="2" t="s">
        <v>42</v>
      </c>
      <c r="N8309" s="2" t="e">
        <f t="shared" si="263"/>
        <v>#VALUE!</v>
      </c>
      <c r="O8309" s="2"/>
      <c r="P8309" s="2"/>
      <c r="Q8309" s="2" t="s">
        <v>43</v>
      </c>
      <c r="R8309" s="2"/>
      <c r="S8309" s="2"/>
      <c r="T8309" s="2"/>
      <c r="U8309" s="2" t="s">
        <v>30</v>
      </c>
      <c r="V8309" s="2" t="s">
        <v>31</v>
      </c>
      <c r="W8309" s="2"/>
      <c r="X8309" s="2"/>
    </row>
    <row r="8310" spans="1:24" hidden="1">
      <c r="A8310" s="2">
        <v>18953</v>
      </c>
      <c r="B8310" s="2" t="s">
        <v>40145</v>
      </c>
      <c r="C8310" s="2"/>
      <c r="D8310" s="2" t="s">
        <v>139</v>
      </c>
      <c r="E8310" s="2" t="s">
        <v>39940</v>
      </c>
      <c r="F8310" s="2" t="s">
        <v>40146</v>
      </c>
      <c r="G8310" s="2" t="s">
        <v>40147</v>
      </c>
      <c r="H8310" s="2" t="s">
        <v>40148</v>
      </c>
      <c r="I8310" s="2" t="s">
        <v>40149</v>
      </c>
      <c r="J8310" s="2" t="s">
        <v>40150</v>
      </c>
      <c r="K8310" s="2" t="e">
        <f>RIGHT(I8310,LEN(I8310)-SEARCH("[",I8310))</f>
        <v>#VALUE!</v>
      </c>
      <c r="L8310" s="2" t="e">
        <f t="shared" si="262"/>
        <v>#VALUE!</v>
      </c>
      <c r="M8310" s="2" t="s">
        <v>42</v>
      </c>
      <c r="N8310" s="2" t="e">
        <f t="shared" si="263"/>
        <v>#VALUE!</v>
      </c>
      <c r="O8310" s="2"/>
      <c r="P8310" s="2"/>
      <c r="Q8310" s="2" t="s">
        <v>43</v>
      </c>
      <c r="R8310" s="2"/>
      <c r="S8310" s="2"/>
      <c r="T8310" s="2"/>
      <c r="U8310" s="2" t="s">
        <v>30</v>
      </c>
      <c r="V8310" s="2" t="s">
        <v>31</v>
      </c>
      <c r="W8310" s="2"/>
      <c r="X8310" s="2"/>
    </row>
    <row r="8311" spans="1:24" hidden="1">
      <c r="A8311" s="2">
        <v>18954</v>
      </c>
      <c r="B8311" s="2" t="s">
        <v>40151</v>
      </c>
      <c r="C8311" s="2"/>
      <c r="D8311" s="2" t="s">
        <v>1091</v>
      </c>
      <c r="E8311" s="2" t="s">
        <v>39940</v>
      </c>
      <c r="F8311" s="2" t="s">
        <v>40152</v>
      </c>
      <c r="G8311" s="2" t="s">
        <v>40153</v>
      </c>
      <c r="H8311" s="2" t="s">
        <v>40154</v>
      </c>
      <c r="I8311" s="2" t="s">
        <v>40155</v>
      </c>
      <c r="J8311" s="2" t="s">
        <v>40150</v>
      </c>
      <c r="K8311" s="2" t="e">
        <f>RIGHT(I8311,LEN(I8311)-SEARCH("[",I8311))</f>
        <v>#VALUE!</v>
      </c>
      <c r="L8311" s="2" t="e">
        <f t="shared" si="262"/>
        <v>#VALUE!</v>
      </c>
      <c r="M8311" s="2" t="s">
        <v>42</v>
      </c>
      <c r="N8311" s="2" t="e">
        <f t="shared" si="263"/>
        <v>#VALUE!</v>
      </c>
      <c r="O8311" s="2"/>
      <c r="P8311" s="2"/>
      <c r="Q8311" s="2" t="s">
        <v>43</v>
      </c>
      <c r="R8311" s="2"/>
      <c r="S8311" s="2"/>
      <c r="T8311" s="2"/>
      <c r="U8311" s="2" t="s">
        <v>30</v>
      </c>
      <c r="V8311" s="2" t="s">
        <v>31</v>
      </c>
      <c r="W8311" s="2"/>
      <c r="X8311" s="2"/>
    </row>
    <row r="8312" spans="1:24" hidden="1">
      <c r="A8312" s="2">
        <v>18955</v>
      </c>
      <c r="B8312" s="2" t="s">
        <v>40156</v>
      </c>
      <c r="C8312" s="2"/>
      <c r="D8312" s="2" t="s">
        <v>139</v>
      </c>
      <c r="E8312" s="2" t="s">
        <v>39940</v>
      </c>
      <c r="F8312" s="2" t="s">
        <v>40157</v>
      </c>
      <c r="G8312" s="2" t="s">
        <v>40158</v>
      </c>
      <c r="H8312" s="2" t="s">
        <v>40159</v>
      </c>
      <c r="I8312" s="2" t="s">
        <v>40160</v>
      </c>
      <c r="J8312" s="2" t="s">
        <v>40161</v>
      </c>
      <c r="K8312" s="2" t="e">
        <f>RIGHT(I8312,LEN(I8312)-SEARCH("[",I8312))</f>
        <v>#VALUE!</v>
      </c>
      <c r="L8312" s="2" t="e">
        <f t="shared" si="262"/>
        <v>#VALUE!</v>
      </c>
      <c r="M8312" s="2" t="s">
        <v>42</v>
      </c>
      <c r="N8312" s="2" t="e">
        <f t="shared" si="263"/>
        <v>#VALUE!</v>
      </c>
      <c r="O8312" s="2"/>
      <c r="P8312" s="2"/>
      <c r="Q8312" s="2" t="s">
        <v>43</v>
      </c>
      <c r="R8312" s="2"/>
      <c r="S8312" s="2"/>
      <c r="T8312" s="2"/>
      <c r="U8312" s="2" t="s">
        <v>30</v>
      </c>
      <c r="V8312" s="2" t="s">
        <v>31</v>
      </c>
      <c r="W8312" s="2"/>
      <c r="X8312" s="2"/>
    </row>
    <row r="8313" spans="1:24" hidden="1">
      <c r="A8313" s="2">
        <v>18956</v>
      </c>
      <c r="B8313" s="2" t="s">
        <v>40162</v>
      </c>
      <c r="C8313" s="2"/>
      <c r="D8313" s="2" t="s">
        <v>1473</v>
      </c>
      <c r="E8313" s="2" t="s">
        <v>39940</v>
      </c>
      <c r="F8313" s="2" t="s">
        <v>40163</v>
      </c>
      <c r="G8313" s="2" t="s">
        <v>40164</v>
      </c>
      <c r="H8313" s="2" t="s">
        <v>40165</v>
      </c>
      <c r="I8313" s="2" t="s">
        <v>40166</v>
      </c>
      <c r="J8313" s="2" t="s">
        <v>40161</v>
      </c>
      <c r="K8313" s="2" t="e">
        <f>RIGHT(I8313,LEN(I8313)-SEARCH("[",I8313))</f>
        <v>#VALUE!</v>
      </c>
      <c r="L8313" s="2" t="e">
        <f t="shared" si="262"/>
        <v>#VALUE!</v>
      </c>
      <c r="M8313" s="2" t="s">
        <v>42</v>
      </c>
      <c r="N8313" s="2" t="e">
        <f t="shared" si="263"/>
        <v>#VALUE!</v>
      </c>
      <c r="O8313" s="2"/>
      <c r="P8313" s="2"/>
      <c r="Q8313" s="2" t="s">
        <v>43</v>
      </c>
      <c r="R8313" s="2"/>
      <c r="S8313" s="2"/>
      <c r="T8313" s="2"/>
      <c r="U8313" s="2" t="s">
        <v>30</v>
      </c>
      <c r="V8313" s="2" t="s">
        <v>31</v>
      </c>
      <c r="W8313" s="2"/>
      <c r="X8313" s="2"/>
    </row>
    <row r="8314" spans="1:24" hidden="1">
      <c r="A8314" s="2">
        <v>18949</v>
      </c>
      <c r="B8314" s="2" t="s">
        <v>40167</v>
      </c>
      <c r="C8314" s="2"/>
      <c r="D8314" s="2" t="s">
        <v>114</v>
      </c>
      <c r="E8314" s="2" t="s">
        <v>39940</v>
      </c>
      <c r="F8314" s="2" t="s">
        <v>40168</v>
      </c>
      <c r="G8314" s="2" t="s">
        <v>40169</v>
      </c>
      <c r="H8314" s="2" t="s">
        <v>40170</v>
      </c>
      <c r="I8314" s="2" t="s">
        <v>40171</v>
      </c>
      <c r="J8314" s="2" t="s">
        <v>39949</v>
      </c>
      <c r="K8314" s="2" t="e">
        <f>RIGHT(I8314,LEN(I8314)-SEARCH("[",I8314))</f>
        <v>#VALUE!</v>
      </c>
      <c r="L8314" s="2" t="e">
        <f t="shared" si="262"/>
        <v>#VALUE!</v>
      </c>
      <c r="M8314" s="2" t="s">
        <v>42</v>
      </c>
      <c r="N8314" s="2" t="e">
        <f t="shared" si="263"/>
        <v>#VALUE!</v>
      </c>
      <c r="O8314" s="2"/>
      <c r="P8314" s="2"/>
      <c r="Q8314" s="2" t="s">
        <v>43</v>
      </c>
      <c r="R8314" s="2"/>
      <c r="S8314" s="2" t="s">
        <v>40172</v>
      </c>
      <c r="T8314" s="2"/>
      <c r="U8314" s="2" t="s">
        <v>30</v>
      </c>
      <c r="V8314" s="2" t="s">
        <v>31</v>
      </c>
      <c r="W8314" s="2"/>
      <c r="X8314" s="2"/>
    </row>
    <row r="8315" spans="1:24" hidden="1">
      <c r="A8315" s="2">
        <v>18977</v>
      </c>
      <c r="B8315" s="2" t="s">
        <v>40173</v>
      </c>
      <c r="C8315" s="2"/>
      <c r="D8315" s="2" t="s">
        <v>57</v>
      </c>
      <c r="E8315" s="2" t="s">
        <v>39940</v>
      </c>
      <c r="F8315" s="2" t="s">
        <v>40174</v>
      </c>
      <c r="G8315" s="2" t="s">
        <v>23753</v>
      </c>
      <c r="H8315" s="2" t="s">
        <v>40175</v>
      </c>
      <c r="I8315" s="2" t="s">
        <v>40176</v>
      </c>
      <c r="J8315" s="2" t="s">
        <v>13956</v>
      </c>
      <c r="K8315" s="2" t="e">
        <f>RIGHT(I8315,LEN(I8315)-SEARCH("[",I8315))</f>
        <v>#VALUE!</v>
      </c>
      <c r="L8315" s="2" t="e">
        <f t="shared" si="262"/>
        <v>#VALUE!</v>
      </c>
      <c r="M8315" s="2" t="s">
        <v>42</v>
      </c>
      <c r="N8315" s="2" t="e">
        <f t="shared" si="263"/>
        <v>#VALUE!</v>
      </c>
      <c r="O8315" s="2"/>
      <c r="P8315" s="2"/>
      <c r="Q8315" s="2" t="s">
        <v>43</v>
      </c>
      <c r="R8315" s="2"/>
      <c r="S8315" s="2"/>
      <c r="T8315" s="2"/>
      <c r="U8315" s="2" t="s">
        <v>30</v>
      </c>
      <c r="V8315" s="2" t="s">
        <v>31</v>
      </c>
      <c r="W8315" s="2"/>
      <c r="X8315" s="2"/>
    </row>
    <row r="8316" spans="1:24" hidden="1">
      <c r="A8316" s="2">
        <v>19025</v>
      </c>
      <c r="B8316" s="2" t="s">
        <v>40177</v>
      </c>
      <c r="C8316" s="2"/>
      <c r="D8316" s="2" t="s">
        <v>57</v>
      </c>
      <c r="E8316" s="2" t="s">
        <v>39940</v>
      </c>
      <c r="F8316" s="2" t="s">
        <v>40178</v>
      </c>
      <c r="G8316" s="2" t="s">
        <v>31075</v>
      </c>
      <c r="H8316" s="2" t="s">
        <v>40179</v>
      </c>
      <c r="I8316" s="2" t="s">
        <v>40180</v>
      </c>
      <c r="J8316" s="2" t="s">
        <v>1527</v>
      </c>
      <c r="K8316" s="2" t="e">
        <f>RIGHT(I8316,LEN(I8316)-SEARCH("[",I8316))</f>
        <v>#VALUE!</v>
      </c>
      <c r="L8316" s="2" t="e">
        <f t="shared" si="262"/>
        <v>#VALUE!</v>
      </c>
      <c r="M8316" s="2" t="s">
        <v>42</v>
      </c>
      <c r="N8316" s="2" t="e">
        <f t="shared" si="263"/>
        <v>#VALUE!</v>
      </c>
      <c r="O8316" s="2"/>
      <c r="P8316" s="2"/>
      <c r="Q8316" s="2" t="s">
        <v>43</v>
      </c>
      <c r="R8316" s="2"/>
      <c r="S8316" s="2"/>
      <c r="T8316" s="2"/>
      <c r="U8316" s="2" t="s">
        <v>30</v>
      </c>
      <c r="V8316" s="2" t="s">
        <v>31</v>
      </c>
      <c r="W8316" s="2"/>
      <c r="X8316" s="2"/>
    </row>
    <row r="8317" spans="1:24" hidden="1">
      <c r="A8317" s="2">
        <v>18991</v>
      </c>
      <c r="B8317" s="2" t="s">
        <v>40181</v>
      </c>
      <c r="C8317" s="2"/>
      <c r="D8317" s="2" t="s">
        <v>57</v>
      </c>
      <c r="E8317" s="2" t="s">
        <v>39940</v>
      </c>
      <c r="F8317" s="2" t="s">
        <v>40182</v>
      </c>
      <c r="G8317" s="2" t="s">
        <v>23769</v>
      </c>
      <c r="H8317" s="2" t="s">
        <v>40183</v>
      </c>
      <c r="I8317" s="2" t="s">
        <v>40184</v>
      </c>
      <c r="J8317" s="2" t="s">
        <v>40185</v>
      </c>
      <c r="K8317" s="2" t="e">
        <f>RIGHT(I8317,LEN(I8317)-SEARCH("[",I8317))</f>
        <v>#VALUE!</v>
      </c>
      <c r="L8317" s="2" t="e">
        <f t="shared" si="262"/>
        <v>#VALUE!</v>
      </c>
      <c r="M8317" s="2" t="s">
        <v>42</v>
      </c>
      <c r="N8317" s="2" t="e">
        <f t="shared" si="263"/>
        <v>#VALUE!</v>
      </c>
      <c r="O8317" s="2"/>
      <c r="P8317" s="2"/>
      <c r="Q8317" s="2" t="s">
        <v>43</v>
      </c>
      <c r="R8317" s="2"/>
      <c r="S8317" s="2"/>
      <c r="T8317" s="2"/>
      <c r="U8317" s="2" t="s">
        <v>30</v>
      </c>
      <c r="V8317" s="2" t="s">
        <v>31</v>
      </c>
      <c r="W8317" s="2"/>
      <c r="X8317" s="2"/>
    </row>
    <row r="8318" spans="1:24" hidden="1">
      <c r="A8318" s="2">
        <v>18964</v>
      </c>
      <c r="B8318" s="2" t="s">
        <v>40186</v>
      </c>
      <c r="C8318" s="2"/>
      <c r="D8318" s="2" t="s">
        <v>818</v>
      </c>
      <c r="E8318" s="2" t="s">
        <v>39940</v>
      </c>
      <c r="F8318" s="2" t="s">
        <v>40187</v>
      </c>
      <c r="G8318" s="2" t="s">
        <v>820</v>
      </c>
      <c r="H8318" s="2" t="s">
        <v>40188</v>
      </c>
      <c r="I8318" s="2" t="s">
        <v>40189</v>
      </c>
      <c r="J8318" s="2" t="s">
        <v>30088</v>
      </c>
      <c r="K8318" s="2" t="e">
        <f>RIGHT(I8318,LEN(I8318)-SEARCH("[",I8318))</f>
        <v>#VALUE!</v>
      </c>
      <c r="L8318" s="2" t="e">
        <f t="shared" si="262"/>
        <v>#VALUE!</v>
      </c>
      <c r="M8318" s="2" t="s">
        <v>42</v>
      </c>
      <c r="N8318" s="2" t="e">
        <f t="shared" si="263"/>
        <v>#VALUE!</v>
      </c>
      <c r="O8318" s="2"/>
      <c r="P8318" s="2"/>
      <c r="Q8318" s="2" t="s">
        <v>43</v>
      </c>
      <c r="R8318" s="2"/>
      <c r="S8318" s="2"/>
      <c r="T8318" s="2"/>
      <c r="U8318" s="2" t="s">
        <v>30</v>
      </c>
      <c r="V8318" s="2" t="s">
        <v>31</v>
      </c>
      <c r="W8318" s="2"/>
      <c r="X8318" s="2"/>
    </row>
    <row r="8319" spans="1:24" hidden="1">
      <c r="A8319" s="2">
        <v>18963</v>
      </c>
      <c r="B8319" s="2" t="s">
        <v>40190</v>
      </c>
      <c r="C8319" s="2"/>
      <c r="D8319" s="2" t="s">
        <v>91</v>
      </c>
      <c r="E8319" s="2" t="s">
        <v>39940</v>
      </c>
      <c r="F8319" s="2" t="s">
        <v>40191</v>
      </c>
      <c r="G8319" s="2" t="s">
        <v>91</v>
      </c>
      <c r="H8319" s="2" t="s">
        <v>40192</v>
      </c>
      <c r="I8319" s="2" t="s">
        <v>40193</v>
      </c>
      <c r="J8319" s="2" t="s">
        <v>31165</v>
      </c>
      <c r="K8319" s="2" t="e">
        <f>RIGHT(I8319,LEN(I8319)-SEARCH("[",I8319))</f>
        <v>#VALUE!</v>
      </c>
      <c r="L8319" s="2" t="e">
        <f t="shared" si="262"/>
        <v>#VALUE!</v>
      </c>
      <c r="M8319" s="2" t="s">
        <v>42</v>
      </c>
      <c r="N8319" s="2" t="e">
        <f t="shared" si="263"/>
        <v>#VALUE!</v>
      </c>
      <c r="O8319" s="2"/>
      <c r="P8319" s="2"/>
      <c r="Q8319" s="2" t="s">
        <v>43</v>
      </c>
      <c r="R8319" s="2"/>
      <c r="S8319" s="2"/>
      <c r="T8319" s="2"/>
      <c r="U8319" s="2" t="s">
        <v>30</v>
      </c>
      <c r="V8319" s="2" t="s">
        <v>31</v>
      </c>
      <c r="W8319" s="2"/>
      <c r="X8319" s="2"/>
    </row>
    <row r="8320" spans="1:24" hidden="1">
      <c r="A8320" s="2">
        <v>18959</v>
      </c>
      <c r="B8320" s="2" t="s">
        <v>40194</v>
      </c>
      <c r="C8320" s="2"/>
      <c r="D8320" s="2" t="s">
        <v>139</v>
      </c>
      <c r="E8320" s="2" t="s">
        <v>39940</v>
      </c>
      <c r="F8320" s="2" t="s">
        <v>40195</v>
      </c>
      <c r="G8320" s="2" t="s">
        <v>40196</v>
      </c>
      <c r="H8320" s="2" t="s">
        <v>40197</v>
      </c>
      <c r="I8320" s="2" t="s">
        <v>40198</v>
      </c>
      <c r="J8320" s="2" t="s">
        <v>4022</v>
      </c>
      <c r="K8320" s="2" t="e">
        <f>RIGHT(I8320,LEN(I8320)-SEARCH("[",I8320))</f>
        <v>#VALUE!</v>
      </c>
      <c r="L8320" s="2" t="e">
        <f t="shared" si="262"/>
        <v>#VALUE!</v>
      </c>
      <c r="M8320" s="2" t="s">
        <v>42</v>
      </c>
      <c r="N8320" s="2" t="e">
        <f t="shared" si="263"/>
        <v>#VALUE!</v>
      </c>
      <c r="O8320" s="2"/>
      <c r="P8320" s="2"/>
      <c r="Q8320" s="2" t="s">
        <v>43</v>
      </c>
      <c r="R8320" s="2"/>
      <c r="S8320" s="2"/>
      <c r="T8320" s="2"/>
      <c r="U8320" s="2" t="s">
        <v>30</v>
      </c>
      <c r="V8320" s="2" t="s">
        <v>31</v>
      </c>
      <c r="W8320" s="2"/>
      <c r="X8320" s="2"/>
    </row>
    <row r="8321" spans="1:24" hidden="1">
      <c r="A8321" s="2">
        <v>18960</v>
      </c>
      <c r="B8321" s="2" t="s">
        <v>40199</v>
      </c>
      <c r="C8321" s="2"/>
      <c r="D8321" s="2" t="s">
        <v>139</v>
      </c>
      <c r="E8321" s="2" t="s">
        <v>39940</v>
      </c>
      <c r="F8321" s="2" t="s">
        <v>40200</v>
      </c>
      <c r="G8321" s="2" t="s">
        <v>40201</v>
      </c>
      <c r="H8321" s="2" t="s">
        <v>40202</v>
      </c>
      <c r="I8321" s="2" t="s">
        <v>40203</v>
      </c>
      <c r="J8321" s="2" t="s">
        <v>40204</v>
      </c>
      <c r="K8321" s="2" t="e">
        <f>RIGHT(I8321,LEN(I8321)-SEARCH("[",I8321))</f>
        <v>#VALUE!</v>
      </c>
      <c r="L8321" s="2" t="e">
        <f t="shared" si="262"/>
        <v>#VALUE!</v>
      </c>
      <c r="M8321" s="2" t="s">
        <v>42</v>
      </c>
      <c r="N8321" s="2" t="e">
        <f t="shared" si="263"/>
        <v>#VALUE!</v>
      </c>
      <c r="O8321" s="2"/>
      <c r="P8321" s="2"/>
      <c r="Q8321" s="2" t="s">
        <v>43</v>
      </c>
      <c r="R8321" s="2"/>
      <c r="S8321" s="2"/>
      <c r="T8321" s="2"/>
      <c r="U8321" s="2" t="s">
        <v>30</v>
      </c>
      <c r="V8321" s="2" t="s">
        <v>31</v>
      </c>
      <c r="W8321" s="2"/>
      <c r="X8321" s="2"/>
    </row>
    <row r="8322" spans="1:24" hidden="1">
      <c r="A8322" s="2">
        <v>18961</v>
      </c>
      <c r="B8322" s="2" t="s">
        <v>40205</v>
      </c>
      <c r="C8322" s="2"/>
      <c r="D8322" s="2" t="s">
        <v>139</v>
      </c>
      <c r="E8322" s="2" t="s">
        <v>39940</v>
      </c>
      <c r="F8322" s="2" t="s">
        <v>40206</v>
      </c>
      <c r="G8322" s="2" t="s">
        <v>40207</v>
      </c>
      <c r="H8322" s="2" t="s">
        <v>40208</v>
      </c>
      <c r="I8322" s="2" t="s">
        <v>40209</v>
      </c>
      <c r="J8322" s="2" t="s">
        <v>40204</v>
      </c>
      <c r="K8322" s="2" t="e">
        <f>RIGHT(I8322,LEN(I8322)-SEARCH("[",I8322))</f>
        <v>#VALUE!</v>
      </c>
      <c r="L8322" s="2" t="e">
        <f t="shared" si="262"/>
        <v>#VALUE!</v>
      </c>
      <c r="M8322" s="2" t="s">
        <v>42</v>
      </c>
      <c r="N8322" s="2" t="e">
        <f t="shared" si="263"/>
        <v>#VALUE!</v>
      </c>
      <c r="O8322" s="2"/>
      <c r="P8322" s="2"/>
      <c r="Q8322" s="2" t="s">
        <v>43</v>
      </c>
      <c r="R8322" s="2"/>
      <c r="S8322" s="2"/>
      <c r="T8322" s="2"/>
      <c r="U8322" s="2" t="s">
        <v>30</v>
      </c>
      <c r="V8322" s="2" t="s">
        <v>31</v>
      </c>
      <c r="W8322" s="2"/>
      <c r="X8322" s="2"/>
    </row>
    <row r="8323" spans="1:24" hidden="1">
      <c r="A8323" s="2">
        <v>18957</v>
      </c>
      <c r="B8323" s="2" t="s">
        <v>40210</v>
      </c>
      <c r="C8323" s="2"/>
      <c r="D8323" s="2" t="s">
        <v>139</v>
      </c>
      <c r="E8323" s="2" t="s">
        <v>39940</v>
      </c>
      <c r="F8323" s="2" t="s">
        <v>40211</v>
      </c>
      <c r="G8323" s="2" t="s">
        <v>40212</v>
      </c>
      <c r="H8323" s="2" t="s">
        <v>40213</v>
      </c>
      <c r="I8323" s="2" t="s">
        <v>40214</v>
      </c>
      <c r="J8323" s="2" t="s">
        <v>40215</v>
      </c>
      <c r="K8323" s="2" t="e">
        <f>RIGHT(I8323,LEN(I8323)-SEARCH("[",I8323))</f>
        <v>#VALUE!</v>
      </c>
      <c r="L8323" s="2" t="e">
        <f t="shared" si="262"/>
        <v>#VALUE!</v>
      </c>
      <c r="M8323" s="2" t="s">
        <v>42</v>
      </c>
      <c r="N8323" s="2" t="e">
        <f t="shared" si="263"/>
        <v>#VALUE!</v>
      </c>
      <c r="O8323" s="2"/>
      <c r="P8323" s="2"/>
      <c r="Q8323" s="2" t="s">
        <v>43</v>
      </c>
      <c r="R8323" s="2"/>
      <c r="S8323" s="2"/>
      <c r="T8323" s="2"/>
      <c r="U8323" s="2" t="s">
        <v>30</v>
      </c>
      <c r="V8323" s="2" t="s">
        <v>31</v>
      </c>
      <c r="W8323" s="2"/>
      <c r="X8323" s="2"/>
    </row>
    <row r="8324" spans="1:24" hidden="1">
      <c r="A8324" s="2">
        <v>18958</v>
      </c>
      <c r="B8324" s="2" t="s">
        <v>40216</v>
      </c>
      <c r="C8324" s="2"/>
      <c r="D8324" s="2" t="s">
        <v>139</v>
      </c>
      <c r="E8324" s="2" t="s">
        <v>39940</v>
      </c>
      <c r="F8324" s="2" t="s">
        <v>40217</v>
      </c>
      <c r="G8324" s="2" t="s">
        <v>40218</v>
      </c>
      <c r="H8324" s="2" t="s">
        <v>40219</v>
      </c>
      <c r="I8324" s="2" t="s">
        <v>40220</v>
      </c>
      <c r="J8324" s="2" t="s">
        <v>40215</v>
      </c>
      <c r="K8324" s="2" t="e">
        <f>RIGHT(I8324,LEN(I8324)-SEARCH("[",I8324))</f>
        <v>#VALUE!</v>
      </c>
      <c r="L8324" s="2" t="e">
        <f t="shared" ref="L8324:L8387" si="264">LEFT(K8324, LEN(K8324)-1)</f>
        <v>#VALUE!</v>
      </c>
      <c r="M8324" s="2" t="s">
        <v>42</v>
      </c>
      <c r="N8324" s="2" t="e">
        <f t="shared" si="263"/>
        <v>#VALUE!</v>
      </c>
      <c r="O8324" s="2"/>
      <c r="P8324" s="2"/>
      <c r="Q8324" s="2" t="s">
        <v>43</v>
      </c>
      <c r="R8324" s="2"/>
      <c r="S8324" s="2"/>
      <c r="T8324" s="2"/>
      <c r="U8324" s="2" t="s">
        <v>30</v>
      </c>
      <c r="V8324" s="2" t="s">
        <v>31</v>
      </c>
      <c r="W8324" s="2"/>
      <c r="X8324" s="2"/>
    </row>
    <row r="8325" spans="1:24" hidden="1">
      <c r="A8325" s="2">
        <v>19021</v>
      </c>
      <c r="B8325" s="2" t="s">
        <v>40221</v>
      </c>
      <c r="C8325" s="2"/>
      <c r="D8325" s="2" t="s">
        <v>57</v>
      </c>
      <c r="E8325" s="2" t="s">
        <v>39940</v>
      </c>
      <c r="F8325" s="2" t="s">
        <v>40222</v>
      </c>
      <c r="G8325" s="2" t="s">
        <v>14050</v>
      </c>
      <c r="H8325" s="2" t="s">
        <v>40223</v>
      </c>
      <c r="I8325" s="2" t="s">
        <v>40224</v>
      </c>
      <c r="J8325" s="2" t="s">
        <v>40225</v>
      </c>
      <c r="K8325" s="2" t="e">
        <f>RIGHT(I8325,LEN(I8325)-SEARCH("[",I8325))</f>
        <v>#VALUE!</v>
      </c>
      <c r="L8325" s="2" t="e">
        <f t="shared" si="264"/>
        <v>#VALUE!</v>
      </c>
      <c r="M8325" s="2" t="s">
        <v>42</v>
      </c>
      <c r="N8325" s="2" t="e">
        <f t="shared" si="263"/>
        <v>#VALUE!</v>
      </c>
      <c r="O8325" s="2"/>
      <c r="P8325" s="2"/>
      <c r="Q8325" s="2" t="s">
        <v>43</v>
      </c>
      <c r="R8325" s="2"/>
      <c r="S8325" s="2"/>
      <c r="T8325" s="2"/>
      <c r="U8325" s="2" t="s">
        <v>30</v>
      </c>
      <c r="V8325" s="2" t="s">
        <v>31</v>
      </c>
      <c r="W8325" s="2"/>
      <c r="X8325" s="2"/>
    </row>
    <row r="8326" spans="1:24" hidden="1">
      <c r="A8326" s="2">
        <v>18999</v>
      </c>
      <c r="B8326" s="2" t="s">
        <v>40226</v>
      </c>
      <c r="C8326" s="2"/>
      <c r="D8326" s="2" t="s">
        <v>57</v>
      </c>
      <c r="E8326" s="2" t="s">
        <v>39940</v>
      </c>
      <c r="F8326" s="2" t="s">
        <v>40227</v>
      </c>
      <c r="G8326" s="2" t="s">
        <v>40228</v>
      </c>
      <c r="H8326" s="2" t="s">
        <v>40229</v>
      </c>
      <c r="I8326" s="2" t="s">
        <v>40230</v>
      </c>
      <c r="J8326" s="2" t="s">
        <v>40231</v>
      </c>
      <c r="K8326" s="2" t="e">
        <f>RIGHT(I8326,LEN(I8326)-SEARCH("[",I8326))</f>
        <v>#VALUE!</v>
      </c>
      <c r="L8326" s="2" t="e">
        <f t="shared" si="264"/>
        <v>#VALUE!</v>
      </c>
      <c r="M8326" s="2" t="s">
        <v>42</v>
      </c>
      <c r="N8326" s="2" t="e">
        <f t="shared" si="263"/>
        <v>#VALUE!</v>
      </c>
      <c r="O8326" s="2"/>
      <c r="P8326" s="2"/>
      <c r="Q8326" s="2" t="s">
        <v>43</v>
      </c>
      <c r="R8326" s="2"/>
      <c r="S8326" s="2"/>
      <c r="T8326" s="2"/>
      <c r="U8326" s="2" t="s">
        <v>30</v>
      </c>
      <c r="V8326" s="2" t="s">
        <v>31</v>
      </c>
      <c r="W8326" s="2"/>
      <c r="X8326" s="2"/>
    </row>
    <row r="8327" spans="1:24" hidden="1">
      <c r="A8327" s="2">
        <v>18984</v>
      </c>
      <c r="B8327" s="2" t="s">
        <v>40232</v>
      </c>
      <c r="C8327" s="2"/>
      <c r="D8327" s="2" t="s">
        <v>57</v>
      </c>
      <c r="E8327" s="2" t="s">
        <v>39940</v>
      </c>
      <c r="F8327" s="2" t="s">
        <v>40233</v>
      </c>
      <c r="G8327" s="2" t="s">
        <v>11277</v>
      </c>
      <c r="H8327" s="2" t="s">
        <v>40234</v>
      </c>
      <c r="I8327" s="2" t="s">
        <v>40235</v>
      </c>
      <c r="J8327" s="2" t="s">
        <v>40236</v>
      </c>
      <c r="K8327" s="2" t="e">
        <f>RIGHT(I8327,LEN(I8327)-SEARCH("[",I8327))</f>
        <v>#VALUE!</v>
      </c>
      <c r="L8327" s="2" t="e">
        <f t="shared" si="264"/>
        <v>#VALUE!</v>
      </c>
      <c r="M8327" s="2" t="s">
        <v>42</v>
      </c>
      <c r="N8327" s="2" t="e">
        <f t="shared" si="263"/>
        <v>#VALUE!</v>
      </c>
      <c r="O8327" s="2"/>
      <c r="P8327" s="2"/>
      <c r="Q8327" s="2" t="s">
        <v>43</v>
      </c>
      <c r="R8327" s="2"/>
      <c r="S8327" s="2"/>
      <c r="T8327" s="2"/>
      <c r="U8327" s="2" t="s">
        <v>30</v>
      </c>
      <c r="V8327" s="2" t="s">
        <v>31</v>
      </c>
      <c r="W8327" s="2"/>
      <c r="X8327" s="2"/>
    </row>
    <row r="8328" spans="1:24" hidden="1">
      <c r="A8328" s="2">
        <v>18998</v>
      </c>
      <c r="B8328" s="2" t="s">
        <v>40237</v>
      </c>
      <c r="C8328" s="2"/>
      <c r="D8328" s="2" t="s">
        <v>57</v>
      </c>
      <c r="E8328" s="2" t="s">
        <v>39940</v>
      </c>
      <c r="F8328" s="2" t="s">
        <v>40238</v>
      </c>
      <c r="G8328" s="2" t="s">
        <v>40239</v>
      </c>
      <c r="H8328" s="2" t="s">
        <v>40240</v>
      </c>
      <c r="I8328" s="2" t="s">
        <v>40241</v>
      </c>
      <c r="J8328" s="2" t="s">
        <v>40231</v>
      </c>
      <c r="K8328" s="2" t="e">
        <f>RIGHT(I8328,LEN(I8328)-SEARCH("[",I8328))</f>
        <v>#VALUE!</v>
      </c>
      <c r="L8328" s="2" t="e">
        <f t="shared" si="264"/>
        <v>#VALUE!</v>
      </c>
      <c r="M8328" s="2" t="s">
        <v>42</v>
      </c>
      <c r="N8328" s="2" t="e">
        <f t="shared" si="263"/>
        <v>#VALUE!</v>
      </c>
      <c r="O8328" s="2"/>
      <c r="P8328" s="2"/>
      <c r="Q8328" s="2" t="s">
        <v>43</v>
      </c>
      <c r="R8328" s="2"/>
      <c r="S8328" s="2"/>
      <c r="T8328" s="2"/>
      <c r="U8328" s="2" t="s">
        <v>30</v>
      </c>
      <c r="V8328" s="2" t="s">
        <v>31</v>
      </c>
      <c r="W8328" s="2"/>
      <c r="X8328" s="2"/>
    </row>
    <row r="8329" spans="1:24" hidden="1">
      <c r="A8329" s="2">
        <v>18983</v>
      </c>
      <c r="B8329" s="2" t="s">
        <v>40242</v>
      </c>
      <c r="C8329" s="2"/>
      <c r="D8329" s="2" t="s">
        <v>57</v>
      </c>
      <c r="E8329" s="2" t="s">
        <v>39940</v>
      </c>
      <c r="F8329" s="2" t="s">
        <v>40243</v>
      </c>
      <c r="G8329" s="2" t="s">
        <v>40244</v>
      </c>
      <c r="H8329" s="2" t="s">
        <v>40245</v>
      </c>
      <c r="I8329" s="2" t="s">
        <v>40246</v>
      </c>
      <c r="J8329" s="2" t="s">
        <v>40247</v>
      </c>
      <c r="K8329" s="2" t="e">
        <f>RIGHT(I8329,LEN(I8329)-SEARCH("[",I8329))</f>
        <v>#VALUE!</v>
      </c>
      <c r="L8329" s="2" t="e">
        <f t="shared" si="264"/>
        <v>#VALUE!</v>
      </c>
      <c r="M8329" s="2" t="s">
        <v>42</v>
      </c>
      <c r="N8329" s="2" t="e">
        <f t="shared" si="263"/>
        <v>#VALUE!</v>
      </c>
      <c r="O8329" s="2"/>
      <c r="P8329" s="2"/>
      <c r="Q8329" s="2" t="s">
        <v>43</v>
      </c>
      <c r="R8329" s="2"/>
      <c r="S8329" s="2"/>
      <c r="T8329" s="2"/>
      <c r="U8329" s="2" t="s">
        <v>30</v>
      </c>
      <c r="V8329" s="2" t="s">
        <v>31</v>
      </c>
      <c r="W8329" s="2"/>
      <c r="X8329" s="2"/>
    </row>
    <row r="8330" spans="1:24" hidden="1">
      <c r="A8330" s="2">
        <v>19015</v>
      </c>
      <c r="B8330" s="2" t="s">
        <v>40248</v>
      </c>
      <c r="C8330" s="2"/>
      <c r="D8330" s="2" t="s">
        <v>57</v>
      </c>
      <c r="E8330" s="2" t="s">
        <v>39940</v>
      </c>
      <c r="F8330" s="2" t="s">
        <v>40249</v>
      </c>
      <c r="G8330" s="2" t="s">
        <v>40250</v>
      </c>
      <c r="H8330" s="2" t="s">
        <v>40251</v>
      </c>
      <c r="I8330" s="2" t="s">
        <v>40252</v>
      </c>
      <c r="J8330" s="2" t="s">
        <v>40253</v>
      </c>
      <c r="K8330" s="2" t="e">
        <f>RIGHT(I8330,LEN(I8330)-SEARCH("[",I8330))</f>
        <v>#VALUE!</v>
      </c>
      <c r="L8330" s="2" t="e">
        <f t="shared" si="264"/>
        <v>#VALUE!</v>
      </c>
      <c r="M8330" s="2" t="s">
        <v>42</v>
      </c>
      <c r="N8330" s="2" t="e">
        <f t="shared" si="263"/>
        <v>#VALUE!</v>
      </c>
      <c r="O8330" s="2"/>
      <c r="P8330" s="2"/>
      <c r="Q8330" s="2" t="s">
        <v>43</v>
      </c>
      <c r="R8330" s="2"/>
      <c r="S8330" s="2"/>
      <c r="T8330" s="2"/>
      <c r="U8330" s="2" t="s">
        <v>30</v>
      </c>
      <c r="V8330" s="2" t="s">
        <v>31</v>
      </c>
      <c r="W8330" s="2"/>
      <c r="X8330" s="2"/>
    </row>
    <row r="8331" spans="1:24" hidden="1">
      <c r="A8331" s="2">
        <v>19018</v>
      </c>
      <c r="B8331" s="2" t="s">
        <v>40254</v>
      </c>
      <c r="C8331" s="2"/>
      <c r="D8331" s="2" t="s">
        <v>57</v>
      </c>
      <c r="E8331" s="2" t="s">
        <v>39940</v>
      </c>
      <c r="F8331" s="2" t="s">
        <v>40255</v>
      </c>
      <c r="G8331" s="2" t="s">
        <v>40256</v>
      </c>
      <c r="H8331" s="2" t="s">
        <v>40257</v>
      </c>
      <c r="I8331" s="2" t="s">
        <v>40258</v>
      </c>
      <c r="J8331" s="2" t="s">
        <v>39038</v>
      </c>
      <c r="K8331" s="2" t="e">
        <f>RIGHT(I8331,LEN(I8331)-SEARCH("[",I8331))</f>
        <v>#VALUE!</v>
      </c>
      <c r="L8331" s="2" t="e">
        <f t="shared" si="264"/>
        <v>#VALUE!</v>
      </c>
      <c r="M8331" s="2" t="s">
        <v>42</v>
      </c>
      <c r="N8331" s="2" t="e">
        <f t="shared" si="263"/>
        <v>#VALUE!</v>
      </c>
      <c r="O8331" s="2"/>
      <c r="P8331" s="2"/>
      <c r="Q8331" s="2" t="s">
        <v>43</v>
      </c>
      <c r="R8331" s="2"/>
      <c r="S8331" s="2"/>
      <c r="T8331" s="2"/>
      <c r="U8331" s="2" t="s">
        <v>30</v>
      </c>
      <c r="V8331" s="2" t="s">
        <v>31</v>
      </c>
      <c r="W8331" s="2"/>
      <c r="X8331" s="2"/>
    </row>
    <row r="8332" spans="1:24" hidden="1">
      <c r="A8332" s="2">
        <v>19010</v>
      </c>
      <c r="B8332" s="2" t="s">
        <v>40259</v>
      </c>
      <c r="C8332" s="2"/>
      <c r="D8332" s="2" t="s">
        <v>57</v>
      </c>
      <c r="E8332" s="2" t="s">
        <v>39940</v>
      </c>
      <c r="F8332" s="2" t="s">
        <v>40260</v>
      </c>
      <c r="G8332" s="2" t="s">
        <v>40261</v>
      </c>
      <c r="H8332" s="2" t="s">
        <v>40262</v>
      </c>
      <c r="I8332" s="2" t="s">
        <v>40263</v>
      </c>
      <c r="J8332" s="2" t="s">
        <v>23533</v>
      </c>
      <c r="K8332" s="2" t="e">
        <f>RIGHT(I8332,LEN(I8332)-SEARCH("[",I8332))</f>
        <v>#VALUE!</v>
      </c>
      <c r="L8332" s="2" t="e">
        <f t="shared" si="264"/>
        <v>#VALUE!</v>
      </c>
      <c r="M8332" s="2" t="s">
        <v>42</v>
      </c>
      <c r="N8332" s="2" t="e">
        <f t="shared" si="263"/>
        <v>#VALUE!</v>
      </c>
      <c r="O8332" s="2"/>
      <c r="P8332" s="2"/>
      <c r="Q8332" s="2" t="s">
        <v>43</v>
      </c>
      <c r="R8332" s="2"/>
      <c r="S8332" s="2"/>
      <c r="T8332" s="2"/>
      <c r="U8332" s="2" t="s">
        <v>30</v>
      </c>
      <c r="V8332" s="2" t="s">
        <v>31</v>
      </c>
      <c r="W8332" s="2"/>
      <c r="X8332" s="2"/>
    </row>
    <row r="8333" spans="1:24" hidden="1">
      <c r="A8333" s="2">
        <v>19024</v>
      </c>
      <c r="B8333" s="2" t="s">
        <v>40264</v>
      </c>
      <c r="C8333" s="2"/>
      <c r="D8333" s="2" t="s">
        <v>57</v>
      </c>
      <c r="E8333" s="2" t="s">
        <v>39940</v>
      </c>
      <c r="F8333" s="2" t="s">
        <v>40265</v>
      </c>
      <c r="G8333" s="2" t="s">
        <v>14085</v>
      </c>
      <c r="H8333" s="2" t="s">
        <v>40266</v>
      </c>
      <c r="I8333" s="2" t="s">
        <v>40267</v>
      </c>
      <c r="J8333" s="2" t="s">
        <v>40268</v>
      </c>
      <c r="K8333" s="2" t="e">
        <f>RIGHT(I8333,LEN(I8333)-SEARCH("[",I8333))</f>
        <v>#VALUE!</v>
      </c>
      <c r="L8333" s="2" t="e">
        <f t="shared" si="264"/>
        <v>#VALUE!</v>
      </c>
      <c r="M8333" s="2" t="s">
        <v>42</v>
      </c>
      <c r="N8333" s="2" t="e">
        <f t="shared" si="263"/>
        <v>#VALUE!</v>
      </c>
      <c r="O8333" s="2"/>
      <c r="P8333" s="2"/>
      <c r="Q8333" s="2" t="s">
        <v>43</v>
      </c>
      <c r="R8333" s="2"/>
      <c r="S8333" s="2"/>
      <c r="T8333" s="2"/>
      <c r="U8333" s="2" t="s">
        <v>30</v>
      </c>
      <c r="V8333" s="2" t="s">
        <v>31</v>
      </c>
      <c r="W8333" s="2"/>
      <c r="X8333" s="2"/>
    </row>
    <row r="8334" spans="1:24" hidden="1">
      <c r="A8334" s="2">
        <v>18993</v>
      </c>
      <c r="B8334" s="2" t="s">
        <v>40269</v>
      </c>
      <c r="C8334" s="2"/>
      <c r="D8334" s="2" t="s">
        <v>57</v>
      </c>
      <c r="E8334" s="2" t="s">
        <v>39940</v>
      </c>
      <c r="F8334" s="2" t="s">
        <v>40270</v>
      </c>
      <c r="G8334" s="2" t="s">
        <v>40271</v>
      </c>
      <c r="H8334" s="2" t="s">
        <v>40272</v>
      </c>
      <c r="I8334" s="2" t="s">
        <v>40273</v>
      </c>
      <c r="J8334" s="2" t="s">
        <v>30106</v>
      </c>
      <c r="K8334" s="2" t="e">
        <f>RIGHT(I8334,LEN(I8334)-SEARCH("[",I8334))</f>
        <v>#VALUE!</v>
      </c>
      <c r="L8334" s="2" t="e">
        <f t="shared" si="264"/>
        <v>#VALUE!</v>
      </c>
      <c r="M8334" s="2" t="s">
        <v>42</v>
      </c>
      <c r="N8334" s="2" t="e">
        <f t="shared" si="263"/>
        <v>#VALUE!</v>
      </c>
      <c r="O8334" s="2"/>
      <c r="P8334" s="2"/>
      <c r="Q8334" s="2" t="s">
        <v>43</v>
      </c>
      <c r="R8334" s="2"/>
      <c r="S8334" s="2"/>
      <c r="T8334" s="2"/>
      <c r="U8334" s="2" t="s">
        <v>30</v>
      </c>
      <c r="V8334" s="2" t="s">
        <v>31</v>
      </c>
      <c r="W8334" s="2"/>
      <c r="X8334" s="2"/>
    </row>
    <row r="8335" spans="1:24" hidden="1">
      <c r="A8335" s="2">
        <v>18989</v>
      </c>
      <c r="B8335" s="2" t="s">
        <v>40274</v>
      </c>
      <c r="C8335" s="2"/>
      <c r="D8335" s="2" t="s">
        <v>57</v>
      </c>
      <c r="E8335" s="2" t="s">
        <v>39940</v>
      </c>
      <c r="F8335" s="2" t="s">
        <v>40275</v>
      </c>
      <c r="G8335" s="2" t="s">
        <v>40271</v>
      </c>
      <c r="H8335" s="2" t="s">
        <v>40272</v>
      </c>
      <c r="I8335" s="2" t="s">
        <v>40276</v>
      </c>
      <c r="J8335" s="2" t="s">
        <v>24982</v>
      </c>
      <c r="K8335" s="2" t="e">
        <f>RIGHT(I8335,LEN(I8335)-SEARCH("[",I8335))</f>
        <v>#VALUE!</v>
      </c>
      <c r="L8335" s="2" t="e">
        <f t="shared" si="264"/>
        <v>#VALUE!</v>
      </c>
      <c r="M8335" s="2" t="s">
        <v>42</v>
      </c>
      <c r="N8335" s="2" t="e">
        <f t="shared" si="263"/>
        <v>#VALUE!</v>
      </c>
      <c r="O8335" s="2"/>
      <c r="P8335" s="2"/>
      <c r="Q8335" s="2" t="s">
        <v>43</v>
      </c>
      <c r="R8335" s="2"/>
      <c r="S8335" s="2"/>
      <c r="T8335" s="2"/>
      <c r="U8335" s="2" t="s">
        <v>30</v>
      </c>
      <c r="V8335" s="2" t="s">
        <v>31</v>
      </c>
      <c r="W8335" s="2"/>
      <c r="X8335" s="2"/>
    </row>
    <row r="8336" spans="1:24" hidden="1">
      <c r="A8336" s="2">
        <v>19017</v>
      </c>
      <c r="B8336" s="2" t="s">
        <v>40277</v>
      </c>
      <c r="C8336" s="2"/>
      <c r="D8336" s="2" t="s">
        <v>57</v>
      </c>
      <c r="E8336" s="2" t="s">
        <v>39940</v>
      </c>
      <c r="F8336" s="2" t="s">
        <v>40278</v>
      </c>
      <c r="G8336" s="2" t="s">
        <v>40279</v>
      </c>
      <c r="H8336" s="2" t="s">
        <v>40280</v>
      </c>
      <c r="I8336" s="2" t="s">
        <v>40281</v>
      </c>
      <c r="J8336" s="2" t="s">
        <v>39038</v>
      </c>
      <c r="K8336" s="2" t="e">
        <f>RIGHT(I8336,LEN(I8336)-SEARCH("[",I8336))</f>
        <v>#VALUE!</v>
      </c>
      <c r="L8336" s="2" t="e">
        <f t="shared" si="264"/>
        <v>#VALUE!</v>
      </c>
      <c r="M8336" s="2" t="s">
        <v>42</v>
      </c>
      <c r="N8336" s="2" t="e">
        <f t="shared" si="263"/>
        <v>#VALUE!</v>
      </c>
      <c r="O8336" s="2"/>
      <c r="P8336" s="2"/>
      <c r="Q8336" s="2" t="s">
        <v>43</v>
      </c>
      <c r="R8336" s="2"/>
      <c r="S8336" s="2"/>
      <c r="T8336" s="2"/>
      <c r="U8336" s="2" t="s">
        <v>30</v>
      </c>
      <c r="V8336" s="2" t="s">
        <v>31</v>
      </c>
      <c r="W8336" s="2"/>
      <c r="X8336" s="2"/>
    </row>
    <row r="8337" spans="1:24" hidden="1">
      <c r="A8337" s="2">
        <v>19004</v>
      </c>
      <c r="B8337" s="2" t="s">
        <v>40282</v>
      </c>
      <c r="C8337" s="2"/>
      <c r="D8337" s="2" t="s">
        <v>57</v>
      </c>
      <c r="E8337" s="2" t="s">
        <v>39940</v>
      </c>
      <c r="F8337" s="2" t="s">
        <v>40283</v>
      </c>
      <c r="G8337" s="2" t="s">
        <v>40284</v>
      </c>
      <c r="H8337" s="2" t="s">
        <v>40285</v>
      </c>
      <c r="I8337" s="2" t="s">
        <v>40286</v>
      </c>
      <c r="J8337" s="2" t="s">
        <v>23876</v>
      </c>
      <c r="K8337" s="2" t="e">
        <f>RIGHT(I8337,LEN(I8337)-SEARCH("[",I8337))</f>
        <v>#VALUE!</v>
      </c>
      <c r="L8337" s="2" t="e">
        <f t="shared" si="264"/>
        <v>#VALUE!</v>
      </c>
      <c r="M8337" s="2" t="s">
        <v>42</v>
      </c>
      <c r="N8337" s="2" t="e">
        <f t="shared" si="263"/>
        <v>#VALUE!</v>
      </c>
      <c r="O8337" s="2"/>
      <c r="P8337" s="2"/>
      <c r="Q8337" s="2" t="s">
        <v>43</v>
      </c>
      <c r="R8337" s="2"/>
      <c r="S8337" s="2"/>
      <c r="T8337" s="2"/>
      <c r="U8337" s="2" t="s">
        <v>30</v>
      </c>
      <c r="V8337" s="2" t="s">
        <v>31</v>
      </c>
      <c r="W8337" s="2"/>
      <c r="X8337" s="2"/>
    </row>
    <row r="8338" spans="1:24" hidden="1">
      <c r="A8338" s="2">
        <v>18972</v>
      </c>
      <c r="B8338" s="2" t="s">
        <v>40287</v>
      </c>
      <c r="C8338" s="2"/>
      <c r="D8338" s="2" t="s">
        <v>57</v>
      </c>
      <c r="E8338" s="2" t="s">
        <v>39940</v>
      </c>
      <c r="F8338" s="2" t="s">
        <v>40288</v>
      </c>
      <c r="G8338" s="2" t="s">
        <v>40289</v>
      </c>
      <c r="H8338" s="2" t="s">
        <v>40290</v>
      </c>
      <c r="I8338" s="2" t="s">
        <v>40291</v>
      </c>
      <c r="J8338" s="2" t="s">
        <v>40076</v>
      </c>
      <c r="K8338" s="2" t="e">
        <f>RIGHT(I8338,LEN(I8338)-SEARCH("[",I8338))</f>
        <v>#VALUE!</v>
      </c>
      <c r="L8338" s="2" t="e">
        <f t="shared" si="264"/>
        <v>#VALUE!</v>
      </c>
      <c r="M8338" s="2" t="s">
        <v>42</v>
      </c>
      <c r="N8338" s="2" t="e">
        <f t="shared" si="263"/>
        <v>#VALUE!</v>
      </c>
      <c r="O8338" s="2"/>
      <c r="P8338" s="2"/>
      <c r="Q8338" s="2" t="s">
        <v>43</v>
      </c>
      <c r="R8338" s="2"/>
      <c r="S8338" s="2"/>
      <c r="T8338" s="2"/>
      <c r="U8338" s="2" t="s">
        <v>30</v>
      </c>
      <c r="V8338" s="2" t="s">
        <v>31</v>
      </c>
      <c r="W8338" s="2"/>
      <c r="X8338" s="2"/>
    </row>
    <row r="8339" spans="1:24" hidden="1">
      <c r="A8339" s="2">
        <v>19013</v>
      </c>
      <c r="B8339" s="2" t="s">
        <v>40292</v>
      </c>
      <c r="C8339" s="2"/>
      <c r="D8339" s="2" t="s">
        <v>57</v>
      </c>
      <c r="E8339" s="2" t="s">
        <v>39940</v>
      </c>
      <c r="F8339" s="2" t="s">
        <v>40293</v>
      </c>
      <c r="G8339" s="2" t="s">
        <v>40294</v>
      </c>
      <c r="H8339" s="2" t="s">
        <v>40295</v>
      </c>
      <c r="I8339" s="2" t="s">
        <v>40296</v>
      </c>
      <c r="J8339" s="2" t="s">
        <v>40297</v>
      </c>
      <c r="K8339" s="2" t="e">
        <f>RIGHT(I8339,LEN(I8339)-SEARCH("[",I8339))</f>
        <v>#VALUE!</v>
      </c>
      <c r="L8339" s="2" t="e">
        <f t="shared" si="264"/>
        <v>#VALUE!</v>
      </c>
      <c r="M8339" s="2" t="s">
        <v>42</v>
      </c>
      <c r="N8339" s="2" t="e">
        <f t="shared" si="263"/>
        <v>#VALUE!</v>
      </c>
      <c r="O8339" s="2"/>
      <c r="P8339" s="2"/>
      <c r="Q8339" s="2" t="s">
        <v>43</v>
      </c>
      <c r="R8339" s="2"/>
      <c r="S8339" s="2"/>
      <c r="T8339" s="2"/>
      <c r="U8339" s="2" t="s">
        <v>30</v>
      </c>
      <c r="V8339" s="2" t="s">
        <v>31</v>
      </c>
      <c r="W8339" s="2"/>
      <c r="X8339" s="2"/>
    </row>
    <row r="8340" spans="1:24" hidden="1">
      <c r="A8340" s="2">
        <v>19009</v>
      </c>
      <c r="B8340" s="2" t="s">
        <v>40298</v>
      </c>
      <c r="C8340" s="2"/>
      <c r="D8340" s="2" t="s">
        <v>57</v>
      </c>
      <c r="E8340" s="2" t="s">
        <v>39940</v>
      </c>
      <c r="F8340" s="2" t="s">
        <v>40299</v>
      </c>
      <c r="G8340" s="2" t="s">
        <v>40300</v>
      </c>
      <c r="H8340" s="2" t="s">
        <v>40301</v>
      </c>
      <c r="I8340" s="2" t="s">
        <v>40302</v>
      </c>
      <c r="J8340" s="2" t="s">
        <v>40303</v>
      </c>
      <c r="K8340" s="2" t="e">
        <f>RIGHT(I8340,LEN(I8340)-SEARCH("[",I8340))</f>
        <v>#VALUE!</v>
      </c>
      <c r="L8340" s="2" t="e">
        <f t="shared" si="264"/>
        <v>#VALUE!</v>
      </c>
      <c r="M8340" s="2" t="s">
        <v>42</v>
      </c>
      <c r="N8340" s="2" t="e">
        <f t="shared" si="263"/>
        <v>#VALUE!</v>
      </c>
      <c r="O8340" s="2"/>
      <c r="P8340" s="2"/>
      <c r="Q8340" s="2" t="s">
        <v>43</v>
      </c>
      <c r="R8340" s="2"/>
      <c r="S8340" s="2"/>
      <c r="T8340" s="2"/>
      <c r="U8340" s="2" t="s">
        <v>30</v>
      </c>
      <c r="V8340" s="2" t="s">
        <v>31</v>
      </c>
      <c r="W8340" s="2"/>
      <c r="X8340" s="2"/>
    </row>
    <row r="8341" spans="1:24" hidden="1">
      <c r="A8341" s="2">
        <v>18986</v>
      </c>
      <c r="B8341" s="2" t="s">
        <v>40304</v>
      </c>
      <c r="C8341" s="2"/>
      <c r="D8341" s="2" t="s">
        <v>57</v>
      </c>
      <c r="E8341" s="2" t="s">
        <v>39940</v>
      </c>
      <c r="F8341" s="2" t="s">
        <v>40305</v>
      </c>
      <c r="G8341" s="2" t="s">
        <v>6861</v>
      </c>
      <c r="H8341" s="2" t="s">
        <v>40306</v>
      </c>
      <c r="I8341" s="2" t="s">
        <v>40307</v>
      </c>
      <c r="J8341" s="2" t="s">
        <v>24279</v>
      </c>
      <c r="K8341" s="2" t="e">
        <f>RIGHT(I8341,LEN(I8341)-SEARCH("[",I8341))</f>
        <v>#VALUE!</v>
      </c>
      <c r="L8341" s="2" t="e">
        <f t="shared" si="264"/>
        <v>#VALUE!</v>
      </c>
      <c r="M8341" s="2" t="s">
        <v>42</v>
      </c>
      <c r="N8341" s="2" t="e">
        <f t="shared" si="263"/>
        <v>#VALUE!</v>
      </c>
      <c r="O8341" s="2"/>
      <c r="P8341" s="2"/>
      <c r="Q8341" s="2" t="s">
        <v>43</v>
      </c>
      <c r="R8341" s="2"/>
      <c r="S8341" s="2"/>
      <c r="T8341" s="2"/>
      <c r="U8341" s="2" t="s">
        <v>30</v>
      </c>
      <c r="V8341" s="2" t="s">
        <v>31</v>
      </c>
      <c r="W8341" s="2"/>
      <c r="X8341" s="2"/>
    </row>
    <row r="8342" spans="1:24" hidden="1">
      <c r="A8342" s="2">
        <v>18971</v>
      </c>
      <c r="B8342" s="2" t="s">
        <v>40308</v>
      </c>
      <c r="C8342" s="2"/>
      <c r="D8342" s="2" t="s">
        <v>57</v>
      </c>
      <c r="E8342" s="2" t="s">
        <v>39940</v>
      </c>
      <c r="F8342" s="2" t="s">
        <v>40309</v>
      </c>
      <c r="G8342" s="2" t="s">
        <v>40310</v>
      </c>
      <c r="H8342" s="2" t="s">
        <v>40311</v>
      </c>
      <c r="I8342" s="2" t="s">
        <v>40312</v>
      </c>
      <c r="J8342" s="2" t="s">
        <v>40076</v>
      </c>
      <c r="K8342" s="2" t="e">
        <f>RIGHT(I8342,LEN(I8342)-SEARCH("[",I8342))</f>
        <v>#VALUE!</v>
      </c>
      <c r="L8342" s="2" t="e">
        <f t="shared" si="264"/>
        <v>#VALUE!</v>
      </c>
      <c r="M8342" s="2" t="s">
        <v>42</v>
      </c>
      <c r="N8342" s="2" t="e">
        <f t="shared" si="263"/>
        <v>#VALUE!</v>
      </c>
      <c r="O8342" s="2"/>
      <c r="P8342" s="2"/>
      <c r="Q8342" s="2" t="s">
        <v>43</v>
      </c>
      <c r="R8342" s="2"/>
      <c r="S8342" s="2"/>
      <c r="T8342" s="2"/>
      <c r="U8342" s="2" t="s">
        <v>30</v>
      </c>
      <c r="V8342" s="2" t="s">
        <v>31</v>
      </c>
      <c r="W8342" s="2"/>
      <c r="X8342" s="2"/>
    </row>
    <row r="8343" spans="1:24" hidden="1">
      <c r="A8343" s="2">
        <v>19002</v>
      </c>
      <c r="B8343" s="2" t="s">
        <v>40313</v>
      </c>
      <c r="C8343" s="2"/>
      <c r="D8343" s="2" t="s">
        <v>57</v>
      </c>
      <c r="E8343" s="2" t="s">
        <v>39940</v>
      </c>
      <c r="F8343" s="2" t="s">
        <v>40314</v>
      </c>
      <c r="G8343" s="2" t="s">
        <v>40315</v>
      </c>
      <c r="H8343" s="2" t="s">
        <v>40316</v>
      </c>
      <c r="I8343" s="2" t="s">
        <v>40317</v>
      </c>
      <c r="J8343" s="2" t="s">
        <v>35044</v>
      </c>
      <c r="K8343" s="2" t="e">
        <f>RIGHT(I8343,LEN(I8343)-SEARCH("[",I8343))</f>
        <v>#VALUE!</v>
      </c>
      <c r="L8343" s="2" t="e">
        <f t="shared" si="264"/>
        <v>#VALUE!</v>
      </c>
      <c r="M8343" s="2" t="s">
        <v>42</v>
      </c>
      <c r="N8343" s="2" t="e">
        <f t="shared" si="263"/>
        <v>#VALUE!</v>
      </c>
      <c r="O8343" s="2"/>
      <c r="P8343" s="2"/>
      <c r="Q8343" s="2" t="s">
        <v>43</v>
      </c>
      <c r="R8343" s="2"/>
      <c r="S8343" s="2"/>
      <c r="T8343" s="2"/>
      <c r="U8343" s="2" t="s">
        <v>30</v>
      </c>
      <c r="V8343" s="2" t="s">
        <v>31</v>
      </c>
      <c r="W8343" s="2"/>
      <c r="X8343" s="2"/>
    </row>
    <row r="8344" spans="1:24" hidden="1">
      <c r="A8344" s="2">
        <v>19030</v>
      </c>
      <c r="B8344" s="2" t="s">
        <v>40318</v>
      </c>
      <c r="C8344" s="2"/>
      <c r="D8344" s="2" t="s">
        <v>57</v>
      </c>
      <c r="E8344" s="2" t="s">
        <v>39940</v>
      </c>
      <c r="F8344" s="2" t="s">
        <v>40319</v>
      </c>
      <c r="G8344" s="2" t="s">
        <v>40320</v>
      </c>
      <c r="H8344" s="2" t="s">
        <v>40321</v>
      </c>
      <c r="I8344" s="2" t="s">
        <v>40322</v>
      </c>
      <c r="J8344" s="2" t="s">
        <v>14362</v>
      </c>
      <c r="K8344" s="2" t="e">
        <f>RIGHT(I8344,LEN(I8344)-SEARCH("[",I8344))</f>
        <v>#VALUE!</v>
      </c>
      <c r="L8344" s="2" t="e">
        <f t="shared" si="264"/>
        <v>#VALUE!</v>
      </c>
      <c r="M8344" s="2" t="s">
        <v>42</v>
      </c>
      <c r="N8344" s="2" t="e">
        <f t="shared" si="263"/>
        <v>#VALUE!</v>
      </c>
      <c r="O8344" s="2"/>
      <c r="P8344" s="2"/>
      <c r="Q8344" s="2" t="s">
        <v>43</v>
      </c>
      <c r="R8344" s="2"/>
      <c r="S8344" s="2"/>
      <c r="T8344" s="2"/>
      <c r="U8344" s="2" t="s">
        <v>30</v>
      </c>
      <c r="V8344" s="2" t="s">
        <v>31</v>
      </c>
      <c r="W8344" s="2"/>
      <c r="X8344" s="2"/>
    </row>
    <row r="8345" spans="1:24" hidden="1">
      <c r="A8345" s="2">
        <v>18979</v>
      </c>
      <c r="B8345" s="2" t="s">
        <v>40323</v>
      </c>
      <c r="C8345" s="2"/>
      <c r="D8345" s="2" t="s">
        <v>57</v>
      </c>
      <c r="E8345" s="2" t="s">
        <v>39940</v>
      </c>
      <c r="F8345" s="2" t="s">
        <v>40324</v>
      </c>
      <c r="G8345" s="2" t="s">
        <v>31221</v>
      </c>
      <c r="H8345" s="2" t="s">
        <v>40325</v>
      </c>
      <c r="I8345" s="2" t="s">
        <v>40326</v>
      </c>
      <c r="J8345" s="2" t="s">
        <v>30984</v>
      </c>
      <c r="K8345" s="2" t="e">
        <f>RIGHT(I8345,LEN(I8345)-SEARCH("[",I8345))</f>
        <v>#VALUE!</v>
      </c>
      <c r="L8345" s="2" t="e">
        <f t="shared" si="264"/>
        <v>#VALUE!</v>
      </c>
      <c r="M8345" s="2" t="s">
        <v>42</v>
      </c>
      <c r="N8345" s="2" t="e">
        <f t="shared" ref="N8345:N8408" si="265">IF(L8345=M8345,1,0)</f>
        <v>#VALUE!</v>
      </c>
      <c r="O8345" s="2"/>
      <c r="P8345" s="2"/>
      <c r="Q8345" s="2" t="s">
        <v>43</v>
      </c>
      <c r="R8345" s="2"/>
      <c r="S8345" s="2"/>
      <c r="T8345" s="2"/>
      <c r="U8345" s="2" t="s">
        <v>30</v>
      </c>
      <c r="V8345" s="2" t="s">
        <v>31</v>
      </c>
      <c r="W8345" s="2"/>
      <c r="X8345" s="2"/>
    </row>
    <row r="8346" spans="1:24" hidden="1">
      <c r="A8346" s="2">
        <v>19000</v>
      </c>
      <c r="B8346" s="2" t="s">
        <v>40327</v>
      </c>
      <c r="C8346" s="2"/>
      <c r="D8346" s="2" t="s">
        <v>57</v>
      </c>
      <c r="E8346" s="2" t="s">
        <v>39940</v>
      </c>
      <c r="F8346" s="2" t="s">
        <v>40328</v>
      </c>
      <c r="G8346" s="2" t="s">
        <v>12510</v>
      </c>
      <c r="H8346" s="2" t="s">
        <v>40329</v>
      </c>
      <c r="I8346" s="2" t="s">
        <v>40330</v>
      </c>
      <c r="J8346" s="2" t="s">
        <v>40231</v>
      </c>
      <c r="K8346" s="2" t="e">
        <f>RIGHT(I8346,LEN(I8346)-SEARCH("[",I8346))</f>
        <v>#VALUE!</v>
      </c>
      <c r="L8346" s="2" t="e">
        <f t="shared" si="264"/>
        <v>#VALUE!</v>
      </c>
      <c r="M8346" s="2" t="s">
        <v>42</v>
      </c>
      <c r="N8346" s="2" t="e">
        <f t="shared" si="265"/>
        <v>#VALUE!</v>
      </c>
      <c r="O8346" s="2"/>
      <c r="P8346" s="2"/>
      <c r="Q8346" s="2" t="s">
        <v>43</v>
      </c>
      <c r="R8346" s="2"/>
      <c r="S8346" s="2"/>
      <c r="T8346" s="2"/>
      <c r="U8346" s="2" t="s">
        <v>30</v>
      </c>
      <c r="V8346" s="2" t="s">
        <v>31</v>
      </c>
      <c r="W8346" s="2"/>
      <c r="X8346" s="2"/>
    </row>
    <row r="8347" spans="1:24" hidden="1">
      <c r="A8347" s="2">
        <v>18975</v>
      </c>
      <c r="B8347" s="2" t="s">
        <v>40331</v>
      </c>
      <c r="C8347" s="2"/>
      <c r="D8347" s="2" t="s">
        <v>57</v>
      </c>
      <c r="E8347" s="2" t="s">
        <v>39940</v>
      </c>
      <c r="F8347" s="2" t="s">
        <v>40332</v>
      </c>
      <c r="G8347" s="2" t="s">
        <v>40333</v>
      </c>
      <c r="H8347" s="2" t="s">
        <v>40334</v>
      </c>
      <c r="I8347" s="2" t="s">
        <v>40335</v>
      </c>
      <c r="J8347" s="2" t="s">
        <v>40105</v>
      </c>
      <c r="K8347" s="2" t="e">
        <f>RIGHT(I8347,LEN(I8347)-SEARCH("[",I8347))</f>
        <v>#VALUE!</v>
      </c>
      <c r="L8347" s="2" t="e">
        <f t="shared" si="264"/>
        <v>#VALUE!</v>
      </c>
      <c r="M8347" s="2" t="s">
        <v>42</v>
      </c>
      <c r="N8347" s="2" t="e">
        <f t="shared" si="265"/>
        <v>#VALUE!</v>
      </c>
      <c r="O8347" s="2"/>
      <c r="P8347" s="2"/>
      <c r="Q8347" s="2" t="s">
        <v>43</v>
      </c>
      <c r="R8347" s="2"/>
      <c r="S8347" s="2"/>
      <c r="T8347" s="2"/>
      <c r="U8347" s="2" t="s">
        <v>30</v>
      </c>
      <c r="V8347" s="2" t="s">
        <v>31</v>
      </c>
      <c r="W8347" s="2"/>
      <c r="X8347" s="2"/>
    </row>
    <row r="8348" spans="1:24" hidden="1">
      <c r="A8348" s="2">
        <v>18967</v>
      </c>
      <c r="B8348" s="2" t="s">
        <v>40336</v>
      </c>
      <c r="C8348" s="2"/>
      <c r="D8348" s="2" t="s">
        <v>57</v>
      </c>
      <c r="E8348" s="2" t="s">
        <v>39940</v>
      </c>
      <c r="F8348" s="2" t="s">
        <v>40337</v>
      </c>
      <c r="G8348" s="2" t="s">
        <v>13321</v>
      </c>
      <c r="H8348" s="2" t="s">
        <v>40338</v>
      </c>
      <c r="I8348" s="2" t="s">
        <v>40339</v>
      </c>
      <c r="J8348" s="2" t="s">
        <v>23554</v>
      </c>
      <c r="K8348" s="2" t="e">
        <f>RIGHT(I8348,LEN(I8348)-SEARCH("[",I8348))</f>
        <v>#VALUE!</v>
      </c>
      <c r="L8348" s="2" t="e">
        <f t="shared" si="264"/>
        <v>#VALUE!</v>
      </c>
      <c r="M8348" s="2" t="s">
        <v>42</v>
      </c>
      <c r="N8348" s="2" t="e">
        <f t="shared" si="265"/>
        <v>#VALUE!</v>
      </c>
      <c r="O8348" s="2"/>
      <c r="P8348" s="2"/>
      <c r="Q8348" s="2" t="s">
        <v>43</v>
      </c>
      <c r="R8348" s="2"/>
      <c r="S8348" s="2"/>
      <c r="T8348" s="2"/>
      <c r="U8348" s="2" t="s">
        <v>30</v>
      </c>
      <c r="V8348" s="2" t="s">
        <v>31</v>
      </c>
      <c r="W8348" s="2"/>
      <c r="X8348" s="2"/>
    </row>
    <row r="8349" spans="1:24" hidden="1">
      <c r="A8349" s="2">
        <v>18996</v>
      </c>
      <c r="B8349" s="2" t="s">
        <v>40340</v>
      </c>
      <c r="C8349" s="2"/>
      <c r="D8349" s="2" t="s">
        <v>57</v>
      </c>
      <c r="E8349" s="2" t="s">
        <v>39940</v>
      </c>
      <c r="F8349" s="2" t="s">
        <v>40341</v>
      </c>
      <c r="G8349" s="2" t="s">
        <v>12521</v>
      </c>
      <c r="H8349" s="2" t="s">
        <v>40342</v>
      </c>
      <c r="I8349" s="2" t="s">
        <v>40343</v>
      </c>
      <c r="J8349" s="2" t="s">
        <v>40115</v>
      </c>
      <c r="K8349" s="2" t="e">
        <f>RIGHT(I8349,LEN(I8349)-SEARCH("[",I8349))</f>
        <v>#VALUE!</v>
      </c>
      <c r="L8349" s="2" t="e">
        <f t="shared" si="264"/>
        <v>#VALUE!</v>
      </c>
      <c r="M8349" s="2" t="s">
        <v>42</v>
      </c>
      <c r="N8349" s="2" t="e">
        <f t="shared" si="265"/>
        <v>#VALUE!</v>
      </c>
      <c r="O8349" s="2"/>
      <c r="P8349" s="2"/>
      <c r="Q8349" s="2" t="s">
        <v>43</v>
      </c>
      <c r="R8349" s="2"/>
      <c r="S8349" s="2"/>
      <c r="T8349" s="2"/>
      <c r="U8349" s="2" t="s">
        <v>30</v>
      </c>
      <c r="V8349" s="2" t="s">
        <v>31</v>
      </c>
      <c r="W8349" s="2"/>
      <c r="X8349" s="2"/>
    </row>
    <row r="8350" spans="1:24" hidden="1">
      <c r="A8350" s="2">
        <v>18969</v>
      </c>
      <c r="B8350" s="2" t="s">
        <v>40344</v>
      </c>
      <c r="C8350" s="2"/>
      <c r="D8350" s="2" t="s">
        <v>57</v>
      </c>
      <c r="E8350" s="2" t="s">
        <v>39940</v>
      </c>
      <c r="F8350" s="2" t="s">
        <v>40345</v>
      </c>
      <c r="G8350" s="2" t="s">
        <v>40346</v>
      </c>
      <c r="H8350" s="2" t="s">
        <v>40347</v>
      </c>
      <c r="I8350" s="2" t="s">
        <v>40348</v>
      </c>
      <c r="J8350" s="2" t="s">
        <v>23554</v>
      </c>
      <c r="K8350" s="2" t="e">
        <f>RIGHT(I8350,LEN(I8350)-SEARCH("[",I8350))</f>
        <v>#VALUE!</v>
      </c>
      <c r="L8350" s="2" t="e">
        <f t="shared" si="264"/>
        <v>#VALUE!</v>
      </c>
      <c r="M8350" s="2" t="s">
        <v>42</v>
      </c>
      <c r="N8350" s="2" t="e">
        <f t="shared" si="265"/>
        <v>#VALUE!</v>
      </c>
      <c r="O8350" s="2"/>
      <c r="P8350" s="2"/>
      <c r="Q8350" s="2" t="s">
        <v>43</v>
      </c>
      <c r="R8350" s="2"/>
      <c r="S8350" s="2"/>
      <c r="T8350" s="2"/>
      <c r="U8350" s="2" t="s">
        <v>30</v>
      </c>
      <c r="V8350" s="2" t="s">
        <v>31</v>
      </c>
      <c r="W8350" s="2"/>
      <c r="X8350" s="2"/>
    </row>
    <row r="8351" spans="1:24" hidden="1">
      <c r="A8351" s="2">
        <v>19007</v>
      </c>
      <c r="B8351" s="2" t="s">
        <v>40349</v>
      </c>
      <c r="C8351" s="2"/>
      <c r="D8351" s="2" t="s">
        <v>57</v>
      </c>
      <c r="E8351" s="2" t="s">
        <v>39940</v>
      </c>
      <c r="F8351" s="2" t="s">
        <v>40350</v>
      </c>
      <c r="G8351" s="2" t="s">
        <v>40351</v>
      </c>
      <c r="H8351" s="2" t="s">
        <v>40352</v>
      </c>
      <c r="I8351" s="2" t="s">
        <v>40353</v>
      </c>
      <c r="J8351" s="2" t="s">
        <v>40354</v>
      </c>
      <c r="K8351" s="2" t="e">
        <f>RIGHT(I8351,LEN(I8351)-SEARCH("[",I8351))</f>
        <v>#VALUE!</v>
      </c>
      <c r="L8351" s="2" t="e">
        <f t="shared" si="264"/>
        <v>#VALUE!</v>
      </c>
      <c r="M8351" s="2" t="s">
        <v>42</v>
      </c>
      <c r="N8351" s="2" t="e">
        <f t="shared" si="265"/>
        <v>#VALUE!</v>
      </c>
      <c r="O8351" s="2"/>
      <c r="P8351" s="2"/>
      <c r="Q8351" s="2" t="s">
        <v>43</v>
      </c>
      <c r="R8351" s="2"/>
      <c r="S8351" s="2"/>
      <c r="T8351" s="2"/>
      <c r="U8351" s="2" t="s">
        <v>30</v>
      </c>
      <c r="V8351" s="2" t="s">
        <v>31</v>
      </c>
      <c r="W8351" s="2"/>
      <c r="X8351" s="2"/>
    </row>
    <row r="8352" spans="1:24" hidden="1">
      <c r="A8352" s="2">
        <v>19006</v>
      </c>
      <c r="B8352" s="2" t="s">
        <v>40355</v>
      </c>
      <c r="C8352" s="2"/>
      <c r="D8352" s="2" t="s">
        <v>57</v>
      </c>
      <c r="E8352" s="2" t="s">
        <v>39940</v>
      </c>
      <c r="F8352" s="2" t="s">
        <v>40356</v>
      </c>
      <c r="G8352" s="2" t="s">
        <v>40357</v>
      </c>
      <c r="H8352" s="2" t="s">
        <v>40358</v>
      </c>
      <c r="I8352" s="2" t="s">
        <v>40359</v>
      </c>
      <c r="J8352" s="2" t="s">
        <v>40360</v>
      </c>
      <c r="K8352" s="2" t="e">
        <f>RIGHT(I8352,LEN(I8352)-SEARCH("[",I8352))</f>
        <v>#VALUE!</v>
      </c>
      <c r="L8352" s="2" t="e">
        <f t="shared" si="264"/>
        <v>#VALUE!</v>
      </c>
      <c r="M8352" s="2" t="s">
        <v>42</v>
      </c>
      <c r="N8352" s="2" t="e">
        <f t="shared" si="265"/>
        <v>#VALUE!</v>
      </c>
      <c r="O8352" s="2"/>
      <c r="P8352" s="2"/>
      <c r="Q8352" s="2" t="s">
        <v>43</v>
      </c>
      <c r="R8352" s="2"/>
      <c r="S8352" s="2"/>
      <c r="T8352" s="2"/>
      <c r="U8352" s="2" t="s">
        <v>30</v>
      </c>
      <c r="V8352" s="2" t="s">
        <v>31</v>
      </c>
      <c r="W8352" s="2"/>
      <c r="X8352" s="2"/>
    </row>
    <row r="8353" spans="1:24" hidden="1">
      <c r="A8353" s="2">
        <v>18965</v>
      </c>
      <c r="B8353" s="2" t="s">
        <v>40361</v>
      </c>
      <c r="C8353" s="2"/>
      <c r="D8353" s="2" t="s">
        <v>57</v>
      </c>
      <c r="E8353" s="2" t="s">
        <v>39940</v>
      </c>
      <c r="F8353" s="2" t="s">
        <v>40362</v>
      </c>
      <c r="G8353" s="2" t="s">
        <v>9378</v>
      </c>
      <c r="H8353" s="2" t="s">
        <v>40363</v>
      </c>
      <c r="I8353" s="2" t="s">
        <v>40364</v>
      </c>
      <c r="J8353" s="2" t="s">
        <v>30088</v>
      </c>
      <c r="K8353" s="2" t="e">
        <f>RIGHT(I8353,LEN(I8353)-SEARCH("[",I8353))</f>
        <v>#VALUE!</v>
      </c>
      <c r="L8353" s="2" t="e">
        <f t="shared" si="264"/>
        <v>#VALUE!</v>
      </c>
      <c r="M8353" s="2" t="s">
        <v>42</v>
      </c>
      <c r="N8353" s="2" t="e">
        <f t="shared" si="265"/>
        <v>#VALUE!</v>
      </c>
      <c r="O8353" s="2"/>
      <c r="P8353" s="2"/>
      <c r="Q8353" s="2" t="s">
        <v>43</v>
      </c>
      <c r="R8353" s="2"/>
      <c r="S8353" s="2"/>
      <c r="T8353" s="2"/>
      <c r="U8353" s="2" t="s">
        <v>30</v>
      </c>
      <c r="V8353" s="2" t="s">
        <v>31</v>
      </c>
      <c r="W8353" s="2"/>
      <c r="X8353" s="2"/>
    </row>
    <row r="8354" spans="1:24" hidden="1">
      <c r="A8354" s="2">
        <v>19037</v>
      </c>
      <c r="B8354" s="2" t="s">
        <v>40365</v>
      </c>
      <c r="C8354" s="2"/>
      <c r="D8354" s="2" t="s">
        <v>22</v>
      </c>
      <c r="E8354" s="2" t="s">
        <v>39940</v>
      </c>
      <c r="F8354" s="2" t="s">
        <v>40366</v>
      </c>
      <c r="G8354" s="2" t="s">
        <v>40367</v>
      </c>
      <c r="H8354" s="2" t="s">
        <v>40368</v>
      </c>
      <c r="I8354" s="2" t="s">
        <v>40369</v>
      </c>
      <c r="J8354" s="2" t="s">
        <v>19621</v>
      </c>
      <c r="K8354" s="2" t="e">
        <f>RIGHT(I8354,LEN(I8354)-SEARCH("[",I8354))</f>
        <v>#VALUE!</v>
      </c>
      <c r="L8354" s="2" t="e">
        <f t="shared" si="264"/>
        <v>#VALUE!</v>
      </c>
      <c r="M8354" s="2" t="s">
        <v>42</v>
      </c>
      <c r="N8354" s="2" t="e">
        <f t="shared" si="265"/>
        <v>#VALUE!</v>
      </c>
      <c r="O8354" s="2"/>
      <c r="P8354" s="2"/>
      <c r="Q8354" s="2" t="s">
        <v>43</v>
      </c>
      <c r="R8354" s="2"/>
      <c r="S8354" s="2"/>
      <c r="T8354" s="2"/>
      <c r="U8354" s="2" t="s">
        <v>30</v>
      </c>
      <c r="V8354" s="2" t="s">
        <v>31</v>
      </c>
      <c r="W8354" s="2"/>
      <c r="X8354" s="2"/>
    </row>
    <row r="8355" spans="1:24" hidden="1">
      <c r="A8355" s="2">
        <v>19036</v>
      </c>
      <c r="B8355" s="2" t="s">
        <v>40370</v>
      </c>
      <c r="C8355" s="2"/>
      <c r="D8355" s="2" t="s">
        <v>22</v>
      </c>
      <c r="E8355" s="2" t="s">
        <v>39940</v>
      </c>
      <c r="F8355" s="2" t="s">
        <v>40371</v>
      </c>
      <c r="G8355" s="2" t="s">
        <v>40372</v>
      </c>
      <c r="H8355" s="2" t="s">
        <v>40373</v>
      </c>
      <c r="I8355" s="2" t="s">
        <v>40374</v>
      </c>
      <c r="J8355" s="2" t="s">
        <v>40375</v>
      </c>
      <c r="K8355" s="2" t="e">
        <f>RIGHT(I8355,LEN(I8355)-SEARCH("[",I8355))</f>
        <v>#VALUE!</v>
      </c>
      <c r="L8355" s="2" t="e">
        <f t="shared" si="264"/>
        <v>#VALUE!</v>
      </c>
      <c r="M8355" s="2" t="s">
        <v>42</v>
      </c>
      <c r="N8355" s="2" t="e">
        <f t="shared" si="265"/>
        <v>#VALUE!</v>
      </c>
      <c r="O8355" s="2"/>
      <c r="P8355" s="2"/>
      <c r="Q8355" s="2" t="s">
        <v>43</v>
      </c>
      <c r="R8355" s="2"/>
      <c r="S8355" s="2"/>
      <c r="T8355" s="2"/>
      <c r="U8355" s="2" t="s">
        <v>30</v>
      </c>
      <c r="V8355" s="2" t="s">
        <v>31</v>
      </c>
      <c r="W8355" s="2"/>
      <c r="X8355" s="2"/>
    </row>
    <row r="8356" spans="1:24" hidden="1">
      <c r="A8356" s="2">
        <v>19033</v>
      </c>
      <c r="B8356" s="2" t="s">
        <v>40376</v>
      </c>
      <c r="C8356" s="2"/>
      <c r="D8356" s="2" t="s">
        <v>22</v>
      </c>
      <c r="E8356" s="2" t="s">
        <v>39940</v>
      </c>
      <c r="F8356" s="2" t="s">
        <v>40377</v>
      </c>
      <c r="G8356" s="2" t="s">
        <v>40378</v>
      </c>
      <c r="H8356" s="2" t="s">
        <v>40379</v>
      </c>
      <c r="I8356" s="2" t="s">
        <v>40380</v>
      </c>
      <c r="J8356" s="2" t="s">
        <v>40381</v>
      </c>
      <c r="K8356" s="2" t="e">
        <f>RIGHT(I8356,LEN(I8356)-SEARCH("[",I8356))</f>
        <v>#VALUE!</v>
      </c>
      <c r="L8356" s="2" t="e">
        <f t="shared" si="264"/>
        <v>#VALUE!</v>
      </c>
      <c r="M8356" s="2" t="s">
        <v>42</v>
      </c>
      <c r="N8356" s="2" t="e">
        <f t="shared" si="265"/>
        <v>#VALUE!</v>
      </c>
      <c r="O8356" s="2"/>
      <c r="P8356" s="2"/>
      <c r="Q8356" s="2" t="s">
        <v>43</v>
      </c>
      <c r="R8356" s="2"/>
      <c r="S8356" s="2"/>
      <c r="T8356" s="2"/>
      <c r="U8356" s="2" t="s">
        <v>30</v>
      </c>
      <c r="V8356" s="2" t="s">
        <v>31</v>
      </c>
      <c r="W8356" s="2"/>
      <c r="X8356" s="2"/>
    </row>
    <row r="8357" spans="1:24" hidden="1">
      <c r="A8357" s="2">
        <v>19038</v>
      </c>
      <c r="B8357" s="2" t="s">
        <v>40382</v>
      </c>
      <c r="C8357" s="2"/>
      <c r="D8357" s="2" t="s">
        <v>22</v>
      </c>
      <c r="E8357" s="2" t="s">
        <v>39940</v>
      </c>
      <c r="F8357" s="2" t="s">
        <v>40383</v>
      </c>
      <c r="G8357" s="2" t="s">
        <v>40384</v>
      </c>
      <c r="H8357" s="2" t="s">
        <v>40385</v>
      </c>
      <c r="I8357" s="2" t="s">
        <v>40386</v>
      </c>
      <c r="J8357" s="2" t="s">
        <v>6816</v>
      </c>
      <c r="K8357" s="2" t="e">
        <f>RIGHT(I8357,LEN(I8357)-SEARCH("[",I8357))</f>
        <v>#VALUE!</v>
      </c>
      <c r="L8357" s="2" t="e">
        <f t="shared" si="264"/>
        <v>#VALUE!</v>
      </c>
      <c r="M8357" s="2" t="s">
        <v>42</v>
      </c>
      <c r="N8357" s="2" t="e">
        <f t="shared" si="265"/>
        <v>#VALUE!</v>
      </c>
      <c r="O8357" s="2"/>
      <c r="P8357" s="2"/>
      <c r="Q8357" s="2" t="s">
        <v>43</v>
      </c>
      <c r="R8357" s="2"/>
      <c r="S8357" s="2"/>
      <c r="T8357" s="2"/>
      <c r="U8357" s="2" t="s">
        <v>30</v>
      </c>
      <c r="V8357" s="2" t="s">
        <v>31</v>
      </c>
      <c r="W8357" s="2"/>
      <c r="X8357" s="2"/>
    </row>
    <row r="8358" spans="1:24" hidden="1">
      <c r="A8358" s="2">
        <v>19035</v>
      </c>
      <c r="B8358" s="2" t="s">
        <v>40387</v>
      </c>
      <c r="C8358" s="2"/>
      <c r="D8358" s="2" t="s">
        <v>22</v>
      </c>
      <c r="E8358" s="2" t="s">
        <v>39940</v>
      </c>
      <c r="F8358" s="2" t="s">
        <v>40388</v>
      </c>
      <c r="G8358" s="2" t="s">
        <v>40389</v>
      </c>
      <c r="H8358" s="2" t="s">
        <v>40390</v>
      </c>
      <c r="I8358" s="2" t="s">
        <v>40391</v>
      </c>
      <c r="J8358" s="2" t="s">
        <v>40392</v>
      </c>
      <c r="K8358" s="2" t="e">
        <f>RIGHT(I8358,LEN(I8358)-SEARCH("[",I8358))</f>
        <v>#VALUE!</v>
      </c>
      <c r="L8358" s="2" t="e">
        <f t="shared" si="264"/>
        <v>#VALUE!</v>
      </c>
      <c r="M8358" s="2" t="s">
        <v>42</v>
      </c>
      <c r="N8358" s="2" t="e">
        <f t="shared" si="265"/>
        <v>#VALUE!</v>
      </c>
      <c r="O8358" s="2"/>
      <c r="P8358" s="2"/>
      <c r="Q8358" s="2" t="s">
        <v>43</v>
      </c>
      <c r="R8358" s="2"/>
      <c r="S8358" s="2"/>
      <c r="T8358" s="2"/>
      <c r="U8358" s="2" t="s">
        <v>30</v>
      </c>
      <c r="V8358" s="2" t="s">
        <v>31</v>
      </c>
      <c r="W8358" s="2"/>
      <c r="X8358" s="2"/>
    </row>
    <row r="8359" spans="1:24" hidden="1">
      <c r="A8359" s="2">
        <v>19034</v>
      </c>
      <c r="B8359" s="2" t="s">
        <v>40393</v>
      </c>
      <c r="C8359" s="2"/>
      <c r="D8359" s="2" t="s">
        <v>22</v>
      </c>
      <c r="E8359" s="2" t="s">
        <v>39940</v>
      </c>
      <c r="F8359" s="2" t="s">
        <v>40394</v>
      </c>
      <c r="G8359" s="2" t="s">
        <v>40395</v>
      </c>
      <c r="H8359" s="2" t="s">
        <v>40396</v>
      </c>
      <c r="I8359" s="2" t="s">
        <v>40397</v>
      </c>
      <c r="J8359" s="2" t="s">
        <v>40398</v>
      </c>
      <c r="K8359" s="2" t="e">
        <f>RIGHT(I8359,LEN(I8359)-SEARCH("[",I8359))</f>
        <v>#VALUE!</v>
      </c>
      <c r="L8359" s="2" t="e">
        <f t="shared" si="264"/>
        <v>#VALUE!</v>
      </c>
      <c r="M8359" s="2" t="s">
        <v>42</v>
      </c>
      <c r="N8359" s="2" t="e">
        <f t="shared" si="265"/>
        <v>#VALUE!</v>
      </c>
      <c r="O8359" s="2"/>
      <c r="P8359" s="2"/>
      <c r="Q8359" s="2" t="s">
        <v>43</v>
      </c>
      <c r="R8359" s="2"/>
      <c r="S8359" s="2"/>
      <c r="T8359" s="2"/>
      <c r="U8359" s="2" t="s">
        <v>30</v>
      </c>
      <c r="V8359" s="2" t="s">
        <v>31</v>
      </c>
      <c r="W8359" s="2"/>
      <c r="X8359" s="2"/>
    </row>
    <row r="8360" spans="1:24" hidden="1">
      <c r="A8360" s="2">
        <v>18962</v>
      </c>
      <c r="B8360" s="2" t="s">
        <v>40399</v>
      </c>
      <c r="C8360" s="2"/>
      <c r="D8360" s="2" t="s">
        <v>139</v>
      </c>
      <c r="E8360" s="2" t="s">
        <v>39940</v>
      </c>
      <c r="F8360" s="2" t="s">
        <v>40400</v>
      </c>
      <c r="G8360" s="2" t="s">
        <v>40401</v>
      </c>
      <c r="H8360" s="2" t="s">
        <v>40402</v>
      </c>
      <c r="I8360" s="2" t="s">
        <v>40403</v>
      </c>
      <c r="J8360" s="2" t="s">
        <v>7160</v>
      </c>
      <c r="K8360" s="2" t="e">
        <f>RIGHT(I8360,LEN(I8360)-SEARCH("[",I8360))</f>
        <v>#VALUE!</v>
      </c>
      <c r="L8360" s="2" t="e">
        <f t="shared" si="264"/>
        <v>#VALUE!</v>
      </c>
      <c r="M8360" s="2" t="s">
        <v>42</v>
      </c>
      <c r="N8360" s="2" t="e">
        <f t="shared" si="265"/>
        <v>#VALUE!</v>
      </c>
      <c r="O8360" s="2"/>
      <c r="P8360" s="2"/>
      <c r="Q8360" s="2" t="s">
        <v>43</v>
      </c>
      <c r="R8360" s="2"/>
      <c r="S8360" s="2"/>
      <c r="T8360" s="2"/>
      <c r="U8360" s="2" t="s">
        <v>30</v>
      </c>
      <c r="V8360" s="2" t="s">
        <v>31</v>
      </c>
      <c r="W8360" s="2"/>
      <c r="X8360" s="2"/>
    </row>
    <row r="8361" spans="1:24" hidden="1">
      <c r="A8361" s="2">
        <v>18978</v>
      </c>
      <c r="B8361" s="2" t="s">
        <v>40404</v>
      </c>
      <c r="C8361" s="2"/>
      <c r="D8361" s="2" t="s">
        <v>57</v>
      </c>
      <c r="E8361" s="2" t="s">
        <v>39940</v>
      </c>
      <c r="F8361" s="2" t="s">
        <v>40405</v>
      </c>
      <c r="G8361" s="2" t="s">
        <v>31291</v>
      </c>
      <c r="H8361" s="2" t="s">
        <v>40406</v>
      </c>
      <c r="I8361" s="2" t="s">
        <v>40407</v>
      </c>
      <c r="J8361" s="2" t="s">
        <v>13956</v>
      </c>
      <c r="K8361" s="2" t="e">
        <f>RIGHT(I8361,LEN(I8361)-SEARCH("[",I8361))</f>
        <v>#VALUE!</v>
      </c>
      <c r="L8361" s="2" t="e">
        <f t="shared" si="264"/>
        <v>#VALUE!</v>
      </c>
      <c r="M8361" s="2" t="s">
        <v>42</v>
      </c>
      <c r="N8361" s="2" t="e">
        <f t="shared" si="265"/>
        <v>#VALUE!</v>
      </c>
      <c r="O8361" s="2"/>
      <c r="P8361" s="2"/>
      <c r="Q8361" s="2" t="s">
        <v>43</v>
      </c>
      <c r="R8361" s="2"/>
      <c r="S8361" s="2"/>
      <c r="T8361" s="2"/>
      <c r="U8361" s="2" t="s">
        <v>30</v>
      </c>
      <c r="V8361" s="2" t="s">
        <v>31</v>
      </c>
      <c r="W8361" s="2"/>
      <c r="X8361" s="2"/>
    </row>
    <row r="8362" spans="1:24" hidden="1">
      <c r="A8362" s="2">
        <v>18988</v>
      </c>
      <c r="B8362" s="2" t="s">
        <v>40408</v>
      </c>
      <c r="C8362" s="2"/>
      <c r="D8362" s="2" t="s">
        <v>57</v>
      </c>
      <c r="E8362" s="2" t="s">
        <v>39940</v>
      </c>
      <c r="F8362" s="2" t="s">
        <v>40409</v>
      </c>
      <c r="G8362" s="2" t="s">
        <v>5401</v>
      </c>
      <c r="H8362" s="2" t="s">
        <v>40410</v>
      </c>
      <c r="I8362" s="2" t="s">
        <v>40411</v>
      </c>
      <c r="J8362" s="2" t="s">
        <v>40412</v>
      </c>
      <c r="K8362" s="2" t="e">
        <f>RIGHT(I8362,LEN(I8362)-SEARCH("[",I8362))</f>
        <v>#VALUE!</v>
      </c>
      <c r="L8362" s="2" t="e">
        <f t="shared" si="264"/>
        <v>#VALUE!</v>
      </c>
      <c r="M8362" s="2" t="s">
        <v>42</v>
      </c>
      <c r="N8362" s="2" t="e">
        <f t="shared" si="265"/>
        <v>#VALUE!</v>
      </c>
      <c r="O8362" s="2"/>
      <c r="P8362" s="2"/>
      <c r="Q8362" s="2" t="s">
        <v>43</v>
      </c>
      <c r="R8362" s="2"/>
      <c r="S8362" s="2"/>
      <c r="T8362" s="2"/>
      <c r="U8362" s="2" t="s">
        <v>30</v>
      </c>
      <c r="V8362" s="2" t="s">
        <v>31</v>
      </c>
      <c r="W8362" s="2"/>
      <c r="X8362" s="2"/>
    </row>
    <row r="8363" spans="1:24" hidden="1">
      <c r="A8363" s="2">
        <v>18992</v>
      </c>
      <c r="B8363" s="2" t="s">
        <v>40413</v>
      </c>
      <c r="C8363" s="2"/>
      <c r="D8363" s="2" t="s">
        <v>57</v>
      </c>
      <c r="E8363" s="2" t="s">
        <v>39940</v>
      </c>
      <c r="F8363" s="2" t="s">
        <v>40414</v>
      </c>
      <c r="G8363" s="2" t="s">
        <v>5406</v>
      </c>
      <c r="H8363" s="2" t="s">
        <v>40415</v>
      </c>
      <c r="I8363" s="2" t="s">
        <v>40416</v>
      </c>
      <c r="J8363" s="2" t="s">
        <v>1055</v>
      </c>
      <c r="K8363" s="2" t="e">
        <f>RIGHT(I8363,LEN(I8363)-SEARCH("[",I8363))</f>
        <v>#VALUE!</v>
      </c>
      <c r="L8363" s="2" t="e">
        <f t="shared" si="264"/>
        <v>#VALUE!</v>
      </c>
      <c r="M8363" s="2" t="s">
        <v>42</v>
      </c>
      <c r="N8363" s="2" t="e">
        <f t="shared" si="265"/>
        <v>#VALUE!</v>
      </c>
      <c r="O8363" s="2"/>
      <c r="P8363" s="2"/>
      <c r="Q8363" s="2" t="s">
        <v>43</v>
      </c>
      <c r="R8363" s="2"/>
      <c r="S8363" s="2"/>
      <c r="T8363" s="2"/>
      <c r="U8363" s="2" t="s">
        <v>30</v>
      </c>
      <c r="V8363" s="2" t="s">
        <v>31</v>
      </c>
      <c r="W8363" s="2"/>
      <c r="X8363" s="2"/>
    </row>
    <row r="8364" spans="1:24" hidden="1">
      <c r="A8364" s="2">
        <v>15540</v>
      </c>
      <c r="B8364" s="2" t="s">
        <v>40417</v>
      </c>
      <c r="C8364" s="2"/>
      <c r="D8364" s="2" t="s">
        <v>35</v>
      </c>
      <c r="E8364" s="2" t="s">
        <v>40418</v>
      </c>
      <c r="F8364" s="2" t="s">
        <v>40419</v>
      </c>
      <c r="G8364" s="2" t="s">
        <v>48</v>
      </c>
      <c r="H8364" s="2" t="s">
        <v>40420</v>
      </c>
      <c r="I8364" s="2" t="s">
        <v>40421</v>
      </c>
      <c r="J8364" s="2" t="s">
        <v>3122</v>
      </c>
      <c r="K8364" s="2" t="e">
        <f>RIGHT(I8364,LEN(I8364)-SEARCH("[",I8364))</f>
        <v>#VALUE!</v>
      </c>
      <c r="L8364" s="2" t="e">
        <f t="shared" si="264"/>
        <v>#VALUE!</v>
      </c>
      <c r="M8364" s="2" t="s">
        <v>42</v>
      </c>
      <c r="N8364" s="2" t="e">
        <f t="shared" si="265"/>
        <v>#VALUE!</v>
      </c>
      <c r="O8364" s="2"/>
      <c r="P8364" s="2"/>
      <c r="Q8364" s="2" t="s">
        <v>43</v>
      </c>
      <c r="R8364" s="2"/>
      <c r="S8364" s="2"/>
      <c r="T8364" s="2"/>
      <c r="U8364" s="2" t="s">
        <v>30</v>
      </c>
      <c r="V8364" s="2" t="s">
        <v>31</v>
      </c>
      <c r="W8364" s="2" t="s">
        <v>81</v>
      </c>
      <c r="X8364" s="2" t="s">
        <v>1582</v>
      </c>
    </row>
    <row r="8365" spans="1:24" hidden="1">
      <c r="A8365" s="2">
        <v>15538</v>
      </c>
      <c r="B8365" s="2" t="s">
        <v>40425</v>
      </c>
      <c r="C8365" s="2"/>
      <c r="D8365" s="2" t="s">
        <v>259</v>
      </c>
      <c r="E8365" s="2" t="s">
        <v>40418</v>
      </c>
      <c r="F8365" s="2" t="s">
        <v>40426</v>
      </c>
      <c r="G8365" s="2" t="s">
        <v>40427</v>
      </c>
      <c r="H8365" s="2" t="s">
        <v>40428</v>
      </c>
      <c r="I8365" s="2" t="s">
        <v>40429</v>
      </c>
      <c r="J8365" s="2" t="s">
        <v>40430</v>
      </c>
      <c r="K8365" s="2" t="e">
        <f>RIGHT(I8365,LEN(I8365)-SEARCH("[",I8365))</f>
        <v>#VALUE!</v>
      </c>
      <c r="L8365" s="2" t="e">
        <f t="shared" si="264"/>
        <v>#VALUE!</v>
      </c>
      <c r="M8365" s="2" t="s">
        <v>42</v>
      </c>
      <c r="N8365" s="2" t="e">
        <f t="shared" si="265"/>
        <v>#VALUE!</v>
      </c>
      <c r="O8365" s="2"/>
      <c r="P8365" s="2"/>
      <c r="Q8365" s="2" t="s">
        <v>43</v>
      </c>
      <c r="R8365" s="2"/>
      <c r="S8365" s="2"/>
      <c r="T8365" s="2"/>
      <c r="U8365" s="2" t="s">
        <v>30</v>
      </c>
      <c r="V8365" s="2" t="s">
        <v>31</v>
      </c>
      <c r="W8365" s="2" t="s">
        <v>81</v>
      </c>
      <c r="X8365" s="2" t="s">
        <v>1582</v>
      </c>
    </row>
    <row r="8366" spans="1:24" hidden="1">
      <c r="A8366" s="2">
        <v>15539</v>
      </c>
      <c r="B8366" s="2" t="s">
        <v>40431</v>
      </c>
      <c r="C8366" s="2"/>
      <c r="D8366" s="2" t="s">
        <v>126</v>
      </c>
      <c r="E8366" s="2" t="s">
        <v>40418</v>
      </c>
      <c r="F8366" s="2" t="s">
        <v>40432</v>
      </c>
      <c r="G8366" s="2" t="s">
        <v>128</v>
      </c>
      <c r="H8366" s="2" t="s">
        <v>40433</v>
      </c>
      <c r="I8366" s="2" t="s">
        <v>40434</v>
      </c>
      <c r="J8366" s="2" t="s">
        <v>9359</v>
      </c>
      <c r="K8366" s="2" t="e">
        <f>RIGHT(I8366,LEN(I8366)-SEARCH("[",I8366))</f>
        <v>#VALUE!</v>
      </c>
      <c r="L8366" s="2" t="e">
        <f t="shared" si="264"/>
        <v>#VALUE!</v>
      </c>
      <c r="M8366" s="2" t="s">
        <v>42</v>
      </c>
      <c r="N8366" s="2" t="e">
        <f t="shared" si="265"/>
        <v>#VALUE!</v>
      </c>
      <c r="O8366" s="2"/>
      <c r="P8366" s="2"/>
      <c r="Q8366" s="2" t="s">
        <v>43</v>
      </c>
      <c r="R8366" s="2"/>
      <c r="S8366" s="2"/>
      <c r="T8366" s="2"/>
      <c r="U8366" s="2" t="s">
        <v>30</v>
      </c>
      <c r="V8366" s="2" t="s">
        <v>31</v>
      </c>
      <c r="W8366" s="2" t="s">
        <v>81</v>
      </c>
      <c r="X8366" s="2" t="s">
        <v>1582</v>
      </c>
    </row>
    <row r="8367" spans="1:24" hidden="1">
      <c r="A8367" s="2">
        <v>20159</v>
      </c>
      <c r="B8367" s="2" t="s">
        <v>40435</v>
      </c>
      <c r="C8367" s="2"/>
      <c r="D8367" s="2" t="s">
        <v>22</v>
      </c>
      <c r="E8367" s="2" t="s">
        <v>40436</v>
      </c>
      <c r="F8367" s="2" t="s">
        <v>40437</v>
      </c>
      <c r="G8367" s="2" t="s">
        <v>176</v>
      </c>
      <c r="H8367" s="2" t="s">
        <v>40438</v>
      </c>
      <c r="I8367" s="2" t="s">
        <v>40439</v>
      </c>
      <c r="J8367" s="2" t="s">
        <v>23075</v>
      </c>
      <c r="K8367" s="2" t="e">
        <f>RIGHT(I8367,LEN(I8367)-SEARCH("[",I8367))</f>
        <v>#VALUE!</v>
      </c>
      <c r="L8367" s="2" t="e">
        <f t="shared" si="264"/>
        <v>#VALUE!</v>
      </c>
      <c r="M8367" s="2" t="s">
        <v>42</v>
      </c>
      <c r="N8367" s="2" t="e">
        <f t="shared" si="265"/>
        <v>#VALUE!</v>
      </c>
      <c r="O8367" s="2"/>
      <c r="P8367" s="2"/>
      <c r="Q8367" s="2" t="s">
        <v>43</v>
      </c>
      <c r="R8367" s="2"/>
      <c r="S8367" s="2"/>
      <c r="T8367" s="2"/>
      <c r="U8367" s="2" t="s">
        <v>30</v>
      </c>
      <c r="V8367" s="2" t="s">
        <v>31</v>
      </c>
      <c r="W8367" s="2"/>
      <c r="X8367" s="2"/>
    </row>
    <row r="8368" spans="1:24" hidden="1">
      <c r="A8368" s="2">
        <v>18289</v>
      </c>
      <c r="B8368" s="2" t="s">
        <v>40444</v>
      </c>
      <c r="C8368" s="2"/>
      <c r="D8368" s="2" t="s">
        <v>35</v>
      </c>
      <c r="E8368" s="2" t="s">
        <v>40445</v>
      </c>
      <c r="F8368" s="2" t="s">
        <v>40446</v>
      </c>
      <c r="G8368" s="2" t="s">
        <v>40447</v>
      </c>
      <c r="H8368" s="2" t="s">
        <v>40448</v>
      </c>
      <c r="I8368" s="2" t="s">
        <v>40449</v>
      </c>
      <c r="J8368" s="2" t="s">
        <v>10067</v>
      </c>
      <c r="K8368" s="2" t="e">
        <f>RIGHT(I8368,LEN(I8368)-SEARCH("[",I8368))</f>
        <v>#VALUE!</v>
      </c>
      <c r="L8368" s="2" t="e">
        <f t="shared" si="264"/>
        <v>#VALUE!</v>
      </c>
      <c r="M8368" s="2" t="s">
        <v>42</v>
      </c>
      <c r="N8368" s="2" t="e">
        <f t="shared" si="265"/>
        <v>#VALUE!</v>
      </c>
      <c r="O8368" s="2"/>
      <c r="P8368" s="2"/>
      <c r="Q8368" s="2" t="s">
        <v>43</v>
      </c>
      <c r="R8368" s="2"/>
      <c r="S8368" s="2" t="s">
        <v>40450</v>
      </c>
      <c r="T8368" s="2"/>
      <c r="U8368" s="2" t="s">
        <v>30</v>
      </c>
      <c r="V8368" s="2" t="s">
        <v>31</v>
      </c>
      <c r="W8368" s="2" t="s">
        <v>32</v>
      </c>
      <c r="X8368" s="2" t="s">
        <v>2332</v>
      </c>
    </row>
    <row r="8369" spans="1:24" hidden="1">
      <c r="A8369" s="2">
        <v>18290</v>
      </c>
      <c r="B8369" s="2" t="s">
        <v>40451</v>
      </c>
      <c r="C8369" s="2"/>
      <c r="D8369" s="2" t="s">
        <v>114</v>
      </c>
      <c r="E8369" s="2" t="s">
        <v>40445</v>
      </c>
      <c r="F8369" s="2" t="s">
        <v>40452</v>
      </c>
      <c r="G8369" s="2" t="s">
        <v>40453</v>
      </c>
      <c r="H8369" s="2" t="s">
        <v>40454</v>
      </c>
      <c r="I8369" s="2" t="s">
        <v>40455</v>
      </c>
      <c r="J8369" s="2" t="s">
        <v>10067</v>
      </c>
      <c r="K8369" s="2" t="e">
        <f>RIGHT(I8369,LEN(I8369)-SEARCH("[",I8369))</f>
        <v>#VALUE!</v>
      </c>
      <c r="L8369" s="2" t="e">
        <f t="shared" si="264"/>
        <v>#VALUE!</v>
      </c>
      <c r="M8369" s="2" t="s">
        <v>42</v>
      </c>
      <c r="N8369" s="2" t="e">
        <f t="shared" si="265"/>
        <v>#VALUE!</v>
      </c>
      <c r="O8369" s="2"/>
      <c r="P8369" s="2"/>
      <c r="Q8369" s="2" t="s">
        <v>43</v>
      </c>
      <c r="R8369" s="2"/>
      <c r="S8369" s="2" t="s">
        <v>40456</v>
      </c>
      <c r="T8369" s="2"/>
      <c r="U8369" s="2" t="s">
        <v>30</v>
      </c>
      <c r="V8369" s="2" t="s">
        <v>31</v>
      </c>
      <c r="W8369" s="2" t="s">
        <v>32</v>
      </c>
      <c r="X8369" s="2" t="s">
        <v>2332</v>
      </c>
    </row>
    <row r="8370" spans="1:24" hidden="1">
      <c r="A8370" s="2">
        <v>17697</v>
      </c>
      <c r="B8370" s="2" t="s">
        <v>40465</v>
      </c>
      <c r="C8370" s="2"/>
      <c r="D8370" s="2" t="s">
        <v>35</v>
      </c>
      <c r="E8370" s="2" t="s">
        <v>40466</v>
      </c>
      <c r="F8370" s="2" t="s">
        <v>40467</v>
      </c>
      <c r="G8370" s="2" t="s">
        <v>48</v>
      </c>
      <c r="H8370" s="2" t="s">
        <v>40468</v>
      </c>
      <c r="I8370" s="2" t="s">
        <v>40469</v>
      </c>
      <c r="J8370" s="2" t="s">
        <v>40470</v>
      </c>
      <c r="K8370" s="2" t="e">
        <f>RIGHT(I8370,LEN(I8370)-SEARCH("[",I8370))</f>
        <v>#VALUE!</v>
      </c>
      <c r="L8370" s="2" t="e">
        <f t="shared" si="264"/>
        <v>#VALUE!</v>
      </c>
      <c r="M8370" s="2" t="s">
        <v>42</v>
      </c>
      <c r="N8370" s="2" t="e">
        <f t="shared" si="265"/>
        <v>#VALUE!</v>
      </c>
      <c r="O8370" s="2"/>
      <c r="P8370" s="2"/>
      <c r="Q8370" s="2" t="s">
        <v>43</v>
      </c>
      <c r="R8370" s="2"/>
      <c r="S8370" s="2"/>
      <c r="T8370" s="2"/>
      <c r="U8370" s="2" t="s">
        <v>30</v>
      </c>
      <c r="V8370" s="2" t="s">
        <v>31</v>
      </c>
      <c r="W8370" s="2"/>
      <c r="X8370" s="2"/>
    </row>
    <row r="8371" spans="1:24" hidden="1">
      <c r="A8371" s="2">
        <v>17696</v>
      </c>
      <c r="B8371" s="2" t="s">
        <v>40474</v>
      </c>
      <c r="C8371" s="2"/>
      <c r="D8371" s="2" t="s">
        <v>1239</v>
      </c>
      <c r="E8371" s="2" t="s">
        <v>40466</v>
      </c>
      <c r="F8371" s="2" t="s">
        <v>40475</v>
      </c>
      <c r="G8371" s="2" t="s">
        <v>40476</v>
      </c>
      <c r="H8371" s="2" t="s">
        <v>40477</v>
      </c>
      <c r="I8371" s="2" t="s">
        <v>40478</v>
      </c>
      <c r="J8371" s="2" t="s">
        <v>40479</v>
      </c>
      <c r="K8371" s="2" t="e">
        <f>RIGHT(I8371,LEN(I8371)-SEARCH("[",I8371))</f>
        <v>#VALUE!</v>
      </c>
      <c r="L8371" s="2" t="e">
        <f t="shared" si="264"/>
        <v>#VALUE!</v>
      </c>
      <c r="M8371" s="2" t="s">
        <v>42</v>
      </c>
      <c r="N8371" s="2" t="e">
        <f t="shared" si="265"/>
        <v>#VALUE!</v>
      </c>
      <c r="O8371" s="2"/>
      <c r="P8371" s="2"/>
      <c r="Q8371" s="2" t="s">
        <v>43</v>
      </c>
      <c r="R8371" s="2"/>
      <c r="S8371" s="2"/>
      <c r="T8371" s="2"/>
      <c r="U8371" s="2" t="s">
        <v>30</v>
      </c>
      <c r="V8371" s="2" t="s">
        <v>31</v>
      </c>
      <c r="W8371" s="2"/>
      <c r="X8371" s="2"/>
    </row>
    <row r="8372" spans="1:24" hidden="1">
      <c r="A8372" s="2">
        <v>16460</v>
      </c>
      <c r="B8372" s="2" t="s">
        <v>40485</v>
      </c>
      <c r="C8372" s="2"/>
      <c r="D8372" s="2" t="s">
        <v>1239</v>
      </c>
      <c r="E8372" s="2" t="s">
        <v>40486</v>
      </c>
      <c r="F8372" s="2" t="s">
        <v>40487</v>
      </c>
      <c r="G8372" s="2" t="s">
        <v>2308</v>
      </c>
      <c r="H8372" s="2" t="s">
        <v>40488</v>
      </c>
      <c r="I8372" s="2" t="s">
        <v>40489</v>
      </c>
      <c r="J8372" s="2" t="s">
        <v>24138</v>
      </c>
      <c r="K8372" s="2" t="e">
        <f>RIGHT(I8372,LEN(I8372)-SEARCH("[",I8372))</f>
        <v>#VALUE!</v>
      </c>
      <c r="L8372" s="2" t="e">
        <f t="shared" si="264"/>
        <v>#VALUE!</v>
      </c>
      <c r="M8372" s="2" t="s">
        <v>42</v>
      </c>
      <c r="N8372" s="2" t="e">
        <f t="shared" si="265"/>
        <v>#VALUE!</v>
      </c>
      <c r="O8372" s="2"/>
      <c r="P8372" s="2"/>
      <c r="Q8372" s="2" t="s">
        <v>43</v>
      </c>
      <c r="R8372" s="2"/>
      <c r="S8372" s="2"/>
      <c r="T8372" s="2"/>
      <c r="U8372" s="2" t="s">
        <v>30</v>
      </c>
      <c r="V8372" s="2" t="s">
        <v>31</v>
      </c>
      <c r="W8372" s="2"/>
      <c r="X8372" s="2"/>
    </row>
    <row r="8373" spans="1:24" hidden="1">
      <c r="A8373" s="2">
        <v>16461</v>
      </c>
      <c r="B8373" s="2" t="s">
        <v>3447</v>
      </c>
      <c r="C8373" s="2"/>
      <c r="D8373" s="2" t="s">
        <v>1239</v>
      </c>
      <c r="E8373" s="2" t="s">
        <v>40486</v>
      </c>
      <c r="F8373" s="2" t="s">
        <v>40496</v>
      </c>
      <c r="G8373" s="2" t="s">
        <v>40497</v>
      </c>
      <c r="H8373" s="2" t="s">
        <v>40498</v>
      </c>
      <c r="I8373" s="2" t="s">
        <v>40499</v>
      </c>
      <c r="J8373" s="2" t="s">
        <v>40500</v>
      </c>
      <c r="K8373" s="2" t="e">
        <f>RIGHT(I8373,LEN(I8373)-SEARCH("[",I8373))</f>
        <v>#VALUE!</v>
      </c>
      <c r="L8373" s="2" t="e">
        <f t="shared" si="264"/>
        <v>#VALUE!</v>
      </c>
      <c r="M8373" s="2" t="s">
        <v>42</v>
      </c>
      <c r="N8373" s="2" t="e">
        <f t="shared" si="265"/>
        <v>#VALUE!</v>
      </c>
      <c r="O8373" s="2"/>
      <c r="P8373" s="2"/>
      <c r="Q8373" s="2" t="s">
        <v>768</v>
      </c>
      <c r="R8373" s="2"/>
      <c r="S8373" s="2"/>
      <c r="T8373" s="2"/>
      <c r="U8373" s="2" t="s">
        <v>30</v>
      </c>
      <c r="V8373" s="2" t="s">
        <v>31</v>
      </c>
      <c r="W8373" s="2"/>
      <c r="X8373" s="2"/>
    </row>
    <row r="8374" spans="1:24" hidden="1">
      <c r="A8374" s="2">
        <v>14737</v>
      </c>
      <c r="B8374" s="2" t="s">
        <v>40518</v>
      </c>
      <c r="C8374" s="2"/>
      <c r="D8374" s="2" t="s">
        <v>22</v>
      </c>
      <c r="E8374" s="2" t="s">
        <v>40502</v>
      </c>
      <c r="F8374" s="2" t="s">
        <v>40519</v>
      </c>
      <c r="G8374" s="2" t="s">
        <v>40520</v>
      </c>
      <c r="H8374" s="2" t="s">
        <v>40521</v>
      </c>
      <c r="I8374" s="2" t="s">
        <v>40522</v>
      </c>
      <c r="J8374" s="2" t="s">
        <v>5247</v>
      </c>
      <c r="K8374" s="2" t="e">
        <f>RIGHT(I8374,LEN(I8374)-SEARCH("[",I8374))</f>
        <v>#VALUE!</v>
      </c>
      <c r="L8374" s="2" t="e">
        <f t="shared" si="264"/>
        <v>#VALUE!</v>
      </c>
      <c r="M8374" s="2" t="s">
        <v>42</v>
      </c>
      <c r="N8374" s="2" t="e">
        <f t="shared" si="265"/>
        <v>#VALUE!</v>
      </c>
      <c r="O8374" s="2"/>
      <c r="P8374" s="2"/>
      <c r="Q8374" s="2" t="s">
        <v>43</v>
      </c>
      <c r="R8374" s="2"/>
      <c r="S8374" s="2"/>
      <c r="T8374" s="2"/>
      <c r="U8374" s="2" t="s">
        <v>30</v>
      </c>
      <c r="V8374" s="2" t="s">
        <v>31</v>
      </c>
      <c r="W8374" s="2" t="s">
        <v>81</v>
      </c>
      <c r="X8374" s="2" t="s">
        <v>1582</v>
      </c>
    </row>
    <row r="8375" spans="1:24" hidden="1">
      <c r="A8375" s="2">
        <v>14742</v>
      </c>
      <c r="B8375" s="2" t="s">
        <v>40535</v>
      </c>
      <c r="C8375" s="2"/>
      <c r="D8375" s="2" t="s">
        <v>22</v>
      </c>
      <c r="E8375" s="2" t="s">
        <v>40502</v>
      </c>
      <c r="F8375" s="2" t="s">
        <v>40536</v>
      </c>
      <c r="G8375" s="2" t="s">
        <v>40537</v>
      </c>
      <c r="H8375" s="2" t="s">
        <v>40538</v>
      </c>
      <c r="I8375" s="2" t="s">
        <v>40539</v>
      </c>
      <c r="J8375" s="2" t="s">
        <v>4908</v>
      </c>
      <c r="K8375" s="2" t="e">
        <f>RIGHT(I8375,LEN(I8375)-SEARCH("[",I8375))</f>
        <v>#VALUE!</v>
      </c>
      <c r="L8375" s="2" t="e">
        <f t="shared" si="264"/>
        <v>#VALUE!</v>
      </c>
      <c r="M8375" s="2" t="s">
        <v>42</v>
      </c>
      <c r="N8375" s="2" t="e">
        <f t="shared" si="265"/>
        <v>#VALUE!</v>
      </c>
      <c r="O8375" s="2"/>
      <c r="P8375" s="2"/>
      <c r="Q8375" s="2" t="s">
        <v>43</v>
      </c>
      <c r="R8375" s="2"/>
      <c r="S8375" s="2"/>
      <c r="T8375" s="2"/>
      <c r="U8375" s="2" t="s">
        <v>30</v>
      </c>
      <c r="V8375" s="2" t="s">
        <v>31</v>
      </c>
      <c r="W8375" s="2" t="s">
        <v>81</v>
      </c>
      <c r="X8375" s="2" t="s">
        <v>1582</v>
      </c>
    </row>
    <row r="8376" spans="1:24" hidden="1">
      <c r="A8376" s="2">
        <v>20821</v>
      </c>
      <c r="B8376" s="2" t="s">
        <v>40544</v>
      </c>
      <c r="C8376" s="2"/>
      <c r="D8376" s="2" t="s">
        <v>139</v>
      </c>
      <c r="E8376" s="2" t="s">
        <v>40545</v>
      </c>
      <c r="F8376" s="2" t="s">
        <v>40546</v>
      </c>
      <c r="G8376" s="2" t="s">
        <v>40547</v>
      </c>
      <c r="H8376" s="2" t="s">
        <v>40548</v>
      </c>
      <c r="I8376" s="2" t="s">
        <v>40549</v>
      </c>
      <c r="J8376" s="2" t="s">
        <v>33091</v>
      </c>
      <c r="K8376" s="2" t="e">
        <f>RIGHT(I8376,LEN(I8376)-SEARCH("[",I8376))</f>
        <v>#VALUE!</v>
      </c>
      <c r="L8376" s="2" t="e">
        <f t="shared" si="264"/>
        <v>#VALUE!</v>
      </c>
      <c r="M8376" s="2" t="s">
        <v>42</v>
      </c>
      <c r="N8376" s="2" t="e">
        <f t="shared" si="265"/>
        <v>#VALUE!</v>
      </c>
      <c r="O8376" s="2"/>
      <c r="P8376" s="2"/>
      <c r="Q8376" s="2" t="s">
        <v>43</v>
      </c>
      <c r="R8376" s="2"/>
      <c r="S8376" s="2"/>
      <c r="T8376" s="2"/>
      <c r="U8376" s="2" t="s">
        <v>30</v>
      </c>
      <c r="V8376" s="2" t="s">
        <v>31</v>
      </c>
      <c r="W8376" s="2" t="s">
        <v>81</v>
      </c>
      <c r="X8376" s="2" t="s">
        <v>82</v>
      </c>
    </row>
    <row r="8377" spans="1:24" hidden="1">
      <c r="A8377" s="2">
        <v>20822</v>
      </c>
      <c r="B8377" s="2" t="s">
        <v>40550</v>
      </c>
      <c r="C8377" s="2"/>
      <c r="D8377" s="2" t="s">
        <v>139</v>
      </c>
      <c r="E8377" s="2" t="s">
        <v>40545</v>
      </c>
      <c r="F8377" s="2" t="s">
        <v>40551</v>
      </c>
      <c r="G8377" s="2" t="s">
        <v>447</v>
      </c>
      <c r="H8377" s="2" t="s">
        <v>40552</v>
      </c>
      <c r="I8377" s="2" t="s">
        <v>40553</v>
      </c>
      <c r="J8377" s="2" t="s">
        <v>7876</v>
      </c>
      <c r="K8377" s="2" t="e">
        <f>RIGHT(I8377,LEN(I8377)-SEARCH("[",I8377))</f>
        <v>#VALUE!</v>
      </c>
      <c r="L8377" s="2" t="e">
        <f t="shared" si="264"/>
        <v>#VALUE!</v>
      </c>
      <c r="M8377" s="2" t="s">
        <v>42</v>
      </c>
      <c r="N8377" s="2" t="e">
        <f t="shared" si="265"/>
        <v>#VALUE!</v>
      </c>
      <c r="O8377" s="2"/>
      <c r="P8377" s="2"/>
      <c r="Q8377" s="2" t="s">
        <v>43</v>
      </c>
      <c r="R8377" s="2"/>
      <c r="S8377" s="2"/>
      <c r="T8377" s="2"/>
      <c r="U8377" s="2" t="s">
        <v>30</v>
      </c>
      <c r="V8377" s="2" t="s">
        <v>31</v>
      </c>
      <c r="W8377" s="2" t="s">
        <v>81</v>
      </c>
      <c r="X8377" s="2" t="s">
        <v>82</v>
      </c>
    </row>
    <row r="8378" spans="1:24" hidden="1">
      <c r="A8378" s="2">
        <v>20823</v>
      </c>
      <c r="B8378" s="2" t="s">
        <v>40554</v>
      </c>
      <c r="C8378" s="2"/>
      <c r="D8378" s="2" t="s">
        <v>139</v>
      </c>
      <c r="E8378" s="2" t="s">
        <v>40545</v>
      </c>
      <c r="F8378" s="2" t="s">
        <v>40555</v>
      </c>
      <c r="G8378" s="2" t="s">
        <v>40556</v>
      </c>
      <c r="H8378" s="2" t="s">
        <v>40557</v>
      </c>
      <c r="I8378" s="2" t="s">
        <v>40558</v>
      </c>
      <c r="J8378" s="2" t="s">
        <v>5781</v>
      </c>
      <c r="K8378" s="2" t="e">
        <f>RIGHT(I8378,LEN(I8378)-SEARCH("[",I8378))</f>
        <v>#VALUE!</v>
      </c>
      <c r="L8378" s="2" t="e">
        <f t="shared" si="264"/>
        <v>#VALUE!</v>
      </c>
      <c r="M8378" s="2" t="s">
        <v>42</v>
      </c>
      <c r="N8378" s="2" t="e">
        <f t="shared" si="265"/>
        <v>#VALUE!</v>
      </c>
      <c r="O8378" s="2"/>
      <c r="P8378" s="2"/>
      <c r="Q8378" s="2" t="s">
        <v>43</v>
      </c>
      <c r="R8378" s="2"/>
      <c r="S8378" s="2"/>
      <c r="T8378" s="2"/>
      <c r="U8378" s="2" t="s">
        <v>30</v>
      </c>
      <c r="V8378" s="2" t="s">
        <v>31</v>
      </c>
      <c r="W8378" s="2" t="s">
        <v>81</v>
      </c>
      <c r="X8378" s="2" t="s">
        <v>82</v>
      </c>
    </row>
    <row r="8379" spans="1:24" hidden="1">
      <c r="A8379" s="2">
        <v>20824</v>
      </c>
      <c r="B8379" s="2" t="s">
        <v>40559</v>
      </c>
      <c r="C8379" s="2"/>
      <c r="D8379" s="2" t="s">
        <v>139</v>
      </c>
      <c r="E8379" s="2" t="s">
        <v>40545</v>
      </c>
      <c r="F8379" s="2" t="s">
        <v>40560</v>
      </c>
      <c r="G8379" s="2" t="s">
        <v>40561</v>
      </c>
      <c r="H8379" s="2" t="s">
        <v>40562</v>
      </c>
      <c r="I8379" s="2" t="s">
        <v>40563</v>
      </c>
      <c r="J8379" s="2" t="s">
        <v>26291</v>
      </c>
      <c r="K8379" s="2" t="e">
        <f>RIGHT(I8379,LEN(I8379)-SEARCH("[",I8379))</f>
        <v>#VALUE!</v>
      </c>
      <c r="L8379" s="2" t="e">
        <f t="shared" si="264"/>
        <v>#VALUE!</v>
      </c>
      <c r="M8379" s="2" t="s">
        <v>42</v>
      </c>
      <c r="N8379" s="2" t="e">
        <f t="shared" si="265"/>
        <v>#VALUE!</v>
      </c>
      <c r="O8379" s="2"/>
      <c r="P8379" s="2"/>
      <c r="Q8379" s="2" t="s">
        <v>43</v>
      </c>
      <c r="R8379" s="2"/>
      <c r="S8379" s="2"/>
      <c r="T8379" s="2"/>
      <c r="U8379" s="2" t="s">
        <v>30</v>
      </c>
      <c r="V8379" s="2" t="s">
        <v>31</v>
      </c>
      <c r="W8379" s="2" t="s">
        <v>81</v>
      </c>
      <c r="X8379" s="2" t="s">
        <v>82</v>
      </c>
    </row>
    <row r="8380" spans="1:24" hidden="1">
      <c r="A8380" s="2">
        <v>20825</v>
      </c>
      <c r="B8380" s="2" t="s">
        <v>40564</v>
      </c>
      <c r="C8380" s="2"/>
      <c r="D8380" s="2" t="s">
        <v>139</v>
      </c>
      <c r="E8380" s="2" t="s">
        <v>40545</v>
      </c>
      <c r="F8380" s="2" t="s">
        <v>40565</v>
      </c>
      <c r="G8380" s="2" t="s">
        <v>40566</v>
      </c>
      <c r="H8380" s="2" t="s">
        <v>40567</v>
      </c>
      <c r="I8380" s="2" t="s">
        <v>40568</v>
      </c>
      <c r="J8380" s="2" t="s">
        <v>40569</v>
      </c>
      <c r="K8380" s="2" t="e">
        <f>RIGHT(I8380,LEN(I8380)-SEARCH("[",I8380))</f>
        <v>#VALUE!</v>
      </c>
      <c r="L8380" s="2" t="e">
        <f t="shared" si="264"/>
        <v>#VALUE!</v>
      </c>
      <c r="M8380" s="2" t="s">
        <v>42</v>
      </c>
      <c r="N8380" s="2" t="e">
        <f t="shared" si="265"/>
        <v>#VALUE!</v>
      </c>
      <c r="O8380" s="2"/>
      <c r="P8380" s="2"/>
      <c r="Q8380" s="2" t="s">
        <v>43</v>
      </c>
      <c r="R8380" s="2"/>
      <c r="S8380" s="2"/>
      <c r="T8380" s="2"/>
      <c r="U8380" s="2" t="s">
        <v>30</v>
      </c>
      <c r="V8380" s="2" t="s">
        <v>31</v>
      </c>
      <c r="W8380" s="2" t="s">
        <v>81</v>
      </c>
      <c r="X8380" s="2" t="s">
        <v>82</v>
      </c>
    </row>
    <row r="8381" spans="1:24" hidden="1">
      <c r="A8381" s="2">
        <v>20826</v>
      </c>
      <c r="B8381" s="2" t="s">
        <v>40570</v>
      </c>
      <c r="C8381" s="2"/>
      <c r="D8381" s="2" t="s">
        <v>139</v>
      </c>
      <c r="E8381" s="2" t="s">
        <v>40545</v>
      </c>
      <c r="F8381" s="2" t="s">
        <v>40571</v>
      </c>
      <c r="G8381" s="2" t="s">
        <v>40572</v>
      </c>
      <c r="H8381" s="2" t="s">
        <v>40573</v>
      </c>
      <c r="I8381" s="2" t="s">
        <v>40574</v>
      </c>
      <c r="J8381" s="2" t="s">
        <v>33985</v>
      </c>
      <c r="K8381" s="2" t="e">
        <f>RIGHT(I8381,LEN(I8381)-SEARCH("[",I8381))</f>
        <v>#VALUE!</v>
      </c>
      <c r="L8381" s="2" t="e">
        <f t="shared" si="264"/>
        <v>#VALUE!</v>
      </c>
      <c r="M8381" s="2" t="s">
        <v>42</v>
      </c>
      <c r="N8381" s="2" t="e">
        <f t="shared" si="265"/>
        <v>#VALUE!</v>
      </c>
      <c r="O8381" s="2"/>
      <c r="P8381" s="2"/>
      <c r="Q8381" s="2" t="s">
        <v>43</v>
      </c>
      <c r="R8381" s="2"/>
      <c r="S8381" s="2"/>
      <c r="T8381" s="2"/>
      <c r="U8381" s="2" t="s">
        <v>30</v>
      </c>
      <c r="V8381" s="2" t="s">
        <v>31</v>
      </c>
      <c r="W8381" s="2" t="s">
        <v>81</v>
      </c>
      <c r="X8381" s="2" t="s">
        <v>82</v>
      </c>
    </row>
    <row r="8382" spans="1:24" hidden="1">
      <c r="A8382" s="2">
        <v>13746</v>
      </c>
      <c r="B8382" s="2" t="s">
        <v>40575</v>
      </c>
      <c r="C8382" s="2"/>
      <c r="D8382" s="2" t="s">
        <v>35</v>
      </c>
      <c r="E8382" s="2" t="s">
        <v>40576</v>
      </c>
      <c r="F8382" s="2" t="s">
        <v>40577</v>
      </c>
      <c r="G8382" s="2" t="s">
        <v>48</v>
      </c>
      <c r="H8382" s="2" t="s">
        <v>40578</v>
      </c>
      <c r="I8382" s="2" t="s">
        <v>40579</v>
      </c>
      <c r="J8382" s="2" t="s">
        <v>854</v>
      </c>
      <c r="K8382" s="2" t="e">
        <f>RIGHT(I8382,LEN(I8382)-SEARCH("[",I8382))</f>
        <v>#VALUE!</v>
      </c>
      <c r="L8382" s="2" t="e">
        <f t="shared" si="264"/>
        <v>#VALUE!</v>
      </c>
      <c r="M8382" s="2" t="s">
        <v>42</v>
      </c>
      <c r="N8382" s="2" t="e">
        <f t="shared" si="265"/>
        <v>#VALUE!</v>
      </c>
      <c r="O8382" s="2"/>
      <c r="P8382" s="2"/>
      <c r="Q8382" s="2" t="s">
        <v>43</v>
      </c>
      <c r="R8382" s="2"/>
      <c r="S8382" s="2"/>
      <c r="T8382" s="2"/>
      <c r="U8382" s="2" t="s">
        <v>30</v>
      </c>
      <c r="V8382" s="2" t="s">
        <v>31</v>
      </c>
      <c r="W8382" s="2" t="s">
        <v>984</v>
      </c>
      <c r="X8382" s="2" t="s">
        <v>13651</v>
      </c>
    </row>
    <row r="8383" spans="1:24" hidden="1">
      <c r="A8383" s="2">
        <v>13745</v>
      </c>
      <c r="B8383" s="2" t="s">
        <v>40583</v>
      </c>
      <c r="C8383" s="2"/>
      <c r="D8383" s="2" t="s">
        <v>126</v>
      </c>
      <c r="E8383" s="2" t="s">
        <v>40576</v>
      </c>
      <c r="F8383" s="2" t="s">
        <v>40584</v>
      </c>
      <c r="G8383" s="2" t="s">
        <v>128</v>
      </c>
      <c r="H8383" s="2" t="s">
        <v>40585</v>
      </c>
      <c r="I8383" s="2" t="s">
        <v>40586</v>
      </c>
      <c r="J8383" s="2" t="s">
        <v>40587</v>
      </c>
      <c r="K8383" s="2" t="e">
        <f>RIGHT(I8383,LEN(I8383)-SEARCH("[",I8383))</f>
        <v>#VALUE!</v>
      </c>
      <c r="L8383" s="2" t="e">
        <f t="shared" si="264"/>
        <v>#VALUE!</v>
      </c>
      <c r="M8383" s="2" t="s">
        <v>42</v>
      </c>
      <c r="N8383" s="2" t="e">
        <f t="shared" si="265"/>
        <v>#VALUE!</v>
      </c>
      <c r="O8383" s="2"/>
      <c r="P8383" s="2"/>
      <c r="Q8383" s="2" t="s">
        <v>43</v>
      </c>
      <c r="R8383" s="2"/>
      <c r="S8383" s="2"/>
      <c r="T8383" s="2"/>
      <c r="U8383" s="2" t="s">
        <v>30</v>
      </c>
      <c r="V8383" s="2" t="s">
        <v>31</v>
      </c>
      <c r="W8383" s="2" t="s">
        <v>984</v>
      </c>
      <c r="X8383" s="2" t="s">
        <v>13651</v>
      </c>
    </row>
    <row r="8384" spans="1:24" hidden="1">
      <c r="A8384" s="2">
        <v>13750</v>
      </c>
      <c r="B8384" s="2" t="s">
        <v>40588</v>
      </c>
      <c r="C8384" s="2"/>
      <c r="D8384" s="2" t="s">
        <v>22</v>
      </c>
      <c r="E8384" s="2" t="s">
        <v>40576</v>
      </c>
      <c r="F8384" s="2" t="s">
        <v>40589</v>
      </c>
      <c r="G8384" s="2" t="s">
        <v>40590</v>
      </c>
      <c r="H8384" s="2" t="s">
        <v>40591</v>
      </c>
      <c r="I8384" s="2" t="s">
        <v>40592</v>
      </c>
      <c r="J8384" s="2" t="s">
        <v>40593</v>
      </c>
      <c r="K8384" s="2" t="e">
        <f>RIGHT(I8384,LEN(I8384)-SEARCH("[",I8384))</f>
        <v>#VALUE!</v>
      </c>
      <c r="L8384" s="2" t="e">
        <f t="shared" si="264"/>
        <v>#VALUE!</v>
      </c>
      <c r="M8384" s="2" t="s">
        <v>42</v>
      </c>
      <c r="N8384" s="2" t="e">
        <f t="shared" si="265"/>
        <v>#VALUE!</v>
      </c>
      <c r="O8384" s="2"/>
      <c r="P8384" s="2"/>
      <c r="Q8384" s="2" t="s">
        <v>43</v>
      </c>
      <c r="R8384" s="2"/>
      <c r="S8384" s="2"/>
      <c r="T8384" s="2"/>
      <c r="U8384" s="2" t="s">
        <v>30</v>
      </c>
      <c r="V8384" s="2" t="s">
        <v>31</v>
      </c>
      <c r="W8384" s="2" t="s">
        <v>984</v>
      </c>
      <c r="X8384" s="2" t="s">
        <v>13651</v>
      </c>
    </row>
    <row r="8385" spans="1:24" hidden="1">
      <c r="A8385" s="2">
        <v>13749</v>
      </c>
      <c r="B8385" s="2" t="s">
        <v>40594</v>
      </c>
      <c r="C8385" s="2"/>
      <c r="D8385" s="2" t="s">
        <v>22</v>
      </c>
      <c r="E8385" s="2" t="s">
        <v>40576</v>
      </c>
      <c r="F8385" s="2" t="s">
        <v>40595</v>
      </c>
      <c r="G8385" s="2" t="s">
        <v>40596</v>
      </c>
      <c r="H8385" s="2" t="s">
        <v>40597</v>
      </c>
      <c r="I8385" s="2" t="s">
        <v>40598</v>
      </c>
      <c r="J8385" s="2" t="s">
        <v>40599</v>
      </c>
      <c r="K8385" s="2" t="e">
        <f>RIGHT(I8385,LEN(I8385)-SEARCH("[",I8385))</f>
        <v>#VALUE!</v>
      </c>
      <c r="L8385" s="2" t="e">
        <f t="shared" si="264"/>
        <v>#VALUE!</v>
      </c>
      <c r="M8385" s="2" t="s">
        <v>42</v>
      </c>
      <c r="N8385" s="2" t="e">
        <f t="shared" si="265"/>
        <v>#VALUE!</v>
      </c>
      <c r="O8385" s="2"/>
      <c r="P8385" s="2"/>
      <c r="Q8385" s="2" t="s">
        <v>43</v>
      </c>
      <c r="R8385" s="2"/>
      <c r="S8385" s="2"/>
      <c r="T8385" s="2"/>
      <c r="U8385" s="2" t="s">
        <v>30</v>
      </c>
      <c r="V8385" s="2" t="s">
        <v>31</v>
      </c>
      <c r="W8385" s="2" t="s">
        <v>984</v>
      </c>
      <c r="X8385" s="2" t="s">
        <v>13651</v>
      </c>
    </row>
    <row r="8386" spans="1:24" hidden="1">
      <c r="A8386" s="2">
        <v>13752</v>
      </c>
      <c r="B8386" s="2" t="s">
        <v>40600</v>
      </c>
      <c r="C8386" s="2"/>
      <c r="D8386" s="2" t="s">
        <v>22</v>
      </c>
      <c r="E8386" s="2" t="s">
        <v>40576</v>
      </c>
      <c r="F8386" s="2" t="s">
        <v>40601</v>
      </c>
      <c r="G8386" s="2" t="s">
        <v>40602</v>
      </c>
      <c r="H8386" s="2" t="s">
        <v>40603</v>
      </c>
      <c r="I8386" s="2" t="s">
        <v>40604</v>
      </c>
      <c r="J8386" s="2" t="s">
        <v>34926</v>
      </c>
      <c r="K8386" s="2" t="e">
        <f>RIGHT(I8386,LEN(I8386)-SEARCH("[",I8386))</f>
        <v>#VALUE!</v>
      </c>
      <c r="L8386" s="2" t="e">
        <f t="shared" si="264"/>
        <v>#VALUE!</v>
      </c>
      <c r="M8386" s="2" t="s">
        <v>42</v>
      </c>
      <c r="N8386" s="2" t="e">
        <f t="shared" si="265"/>
        <v>#VALUE!</v>
      </c>
      <c r="O8386" s="2"/>
      <c r="P8386" s="2"/>
      <c r="Q8386" s="2" t="s">
        <v>43</v>
      </c>
      <c r="R8386" s="2"/>
      <c r="S8386" s="2"/>
      <c r="T8386" s="2"/>
      <c r="U8386" s="2" t="s">
        <v>30</v>
      </c>
      <c r="V8386" s="2" t="s">
        <v>31</v>
      </c>
      <c r="W8386" s="2" t="s">
        <v>984</v>
      </c>
      <c r="X8386" s="2" t="s">
        <v>13651</v>
      </c>
    </row>
    <row r="8387" spans="1:24" hidden="1">
      <c r="A8387" s="2">
        <v>13748</v>
      </c>
      <c r="B8387" s="2" t="s">
        <v>40605</v>
      </c>
      <c r="C8387" s="2"/>
      <c r="D8387" s="2" t="s">
        <v>22</v>
      </c>
      <c r="E8387" s="2" t="s">
        <v>40576</v>
      </c>
      <c r="F8387" s="2" t="s">
        <v>40606</v>
      </c>
      <c r="G8387" s="2" t="s">
        <v>40607</v>
      </c>
      <c r="H8387" s="2" t="s">
        <v>40608</v>
      </c>
      <c r="I8387" s="2" t="s">
        <v>40609</v>
      </c>
      <c r="J8387" s="2" t="s">
        <v>40610</v>
      </c>
      <c r="K8387" s="2" t="e">
        <f>RIGHT(I8387,LEN(I8387)-SEARCH("[",I8387))</f>
        <v>#VALUE!</v>
      </c>
      <c r="L8387" s="2" t="e">
        <f t="shared" si="264"/>
        <v>#VALUE!</v>
      </c>
      <c r="M8387" s="2" t="s">
        <v>42</v>
      </c>
      <c r="N8387" s="2" t="e">
        <f t="shared" si="265"/>
        <v>#VALUE!</v>
      </c>
      <c r="O8387" s="2"/>
      <c r="P8387" s="2"/>
      <c r="Q8387" s="2" t="s">
        <v>43</v>
      </c>
      <c r="R8387" s="2"/>
      <c r="S8387" s="2"/>
      <c r="T8387" s="2"/>
      <c r="U8387" s="2" t="s">
        <v>30</v>
      </c>
      <c r="V8387" s="2" t="s">
        <v>31</v>
      </c>
      <c r="W8387" s="2" t="s">
        <v>984</v>
      </c>
      <c r="X8387" s="2" t="s">
        <v>13651</v>
      </c>
    </row>
    <row r="8388" spans="1:24" hidden="1">
      <c r="A8388" s="2">
        <v>13751</v>
      </c>
      <c r="B8388" s="2" t="s">
        <v>40611</v>
      </c>
      <c r="C8388" s="2"/>
      <c r="D8388" s="2" t="s">
        <v>22</v>
      </c>
      <c r="E8388" s="2" t="s">
        <v>40576</v>
      </c>
      <c r="F8388" s="2" t="s">
        <v>40612</v>
      </c>
      <c r="G8388" s="2" t="s">
        <v>6944</v>
      </c>
      <c r="H8388" s="2" t="s">
        <v>40613</v>
      </c>
      <c r="I8388" s="2" t="s">
        <v>40614</v>
      </c>
      <c r="J8388" s="2" t="s">
        <v>40615</v>
      </c>
      <c r="K8388" s="2" t="e">
        <f>RIGHT(I8388,LEN(I8388)-SEARCH("[",I8388))</f>
        <v>#VALUE!</v>
      </c>
      <c r="L8388" s="2" t="e">
        <f t="shared" ref="L8388:L8451" si="266">LEFT(K8388, LEN(K8388)-1)</f>
        <v>#VALUE!</v>
      </c>
      <c r="M8388" s="2" t="s">
        <v>42</v>
      </c>
      <c r="N8388" s="2" t="e">
        <f t="shared" si="265"/>
        <v>#VALUE!</v>
      </c>
      <c r="O8388" s="2"/>
      <c r="P8388" s="2"/>
      <c r="Q8388" s="2" t="s">
        <v>43</v>
      </c>
      <c r="R8388" s="2"/>
      <c r="S8388" s="2"/>
      <c r="T8388" s="2"/>
      <c r="U8388" s="2" t="s">
        <v>30</v>
      </c>
      <c r="V8388" s="2" t="s">
        <v>31</v>
      </c>
      <c r="W8388" s="2" t="s">
        <v>984</v>
      </c>
      <c r="X8388" s="2" t="s">
        <v>13651</v>
      </c>
    </row>
    <row r="8389" spans="1:24" hidden="1">
      <c r="A8389" s="2">
        <v>15365</v>
      </c>
      <c r="B8389" s="2" t="s">
        <v>40616</v>
      </c>
      <c r="C8389" s="2"/>
      <c r="D8389" s="2" t="s">
        <v>35</v>
      </c>
      <c r="E8389" s="2" t="s">
        <v>40617</v>
      </c>
      <c r="F8389" s="2" t="s">
        <v>40618</v>
      </c>
      <c r="G8389" s="2" t="s">
        <v>48</v>
      </c>
      <c r="H8389" s="2" t="s">
        <v>40619</v>
      </c>
      <c r="I8389" s="2" t="s">
        <v>40620</v>
      </c>
      <c r="J8389" s="2" t="s">
        <v>25296</v>
      </c>
      <c r="K8389" s="2" t="e">
        <f>RIGHT(I8389,LEN(I8389)-SEARCH("[",I8389))</f>
        <v>#VALUE!</v>
      </c>
      <c r="L8389" s="2" t="e">
        <f t="shared" si="266"/>
        <v>#VALUE!</v>
      </c>
      <c r="M8389" s="2" t="s">
        <v>42</v>
      </c>
      <c r="N8389" s="2" t="e">
        <f t="shared" si="265"/>
        <v>#VALUE!</v>
      </c>
      <c r="O8389" s="2"/>
      <c r="P8389" s="2"/>
      <c r="Q8389" s="2" t="s">
        <v>43</v>
      </c>
      <c r="R8389" s="2"/>
      <c r="S8389" s="2"/>
      <c r="T8389" s="2"/>
      <c r="U8389" s="2" t="s">
        <v>30</v>
      </c>
      <c r="V8389" s="2" t="s">
        <v>31</v>
      </c>
      <c r="W8389" s="2"/>
      <c r="X8389" s="2"/>
    </row>
    <row r="8390" spans="1:24" hidden="1">
      <c r="A8390" s="2">
        <v>15366</v>
      </c>
      <c r="B8390" s="2" t="s">
        <v>3447</v>
      </c>
      <c r="C8390" s="2"/>
      <c r="D8390" s="2" t="s">
        <v>126</v>
      </c>
      <c r="E8390" s="2" t="s">
        <v>40617</v>
      </c>
      <c r="F8390" s="2" t="s">
        <v>40621</v>
      </c>
      <c r="G8390" s="2" t="s">
        <v>33509</v>
      </c>
      <c r="H8390" s="2" t="s">
        <v>40622</v>
      </c>
      <c r="I8390" s="2" t="s">
        <v>40623</v>
      </c>
      <c r="J8390" s="2" t="s">
        <v>19939</v>
      </c>
      <c r="K8390" s="2" t="e">
        <f>RIGHT(I8390,LEN(I8390)-SEARCH("[",I8390))</f>
        <v>#VALUE!</v>
      </c>
      <c r="L8390" s="2" t="e">
        <f t="shared" si="266"/>
        <v>#VALUE!</v>
      </c>
      <c r="M8390" s="2" t="s">
        <v>42</v>
      </c>
      <c r="N8390" s="2" t="e">
        <f t="shared" si="265"/>
        <v>#VALUE!</v>
      </c>
      <c r="O8390" s="2"/>
      <c r="P8390" s="2"/>
      <c r="Q8390" s="2" t="s">
        <v>768</v>
      </c>
      <c r="R8390" s="2"/>
      <c r="S8390" s="2"/>
      <c r="T8390" s="2"/>
      <c r="U8390" s="2" t="s">
        <v>30</v>
      </c>
      <c r="V8390" s="2" t="s">
        <v>31</v>
      </c>
      <c r="W8390" s="2"/>
      <c r="X8390" s="2"/>
    </row>
    <row r="8391" spans="1:24" hidden="1">
      <c r="A8391" s="2">
        <v>15364</v>
      </c>
      <c r="B8391" s="2" t="s">
        <v>40624</v>
      </c>
      <c r="C8391" s="2"/>
      <c r="D8391" s="2" t="s">
        <v>818</v>
      </c>
      <c r="E8391" s="2" t="s">
        <v>40617</v>
      </c>
      <c r="F8391" s="2" t="s">
        <v>40625</v>
      </c>
      <c r="G8391" s="2" t="s">
        <v>857</v>
      </c>
      <c r="H8391" s="2" t="s">
        <v>40626</v>
      </c>
      <c r="I8391" s="2" t="s">
        <v>40627</v>
      </c>
      <c r="J8391" s="2" t="s">
        <v>40628</v>
      </c>
      <c r="K8391" s="2" t="e">
        <f>RIGHT(I8391,LEN(I8391)-SEARCH("[",I8391))</f>
        <v>#VALUE!</v>
      </c>
      <c r="L8391" s="2" t="e">
        <f t="shared" si="266"/>
        <v>#VALUE!</v>
      </c>
      <c r="M8391" s="2" t="s">
        <v>42</v>
      </c>
      <c r="N8391" s="2" t="e">
        <f t="shared" si="265"/>
        <v>#VALUE!</v>
      </c>
      <c r="O8391" s="2"/>
      <c r="P8391" s="2"/>
      <c r="Q8391" s="2" t="s">
        <v>43</v>
      </c>
      <c r="R8391" s="2"/>
      <c r="S8391" s="2"/>
      <c r="T8391" s="2"/>
      <c r="U8391" s="2" t="s">
        <v>30</v>
      </c>
      <c r="V8391" s="2" t="s">
        <v>31</v>
      </c>
      <c r="W8391" s="2"/>
      <c r="X8391" s="2"/>
    </row>
    <row r="8392" spans="1:24" hidden="1">
      <c r="A8392" s="2">
        <v>17282</v>
      </c>
      <c r="B8392" s="2" t="s">
        <v>40629</v>
      </c>
      <c r="C8392" s="2"/>
      <c r="D8392" s="2" t="s">
        <v>259</v>
      </c>
      <c r="E8392" s="2" t="s">
        <v>40630</v>
      </c>
      <c r="F8392" s="2" t="s">
        <v>40631</v>
      </c>
      <c r="G8392" s="2" t="s">
        <v>40632</v>
      </c>
      <c r="H8392" s="2" t="s">
        <v>40633</v>
      </c>
      <c r="I8392" s="2" t="s">
        <v>40634</v>
      </c>
      <c r="J8392" s="2" t="s">
        <v>20528</v>
      </c>
      <c r="K8392" s="2" t="e">
        <f>RIGHT(I8392,LEN(I8392)-SEARCH("[",I8392))</f>
        <v>#VALUE!</v>
      </c>
      <c r="L8392" s="2" t="e">
        <f t="shared" si="266"/>
        <v>#VALUE!</v>
      </c>
      <c r="M8392" s="2" t="s">
        <v>42</v>
      </c>
      <c r="N8392" s="2" t="e">
        <f t="shared" si="265"/>
        <v>#VALUE!</v>
      </c>
      <c r="O8392" s="2"/>
      <c r="P8392" s="2"/>
      <c r="Q8392" s="2" t="s">
        <v>43</v>
      </c>
      <c r="R8392" s="2"/>
      <c r="S8392" s="2"/>
      <c r="T8392" s="2"/>
      <c r="U8392" s="2" t="s">
        <v>30</v>
      </c>
      <c r="V8392" s="2" t="s">
        <v>31</v>
      </c>
      <c r="W8392" s="2"/>
      <c r="X8392" s="2"/>
    </row>
    <row r="8393" spans="1:24" hidden="1">
      <c r="A8393" s="2">
        <v>21496</v>
      </c>
      <c r="B8393" s="2" t="s">
        <v>40635</v>
      </c>
      <c r="C8393" s="2"/>
      <c r="D8393" s="2" t="s">
        <v>259</v>
      </c>
      <c r="E8393" s="2" t="s">
        <v>40630</v>
      </c>
      <c r="F8393" s="2" t="s">
        <v>40636</v>
      </c>
      <c r="G8393" s="2" t="s">
        <v>40637</v>
      </c>
      <c r="H8393" s="2" t="s">
        <v>40638</v>
      </c>
      <c r="I8393" s="2" t="s">
        <v>40639</v>
      </c>
      <c r="J8393" s="2" t="s">
        <v>1785</v>
      </c>
      <c r="K8393" s="2" t="e">
        <f>RIGHT(I8393,LEN(I8393)-SEARCH("[",I8393))</f>
        <v>#VALUE!</v>
      </c>
      <c r="L8393" s="2" t="e">
        <f t="shared" si="266"/>
        <v>#VALUE!</v>
      </c>
      <c r="M8393" s="2" t="s">
        <v>42</v>
      </c>
      <c r="N8393" s="2" t="e">
        <f t="shared" si="265"/>
        <v>#VALUE!</v>
      </c>
      <c r="O8393" s="2" t="s">
        <v>27</v>
      </c>
      <c r="P8393" s="2"/>
      <c r="Q8393" s="2" t="s">
        <v>43</v>
      </c>
      <c r="R8393" s="2"/>
      <c r="S8393" s="2"/>
      <c r="T8393" s="2" t="s">
        <v>29</v>
      </c>
      <c r="U8393" s="2" t="s">
        <v>30</v>
      </c>
      <c r="V8393" s="2" t="s">
        <v>31</v>
      </c>
      <c r="W8393" s="2"/>
      <c r="X8393" s="2"/>
    </row>
    <row r="8394" spans="1:24" hidden="1">
      <c r="A8394" s="2">
        <v>17280</v>
      </c>
      <c r="B8394" s="2" t="s">
        <v>40640</v>
      </c>
      <c r="C8394" s="2"/>
      <c r="D8394" s="2" t="s">
        <v>126</v>
      </c>
      <c r="E8394" s="2" t="s">
        <v>40630</v>
      </c>
      <c r="F8394" s="2" t="s">
        <v>40641</v>
      </c>
      <c r="G8394" s="2" t="s">
        <v>40642</v>
      </c>
      <c r="H8394" s="2" t="s">
        <v>40643</v>
      </c>
      <c r="I8394" s="2" t="s">
        <v>40644</v>
      </c>
      <c r="J8394" s="2" t="s">
        <v>3631</v>
      </c>
      <c r="K8394" s="2" t="e">
        <f>RIGHT(I8394,LEN(I8394)-SEARCH("[",I8394))</f>
        <v>#VALUE!</v>
      </c>
      <c r="L8394" s="2" t="e">
        <f t="shared" si="266"/>
        <v>#VALUE!</v>
      </c>
      <c r="M8394" s="2" t="s">
        <v>42</v>
      </c>
      <c r="N8394" s="2" t="e">
        <f t="shared" si="265"/>
        <v>#VALUE!</v>
      </c>
      <c r="O8394" s="2"/>
      <c r="P8394" s="2"/>
      <c r="Q8394" s="2" t="s">
        <v>43</v>
      </c>
      <c r="R8394" s="2"/>
      <c r="S8394" s="2"/>
      <c r="T8394" s="2"/>
      <c r="U8394" s="2" t="s">
        <v>30</v>
      </c>
      <c r="V8394" s="2" t="s">
        <v>31</v>
      </c>
      <c r="W8394" s="2"/>
      <c r="X8394" s="2"/>
    </row>
    <row r="8395" spans="1:24" hidden="1">
      <c r="A8395" s="2">
        <v>17281</v>
      </c>
      <c r="B8395" s="2" t="s">
        <v>40648</v>
      </c>
      <c r="C8395" s="2"/>
      <c r="D8395" s="2" t="s">
        <v>259</v>
      </c>
      <c r="E8395" s="2" t="s">
        <v>40630</v>
      </c>
      <c r="F8395" s="2" t="s">
        <v>40649</v>
      </c>
      <c r="G8395" s="2" t="s">
        <v>40650</v>
      </c>
      <c r="H8395" s="2" t="s">
        <v>40651</v>
      </c>
      <c r="I8395" s="2" t="s">
        <v>40652</v>
      </c>
      <c r="J8395" s="2" t="s">
        <v>40653</v>
      </c>
      <c r="K8395" s="2" t="e">
        <f>RIGHT(I8395,LEN(I8395)-SEARCH("[",I8395))</f>
        <v>#VALUE!</v>
      </c>
      <c r="L8395" s="2" t="e">
        <f t="shared" si="266"/>
        <v>#VALUE!</v>
      </c>
      <c r="M8395" s="2" t="s">
        <v>42</v>
      </c>
      <c r="N8395" s="2" t="e">
        <f t="shared" si="265"/>
        <v>#VALUE!</v>
      </c>
      <c r="O8395" s="2"/>
      <c r="P8395" s="2"/>
      <c r="Q8395" s="2" t="s">
        <v>43</v>
      </c>
      <c r="R8395" s="2"/>
      <c r="S8395" s="2"/>
      <c r="T8395" s="2"/>
      <c r="U8395" s="2" t="s">
        <v>30</v>
      </c>
      <c r="V8395" s="2" t="s">
        <v>31</v>
      </c>
      <c r="W8395" s="2"/>
      <c r="X8395" s="2"/>
    </row>
    <row r="8396" spans="1:24" hidden="1">
      <c r="A8396" s="2">
        <v>21495</v>
      </c>
      <c r="B8396" s="2" t="s">
        <v>40654</v>
      </c>
      <c r="C8396" s="2"/>
      <c r="D8396" s="2" t="s">
        <v>259</v>
      </c>
      <c r="E8396" s="2" t="s">
        <v>40630</v>
      </c>
      <c r="F8396" s="2" t="s">
        <v>40655</v>
      </c>
      <c r="G8396" s="2" t="s">
        <v>40656</v>
      </c>
      <c r="H8396" s="2" t="s">
        <v>40657</v>
      </c>
      <c r="I8396" s="2" t="s">
        <v>40658</v>
      </c>
      <c r="J8396" s="2" t="s">
        <v>12734</v>
      </c>
      <c r="K8396" s="2" t="e">
        <f>RIGHT(I8396,LEN(I8396)-SEARCH("[",I8396))</f>
        <v>#VALUE!</v>
      </c>
      <c r="L8396" s="2" t="e">
        <f t="shared" si="266"/>
        <v>#VALUE!</v>
      </c>
      <c r="M8396" s="2" t="s">
        <v>42</v>
      </c>
      <c r="N8396" s="2" t="e">
        <f t="shared" si="265"/>
        <v>#VALUE!</v>
      </c>
      <c r="O8396" s="2" t="s">
        <v>27</v>
      </c>
      <c r="P8396" s="2"/>
      <c r="Q8396" s="2" t="s">
        <v>43</v>
      </c>
      <c r="R8396" s="2"/>
      <c r="S8396" s="2"/>
      <c r="T8396" s="2" t="s">
        <v>29</v>
      </c>
      <c r="U8396" s="2" t="s">
        <v>30</v>
      </c>
      <c r="V8396" s="2" t="s">
        <v>31</v>
      </c>
      <c r="W8396" s="2"/>
      <c r="X8396" s="2"/>
    </row>
    <row r="8397" spans="1:24" hidden="1">
      <c r="A8397" s="2">
        <v>21541</v>
      </c>
      <c r="B8397" s="2" t="s">
        <v>40659</v>
      </c>
      <c r="C8397" s="2"/>
      <c r="D8397" s="2" t="s">
        <v>64</v>
      </c>
      <c r="E8397" s="2" t="s">
        <v>40660</v>
      </c>
      <c r="F8397" s="2" t="s">
        <v>40661</v>
      </c>
      <c r="G8397" s="2" t="s">
        <v>40662</v>
      </c>
      <c r="H8397" s="2" t="s">
        <v>40663</v>
      </c>
      <c r="I8397" s="2" t="s">
        <v>40664</v>
      </c>
      <c r="J8397" s="2" t="s">
        <v>1726</v>
      </c>
      <c r="K8397" s="2" t="e">
        <f>RIGHT(I8397,LEN(I8397)-SEARCH("[",I8397))</f>
        <v>#VALUE!</v>
      </c>
      <c r="L8397" s="2" t="e">
        <f t="shared" si="266"/>
        <v>#VALUE!</v>
      </c>
      <c r="M8397" s="2" t="s">
        <v>42</v>
      </c>
      <c r="N8397" s="2" t="e">
        <f t="shared" si="265"/>
        <v>#VALUE!</v>
      </c>
      <c r="O8397" s="2" t="s">
        <v>27</v>
      </c>
      <c r="P8397" s="2"/>
      <c r="Q8397" s="2" t="s">
        <v>43</v>
      </c>
      <c r="R8397" s="2"/>
      <c r="S8397" s="2"/>
      <c r="T8397" s="2" t="s">
        <v>71</v>
      </c>
      <c r="U8397" s="2" t="s">
        <v>30</v>
      </c>
      <c r="V8397" s="2" t="s">
        <v>31</v>
      </c>
      <c r="W8397" s="2" t="s">
        <v>782</v>
      </c>
      <c r="X8397" s="2" t="s">
        <v>1943</v>
      </c>
    </row>
    <row r="8398" spans="1:24" hidden="1">
      <c r="A8398" s="2">
        <v>20867</v>
      </c>
      <c r="B8398" s="2" t="s">
        <v>40665</v>
      </c>
      <c r="C8398" s="2"/>
      <c r="D8398" s="2" t="s">
        <v>64</v>
      </c>
      <c r="E8398" s="2" t="s">
        <v>40660</v>
      </c>
      <c r="F8398" s="2" t="s">
        <v>40666</v>
      </c>
      <c r="G8398" s="2" t="s">
        <v>40667</v>
      </c>
      <c r="H8398" s="2" t="s">
        <v>40668</v>
      </c>
      <c r="I8398" s="2" t="s">
        <v>40669</v>
      </c>
      <c r="J8398" s="2" t="s">
        <v>5485</v>
      </c>
      <c r="K8398" s="2" t="e">
        <f>RIGHT(I8398,LEN(I8398)-SEARCH("[",I8398))</f>
        <v>#VALUE!</v>
      </c>
      <c r="L8398" s="2" t="e">
        <f t="shared" si="266"/>
        <v>#VALUE!</v>
      </c>
      <c r="M8398" s="2" t="s">
        <v>42</v>
      </c>
      <c r="N8398" s="2" t="e">
        <f t="shared" si="265"/>
        <v>#VALUE!</v>
      </c>
      <c r="O8398" s="2"/>
      <c r="P8398" s="2"/>
      <c r="Q8398" s="2" t="s">
        <v>43</v>
      </c>
      <c r="R8398" s="2"/>
      <c r="S8398" s="2"/>
      <c r="T8398" s="2" t="s">
        <v>71</v>
      </c>
      <c r="U8398" s="2" t="s">
        <v>30</v>
      </c>
      <c r="V8398" s="2" t="s">
        <v>31</v>
      </c>
      <c r="W8398" s="2"/>
      <c r="X8398" s="2"/>
    </row>
    <row r="8399" spans="1:24" hidden="1">
      <c r="A8399" s="2">
        <v>20866</v>
      </c>
      <c r="B8399" s="2" t="s">
        <v>40670</v>
      </c>
      <c r="C8399" s="2"/>
      <c r="D8399" s="2" t="s">
        <v>22</v>
      </c>
      <c r="E8399" s="2" t="s">
        <v>40660</v>
      </c>
      <c r="F8399" s="2" t="s">
        <v>40671</v>
      </c>
      <c r="G8399" s="2" t="s">
        <v>40672</v>
      </c>
      <c r="H8399" s="2" t="s">
        <v>40673</v>
      </c>
      <c r="I8399" s="2" t="s">
        <v>40674</v>
      </c>
      <c r="J8399" s="2" t="s">
        <v>6434</v>
      </c>
      <c r="K8399" s="2" t="e">
        <f>RIGHT(I8399,LEN(I8399)-SEARCH("[",I8399))</f>
        <v>#VALUE!</v>
      </c>
      <c r="L8399" s="2" t="e">
        <f t="shared" si="266"/>
        <v>#VALUE!</v>
      </c>
      <c r="M8399" s="2" t="s">
        <v>42</v>
      </c>
      <c r="N8399" s="2" t="e">
        <f t="shared" si="265"/>
        <v>#VALUE!</v>
      </c>
      <c r="O8399" s="2"/>
      <c r="P8399" s="2"/>
      <c r="Q8399" s="2" t="s">
        <v>43</v>
      </c>
      <c r="R8399" s="2"/>
      <c r="S8399" s="2"/>
      <c r="T8399" s="2"/>
      <c r="U8399" s="2" t="s">
        <v>30</v>
      </c>
      <c r="V8399" s="2" t="s">
        <v>31</v>
      </c>
      <c r="W8399" s="2"/>
      <c r="X8399" s="2"/>
    </row>
    <row r="8400" spans="1:24" hidden="1">
      <c r="A8400" s="2">
        <v>15463</v>
      </c>
      <c r="B8400" s="2" t="s">
        <v>40675</v>
      </c>
      <c r="C8400" s="2"/>
      <c r="D8400" s="2" t="s">
        <v>35</v>
      </c>
      <c r="E8400" s="2" t="s">
        <v>40676</v>
      </c>
      <c r="F8400" s="2" t="s">
        <v>40677</v>
      </c>
      <c r="G8400" s="2" t="s">
        <v>48</v>
      </c>
      <c r="H8400" s="2" t="s">
        <v>40678</v>
      </c>
      <c r="I8400" s="2" t="s">
        <v>40679</v>
      </c>
      <c r="J8400" s="2" t="s">
        <v>40680</v>
      </c>
      <c r="K8400" s="2" t="e">
        <f>RIGHT(I8400,LEN(I8400)-SEARCH("[",I8400))</f>
        <v>#VALUE!</v>
      </c>
      <c r="L8400" s="2" t="e">
        <f t="shared" si="266"/>
        <v>#VALUE!</v>
      </c>
      <c r="M8400" s="2" t="s">
        <v>42</v>
      </c>
      <c r="N8400" s="2" t="e">
        <f t="shared" si="265"/>
        <v>#VALUE!</v>
      </c>
      <c r="O8400" s="2"/>
      <c r="P8400" s="2"/>
      <c r="Q8400" s="2" t="s">
        <v>43</v>
      </c>
      <c r="R8400" s="2"/>
      <c r="S8400" s="2" t="s">
        <v>40681</v>
      </c>
      <c r="T8400" s="2"/>
      <c r="U8400" s="2" t="s">
        <v>30</v>
      </c>
      <c r="V8400" s="2" t="s">
        <v>31</v>
      </c>
      <c r="W8400" s="2" t="s">
        <v>81</v>
      </c>
      <c r="X8400" s="2" t="s">
        <v>1582</v>
      </c>
    </row>
    <row r="8401" spans="1:24" hidden="1">
      <c r="A8401" s="2">
        <v>15470</v>
      </c>
      <c r="B8401" s="2" t="s">
        <v>40685</v>
      </c>
      <c r="C8401" s="2"/>
      <c r="D8401" s="2" t="s">
        <v>1366</v>
      </c>
      <c r="E8401" s="2" t="s">
        <v>40676</v>
      </c>
      <c r="F8401" s="2" t="s">
        <v>40686</v>
      </c>
      <c r="G8401" s="2" t="s">
        <v>1675</v>
      </c>
      <c r="H8401" s="2" t="s">
        <v>40687</v>
      </c>
      <c r="I8401" s="2" t="s">
        <v>40688</v>
      </c>
      <c r="J8401" s="2" t="s">
        <v>1295</v>
      </c>
      <c r="K8401" s="2" t="e">
        <f>RIGHT(I8401,LEN(I8401)-SEARCH("[",I8401))</f>
        <v>#VALUE!</v>
      </c>
      <c r="L8401" s="2" t="e">
        <f t="shared" si="266"/>
        <v>#VALUE!</v>
      </c>
      <c r="M8401" s="2" t="s">
        <v>42</v>
      </c>
      <c r="N8401" s="2" t="e">
        <f t="shared" si="265"/>
        <v>#VALUE!</v>
      </c>
      <c r="O8401" s="2"/>
      <c r="P8401" s="2"/>
      <c r="Q8401" s="2" t="s">
        <v>43</v>
      </c>
      <c r="R8401" s="2"/>
      <c r="S8401" s="2" t="s">
        <v>40689</v>
      </c>
      <c r="T8401" s="2" t="s">
        <v>1373</v>
      </c>
      <c r="U8401" s="2" t="s">
        <v>30</v>
      </c>
      <c r="V8401" s="2" t="s">
        <v>31</v>
      </c>
      <c r="W8401" s="2" t="s">
        <v>81</v>
      </c>
      <c r="X8401" s="2" t="s">
        <v>1582</v>
      </c>
    </row>
    <row r="8402" spans="1:24" hidden="1">
      <c r="A8402" s="2">
        <v>15461</v>
      </c>
      <c r="B8402" s="2" t="s">
        <v>40693</v>
      </c>
      <c r="C8402" s="2"/>
      <c r="D8402" s="2" t="s">
        <v>126</v>
      </c>
      <c r="E8402" s="2" t="s">
        <v>40676</v>
      </c>
      <c r="F8402" s="2" t="s">
        <v>40694</v>
      </c>
      <c r="G8402" s="2" t="s">
        <v>128</v>
      </c>
      <c r="H8402" s="2" t="s">
        <v>40695</v>
      </c>
      <c r="I8402" s="2" t="s">
        <v>40696</v>
      </c>
      <c r="J8402" s="2" t="s">
        <v>40697</v>
      </c>
      <c r="K8402" s="2" t="e">
        <f>RIGHT(I8402,LEN(I8402)-SEARCH("[",I8402))</f>
        <v>#VALUE!</v>
      </c>
      <c r="L8402" s="2" t="e">
        <f t="shared" si="266"/>
        <v>#VALUE!</v>
      </c>
      <c r="M8402" s="2" t="s">
        <v>42</v>
      </c>
      <c r="N8402" s="2" t="e">
        <f t="shared" si="265"/>
        <v>#VALUE!</v>
      </c>
      <c r="O8402" s="2"/>
      <c r="P8402" s="2"/>
      <c r="Q8402" s="2" t="s">
        <v>43</v>
      </c>
      <c r="R8402" s="2"/>
      <c r="S8402" s="2"/>
      <c r="T8402" s="2"/>
      <c r="U8402" s="2" t="s">
        <v>30</v>
      </c>
      <c r="V8402" s="2" t="s">
        <v>31</v>
      </c>
      <c r="W8402" s="2" t="s">
        <v>81</v>
      </c>
      <c r="X8402" s="2" t="s">
        <v>1582</v>
      </c>
    </row>
    <row r="8403" spans="1:24" hidden="1">
      <c r="A8403" s="2">
        <v>15462</v>
      </c>
      <c r="B8403" s="2" t="s">
        <v>40698</v>
      </c>
      <c r="C8403" s="2"/>
      <c r="D8403" s="2" t="s">
        <v>139</v>
      </c>
      <c r="E8403" s="2" t="s">
        <v>40676</v>
      </c>
      <c r="F8403" s="2" t="s">
        <v>40699</v>
      </c>
      <c r="G8403" s="2" t="s">
        <v>40700</v>
      </c>
      <c r="H8403" s="2" t="s">
        <v>40701</v>
      </c>
      <c r="I8403" s="2" t="s">
        <v>40702</v>
      </c>
      <c r="J8403" s="2" t="s">
        <v>31812</v>
      </c>
      <c r="K8403" s="2" t="e">
        <f>RIGHT(I8403,LEN(I8403)-SEARCH("[",I8403))</f>
        <v>#VALUE!</v>
      </c>
      <c r="L8403" s="2" t="e">
        <f t="shared" si="266"/>
        <v>#VALUE!</v>
      </c>
      <c r="M8403" s="2" t="s">
        <v>42</v>
      </c>
      <c r="N8403" s="2" t="e">
        <f t="shared" si="265"/>
        <v>#VALUE!</v>
      </c>
      <c r="O8403" s="2"/>
      <c r="P8403" s="2"/>
      <c r="Q8403" s="2" t="s">
        <v>43</v>
      </c>
      <c r="R8403" s="2"/>
      <c r="S8403" s="2"/>
      <c r="T8403" s="2"/>
      <c r="U8403" s="2" t="s">
        <v>30</v>
      </c>
      <c r="V8403" s="2" t="s">
        <v>31</v>
      </c>
      <c r="W8403" s="2" t="s">
        <v>81</v>
      </c>
      <c r="X8403" s="2" t="s">
        <v>1582</v>
      </c>
    </row>
    <row r="8404" spans="1:24" hidden="1">
      <c r="A8404" s="2">
        <v>15466</v>
      </c>
      <c r="B8404" s="2" t="s">
        <v>40703</v>
      </c>
      <c r="C8404" s="2"/>
      <c r="D8404" s="2" t="s">
        <v>205</v>
      </c>
      <c r="E8404" s="2" t="s">
        <v>40676</v>
      </c>
      <c r="F8404" s="2" t="s">
        <v>40704</v>
      </c>
      <c r="G8404" s="2" t="s">
        <v>11799</v>
      </c>
      <c r="H8404" s="2" t="s">
        <v>40705</v>
      </c>
      <c r="I8404" s="2" t="s">
        <v>40706</v>
      </c>
      <c r="J8404" s="2" t="s">
        <v>6328</v>
      </c>
      <c r="K8404" s="2" t="e">
        <f>RIGHT(I8404,LEN(I8404)-SEARCH("[",I8404))</f>
        <v>#VALUE!</v>
      </c>
      <c r="L8404" s="2" t="e">
        <f t="shared" si="266"/>
        <v>#VALUE!</v>
      </c>
      <c r="M8404" s="2" t="s">
        <v>42</v>
      </c>
      <c r="N8404" s="2" t="e">
        <f t="shared" si="265"/>
        <v>#VALUE!</v>
      </c>
      <c r="O8404" s="2"/>
      <c r="P8404" s="2"/>
      <c r="Q8404" s="2" t="s">
        <v>43</v>
      </c>
      <c r="R8404" s="2"/>
      <c r="S8404" s="2" t="s">
        <v>40689</v>
      </c>
      <c r="T8404" s="2"/>
      <c r="U8404" s="2" t="s">
        <v>30</v>
      </c>
      <c r="V8404" s="2" t="s">
        <v>31</v>
      </c>
      <c r="W8404" s="2" t="s">
        <v>81</v>
      </c>
      <c r="X8404" s="2" t="s">
        <v>1582</v>
      </c>
    </row>
    <row r="8405" spans="1:24" hidden="1">
      <c r="A8405" s="2">
        <v>15468</v>
      </c>
      <c r="B8405" s="2" t="s">
        <v>40710</v>
      </c>
      <c r="C8405" s="2"/>
      <c r="D8405" s="2" t="s">
        <v>2087</v>
      </c>
      <c r="E8405" s="2" t="s">
        <v>40676</v>
      </c>
      <c r="F8405" s="2" t="s">
        <v>40711</v>
      </c>
      <c r="G8405" s="2" t="s">
        <v>10140</v>
      </c>
      <c r="H8405" s="2" t="s">
        <v>40712</v>
      </c>
      <c r="I8405" s="2" t="s">
        <v>40713</v>
      </c>
      <c r="J8405" s="2" t="s">
        <v>6206</v>
      </c>
      <c r="K8405" s="2" t="e">
        <f>RIGHT(I8405,LEN(I8405)-SEARCH("[",I8405))</f>
        <v>#VALUE!</v>
      </c>
      <c r="L8405" s="2" t="e">
        <f t="shared" si="266"/>
        <v>#VALUE!</v>
      </c>
      <c r="M8405" s="2" t="s">
        <v>42</v>
      </c>
      <c r="N8405" s="2" t="e">
        <f t="shared" si="265"/>
        <v>#VALUE!</v>
      </c>
      <c r="O8405" s="2"/>
      <c r="P8405" s="2"/>
      <c r="Q8405" s="2" t="s">
        <v>43</v>
      </c>
      <c r="R8405" s="2"/>
      <c r="S8405" s="2" t="s">
        <v>40689</v>
      </c>
      <c r="T8405" s="2" t="s">
        <v>1373</v>
      </c>
      <c r="U8405" s="2" t="s">
        <v>30</v>
      </c>
      <c r="V8405" s="2" t="s">
        <v>31</v>
      </c>
      <c r="W8405" s="2" t="s">
        <v>81</v>
      </c>
      <c r="X8405" s="2" t="s">
        <v>1582</v>
      </c>
    </row>
    <row r="8406" spans="1:24" hidden="1">
      <c r="A8406" s="2">
        <v>24288</v>
      </c>
      <c r="B8406" s="2" t="s">
        <v>40714</v>
      </c>
      <c r="C8406" s="2"/>
      <c r="D8406" s="2" t="s">
        <v>22</v>
      </c>
      <c r="E8406" s="2" t="s">
        <v>40676</v>
      </c>
      <c r="F8406" s="2" t="s">
        <v>40715</v>
      </c>
      <c r="G8406" s="2" t="s">
        <v>40716</v>
      </c>
      <c r="H8406" s="2" t="s">
        <v>40717</v>
      </c>
      <c r="I8406" s="2" t="s">
        <v>40718</v>
      </c>
      <c r="J8406" s="2" t="s">
        <v>40719</v>
      </c>
      <c r="K8406" s="2" t="e">
        <f>RIGHT(I8406,LEN(I8406)-SEARCH("[",I8406))</f>
        <v>#VALUE!</v>
      </c>
      <c r="L8406" s="2" t="e">
        <f t="shared" si="266"/>
        <v>#VALUE!</v>
      </c>
      <c r="M8406" s="2" t="s">
        <v>42</v>
      </c>
      <c r="N8406" s="2" t="e">
        <f t="shared" si="265"/>
        <v>#VALUE!</v>
      </c>
      <c r="O8406" s="2" t="s">
        <v>27</v>
      </c>
      <c r="P8406" s="2"/>
      <c r="Q8406" s="2" t="s">
        <v>28</v>
      </c>
      <c r="R8406" s="2"/>
      <c r="S8406" s="2"/>
      <c r="T8406" s="2" t="s">
        <v>40720</v>
      </c>
      <c r="U8406" s="2" t="s">
        <v>30</v>
      </c>
      <c r="V8406" s="2" t="s">
        <v>31</v>
      </c>
      <c r="W8406" s="2" t="s">
        <v>81</v>
      </c>
      <c r="X8406" s="2" t="s">
        <v>1582</v>
      </c>
    </row>
    <row r="8407" spans="1:24" hidden="1">
      <c r="A8407" s="2">
        <v>15472</v>
      </c>
      <c r="B8407" s="2" t="s">
        <v>40721</v>
      </c>
      <c r="C8407" s="2"/>
      <c r="D8407" s="2" t="s">
        <v>64</v>
      </c>
      <c r="E8407" s="2" t="s">
        <v>40676</v>
      </c>
      <c r="F8407" s="2" t="s">
        <v>40722</v>
      </c>
      <c r="G8407" s="2" t="s">
        <v>9630</v>
      </c>
      <c r="H8407" s="2" t="s">
        <v>40723</v>
      </c>
      <c r="I8407" s="2" t="s">
        <v>40724</v>
      </c>
      <c r="J8407" s="2" t="s">
        <v>5666</v>
      </c>
      <c r="K8407" s="2" t="e">
        <f>RIGHT(I8407,LEN(I8407)-SEARCH("[",I8407))</f>
        <v>#VALUE!</v>
      </c>
      <c r="L8407" s="2" t="e">
        <f t="shared" si="266"/>
        <v>#VALUE!</v>
      </c>
      <c r="M8407" s="2" t="s">
        <v>42</v>
      </c>
      <c r="N8407" s="2" t="e">
        <f t="shared" si="265"/>
        <v>#VALUE!</v>
      </c>
      <c r="O8407" s="2"/>
      <c r="P8407" s="2"/>
      <c r="Q8407" s="2" t="s">
        <v>43</v>
      </c>
      <c r="R8407" s="2"/>
      <c r="S8407" s="2" t="s">
        <v>40689</v>
      </c>
      <c r="T8407" s="2" t="s">
        <v>71</v>
      </c>
      <c r="U8407" s="2" t="s">
        <v>30</v>
      </c>
      <c r="V8407" s="2" t="s">
        <v>31</v>
      </c>
      <c r="W8407" s="2" t="s">
        <v>81</v>
      </c>
      <c r="X8407" s="2" t="s">
        <v>1582</v>
      </c>
    </row>
    <row r="8408" spans="1:24" hidden="1">
      <c r="A8408" s="2">
        <v>15473</v>
      </c>
      <c r="B8408" s="2" t="s">
        <v>40725</v>
      </c>
      <c r="C8408" s="2"/>
      <c r="D8408" s="2" t="s">
        <v>64</v>
      </c>
      <c r="E8408" s="2" t="s">
        <v>40676</v>
      </c>
      <c r="F8408" s="2" t="s">
        <v>40726</v>
      </c>
      <c r="G8408" s="2" t="s">
        <v>40727</v>
      </c>
      <c r="H8408" s="2" t="s">
        <v>40728</v>
      </c>
      <c r="I8408" s="2" t="s">
        <v>40729</v>
      </c>
      <c r="J8408" s="2" t="s">
        <v>39490</v>
      </c>
      <c r="K8408" s="2" t="e">
        <f>RIGHT(I8408,LEN(I8408)-SEARCH("[",I8408))</f>
        <v>#VALUE!</v>
      </c>
      <c r="L8408" s="2" t="e">
        <f t="shared" si="266"/>
        <v>#VALUE!</v>
      </c>
      <c r="M8408" s="2" t="s">
        <v>42</v>
      </c>
      <c r="N8408" s="2" t="e">
        <f t="shared" si="265"/>
        <v>#VALUE!</v>
      </c>
      <c r="O8408" s="2"/>
      <c r="P8408" s="2"/>
      <c r="Q8408" s="2" t="s">
        <v>43</v>
      </c>
      <c r="R8408" s="2"/>
      <c r="S8408" s="2"/>
      <c r="T8408" s="2" t="s">
        <v>71</v>
      </c>
      <c r="U8408" s="2" t="s">
        <v>30</v>
      </c>
      <c r="V8408" s="2" t="s">
        <v>31</v>
      </c>
      <c r="W8408" s="2" t="s">
        <v>81</v>
      </c>
      <c r="X8408" s="2" t="s">
        <v>1582</v>
      </c>
    </row>
    <row r="8409" spans="1:24" hidden="1">
      <c r="A8409" s="2">
        <v>15465</v>
      </c>
      <c r="B8409" s="2" t="s">
        <v>40730</v>
      </c>
      <c r="C8409" s="2"/>
      <c r="D8409" s="2" t="s">
        <v>64</v>
      </c>
      <c r="E8409" s="2" t="s">
        <v>40676</v>
      </c>
      <c r="F8409" s="2" t="s">
        <v>40731</v>
      </c>
      <c r="G8409" s="2" t="s">
        <v>40732</v>
      </c>
      <c r="H8409" s="2" t="s">
        <v>40733</v>
      </c>
      <c r="I8409" s="2" t="s">
        <v>40734</v>
      </c>
      <c r="J8409" s="2" t="s">
        <v>25050</v>
      </c>
      <c r="K8409" s="2" t="e">
        <f>RIGHT(I8409,LEN(I8409)-SEARCH("[",I8409))</f>
        <v>#VALUE!</v>
      </c>
      <c r="L8409" s="2" t="e">
        <f t="shared" si="266"/>
        <v>#VALUE!</v>
      </c>
      <c r="M8409" s="2" t="s">
        <v>42</v>
      </c>
      <c r="N8409" s="2" t="e">
        <f t="shared" ref="N8409:N8472" si="267">IF(L8409=M8409,1,0)</f>
        <v>#VALUE!</v>
      </c>
      <c r="O8409" s="2"/>
      <c r="P8409" s="2"/>
      <c r="Q8409" s="2" t="s">
        <v>43</v>
      </c>
      <c r="R8409" s="2"/>
      <c r="S8409" s="2"/>
      <c r="T8409" s="2" t="s">
        <v>71</v>
      </c>
      <c r="U8409" s="2" t="s">
        <v>30</v>
      </c>
      <c r="V8409" s="2" t="s">
        <v>31</v>
      </c>
      <c r="W8409" s="2" t="s">
        <v>81</v>
      </c>
      <c r="X8409" s="2" t="s">
        <v>1582</v>
      </c>
    </row>
    <row r="8410" spans="1:24" hidden="1">
      <c r="A8410" s="2">
        <v>15469</v>
      </c>
      <c r="B8410" s="2" t="s">
        <v>40739</v>
      </c>
      <c r="C8410" s="2"/>
      <c r="D8410" s="2" t="s">
        <v>22</v>
      </c>
      <c r="E8410" s="2" t="s">
        <v>40676</v>
      </c>
      <c r="F8410" s="2" t="s">
        <v>40740</v>
      </c>
      <c r="G8410" s="2" t="s">
        <v>40741</v>
      </c>
      <c r="H8410" s="2" t="s">
        <v>40742</v>
      </c>
      <c r="I8410" s="2" t="s">
        <v>40743</v>
      </c>
      <c r="J8410" s="2" t="s">
        <v>1271</v>
      </c>
      <c r="K8410" s="2" t="e">
        <f>RIGHT(I8410,LEN(I8410)-SEARCH("[",I8410))</f>
        <v>#VALUE!</v>
      </c>
      <c r="L8410" s="2" t="e">
        <f t="shared" si="266"/>
        <v>#VALUE!</v>
      </c>
      <c r="M8410" s="2" t="s">
        <v>42</v>
      </c>
      <c r="N8410" s="2" t="e">
        <f t="shared" si="267"/>
        <v>#VALUE!</v>
      </c>
      <c r="O8410" s="2"/>
      <c r="P8410" s="2"/>
      <c r="Q8410" s="2" t="s">
        <v>43</v>
      </c>
      <c r="R8410" s="2"/>
      <c r="S8410" s="2"/>
      <c r="T8410" s="2"/>
      <c r="U8410" s="2" t="s">
        <v>30</v>
      </c>
      <c r="V8410" s="2" t="s">
        <v>31</v>
      </c>
      <c r="W8410" s="2" t="s">
        <v>81</v>
      </c>
      <c r="X8410" s="2" t="s">
        <v>1582</v>
      </c>
    </row>
    <row r="8411" spans="1:24" hidden="1">
      <c r="A8411" s="2">
        <v>24817</v>
      </c>
      <c r="B8411" s="2" t="s">
        <v>40752</v>
      </c>
      <c r="C8411" s="2"/>
      <c r="D8411" s="2" t="s">
        <v>114</v>
      </c>
      <c r="E8411" s="2" t="s">
        <v>40745</v>
      </c>
      <c r="F8411" s="2" t="s">
        <v>40753</v>
      </c>
      <c r="G8411" s="2" t="s">
        <v>40754</v>
      </c>
      <c r="H8411" s="2" t="s">
        <v>40755</v>
      </c>
      <c r="I8411" s="2" t="s">
        <v>40756</v>
      </c>
      <c r="J8411" s="2" t="s">
        <v>7860</v>
      </c>
      <c r="K8411" s="2" t="e">
        <f>RIGHT(I8411,LEN(I8411)-SEARCH("[",I8411))</f>
        <v>#VALUE!</v>
      </c>
      <c r="L8411" s="2" t="e">
        <f t="shared" si="266"/>
        <v>#VALUE!</v>
      </c>
      <c r="M8411" s="2" t="s">
        <v>42</v>
      </c>
      <c r="N8411" s="2" t="e">
        <f t="shared" si="267"/>
        <v>#VALUE!</v>
      </c>
      <c r="O8411" s="2"/>
      <c r="P8411" s="2"/>
      <c r="Q8411" s="2" t="s">
        <v>43</v>
      </c>
      <c r="R8411" s="2"/>
      <c r="S8411" s="2" t="s">
        <v>40757</v>
      </c>
      <c r="T8411" s="2"/>
      <c r="U8411" s="2" t="s">
        <v>9051</v>
      </c>
      <c r="V8411" s="2" t="s">
        <v>31</v>
      </c>
      <c r="W8411" s="2" t="s">
        <v>782</v>
      </c>
      <c r="X8411" s="2" t="s">
        <v>1419</v>
      </c>
    </row>
    <row r="8412" spans="1:24" hidden="1">
      <c r="A8412" s="2">
        <v>20609</v>
      </c>
      <c r="B8412" s="2" t="s">
        <v>40758</v>
      </c>
      <c r="C8412" s="2"/>
      <c r="D8412" s="2" t="s">
        <v>114</v>
      </c>
      <c r="E8412" s="2" t="s">
        <v>40745</v>
      </c>
      <c r="F8412" s="2" t="s">
        <v>40753</v>
      </c>
      <c r="G8412" s="2" t="s">
        <v>40754</v>
      </c>
      <c r="H8412" s="2" t="s">
        <v>40755</v>
      </c>
      <c r="I8412" s="2" t="s">
        <v>40756</v>
      </c>
      <c r="J8412" s="2" t="s">
        <v>7860</v>
      </c>
      <c r="K8412" s="2" t="e">
        <f>RIGHT(I8412,LEN(I8412)-SEARCH("[",I8412))</f>
        <v>#VALUE!</v>
      </c>
      <c r="L8412" s="2" t="e">
        <f t="shared" si="266"/>
        <v>#VALUE!</v>
      </c>
      <c r="M8412" s="2" t="s">
        <v>42</v>
      </c>
      <c r="N8412" s="2" t="e">
        <f t="shared" si="267"/>
        <v>#VALUE!</v>
      </c>
      <c r="O8412" s="2"/>
      <c r="P8412" s="2"/>
      <c r="Q8412" s="2" t="s">
        <v>43</v>
      </c>
      <c r="R8412" s="2"/>
      <c r="S8412" s="2" t="s">
        <v>40757</v>
      </c>
      <c r="T8412" s="2"/>
      <c r="U8412" s="2" t="s">
        <v>30</v>
      </c>
      <c r="V8412" s="2" t="s">
        <v>31</v>
      </c>
      <c r="W8412" s="2" t="s">
        <v>81</v>
      </c>
      <c r="X8412" s="2" t="s">
        <v>82</v>
      </c>
    </row>
    <row r="8413" spans="1:24" hidden="1">
      <c r="A8413" s="2">
        <v>20608</v>
      </c>
      <c r="B8413" s="2" t="s">
        <v>40767</v>
      </c>
      <c r="C8413" s="2"/>
      <c r="D8413" s="2" t="s">
        <v>126</v>
      </c>
      <c r="E8413" s="2" t="s">
        <v>40745</v>
      </c>
      <c r="F8413" s="2" t="s">
        <v>40768</v>
      </c>
      <c r="G8413" s="2" t="s">
        <v>40764</v>
      </c>
      <c r="H8413" s="2" t="s">
        <v>40765</v>
      </c>
      <c r="I8413" s="2" t="s">
        <v>40769</v>
      </c>
      <c r="J8413" s="2" t="s">
        <v>7860</v>
      </c>
      <c r="K8413" s="2" t="e">
        <f>RIGHT(I8413,LEN(I8413)-SEARCH("[",I8413))</f>
        <v>#VALUE!</v>
      </c>
      <c r="L8413" s="2" t="e">
        <f t="shared" si="266"/>
        <v>#VALUE!</v>
      </c>
      <c r="M8413" s="2" t="s">
        <v>42</v>
      </c>
      <c r="N8413" s="2" t="e">
        <f t="shared" si="267"/>
        <v>#VALUE!</v>
      </c>
      <c r="O8413" s="2"/>
      <c r="P8413" s="2"/>
      <c r="Q8413" s="2" t="s">
        <v>43</v>
      </c>
      <c r="R8413" s="2"/>
      <c r="S8413" s="2" t="s">
        <v>40770</v>
      </c>
      <c r="T8413" s="2"/>
      <c r="U8413" s="2" t="s">
        <v>30</v>
      </c>
      <c r="V8413" s="2" t="s">
        <v>31</v>
      </c>
      <c r="W8413" s="2" t="s">
        <v>81</v>
      </c>
      <c r="X8413" s="2" t="s">
        <v>82</v>
      </c>
    </row>
    <row r="8414" spans="1:24" hidden="1">
      <c r="A8414" s="2">
        <v>24679</v>
      </c>
      <c r="B8414" s="2" t="s">
        <v>40809</v>
      </c>
      <c r="C8414" s="2"/>
      <c r="D8414" s="2" t="s">
        <v>35</v>
      </c>
      <c r="E8414" s="2" t="s">
        <v>40810</v>
      </c>
      <c r="F8414" s="2" t="s">
        <v>40811</v>
      </c>
      <c r="G8414" s="2" t="s">
        <v>48</v>
      </c>
      <c r="H8414" s="2" t="s">
        <v>40812</v>
      </c>
      <c r="I8414" s="2" t="s">
        <v>40813</v>
      </c>
      <c r="J8414" s="2" t="s">
        <v>12734</v>
      </c>
      <c r="K8414" s="2" t="e">
        <f>RIGHT(I8414,LEN(I8414)-SEARCH("[",I8414))</f>
        <v>#VALUE!</v>
      </c>
      <c r="L8414" s="2" t="e">
        <f t="shared" si="266"/>
        <v>#VALUE!</v>
      </c>
      <c r="M8414" s="2" t="s">
        <v>42</v>
      </c>
      <c r="N8414" s="2" t="e">
        <f t="shared" si="267"/>
        <v>#VALUE!</v>
      </c>
      <c r="O8414" s="2" t="s">
        <v>27</v>
      </c>
      <c r="P8414" s="2"/>
      <c r="Q8414" s="2" t="s">
        <v>28</v>
      </c>
      <c r="R8414" s="2"/>
      <c r="S8414" s="2"/>
      <c r="T8414" s="2" t="s">
        <v>29</v>
      </c>
      <c r="U8414" s="2" t="s">
        <v>30</v>
      </c>
      <c r="V8414" s="2" t="s">
        <v>31</v>
      </c>
      <c r="W8414" s="2" t="s">
        <v>984</v>
      </c>
      <c r="X8414" s="2" t="s">
        <v>1535</v>
      </c>
    </row>
    <row r="8415" spans="1:24" hidden="1">
      <c r="A8415" s="2">
        <v>14377</v>
      </c>
      <c r="B8415" s="2" t="s">
        <v>40819</v>
      </c>
      <c r="C8415" s="2"/>
      <c r="D8415" s="2" t="s">
        <v>818</v>
      </c>
      <c r="E8415" s="2" t="s">
        <v>40810</v>
      </c>
      <c r="F8415" s="2" t="s">
        <v>40820</v>
      </c>
      <c r="G8415" s="2" t="s">
        <v>10270</v>
      </c>
      <c r="H8415" s="2" t="s">
        <v>40821</v>
      </c>
      <c r="I8415" s="2" t="s">
        <v>40822</v>
      </c>
      <c r="J8415" s="2" t="s">
        <v>5765</v>
      </c>
      <c r="K8415" s="2" t="e">
        <f>RIGHT(I8415,LEN(I8415)-SEARCH("[",I8415))</f>
        <v>#VALUE!</v>
      </c>
      <c r="L8415" s="2" t="e">
        <f t="shared" si="266"/>
        <v>#VALUE!</v>
      </c>
      <c r="M8415" s="2" t="s">
        <v>42</v>
      </c>
      <c r="N8415" s="2" t="e">
        <f t="shared" si="267"/>
        <v>#VALUE!</v>
      </c>
      <c r="O8415" s="2"/>
      <c r="P8415" s="2"/>
      <c r="Q8415" s="2" t="s">
        <v>43</v>
      </c>
      <c r="R8415" s="2"/>
      <c r="S8415" s="2"/>
      <c r="T8415" s="2"/>
      <c r="U8415" s="2" t="s">
        <v>30</v>
      </c>
      <c r="V8415" s="2" t="s">
        <v>31</v>
      </c>
      <c r="W8415" s="2" t="s">
        <v>984</v>
      </c>
      <c r="X8415" s="2" t="s">
        <v>1535</v>
      </c>
    </row>
    <row r="8416" spans="1:24" hidden="1">
      <c r="A8416" s="2">
        <v>21585</v>
      </c>
      <c r="B8416" s="2" t="s">
        <v>40823</v>
      </c>
      <c r="C8416" s="2"/>
      <c r="D8416" s="2" t="s">
        <v>57</v>
      </c>
      <c r="E8416" s="2" t="s">
        <v>40810</v>
      </c>
      <c r="F8416" s="2" t="s">
        <v>40824</v>
      </c>
      <c r="G8416" s="2" t="s">
        <v>5396</v>
      </c>
      <c r="H8416" s="2" t="s">
        <v>40825</v>
      </c>
      <c r="I8416" s="2" t="s">
        <v>40826</v>
      </c>
      <c r="J8416" s="2" t="s">
        <v>11184</v>
      </c>
      <c r="K8416" s="2" t="e">
        <f>RIGHT(I8416,LEN(I8416)-SEARCH("[",I8416))</f>
        <v>#VALUE!</v>
      </c>
      <c r="L8416" s="2" t="e">
        <f t="shared" si="266"/>
        <v>#VALUE!</v>
      </c>
      <c r="M8416" s="2" t="s">
        <v>42</v>
      </c>
      <c r="N8416" s="2" t="e">
        <f t="shared" si="267"/>
        <v>#VALUE!</v>
      </c>
      <c r="O8416" s="2" t="s">
        <v>27</v>
      </c>
      <c r="P8416" s="2"/>
      <c r="Q8416" s="2" t="s">
        <v>43</v>
      </c>
      <c r="R8416" s="2"/>
      <c r="S8416" s="2"/>
      <c r="T8416" s="2" t="s">
        <v>29</v>
      </c>
      <c r="U8416" s="2" t="s">
        <v>30</v>
      </c>
      <c r="V8416" s="2" t="s">
        <v>31</v>
      </c>
      <c r="W8416" s="2" t="s">
        <v>984</v>
      </c>
      <c r="X8416" s="2" t="s">
        <v>1535</v>
      </c>
    </row>
    <row r="8417" spans="1:24" hidden="1">
      <c r="A8417" s="2">
        <v>16494</v>
      </c>
      <c r="B8417" s="2" t="s">
        <v>40835</v>
      </c>
      <c r="C8417" s="2"/>
      <c r="D8417" s="2" t="s">
        <v>35</v>
      </c>
      <c r="E8417" s="2" t="s">
        <v>40836</v>
      </c>
      <c r="F8417" s="2" t="s">
        <v>40837</v>
      </c>
      <c r="G8417" s="2" t="s">
        <v>48</v>
      </c>
      <c r="H8417" s="2" t="s">
        <v>40838</v>
      </c>
      <c r="I8417" s="2" t="s">
        <v>40839</v>
      </c>
      <c r="J8417" s="2" t="s">
        <v>40840</v>
      </c>
      <c r="K8417" s="2" t="e">
        <f>RIGHT(I8417,LEN(I8417)-SEARCH("[",I8417))</f>
        <v>#VALUE!</v>
      </c>
      <c r="L8417" s="2" t="e">
        <f t="shared" si="266"/>
        <v>#VALUE!</v>
      </c>
      <c r="M8417" s="2" t="s">
        <v>42</v>
      </c>
      <c r="N8417" s="2" t="e">
        <f t="shared" si="267"/>
        <v>#VALUE!</v>
      </c>
      <c r="O8417" s="2"/>
      <c r="P8417" s="2"/>
      <c r="Q8417" s="2" t="s">
        <v>43</v>
      </c>
      <c r="R8417" s="2"/>
      <c r="S8417" s="2"/>
      <c r="T8417" s="2"/>
      <c r="U8417" s="2" t="s">
        <v>30</v>
      </c>
      <c r="V8417" s="2" t="s">
        <v>31</v>
      </c>
      <c r="W8417" s="2" t="s">
        <v>32</v>
      </c>
      <c r="X8417" s="2" t="s">
        <v>2397</v>
      </c>
    </row>
    <row r="8418" spans="1:24" hidden="1">
      <c r="A8418" s="2">
        <v>16495</v>
      </c>
      <c r="B8418" s="2" t="s">
        <v>40841</v>
      </c>
      <c r="C8418" s="2"/>
      <c r="D8418" s="2" t="s">
        <v>57</v>
      </c>
      <c r="E8418" s="2" t="s">
        <v>40836</v>
      </c>
      <c r="F8418" s="2" t="s">
        <v>40842</v>
      </c>
      <c r="G8418" s="2" t="s">
        <v>10727</v>
      </c>
      <c r="H8418" s="2" t="s">
        <v>40843</v>
      </c>
      <c r="I8418" s="2" t="s">
        <v>40844</v>
      </c>
      <c r="J8418" s="2" t="s">
        <v>1665</v>
      </c>
      <c r="K8418" s="2" t="e">
        <f>RIGHT(I8418,LEN(I8418)-SEARCH("[",I8418))</f>
        <v>#VALUE!</v>
      </c>
      <c r="L8418" s="2" t="e">
        <f t="shared" si="266"/>
        <v>#VALUE!</v>
      </c>
      <c r="M8418" s="2" t="s">
        <v>42</v>
      </c>
      <c r="N8418" s="2" t="e">
        <f t="shared" si="267"/>
        <v>#VALUE!</v>
      </c>
      <c r="O8418" s="2"/>
      <c r="P8418" s="2"/>
      <c r="Q8418" s="2" t="s">
        <v>43</v>
      </c>
      <c r="R8418" s="2"/>
      <c r="S8418" s="2"/>
      <c r="T8418" s="2"/>
      <c r="U8418" s="2" t="s">
        <v>30</v>
      </c>
      <c r="V8418" s="2" t="s">
        <v>31</v>
      </c>
      <c r="W8418" s="2" t="s">
        <v>32</v>
      </c>
      <c r="X8418" s="2" t="s">
        <v>2397</v>
      </c>
    </row>
    <row r="8419" spans="1:24" hidden="1">
      <c r="A8419" s="2">
        <v>16505</v>
      </c>
      <c r="B8419" s="2" t="s">
        <v>3447</v>
      </c>
      <c r="C8419" s="2"/>
      <c r="D8419" s="2" t="s">
        <v>22</v>
      </c>
      <c r="E8419" s="2" t="s">
        <v>40836</v>
      </c>
      <c r="F8419" s="2" t="s">
        <v>40848</v>
      </c>
      <c r="G8419" s="2" t="s">
        <v>14260</v>
      </c>
      <c r="H8419" s="2" t="s">
        <v>40849</v>
      </c>
      <c r="I8419" s="2" t="s">
        <v>40850</v>
      </c>
      <c r="J8419" s="2" t="s">
        <v>19565</v>
      </c>
      <c r="K8419" s="2" t="e">
        <f>RIGHT(I8419,LEN(I8419)-SEARCH("[",I8419))</f>
        <v>#VALUE!</v>
      </c>
      <c r="L8419" s="2" t="e">
        <f t="shared" si="266"/>
        <v>#VALUE!</v>
      </c>
      <c r="M8419" s="2" t="s">
        <v>767</v>
      </c>
      <c r="N8419" s="2" t="e">
        <f t="shared" si="267"/>
        <v>#VALUE!</v>
      </c>
      <c r="O8419" s="2"/>
      <c r="P8419" s="2"/>
      <c r="Q8419" s="2" t="s">
        <v>768</v>
      </c>
      <c r="R8419" s="2"/>
      <c r="S8419" s="2"/>
      <c r="T8419" s="2"/>
      <c r="U8419" s="2" t="s">
        <v>30</v>
      </c>
      <c r="V8419" s="2" t="s">
        <v>31</v>
      </c>
      <c r="W8419" s="2" t="s">
        <v>32</v>
      </c>
      <c r="X8419" s="2" t="s">
        <v>2397</v>
      </c>
    </row>
    <row r="8420" spans="1:24" hidden="1">
      <c r="A8420" s="2">
        <v>24268</v>
      </c>
      <c r="B8420" s="2" t="s">
        <v>40885</v>
      </c>
      <c r="C8420" s="2"/>
      <c r="D8420" s="2" t="s">
        <v>64</v>
      </c>
      <c r="E8420" s="2" t="s">
        <v>40836</v>
      </c>
      <c r="F8420" s="2" t="s">
        <v>40886</v>
      </c>
      <c r="G8420" s="2" t="s">
        <v>40887</v>
      </c>
      <c r="H8420" s="2" t="s">
        <v>40888</v>
      </c>
      <c r="I8420" s="2" t="s">
        <v>40889</v>
      </c>
      <c r="J8420" s="2" t="s">
        <v>40890</v>
      </c>
      <c r="K8420" s="2" t="e">
        <f>RIGHT(I8420,LEN(I8420)-SEARCH("[",I8420))</f>
        <v>#VALUE!</v>
      </c>
      <c r="L8420" s="2" t="e">
        <f t="shared" si="266"/>
        <v>#VALUE!</v>
      </c>
      <c r="M8420" s="2" t="s">
        <v>42</v>
      </c>
      <c r="N8420" s="2" t="e">
        <f t="shared" si="267"/>
        <v>#VALUE!</v>
      </c>
      <c r="O8420" s="2" t="s">
        <v>27</v>
      </c>
      <c r="P8420" s="2"/>
      <c r="Q8420" s="2" t="s">
        <v>28</v>
      </c>
      <c r="R8420" s="2"/>
      <c r="S8420" s="2" t="s">
        <v>40891</v>
      </c>
      <c r="T8420" s="2" t="s">
        <v>71</v>
      </c>
      <c r="U8420" s="2" t="s">
        <v>30</v>
      </c>
      <c r="V8420" s="2" t="s">
        <v>31</v>
      </c>
      <c r="W8420" s="2" t="s">
        <v>32</v>
      </c>
      <c r="X8420" s="2" t="s">
        <v>2397</v>
      </c>
    </row>
    <row r="8421" spans="1:24" hidden="1">
      <c r="A8421" s="2">
        <v>19418</v>
      </c>
      <c r="B8421" s="2" t="s">
        <v>40892</v>
      </c>
      <c r="C8421" s="2"/>
      <c r="D8421" s="2" t="s">
        <v>57</v>
      </c>
      <c r="E8421" s="2" t="s">
        <v>40893</v>
      </c>
      <c r="F8421" s="2" t="s">
        <v>40894</v>
      </c>
      <c r="G8421" s="2" t="s">
        <v>18362</v>
      </c>
      <c r="H8421" s="2" t="s">
        <v>40895</v>
      </c>
      <c r="I8421" s="2" t="s">
        <v>40896</v>
      </c>
      <c r="J8421" s="2" t="s">
        <v>4903</v>
      </c>
      <c r="K8421" s="2" t="e">
        <f>RIGHT(I8421,LEN(I8421)-SEARCH("[",I8421))</f>
        <v>#VALUE!</v>
      </c>
      <c r="L8421" s="2" t="e">
        <f t="shared" si="266"/>
        <v>#VALUE!</v>
      </c>
      <c r="M8421" s="2" t="s">
        <v>42</v>
      </c>
      <c r="N8421" s="2" t="e">
        <f t="shared" si="267"/>
        <v>#VALUE!</v>
      </c>
      <c r="O8421" s="2"/>
      <c r="P8421" s="2"/>
      <c r="Q8421" s="2" t="s">
        <v>43</v>
      </c>
      <c r="R8421" s="2"/>
      <c r="S8421" s="2"/>
      <c r="T8421" s="2"/>
      <c r="U8421" s="2" t="s">
        <v>30</v>
      </c>
      <c r="V8421" s="2" t="s">
        <v>31</v>
      </c>
      <c r="W8421" s="2" t="s">
        <v>782</v>
      </c>
      <c r="X8421" s="2" t="s">
        <v>12658</v>
      </c>
    </row>
    <row r="8422" spans="1:24" hidden="1">
      <c r="A8422" s="2">
        <v>19417</v>
      </c>
      <c r="B8422" s="2" t="s">
        <v>40897</v>
      </c>
      <c r="C8422" s="2"/>
      <c r="D8422" s="2" t="s">
        <v>57</v>
      </c>
      <c r="E8422" s="2" t="s">
        <v>40893</v>
      </c>
      <c r="F8422" s="2" t="s">
        <v>40898</v>
      </c>
      <c r="G8422" s="2" t="s">
        <v>18367</v>
      </c>
      <c r="H8422" s="2" t="s">
        <v>40899</v>
      </c>
      <c r="I8422" s="2" t="s">
        <v>40900</v>
      </c>
      <c r="J8422" s="2" t="s">
        <v>4903</v>
      </c>
      <c r="K8422" s="2" t="e">
        <f>RIGHT(I8422,LEN(I8422)-SEARCH("[",I8422))</f>
        <v>#VALUE!</v>
      </c>
      <c r="L8422" s="2" t="e">
        <f t="shared" si="266"/>
        <v>#VALUE!</v>
      </c>
      <c r="M8422" s="2" t="s">
        <v>42</v>
      </c>
      <c r="N8422" s="2" t="e">
        <f t="shared" si="267"/>
        <v>#VALUE!</v>
      </c>
      <c r="O8422" s="2"/>
      <c r="P8422" s="2"/>
      <c r="Q8422" s="2" t="s">
        <v>43</v>
      </c>
      <c r="R8422" s="2"/>
      <c r="S8422" s="2"/>
      <c r="T8422" s="2"/>
      <c r="U8422" s="2" t="s">
        <v>30</v>
      </c>
      <c r="V8422" s="2" t="s">
        <v>31</v>
      </c>
      <c r="W8422" s="2" t="s">
        <v>782</v>
      </c>
      <c r="X8422" s="2" t="s">
        <v>12658</v>
      </c>
    </row>
    <row r="8423" spans="1:24" hidden="1">
      <c r="A8423" s="2">
        <v>19402</v>
      </c>
      <c r="B8423" s="2" t="s">
        <v>40917</v>
      </c>
      <c r="C8423" s="2"/>
      <c r="D8423" s="2" t="s">
        <v>57</v>
      </c>
      <c r="E8423" s="2" t="s">
        <v>40893</v>
      </c>
      <c r="F8423" s="2" t="s">
        <v>40918</v>
      </c>
      <c r="G8423" s="2" t="s">
        <v>18403</v>
      </c>
      <c r="H8423" s="2" t="s">
        <v>40919</v>
      </c>
      <c r="I8423" s="2" t="s">
        <v>40920</v>
      </c>
      <c r="J8423" s="2" t="s">
        <v>8655</v>
      </c>
      <c r="K8423" s="2" t="e">
        <f>RIGHT(I8423,LEN(I8423)-SEARCH("[",I8423))</f>
        <v>#VALUE!</v>
      </c>
      <c r="L8423" s="2" t="e">
        <f t="shared" si="266"/>
        <v>#VALUE!</v>
      </c>
      <c r="M8423" s="2" t="s">
        <v>42</v>
      </c>
      <c r="N8423" s="2" t="e">
        <f t="shared" si="267"/>
        <v>#VALUE!</v>
      </c>
      <c r="O8423" s="2"/>
      <c r="P8423" s="2"/>
      <c r="Q8423" s="2" t="s">
        <v>43</v>
      </c>
      <c r="R8423" s="2"/>
      <c r="S8423" s="2"/>
      <c r="T8423" s="2"/>
      <c r="U8423" s="2" t="s">
        <v>30</v>
      </c>
      <c r="V8423" s="2" t="s">
        <v>31</v>
      </c>
      <c r="W8423" s="2" t="s">
        <v>782</v>
      </c>
      <c r="X8423" s="2" t="s">
        <v>12658</v>
      </c>
    </row>
    <row r="8424" spans="1:24" hidden="1">
      <c r="A8424" s="2">
        <v>19411</v>
      </c>
      <c r="B8424" s="2" t="s">
        <v>40921</v>
      </c>
      <c r="C8424" s="2"/>
      <c r="D8424" s="2" t="s">
        <v>22</v>
      </c>
      <c r="E8424" s="2" t="s">
        <v>40893</v>
      </c>
      <c r="F8424" s="2" t="s">
        <v>40922</v>
      </c>
      <c r="G8424" s="2" t="s">
        <v>18408</v>
      </c>
      <c r="H8424" s="2" t="s">
        <v>40923</v>
      </c>
      <c r="I8424" s="2" t="s">
        <v>40924</v>
      </c>
      <c r="J8424" s="2" t="s">
        <v>7860</v>
      </c>
      <c r="K8424" s="2" t="e">
        <f>RIGHT(I8424,LEN(I8424)-SEARCH("[",I8424))</f>
        <v>#VALUE!</v>
      </c>
      <c r="L8424" s="2" t="e">
        <f t="shared" si="266"/>
        <v>#VALUE!</v>
      </c>
      <c r="M8424" s="2" t="s">
        <v>42</v>
      </c>
      <c r="N8424" s="2" t="e">
        <f t="shared" si="267"/>
        <v>#VALUE!</v>
      </c>
      <c r="O8424" s="2"/>
      <c r="P8424" s="2"/>
      <c r="Q8424" s="2" t="s">
        <v>43</v>
      </c>
      <c r="R8424" s="2"/>
      <c r="S8424" s="2"/>
      <c r="T8424" s="2"/>
      <c r="U8424" s="2" t="s">
        <v>30</v>
      </c>
      <c r="V8424" s="2" t="s">
        <v>31</v>
      </c>
      <c r="W8424" s="2" t="s">
        <v>782</v>
      </c>
      <c r="X8424" s="2" t="s">
        <v>12658</v>
      </c>
    </row>
    <row r="8425" spans="1:24" hidden="1">
      <c r="A8425" s="2">
        <v>19401</v>
      </c>
      <c r="B8425" s="2" t="s">
        <v>40925</v>
      </c>
      <c r="C8425" s="2"/>
      <c r="D8425" s="2" t="s">
        <v>57</v>
      </c>
      <c r="E8425" s="2" t="s">
        <v>40893</v>
      </c>
      <c r="F8425" s="2" t="s">
        <v>40926</v>
      </c>
      <c r="G8425" s="2" t="s">
        <v>18413</v>
      </c>
      <c r="H8425" s="2" t="s">
        <v>40927</v>
      </c>
      <c r="I8425" s="2" t="s">
        <v>40928</v>
      </c>
      <c r="J8425" s="2" t="s">
        <v>8655</v>
      </c>
      <c r="K8425" s="2" t="e">
        <f>RIGHT(I8425,LEN(I8425)-SEARCH("[",I8425))</f>
        <v>#VALUE!</v>
      </c>
      <c r="L8425" s="2" t="e">
        <f t="shared" si="266"/>
        <v>#VALUE!</v>
      </c>
      <c r="M8425" s="2" t="s">
        <v>42</v>
      </c>
      <c r="N8425" s="2" t="e">
        <f t="shared" si="267"/>
        <v>#VALUE!</v>
      </c>
      <c r="O8425" s="2"/>
      <c r="P8425" s="2"/>
      <c r="Q8425" s="2" t="s">
        <v>43</v>
      </c>
      <c r="R8425" s="2"/>
      <c r="S8425" s="2"/>
      <c r="T8425" s="2"/>
      <c r="U8425" s="2" t="s">
        <v>30</v>
      </c>
      <c r="V8425" s="2" t="s">
        <v>31</v>
      </c>
      <c r="W8425" s="2" t="s">
        <v>782</v>
      </c>
      <c r="X8425" s="2" t="s">
        <v>12658</v>
      </c>
    </row>
    <row r="8426" spans="1:24" hidden="1">
      <c r="A8426" s="2">
        <v>19405</v>
      </c>
      <c r="B8426" s="2" t="s">
        <v>40939</v>
      </c>
      <c r="C8426" s="2"/>
      <c r="D8426" s="2" t="s">
        <v>57</v>
      </c>
      <c r="E8426" s="2" t="s">
        <v>40893</v>
      </c>
      <c r="F8426" s="2" t="s">
        <v>40940</v>
      </c>
      <c r="G8426" s="2" t="s">
        <v>18426</v>
      </c>
      <c r="H8426" s="2" t="s">
        <v>40941</v>
      </c>
      <c r="I8426" s="2" t="s">
        <v>40942</v>
      </c>
      <c r="J8426" s="2" t="s">
        <v>8655</v>
      </c>
      <c r="K8426" s="2" t="e">
        <f>RIGHT(I8426,LEN(I8426)-SEARCH("[",I8426))</f>
        <v>#VALUE!</v>
      </c>
      <c r="L8426" s="2" t="e">
        <f t="shared" si="266"/>
        <v>#VALUE!</v>
      </c>
      <c r="M8426" s="2" t="s">
        <v>42</v>
      </c>
      <c r="N8426" s="2" t="e">
        <f t="shared" si="267"/>
        <v>#VALUE!</v>
      </c>
      <c r="O8426" s="2"/>
      <c r="P8426" s="2"/>
      <c r="Q8426" s="2" t="s">
        <v>43</v>
      </c>
      <c r="R8426" s="2"/>
      <c r="S8426" s="2"/>
      <c r="T8426" s="2"/>
      <c r="U8426" s="2" t="s">
        <v>30</v>
      </c>
      <c r="V8426" s="2" t="s">
        <v>31</v>
      </c>
      <c r="W8426" s="2" t="s">
        <v>782</v>
      </c>
      <c r="X8426" s="2" t="s">
        <v>12658</v>
      </c>
    </row>
    <row r="8427" spans="1:24" hidden="1">
      <c r="A8427" s="2">
        <v>19392</v>
      </c>
      <c r="B8427" s="2" t="s">
        <v>40943</v>
      </c>
      <c r="C8427" s="2"/>
      <c r="D8427" s="2" t="s">
        <v>22</v>
      </c>
      <c r="E8427" s="2" t="s">
        <v>40893</v>
      </c>
      <c r="F8427" s="2" t="s">
        <v>40944</v>
      </c>
      <c r="G8427" s="2" t="s">
        <v>18431</v>
      </c>
      <c r="H8427" s="2" t="s">
        <v>40945</v>
      </c>
      <c r="I8427" s="2" t="s">
        <v>40946</v>
      </c>
      <c r="J8427" s="2" t="s">
        <v>18434</v>
      </c>
      <c r="K8427" s="2" t="e">
        <f>RIGHT(I8427,LEN(I8427)-SEARCH("[",I8427))</f>
        <v>#VALUE!</v>
      </c>
      <c r="L8427" s="2" t="e">
        <f t="shared" si="266"/>
        <v>#VALUE!</v>
      </c>
      <c r="M8427" s="2" t="s">
        <v>42</v>
      </c>
      <c r="N8427" s="2" t="e">
        <f t="shared" si="267"/>
        <v>#VALUE!</v>
      </c>
      <c r="O8427" s="2"/>
      <c r="P8427" s="2"/>
      <c r="Q8427" s="2" t="s">
        <v>43</v>
      </c>
      <c r="R8427" s="2"/>
      <c r="S8427" s="2"/>
      <c r="T8427" s="2"/>
      <c r="U8427" s="2" t="s">
        <v>30</v>
      </c>
      <c r="V8427" s="2" t="s">
        <v>31</v>
      </c>
      <c r="W8427" s="2" t="s">
        <v>782</v>
      </c>
      <c r="X8427" s="2" t="s">
        <v>12658</v>
      </c>
    </row>
    <row r="8428" spans="1:24" hidden="1">
      <c r="A8428" s="2">
        <v>19394</v>
      </c>
      <c r="B8428" s="2" t="s">
        <v>40950</v>
      </c>
      <c r="C8428" s="2"/>
      <c r="D8428" s="2" t="s">
        <v>22</v>
      </c>
      <c r="E8428" s="2" t="s">
        <v>40893</v>
      </c>
      <c r="F8428" s="2" t="s">
        <v>40951</v>
      </c>
      <c r="G8428" s="2" t="s">
        <v>18440</v>
      </c>
      <c r="H8428" s="2" t="s">
        <v>40952</v>
      </c>
      <c r="I8428" s="2" t="s">
        <v>40953</v>
      </c>
      <c r="J8428" s="2" t="s">
        <v>18443</v>
      </c>
      <c r="K8428" s="2" t="e">
        <f>RIGHT(I8428,LEN(I8428)-SEARCH("[",I8428))</f>
        <v>#VALUE!</v>
      </c>
      <c r="L8428" s="2" t="e">
        <f t="shared" si="266"/>
        <v>#VALUE!</v>
      </c>
      <c r="M8428" s="2" t="s">
        <v>42</v>
      </c>
      <c r="N8428" s="2" t="e">
        <f t="shared" si="267"/>
        <v>#VALUE!</v>
      </c>
      <c r="O8428" s="2"/>
      <c r="P8428" s="2"/>
      <c r="Q8428" s="2" t="s">
        <v>43</v>
      </c>
      <c r="R8428" s="2"/>
      <c r="S8428" s="2"/>
      <c r="T8428" s="2"/>
      <c r="U8428" s="2" t="s">
        <v>30</v>
      </c>
      <c r="V8428" s="2" t="s">
        <v>31</v>
      </c>
      <c r="W8428" s="2" t="s">
        <v>782</v>
      </c>
      <c r="X8428" s="2" t="s">
        <v>12658</v>
      </c>
    </row>
    <row r="8429" spans="1:24" hidden="1">
      <c r="A8429" s="2">
        <v>19400</v>
      </c>
      <c r="B8429" s="2" t="s">
        <v>40957</v>
      </c>
      <c r="C8429" s="2"/>
      <c r="D8429" s="2" t="s">
        <v>57</v>
      </c>
      <c r="E8429" s="2" t="s">
        <v>40893</v>
      </c>
      <c r="F8429" s="2" t="s">
        <v>40958</v>
      </c>
      <c r="G8429" s="2" t="s">
        <v>18449</v>
      </c>
      <c r="H8429" s="2" t="s">
        <v>40959</v>
      </c>
      <c r="I8429" s="2" t="s">
        <v>40960</v>
      </c>
      <c r="J8429" s="2" t="s">
        <v>8655</v>
      </c>
      <c r="K8429" s="2" t="e">
        <f>RIGHT(I8429,LEN(I8429)-SEARCH("[",I8429))</f>
        <v>#VALUE!</v>
      </c>
      <c r="L8429" s="2" t="e">
        <f t="shared" si="266"/>
        <v>#VALUE!</v>
      </c>
      <c r="M8429" s="2" t="s">
        <v>42</v>
      </c>
      <c r="N8429" s="2" t="e">
        <f t="shared" si="267"/>
        <v>#VALUE!</v>
      </c>
      <c r="O8429" s="2"/>
      <c r="P8429" s="2"/>
      <c r="Q8429" s="2" t="s">
        <v>43</v>
      </c>
      <c r="R8429" s="2"/>
      <c r="S8429" s="2"/>
      <c r="T8429" s="2"/>
      <c r="U8429" s="2" t="s">
        <v>30</v>
      </c>
      <c r="V8429" s="2" t="s">
        <v>31</v>
      </c>
      <c r="W8429" s="2" t="s">
        <v>782</v>
      </c>
      <c r="X8429" s="2" t="s">
        <v>12658</v>
      </c>
    </row>
    <row r="8430" spans="1:24" hidden="1">
      <c r="A8430" s="2">
        <v>19391</v>
      </c>
      <c r="B8430" s="2" t="s">
        <v>40961</v>
      </c>
      <c r="C8430" s="2"/>
      <c r="D8430" s="2" t="s">
        <v>35</v>
      </c>
      <c r="E8430" s="2" t="s">
        <v>40893</v>
      </c>
      <c r="F8430" s="2" t="s">
        <v>40962</v>
      </c>
      <c r="G8430" s="2" t="s">
        <v>38</v>
      </c>
      <c r="H8430" s="2" t="s">
        <v>40963</v>
      </c>
      <c r="I8430" s="2" t="s">
        <v>40964</v>
      </c>
      <c r="J8430" s="2" t="s">
        <v>8292</v>
      </c>
      <c r="K8430" s="2" t="e">
        <f>RIGHT(I8430,LEN(I8430)-SEARCH("[",I8430))</f>
        <v>#VALUE!</v>
      </c>
      <c r="L8430" s="2" t="e">
        <f t="shared" si="266"/>
        <v>#VALUE!</v>
      </c>
      <c r="M8430" s="2" t="s">
        <v>42</v>
      </c>
      <c r="N8430" s="2" t="e">
        <f t="shared" si="267"/>
        <v>#VALUE!</v>
      </c>
      <c r="O8430" s="2"/>
      <c r="P8430" s="2"/>
      <c r="Q8430" s="2" t="s">
        <v>43</v>
      </c>
      <c r="R8430" s="2"/>
      <c r="S8430" s="2" t="s">
        <v>40965</v>
      </c>
      <c r="T8430" s="2"/>
      <c r="U8430" s="2" t="s">
        <v>30</v>
      </c>
      <c r="V8430" s="2" t="s">
        <v>31</v>
      </c>
      <c r="W8430" s="2" t="s">
        <v>782</v>
      </c>
      <c r="X8430" s="2" t="s">
        <v>12658</v>
      </c>
    </row>
    <row r="8431" spans="1:24" hidden="1">
      <c r="A8431" s="2">
        <v>19390</v>
      </c>
      <c r="B8431" s="2" t="s">
        <v>40969</v>
      </c>
      <c r="C8431" s="2"/>
      <c r="D8431" s="2" t="s">
        <v>126</v>
      </c>
      <c r="E8431" s="2" t="s">
        <v>40893</v>
      </c>
      <c r="F8431" s="2" t="s">
        <v>40970</v>
      </c>
      <c r="G8431" s="2" t="s">
        <v>18459</v>
      </c>
      <c r="H8431" s="2" t="s">
        <v>40971</v>
      </c>
      <c r="I8431" s="2" t="s">
        <v>40972</v>
      </c>
      <c r="J8431" s="2" t="s">
        <v>18462</v>
      </c>
      <c r="K8431" s="2" t="e">
        <f>RIGHT(I8431,LEN(I8431)-SEARCH("[",I8431))</f>
        <v>#VALUE!</v>
      </c>
      <c r="L8431" s="2" t="e">
        <f t="shared" si="266"/>
        <v>#VALUE!</v>
      </c>
      <c r="M8431" s="2" t="s">
        <v>42</v>
      </c>
      <c r="N8431" s="2" t="e">
        <f t="shared" si="267"/>
        <v>#VALUE!</v>
      </c>
      <c r="O8431" s="2"/>
      <c r="P8431" s="2"/>
      <c r="Q8431" s="2" t="s">
        <v>43</v>
      </c>
      <c r="R8431" s="2"/>
      <c r="S8431" s="2" t="s">
        <v>40973</v>
      </c>
      <c r="T8431" s="2"/>
      <c r="U8431" s="2" t="s">
        <v>30</v>
      </c>
      <c r="V8431" s="2" t="s">
        <v>31</v>
      </c>
      <c r="W8431" s="2" t="s">
        <v>782</v>
      </c>
      <c r="X8431" s="2" t="s">
        <v>12658</v>
      </c>
    </row>
    <row r="8432" spans="1:24" hidden="1">
      <c r="A8432" s="2">
        <v>24923</v>
      </c>
      <c r="B8432" s="2" t="s">
        <v>40989</v>
      </c>
      <c r="C8432" s="2"/>
      <c r="D8432" s="2" t="s">
        <v>64</v>
      </c>
      <c r="E8432" s="2" t="s">
        <v>40893</v>
      </c>
      <c r="F8432" s="2" t="s">
        <v>40990</v>
      </c>
      <c r="G8432" s="2" t="s">
        <v>18483</v>
      </c>
      <c r="H8432" s="2" t="s">
        <v>40991</v>
      </c>
      <c r="I8432" s="2" t="s">
        <v>40992</v>
      </c>
      <c r="J8432" s="2" t="s">
        <v>6468</v>
      </c>
      <c r="K8432" s="2" t="e">
        <f>RIGHT(I8432,LEN(I8432)-SEARCH("[",I8432))</f>
        <v>#VALUE!</v>
      </c>
      <c r="L8432" s="2" t="e">
        <f t="shared" si="266"/>
        <v>#VALUE!</v>
      </c>
      <c r="M8432" s="2" t="s">
        <v>42</v>
      </c>
      <c r="N8432" s="2" t="e">
        <f t="shared" si="267"/>
        <v>#VALUE!</v>
      </c>
      <c r="O8432" s="2" t="s">
        <v>27</v>
      </c>
      <c r="P8432" s="2"/>
      <c r="Q8432" s="2" t="s">
        <v>28</v>
      </c>
      <c r="R8432" s="2"/>
      <c r="S8432" s="2"/>
      <c r="T8432" s="2" t="s">
        <v>71</v>
      </c>
      <c r="U8432" s="2" t="s">
        <v>30</v>
      </c>
      <c r="V8432" s="2" t="s">
        <v>31</v>
      </c>
      <c r="W8432" s="2" t="s">
        <v>782</v>
      </c>
      <c r="X8432" s="2" t="s">
        <v>19841</v>
      </c>
    </row>
    <row r="8433" spans="1:24" hidden="1">
      <c r="A8433" s="2">
        <v>19433</v>
      </c>
      <c r="B8433" s="2" t="s">
        <v>41015</v>
      </c>
      <c r="C8433" s="2"/>
      <c r="D8433" s="2" t="s">
        <v>64</v>
      </c>
      <c r="E8433" s="2" t="s">
        <v>40893</v>
      </c>
      <c r="F8433" s="2" t="s">
        <v>41016</v>
      </c>
      <c r="G8433" s="2" t="s">
        <v>18508</v>
      </c>
      <c r="H8433" s="2" t="s">
        <v>41017</v>
      </c>
      <c r="I8433" s="2" t="s">
        <v>41018</v>
      </c>
      <c r="J8433" s="2" t="s">
        <v>18511</v>
      </c>
      <c r="K8433" s="2" t="e">
        <f>RIGHT(I8433,LEN(I8433)-SEARCH("[",I8433))</f>
        <v>#VALUE!</v>
      </c>
      <c r="L8433" s="2" t="e">
        <f t="shared" si="266"/>
        <v>#VALUE!</v>
      </c>
      <c r="M8433" s="2" t="s">
        <v>42</v>
      </c>
      <c r="N8433" s="2" t="e">
        <f t="shared" si="267"/>
        <v>#VALUE!</v>
      </c>
      <c r="O8433" s="2"/>
      <c r="P8433" s="2"/>
      <c r="Q8433" s="2" t="s">
        <v>43</v>
      </c>
      <c r="R8433" s="2"/>
      <c r="S8433" s="2"/>
      <c r="T8433" s="2" t="s">
        <v>71</v>
      </c>
      <c r="U8433" s="2" t="s">
        <v>30</v>
      </c>
      <c r="V8433" s="2" t="s">
        <v>31</v>
      </c>
      <c r="W8433" s="2" t="s">
        <v>782</v>
      </c>
      <c r="X8433" s="2" t="s">
        <v>12658</v>
      </c>
    </row>
    <row r="8434" spans="1:24" hidden="1">
      <c r="A8434" s="2">
        <v>19413</v>
      </c>
      <c r="B8434" s="2" t="s">
        <v>41019</v>
      </c>
      <c r="C8434" s="2"/>
      <c r="D8434" s="2" t="s">
        <v>64</v>
      </c>
      <c r="E8434" s="2" t="s">
        <v>40893</v>
      </c>
      <c r="F8434" s="2" t="s">
        <v>41020</v>
      </c>
      <c r="G8434" s="2" t="s">
        <v>15672</v>
      </c>
      <c r="H8434" s="2" t="s">
        <v>41021</v>
      </c>
      <c r="I8434" s="2" t="s">
        <v>41022</v>
      </c>
      <c r="J8434" s="2" t="s">
        <v>3212</v>
      </c>
      <c r="K8434" s="2" t="e">
        <f>RIGHT(I8434,LEN(I8434)-SEARCH("[",I8434))</f>
        <v>#VALUE!</v>
      </c>
      <c r="L8434" s="2" t="e">
        <f t="shared" si="266"/>
        <v>#VALUE!</v>
      </c>
      <c r="M8434" s="2" t="s">
        <v>42</v>
      </c>
      <c r="N8434" s="2" t="e">
        <f t="shared" si="267"/>
        <v>#VALUE!</v>
      </c>
      <c r="O8434" s="2"/>
      <c r="P8434" s="2"/>
      <c r="Q8434" s="2" t="s">
        <v>43</v>
      </c>
      <c r="R8434" s="2"/>
      <c r="S8434" s="2" t="s">
        <v>41002</v>
      </c>
      <c r="T8434" s="2" t="s">
        <v>71</v>
      </c>
      <c r="U8434" s="2" t="s">
        <v>30</v>
      </c>
      <c r="V8434" s="2" t="s">
        <v>31</v>
      </c>
      <c r="W8434" s="2" t="s">
        <v>782</v>
      </c>
      <c r="X8434" s="2" t="s">
        <v>12658</v>
      </c>
    </row>
    <row r="8435" spans="1:24" hidden="1">
      <c r="A8435" s="2">
        <v>19424</v>
      </c>
      <c r="B8435" s="2" t="s">
        <v>41023</v>
      </c>
      <c r="C8435" s="2"/>
      <c r="D8435" s="2" t="s">
        <v>64</v>
      </c>
      <c r="E8435" s="2" t="s">
        <v>40893</v>
      </c>
      <c r="F8435" s="2" t="s">
        <v>41024</v>
      </c>
      <c r="G8435" s="2" t="s">
        <v>15677</v>
      </c>
      <c r="H8435" s="2" t="s">
        <v>41025</v>
      </c>
      <c r="I8435" s="2" t="s">
        <v>41026</v>
      </c>
      <c r="J8435" s="2" t="s">
        <v>13475</v>
      </c>
      <c r="K8435" s="2" t="e">
        <f>RIGHT(I8435,LEN(I8435)-SEARCH("[",I8435))</f>
        <v>#VALUE!</v>
      </c>
      <c r="L8435" s="2" t="e">
        <f t="shared" si="266"/>
        <v>#VALUE!</v>
      </c>
      <c r="M8435" s="2" t="s">
        <v>42</v>
      </c>
      <c r="N8435" s="2" t="e">
        <f t="shared" si="267"/>
        <v>#VALUE!</v>
      </c>
      <c r="O8435" s="2"/>
      <c r="P8435" s="2"/>
      <c r="Q8435" s="2" t="s">
        <v>43</v>
      </c>
      <c r="R8435" s="2"/>
      <c r="S8435" s="2"/>
      <c r="T8435" s="2" t="s">
        <v>71</v>
      </c>
      <c r="U8435" s="2" t="s">
        <v>30</v>
      </c>
      <c r="V8435" s="2" t="s">
        <v>31</v>
      </c>
      <c r="W8435" s="2" t="s">
        <v>782</v>
      </c>
      <c r="X8435" s="2" t="s">
        <v>12658</v>
      </c>
    </row>
    <row r="8436" spans="1:24" hidden="1">
      <c r="A8436" s="2">
        <v>19425</v>
      </c>
      <c r="B8436" s="2" t="s">
        <v>41027</v>
      </c>
      <c r="C8436" s="2"/>
      <c r="D8436" s="2" t="s">
        <v>64</v>
      </c>
      <c r="E8436" s="2" t="s">
        <v>40893</v>
      </c>
      <c r="F8436" s="2" t="s">
        <v>41028</v>
      </c>
      <c r="G8436" s="2" t="s">
        <v>18522</v>
      </c>
      <c r="H8436" s="2" t="s">
        <v>41029</v>
      </c>
      <c r="I8436" s="2" t="s">
        <v>41030</v>
      </c>
      <c r="J8436" s="2" t="s">
        <v>18525</v>
      </c>
      <c r="K8436" s="2" t="e">
        <f>RIGHT(I8436,LEN(I8436)-SEARCH("[",I8436))</f>
        <v>#VALUE!</v>
      </c>
      <c r="L8436" s="2" t="e">
        <f t="shared" si="266"/>
        <v>#VALUE!</v>
      </c>
      <c r="M8436" s="2" t="s">
        <v>42</v>
      </c>
      <c r="N8436" s="2" t="e">
        <f t="shared" si="267"/>
        <v>#VALUE!</v>
      </c>
      <c r="O8436" s="2"/>
      <c r="P8436" s="2"/>
      <c r="Q8436" s="2" t="s">
        <v>43</v>
      </c>
      <c r="R8436" s="2"/>
      <c r="S8436" s="2"/>
      <c r="T8436" s="2" t="s">
        <v>71</v>
      </c>
      <c r="U8436" s="2" t="s">
        <v>30</v>
      </c>
      <c r="V8436" s="2" t="s">
        <v>31</v>
      </c>
      <c r="W8436" s="2" t="s">
        <v>782</v>
      </c>
      <c r="X8436" s="2" t="s">
        <v>12658</v>
      </c>
    </row>
    <row r="8437" spans="1:24" hidden="1">
      <c r="A8437" s="2">
        <v>24048</v>
      </c>
      <c r="B8437" s="2" t="s">
        <v>41031</v>
      </c>
      <c r="C8437" s="2"/>
      <c r="D8437" s="2" t="s">
        <v>64</v>
      </c>
      <c r="E8437" s="2" t="s">
        <v>40893</v>
      </c>
      <c r="F8437" s="2" t="s">
        <v>41032</v>
      </c>
      <c r="G8437" s="2" t="s">
        <v>18528</v>
      </c>
      <c r="H8437" s="2" t="s">
        <v>41033</v>
      </c>
      <c r="I8437" s="2" t="s">
        <v>41034</v>
      </c>
      <c r="J8437" s="2" t="s">
        <v>18531</v>
      </c>
      <c r="K8437" s="2" t="e">
        <f>RIGHT(I8437,LEN(I8437)-SEARCH("[",I8437))</f>
        <v>#VALUE!</v>
      </c>
      <c r="L8437" s="2" t="e">
        <f t="shared" si="266"/>
        <v>#VALUE!</v>
      </c>
      <c r="M8437" s="2" t="s">
        <v>42</v>
      </c>
      <c r="N8437" s="2" t="e">
        <f t="shared" si="267"/>
        <v>#VALUE!</v>
      </c>
      <c r="O8437" s="2" t="s">
        <v>27</v>
      </c>
      <c r="P8437" s="2"/>
      <c r="Q8437" s="2" t="s">
        <v>28</v>
      </c>
      <c r="R8437" s="2"/>
      <c r="S8437" s="2" t="s">
        <v>41002</v>
      </c>
      <c r="T8437" s="2" t="s">
        <v>71</v>
      </c>
      <c r="U8437" s="2" t="s">
        <v>30</v>
      </c>
      <c r="V8437" s="2" t="s">
        <v>31</v>
      </c>
      <c r="W8437" s="2" t="s">
        <v>782</v>
      </c>
      <c r="X8437" s="2" t="s">
        <v>12658</v>
      </c>
    </row>
    <row r="8438" spans="1:24" hidden="1">
      <c r="A8438" s="2">
        <v>19430</v>
      </c>
      <c r="B8438" s="2" t="s">
        <v>41042</v>
      </c>
      <c r="C8438" s="2"/>
      <c r="D8438" s="2" t="s">
        <v>64</v>
      </c>
      <c r="E8438" s="2" t="s">
        <v>40893</v>
      </c>
      <c r="F8438" s="2" t="s">
        <v>41043</v>
      </c>
      <c r="G8438" s="2" t="s">
        <v>18542</v>
      </c>
      <c r="H8438" s="2" t="s">
        <v>41044</v>
      </c>
      <c r="I8438" s="2" t="s">
        <v>41045</v>
      </c>
      <c r="J8438" s="2" t="s">
        <v>7653</v>
      </c>
      <c r="K8438" s="2" t="e">
        <f>RIGHT(I8438,LEN(I8438)-SEARCH("[",I8438))</f>
        <v>#VALUE!</v>
      </c>
      <c r="L8438" s="2" t="e">
        <f t="shared" si="266"/>
        <v>#VALUE!</v>
      </c>
      <c r="M8438" s="2" t="s">
        <v>42</v>
      </c>
      <c r="N8438" s="2" t="e">
        <f t="shared" si="267"/>
        <v>#VALUE!</v>
      </c>
      <c r="O8438" s="2"/>
      <c r="P8438" s="2"/>
      <c r="Q8438" s="2" t="s">
        <v>43</v>
      </c>
      <c r="R8438" s="2"/>
      <c r="S8438" s="2"/>
      <c r="T8438" s="2" t="s">
        <v>71</v>
      </c>
      <c r="U8438" s="2" t="s">
        <v>30</v>
      </c>
      <c r="V8438" s="2" t="s">
        <v>31</v>
      </c>
      <c r="W8438" s="2" t="s">
        <v>782</v>
      </c>
      <c r="X8438" s="2" t="s">
        <v>12658</v>
      </c>
    </row>
    <row r="8439" spans="1:24" hidden="1">
      <c r="A8439" s="2">
        <v>19422</v>
      </c>
      <c r="B8439" s="2" t="s">
        <v>41057</v>
      </c>
      <c r="C8439" s="2"/>
      <c r="D8439" s="2" t="s">
        <v>64</v>
      </c>
      <c r="E8439" s="2" t="s">
        <v>40893</v>
      </c>
      <c r="F8439" s="2" t="s">
        <v>41058</v>
      </c>
      <c r="G8439" s="2" t="s">
        <v>18566</v>
      </c>
      <c r="H8439" s="2" t="s">
        <v>41059</v>
      </c>
      <c r="I8439" s="2" t="s">
        <v>41060</v>
      </c>
      <c r="J8439" s="2" t="s">
        <v>6983</v>
      </c>
      <c r="K8439" s="2" t="e">
        <f>RIGHT(I8439,LEN(I8439)-SEARCH("[",I8439))</f>
        <v>#VALUE!</v>
      </c>
      <c r="L8439" s="2" t="e">
        <f t="shared" si="266"/>
        <v>#VALUE!</v>
      </c>
      <c r="M8439" s="2" t="s">
        <v>42</v>
      </c>
      <c r="N8439" s="2" t="e">
        <f t="shared" si="267"/>
        <v>#VALUE!</v>
      </c>
      <c r="O8439" s="2"/>
      <c r="P8439" s="2"/>
      <c r="Q8439" s="2" t="s">
        <v>43</v>
      </c>
      <c r="R8439" s="2"/>
      <c r="S8439" s="2"/>
      <c r="T8439" s="2" t="s">
        <v>71</v>
      </c>
      <c r="U8439" s="2" t="s">
        <v>30</v>
      </c>
      <c r="V8439" s="2" t="s">
        <v>31</v>
      </c>
      <c r="W8439" s="2" t="s">
        <v>782</v>
      </c>
      <c r="X8439" s="2" t="s">
        <v>12658</v>
      </c>
    </row>
    <row r="8440" spans="1:24" hidden="1">
      <c r="A8440" s="2">
        <v>23297</v>
      </c>
      <c r="B8440" s="2" t="s">
        <v>41061</v>
      </c>
      <c r="C8440" s="2"/>
      <c r="D8440" s="2" t="s">
        <v>64</v>
      </c>
      <c r="E8440" s="2" t="s">
        <v>40893</v>
      </c>
      <c r="F8440" s="2" t="s">
        <v>41062</v>
      </c>
      <c r="G8440" s="2" t="s">
        <v>7944</v>
      </c>
      <c r="H8440" s="2" t="s">
        <v>41063</v>
      </c>
      <c r="I8440" s="2" t="s">
        <v>41064</v>
      </c>
      <c r="J8440" s="2" t="s">
        <v>18531</v>
      </c>
      <c r="K8440" s="2" t="e">
        <f>RIGHT(I8440,LEN(I8440)-SEARCH("[",I8440))</f>
        <v>#VALUE!</v>
      </c>
      <c r="L8440" s="2" t="e">
        <f t="shared" si="266"/>
        <v>#VALUE!</v>
      </c>
      <c r="M8440" s="2" t="s">
        <v>42</v>
      </c>
      <c r="N8440" s="2" t="e">
        <f t="shared" si="267"/>
        <v>#VALUE!</v>
      </c>
      <c r="O8440" s="2"/>
      <c r="P8440" s="2"/>
      <c r="Q8440" s="2" t="s">
        <v>43</v>
      </c>
      <c r="R8440" s="2"/>
      <c r="S8440" s="2"/>
      <c r="T8440" s="2" t="s">
        <v>71</v>
      </c>
      <c r="U8440" s="2" t="s">
        <v>30</v>
      </c>
      <c r="V8440" s="2" t="s">
        <v>31</v>
      </c>
      <c r="W8440" s="2" t="s">
        <v>782</v>
      </c>
      <c r="X8440" s="2" t="s">
        <v>12658</v>
      </c>
    </row>
    <row r="8441" spans="1:24" hidden="1">
      <c r="A8441" s="2">
        <v>19421</v>
      </c>
      <c r="B8441" s="2" t="s">
        <v>41065</v>
      </c>
      <c r="C8441" s="2"/>
      <c r="D8441" s="2" t="s">
        <v>64</v>
      </c>
      <c r="E8441" s="2" t="s">
        <v>40893</v>
      </c>
      <c r="F8441" s="2" t="s">
        <v>41066</v>
      </c>
      <c r="G8441" s="2" t="s">
        <v>18575</v>
      </c>
      <c r="H8441" s="2" t="s">
        <v>41067</v>
      </c>
      <c r="I8441" s="2" t="s">
        <v>41068</v>
      </c>
      <c r="J8441" s="2" t="s">
        <v>18578</v>
      </c>
      <c r="K8441" s="2" t="e">
        <f>RIGHT(I8441,LEN(I8441)-SEARCH("[",I8441))</f>
        <v>#VALUE!</v>
      </c>
      <c r="L8441" s="2" t="e">
        <f t="shared" si="266"/>
        <v>#VALUE!</v>
      </c>
      <c r="M8441" s="2" t="s">
        <v>42</v>
      </c>
      <c r="N8441" s="2" t="e">
        <f t="shared" si="267"/>
        <v>#VALUE!</v>
      </c>
      <c r="O8441" s="2"/>
      <c r="P8441" s="2"/>
      <c r="Q8441" s="2" t="s">
        <v>43</v>
      </c>
      <c r="R8441" s="2"/>
      <c r="S8441" s="2"/>
      <c r="T8441" s="2" t="s">
        <v>71</v>
      </c>
      <c r="U8441" s="2" t="s">
        <v>30</v>
      </c>
      <c r="V8441" s="2" t="s">
        <v>31</v>
      </c>
      <c r="W8441" s="2" t="s">
        <v>782</v>
      </c>
      <c r="X8441" s="2" t="s">
        <v>12658</v>
      </c>
    </row>
    <row r="8442" spans="1:24" hidden="1">
      <c r="A8442" s="2">
        <v>19412</v>
      </c>
      <c r="B8442" s="2" t="s">
        <v>41069</v>
      </c>
      <c r="C8442" s="2"/>
      <c r="D8442" s="2" t="s">
        <v>22</v>
      </c>
      <c r="E8442" s="2" t="s">
        <v>40893</v>
      </c>
      <c r="F8442" s="2" t="s">
        <v>41070</v>
      </c>
      <c r="G8442" s="2" t="s">
        <v>18581</v>
      </c>
      <c r="H8442" s="2" t="s">
        <v>41071</v>
      </c>
      <c r="I8442" s="2" t="s">
        <v>41072</v>
      </c>
      <c r="J8442" s="2" t="s">
        <v>3056</v>
      </c>
      <c r="K8442" s="2" t="e">
        <f>RIGHT(I8442,LEN(I8442)-SEARCH("[",I8442))</f>
        <v>#VALUE!</v>
      </c>
      <c r="L8442" s="2" t="e">
        <f t="shared" si="266"/>
        <v>#VALUE!</v>
      </c>
      <c r="M8442" s="2" t="s">
        <v>42</v>
      </c>
      <c r="N8442" s="2" t="e">
        <f t="shared" si="267"/>
        <v>#VALUE!</v>
      </c>
      <c r="O8442" s="2"/>
      <c r="P8442" s="2"/>
      <c r="Q8442" s="2" t="s">
        <v>43</v>
      </c>
      <c r="R8442" s="2"/>
      <c r="S8442" s="2"/>
      <c r="T8442" s="2"/>
      <c r="U8442" s="2" t="s">
        <v>30</v>
      </c>
      <c r="V8442" s="2" t="s">
        <v>31</v>
      </c>
      <c r="W8442" s="2" t="s">
        <v>782</v>
      </c>
      <c r="X8442" s="2" t="s">
        <v>12658</v>
      </c>
    </row>
    <row r="8443" spans="1:24" hidden="1">
      <c r="A8443" s="2">
        <v>19398</v>
      </c>
      <c r="B8443" s="2" t="s">
        <v>41080</v>
      </c>
      <c r="C8443" s="2"/>
      <c r="D8443" s="2" t="s">
        <v>57</v>
      </c>
      <c r="E8443" s="2" t="s">
        <v>40893</v>
      </c>
      <c r="F8443" s="2" t="s">
        <v>41081</v>
      </c>
      <c r="G8443" s="2" t="s">
        <v>18595</v>
      </c>
      <c r="H8443" s="2" t="s">
        <v>41082</v>
      </c>
      <c r="I8443" s="2" t="s">
        <v>41083</v>
      </c>
      <c r="J8443" s="2" t="s">
        <v>8655</v>
      </c>
      <c r="K8443" s="2" t="e">
        <f>RIGHT(I8443,LEN(I8443)-SEARCH("[",I8443))</f>
        <v>#VALUE!</v>
      </c>
      <c r="L8443" s="2" t="e">
        <f t="shared" si="266"/>
        <v>#VALUE!</v>
      </c>
      <c r="M8443" s="2" t="s">
        <v>42</v>
      </c>
      <c r="N8443" s="2" t="e">
        <f t="shared" si="267"/>
        <v>#VALUE!</v>
      </c>
      <c r="O8443" s="2"/>
      <c r="P8443" s="2"/>
      <c r="Q8443" s="2" t="s">
        <v>43</v>
      </c>
      <c r="R8443" s="2"/>
      <c r="S8443" s="2"/>
      <c r="T8443" s="2"/>
      <c r="U8443" s="2" t="s">
        <v>30</v>
      </c>
      <c r="V8443" s="2" t="s">
        <v>31</v>
      </c>
      <c r="W8443" s="2" t="s">
        <v>782</v>
      </c>
      <c r="X8443" s="2" t="s">
        <v>12658</v>
      </c>
    </row>
    <row r="8444" spans="1:24" hidden="1">
      <c r="A8444" s="2">
        <v>19399</v>
      </c>
      <c r="B8444" s="2" t="s">
        <v>41084</v>
      </c>
      <c r="C8444" s="2"/>
      <c r="D8444" s="2" t="s">
        <v>57</v>
      </c>
      <c r="E8444" s="2" t="s">
        <v>40893</v>
      </c>
      <c r="F8444" s="2" t="s">
        <v>41085</v>
      </c>
      <c r="G8444" s="2" t="s">
        <v>18600</v>
      </c>
      <c r="H8444" s="2" t="s">
        <v>41086</v>
      </c>
      <c r="I8444" s="2" t="s">
        <v>41087</v>
      </c>
      <c r="J8444" s="2" t="s">
        <v>8655</v>
      </c>
      <c r="K8444" s="2" t="e">
        <f>RIGHT(I8444,LEN(I8444)-SEARCH("[",I8444))</f>
        <v>#VALUE!</v>
      </c>
      <c r="L8444" s="2" t="e">
        <f t="shared" si="266"/>
        <v>#VALUE!</v>
      </c>
      <c r="M8444" s="2" t="s">
        <v>42</v>
      </c>
      <c r="N8444" s="2" t="e">
        <f t="shared" si="267"/>
        <v>#VALUE!</v>
      </c>
      <c r="O8444" s="2"/>
      <c r="P8444" s="2"/>
      <c r="Q8444" s="2" t="s">
        <v>43</v>
      </c>
      <c r="R8444" s="2"/>
      <c r="S8444" s="2"/>
      <c r="T8444" s="2"/>
      <c r="U8444" s="2" t="s">
        <v>30</v>
      </c>
      <c r="V8444" s="2" t="s">
        <v>31</v>
      </c>
      <c r="W8444" s="2" t="s">
        <v>782</v>
      </c>
      <c r="X8444" s="2" t="s">
        <v>12658</v>
      </c>
    </row>
    <row r="8445" spans="1:24" hidden="1">
      <c r="A8445" s="2">
        <v>19423</v>
      </c>
      <c r="B8445" s="2" t="s">
        <v>41095</v>
      </c>
      <c r="C8445" s="2"/>
      <c r="D8445" s="2" t="s">
        <v>57</v>
      </c>
      <c r="E8445" s="2" t="s">
        <v>40893</v>
      </c>
      <c r="F8445" s="2" t="s">
        <v>41096</v>
      </c>
      <c r="G8445" s="2" t="s">
        <v>18613</v>
      </c>
      <c r="H8445" s="2" t="s">
        <v>41097</v>
      </c>
      <c r="I8445" s="2" t="s">
        <v>41098</v>
      </c>
      <c r="J8445" s="2" t="s">
        <v>3232</v>
      </c>
      <c r="K8445" s="2" t="e">
        <f>RIGHT(I8445,LEN(I8445)-SEARCH("[",I8445))</f>
        <v>#VALUE!</v>
      </c>
      <c r="L8445" s="2" t="e">
        <f t="shared" si="266"/>
        <v>#VALUE!</v>
      </c>
      <c r="M8445" s="2" t="s">
        <v>42</v>
      </c>
      <c r="N8445" s="2" t="e">
        <f t="shared" si="267"/>
        <v>#VALUE!</v>
      </c>
      <c r="O8445" s="2"/>
      <c r="P8445" s="2"/>
      <c r="Q8445" s="2" t="s">
        <v>43</v>
      </c>
      <c r="R8445" s="2"/>
      <c r="S8445" s="2"/>
      <c r="T8445" s="2"/>
      <c r="U8445" s="2" t="s">
        <v>30</v>
      </c>
      <c r="V8445" s="2" t="s">
        <v>31</v>
      </c>
      <c r="W8445" s="2" t="s">
        <v>782</v>
      </c>
      <c r="X8445" s="2" t="s">
        <v>12658</v>
      </c>
    </row>
    <row r="8446" spans="1:24" hidden="1">
      <c r="A8446" s="2">
        <v>19396</v>
      </c>
      <c r="B8446" s="2" t="s">
        <v>41099</v>
      </c>
      <c r="C8446" s="2"/>
      <c r="D8446" s="2" t="s">
        <v>22</v>
      </c>
      <c r="E8446" s="2" t="s">
        <v>40893</v>
      </c>
      <c r="F8446" s="2" t="s">
        <v>41100</v>
      </c>
      <c r="G8446" s="2" t="s">
        <v>41101</v>
      </c>
      <c r="H8446" s="2" t="s">
        <v>41102</v>
      </c>
      <c r="I8446" s="2" t="s">
        <v>41103</v>
      </c>
      <c r="J8446" s="2" t="s">
        <v>30761</v>
      </c>
      <c r="K8446" s="2" t="e">
        <f>RIGHT(I8446,LEN(I8446)-SEARCH("[",I8446))</f>
        <v>#VALUE!</v>
      </c>
      <c r="L8446" s="2" t="e">
        <f t="shared" si="266"/>
        <v>#VALUE!</v>
      </c>
      <c r="M8446" s="2" t="s">
        <v>42</v>
      </c>
      <c r="N8446" s="2" t="e">
        <f t="shared" si="267"/>
        <v>#VALUE!</v>
      </c>
      <c r="O8446" s="2"/>
      <c r="P8446" s="2"/>
      <c r="Q8446" s="2" t="s">
        <v>43</v>
      </c>
      <c r="R8446" s="2"/>
      <c r="S8446" s="2"/>
      <c r="T8446" s="2"/>
      <c r="U8446" s="2" t="s">
        <v>30</v>
      </c>
      <c r="V8446" s="2" t="s">
        <v>31</v>
      </c>
      <c r="W8446" s="2" t="s">
        <v>782</v>
      </c>
      <c r="X8446" s="2" t="s">
        <v>12658</v>
      </c>
    </row>
    <row r="8447" spans="1:24" hidden="1">
      <c r="A8447" s="2">
        <v>15955</v>
      </c>
      <c r="B8447" s="2" t="s">
        <v>41107</v>
      </c>
      <c r="C8447" s="2"/>
      <c r="D8447" s="2" t="s">
        <v>91</v>
      </c>
      <c r="E8447" s="2" t="s">
        <v>41108</v>
      </c>
      <c r="F8447" s="2" t="s">
        <v>41109</v>
      </c>
      <c r="G8447" s="2" t="s">
        <v>91</v>
      </c>
      <c r="H8447" s="2" t="s">
        <v>41110</v>
      </c>
      <c r="I8447" s="2" t="s">
        <v>41111</v>
      </c>
      <c r="J8447" s="2" t="s">
        <v>2497</v>
      </c>
      <c r="K8447" s="2" t="e">
        <f>RIGHT(I8447,LEN(I8447)-SEARCH("[",I8447))</f>
        <v>#VALUE!</v>
      </c>
      <c r="L8447" s="2" t="e">
        <f t="shared" si="266"/>
        <v>#VALUE!</v>
      </c>
      <c r="M8447" s="2" t="s">
        <v>42</v>
      </c>
      <c r="N8447" s="2" t="e">
        <f t="shared" si="267"/>
        <v>#VALUE!</v>
      </c>
      <c r="O8447" s="2"/>
      <c r="P8447" s="2"/>
      <c r="Q8447" s="2" t="s">
        <v>43</v>
      </c>
      <c r="R8447" s="2"/>
      <c r="S8447" s="2"/>
      <c r="T8447" s="2"/>
      <c r="U8447" s="2" t="s">
        <v>30</v>
      </c>
      <c r="V8447" s="2" t="s">
        <v>31</v>
      </c>
      <c r="W8447" s="2"/>
      <c r="X8447" s="2"/>
    </row>
    <row r="8448" spans="1:24" hidden="1">
      <c r="A8448" s="2">
        <v>14201</v>
      </c>
      <c r="B8448" s="2" t="s">
        <v>41112</v>
      </c>
      <c r="C8448" s="2"/>
      <c r="D8448" s="2" t="s">
        <v>91</v>
      </c>
      <c r="E8448" s="2" t="s">
        <v>41113</v>
      </c>
      <c r="F8448" s="2" t="s">
        <v>41114</v>
      </c>
      <c r="G8448" s="2" t="s">
        <v>91</v>
      </c>
      <c r="H8448" s="2" t="s">
        <v>41115</v>
      </c>
      <c r="I8448" s="2" t="s">
        <v>41116</v>
      </c>
      <c r="J8448" s="2" t="s">
        <v>15642</v>
      </c>
      <c r="K8448" s="2" t="e">
        <f>RIGHT(I8448,LEN(I8448)-SEARCH("[",I8448))</f>
        <v>#VALUE!</v>
      </c>
      <c r="L8448" s="2" t="e">
        <f t="shared" si="266"/>
        <v>#VALUE!</v>
      </c>
      <c r="M8448" s="2" t="s">
        <v>42</v>
      </c>
      <c r="N8448" s="2" t="e">
        <f t="shared" si="267"/>
        <v>#VALUE!</v>
      </c>
      <c r="O8448" s="2"/>
      <c r="P8448" s="2"/>
      <c r="Q8448" s="2" t="s">
        <v>43</v>
      </c>
      <c r="R8448" s="2"/>
      <c r="S8448" s="2"/>
      <c r="T8448" s="2"/>
      <c r="U8448" s="2" t="s">
        <v>30</v>
      </c>
      <c r="V8448" s="2" t="s">
        <v>31</v>
      </c>
      <c r="W8448" s="2"/>
      <c r="X8448" s="2"/>
    </row>
    <row r="8449" spans="1:24" hidden="1">
      <c r="A8449" s="2">
        <v>14203</v>
      </c>
      <c r="B8449" s="2" t="s">
        <v>41117</v>
      </c>
      <c r="C8449" s="2"/>
      <c r="D8449" s="2" t="s">
        <v>91</v>
      </c>
      <c r="E8449" s="2" t="s">
        <v>41113</v>
      </c>
      <c r="F8449" s="2" t="s">
        <v>41118</v>
      </c>
      <c r="G8449" s="2" t="s">
        <v>41119</v>
      </c>
      <c r="H8449" s="2" t="s">
        <v>41120</v>
      </c>
      <c r="I8449" s="2" t="s">
        <v>41121</v>
      </c>
      <c r="J8449" s="2" t="s">
        <v>2497</v>
      </c>
      <c r="K8449" s="2" t="e">
        <f>RIGHT(I8449,LEN(I8449)-SEARCH("[",I8449))</f>
        <v>#VALUE!</v>
      </c>
      <c r="L8449" s="2" t="e">
        <f t="shared" si="266"/>
        <v>#VALUE!</v>
      </c>
      <c r="M8449" s="2" t="s">
        <v>42</v>
      </c>
      <c r="N8449" s="2" t="e">
        <f t="shared" si="267"/>
        <v>#VALUE!</v>
      </c>
      <c r="O8449" s="2"/>
      <c r="P8449" s="2"/>
      <c r="Q8449" s="2" t="s">
        <v>43</v>
      </c>
      <c r="R8449" s="2"/>
      <c r="S8449" s="2"/>
      <c r="T8449" s="2"/>
      <c r="U8449" s="2" t="s">
        <v>30</v>
      </c>
      <c r="V8449" s="2" t="s">
        <v>31</v>
      </c>
      <c r="W8449" s="2"/>
      <c r="X8449" s="2"/>
    </row>
    <row r="8450" spans="1:24" hidden="1">
      <c r="A8450" s="2">
        <v>14204</v>
      </c>
      <c r="B8450" s="2" t="s">
        <v>41122</v>
      </c>
      <c r="C8450" s="2"/>
      <c r="D8450" s="2" t="s">
        <v>91</v>
      </c>
      <c r="E8450" s="2" t="s">
        <v>41113</v>
      </c>
      <c r="F8450" s="2" t="s">
        <v>41123</v>
      </c>
      <c r="G8450" s="2" t="s">
        <v>41124</v>
      </c>
      <c r="H8450" s="2" t="s">
        <v>41125</v>
      </c>
      <c r="I8450" s="2" t="s">
        <v>41126</v>
      </c>
      <c r="J8450" s="2" t="s">
        <v>2497</v>
      </c>
      <c r="K8450" s="2" t="e">
        <f>RIGHT(I8450,LEN(I8450)-SEARCH("[",I8450))</f>
        <v>#VALUE!</v>
      </c>
      <c r="L8450" s="2" t="e">
        <f t="shared" si="266"/>
        <v>#VALUE!</v>
      </c>
      <c r="M8450" s="2" t="s">
        <v>42</v>
      </c>
      <c r="N8450" s="2" t="e">
        <f t="shared" si="267"/>
        <v>#VALUE!</v>
      </c>
      <c r="O8450" s="2"/>
      <c r="P8450" s="2"/>
      <c r="Q8450" s="2" t="s">
        <v>43</v>
      </c>
      <c r="R8450" s="2"/>
      <c r="S8450" s="2"/>
      <c r="T8450" s="2"/>
      <c r="U8450" s="2" t="s">
        <v>30</v>
      </c>
      <c r="V8450" s="2" t="s">
        <v>31</v>
      </c>
      <c r="W8450" s="2"/>
      <c r="X8450" s="2"/>
    </row>
    <row r="8451" spans="1:24" hidden="1">
      <c r="A8451" s="2">
        <v>14202</v>
      </c>
      <c r="B8451" s="2" t="s">
        <v>41127</v>
      </c>
      <c r="C8451" s="2"/>
      <c r="D8451" s="2" t="s">
        <v>91</v>
      </c>
      <c r="E8451" s="2" t="s">
        <v>41113</v>
      </c>
      <c r="F8451" s="2" t="s">
        <v>41128</v>
      </c>
      <c r="G8451" s="2" t="s">
        <v>41129</v>
      </c>
      <c r="H8451" s="2" t="s">
        <v>41130</v>
      </c>
      <c r="I8451" s="2" t="s">
        <v>41131</v>
      </c>
      <c r="J8451" s="2" t="s">
        <v>2497</v>
      </c>
      <c r="K8451" s="2" t="e">
        <f>RIGHT(I8451,LEN(I8451)-SEARCH("[",I8451))</f>
        <v>#VALUE!</v>
      </c>
      <c r="L8451" s="2" t="e">
        <f t="shared" si="266"/>
        <v>#VALUE!</v>
      </c>
      <c r="M8451" s="2" t="s">
        <v>42</v>
      </c>
      <c r="N8451" s="2" t="e">
        <f t="shared" si="267"/>
        <v>#VALUE!</v>
      </c>
      <c r="O8451" s="2"/>
      <c r="P8451" s="2"/>
      <c r="Q8451" s="2" t="s">
        <v>43</v>
      </c>
      <c r="R8451" s="2"/>
      <c r="S8451" s="2"/>
      <c r="T8451" s="2"/>
      <c r="U8451" s="2" t="s">
        <v>30</v>
      </c>
      <c r="V8451" s="2" t="s">
        <v>31</v>
      </c>
      <c r="W8451" s="2"/>
      <c r="X8451" s="2"/>
    </row>
    <row r="8452" spans="1:24" hidden="1">
      <c r="A8452" s="2">
        <v>14205</v>
      </c>
      <c r="B8452" s="2" t="s">
        <v>41132</v>
      </c>
      <c r="C8452" s="2"/>
      <c r="D8452" s="2" t="s">
        <v>91</v>
      </c>
      <c r="E8452" s="2" t="s">
        <v>41113</v>
      </c>
      <c r="F8452" s="2" t="s">
        <v>41133</v>
      </c>
      <c r="G8452" s="2" t="s">
        <v>41134</v>
      </c>
      <c r="H8452" s="2" t="s">
        <v>41135</v>
      </c>
      <c r="I8452" s="2" t="s">
        <v>41136</v>
      </c>
      <c r="J8452" s="2" t="s">
        <v>15642</v>
      </c>
      <c r="K8452" s="2" t="e">
        <f>RIGHT(I8452,LEN(I8452)-SEARCH("[",I8452))</f>
        <v>#VALUE!</v>
      </c>
      <c r="L8452" s="2" t="e">
        <f t="shared" ref="L8452:L8515" si="268">LEFT(K8452, LEN(K8452)-1)</f>
        <v>#VALUE!</v>
      </c>
      <c r="M8452" s="2" t="s">
        <v>42</v>
      </c>
      <c r="N8452" s="2" t="e">
        <f t="shared" si="267"/>
        <v>#VALUE!</v>
      </c>
      <c r="O8452" s="2"/>
      <c r="P8452" s="2"/>
      <c r="Q8452" s="2" t="s">
        <v>43</v>
      </c>
      <c r="R8452" s="2"/>
      <c r="S8452" s="2"/>
      <c r="T8452" s="2"/>
      <c r="U8452" s="2" t="s">
        <v>30</v>
      </c>
      <c r="V8452" s="2" t="s">
        <v>31</v>
      </c>
      <c r="W8452" s="2"/>
      <c r="X8452" s="2"/>
    </row>
    <row r="8453" spans="1:24" hidden="1">
      <c r="A8453" s="2">
        <v>15954</v>
      </c>
      <c r="B8453" s="2" t="s">
        <v>41137</v>
      </c>
      <c r="C8453" s="2"/>
      <c r="D8453" s="2" t="s">
        <v>91</v>
      </c>
      <c r="E8453" s="2" t="s">
        <v>41138</v>
      </c>
      <c r="F8453" s="2" t="s">
        <v>41139</v>
      </c>
      <c r="G8453" s="2" t="s">
        <v>91</v>
      </c>
      <c r="H8453" s="2" t="s">
        <v>41140</v>
      </c>
      <c r="I8453" s="2" t="s">
        <v>41141</v>
      </c>
      <c r="J8453" s="2" t="s">
        <v>2497</v>
      </c>
      <c r="K8453" s="2" t="e">
        <f>RIGHT(I8453,LEN(I8453)-SEARCH("[",I8453))</f>
        <v>#VALUE!</v>
      </c>
      <c r="L8453" s="2" t="e">
        <f t="shared" si="268"/>
        <v>#VALUE!</v>
      </c>
      <c r="M8453" s="2" t="s">
        <v>42</v>
      </c>
      <c r="N8453" s="2" t="e">
        <f t="shared" si="267"/>
        <v>#VALUE!</v>
      </c>
      <c r="O8453" s="2"/>
      <c r="P8453" s="2"/>
      <c r="Q8453" s="2" t="s">
        <v>43</v>
      </c>
      <c r="R8453" s="2"/>
      <c r="S8453" s="2"/>
      <c r="T8453" s="2"/>
      <c r="U8453" s="2" t="s">
        <v>30</v>
      </c>
      <c r="V8453" s="2" t="s">
        <v>31</v>
      </c>
      <c r="W8453" s="2"/>
      <c r="X8453" s="2"/>
    </row>
    <row r="8454" spans="1:24" hidden="1">
      <c r="A8454" s="2">
        <v>23491</v>
      </c>
      <c r="B8454" s="2" t="s">
        <v>41142</v>
      </c>
      <c r="C8454" s="2"/>
      <c r="D8454" s="2" t="s">
        <v>91</v>
      </c>
      <c r="E8454" s="2" t="s">
        <v>41143</v>
      </c>
      <c r="F8454" s="2" t="s">
        <v>41144</v>
      </c>
      <c r="G8454" s="2" t="s">
        <v>91</v>
      </c>
      <c r="H8454" s="2" t="s">
        <v>41145</v>
      </c>
      <c r="I8454" s="2" t="s">
        <v>41146</v>
      </c>
      <c r="J8454" s="2" t="s">
        <v>11002</v>
      </c>
      <c r="K8454" s="2" t="e">
        <f>RIGHT(I8454,LEN(I8454)-SEARCH("[",I8454))</f>
        <v>#VALUE!</v>
      </c>
      <c r="L8454" s="2" t="e">
        <f t="shared" si="268"/>
        <v>#VALUE!</v>
      </c>
      <c r="M8454" s="2" t="s">
        <v>42</v>
      </c>
      <c r="N8454" s="2" t="e">
        <f t="shared" si="267"/>
        <v>#VALUE!</v>
      </c>
      <c r="O8454" s="2"/>
      <c r="P8454" s="2"/>
      <c r="Q8454" s="2" t="s">
        <v>43</v>
      </c>
      <c r="R8454" s="2"/>
      <c r="S8454" s="2"/>
      <c r="T8454" s="2" t="s">
        <v>29</v>
      </c>
      <c r="U8454" s="2" t="s">
        <v>30</v>
      </c>
      <c r="V8454" s="2" t="s">
        <v>31</v>
      </c>
      <c r="W8454" s="2" t="s">
        <v>993</v>
      </c>
      <c r="X8454" s="2" t="s">
        <v>1786</v>
      </c>
    </row>
    <row r="8455" spans="1:24" hidden="1">
      <c r="A8455" s="2">
        <v>23492</v>
      </c>
      <c r="B8455" s="2" t="s">
        <v>41147</v>
      </c>
      <c r="C8455" s="2"/>
      <c r="D8455" s="2" t="s">
        <v>818</v>
      </c>
      <c r="E8455" s="2" t="s">
        <v>41143</v>
      </c>
      <c r="F8455" s="2" t="s">
        <v>41148</v>
      </c>
      <c r="G8455" s="2" t="s">
        <v>41149</v>
      </c>
      <c r="H8455" s="2" t="s">
        <v>41150</v>
      </c>
      <c r="I8455" s="2" t="s">
        <v>41151</v>
      </c>
      <c r="J8455" s="2" t="s">
        <v>2582</v>
      </c>
      <c r="K8455" s="2" t="e">
        <f>RIGHT(I8455,LEN(I8455)-SEARCH("[",I8455))</f>
        <v>#VALUE!</v>
      </c>
      <c r="L8455" s="2" t="e">
        <f t="shared" si="268"/>
        <v>#VALUE!</v>
      </c>
      <c r="M8455" s="2" t="s">
        <v>42</v>
      </c>
      <c r="N8455" s="2" t="e">
        <f t="shared" si="267"/>
        <v>#VALUE!</v>
      </c>
      <c r="O8455" s="2"/>
      <c r="P8455" s="2"/>
      <c r="Q8455" s="2" t="s">
        <v>43</v>
      </c>
      <c r="R8455" s="2"/>
      <c r="S8455" s="2"/>
      <c r="T8455" s="2" t="s">
        <v>29</v>
      </c>
      <c r="U8455" s="2" t="s">
        <v>30</v>
      </c>
      <c r="V8455" s="2" t="s">
        <v>31</v>
      </c>
      <c r="W8455" s="2" t="s">
        <v>993</v>
      </c>
      <c r="X8455" s="2" t="s">
        <v>1786</v>
      </c>
    </row>
    <row r="8456" spans="1:24" hidden="1">
      <c r="A8456" s="2">
        <v>15956</v>
      </c>
      <c r="B8456" s="2" t="s">
        <v>41152</v>
      </c>
      <c r="C8456" s="2"/>
      <c r="D8456" s="2" t="s">
        <v>91</v>
      </c>
      <c r="E8456" s="2" t="s">
        <v>41153</v>
      </c>
      <c r="F8456" s="2" t="s">
        <v>41154</v>
      </c>
      <c r="G8456" s="2" t="s">
        <v>91</v>
      </c>
      <c r="H8456" s="2" t="s">
        <v>41155</v>
      </c>
      <c r="I8456" s="2" t="s">
        <v>41156</v>
      </c>
      <c r="J8456" s="2" t="s">
        <v>2497</v>
      </c>
      <c r="K8456" s="2" t="e">
        <f>RIGHT(I8456,LEN(I8456)-SEARCH("[",I8456))</f>
        <v>#VALUE!</v>
      </c>
      <c r="L8456" s="2" t="e">
        <f t="shared" si="268"/>
        <v>#VALUE!</v>
      </c>
      <c r="M8456" s="2" t="s">
        <v>42</v>
      </c>
      <c r="N8456" s="2" t="e">
        <f t="shared" si="267"/>
        <v>#VALUE!</v>
      </c>
      <c r="O8456" s="2"/>
      <c r="P8456" s="2"/>
      <c r="Q8456" s="2" t="s">
        <v>43</v>
      </c>
      <c r="R8456" s="2"/>
      <c r="S8456" s="2"/>
      <c r="T8456" s="2"/>
      <c r="U8456" s="2" t="s">
        <v>30</v>
      </c>
      <c r="V8456" s="2" t="s">
        <v>31</v>
      </c>
      <c r="W8456" s="2"/>
      <c r="X8456" s="2"/>
    </row>
    <row r="8457" spans="1:24" hidden="1">
      <c r="A8457" s="2">
        <v>15953</v>
      </c>
      <c r="B8457" s="2" t="s">
        <v>41157</v>
      </c>
      <c r="C8457" s="2"/>
      <c r="D8457" s="2" t="s">
        <v>91</v>
      </c>
      <c r="E8457" s="2" t="s">
        <v>41158</v>
      </c>
      <c r="F8457" s="2" t="s">
        <v>41159</v>
      </c>
      <c r="G8457" s="2" t="s">
        <v>91</v>
      </c>
      <c r="H8457" s="2" t="s">
        <v>41160</v>
      </c>
      <c r="I8457" s="2" t="s">
        <v>41161</v>
      </c>
      <c r="J8457" s="2" t="s">
        <v>15642</v>
      </c>
      <c r="K8457" s="2" t="e">
        <f>RIGHT(I8457,LEN(I8457)-SEARCH("[",I8457))</f>
        <v>#VALUE!</v>
      </c>
      <c r="L8457" s="2" t="e">
        <f t="shared" si="268"/>
        <v>#VALUE!</v>
      </c>
      <c r="M8457" s="2" t="s">
        <v>42</v>
      </c>
      <c r="N8457" s="2" t="e">
        <f t="shared" si="267"/>
        <v>#VALUE!</v>
      </c>
      <c r="O8457" s="2"/>
      <c r="P8457" s="2"/>
      <c r="Q8457" s="2" t="s">
        <v>43</v>
      </c>
      <c r="R8457" s="2"/>
      <c r="S8457" s="2"/>
      <c r="T8457" s="2"/>
      <c r="U8457" s="2" t="s">
        <v>30</v>
      </c>
      <c r="V8457" s="2" t="s">
        <v>31</v>
      </c>
      <c r="W8457" s="2"/>
      <c r="X8457" s="2"/>
    </row>
    <row r="8458" spans="1:24" hidden="1">
      <c r="A8458" s="2">
        <v>16225</v>
      </c>
      <c r="B8458" s="2" t="s">
        <v>41162</v>
      </c>
      <c r="C8458" s="2"/>
      <c r="D8458" s="2" t="s">
        <v>35</v>
      </c>
      <c r="E8458" s="2" t="s">
        <v>41163</v>
      </c>
      <c r="F8458" s="2" t="s">
        <v>41164</v>
      </c>
      <c r="G8458" s="2" t="s">
        <v>48</v>
      </c>
      <c r="H8458" s="2" t="s">
        <v>41165</v>
      </c>
      <c r="I8458" s="2" t="s">
        <v>41166</v>
      </c>
      <c r="J8458" s="2" t="s">
        <v>21373</v>
      </c>
      <c r="K8458" s="2" t="e">
        <f>RIGHT(I8458,LEN(I8458)-SEARCH("[",I8458))</f>
        <v>#VALUE!</v>
      </c>
      <c r="L8458" s="2" t="e">
        <f t="shared" si="268"/>
        <v>#VALUE!</v>
      </c>
      <c r="M8458" s="2" t="s">
        <v>42</v>
      </c>
      <c r="N8458" s="2" t="e">
        <f t="shared" si="267"/>
        <v>#VALUE!</v>
      </c>
      <c r="O8458" s="2"/>
      <c r="P8458" s="2"/>
      <c r="Q8458" s="2" t="s">
        <v>43</v>
      </c>
      <c r="R8458" s="2"/>
      <c r="S8458" s="2"/>
      <c r="T8458" s="2"/>
      <c r="U8458" s="2" t="s">
        <v>30</v>
      </c>
      <c r="V8458" s="2" t="s">
        <v>31</v>
      </c>
      <c r="W8458" s="2" t="s">
        <v>81</v>
      </c>
      <c r="X8458" s="2" t="s">
        <v>33</v>
      </c>
    </row>
    <row r="8459" spans="1:24" hidden="1">
      <c r="A8459" s="2">
        <v>14934</v>
      </c>
      <c r="B8459" s="2" t="s">
        <v>41167</v>
      </c>
      <c r="C8459" s="2"/>
      <c r="D8459" s="2" t="s">
        <v>114</v>
      </c>
      <c r="E8459" s="2" t="s">
        <v>41168</v>
      </c>
      <c r="F8459" s="2" t="s">
        <v>41169</v>
      </c>
      <c r="G8459" s="2" t="s">
        <v>41170</v>
      </c>
      <c r="H8459" s="2" t="s">
        <v>41171</v>
      </c>
      <c r="I8459" s="2" t="s">
        <v>41172</v>
      </c>
      <c r="J8459" s="2" t="s">
        <v>2688</v>
      </c>
      <c r="K8459" s="2" t="e">
        <f>RIGHT(I8459,LEN(I8459)-SEARCH("[",I8459))</f>
        <v>#VALUE!</v>
      </c>
      <c r="L8459" s="2" t="e">
        <f t="shared" si="268"/>
        <v>#VALUE!</v>
      </c>
      <c r="M8459" s="2" t="s">
        <v>42</v>
      </c>
      <c r="N8459" s="2" t="e">
        <f t="shared" si="267"/>
        <v>#VALUE!</v>
      </c>
      <c r="O8459" s="2"/>
      <c r="P8459" s="2"/>
      <c r="Q8459" s="2" t="s">
        <v>43</v>
      </c>
      <c r="R8459" s="2"/>
      <c r="S8459" s="2" t="s">
        <v>41173</v>
      </c>
      <c r="T8459" s="2"/>
      <c r="U8459" s="2" t="s">
        <v>30</v>
      </c>
      <c r="V8459" s="2" t="s">
        <v>31</v>
      </c>
      <c r="W8459" s="2" t="s">
        <v>81</v>
      </c>
      <c r="X8459" s="2" t="s">
        <v>82</v>
      </c>
    </row>
    <row r="8460" spans="1:24" hidden="1">
      <c r="A8460" s="2">
        <v>14932</v>
      </c>
      <c r="B8460" s="2" t="s">
        <v>41174</v>
      </c>
      <c r="C8460" s="2"/>
      <c r="D8460" s="2" t="s">
        <v>57</v>
      </c>
      <c r="E8460" s="2" t="s">
        <v>41168</v>
      </c>
      <c r="F8460" s="2" t="s">
        <v>41175</v>
      </c>
      <c r="G8460" s="2" t="s">
        <v>41176</v>
      </c>
      <c r="H8460" s="2" t="s">
        <v>41177</v>
      </c>
      <c r="I8460" s="2" t="s">
        <v>41178</v>
      </c>
      <c r="J8460" s="2" t="s">
        <v>41179</v>
      </c>
      <c r="K8460" s="2" t="e">
        <f>RIGHT(I8460,LEN(I8460)-SEARCH("[",I8460))</f>
        <v>#VALUE!</v>
      </c>
      <c r="L8460" s="2" t="e">
        <f t="shared" si="268"/>
        <v>#VALUE!</v>
      </c>
      <c r="M8460" s="2" t="s">
        <v>42</v>
      </c>
      <c r="N8460" s="2" t="e">
        <f t="shared" si="267"/>
        <v>#VALUE!</v>
      </c>
      <c r="O8460" s="2"/>
      <c r="P8460" s="2"/>
      <c r="Q8460" s="2" t="s">
        <v>43</v>
      </c>
      <c r="R8460" s="2"/>
      <c r="S8460" s="2"/>
      <c r="T8460" s="2"/>
      <c r="U8460" s="2" t="s">
        <v>30</v>
      </c>
      <c r="V8460" s="2" t="s">
        <v>31</v>
      </c>
      <c r="W8460" s="2" t="s">
        <v>81</v>
      </c>
      <c r="X8460" s="2" t="s">
        <v>82</v>
      </c>
    </row>
    <row r="8461" spans="1:24" hidden="1">
      <c r="A8461" s="2">
        <v>14930</v>
      </c>
      <c r="B8461" s="2" t="s">
        <v>41180</v>
      </c>
      <c r="C8461" s="2"/>
      <c r="D8461" s="2" t="s">
        <v>57</v>
      </c>
      <c r="E8461" s="2" t="s">
        <v>41168</v>
      </c>
      <c r="F8461" s="2" t="s">
        <v>41181</v>
      </c>
      <c r="G8461" s="2" t="s">
        <v>41182</v>
      </c>
      <c r="H8461" s="2" t="s">
        <v>41183</v>
      </c>
      <c r="I8461" s="2" t="s">
        <v>41184</v>
      </c>
      <c r="J8461" s="2" t="s">
        <v>5429</v>
      </c>
      <c r="K8461" s="2" t="e">
        <f>RIGHT(I8461,LEN(I8461)-SEARCH("[",I8461))</f>
        <v>#VALUE!</v>
      </c>
      <c r="L8461" s="2" t="e">
        <f t="shared" si="268"/>
        <v>#VALUE!</v>
      </c>
      <c r="M8461" s="2" t="s">
        <v>42</v>
      </c>
      <c r="N8461" s="2" t="e">
        <f t="shared" si="267"/>
        <v>#VALUE!</v>
      </c>
      <c r="O8461" s="2"/>
      <c r="P8461" s="2"/>
      <c r="Q8461" s="2" t="s">
        <v>43</v>
      </c>
      <c r="R8461" s="2"/>
      <c r="S8461" s="2"/>
      <c r="T8461" s="2"/>
      <c r="U8461" s="2" t="s">
        <v>30</v>
      </c>
      <c r="V8461" s="2" t="s">
        <v>31</v>
      </c>
      <c r="W8461" s="2" t="s">
        <v>81</v>
      </c>
      <c r="X8461" s="2" t="s">
        <v>82</v>
      </c>
    </row>
    <row r="8462" spans="1:24" hidden="1">
      <c r="A8462" s="2">
        <v>14927</v>
      </c>
      <c r="B8462" s="2" t="s">
        <v>41185</v>
      </c>
      <c r="C8462" s="2"/>
      <c r="D8462" s="2" t="s">
        <v>35</v>
      </c>
      <c r="E8462" s="2" t="s">
        <v>41168</v>
      </c>
      <c r="F8462" s="2" t="s">
        <v>41186</v>
      </c>
      <c r="G8462" s="2" t="s">
        <v>48</v>
      </c>
      <c r="H8462" s="2" t="s">
        <v>41187</v>
      </c>
      <c r="I8462" s="2" t="s">
        <v>41188</v>
      </c>
      <c r="J8462" s="2" t="s">
        <v>41189</v>
      </c>
      <c r="K8462" s="2" t="e">
        <f>RIGHT(I8462,LEN(I8462)-SEARCH("[",I8462))</f>
        <v>#VALUE!</v>
      </c>
      <c r="L8462" s="2" t="e">
        <f t="shared" si="268"/>
        <v>#VALUE!</v>
      </c>
      <c r="M8462" s="2" t="s">
        <v>42</v>
      </c>
      <c r="N8462" s="2" t="e">
        <f t="shared" si="267"/>
        <v>#VALUE!</v>
      </c>
      <c r="O8462" s="2"/>
      <c r="P8462" s="2"/>
      <c r="Q8462" s="2" t="s">
        <v>43</v>
      </c>
      <c r="R8462" s="2"/>
      <c r="S8462" s="2" t="s">
        <v>41190</v>
      </c>
      <c r="T8462" s="2"/>
      <c r="U8462" s="2" t="s">
        <v>30</v>
      </c>
      <c r="V8462" s="2" t="s">
        <v>31</v>
      </c>
      <c r="W8462" s="2" t="s">
        <v>81</v>
      </c>
      <c r="X8462" s="2" t="s">
        <v>82</v>
      </c>
    </row>
    <row r="8463" spans="1:24" hidden="1">
      <c r="A8463" s="2">
        <v>14918</v>
      </c>
      <c r="B8463" s="2" t="s">
        <v>41194</v>
      </c>
      <c r="C8463" s="2"/>
      <c r="D8463" s="2" t="s">
        <v>35</v>
      </c>
      <c r="E8463" s="2" t="s">
        <v>41168</v>
      </c>
      <c r="F8463" s="2" t="s">
        <v>41195</v>
      </c>
      <c r="G8463" s="2" t="s">
        <v>48</v>
      </c>
      <c r="H8463" s="2" t="s">
        <v>41187</v>
      </c>
      <c r="I8463" s="2" t="s">
        <v>41196</v>
      </c>
      <c r="J8463" s="2" t="s">
        <v>41197</v>
      </c>
      <c r="K8463" s="2" t="e">
        <f>RIGHT(I8463,LEN(I8463)-SEARCH("[",I8463))</f>
        <v>#VALUE!</v>
      </c>
      <c r="L8463" s="2" t="e">
        <f t="shared" si="268"/>
        <v>#VALUE!</v>
      </c>
      <c r="M8463" s="2" t="s">
        <v>42</v>
      </c>
      <c r="N8463" s="2" t="e">
        <f t="shared" si="267"/>
        <v>#VALUE!</v>
      </c>
      <c r="O8463" s="2"/>
      <c r="P8463" s="2"/>
      <c r="Q8463" s="2" t="s">
        <v>43</v>
      </c>
      <c r="R8463" s="2"/>
      <c r="S8463" s="2" t="s">
        <v>41198</v>
      </c>
      <c r="T8463" s="2"/>
      <c r="U8463" s="2" t="s">
        <v>30</v>
      </c>
      <c r="V8463" s="2" t="s">
        <v>31</v>
      </c>
      <c r="W8463" s="2" t="s">
        <v>81</v>
      </c>
      <c r="X8463" s="2" t="s">
        <v>82</v>
      </c>
    </row>
    <row r="8464" spans="1:24" hidden="1">
      <c r="A8464" s="2">
        <v>14931</v>
      </c>
      <c r="B8464" s="2" t="s">
        <v>41202</v>
      </c>
      <c r="C8464" s="2"/>
      <c r="D8464" s="2" t="s">
        <v>57</v>
      </c>
      <c r="E8464" s="2" t="s">
        <v>41168</v>
      </c>
      <c r="F8464" s="2" t="s">
        <v>41203</v>
      </c>
      <c r="G8464" s="2" t="s">
        <v>41204</v>
      </c>
      <c r="H8464" s="2" t="s">
        <v>41205</v>
      </c>
      <c r="I8464" s="2" t="s">
        <v>41206</v>
      </c>
      <c r="J8464" s="2" t="s">
        <v>13427</v>
      </c>
      <c r="K8464" s="2" t="e">
        <f>RIGHT(I8464,LEN(I8464)-SEARCH("[",I8464))</f>
        <v>#VALUE!</v>
      </c>
      <c r="L8464" s="2" t="e">
        <f t="shared" si="268"/>
        <v>#VALUE!</v>
      </c>
      <c r="M8464" s="2" t="s">
        <v>42</v>
      </c>
      <c r="N8464" s="2" t="e">
        <f t="shared" si="267"/>
        <v>#VALUE!</v>
      </c>
      <c r="O8464" s="2"/>
      <c r="P8464" s="2"/>
      <c r="Q8464" s="2" t="s">
        <v>43</v>
      </c>
      <c r="R8464" s="2"/>
      <c r="S8464" s="2"/>
      <c r="T8464" s="2"/>
      <c r="U8464" s="2" t="s">
        <v>30</v>
      </c>
      <c r="V8464" s="2" t="s">
        <v>31</v>
      </c>
      <c r="W8464" s="2" t="s">
        <v>81</v>
      </c>
      <c r="X8464" s="2" t="s">
        <v>82</v>
      </c>
    </row>
    <row r="8465" spans="1:24" hidden="1">
      <c r="A8465" s="2">
        <v>14924</v>
      </c>
      <c r="B8465" s="2" t="s">
        <v>41207</v>
      </c>
      <c r="C8465" s="2"/>
      <c r="D8465" s="2" t="s">
        <v>205</v>
      </c>
      <c r="E8465" s="2" t="s">
        <v>41168</v>
      </c>
      <c r="F8465" s="2" t="s">
        <v>41208</v>
      </c>
      <c r="G8465" s="2" t="s">
        <v>41209</v>
      </c>
      <c r="H8465" s="2" t="s">
        <v>41210</v>
      </c>
      <c r="I8465" s="2" t="s">
        <v>41211</v>
      </c>
      <c r="J8465" s="2" t="s">
        <v>41212</v>
      </c>
      <c r="K8465" s="2" t="e">
        <f>RIGHT(I8465,LEN(I8465)-SEARCH("[",I8465))</f>
        <v>#VALUE!</v>
      </c>
      <c r="L8465" s="2" t="e">
        <f t="shared" si="268"/>
        <v>#VALUE!</v>
      </c>
      <c r="M8465" s="2" t="s">
        <v>42</v>
      </c>
      <c r="N8465" s="2" t="e">
        <f t="shared" si="267"/>
        <v>#VALUE!</v>
      </c>
      <c r="O8465" s="2"/>
      <c r="P8465" s="2"/>
      <c r="Q8465" s="2" t="s">
        <v>43</v>
      </c>
      <c r="R8465" s="2"/>
      <c r="S8465" s="2" t="s">
        <v>41213</v>
      </c>
      <c r="T8465" s="2"/>
      <c r="U8465" s="2" t="s">
        <v>30</v>
      </c>
      <c r="V8465" s="2" t="s">
        <v>31</v>
      </c>
      <c r="W8465" s="2" t="s">
        <v>81</v>
      </c>
      <c r="X8465" s="2" t="s">
        <v>82</v>
      </c>
    </row>
    <row r="8466" spans="1:24" hidden="1">
      <c r="A8466" s="2">
        <v>14922</v>
      </c>
      <c r="B8466" s="2" t="s">
        <v>41217</v>
      </c>
      <c r="C8466" s="2"/>
      <c r="D8466" s="2" t="s">
        <v>1366</v>
      </c>
      <c r="E8466" s="2" t="s">
        <v>41168</v>
      </c>
      <c r="F8466" s="2" t="s">
        <v>41218</v>
      </c>
      <c r="G8466" s="2" t="s">
        <v>1675</v>
      </c>
      <c r="H8466" s="2" t="s">
        <v>41219</v>
      </c>
      <c r="I8466" s="2" t="s">
        <v>41220</v>
      </c>
      <c r="J8466" s="2" t="s">
        <v>35209</v>
      </c>
      <c r="K8466" s="2" t="e">
        <f>RIGHT(I8466,LEN(I8466)-SEARCH("[",I8466))</f>
        <v>#VALUE!</v>
      </c>
      <c r="L8466" s="2" t="e">
        <f t="shared" si="268"/>
        <v>#VALUE!</v>
      </c>
      <c r="M8466" s="2" t="s">
        <v>42</v>
      </c>
      <c r="N8466" s="2" t="e">
        <f t="shared" si="267"/>
        <v>#VALUE!</v>
      </c>
      <c r="O8466" s="2"/>
      <c r="P8466" s="2"/>
      <c r="Q8466" s="2" t="s">
        <v>43</v>
      </c>
      <c r="R8466" s="2"/>
      <c r="S8466" s="2" t="s">
        <v>41221</v>
      </c>
      <c r="T8466" s="2" t="s">
        <v>1373</v>
      </c>
      <c r="U8466" s="2" t="s">
        <v>30</v>
      </c>
      <c r="V8466" s="2" t="s">
        <v>31</v>
      </c>
      <c r="W8466" s="2" t="s">
        <v>81</v>
      </c>
      <c r="X8466" s="2" t="s">
        <v>82</v>
      </c>
    </row>
    <row r="8467" spans="1:24" hidden="1">
      <c r="A8467" s="2">
        <v>14920</v>
      </c>
      <c r="B8467" s="2" t="s">
        <v>41225</v>
      </c>
      <c r="C8467" s="2"/>
      <c r="D8467" s="2" t="s">
        <v>64</v>
      </c>
      <c r="E8467" s="2" t="s">
        <v>41168</v>
      </c>
      <c r="F8467" s="2" t="s">
        <v>41226</v>
      </c>
      <c r="G8467" s="2" t="s">
        <v>41227</v>
      </c>
      <c r="H8467" s="2" t="s">
        <v>41228</v>
      </c>
      <c r="I8467" s="2" t="s">
        <v>41229</v>
      </c>
      <c r="J8467" s="2" t="s">
        <v>41230</v>
      </c>
      <c r="K8467" s="2" t="e">
        <f>RIGHT(I8467,LEN(I8467)-SEARCH("[",I8467))</f>
        <v>#VALUE!</v>
      </c>
      <c r="L8467" s="2" t="e">
        <f t="shared" si="268"/>
        <v>#VALUE!</v>
      </c>
      <c r="M8467" s="2" t="s">
        <v>42</v>
      </c>
      <c r="N8467" s="2" t="e">
        <f t="shared" si="267"/>
        <v>#VALUE!</v>
      </c>
      <c r="O8467" s="2"/>
      <c r="P8467" s="2"/>
      <c r="Q8467" s="2" t="s">
        <v>43</v>
      </c>
      <c r="R8467" s="2"/>
      <c r="S8467" s="2"/>
      <c r="T8467" s="2" t="s">
        <v>71</v>
      </c>
      <c r="U8467" s="2" t="s">
        <v>30</v>
      </c>
      <c r="V8467" s="2" t="s">
        <v>31</v>
      </c>
      <c r="W8467" s="2" t="s">
        <v>81</v>
      </c>
      <c r="X8467" s="2" t="s">
        <v>82</v>
      </c>
    </row>
    <row r="8468" spans="1:24" hidden="1">
      <c r="A8468" s="2">
        <v>14926</v>
      </c>
      <c r="B8468" s="2" t="s">
        <v>41234</v>
      </c>
      <c r="C8468" s="2"/>
      <c r="D8468" s="2" t="s">
        <v>126</v>
      </c>
      <c r="E8468" s="2" t="s">
        <v>41168</v>
      </c>
      <c r="F8468" s="2" t="s">
        <v>41235</v>
      </c>
      <c r="G8468" s="2" t="s">
        <v>128</v>
      </c>
      <c r="H8468" s="2" t="s">
        <v>41236</v>
      </c>
      <c r="I8468" s="2" t="s">
        <v>41237</v>
      </c>
      <c r="J8468" s="2" t="s">
        <v>3971</v>
      </c>
      <c r="K8468" s="2" t="e">
        <f>RIGHT(I8468,LEN(I8468)-SEARCH("[",I8468))</f>
        <v>#VALUE!</v>
      </c>
      <c r="L8468" s="2" t="e">
        <f t="shared" si="268"/>
        <v>#VALUE!</v>
      </c>
      <c r="M8468" s="2" t="s">
        <v>42</v>
      </c>
      <c r="N8468" s="2" t="e">
        <f t="shared" si="267"/>
        <v>#VALUE!</v>
      </c>
      <c r="O8468" s="2"/>
      <c r="P8468" s="2"/>
      <c r="Q8468" s="2" t="s">
        <v>43</v>
      </c>
      <c r="R8468" s="2"/>
      <c r="S8468" s="2"/>
      <c r="T8468" s="2"/>
      <c r="U8468" s="2" t="s">
        <v>30</v>
      </c>
      <c r="V8468" s="2" t="s">
        <v>31</v>
      </c>
      <c r="W8468" s="2" t="s">
        <v>81</v>
      </c>
      <c r="X8468" s="2" t="s">
        <v>82</v>
      </c>
    </row>
    <row r="8469" spans="1:24" hidden="1">
      <c r="A8469" s="2">
        <v>14933</v>
      </c>
      <c r="B8469" s="2" t="s">
        <v>41238</v>
      </c>
      <c r="C8469" s="2"/>
      <c r="D8469" s="2" t="s">
        <v>1366</v>
      </c>
      <c r="E8469" s="2" t="s">
        <v>41168</v>
      </c>
      <c r="F8469" s="2" t="s">
        <v>41239</v>
      </c>
      <c r="G8469" s="2" t="s">
        <v>41240</v>
      </c>
      <c r="H8469" s="2" t="s">
        <v>41241</v>
      </c>
      <c r="I8469" s="2" t="s">
        <v>41242</v>
      </c>
      <c r="J8469" s="2" t="s">
        <v>2688</v>
      </c>
      <c r="K8469" s="2" t="e">
        <f>RIGHT(I8469,LEN(I8469)-SEARCH("[",I8469))</f>
        <v>#VALUE!</v>
      </c>
      <c r="L8469" s="2" t="e">
        <f t="shared" si="268"/>
        <v>#VALUE!</v>
      </c>
      <c r="M8469" s="2" t="s">
        <v>42</v>
      </c>
      <c r="N8469" s="2" t="e">
        <f t="shared" si="267"/>
        <v>#VALUE!</v>
      </c>
      <c r="O8469" s="2"/>
      <c r="P8469" s="2"/>
      <c r="Q8469" s="2" t="s">
        <v>43</v>
      </c>
      <c r="R8469" s="2"/>
      <c r="S8469" s="2" t="s">
        <v>41243</v>
      </c>
      <c r="T8469" s="2" t="s">
        <v>2139</v>
      </c>
      <c r="U8469" s="2" t="s">
        <v>30</v>
      </c>
      <c r="V8469" s="2" t="s">
        <v>31</v>
      </c>
      <c r="W8469" s="2" t="s">
        <v>81</v>
      </c>
      <c r="X8469" s="2" t="s">
        <v>82</v>
      </c>
    </row>
    <row r="8470" spans="1:24" hidden="1">
      <c r="A8470" s="2">
        <v>14929</v>
      </c>
      <c r="B8470" s="2" t="s">
        <v>41247</v>
      </c>
      <c r="C8470" s="2"/>
      <c r="D8470" s="2" t="s">
        <v>2087</v>
      </c>
      <c r="E8470" s="2" t="s">
        <v>41168</v>
      </c>
      <c r="F8470" s="2" t="s">
        <v>41248</v>
      </c>
      <c r="G8470" s="2" t="s">
        <v>41249</v>
      </c>
      <c r="H8470" s="2" t="s">
        <v>41250</v>
      </c>
      <c r="I8470" s="2" t="s">
        <v>41251</v>
      </c>
      <c r="J8470" s="2" t="s">
        <v>41252</v>
      </c>
      <c r="K8470" s="2" t="e">
        <f>RIGHT(I8470,LEN(I8470)-SEARCH("[",I8470))</f>
        <v>#VALUE!</v>
      </c>
      <c r="L8470" s="2" t="e">
        <f t="shared" si="268"/>
        <v>#VALUE!</v>
      </c>
      <c r="M8470" s="2" t="s">
        <v>42</v>
      </c>
      <c r="N8470" s="2" t="e">
        <f t="shared" si="267"/>
        <v>#VALUE!</v>
      </c>
      <c r="O8470" s="2"/>
      <c r="P8470" s="2"/>
      <c r="Q8470" s="2" t="s">
        <v>43</v>
      </c>
      <c r="R8470" s="2"/>
      <c r="S8470" s="2" t="s">
        <v>41253</v>
      </c>
      <c r="T8470" s="2"/>
      <c r="U8470" s="2" t="s">
        <v>30</v>
      </c>
      <c r="V8470" s="2" t="s">
        <v>31</v>
      </c>
      <c r="W8470" s="2" t="s">
        <v>81</v>
      </c>
      <c r="X8470" s="2" t="s">
        <v>82</v>
      </c>
    </row>
    <row r="8471" spans="1:24" hidden="1">
      <c r="A8471" s="2">
        <v>21524</v>
      </c>
      <c r="B8471" s="2" t="s">
        <v>41259</v>
      </c>
      <c r="C8471" s="2"/>
      <c r="D8471" s="2" t="s">
        <v>259</v>
      </c>
      <c r="E8471" s="2" t="s">
        <v>41260</v>
      </c>
      <c r="F8471" s="2" t="s">
        <v>41261</v>
      </c>
      <c r="G8471" s="2" t="s">
        <v>41262</v>
      </c>
      <c r="H8471" s="2" t="s">
        <v>41263</v>
      </c>
      <c r="I8471" s="2" t="s">
        <v>41264</v>
      </c>
      <c r="J8471" s="2" t="s">
        <v>15311</v>
      </c>
      <c r="K8471" s="2" t="e">
        <f>RIGHT(I8471,LEN(I8471)-SEARCH("[",I8471))</f>
        <v>#VALUE!</v>
      </c>
      <c r="L8471" s="2" t="e">
        <f t="shared" si="268"/>
        <v>#VALUE!</v>
      </c>
      <c r="M8471" s="2" t="s">
        <v>42</v>
      </c>
      <c r="N8471" s="2" t="e">
        <f t="shared" si="267"/>
        <v>#VALUE!</v>
      </c>
      <c r="O8471" s="2" t="s">
        <v>27</v>
      </c>
      <c r="P8471" s="2"/>
      <c r="Q8471" s="2" t="s">
        <v>43</v>
      </c>
      <c r="R8471" s="2"/>
      <c r="S8471" s="2"/>
      <c r="T8471" s="2" t="s">
        <v>29</v>
      </c>
      <c r="U8471" s="2" t="s">
        <v>30</v>
      </c>
      <c r="V8471" s="2" t="s">
        <v>31</v>
      </c>
      <c r="W8471" s="2"/>
      <c r="X8471" s="2"/>
    </row>
    <row r="8472" spans="1:24" hidden="1">
      <c r="A8472" s="2">
        <v>20966</v>
      </c>
      <c r="B8472" s="2" t="s">
        <v>41284</v>
      </c>
      <c r="C8472" s="2"/>
      <c r="D8472" s="2" t="s">
        <v>64</v>
      </c>
      <c r="E8472" s="2" t="s">
        <v>41285</v>
      </c>
      <c r="F8472" s="2" t="s">
        <v>41286</v>
      </c>
      <c r="G8472" s="2" t="s">
        <v>41287</v>
      </c>
      <c r="H8472" s="2" t="s">
        <v>41288</v>
      </c>
      <c r="I8472" s="2" t="s">
        <v>41289</v>
      </c>
      <c r="J8472" s="2" t="s">
        <v>1821</v>
      </c>
      <c r="K8472" s="2" t="e">
        <f>RIGHT(I8472,LEN(I8472)-SEARCH("[",I8472))</f>
        <v>#VALUE!</v>
      </c>
      <c r="L8472" s="2" t="e">
        <f t="shared" si="268"/>
        <v>#VALUE!</v>
      </c>
      <c r="M8472" s="2" t="s">
        <v>42</v>
      </c>
      <c r="N8472" s="2" t="e">
        <f t="shared" si="267"/>
        <v>#VALUE!</v>
      </c>
      <c r="O8472" s="2"/>
      <c r="P8472" s="2"/>
      <c r="Q8472" s="2" t="s">
        <v>43</v>
      </c>
      <c r="R8472" s="2"/>
      <c r="S8472" s="2"/>
      <c r="T8472" s="2" t="s">
        <v>71</v>
      </c>
      <c r="U8472" s="2" t="s">
        <v>30</v>
      </c>
      <c r="V8472" s="2" t="s">
        <v>31</v>
      </c>
      <c r="W8472" s="2" t="s">
        <v>32</v>
      </c>
      <c r="X8472" s="2" t="s">
        <v>20413</v>
      </c>
    </row>
    <row r="8473" spans="1:24" hidden="1">
      <c r="A8473" s="2">
        <v>20964</v>
      </c>
      <c r="B8473" s="2" t="s">
        <v>41290</v>
      </c>
      <c r="C8473" s="2"/>
      <c r="D8473" s="2" t="s">
        <v>64</v>
      </c>
      <c r="E8473" s="2" t="s">
        <v>41285</v>
      </c>
      <c r="F8473" s="2" t="s">
        <v>41291</v>
      </c>
      <c r="G8473" s="2" t="s">
        <v>40667</v>
      </c>
      <c r="H8473" s="2" t="s">
        <v>41292</v>
      </c>
      <c r="I8473" s="2" t="s">
        <v>41293</v>
      </c>
      <c r="J8473" s="2" t="s">
        <v>5485</v>
      </c>
      <c r="K8473" s="2" t="e">
        <f>RIGHT(I8473,LEN(I8473)-SEARCH("[",I8473))</f>
        <v>#VALUE!</v>
      </c>
      <c r="L8473" s="2" t="e">
        <f t="shared" si="268"/>
        <v>#VALUE!</v>
      </c>
      <c r="M8473" s="2" t="s">
        <v>42</v>
      </c>
      <c r="N8473" s="2" t="e">
        <f t="shared" ref="N8473:N8536" si="269">IF(L8473=M8473,1,0)</f>
        <v>#VALUE!</v>
      </c>
      <c r="O8473" s="2"/>
      <c r="P8473" s="2"/>
      <c r="Q8473" s="2" t="s">
        <v>43</v>
      </c>
      <c r="R8473" s="2"/>
      <c r="S8473" s="2"/>
      <c r="T8473" s="2" t="s">
        <v>71</v>
      </c>
      <c r="U8473" s="2" t="s">
        <v>30</v>
      </c>
      <c r="V8473" s="2" t="s">
        <v>31</v>
      </c>
      <c r="W8473" s="2" t="s">
        <v>32</v>
      </c>
      <c r="X8473" s="2" t="s">
        <v>20413</v>
      </c>
    </row>
    <row r="8474" spans="1:24" hidden="1">
      <c r="A8474" s="2">
        <v>20967</v>
      </c>
      <c r="B8474" s="2" t="s">
        <v>41294</v>
      </c>
      <c r="C8474" s="2"/>
      <c r="D8474" s="2" t="s">
        <v>64</v>
      </c>
      <c r="E8474" s="2" t="s">
        <v>41285</v>
      </c>
      <c r="F8474" s="2" t="s">
        <v>41295</v>
      </c>
      <c r="G8474" s="2" t="s">
        <v>41296</v>
      </c>
      <c r="H8474" s="2" t="s">
        <v>41297</v>
      </c>
      <c r="I8474" s="2" t="s">
        <v>41298</v>
      </c>
      <c r="J8474" s="2" t="s">
        <v>29085</v>
      </c>
      <c r="K8474" s="2" t="e">
        <f>RIGHT(I8474,LEN(I8474)-SEARCH("[",I8474))</f>
        <v>#VALUE!</v>
      </c>
      <c r="L8474" s="2" t="e">
        <f t="shared" si="268"/>
        <v>#VALUE!</v>
      </c>
      <c r="M8474" s="2" t="s">
        <v>42</v>
      </c>
      <c r="N8474" s="2" t="e">
        <f t="shared" si="269"/>
        <v>#VALUE!</v>
      </c>
      <c r="O8474" s="2"/>
      <c r="P8474" s="2"/>
      <c r="Q8474" s="2" t="s">
        <v>43</v>
      </c>
      <c r="R8474" s="2"/>
      <c r="S8474" s="2"/>
      <c r="T8474" s="2" t="s">
        <v>71</v>
      </c>
      <c r="U8474" s="2" t="s">
        <v>30</v>
      </c>
      <c r="V8474" s="2" t="s">
        <v>31</v>
      </c>
      <c r="W8474" s="2" t="s">
        <v>32</v>
      </c>
      <c r="X8474" s="2" t="s">
        <v>20413</v>
      </c>
    </row>
    <row r="8475" spans="1:24" hidden="1">
      <c r="A8475" s="2">
        <v>20965</v>
      </c>
      <c r="B8475" s="2" t="s">
        <v>41299</v>
      </c>
      <c r="C8475" s="2"/>
      <c r="D8475" s="2" t="s">
        <v>64</v>
      </c>
      <c r="E8475" s="2" t="s">
        <v>41285</v>
      </c>
      <c r="F8475" s="2" t="s">
        <v>41300</v>
      </c>
      <c r="G8475" s="2" t="s">
        <v>41301</v>
      </c>
      <c r="H8475" s="2" t="s">
        <v>41302</v>
      </c>
      <c r="I8475" s="2" t="s">
        <v>41303</v>
      </c>
      <c r="J8475" s="2" t="s">
        <v>13753</v>
      </c>
      <c r="K8475" s="2" t="e">
        <f>RIGHT(I8475,LEN(I8475)-SEARCH("[",I8475))</f>
        <v>#VALUE!</v>
      </c>
      <c r="L8475" s="2" t="e">
        <f t="shared" si="268"/>
        <v>#VALUE!</v>
      </c>
      <c r="M8475" s="2" t="s">
        <v>42</v>
      </c>
      <c r="N8475" s="2" t="e">
        <f t="shared" si="269"/>
        <v>#VALUE!</v>
      </c>
      <c r="O8475" s="2"/>
      <c r="P8475" s="2"/>
      <c r="Q8475" s="2" t="s">
        <v>43</v>
      </c>
      <c r="R8475" s="2"/>
      <c r="S8475" s="2"/>
      <c r="T8475" s="2" t="s">
        <v>71</v>
      </c>
      <c r="U8475" s="2" t="s">
        <v>30</v>
      </c>
      <c r="V8475" s="2" t="s">
        <v>31</v>
      </c>
      <c r="W8475" s="2" t="s">
        <v>32</v>
      </c>
      <c r="X8475" s="2" t="s">
        <v>20413</v>
      </c>
    </row>
    <row r="8476" spans="1:24" hidden="1">
      <c r="A8476" s="2">
        <v>20969</v>
      </c>
      <c r="B8476" s="2" t="s">
        <v>41304</v>
      </c>
      <c r="C8476" s="2"/>
      <c r="D8476" s="2" t="s">
        <v>64</v>
      </c>
      <c r="E8476" s="2" t="s">
        <v>41305</v>
      </c>
      <c r="F8476" s="2" t="s">
        <v>41306</v>
      </c>
      <c r="G8476" s="2" t="s">
        <v>41287</v>
      </c>
      <c r="H8476" s="2" t="s">
        <v>41307</v>
      </c>
      <c r="I8476" s="2" t="s">
        <v>41308</v>
      </c>
      <c r="J8476" s="2" t="s">
        <v>1821</v>
      </c>
      <c r="K8476" s="2" t="e">
        <f>RIGHT(I8476,LEN(I8476)-SEARCH("[",I8476))</f>
        <v>#VALUE!</v>
      </c>
      <c r="L8476" s="2" t="e">
        <f t="shared" si="268"/>
        <v>#VALUE!</v>
      </c>
      <c r="M8476" s="2" t="s">
        <v>42</v>
      </c>
      <c r="N8476" s="2" t="e">
        <f t="shared" si="269"/>
        <v>#VALUE!</v>
      </c>
      <c r="O8476" s="2"/>
      <c r="P8476" s="2"/>
      <c r="Q8476" s="2" t="s">
        <v>43</v>
      </c>
      <c r="R8476" s="2"/>
      <c r="S8476" s="2"/>
      <c r="T8476" s="2" t="s">
        <v>71</v>
      </c>
      <c r="U8476" s="2" t="s">
        <v>30</v>
      </c>
      <c r="V8476" s="2" t="s">
        <v>31</v>
      </c>
      <c r="W8476" s="2"/>
      <c r="X8476" s="2"/>
    </row>
    <row r="8477" spans="1:24" hidden="1">
      <c r="A8477" s="2">
        <v>20970</v>
      </c>
      <c r="B8477" s="2" t="s">
        <v>41309</v>
      </c>
      <c r="C8477" s="2"/>
      <c r="D8477" s="2" t="s">
        <v>64</v>
      </c>
      <c r="E8477" s="2" t="s">
        <v>41305</v>
      </c>
      <c r="F8477" s="2" t="s">
        <v>41310</v>
      </c>
      <c r="G8477" s="2" t="s">
        <v>40667</v>
      </c>
      <c r="H8477" s="2" t="s">
        <v>41311</v>
      </c>
      <c r="I8477" s="2" t="s">
        <v>41312</v>
      </c>
      <c r="J8477" s="2" t="s">
        <v>5485</v>
      </c>
      <c r="K8477" s="2" t="e">
        <f>RIGHT(I8477,LEN(I8477)-SEARCH("[",I8477))</f>
        <v>#VALUE!</v>
      </c>
      <c r="L8477" s="2" t="e">
        <f t="shared" si="268"/>
        <v>#VALUE!</v>
      </c>
      <c r="M8477" s="2" t="s">
        <v>42</v>
      </c>
      <c r="N8477" s="2" t="e">
        <f t="shared" si="269"/>
        <v>#VALUE!</v>
      </c>
      <c r="O8477" s="2"/>
      <c r="P8477" s="2"/>
      <c r="Q8477" s="2" t="s">
        <v>43</v>
      </c>
      <c r="R8477" s="2"/>
      <c r="S8477" s="2"/>
      <c r="T8477" s="2" t="s">
        <v>71</v>
      </c>
      <c r="U8477" s="2" t="s">
        <v>30</v>
      </c>
      <c r="V8477" s="2" t="s">
        <v>31</v>
      </c>
      <c r="W8477" s="2"/>
      <c r="X8477" s="2"/>
    </row>
    <row r="8478" spans="1:24" hidden="1">
      <c r="A8478" s="2">
        <v>20971</v>
      </c>
      <c r="B8478" s="2" t="s">
        <v>41313</v>
      </c>
      <c r="C8478" s="2"/>
      <c r="D8478" s="2" t="s">
        <v>64</v>
      </c>
      <c r="E8478" s="2" t="s">
        <v>41305</v>
      </c>
      <c r="F8478" s="2" t="s">
        <v>41314</v>
      </c>
      <c r="G8478" s="2" t="s">
        <v>41296</v>
      </c>
      <c r="H8478" s="2" t="s">
        <v>41315</v>
      </c>
      <c r="I8478" s="2" t="s">
        <v>41316</v>
      </c>
      <c r="J8478" s="2" t="s">
        <v>29085</v>
      </c>
      <c r="K8478" s="2" t="e">
        <f>RIGHT(I8478,LEN(I8478)-SEARCH("[",I8478))</f>
        <v>#VALUE!</v>
      </c>
      <c r="L8478" s="2" t="e">
        <f t="shared" si="268"/>
        <v>#VALUE!</v>
      </c>
      <c r="M8478" s="2" t="s">
        <v>42</v>
      </c>
      <c r="N8478" s="2" t="e">
        <f t="shared" si="269"/>
        <v>#VALUE!</v>
      </c>
      <c r="O8478" s="2"/>
      <c r="P8478" s="2"/>
      <c r="Q8478" s="2" t="s">
        <v>43</v>
      </c>
      <c r="R8478" s="2"/>
      <c r="S8478" s="2"/>
      <c r="T8478" s="2" t="s">
        <v>71</v>
      </c>
      <c r="U8478" s="2" t="s">
        <v>30</v>
      </c>
      <c r="V8478" s="2" t="s">
        <v>31</v>
      </c>
      <c r="W8478" s="2"/>
      <c r="X8478" s="2"/>
    </row>
    <row r="8479" spans="1:24" hidden="1">
      <c r="A8479" s="2">
        <v>20968</v>
      </c>
      <c r="B8479" s="2" t="s">
        <v>41317</v>
      </c>
      <c r="C8479" s="2"/>
      <c r="D8479" s="2" t="s">
        <v>64</v>
      </c>
      <c r="E8479" s="2" t="s">
        <v>41305</v>
      </c>
      <c r="F8479" s="2" t="s">
        <v>41318</v>
      </c>
      <c r="G8479" s="2" t="s">
        <v>41301</v>
      </c>
      <c r="H8479" s="2" t="s">
        <v>41319</v>
      </c>
      <c r="I8479" s="2" t="s">
        <v>41320</v>
      </c>
      <c r="J8479" s="2" t="s">
        <v>13753</v>
      </c>
      <c r="K8479" s="2" t="e">
        <f>RIGHT(I8479,LEN(I8479)-SEARCH("[",I8479))</f>
        <v>#VALUE!</v>
      </c>
      <c r="L8479" s="2" t="e">
        <f t="shared" si="268"/>
        <v>#VALUE!</v>
      </c>
      <c r="M8479" s="2" t="s">
        <v>42</v>
      </c>
      <c r="N8479" s="2" t="e">
        <f t="shared" si="269"/>
        <v>#VALUE!</v>
      </c>
      <c r="O8479" s="2"/>
      <c r="P8479" s="2"/>
      <c r="Q8479" s="2" t="s">
        <v>43</v>
      </c>
      <c r="R8479" s="2"/>
      <c r="S8479" s="2"/>
      <c r="T8479" s="2" t="s">
        <v>71</v>
      </c>
      <c r="U8479" s="2" t="s">
        <v>30</v>
      </c>
      <c r="V8479" s="2" t="s">
        <v>31</v>
      </c>
      <c r="W8479" s="2"/>
      <c r="X8479" s="2"/>
    </row>
    <row r="8480" spans="1:24" hidden="1">
      <c r="A8480" s="2">
        <v>21311</v>
      </c>
      <c r="B8480" s="2" t="s">
        <v>41326</v>
      </c>
      <c r="C8480" s="2"/>
      <c r="D8480" s="2" t="s">
        <v>35</v>
      </c>
      <c r="E8480" s="2" t="s">
        <v>41327</v>
      </c>
      <c r="F8480" s="2" t="s">
        <v>41328</v>
      </c>
      <c r="G8480" s="2" t="s">
        <v>48</v>
      </c>
      <c r="H8480" s="2" t="s">
        <v>41329</v>
      </c>
      <c r="I8480" s="2" t="s">
        <v>41330</v>
      </c>
      <c r="J8480" s="2" t="s">
        <v>13644</v>
      </c>
      <c r="K8480" s="2" t="e">
        <f>RIGHT(I8480,LEN(I8480)-SEARCH("[",I8480))</f>
        <v>#VALUE!</v>
      </c>
      <c r="L8480" s="2" t="e">
        <f t="shared" si="268"/>
        <v>#VALUE!</v>
      </c>
      <c r="M8480" s="2" t="s">
        <v>42</v>
      </c>
      <c r="N8480" s="2" t="e">
        <f t="shared" si="269"/>
        <v>#VALUE!</v>
      </c>
      <c r="O8480" s="2"/>
      <c r="P8480" s="2"/>
      <c r="Q8480" s="2" t="s">
        <v>43</v>
      </c>
      <c r="R8480" s="2"/>
      <c r="S8480" s="2"/>
      <c r="T8480" s="2"/>
      <c r="U8480" s="2" t="s">
        <v>30</v>
      </c>
      <c r="V8480" s="2" t="s">
        <v>31</v>
      </c>
      <c r="W8480" s="2"/>
      <c r="X8480" s="2"/>
    </row>
    <row r="8481" spans="1:24" hidden="1">
      <c r="A8481" s="2">
        <v>24139</v>
      </c>
      <c r="B8481" s="2" t="s">
        <v>41331</v>
      </c>
      <c r="C8481" s="2"/>
      <c r="D8481" s="2" t="s">
        <v>35</v>
      </c>
      <c r="E8481" s="2" t="s">
        <v>41332</v>
      </c>
      <c r="F8481" s="2" t="s">
        <v>41333</v>
      </c>
      <c r="G8481" s="2" t="s">
        <v>48</v>
      </c>
      <c r="H8481" s="2" t="s">
        <v>41334</v>
      </c>
      <c r="I8481" s="2" t="s">
        <v>41335</v>
      </c>
      <c r="J8481" s="2" t="s">
        <v>3774</v>
      </c>
      <c r="K8481" s="2" t="e">
        <f>RIGHT(I8481,LEN(I8481)-SEARCH("[",I8481))</f>
        <v>#VALUE!</v>
      </c>
      <c r="L8481" s="2" t="e">
        <f t="shared" si="268"/>
        <v>#VALUE!</v>
      </c>
      <c r="M8481" s="2" t="s">
        <v>42</v>
      </c>
      <c r="N8481" s="2" t="e">
        <f t="shared" si="269"/>
        <v>#VALUE!</v>
      </c>
      <c r="O8481" s="2" t="s">
        <v>27</v>
      </c>
      <c r="P8481" s="2"/>
      <c r="Q8481" s="2" t="s">
        <v>28</v>
      </c>
      <c r="R8481" s="2"/>
      <c r="S8481" s="2"/>
      <c r="T8481" s="2" t="s">
        <v>29</v>
      </c>
      <c r="U8481" s="2" t="s">
        <v>30</v>
      </c>
      <c r="V8481" s="2" t="s">
        <v>971</v>
      </c>
      <c r="W8481" s="2" t="s">
        <v>782</v>
      </c>
      <c r="X8481" s="2" t="s">
        <v>82</v>
      </c>
    </row>
    <row r="8482" spans="1:24" hidden="1">
      <c r="A8482" s="2">
        <v>13832</v>
      </c>
      <c r="B8482" s="2" t="s">
        <v>41342</v>
      </c>
      <c r="C8482" s="2"/>
      <c r="D8482" s="2" t="s">
        <v>35</v>
      </c>
      <c r="E8482" s="2" t="s">
        <v>41337</v>
      </c>
      <c r="F8482" s="2" t="s">
        <v>41343</v>
      </c>
      <c r="G8482" s="2" t="s">
        <v>48</v>
      </c>
      <c r="H8482" s="2" t="s">
        <v>41344</v>
      </c>
      <c r="I8482" s="2" t="s">
        <v>41345</v>
      </c>
      <c r="J8482" s="2" t="s">
        <v>41341</v>
      </c>
      <c r="K8482" s="2" t="e">
        <f>RIGHT(I8482,LEN(I8482)-SEARCH("[",I8482))</f>
        <v>#VALUE!</v>
      </c>
      <c r="L8482" s="2" t="e">
        <f t="shared" si="268"/>
        <v>#VALUE!</v>
      </c>
      <c r="M8482" s="2" t="s">
        <v>42</v>
      </c>
      <c r="N8482" s="2" t="e">
        <f t="shared" si="269"/>
        <v>#VALUE!</v>
      </c>
      <c r="O8482" s="2"/>
      <c r="P8482" s="2"/>
      <c r="Q8482" s="2" t="s">
        <v>43</v>
      </c>
      <c r="R8482" s="2"/>
      <c r="S8482" s="2" t="s">
        <v>41346</v>
      </c>
      <c r="T8482" s="2"/>
      <c r="U8482" s="2" t="s">
        <v>30</v>
      </c>
      <c r="V8482" s="2" t="s">
        <v>31</v>
      </c>
      <c r="W8482" s="2" t="s">
        <v>32</v>
      </c>
      <c r="X8482" s="2" t="s">
        <v>2172</v>
      </c>
    </row>
    <row r="8483" spans="1:24" hidden="1">
      <c r="A8483" s="2">
        <v>13844</v>
      </c>
      <c r="B8483" s="2" t="s">
        <v>41347</v>
      </c>
      <c r="C8483" s="2"/>
      <c r="D8483" s="2" t="s">
        <v>57</v>
      </c>
      <c r="E8483" s="2" t="s">
        <v>41337</v>
      </c>
      <c r="F8483" s="2" t="s">
        <v>41348</v>
      </c>
      <c r="G8483" s="2" t="s">
        <v>14162</v>
      </c>
      <c r="H8483" s="2" t="s">
        <v>41349</v>
      </c>
      <c r="I8483" s="2" t="s">
        <v>41350</v>
      </c>
      <c r="J8483" s="2" t="s">
        <v>31154</v>
      </c>
      <c r="K8483" s="2" t="e">
        <f>RIGHT(I8483,LEN(I8483)-SEARCH("[",I8483))</f>
        <v>#VALUE!</v>
      </c>
      <c r="L8483" s="2" t="e">
        <f t="shared" si="268"/>
        <v>#VALUE!</v>
      </c>
      <c r="M8483" s="2" t="s">
        <v>42</v>
      </c>
      <c r="N8483" s="2" t="e">
        <f t="shared" si="269"/>
        <v>#VALUE!</v>
      </c>
      <c r="O8483" s="2"/>
      <c r="P8483" s="2"/>
      <c r="Q8483" s="2" t="s">
        <v>43</v>
      </c>
      <c r="R8483" s="2"/>
      <c r="S8483" s="2"/>
      <c r="T8483" s="2"/>
      <c r="U8483" s="2" t="s">
        <v>30</v>
      </c>
      <c r="V8483" s="2" t="s">
        <v>31</v>
      </c>
      <c r="W8483" s="2" t="s">
        <v>32</v>
      </c>
      <c r="X8483" s="2" t="s">
        <v>2172</v>
      </c>
    </row>
    <row r="8484" spans="1:24" hidden="1">
      <c r="A8484" s="2">
        <v>13836</v>
      </c>
      <c r="B8484" s="2" t="s">
        <v>41351</v>
      </c>
      <c r="C8484" s="2"/>
      <c r="D8484" s="2" t="s">
        <v>57</v>
      </c>
      <c r="E8484" s="2" t="s">
        <v>41337</v>
      </c>
      <c r="F8484" s="2" t="s">
        <v>41352</v>
      </c>
      <c r="G8484" s="2" t="s">
        <v>2225</v>
      </c>
      <c r="H8484" s="2" t="s">
        <v>41353</v>
      </c>
      <c r="I8484" s="2" t="s">
        <v>41354</v>
      </c>
      <c r="J8484" s="2" t="s">
        <v>41355</v>
      </c>
      <c r="K8484" s="2" t="e">
        <f>RIGHT(I8484,LEN(I8484)-SEARCH("[",I8484))</f>
        <v>#VALUE!</v>
      </c>
      <c r="L8484" s="2" t="e">
        <f t="shared" si="268"/>
        <v>#VALUE!</v>
      </c>
      <c r="M8484" s="2" t="s">
        <v>42</v>
      </c>
      <c r="N8484" s="2" t="e">
        <f t="shared" si="269"/>
        <v>#VALUE!</v>
      </c>
      <c r="O8484" s="2"/>
      <c r="P8484" s="2"/>
      <c r="Q8484" s="2" t="s">
        <v>43</v>
      </c>
      <c r="R8484" s="2"/>
      <c r="S8484" s="2"/>
      <c r="T8484" s="2"/>
      <c r="U8484" s="2" t="s">
        <v>30</v>
      </c>
      <c r="V8484" s="2" t="s">
        <v>31</v>
      </c>
      <c r="W8484" s="2" t="s">
        <v>32</v>
      </c>
      <c r="X8484" s="2" t="s">
        <v>2172</v>
      </c>
    </row>
    <row r="8485" spans="1:24" hidden="1">
      <c r="A8485" s="2">
        <v>13840</v>
      </c>
      <c r="B8485" s="2" t="s">
        <v>41359</v>
      </c>
      <c r="C8485" s="2"/>
      <c r="D8485" s="2" t="s">
        <v>57</v>
      </c>
      <c r="E8485" s="2" t="s">
        <v>41337</v>
      </c>
      <c r="F8485" s="2" t="s">
        <v>41360</v>
      </c>
      <c r="G8485" s="2" t="s">
        <v>3479</v>
      </c>
      <c r="H8485" s="2" t="s">
        <v>41361</v>
      </c>
      <c r="I8485" s="2" t="s">
        <v>41362</v>
      </c>
      <c r="J8485" s="2" t="s">
        <v>23351</v>
      </c>
      <c r="K8485" s="2" t="e">
        <f>RIGHT(I8485,LEN(I8485)-SEARCH("[",I8485))</f>
        <v>#VALUE!</v>
      </c>
      <c r="L8485" s="2" t="e">
        <f t="shared" si="268"/>
        <v>#VALUE!</v>
      </c>
      <c r="M8485" s="2" t="s">
        <v>42</v>
      </c>
      <c r="N8485" s="2" t="e">
        <f t="shared" si="269"/>
        <v>#VALUE!</v>
      </c>
      <c r="O8485" s="2"/>
      <c r="P8485" s="2"/>
      <c r="Q8485" s="2" t="s">
        <v>43</v>
      </c>
      <c r="R8485" s="2"/>
      <c r="S8485" s="2"/>
      <c r="T8485" s="2"/>
      <c r="U8485" s="2" t="s">
        <v>30</v>
      </c>
      <c r="V8485" s="2" t="s">
        <v>31</v>
      </c>
      <c r="W8485" s="2" t="s">
        <v>32</v>
      </c>
      <c r="X8485" s="2" t="s">
        <v>2172</v>
      </c>
    </row>
    <row r="8486" spans="1:24" hidden="1">
      <c r="A8486" s="2">
        <v>13833</v>
      </c>
      <c r="B8486" s="2" t="s">
        <v>41370</v>
      </c>
      <c r="C8486" s="2"/>
      <c r="D8486" s="2" t="s">
        <v>114</v>
      </c>
      <c r="E8486" s="2" t="s">
        <v>41337</v>
      </c>
      <c r="F8486" s="2" t="s">
        <v>41371</v>
      </c>
      <c r="G8486" s="2" t="s">
        <v>8090</v>
      </c>
      <c r="H8486" s="2" t="s">
        <v>41368</v>
      </c>
      <c r="I8486" s="2" t="s">
        <v>41372</v>
      </c>
      <c r="J8486" s="2" t="s">
        <v>41341</v>
      </c>
      <c r="K8486" s="2" t="e">
        <f>RIGHT(I8486,LEN(I8486)-SEARCH("[",I8486))</f>
        <v>#VALUE!</v>
      </c>
      <c r="L8486" s="2" t="e">
        <f t="shared" si="268"/>
        <v>#VALUE!</v>
      </c>
      <c r="M8486" s="2" t="s">
        <v>42</v>
      </c>
      <c r="N8486" s="2" t="e">
        <f t="shared" si="269"/>
        <v>#VALUE!</v>
      </c>
      <c r="O8486" s="2"/>
      <c r="P8486" s="2"/>
      <c r="Q8486" s="2" t="s">
        <v>43</v>
      </c>
      <c r="R8486" s="2"/>
      <c r="S8486" s="2" t="s">
        <v>41373</v>
      </c>
      <c r="T8486" s="2"/>
      <c r="U8486" s="2" t="s">
        <v>30</v>
      </c>
      <c r="V8486" s="2" t="s">
        <v>31</v>
      </c>
      <c r="W8486" s="2" t="s">
        <v>32</v>
      </c>
      <c r="X8486" s="2" t="s">
        <v>2172</v>
      </c>
    </row>
    <row r="8487" spans="1:24" hidden="1">
      <c r="A8487" s="2">
        <v>13835</v>
      </c>
      <c r="B8487" s="2" t="s">
        <v>41374</v>
      </c>
      <c r="C8487" s="2"/>
      <c r="D8487" s="2" t="s">
        <v>818</v>
      </c>
      <c r="E8487" s="2" t="s">
        <v>41337</v>
      </c>
      <c r="F8487" s="2" t="s">
        <v>41375</v>
      </c>
      <c r="G8487" s="2" t="s">
        <v>820</v>
      </c>
      <c r="H8487" s="2" t="s">
        <v>41376</v>
      </c>
      <c r="I8487" s="2" t="s">
        <v>41377</v>
      </c>
      <c r="J8487" s="2" t="s">
        <v>41378</v>
      </c>
      <c r="K8487" s="2" t="e">
        <f>RIGHT(I8487,LEN(I8487)-SEARCH("[",I8487))</f>
        <v>#VALUE!</v>
      </c>
      <c r="L8487" s="2" t="e">
        <f t="shared" si="268"/>
        <v>#VALUE!</v>
      </c>
      <c r="M8487" s="2" t="s">
        <v>42</v>
      </c>
      <c r="N8487" s="2" t="e">
        <f t="shared" si="269"/>
        <v>#VALUE!</v>
      </c>
      <c r="O8487" s="2"/>
      <c r="P8487" s="2"/>
      <c r="Q8487" s="2" t="s">
        <v>43</v>
      </c>
      <c r="R8487" s="2"/>
      <c r="S8487" s="2"/>
      <c r="T8487" s="2"/>
      <c r="U8487" s="2" t="s">
        <v>30</v>
      </c>
      <c r="V8487" s="2" t="s">
        <v>31</v>
      </c>
      <c r="W8487" s="2" t="s">
        <v>32</v>
      </c>
      <c r="X8487" s="2" t="s">
        <v>2172</v>
      </c>
    </row>
    <row r="8488" spans="1:24" hidden="1">
      <c r="A8488" s="2">
        <v>13834</v>
      </c>
      <c r="B8488" s="2" t="s">
        <v>41379</v>
      </c>
      <c r="C8488" s="2"/>
      <c r="D8488" s="2" t="s">
        <v>91</v>
      </c>
      <c r="E8488" s="2" t="s">
        <v>41337</v>
      </c>
      <c r="F8488" s="2" t="s">
        <v>41380</v>
      </c>
      <c r="G8488" s="2" t="s">
        <v>91</v>
      </c>
      <c r="H8488" s="2" t="s">
        <v>41381</v>
      </c>
      <c r="I8488" s="2" t="s">
        <v>41382</v>
      </c>
      <c r="J8488" s="2" t="s">
        <v>41383</v>
      </c>
      <c r="K8488" s="2" t="e">
        <f>RIGHT(I8488,LEN(I8488)-SEARCH("[",I8488))</f>
        <v>#VALUE!</v>
      </c>
      <c r="L8488" s="2" t="e">
        <f t="shared" si="268"/>
        <v>#VALUE!</v>
      </c>
      <c r="M8488" s="2" t="s">
        <v>42</v>
      </c>
      <c r="N8488" s="2" t="e">
        <f t="shared" si="269"/>
        <v>#VALUE!</v>
      </c>
      <c r="O8488" s="2"/>
      <c r="P8488" s="2"/>
      <c r="Q8488" s="2" t="s">
        <v>43</v>
      </c>
      <c r="R8488" s="2"/>
      <c r="S8488" s="2"/>
      <c r="T8488" s="2"/>
      <c r="U8488" s="2" t="s">
        <v>30</v>
      </c>
      <c r="V8488" s="2" t="s">
        <v>31</v>
      </c>
      <c r="W8488" s="2" t="s">
        <v>32</v>
      </c>
      <c r="X8488" s="2" t="s">
        <v>2172</v>
      </c>
    </row>
    <row r="8489" spans="1:24" hidden="1">
      <c r="A8489" s="2">
        <v>13838</v>
      </c>
      <c r="B8489" s="2" t="s">
        <v>41384</v>
      </c>
      <c r="C8489" s="2"/>
      <c r="D8489" s="2" t="s">
        <v>57</v>
      </c>
      <c r="E8489" s="2" t="s">
        <v>41337</v>
      </c>
      <c r="F8489" s="2" t="s">
        <v>41385</v>
      </c>
      <c r="G8489" s="2" t="s">
        <v>3338</v>
      </c>
      <c r="H8489" s="2" t="s">
        <v>41386</v>
      </c>
      <c r="I8489" s="2" t="s">
        <v>41387</v>
      </c>
      <c r="J8489" s="2" t="s">
        <v>41388</v>
      </c>
      <c r="K8489" s="2" t="e">
        <f>RIGHT(I8489,LEN(I8489)-SEARCH("[",I8489))</f>
        <v>#VALUE!</v>
      </c>
      <c r="L8489" s="2" t="e">
        <f t="shared" si="268"/>
        <v>#VALUE!</v>
      </c>
      <c r="M8489" s="2" t="s">
        <v>42</v>
      </c>
      <c r="N8489" s="2" t="e">
        <f t="shared" si="269"/>
        <v>#VALUE!</v>
      </c>
      <c r="O8489" s="2"/>
      <c r="P8489" s="2"/>
      <c r="Q8489" s="2" t="s">
        <v>43</v>
      </c>
      <c r="R8489" s="2"/>
      <c r="S8489" s="2"/>
      <c r="T8489" s="2"/>
      <c r="U8489" s="2" t="s">
        <v>30</v>
      </c>
      <c r="V8489" s="2" t="s">
        <v>31</v>
      </c>
      <c r="W8489" s="2" t="s">
        <v>32</v>
      </c>
      <c r="X8489" s="2" t="s">
        <v>2172</v>
      </c>
    </row>
    <row r="8490" spans="1:24" hidden="1">
      <c r="A8490" s="2">
        <v>13842</v>
      </c>
      <c r="B8490" s="2" t="s">
        <v>41392</v>
      </c>
      <c r="C8490" s="2"/>
      <c r="D8490" s="2" t="s">
        <v>57</v>
      </c>
      <c r="E8490" s="2" t="s">
        <v>41337</v>
      </c>
      <c r="F8490" s="2" t="s">
        <v>41393</v>
      </c>
      <c r="G8490" s="2" t="s">
        <v>3352</v>
      </c>
      <c r="H8490" s="2" t="s">
        <v>41394</v>
      </c>
      <c r="I8490" s="2" t="s">
        <v>41395</v>
      </c>
      <c r="J8490" s="2" t="s">
        <v>41396</v>
      </c>
      <c r="K8490" s="2" t="e">
        <f>RIGHT(I8490,LEN(I8490)-SEARCH("[",I8490))</f>
        <v>#VALUE!</v>
      </c>
      <c r="L8490" s="2" t="e">
        <f t="shared" si="268"/>
        <v>#VALUE!</v>
      </c>
      <c r="M8490" s="2" t="s">
        <v>42</v>
      </c>
      <c r="N8490" s="2" t="e">
        <f t="shared" si="269"/>
        <v>#VALUE!</v>
      </c>
      <c r="O8490" s="2"/>
      <c r="P8490" s="2"/>
      <c r="Q8490" s="2" t="s">
        <v>43</v>
      </c>
      <c r="R8490" s="2"/>
      <c r="S8490" s="2"/>
      <c r="T8490" s="2"/>
      <c r="U8490" s="2" t="s">
        <v>30</v>
      </c>
      <c r="V8490" s="2" t="s">
        <v>31</v>
      </c>
      <c r="W8490" s="2" t="s">
        <v>32</v>
      </c>
      <c r="X8490" s="2" t="s">
        <v>2172</v>
      </c>
    </row>
    <row r="8491" spans="1:24" hidden="1">
      <c r="A8491" s="2">
        <v>13670</v>
      </c>
      <c r="B8491" s="2" t="s">
        <v>41400</v>
      </c>
      <c r="C8491" s="2"/>
      <c r="D8491" s="2" t="s">
        <v>35</v>
      </c>
      <c r="E8491" s="2" t="s">
        <v>41401</v>
      </c>
      <c r="F8491" s="2" t="s">
        <v>41402</v>
      </c>
      <c r="G8491" s="2" t="s">
        <v>48</v>
      </c>
      <c r="H8491" s="2" t="s">
        <v>41403</v>
      </c>
      <c r="I8491" s="2" t="s">
        <v>41404</v>
      </c>
      <c r="J8491" s="2" t="s">
        <v>20687</v>
      </c>
      <c r="K8491" s="2" t="e">
        <f>RIGHT(I8491,LEN(I8491)-SEARCH("[",I8491))</f>
        <v>#VALUE!</v>
      </c>
      <c r="L8491" s="2" t="e">
        <f t="shared" si="268"/>
        <v>#VALUE!</v>
      </c>
      <c r="M8491" s="2" t="s">
        <v>42</v>
      </c>
      <c r="N8491" s="2" t="e">
        <f t="shared" si="269"/>
        <v>#VALUE!</v>
      </c>
      <c r="O8491" s="2"/>
      <c r="P8491" s="2"/>
      <c r="Q8491" s="2" t="s">
        <v>43</v>
      </c>
      <c r="R8491" s="2"/>
      <c r="S8491" s="2"/>
      <c r="T8491" s="2"/>
      <c r="U8491" s="2" t="s">
        <v>30</v>
      </c>
      <c r="V8491" s="2" t="s">
        <v>31</v>
      </c>
      <c r="W8491" s="2" t="s">
        <v>4751</v>
      </c>
      <c r="X8491" s="2" t="s">
        <v>13102</v>
      </c>
    </row>
    <row r="8492" spans="1:24" hidden="1">
      <c r="A8492" s="2">
        <v>13694</v>
      </c>
      <c r="B8492" s="2" t="s">
        <v>41408</v>
      </c>
      <c r="C8492" s="2"/>
      <c r="D8492" s="2" t="s">
        <v>57</v>
      </c>
      <c r="E8492" s="2" t="s">
        <v>41401</v>
      </c>
      <c r="F8492" s="2" t="s">
        <v>41409</v>
      </c>
      <c r="G8492" s="2" t="s">
        <v>14162</v>
      </c>
      <c r="H8492" s="2" t="s">
        <v>41410</v>
      </c>
      <c r="I8492" s="2" t="s">
        <v>41411</v>
      </c>
      <c r="J8492" s="2" t="s">
        <v>41412</v>
      </c>
      <c r="K8492" s="2" t="e">
        <f>RIGHT(I8492,LEN(I8492)-SEARCH("[",I8492))</f>
        <v>#VALUE!</v>
      </c>
      <c r="L8492" s="2" t="e">
        <f t="shared" si="268"/>
        <v>#VALUE!</v>
      </c>
      <c r="M8492" s="2" t="s">
        <v>42</v>
      </c>
      <c r="N8492" s="2" t="e">
        <f t="shared" si="269"/>
        <v>#VALUE!</v>
      </c>
      <c r="O8492" s="2"/>
      <c r="P8492" s="2"/>
      <c r="Q8492" s="2" t="s">
        <v>43</v>
      </c>
      <c r="R8492" s="2"/>
      <c r="S8492" s="2"/>
      <c r="T8492" s="2"/>
      <c r="U8492" s="2" t="s">
        <v>30</v>
      </c>
      <c r="V8492" s="2" t="s">
        <v>31</v>
      </c>
      <c r="W8492" s="2" t="s">
        <v>984</v>
      </c>
      <c r="X8492" s="2" t="s">
        <v>13651</v>
      </c>
    </row>
    <row r="8493" spans="1:24" hidden="1">
      <c r="A8493" s="2">
        <v>13669</v>
      </c>
      <c r="B8493" s="2" t="s">
        <v>41413</v>
      </c>
      <c r="C8493" s="2"/>
      <c r="D8493" s="2" t="s">
        <v>126</v>
      </c>
      <c r="E8493" s="2" t="s">
        <v>41401</v>
      </c>
      <c r="F8493" s="2" t="s">
        <v>41414</v>
      </c>
      <c r="G8493" s="2" t="s">
        <v>128</v>
      </c>
      <c r="H8493" s="2" t="s">
        <v>41415</v>
      </c>
      <c r="I8493" s="2" t="s">
        <v>41416</v>
      </c>
      <c r="J8493" s="2" t="s">
        <v>41417</v>
      </c>
      <c r="K8493" s="2" t="e">
        <f>RIGHT(I8493,LEN(I8493)-SEARCH("[",I8493))</f>
        <v>#VALUE!</v>
      </c>
      <c r="L8493" s="2" t="e">
        <f t="shared" si="268"/>
        <v>#VALUE!</v>
      </c>
      <c r="M8493" s="2" t="s">
        <v>42</v>
      </c>
      <c r="N8493" s="2" t="e">
        <f t="shared" si="269"/>
        <v>#VALUE!</v>
      </c>
      <c r="O8493" s="2"/>
      <c r="P8493" s="2"/>
      <c r="Q8493" s="2" t="s">
        <v>43</v>
      </c>
      <c r="R8493" s="2"/>
      <c r="S8493" s="2"/>
      <c r="T8493" s="2"/>
      <c r="U8493" s="2" t="s">
        <v>30</v>
      </c>
      <c r="V8493" s="2" t="s">
        <v>31</v>
      </c>
      <c r="W8493" s="2" t="s">
        <v>4751</v>
      </c>
      <c r="X8493" s="2" t="s">
        <v>44</v>
      </c>
    </row>
    <row r="8494" spans="1:24" hidden="1">
      <c r="A8494" s="2">
        <v>13671</v>
      </c>
      <c r="B8494" s="2" t="s">
        <v>41427</v>
      </c>
      <c r="C8494" s="2"/>
      <c r="D8494" s="2" t="s">
        <v>1091</v>
      </c>
      <c r="E8494" s="2" t="s">
        <v>41401</v>
      </c>
      <c r="F8494" s="2" t="s">
        <v>41428</v>
      </c>
      <c r="G8494" s="2" t="s">
        <v>41423</v>
      </c>
      <c r="H8494" s="2" t="s">
        <v>41424</v>
      </c>
      <c r="I8494" s="2" t="s">
        <v>41429</v>
      </c>
      <c r="J8494" s="2" t="s">
        <v>41426</v>
      </c>
      <c r="K8494" s="2" t="e">
        <f>RIGHT(I8494,LEN(I8494)-SEARCH("[",I8494))</f>
        <v>#VALUE!</v>
      </c>
      <c r="L8494" s="2" t="e">
        <f t="shared" si="268"/>
        <v>#VALUE!</v>
      </c>
      <c r="M8494" s="2" t="s">
        <v>42</v>
      </c>
      <c r="N8494" s="2" t="e">
        <f t="shared" si="269"/>
        <v>#VALUE!</v>
      </c>
      <c r="O8494" s="2"/>
      <c r="P8494" s="2"/>
      <c r="Q8494" s="2" t="s">
        <v>43</v>
      </c>
      <c r="R8494" s="2"/>
      <c r="S8494" s="2"/>
      <c r="T8494" s="2"/>
      <c r="U8494" s="2" t="s">
        <v>30</v>
      </c>
      <c r="V8494" s="2" t="s">
        <v>31</v>
      </c>
      <c r="W8494" s="2" t="s">
        <v>984</v>
      </c>
      <c r="X8494" s="2" t="s">
        <v>13651</v>
      </c>
    </row>
    <row r="8495" spans="1:24" hidden="1">
      <c r="A8495" s="2">
        <v>13682</v>
      </c>
      <c r="B8495" s="2" t="s">
        <v>41436</v>
      </c>
      <c r="C8495" s="2"/>
      <c r="D8495" s="2" t="s">
        <v>57</v>
      </c>
      <c r="E8495" s="2" t="s">
        <v>41401</v>
      </c>
      <c r="F8495" s="2" t="s">
        <v>41437</v>
      </c>
      <c r="G8495" s="2" t="s">
        <v>41438</v>
      </c>
      <c r="H8495" s="2" t="s">
        <v>41439</v>
      </c>
      <c r="I8495" s="2" t="s">
        <v>41440</v>
      </c>
      <c r="J8495" s="2" t="s">
        <v>21079</v>
      </c>
      <c r="K8495" s="2" t="e">
        <f>RIGHT(I8495,LEN(I8495)-SEARCH("[",I8495))</f>
        <v>#VALUE!</v>
      </c>
      <c r="L8495" s="2" t="e">
        <f t="shared" si="268"/>
        <v>#VALUE!</v>
      </c>
      <c r="M8495" s="2" t="s">
        <v>42</v>
      </c>
      <c r="N8495" s="2" t="e">
        <f t="shared" si="269"/>
        <v>#VALUE!</v>
      </c>
      <c r="O8495" s="2"/>
      <c r="P8495" s="2"/>
      <c r="Q8495" s="2" t="s">
        <v>43</v>
      </c>
      <c r="R8495" s="2"/>
      <c r="S8495" s="2"/>
      <c r="T8495" s="2"/>
      <c r="U8495" s="2" t="s">
        <v>30</v>
      </c>
      <c r="V8495" s="2" t="s">
        <v>31</v>
      </c>
      <c r="W8495" s="2" t="s">
        <v>984</v>
      </c>
      <c r="X8495" s="2" t="s">
        <v>13651</v>
      </c>
    </row>
    <row r="8496" spans="1:24" hidden="1">
      <c r="A8496" s="2">
        <v>13676</v>
      </c>
      <c r="B8496" s="2" t="s">
        <v>41472</v>
      </c>
      <c r="C8496" s="2"/>
      <c r="D8496" s="2" t="s">
        <v>818</v>
      </c>
      <c r="E8496" s="2" t="s">
        <v>41401</v>
      </c>
      <c r="F8496" s="2" t="s">
        <v>41473</v>
      </c>
      <c r="G8496" s="2" t="s">
        <v>820</v>
      </c>
      <c r="H8496" s="2" t="s">
        <v>41474</v>
      </c>
      <c r="I8496" s="2" t="s">
        <v>41475</v>
      </c>
      <c r="J8496" s="2" t="s">
        <v>20588</v>
      </c>
      <c r="K8496" s="2" t="e">
        <f>RIGHT(I8496,LEN(I8496)-SEARCH("[",I8496))</f>
        <v>#VALUE!</v>
      </c>
      <c r="L8496" s="2" t="e">
        <f t="shared" si="268"/>
        <v>#VALUE!</v>
      </c>
      <c r="M8496" s="2" t="s">
        <v>42</v>
      </c>
      <c r="N8496" s="2" t="e">
        <f t="shared" si="269"/>
        <v>#VALUE!</v>
      </c>
      <c r="O8496" s="2"/>
      <c r="P8496" s="2"/>
      <c r="Q8496" s="2" t="s">
        <v>43</v>
      </c>
      <c r="R8496" s="2"/>
      <c r="S8496" s="2"/>
      <c r="T8496" s="2"/>
      <c r="U8496" s="2" t="s">
        <v>30</v>
      </c>
      <c r="V8496" s="2" t="s">
        <v>31</v>
      </c>
      <c r="W8496" s="2" t="s">
        <v>984</v>
      </c>
      <c r="X8496" s="2" t="s">
        <v>13651</v>
      </c>
    </row>
    <row r="8497" spans="1:24" hidden="1">
      <c r="A8497" s="2">
        <v>13678</v>
      </c>
      <c r="B8497" s="2" t="s">
        <v>41480</v>
      </c>
      <c r="C8497" s="2"/>
      <c r="D8497" s="2" t="s">
        <v>139</v>
      </c>
      <c r="E8497" s="2" t="s">
        <v>41401</v>
      </c>
      <c r="F8497" s="2" t="s">
        <v>41481</v>
      </c>
      <c r="G8497" s="2" t="s">
        <v>141</v>
      </c>
      <c r="H8497" s="2" t="s">
        <v>41478</v>
      </c>
      <c r="I8497" s="2" t="s">
        <v>41482</v>
      </c>
      <c r="J8497" s="2" t="s">
        <v>20985</v>
      </c>
      <c r="K8497" s="2" t="e">
        <f>RIGHT(I8497,LEN(I8497)-SEARCH("[",I8497))</f>
        <v>#VALUE!</v>
      </c>
      <c r="L8497" s="2" t="e">
        <f t="shared" si="268"/>
        <v>#VALUE!</v>
      </c>
      <c r="M8497" s="2" t="s">
        <v>42</v>
      </c>
      <c r="N8497" s="2" t="e">
        <f t="shared" si="269"/>
        <v>#VALUE!</v>
      </c>
      <c r="O8497" s="2"/>
      <c r="P8497" s="2"/>
      <c r="Q8497" s="2" t="s">
        <v>43</v>
      </c>
      <c r="R8497" s="2"/>
      <c r="S8497" s="2"/>
      <c r="T8497" s="2"/>
      <c r="U8497" s="2" t="s">
        <v>30</v>
      </c>
      <c r="V8497" s="2" t="s">
        <v>31</v>
      </c>
      <c r="W8497" s="2" t="s">
        <v>984</v>
      </c>
      <c r="X8497" s="2" t="s">
        <v>13651</v>
      </c>
    </row>
    <row r="8498" spans="1:24" hidden="1">
      <c r="A8498" s="2">
        <v>13688</v>
      </c>
      <c r="B8498" s="2" t="s">
        <v>41489</v>
      </c>
      <c r="C8498" s="2"/>
      <c r="D8498" s="2" t="s">
        <v>139</v>
      </c>
      <c r="E8498" s="2" t="s">
        <v>41401</v>
      </c>
      <c r="F8498" s="2" t="s">
        <v>41490</v>
      </c>
      <c r="G8498" s="2" t="s">
        <v>41485</v>
      </c>
      <c r="H8498" s="2" t="s">
        <v>41486</v>
      </c>
      <c r="I8498" s="2" t="s">
        <v>41491</v>
      </c>
      <c r="J8498" s="2" t="s">
        <v>41488</v>
      </c>
      <c r="K8498" s="2" t="e">
        <f>RIGHT(I8498,LEN(I8498)-SEARCH("[",I8498))</f>
        <v>#VALUE!</v>
      </c>
      <c r="L8498" s="2" t="e">
        <f t="shared" si="268"/>
        <v>#VALUE!</v>
      </c>
      <c r="M8498" s="2" t="s">
        <v>42</v>
      </c>
      <c r="N8498" s="2" t="e">
        <f t="shared" si="269"/>
        <v>#VALUE!</v>
      </c>
      <c r="O8498" s="2"/>
      <c r="P8498" s="2"/>
      <c r="Q8498" s="2" t="s">
        <v>43</v>
      </c>
      <c r="R8498" s="2"/>
      <c r="S8498" s="2"/>
      <c r="T8498" s="2"/>
      <c r="U8498" s="2" t="s">
        <v>30</v>
      </c>
      <c r="V8498" s="2" t="s">
        <v>31</v>
      </c>
      <c r="W8498" s="2" t="s">
        <v>984</v>
      </c>
      <c r="X8498" s="2" t="s">
        <v>13651</v>
      </c>
    </row>
    <row r="8499" spans="1:24" hidden="1">
      <c r="A8499" s="2">
        <v>13690</v>
      </c>
      <c r="B8499" s="2" t="s">
        <v>41498</v>
      </c>
      <c r="C8499" s="2"/>
      <c r="D8499" s="2" t="s">
        <v>139</v>
      </c>
      <c r="E8499" s="2" t="s">
        <v>41401</v>
      </c>
      <c r="F8499" s="2" t="s">
        <v>41499</v>
      </c>
      <c r="G8499" s="2" t="s">
        <v>41494</v>
      </c>
      <c r="H8499" s="2" t="s">
        <v>41495</v>
      </c>
      <c r="I8499" s="2" t="s">
        <v>41500</v>
      </c>
      <c r="J8499" s="2" t="s">
        <v>41497</v>
      </c>
      <c r="K8499" s="2" t="e">
        <f>RIGHT(I8499,LEN(I8499)-SEARCH("[",I8499))</f>
        <v>#VALUE!</v>
      </c>
      <c r="L8499" s="2" t="e">
        <f t="shared" si="268"/>
        <v>#VALUE!</v>
      </c>
      <c r="M8499" s="2" t="s">
        <v>42</v>
      </c>
      <c r="N8499" s="2" t="e">
        <f t="shared" si="269"/>
        <v>#VALUE!</v>
      </c>
      <c r="O8499" s="2"/>
      <c r="P8499" s="2"/>
      <c r="Q8499" s="2" t="s">
        <v>43</v>
      </c>
      <c r="R8499" s="2"/>
      <c r="S8499" s="2"/>
      <c r="T8499" s="2"/>
      <c r="U8499" s="2" t="s">
        <v>30</v>
      </c>
      <c r="V8499" s="2" t="s">
        <v>31</v>
      </c>
      <c r="W8499" s="2" t="s">
        <v>984</v>
      </c>
      <c r="X8499" s="2" t="s">
        <v>13651</v>
      </c>
    </row>
    <row r="8500" spans="1:24" hidden="1">
      <c r="A8500" s="2">
        <v>13675</v>
      </c>
      <c r="B8500" s="2" t="s">
        <v>41501</v>
      </c>
      <c r="C8500" s="2"/>
      <c r="D8500" s="2" t="s">
        <v>818</v>
      </c>
      <c r="E8500" s="2" t="s">
        <v>41401</v>
      </c>
      <c r="F8500" s="2" t="s">
        <v>41502</v>
      </c>
      <c r="G8500" s="2" t="s">
        <v>857</v>
      </c>
      <c r="H8500" s="2" t="s">
        <v>41503</v>
      </c>
      <c r="I8500" s="2" t="s">
        <v>41504</v>
      </c>
      <c r="J8500" s="2" t="s">
        <v>41505</v>
      </c>
      <c r="K8500" s="2" t="e">
        <f>RIGHT(I8500,LEN(I8500)-SEARCH("[",I8500))</f>
        <v>#VALUE!</v>
      </c>
      <c r="L8500" s="2" t="e">
        <f t="shared" si="268"/>
        <v>#VALUE!</v>
      </c>
      <c r="M8500" s="2" t="s">
        <v>42</v>
      </c>
      <c r="N8500" s="2" t="e">
        <f t="shared" si="269"/>
        <v>#VALUE!</v>
      </c>
      <c r="O8500" s="2"/>
      <c r="P8500" s="2"/>
      <c r="Q8500" s="2" t="s">
        <v>43</v>
      </c>
      <c r="R8500" s="2"/>
      <c r="S8500" s="2"/>
      <c r="T8500" s="2"/>
      <c r="U8500" s="2" t="s">
        <v>30</v>
      </c>
      <c r="V8500" s="2" t="s">
        <v>31</v>
      </c>
      <c r="W8500" s="2" t="s">
        <v>984</v>
      </c>
      <c r="X8500" s="2" t="s">
        <v>13651</v>
      </c>
    </row>
    <row r="8501" spans="1:24" hidden="1">
      <c r="A8501" s="2">
        <v>13683</v>
      </c>
      <c r="B8501" s="2" t="s">
        <v>41511</v>
      </c>
      <c r="C8501" s="2"/>
      <c r="D8501" s="2" t="s">
        <v>57</v>
      </c>
      <c r="E8501" s="2" t="s">
        <v>41401</v>
      </c>
      <c r="F8501" s="2" t="s">
        <v>41512</v>
      </c>
      <c r="G8501" s="2" t="s">
        <v>41513</v>
      </c>
      <c r="H8501" s="2" t="s">
        <v>41514</v>
      </c>
      <c r="I8501" s="2" t="s">
        <v>41515</v>
      </c>
      <c r="J8501" s="2" t="s">
        <v>21079</v>
      </c>
      <c r="K8501" s="2" t="e">
        <f>RIGHT(I8501,LEN(I8501)-SEARCH("[",I8501))</f>
        <v>#VALUE!</v>
      </c>
      <c r="L8501" s="2" t="e">
        <f t="shared" si="268"/>
        <v>#VALUE!</v>
      </c>
      <c r="M8501" s="2" t="s">
        <v>42</v>
      </c>
      <c r="N8501" s="2" t="e">
        <f t="shared" si="269"/>
        <v>#VALUE!</v>
      </c>
      <c r="O8501" s="2"/>
      <c r="P8501" s="2"/>
      <c r="Q8501" s="2" t="s">
        <v>43</v>
      </c>
      <c r="R8501" s="2"/>
      <c r="S8501" s="2"/>
      <c r="T8501" s="2"/>
      <c r="U8501" s="2" t="s">
        <v>30</v>
      </c>
      <c r="V8501" s="2" t="s">
        <v>31</v>
      </c>
      <c r="W8501" s="2" t="s">
        <v>984</v>
      </c>
      <c r="X8501" s="2" t="s">
        <v>13651</v>
      </c>
    </row>
    <row r="8502" spans="1:24" hidden="1">
      <c r="A8502" s="2">
        <v>13684</v>
      </c>
      <c r="B8502" s="2" t="s">
        <v>41516</v>
      </c>
      <c r="C8502" s="2"/>
      <c r="D8502" s="2" t="s">
        <v>57</v>
      </c>
      <c r="E8502" s="2" t="s">
        <v>41401</v>
      </c>
      <c r="F8502" s="2" t="s">
        <v>41517</v>
      </c>
      <c r="G8502" s="2" t="s">
        <v>41518</v>
      </c>
      <c r="H8502" s="2" t="s">
        <v>41519</v>
      </c>
      <c r="I8502" s="2" t="s">
        <v>41520</v>
      </c>
      <c r="J8502" s="2" t="s">
        <v>41521</v>
      </c>
      <c r="K8502" s="2" t="e">
        <f>RIGHT(I8502,LEN(I8502)-SEARCH("[",I8502))</f>
        <v>#VALUE!</v>
      </c>
      <c r="L8502" s="2" t="e">
        <f t="shared" si="268"/>
        <v>#VALUE!</v>
      </c>
      <c r="M8502" s="2" t="s">
        <v>42</v>
      </c>
      <c r="N8502" s="2" t="e">
        <f t="shared" si="269"/>
        <v>#VALUE!</v>
      </c>
      <c r="O8502" s="2"/>
      <c r="P8502" s="2"/>
      <c r="Q8502" s="2" t="s">
        <v>43</v>
      </c>
      <c r="R8502" s="2"/>
      <c r="S8502" s="2"/>
      <c r="T8502" s="2"/>
      <c r="U8502" s="2" t="s">
        <v>30</v>
      </c>
      <c r="V8502" s="2" t="s">
        <v>31</v>
      </c>
      <c r="W8502" s="2" t="s">
        <v>984</v>
      </c>
      <c r="X8502" s="2" t="s">
        <v>13651</v>
      </c>
    </row>
    <row r="8503" spans="1:24" hidden="1">
      <c r="A8503" s="2">
        <v>13696</v>
      </c>
      <c r="B8503" s="2" t="s">
        <v>41522</v>
      </c>
      <c r="C8503" s="2"/>
      <c r="D8503" s="2" t="s">
        <v>57</v>
      </c>
      <c r="E8503" s="2" t="s">
        <v>41401</v>
      </c>
      <c r="F8503" s="2" t="s">
        <v>41523</v>
      </c>
      <c r="G8503" s="2" t="s">
        <v>41524</v>
      </c>
      <c r="H8503" s="2" t="s">
        <v>41525</v>
      </c>
      <c r="I8503" s="2" t="s">
        <v>41526</v>
      </c>
      <c r="J8503" s="2" t="s">
        <v>23918</v>
      </c>
      <c r="K8503" s="2" t="e">
        <f>RIGHT(I8503,LEN(I8503)-SEARCH("[",I8503))</f>
        <v>#VALUE!</v>
      </c>
      <c r="L8503" s="2" t="e">
        <f t="shared" si="268"/>
        <v>#VALUE!</v>
      </c>
      <c r="M8503" s="2" t="s">
        <v>42</v>
      </c>
      <c r="N8503" s="2" t="e">
        <f t="shared" si="269"/>
        <v>#VALUE!</v>
      </c>
      <c r="O8503" s="2"/>
      <c r="P8503" s="2"/>
      <c r="Q8503" s="2" t="s">
        <v>43</v>
      </c>
      <c r="R8503" s="2"/>
      <c r="S8503" s="2"/>
      <c r="T8503" s="2"/>
      <c r="U8503" s="2" t="s">
        <v>30</v>
      </c>
      <c r="V8503" s="2" t="s">
        <v>31</v>
      </c>
      <c r="W8503" s="2" t="s">
        <v>984</v>
      </c>
      <c r="X8503" s="2" t="s">
        <v>13651</v>
      </c>
    </row>
    <row r="8504" spans="1:24" hidden="1">
      <c r="A8504" s="2">
        <v>13692</v>
      </c>
      <c r="B8504" s="2" t="s">
        <v>41527</v>
      </c>
      <c r="C8504" s="2"/>
      <c r="D8504" s="2" t="s">
        <v>57</v>
      </c>
      <c r="E8504" s="2" t="s">
        <v>41401</v>
      </c>
      <c r="F8504" s="2" t="s">
        <v>41528</v>
      </c>
      <c r="G8504" s="2" t="s">
        <v>41529</v>
      </c>
      <c r="H8504" s="2" t="s">
        <v>41530</v>
      </c>
      <c r="I8504" s="2" t="s">
        <v>41531</v>
      </c>
      <c r="J8504" s="2" t="s">
        <v>41532</v>
      </c>
      <c r="K8504" s="2" t="e">
        <f>RIGHT(I8504,LEN(I8504)-SEARCH("[",I8504))</f>
        <v>#VALUE!</v>
      </c>
      <c r="L8504" s="2" t="e">
        <f t="shared" si="268"/>
        <v>#VALUE!</v>
      </c>
      <c r="M8504" s="2" t="s">
        <v>42</v>
      </c>
      <c r="N8504" s="2" t="e">
        <f t="shared" si="269"/>
        <v>#VALUE!</v>
      </c>
      <c r="O8504" s="2"/>
      <c r="P8504" s="2"/>
      <c r="Q8504" s="2" t="s">
        <v>43</v>
      </c>
      <c r="R8504" s="2"/>
      <c r="S8504" s="2"/>
      <c r="T8504" s="2"/>
      <c r="U8504" s="2" t="s">
        <v>30</v>
      </c>
      <c r="V8504" s="2" t="s">
        <v>31</v>
      </c>
      <c r="W8504" s="2" t="s">
        <v>984</v>
      </c>
      <c r="X8504" s="2" t="s">
        <v>13651</v>
      </c>
    </row>
    <row r="8505" spans="1:24" hidden="1">
      <c r="A8505" s="2">
        <v>13686</v>
      </c>
      <c r="B8505" s="2" t="s">
        <v>41533</v>
      </c>
      <c r="C8505" s="2"/>
      <c r="D8505" s="2" t="s">
        <v>57</v>
      </c>
      <c r="E8505" s="2" t="s">
        <v>41401</v>
      </c>
      <c r="F8505" s="2" t="s">
        <v>41534</v>
      </c>
      <c r="G8505" s="2" t="s">
        <v>41535</v>
      </c>
      <c r="H8505" s="2" t="s">
        <v>41536</v>
      </c>
      <c r="I8505" s="2" t="s">
        <v>41537</v>
      </c>
      <c r="J8505" s="2" t="s">
        <v>41466</v>
      </c>
      <c r="K8505" s="2" t="e">
        <f>RIGHT(I8505,LEN(I8505)-SEARCH("[",I8505))</f>
        <v>#VALUE!</v>
      </c>
      <c r="L8505" s="2" t="e">
        <f t="shared" si="268"/>
        <v>#VALUE!</v>
      </c>
      <c r="M8505" s="2" t="s">
        <v>42</v>
      </c>
      <c r="N8505" s="2" t="e">
        <f t="shared" si="269"/>
        <v>#VALUE!</v>
      </c>
      <c r="O8505" s="2"/>
      <c r="P8505" s="2"/>
      <c r="Q8505" s="2" t="s">
        <v>43</v>
      </c>
      <c r="R8505" s="2"/>
      <c r="S8505" s="2"/>
      <c r="T8505" s="2"/>
      <c r="U8505" s="2" t="s">
        <v>30</v>
      </c>
      <c r="V8505" s="2" t="s">
        <v>31</v>
      </c>
      <c r="W8505" s="2" t="s">
        <v>984</v>
      </c>
      <c r="X8505" s="2" t="s">
        <v>13651</v>
      </c>
    </row>
    <row r="8506" spans="1:24" hidden="1">
      <c r="A8506" s="2">
        <v>13680</v>
      </c>
      <c r="B8506" s="2" t="s">
        <v>41538</v>
      </c>
      <c r="C8506" s="2"/>
      <c r="D8506" s="2" t="s">
        <v>57</v>
      </c>
      <c r="E8506" s="2" t="s">
        <v>41401</v>
      </c>
      <c r="F8506" s="2" t="s">
        <v>41539</v>
      </c>
      <c r="G8506" s="2" t="s">
        <v>41540</v>
      </c>
      <c r="H8506" s="2" t="s">
        <v>41541</v>
      </c>
      <c r="I8506" s="2" t="s">
        <v>41542</v>
      </c>
      <c r="J8506" s="2" t="s">
        <v>39985</v>
      </c>
      <c r="K8506" s="2" t="e">
        <f>RIGHT(I8506,LEN(I8506)-SEARCH("[",I8506))</f>
        <v>#VALUE!</v>
      </c>
      <c r="L8506" s="2" t="e">
        <f t="shared" si="268"/>
        <v>#VALUE!</v>
      </c>
      <c r="M8506" s="2" t="s">
        <v>42</v>
      </c>
      <c r="N8506" s="2" t="e">
        <f t="shared" si="269"/>
        <v>#VALUE!</v>
      </c>
      <c r="O8506" s="2"/>
      <c r="P8506" s="2"/>
      <c r="Q8506" s="2" t="s">
        <v>43</v>
      </c>
      <c r="R8506" s="2"/>
      <c r="S8506" s="2"/>
      <c r="T8506" s="2"/>
      <c r="U8506" s="2" t="s">
        <v>30</v>
      </c>
      <c r="V8506" s="2" t="s">
        <v>31</v>
      </c>
      <c r="W8506" s="2" t="s">
        <v>984</v>
      </c>
      <c r="X8506" s="2" t="s">
        <v>13651</v>
      </c>
    </row>
    <row r="8507" spans="1:24" hidden="1">
      <c r="A8507" s="2">
        <v>17466</v>
      </c>
      <c r="B8507" s="2" t="s">
        <v>41543</v>
      </c>
      <c r="C8507" s="2"/>
      <c r="D8507" s="2" t="s">
        <v>35</v>
      </c>
      <c r="E8507" s="2" t="s">
        <v>41544</v>
      </c>
      <c r="F8507" s="2" t="s">
        <v>41545</v>
      </c>
      <c r="G8507" s="2" t="s">
        <v>48</v>
      </c>
      <c r="H8507" s="2" t="s">
        <v>41546</v>
      </c>
      <c r="I8507" s="2" t="s">
        <v>41547</v>
      </c>
      <c r="J8507" s="2" t="s">
        <v>36530</v>
      </c>
      <c r="K8507" s="2" t="e">
        <f>RIGHT(I8507,LEN(I8507)-SEARCH("[",I8507))</f>
        <v>#VALUE!</v>
      </c>
      <c r="L8507" s="2" t="e">
        <f t="shared" si="268"/>
        <v>#VALUE!</v>
      </c>
      <c r="M8507" s="2" t="s">
        <v>42</v>
      </c>
      <c r="N8507" s="2" t="e">
        <f t="shared" si="269"/>
        <v>#VALUE!</v>
      </c>
      <c r="O8507" s="2"/>
      <c r="P8507" s="2"/>
      <c r="Q8507" s="2" t="s">
        <v>43</v>
      </c>
      <c r="R8507" s="2"/>
      <c r="S8507" s="2" t="s">
        <v>41548</v>
      </c>
      <c r="T8507" s="2"/>
      <c r="U8507" s="2" t="s">
        <v>30</v>
      </c>
      <c r="V8507" s="2" t="s">
        <v>31</v>
      </c>
      <c r="W8507" s="2"/>
      <c r="X8507" s="2"/>
    </row>
    <row r="8508" spans="1:24" hidden="1">
      <c r="A8508" s="2">
        <v>21509</v>
      </c>
      <c r="B8508" s="2" t="s">
        <v>41549</v>
      </c>
      <c r="C8508" s="2"/>
      <c r="D8508" s="2" t="s">
        <v>205</v>
      </c>
      <c r="E8508" s="2" t="s">
        <v>41544</v>
      </c>
      <c r="F8508" s="2" t="s">
        <v>41550</v>
      </c>
      <c r="G8508" s="2" t="s">
        <v>41551</v>
      </c>
      <c r="H8508" s="2" t="s">
        <v>41552</v>
      </c>
      <c r="I8508" s="2" t="s">
        <v>41553</v>
      </c>
      <c r="J8508" s="2" t="s">
        <v>14892</v>
      </c>
      <c r="K8508" s="2" t="e">
        <f>RIGHT(I8508,LEN(I8508)-SEARCH("[",I8508))</f>
        <v>#VALUE!</v>
      </c>
      <c r="L8508" s="2" t="e">
        <f t="shared" si="268"/>
        <v>#VALUE!</v>
      </c>
      <c r="M8508" s="2" t="s">
        <v>42</v>
      </c>
      <c r="N8508" s="2" t="e">
        <f t="shared" si="269"/>
        <v>#VALUE!</v>
      </c>
      <c r="O8508" s="2" t="s">
        <v>27</v>
      </c>
      <c r="P8508" s="2"/>
      <c r="Q8508" s="2" t="s">
        <v>43</v>
      </c>
      <c r="R8508" s="2"/>
      <c r="S8508" s="2"/>
      <c r="T8508" s="2" t="s">
        <v>25426</v>
      </c>
      <c r="U8508" s="2" t="s">
        <v>30</v>
      </c>
      <c r="V8508" s="2" t="s">
        <v>31</v>
      </c>
      <c r="W8508" s="2"/>
      <c r="X8508" s="2"/>
    </row>
    <row r="8509" spans="1:24" hidden="1">
      <c r="A8509" s="2">
        <v>17467</v>
      </c>
      <c r="B8509" s="2" t="s">
        <v>41554</v>
      </c>
      <c r="C8509" s="2"/>
      <c r="D8509" s="2" t="s">
        <v>114</v>
      </c>
      <c r="E8509" s="2" t="s">
        <v>41544</v>
      </c>
      <c r="F8509" s="2" t="s">
        <v>41555</v>
      </c>
      <c r="G8509" s="2" t="s">
        <v>41556</v>
      </c>
      <c r="H8509" s="2" t="s">
        <v>41557</v>
      </c>
      <c r="I8509" s="2" t="s">
        <v>41558</v>
      </c>
      <c r="J8509" s="2" t="s">
        <v>36530</v>
      </c>
      <c r="K8509" s="2" t="e">
        <f>RIGHT(I8509,LEN(I8509)-SEARCH("[",I8509))</f>
        <v>#VALUE!</v>
      </c>
      <c r="L8509" s="2" t="e">
        <f t="shared" si="268"/>
        <v>#VALUE!</v>
      </c>
      <c r="M8509" s="2" t="s">
        <v>42</v>
      </c>
      <c r="N8509" s="2" t="e">
        <f t="shared" si="269"/>
        <v>#VALUE!</v>
      </c>
      <c r="O8509" s="2"/>
      <c r="P8509" s="2"/>
      <c r="Q8509" s="2" t="s">
        <v>43</v>
      </c>
      <c r="R8509" s="2"/>
      <c r="S8509" s="2" t="s">
        <v>41559</v>
      </c>
      <c r="T8509" s="2"/>
      <c r="U8509" s="2" t="s">
        <v>30</v>
      </c>
      <c r="V8509" s="2" t="s">
        <v>31</v>
      </c>
      <c r="W8509" s="2" t="s">
        <v>782</v>
      </c>
      <c r="X8509" s="2" t="s">
        <v>2157</v>
      </c>
    </row>
    <row r="8510" spans="1:24" hidden="1">
      <c r="A8510" s="2">
        <v>17580</v>
      </c>
      <c r="B8510" s="2" t="s">
        <v>41565</v>
      </c>
      <c r="C8510" s="2"/>
      <c r="D8510" s="2" t="s">
        <v>91</v>
      </c>
      <c r="E8510" s="2" t="s">
        <v>41566</v>
      </c>
      <c r="F8510" s="2" t="s">
        <v>41567</v>
      </c>
      <c r="G8510" s="2" t="s">
        <v>91</v>
      </c>
      <c r="H8510" s="2" t="s">
        <v>41568</v>
      </c>
      <c r="I8510" s="2" t="s">
        <v>41569</v>
      </c>
      <c r="J8510" s="2" t="s">
        <v>41570</v>
      </c>
      <c r="K8510" s="2" t="e">
        <f>RIGHT(I8510,LEN(I8510)-SEARCH("[",I8510))</f>
        <v>#VALUE!</v>
      </c>
      <c r="L8510" s="2" t="e">
        <f t="shared" si="268"/>
        <v>#VALUE!</v>
      </c>
      <c r="M8510" s="2" t="s">
        <v>42</v>
      </c>
      <c r="N8510" s="2" t="e">
        <f t="shared" si="269"/>
        <v>#VALUE!</v>
      </c>
      <c r="O8510" s="2"/>
      <c r="P8510" s="2"/>
      <c r="Q8510" s="2" t="s">
        <v>43</v>
      </c>
      <c r="R8510" s="2"/>
      <c r="S8510" s="2"/>
      <c r="T8510" s="2"/>
      <c r="U8510" s="2" t="s">
        <v>30</v>
      </c>
      <c r="V8510" s="2" t="s">
        <v>31</v>
      </c>
      <c r="W8510" s="2"/>
      <c r="X8510" s="2"/>
    </row>
    <row r="8511" spans="1:24" hidden="1">
      <c r="A8511" s="2">
        <v>15152</v>
      </c>
      <c r="B8511" s="2" t="s">
        <v>41571</v>
      </c>
      <c r="C8511" s="2"/>
      <c r="D8511" s="2" t="s">
        <v>35</v>
      </c>
      <c r="E8511" s="2" t="s">
        <v>41572</v>
      </c>
      <c r="F8511" s="2" t="s">
        <v>41573</v>
      </c>
      <c r="G8511" s="2" t="s">
        <v>48</v>
      </c>
      <c r="H8511" s="2" t="s">
        <v>41574</v>
      </c>
      <c r="I8511" s="2" t="s">
        <v>41575</v>
      </c>
      <c r="J8511" s="2" t="s">
        <v>41576</v>
      </c>
      <c r="K8511" s="2" t="e">
        <f>RIGHT(I8511,LEN(I8511)-SEARCH("[",I8511))</f>
        <v>#VALUE!</v>
      </c>
      <c r="L8511" s="2" t="e">
        <f t="shared" si="268"/>
        <v>#VALUE!</v>
      </c>
      <c r="M8511" s="2" t="s">
        <v>42</v>
      </c>
      <c r="N8511" s="2" t="e">
        <f t="shared" si="269"/>
        <v>#VALUE!</v>
      </c>
      <c r="O8511" s="2"/>
      <c r="P8511" s="2"/>
      <c r="Q8511" s="2" t="s">
        <v>43</v>
      </c>
      <c r="R8511" s="2"/>
      <c r="S8511" s="2" t="s">
        <v>41577</v>
      </c>
      <c r="T8511" s="2"/>
      <c r="U8511" s="2" t="s">
        <v>30</v>
      </c>
      <c r="V8511" s="2" t="s">
        <v>31</v>
      </c>
      <c r="W8511" s="2" t="s">
        <v>81</v>
      </c>
      <c r="X8511" s="2" t="s">
        <v>1582</v>
      </c>
    </row>
    <row r="8512" spans="1:24" hidden="1">
      <c r="A8512" s="2">
        <v>15153</v>
      </c>
      <c r="B8512" s="2" t="s">
        <v>41578</v>
      </c>
      <c r="C8512" s="2"/>
      <c r="D8512" s="2" t="s">
        <v>1366</v>
      </c>
      <c r="E8512" s="2" t="s">
        <v>41572</v>
      </c>
      <c r="F8512" s="2" t="s">
        <v>41579</v>
      </c>
      <c r="G8512" s="2" t="s">
        <v>1675</v>
      </c>
      <c r="H8512" s="2" t="s">
        <v>41580</v>
      </c>
      <c r="I8512" s="2" t="s">
        <v>41581</v>
      </c>
      <c r="J8512" s="2" t="s">
        <v>16699</v>
      </c>
      <c r="K8512" s="2" t="e">
        <f>RIGHT(I8512,LEN(I8512)-SEARCH("[",I8512))</f>
        <v>#VALUE!</v>
      </c>
      <c r="L8512" s="2" t="e">
        <f t="shared" si="268"/>
        <v>#VALUE!</v>
      </c>
      <c r="M8512" s="2" t="s">
        <v>42</v>
      </c>
      <c r="N8512" s="2" t="e">
        <f t="shared" si="269"/>
        <v>#VALUE!</v>
      </c>
      <c r="O8512" s="2"/>
      <c r="P8512" s="2"/>
      <c r="Q8512" s="2" t="s">
        <v>43</v>
      </c>
      <c r="R8512" s="2"/>
      <c r="S8512" s="2" t="s">
        <v>41582</v>
      </c>
      <c r="T8512" s="2" t="s">
        <v>1373</v>
      </c>
      <c r="U8512" s="2" t="s">
        <v>30</v>
      </c>
      <c r="V8512" s="2" t="s">
        <v>31</v>
      </c>
      <c r="W8512" s="2" t="s">
        <v>81</v>
      </c>
      <c r="X8512" s="2" t="s">
        <v>1582</v>
      </c>
    </row>
    <row r="8513" spans="1:24" hidden="1">
      <c r="A8513" s="2">
        <v>15154</v>
      </c>
      <c r="B8513" s="2" t="s">
        <v>41583</v>
      </c>
      <c r="C8513" s="2"/>
      <c r="D8513" s="2" t="s">
        <v>22</v>
      </c>
      <c r="E8513" s="2" t="s">
        <v>41572</v>
      </c>
      <c r="F8513" s="2" t="s">
        <v>41584</v>
      </c>
      <c r="G8513" s="2" t="s">
        <v>41585</v>
      </c>
      <c r="H8513" s="2" t="s">
        <v>41586</v>
      </c>
      <c r="I8513" s="2" t="s">
        <v>41587</v>
      </c>
      <c r="J8513" s="2" t="s">
        <v>20991</v>
      </c>
      <c r="K8513" s="2" t="e">
        <f>RIGHT(I8513,LEN(I8513)-SEARCH("[",I8513))</f>
        <v>#VALUE!</v>
      </c>
      <c r="L8513" s="2" t="e">
        <f t="shared" si="268"/>
        <v>#VALUE!</v>
      </c>
      <c r="M8513" s="2" t="s">
        <v>42</v>
      </c>
      <c r="N8513" s="2" t="e">
        <f t="shared" si="269"/>
        <v>#VALUE!</v>
      </c>
      <c r="O8513" s="2"/>
      <c r="P8513" s="2"/>
      <c r="Q8513" s="2" t="s">
        <v>43</v>
      </c>
      <c r="R8513" s="2"/>
      <c r="S8513" s="2" t="s">
        <v>41582</v>
      </c>
      <c r="T8513" s="2"/>
      <c r="U8513" s="2" t="s">
        <v>30</v>
      </c>
      <c r="V8513" s="2" t="s">
        <v>31</v>
      </c>
      <c r="W8513" s="2" t="s">
        <v>81</v>
      </c>
      <c r="X8513" s="2" t="s">
        <v>1582</v>
      </c>
    </row>
    <row r="8514" spans="1:24" hidden="1">
      <c r="A8514" s="2">
        <v>15155</v>
      </c>
      <c r="B8514" s="2" t="s">
        <v>3381</v>
      </c>
      <c r="C8514" s="2"/>
      <c r="D8514" s="2" t="s">
        <v>2087</v>
      </c>
      <c r="E8514" s="2" t="s">
        <v>41572</v>
      </c>
      <c r="F8514" s="2" t="s">
        <v>41588</v>
      </c>
      <c r="G8514" s="2" t="s">
        <v>41589</v>
      </c>
      <c r="H8514" s="2" t="s">
        <v>41590</v>
      </c>
      <c r="I8514" s="2" t="s">
        <v>41591</v>
      </c>
      <c r="J8514" s="2" t="s">
        <v>41592</v>
      </c>
      <c r="K8514" s="2" t="e">
        <f>RIGHT(I8514,LEN(I8514)-SEARCH("[",I8514))</f>
        <v>#VALUE!</v>
      </c>
      <c r="L8514" s="2" t="e">
        <f t="shared" si="268"/>
        <v>#VALUE!</v>
      </c>
      <c r="M8514" s="2" t="s">
        <v>42</v>
      </c>
      <c r="N8514" s="2" t="e">
        <f t="shared" si="269"/>
        <v>#VALUE!</v>
      </c>
      <c r="O8514" s="2"/>
      <c r="P8514" s="2"/>
      <c r="Q8514" s="2" t="s">
        <v>768</v>
      </c>
      <c r="R8514" s="2"/>
      <c r="S8514" s="2"/>
      <c r="T8514" s="2" t="s">
        <v>1373</v>
      </c>
      <c r="U8514" s="2" t="s">
        <v>30</v>
      </c>
      <c r="V8514" s="2" t="s">
        <v>31</v>
      </c>
      <c r="W8514" s="2" t="s">
        <v>81</v>
      </c>
      <c r="X8514" s="2" t="s">
        <v>1582</v>
      </c>
    </row>
    <row r="8515" spans="1:24" hidden="1">
      <c r="A8515" s="2">
        <v>14697</v>
      </c>
      <c r="B8515" s="2" t="s">
        <v>41599</v>
      </c>
      <c r="C8515" s="2"/>
      <c r="D8515" s="2" t="s">
        <v>22</v>
      </c>
      <c r="E8515" s="2" t="s">
        <v>41600</v>
      </c>
      <c r="F8515" s="2" t="s">
        <v>41601</v>
      </c>
      <c r="G8515" s="2" t="s">
        <v>41602</v>
      </c>
      <c r="H8515" s="2" t="s">
        <v>41603</v>
      </c>
      <c r="I8515" s="2" t="s">
        <v>41604</v>
      </c>
      <c r="J8515" s="2" t="s">
        <v>41605</v>
      </c>
      <c r="K8515" s="2" t="e">
        <f>RIGHT(I8515,LEN(I8515)-SEARCH("[",I8515))</f>
        <v>#VALUE!</v>
      </c>
      <c r="L8515" s="2" t="e">
        <f t="shared" si="268"/>
        <v>#VALUE!</v>
      </c>
      <c r="M8515" s="2" t="s">
        <v>42</v>
      </c>
      <c r="N8515" s="2" t="e">
        <f t="shared" si="269"/>
        <v>#VALUE!</v>
      </c>
      <c r="O8515" s="2"/>
      <c r="P8515" s="2"/>
      <c r="Q8515" s="2" t="s">
        <v>43</v>
      </c>
      <c r="R8515" s="2"/>
      <c r="S8515" s="2"/>
      <c r="T8515" s="2"/>
      <c r="U8515" s="2" t="s">
        <v>30</v>
      </c>
      <c r="V8515" s="2" t="s">
        <v>31</v>
      </c>
      <c r="W8515" s="2" t="s">
        <v>81</v>
      </c>
      <c r="X8515" s="2" t="s">
        <v>1582</v>
      </c>
    </row>
    <row r="8516" spans="1:24" hidden="1">
      <c r="A8516" s="2">
        <v>24430</v>
      </c>
      <c r="B8516" s="2" t="s">
        <v>41606</v>
      </c>
      <c r="C8516" s="2"/>
      <c r="D8516" s="2" t="s">
        <v>57</v>
      </c>
      <c r="E8516" s="2" t="s">
        <v>41607</v>
      </c>
      <c r="F8516" s="2" t="s">
        <v>41608</v>
      </c>
      <c r="G8516" s="2" t="s">
        <v>41609</v>
      </c>
      <c r="H8516" s="2" t="s">
        <v>41610</v>
      </c>
      <c r="I8516" s="2" t="s">
        <v>41611</v>
      </c>
      <c r="J8516" s="2" t="s">
        <v>34880</v>
      </c>
      <c r="K8516" s="2" t="e">
        <f>RIGHT(I8516,LEN(I8516)-SEARCH("[",I8516))</f>
        <v>#VALUE!</v>
      </c>
      <c r="L8516" s="2" t="e">
        <f t="shared" ref="L8516:L8579" si="270">LEFT(K8516, LEN(K8516)-1)</f>
        <v>#VALUE!</v>
      </c>
      <c r="M8516" s="2" t="s">
        <v>42</v>
      </c>
      <c r="N8516" s="2" t="e">
        <f t="shared" si="269"/>
        <v>#VALUE!</v>
      </c>
      <c r="O8516" s="2" t="s">
        <v>27</v>
      </c>
      <c r="P8516" s="2"/>
      <c r="Q8516" s="2" t="s">
        <v>28</v>
      </c>
      <c r="R8516" s="2"/>
      <c r="S8516" s="2"/>
      <c r="T8516" s="2" t="s">
        <v>29</v>
      </c>
      <c r="U8516" s="2" t="s">
        <v>30</v>
      </c>
      <c r="V8516" s="2" t="s">
        <v>31</v>
      </c>
      <c r="W8516" s="2" t="s">
        <v>72</v>
      </c>
      <c r="X8516" s="2" t="s">
        <v>872</v>
      </c>
    </row>
    <row r="8517" spans="1:24" hidden="1">
      <c r="A8517" s="2">
        <v>24429</v>
      </c>
      <c r="B8517" s="2" t="s">
        <v>41612</v>
      </c>
      <c r="C8517" s="2"/>
      <c r="D8517" s="2" t="s">
        <v>57</v>
      </c>
      <c r="E8517" s="2" t="s">
        <v>41607</v>
      </c>
      <c r="F8517" s="2" t="s">
        <v>41613</v>
      </c>
      <c r="G8517" s="2" t="s">
        <v>6699</v>
      </c>
      <c r="H8517" s="2" t="s">
        <v>41614</v>
      </c>
      <c r="I8517" s="2" t="s">
        <v>41615</v>
      </c>
      <c r="J8517" s="2" t="s">
        <v>34880</v>
      </c>
      <c r="K8517" s="2" t="e">
        <f>RIGHT(I8517,LEN(I8517)-SEARCH("[",I8517))</f>
        <v>#VALUE!</v>
      </c>
      <c r="L8517" s="2" t="e">
        <f t="shared" si="270"/>
        <v>#VALUE!</v>
      </c>
      <c r="M8517" s="2" t="s">
        <v>42</v>
      </c>
      <c r="N8517" s="2" t="e">
        <f t="shared" si="269"/>
        <v>#VALUE!</v>
      </c>
      <c r="O8517" s="2" t="s">
        <v>27</v>
      </c>
      <c r="P8517" s="2"/>
      <c r="Q8517" s="2" t="s">
        <v>28</v>
      </c>
      <c r="R8517" s="2"/>
      <c r="S8517" s="2"/>
      <c r="T8517" s="2" t="s">
        <v>29</v>
      </c>
      <c r="U8517" s="2" t="s">
        <v>30</v>
      </c>
      <c r="V8517" s="2" t="s">
        <v>31</v>
      </c>
      <c r="W8517" s="2" t="s">
        <v>72</v>
      </c>
      <c r="X8517" s="2" t="s">
        <v>872</v>
      </c>
    </row>
    <row r="8518" spans="1:24" hidden="1">
      <c r="A8518" s="2">
        <v>23363</v>
      </c>
      <c r="B8518" s="2" t="s">
        <v>41616</v>
      </c>
      <c r="C8518" s="2"/>
      <c r="D8518" s="2" t="s">
        <v>57</v>
      </c>
      <c r="E8518" s="2" t="s">
        <v>41607</v>
      </c>
      <c r="F8518" s="2" t="s">
        <v>41617</v>
      </c>
      <c r="G8518" s="2" t="s">
        <v>15740</v>
      </c>
      <c r="H8518" s="2" t="s">
        <v>41618</v>
      </c>
      <c r="I8518" s="2" t="s">
        <v>41619</v>
      </c>
      <c r="J8518" s="2" t="s">
        <v>5609</v>
      </c>
      <c r="K8518" s="2" t="e">
        <f>RIGHT(I8518,LEN(I8518)-SEARCH("[",I8518))</f>
        <v>#VALUE!</v>
      </c>
      <c r="L8518" s="2" t="e">
        <f t="shared" si="270"/>
        <v>#VALUE!</v>
      </c>
      <c r="M8518" s="2" t="s">
        <v>42</v>
      </c>
      <c r="N8518" s="2" t="e">
        <f t="shared" si="269"/>
        <v>#VALUE!</v>
      </c>
      <c r="O8518" s="2"/>
      <c r="P8518" s="2"/>
      <c r="Q8518" s="2" t="s">
        <v>43</v>
      </c>
      <c r="R8518" s="2"/>
      <c r="S8518" s="2"/>
      <c r="T8518" s="2" t="s">
        <v>29</v>
      </c>
      <c r="U8518" s="2" t="s">
        <v>30</v>
      </c>
      <c r="V8518" s="2" t="s">
        <v>31</v>
      </c>
      <c r="W8518" s="2" t="s">
        <v>32</v>
      </c>
      <c r="X8518" s="2" t="s">
        <v>13651</v>
      </c>
    </row>
    <row r="8519" spans="1:24" hidden="1">
      <c r="A8519" s="2">
        <v>21138</v>
      </c>
      <c r="B8519" s="2" t="s">
        <v>41620</v>
      </c>
      <c r="C8519" s="2"/>
      <c r="D8519" s="2" t="s">
        <v>139</v>
      </c>
      <c r="E8519" s="2" t="s">
        <v>41607</v>
      </c>
      <c r="F8519" s="2" t="s">
        <v>41621</v>
      </c>
      <c r="G8519" s="2" t="s">
        <v>10976</v>
      </c>
      <c r="H8519" s="2" t="s">
        <v>41622</v>
      </c>
      <c r="I8519" s="2" t="s">
        <v>41623</v>
      </c>
      <c r="J8519" s="2" t="s">
        <v>36600</v>
      </c>
      <c r="K8519" s="2" t="e">
        <f>RIGHT(I8519,LEN(I8519)-SEARCH("[",I8519))</f>
        <v>#VALUE!</v>
      </c>
      <c r="L8519" s="2" t="e">
        <f t="shared" si="270"/>
        <v>#VALUE!</v>
      </c>
      <c r="M8519" s="2" t="s">
        <v>42</v>
      </c>
      <c r="N8519" s="2" t="e">
        <f t="shared" si="269"/>
        <v>#VALUE!</v>
      </c>
      <c r="O8519" s="2"/>
      <c r="P8519" s="2"/>
      <c r="Q8519" s="2" t="s">
        <v>43</v>
      </c>
      <c r="R8519" s="2"/>
      <c r="S8519" s="2"/>
      <c r="T8519" s="2"/>
      <c r="U8519" s="2" t="s">
        <v>30</v>
      </c>
      <c r="V8519" s="2" t="s">
        <v>31</v>
      </c>
      <c r="W8519" s="2" t="s">
        <v>32</v>
      </c>
      <c r="X8519" s="2" t="s">
        <v>13651</v>
      </c>
    </row>
    <row r="8520" spans="1:24" hidden="1">
      <c r="A8520" s="2">
        <v>24427</v>
      </c>
      <c r="B8520" s="2" t="s">
        <v>41624</v>
      </c>
      <c r="C8520" s="2"/>
      <c r="D8520" s="2" t="s">
        <v>57</v>
      </c>
      <c r="E8520" s="2" t="s">
        <v>41607</v>
      </c>
      <c r="F8520" s="2" t="s">
        <v>41625</v>
      </c>
      <c r="G8520" s="2" t="s">
        <v>41626</v>
      </c>
      <c r="H8520" s="2" t="s">
        <v>41627</v>
      </c>
      <c r="I8520" s="2" t="s">
        <v>41628</v>
      </c>
      <c r="J8520" s="2" t="s">
        <v>7594</v>
      </c>
      <c r="K8520" s="2" t="e">
        <f>RIGHT(I8520,LEN(I8520)-SEARCH("[",I8520))</f>
        <v>#VALUE!</v>
      </c>
      <c r="L8520" s="2" t="e">
        <f t="shared" si="270"/>
        <v>#VALUE!</v>
      </c>
      <c r="M8520" s="2" t="s">
        <v>42</v>
      </c>
      <c r="N8520" s="2" t="e">
        <f t="shared" si="269"/>
        <v>#VALUE!</v>
      </c>
      <c r="O8520" s="2" t="s">
        <v>27</v>
      </c>
      <c r="P8520" s="2"/>
      <c r="Q8520" s="2" t="s">
        <v>28</v>
      </c>
      <c r="R8520" s="2"/>
      <c r="S8520" s="2"/>
      <c r="T8520" s="2" t="s">
        <v>29</v>
      </c>
      <c r="U8520" s="2" t="s">
        <v>30</v>
      </c>
      <c r="V8520" s="2" t="s">
        <v>31</v>
      </c>
      <c r="W8520" s="2" t="s">
        <v>72</v>
      </c>
      <c r="X8520" s="2" t="s">
        <v>872</v>
      </c>
    </row>
    <row r="8521" spans="1:24" hidden="1">
      <c r="A8521" s="2">
        <v>23367</v>
      </c>
      <c r="B8521" s="2" t="s">
        <v>41629</v>
      </c>
      <c r="C8521" s="2"/>
      <c r="D8521" s="2" t="s">
        <v>22</v>
      </c>
      <c r="E8521" s="2" t="s">
        <v>41607</v>
      </c>
      <c r="F8521" s="2" t="s">
        <v>41630</v>
      </c>
      <c r="G8521" s="2" t="s">
        <v>41631</v>
      </c>
      <c r="H8521" s="2" t="s">
        <v>41632</v>
      </c>
      <c r="I8521" s="2" t="s">
        <v>41633</v>
      </c>
      <c r="J8521" s="2" t="s">
        <v>7648</v>
      </c>
      <c r="K8521" s="2" t="e">
        <f>RIGHT(I8521,LEN(I8521)-SEARCH("[",I8521))</f>
        <v>#VALUE!</v>
      </c>
      <c r="L8521" s="2" t="e">
        <f t="shared" si="270"/>
        <v>#VALUE!</v>
      </c>
      <c r="M8521" s="2" t="s">
        <v>42</v>
      </c>
      <c r="N8521" s="2" t="e">
        <f t="shared" si="269"/>
        <v>#VALUE!</v>
      </c>
      <c r="O8521" s="2"/>
      <c r="P8521" s="2"/>
      <c r="Q8521" s="2" t="s">
        <v>43</v>
      </c>
      <c r="R8521" s="2"/>
      <c r="S8521" s="2"/>
      <c r="T8521" s="2" t="s">
        <v>29</v>
      </c>
      <c r="U8521" s="2" t="s">
        <v>30</v>
      </c>
      <c r="V8521" s="2" t="s">
        <v>31</v>
      </c>
      <c r="W8521" s="2" t="s">
        <v>32</v>
      </c>
      <c r="X8521" s="2" t="s">
        <v>13651</v>
      </c>
    </row>
    <row r="8522" spans="1:24" hidden="1">
      <c r="A8522" s="2">
        <v>24431</v>
      </c>
      <c r="B8522" s="2" t="s">
        <v>41634</v>
      </c>
      <c r="C8522" s="2"/>
      <c r="D8522" s="2" t="s">
        <v>57</v>
      </c>
      <c r="E8522" s="2" t="s">
        <v>41607</v>
      </c>
      <c r="F8522" s="2" t="s">
        <v>41635</v>
      </c>
      <c r="G8522" s="2" t="s">
        <v>41636</v>
      </c>
      <c r="H8522" s="2" t="s">
        <v>41637</v>
      </c>
      <c r="I8522" s="2" t="s">
        <v>41638</v>
      </c>
      <c r="J8522" s="2" t="s">
        <v>34880</v>
      </c>
      <c r="K8522" s="2" t="e">
        <f>RIGHT(I8522,LEN(I8522)-SEARCH("[",I8522))</f>
        <v>#VALUE!</v>
      </c>
      <c r="L8522" s="2" t="e">
        <f t="shared" si="270"/>
        <v>#VALUE!</v>
      </c>
      <c r="M8522" s="2" t="s">
        <v>42</v>
      </c>
      <c r="N8522" s="2" t="e">
        <f t="shared" si="269"/>
        <v>#VALUE!</v>
      </c>
      <c r="O8522" s="2" t="s">
        <v>27</v>
      </c>
      <c r="P8522" s="2"/>
      <c r="Q8522" s="2" t="s">
        <v>28</v>
      </c>
      <c r="R8522" s="2"/>
      <c r="S8522" s="2"/>
      <c r="T8522" s="2" t="s">
        <v>29</v>
      </c>
      <c r="U8522" s="2" t="s">
        <v>30</v>
      </c>
      <c r="V8522" s="2" t="s">
        <v>31</v>
      </c>
      <c r="W8522" s="2" t="s">
        <v>72</v>
      </c>
      <c r="X8522" s="2" t="s">
        <v>953</v>
      </c>
    </row>
    <row r="8523" spans="1:24" hidden="1">
      <c r="A8523" s="2">
        <v>21135</v>
      </c>
      <c r="B8523" s="2" t="s">
        <v>41639</v>
      </c>
      <c r="C8523" s="2"/>
      <c r="D8523" s="2" t="s">
        <v>818</v>
      </c>
      <c r="E8523" s="2" t="s">
        <v>41607</v>
      </c>
      <c r="F8523" s="2" t="s">
        <v>41640</v>
      </c>
      <c r="G8523" s="2" t="s">
        <v>4747</v>
      </c>
      <c r="H8523" s="2" t="s">
        <v>41641</v>
      </c>
      <c r="I8523" s="2" t="s">
        <v>41642</v>
      </c>
      <c r="J8523" s="2" t="s">
        <v>20114</v>
      </c>
      <c r="K8523" s="2" t="e">
        <f>RIGHT(I8523,LEN(I8523)-SEARCH("[",I8523))</f>
        <v>#VALUE!</v>
      </c>
      <c r="L8523" s="2" t="e">
        <f t="shared" si="270"/>
        <v>#VALUE!</v>
      </c>
      <c r="M8523" s="2" t="s">
        <v>42</v>
      </c>
      <c r="N8523" s="2" t="e">
        <f t="shared" si="269"/>
        <v>#VALUE!</v>
      </c>
      <c r="O8523" s="2"/>
      <c r="P8523" s="2"/>
      <c r="Q8523" s="2" t="s">
        <v>43</v>
      </c>
      <c r="R8523" s="2"/>
      <c r="S8523" s="2"/>
      <c r="T8523" s="2"/>
      <c r="U8523" s="2" t="s">
        <v>30</v>
      </c>
      <c r="V8523" s="2" t="s">
        <v>31</v>
      </c>
      <c r="W8523" s="2" t="s">
        <v>32</v>
      </c>
      <c r="X8523" s="2" t="s">
        <v>13651</v>
      </c>
    </row>
    <row r="8524" spans="1:24" hidden="1">
      <c r="A8524" s="2">
        <v>21136</v>
      </c>
      <c r="B8524" s="2" t="s">
        <v>41643</v>
      </c>
      <c r="C8524" s="2"/>
      <c r="D8524" s="2" t="s">
        <v>818</v>
      </c>
      <c r="E8524" s="2" t="s">
        <v>41607</v>
      </c>
      <c r="F8524" s="2" t="s">
        <v>41644</v>
      </c>
      <c r="G8524" s="2" t="s">
        <v>4747</v>
      </c>
      <c r="H8524" s="2" t="s">
        <v>41641</v>
      </c>
      <c r="I8524" s="2" t="s">
        <v>41645</v>
      </c>
      <c r="J8524" s="2" t="s">
        <v>28584</v>
      </c>
      <c r="K8524" s="2" t="e">
        <f>RIGHT(I8524,LEN(I8524)-SEARCH("[",I8524))</f>
        <v>#VALUE!</v>
      </c>
      <c r="L8524" s="2" t="e">
        <f t="shared" si="270"/>
        <v>#VALUE!</v>
      </c>
      <c r="M8524" s="2" t="s">
        <v>42</v>
      </c>
      <c r="N8524" s="2" t="e">
        <f t="shared" si="269"/>
        <v>#VALUE!</v>
      </c>
      <c r="O8524" s="2"/>
      <c r="P8524" s="2"/>
      <c r="Q8524" s="2" t="s">
        <v>43</v>
      </c>
      <c r="R8524" s="2"/>
      <c r="S8524" s="2"/>
      <c r="T8524" s="2"/>
      <c r="U8524" s="2" t="s">
        <v>30</v>
      </c>
      <c r="V8524" s="2" t="s">
        <v>31</v>
      </c>
      <c r="W8524" s="2" t="s">
        <v>32</v>
      </c>
      <c r="X8524" s="2" t="s">
        <v>13651</v>
      </c>
    </row>
    <row r="8525" spans="1:24" hidden="1">
      <c r="A8525" s="2">
        <v>21137</v>
      </c>
      <c r="B8525" s="2" t="s">
        <v>41646</v>
      </c>
      <c r="C8525" s="2"/>
      <c r="D8525" s="2" t="s">
        <v>139</v>
      </c>
      <c r="E8525" s="2" t="s">
        <v>41607</v>
      </c>
      <c r="F8525" s="2" t="s">
        <v>41647</v>
      </c>
      <c r="G8525" s="2" t="s">
        <v>141</v>
      </c>
      <c r="H8525" s="2" t="s">
        <v>41648</v>
      </c>
      <c r="I8525" s="2" t="s">
        <v>41649</v>
      </c>
      <c r="J8525" s="2" t="s">
        <v>36600</v>
      </c>
      <c r="K8525" s="2" t="e">
        <f>RIGHT(I8525,LEN(I8525)-SEARCH("[",I8525))</f>
        <v>#VALUE!</v>
      </c>
      <c r="L8525" s="2" t="e">
        <f t="shared" si="270"/>
        <v>#VALUE!</v>
      </c>
      <c r="M8525" s="2" t="s">
        <v>42</v>
      </c>
      <c r="N8525" s="2" t="e">
        <f t="shared" si="269"/>
        <v>#VALUE!</v>
      </c>
      <c r="O8525" s="2"/>
      <c r="P8525" s="2"/>
      <c r="Q8525" s="2" t="s">
        <v>43</v>
      </c>
      <c r="R8525" s="2"/>
      <c r="S8525" s="2"/>
      <c r="T8525" s="2"/>
      <c r="U8525" s="2" t="s">
        <v>30</v>
      </c>
      <c r="V8525" s="2" t="s">
        <v>31</v>
      </c>
      <c r="W8525" s="2" t="s">
        <v>32</v>
      </c>
      <c r="X8525" s="2" t="s">
        <v>13651</v>
      </c>
    </row>
    <row r="8526" spans="1:24" hidden="1">
      <c r="A8526" s="2">
        <v>23366</v>
      </c>
      <c r="B8526" s="2" t="s">
        <v>41650</v>
      </c>
      <c r="C8526" s="2"/>
      <c r="D8526" s="2" t="s">
        <v>139</v>
      </c>
      <c r="E8526" s="2" t="s">
        <v>41607</v>
      </c>
      <c r="F8526" s="2" t="s">
        <v>41651</v>
      </c>
      <c r="G8526" s="2" t="s">
        <v>41652</v>
      </c>
      <c r="H8526" s="2" t="s">
        <v>41653</v>
      </c>
      <c r="I8526" s="2" t="s">
        <v>41654</v>
      </c>
      <c r="J8526" s="2" t="s">
        <v>17033</v>
      </c>
      <c r="K8526" s="2" t="e">
        <f>RIGHT(I8526,LEN(I8526)-SEARCH("[",I8526))</f>
        <v>#VALUE!</v>
      </c>
      <c r="L8526" s="2" t="e">
        <f t="shared" si="270"/>
        <v>#VALUE!</v>
      </c>
      <c r="M8526" s="2" t="s">
        <v>42</v>
      </c>
      <c r="N8526" s="2" t="e">
        <f t="shared" si="269"/>
        <v>#VALUE!</v>
      </c>
      <c r="O8526" s="2"/>
      <c r="P8526" s="2"/>
      <c r="Q8526" s="2" t="s">
        <v>43</v>
      </c>
      <c r="R8526" s="2"/>
      <c r="S8526" s="2"/>
      <c r="T8526" s="2" t="s">
        <v>29</v>
      </c>
      <c r="U8526" s="2" t="s">
        <v>30</v>
      </c>
      <c r="V8526" s="2" t="s">
        <v>31</v>
      </c>
      <c r="W8526" s="2" t="s">
        <v>32</v>
      </c>
      <c r="X8526" s="2" t="s">
        <v>13651</v>
      </c>
    </row>
    <row r="8527" spans="1:24" hidden="1">
      <c r="A8527" s="2">
        <v>21562</v>
      </c>
      <c r="B8527" s="2" t="s">
        <v>41655</v>
      </c>
      <c r="C8527" s="2"/>
      <c r="D8527" s="2" t="s">
        <v>139</v>
      </c>
      <c r="E8527" s="2" t="s">
        <v>41607</v>
      </c>
      <c r="F8527" s="2" t="s">
        <v>41656</v>
      </c>
      <c r="G8527" s="2" t="s">
        <v>2254</v>
      </c>
      <c r="H8527" s="2" t="s">
        <v>41657</v>
      </c>
      <c r="I8527" s="2" t="s">
        <v>41658</v>
      </c>
      <c r="J8527" s="2" t="s">
        <v>11912</v>
      </c>
      <c r="K8527" s="2" t="e">
        <f>RIGHT(I8527,LEN(I8527)-SEARCH("[",I8527))</f>
        <v>#VALUE!</v>
      </c>
      <c r="L8527" s="2" t="e">
        <f t="shared" si="270"/>
        <v>#VALUE!</v>
      </c>
      <c r="M8527" s="2" t="s">
        <v>42</v>
      </c>
      <c r="N8527" s="2" t="e">
        <f t="shared" si="269"/>
        <v>#VALUE!</v>
      </c>
      <c r="O8527" s="2" t="s">
        <v>27</v>
      </c>
      <c r="P8527" s="2"/>
      <c r="Q8527" s="2" t="s">
        <v>43</v>
      </c>
      <c r="R8527" s="2"/>
      <c r="S8527" s="2"/>
      <c r="T8527" s="2" t="s">
        <v>29</v>
      </c>
      <c r="U8527" s="2" t="s">
        <v>30</v>
      </c>
      <c r="V8527" s="2" t="s">
        <v>31</v>
      </c>
      <c r="W8527" s="2" t="s">
        <v>32</v>
      </c>
      <c r="X8527" s="2" t="s">
        <v>13651</v>
      </c>
    </row>
    <row r="8528" spans="1:24" hidden="1">
      <c r="A8528" s="2">
        <v>23365</v>
      </c>
      <c r="B8528" s="2" t="s">
        <v>41659</v>
      </c>
      <c r="C8528" s="2"/>
      <c r="D8528" s="2" t="s">
        <v>57</v>
      </c>
      <c r="E8528" s="2" t="s">
        <v>41607</v>
      </c>
      <c r="F8528" s="2" t="s">
        <v>41660</v>
      </c>
      <c r="G8528" s="2" t="s">
        <v>41661</v>
      </c>
      <c r="H8528" s="2" t="s">
        <v>41662</v>
      </c>
      <c r="I8528" s="2" t="s">
        <v>41663</v>
      </c>
      <c r="J8528" s="2" t="s">
        <v>2228</v>
      </c>
      <c r="K8528" s="2" t="e">
        <f>RIGHT(I8528,LEN(I8528)-SEARCH("[",I8528))</f>
        <v>#VALUE!</v>
      </c>
      <c r="L8528" s="2" t="e">
        <f t="shared" si="270"/>
        <v>#VALUE!</v>
      </c>
      <c r="M8528" s="2" t="s">
        <v>42</v>
      </c>
      <c r="N8528" s="2" t="e">
        <f t="shared" si="269"/>
        <v>#VALUE!</v>
      </c>
      <c r="O8528" s="2"/>
      <c r="P8528" s="2"/>
      <c r="Q8528" s="2" t="s">
        <v>43</v>
      </c>
      <c r="R8528" s="2"/>
      <c r="S8528" s="2"/>
      <c r="T8528" s="2" t="s">
        <v>29</v>
      </c>
      <c r="U8528" s="2" t="s">
        <v>30</v>
      </c>
      <c r="V8528" s="2" t="s">
        <v>31</v>
      </c>
      <c r="W8528" s="2" t="s">
        <v>32</v>
      </c>
      <c r="X8528" s="2" t="s">
        <v>13651</v>
      </c>
    </row>
    <row r="8529" spans="1:24" hidden="1">
      <c r="A8529" s="2">
        <v>23364</v>
      </c>
      <c r="B8529" s="2" t="s">
        <v>41664</v>
      </c>
      <c r="C8529" s="2"/>
      <c r="D8529" s="2" t="s">
        <v>57</v>
      </c>
      <c r="E8529" s="2" t="s">
        <v>41607</v>
      </c>
      <c r="F8529" s="2" t="s">
        <v>41665</v>
      </c>
      <c r="G8529" s="2" t="s">
        <v>41666</v>
      </c>
      <c r="H8529" s="2" t="s">
        <v>41667</v>
      </c>
      <c r="I8529" s="2" t="s">
        <v>41668</v>
      </c>
      <c r="J8529" s="2" t="s">
        <v>6640</v>
      </c>
      <c r="K8529" s="2" t="e">
        <f>RIGHT(I8529,LEN(I8529)-SEARCH("[",I8529))</f>
        <v>#VALUE!</v>
      </c>
      <c r="L8529" s="2" t="e">
        <f t="shared" si="270"/>
        <v>#VALUE!</v>
      </c>
      <c r="M8529" s="2" t="s">
        <v>42</v>
      </c>
      <c r="N8529" s="2" t="e">
        <f t="shared" si="269"/>
        <v>#VALUE!</v>
      </c>
      <c r="O8529" s="2"/>
      <c r="P8529" s="2"/>
      <c r="Q8529" s="2" t="s">
        <v>43</v>
      </c>
      <c r="R8529" s="2"/>
      <c r="S8529" s="2"/>
      <c r="T8529" s="2" t="s">
        <v>29</v>
      </c>
      <c r="U8529" s="2" t="s">
        <v>30</v>
      </c>
      <c r="V8529" s="2" t="s">
        <v>31</v>
      </c>
      <c r="W8529" s="2" t="s">
        <v>32</v>
      </c>
      <c r="X8529" s="2" t="s">
        <v>13651</v>
      </c>
    </row>
    <row r="8530" spans="1:24" hidden="1">
      <c r="A8530" s="2">
        <v>23362</v>
      </c>
      <c r="B8530" s="2" t="s">
        <v>41669</v>
      </c>
      <c r="C8530" s="2"/>
      <c r="D8530" s="2" t="s">
        <v>57</v>
      </c>
      <c r="E8530" s="2" t="s">
        <v>41607</v>
      </c>
      <c r="F8530" s="2" t="s">
        <v>41670</v>
      </c>
      <c r="G8530" s="2" t="s">
        <v>41671</v>
      </c>
      <c r="H8530" s="2" t="s">
        <v>41672</v>
      </c>
      <c r="I8530" s="2" t="s">
        <v>41673</v>
      </c>
      <c r="J8530" s="2" t="s">
        <v>15311</v>
      </c>
      <c r="K8530" s="2" t="e">
        <f>RIGHT(I8530,LEN(I8530)-SEARCH("[",I8530))</f>
        <v>#VALUE!</v>
      </c>
      <c r="L8530" s="2" t="e">
        <f t="shared" si="270"/>
        <v>#VALUE!</v>
      </c>
      <c r="M8530" s="2" t="s">
        <v>42</v>
      </c>
      <c r="N8530" s="2" t="e">
        <f t="shared" si="269"/>
        <v>#VALUE!</v>
      </c>
      <c r="O8530" s="2"/>
      <c r="P8530" s="2"/>
      <c r="Q8530" s="2" t="s">
        <v>43</v>
      </c>
      <c r="R8530" s="2"/>
      <c r="S8530" s="2"/>
      <c r="T8530" s="2" t="s">
        <v>29</v>
      </c>
      <c r="U8530" s="2" t="s">
        <v>30</v>
      </c>
      <c r="V8530" s="2" t="s">
        <v>31</v>
      </c>
      <c r="W8530" s="2" t="s">
        <v>32</v>
      </c>
      <c r="X8530" s="2" t="s">
        <v>13651</v>
      </c>
    </row>
    <row r="8531" spans="1:24" hidden="1">
      <c r="A8531" s="2">
        <v>24428</v>
      </c>
      <c r="B8531" s="2" t="s">
        <v>41674</v>
      </c>
      <c r="C8531" s="2"/>
      <c r="D8531" s="2" t="s">
        <v>57</v>
      </c>
      <c r="E8531" s="2" t="s">
        <v>41607</v>
      </c>
      <c r="F8531" s="2" t="s">
        <v>41675</v>
      </c>
      <c r="G8531" s="2" t="s">
        <v>11277</v>
      </c>
      <c r="H8531" s="2" t="s">
        <v>41676</v>
      </c>
      <c r="I8531" s="2" t="s">
        <v>41677</v>
      </c>
      <c r="J8531" s="2" t="s">
        <v>7600</v>
      </c>
      <c r="K8531" s="2" t="e">
        <f>RIGHT(I8531,LEN(I8531)-SEARCH("[",I8531))</f>
        <v>#VALUE!</v>
      </c>
      <c r="L8531" s="2" t="e">
        <f t="shared" si="270"/>
        <v>#VALUE!</v>
      </c>
      <c r="M8531" s="2" t="s">
        <v>42</v>
      </c>
      <c r="N8531" s="2" t="e">
        <f t="shared" si="269"/>
        <v>#VALUE!</v>
      </c>
      <c r="O8531" s="2" t="s">
        <v>27</v>
      </c>
      <c r="P8531" s="2"/>
      <c r="Q8531" s="2" t="s">
        <v>28</v>
      </c>
      <c r="R8531" s="2"/>
      <c r="S8531" s="2"/>
      <c r="T8531" s="2" t="s">
        <v>29</v>
      </c>
      <c r="U8531" s="2" t="s">
        <v>30</v>
      </c>
      <c r="V8531" s="2" t="s">
        <v>31</v>
      </c>
      <c r="W8531" s="2" t="s">
        <v>72</v>
      </c>
      <c r="X8531" s="2" t="s">
        <v>872</v>
      </c>
    </row>
    <row r="8532" spans="1:24" hidden="1">
      <c r="A8532" s="2">
        <v>24899</v>
      </c>
      <c r="B8532" s="2" t="s">
        <v>41678</v>
      </c>
      <c r="C8532" s="2"/>
      <c r="D8532" s="2" t="s">
        <v>57</v>
      </c>
      <c r="E8532" s="2" t="s">
        <v>41607</v>
      </c>
      <c r="F8532" s="2" t="s">
        <v>41679</v>
      </c>
      <c r="G8532" s="2" t="s">
        <v>33180</v>
      </c>
      <c r="H8532" s="2" t="s">
        <v>41680</v>
      </c>
      <c r="I8532" s="2" t="s">
        <v>41681</v>
      </c>
      <c r="J8532" s="2" t="s">
        <v>2215</v>
      </c>
      <c r="K8532" s="2" t="e">
        <f>RIGHT(I8532,LEN(I8532)-SEARCH("[",I8532))</f>
        <v>#VALUE!</v>
      </c>
      <c r="L8532" s="2" t="e">
        <f t="shared" si="270"/>
        <v>#VALUE!</v>
      </c>
      <c r="M8532" s="2" t="s">
        <v>42</v>
      </c>
      <c r="N8532" s="2" t="e">
        <f t="shared" si="269"/>
        <v>#VALUE!</v>
      </c>
      <c r="O8532" s="2" t="s">
        <v>27</v>
      </c>
      <c r="P8532" s="2"/>
      <c r="Q8532" s="2" t="s">
        <v>28</v>
      </c>
      <c r="R8532" s="2"/>
      <c r="S8532" s="2"/>
      <c r="T8532" s="2" t="s">
        <v>29</v>
      </c>
      <c r="U8532" s="2" t="s">
        <v>30</v>
      </c>
      <c r="V8532" s="2" t="s">
        <v>31</v>
      </c>
      <c r="W8532" s="2" t="s">
        <v>72</v>
      </c>
      <c r="X8532" s="2" t="s">
        <v>2447</v>
      </c>
    </row>
    <row r="8533" spans="1:24" hidden="1">
      <c r="A8533" s="2">
        <v>23361</v>
      </c>
      <c r="B8533" s="2" t="s">
        <v>41682</v>
      </c>
      <c r="C8533" s="2"/>
      <c r="D8533" s="2" t="s">
        <v>57</v>
      </c>
      <c r="E8533" s="2" t="s">
        <v>41607</v>
      </c>
      <c r="F8533" s="2" t="s">
        <v>41683</v>
      </c>
      <c r="G8533" s="2" t="s">
        <v>12510</v>
      </c>
      <c r="H8533" s="2" t="s">
        <v>41684</v>
      </c>
      <c r="I8533" s="2" t="s">
        <v>41685</v>
      </c>
      <c r="J8533" s="2" t="s">
        <v>21313</v>
      </c>
      <c r="K8533" s="2" t="e">
        <f>RIGHT(I8533,LEN(I8533)-SEARCH("[",I8533))</f>
        <v>#VALUE!</v>
      </c>
      <c r="L8533" s="2" t="e">
        <f t="shared" si="270"/>
        <v>#VALUE!</v>
      </c>
      <c r="M8533" s="2" t="s">
        <v>42</v>
      </c>
      <c r="N8533" s="2" t="e">
        <f t="shared" si="269"/>
        <v>#VALUE!</v>
      </c>
      <c r="O8533" s="2"/>
      <c r="P8533" s="2"/>
      <c r="Q8533" s="2" t="s">
        <v>43</v>
      </c>
      <c r="R8533" s="2"/>
      <c r="S8533" s="2"/>
      <c r="T8533" s="2" t="s">
        <v>29</v>
      </c>
      <c r="U8533" s="2" t="s">
        <v>30</v>
      </c>
      <c r="V8533" s="2" t="s">
        <v>31</v>
      </c>
      <c r="W8533" s="2" t="s">
        <v>32</v>
      </c>
      <c r="X8533" s="2" t="s">
        <v>13651</v>
      </c>
    </row>
    <row r="8534" spans="1:24" hidden="1">
      <c r="A8534" s="2">
        <v>24900</v>
      </c>
      <c r="B8534" s="2" t="s">
        <v>41686</v>
      </c>
      <c r="C8534" s="2"/>
      <c r="D8534" s="2" t="s">
        <v>57</v>
      </c>
      <c r="E8534" s="2" t="s">
        <v>41607</v>
      </c>
      <c r="F8534" s="2" t="s">
        <v>41687</v>
      </c>
      <c r="G8534" s="2" t="s">
        <v>41688</v>
      </c>
      <c r="H8534" s="2" t="s">
        <v>41689</v>
      </c>
      <c r="I8534" s="2" t="s">
        <v>41690</v>
      </c>
      <c r="J8534" s="2" t="s">
        <v>2215</v>
      </c>
      <c r="K8534" s="2" t="e">
        <f>RIGHT(I8534,LEN(I8534)-SEARCH("[",I8534))</f>
        <v>#VALUE!</v>
      </c>
      <c r="L8534" s="2" t="e">
        <f t="shared" si="270"/>
        <v>#VALUE!</v>
      </c>
      <c r="M8534" s="2" t="s">
        <v>42</v>
      </c>
      <c r="N8534" s="2" t="e">
        <f t="shared" si="269"/>
        <v>#VALUE!</v>
      </c>
      <c r="O8534" s="2" t="s">
        <v>27</v>
      </c>
      <c r="P8534" s="2"/>
      <c r="Q8534" s="2" t="s">
        <v>28</v>
      </c>
      <c r="R8534" s="2"/>
      <c r="S8534" s="2"/>
      <c r="T8534" s="2" t="s">
        <v>29</v>
      </c>
      <c r="U8534" s="2" t="s">
        <v>30</v>
      </c>
      <c r="V8534" s="2" t="s">
        <v>31</v>
      </c>
      <c r="W8534" s="2" t="s">
        <v>72</v>
      </c>
      <c r="X8534" s="2" t="s">
        <v>2447</v>
      </c>
    </row>
    <row r="8535" spans="1:24" hidden="1">
      <c r="A8535" s="2">
        <v>17427</v>
      </c>
      <c r="B8535" s="2" t="s">
        <v>41691</v>
      </c>
      <c r="C8535" s="2"/>
      <c r="D8535" s="2" t="s">
        <v>22</v>
      </c>
      <c r="E8535" s="2" t="s">
        <v>41692</v>
      </c>
      <c r="F8535" s="2" t="s">
        <v>41693</v>
      </c>
      <c r="G8535" s="2" t="s">
        <v>41694</v>
      </c>
      <c r="H8535" s="2" t="s">
        <v>41695</v>
      </c>
      <c r="I8535" s="2" t="s">
        <v>41696</v>
      </c>
      <c r="J8535" s="2" t="s">
        <v>5776</v>
      </c>
      <c r="K8535" s="2" t="e">
        <f>RIGHT(I8535,LEN(I8535)-SEARCH("[",I8535))</f>
        <v>#VALUE!</v>
      </c>
      <c r="L8535" s="2" t="e">
        <f t="shared" si="270"/>
        <v>#VALUE!</v>
      </c>
      <c r="M8535" s="2" t="s">
        <v>42</v>
      </c>
      <c r="N8535" s="2" t="e">
        <f t="shared" si="269"/>
        <v>#VALUE!</v>
      </c>
      <c r="O8535" s="2"/>
      <c r="P8535" s="2"/>
      <c r="Q8535" s="2" t="s">
        <v>43</v>
      </c>
      <c r="R8535" s="2"/>
      <c r="S8535" s="2"/>
      <c r="T8535" s="2"/>
      <c r="U8535" s="2" t="s">
        <v>30</v>
      </c>
      <c r="V8535" s="2" t="s">
        <v>31</v>
      </c>
      <c r="W8535" s="2"/>
      <c r="X8535" s="2"/>
    </row>
    <row r="8536" spans="1:24" hidden="1">
      <c r="A8536" s="2">
        <v>17428</v>
      </c>
      <c r="B8536" s="2" t="s">
        <v>41697</v>
      </c>
      <c r="C8536" s="2"/>
      <c r="D8536" s="2" t="s">
        <v>139</v>
      </c>
      <c r="E8536" s="2" t="s">
        <v>41692</v>
      </c>
      <c r="F8536" s="2" t="s">
        <v>41698</v>
      </c>
      <c r="G8536" s="2" t="s">
        <v>447</v>
      </c>
      <c r="H8536" s="2" t="s">
        <v>41699</v>
      </c>
      <c r="I8536" s="2" t="s">
        <v>41700</v>
      </c>
      <c r="J8536" s="2" t="s">
        <v>14780</v>
      </c>
      <c r="K8536" s="2" t="e">
        <f>RIGHT(I8536,LEN(I8536)-SEARCH("[",I8536))</f>
        <v>#VALUE!</v>
      </c>
      <c r="L8536" s="2" t="e">
        <f t="shared" si="270"/>
        <v>#VALUE!</v>
      </c>
      <c r="M8536" s="2" t="s">
        <v>42</v>
      </c>
      <c r="N8536" s="2" t="e">
        <f t="shared" si="269"/>
        <v>#VALUE!</v>
      </c>
      <c r="O8536" s="2"/>
      <c r="P8536" s="2"/>
      <c r="Q8536" s="2" t="s">
        <v>43</v>
      </c>
      <c r="R8536" s="2"/>
      <c r="S8536" s="2"/>
      <c r="T8536" s="2"/>
      <c r="U8536" s="2" t="s">
        <v>30</v>
      </c>
      <c r="V8536" s="2" t="s">
        <v>31</v>
      </c>
      <c r="W8536" s="2"/>
      <c r="X8536" s="2"/>
    </row>
    <row r="8537" spans="1:24" hidden="1">
      <c r="A8537" s="2">
        <v>19785</v>
      </c>
      <c r="B8537" s="2" t="s">
        <v>41701</v>
      </c>
      <c r="C8537" s="2"/>
      <c r="D8537" s="2" t="s">
        <v>35</v>
      </c>
      <c r="E8537" s="2" t="s">
        <v>41702</v>
      </c>
      <c r="F8537" s="2" t="s">
        <v>41703</v>
      </c>
      <c r="G8537" s="2" t="s">
        <v>38</v>
      </c>
      <c r="H8537" s="2" t="s">
        <v>41704</v>
      </c>
      <c r="I8537" s="2" t="s">
        <v>41705</v>
      </c>
      <c r="J8537" s="2" t="s">
        <v>41706</v>
      </c>
      <c r="K8537" s="2" t="e">
        <f>RIGHT(I8537,LEN(I8537)-SEARCH("[",I8537))</f>
        <v>#VALUE!</v>
      </c>
      <c r="L8537" s="2" t="e">
        <f t="shared" si="270"/>
        <v>#VALUE!</v>
      </c>
      <c r="M8537" s="2" t="s">
        <v>42</v>
      </c>
      <c r="N8537" s="2" t="e">
        <f t="shared" ref="N8537:N8600" si="271">IF(L8537=M8537,1,0)</f>
        <v>#VALUE!</v>
      </c>
      <c r="O8537" s="2"/>
      <c r="P8537" s="2"/>
      <c r="Q8537" s="2" t="s">
        <v>43</v>
      </c>
      <c r="R8537" s="2"/>
      <c r="S8537" s="2"/>
      <c r="T8537" s="2"/>
      <c r="U8537" s="2" t="s">
        <v>30</v>
      </c>
      <c r="V8537" s="2" t="s">
        <v>31</v>
      </c>
      <c r="W8537" s="2" t="s">
        <v>32</v>
      </c>
      <c r="X8537" s="2" t="s">
        <v>1448</v>
      </c>
    </row>
    <row r="8538" spans="1:24" hidden="1">
      <c r="A8538" s="2">
        <v>23489</v>
      </c>
      <c r="B8538" s="2" t="s">
        <v>41707</v>
      </c>
      <c r="C8538" s="2"/>
      <c r="D8538" s="2" t="s">
        <v>22</v>
      </c>
      <c r="E8538" s="2" t="s">
        <v>41708</v>
      </c>
      <c r="F8538" s="2" t="s">
        <v>41709</v>
      </c>
      <c r="G8538" s="2" t="s">
        <v>41710</v>
      </c>
      <c r="H8538" s="2" t="s">
        <v>41711</v>
      </c>
      <c r="I8538" s="2" t="s">
        <v>41712</v>
      </c>
      <c r="J8538" s="2" t="s">
        <v>8480</v>
      </c>
      <c r="K8538" s="2" t="e">
        <f>RIGHT(I8538,LEN(I8538)-SEARCH("[",I8538))</f>
        <v>#VALUE!</v>
      </c>
      <c r="L8538" s="2" t="e">
        <f t="shared" si="270"/>
        <v>#VALUE!</v>
      </c>
      <c r="M8538" s="2" t="s">
        <v>42</v>
      </c>
      <c r="N8538" s="2" t="e">
        <f t="shared" si="271"/>
        <v>#VALUE!</v>
      </c>
      <c r="O8538" s="2"/>
      <c r="P8538" s="2"/>
      <c r="Q8538" s="2" t="s">
        <v>43</v>
      </c>
      <c r="R8538" s="2"/>
      <c r="S8538" s="2"/>
      <c r="T8538" s="2" t="s">
        <v>29</v>
      </c>
      <c r="U8538" s="2" t="s">
        <v>30</v>
      </c>
      <c r="V8538" s="2" t="s">
        <v>31</v>
      </c>
      <c r="W8538" s="2" t="s">
        <v>993</v>
      </c>
      <c r="X8538" s="2" t="s">
        <v>1786</v>
      </c>
    </row>
    <row r="8539" spans="1:24" hidden="1">
      <c r="A8539" s="2">
        <v>19929</v>
      </c>
      <c r="B8539" s="2" t="s">
        <v>41718</v>
      </c>
      <c r="C8539" s="2"/>
      <c r="D8539" s="2" t="s">
        <v>57</v>
      </c>
      <c r="E8539" s="2" t="s">
        <v>41719</v>
      </c>
      <c r="F8539" s="2" t="s">
        <v>41720</v>
      </c>
      <c r="G8539" s="2" t="s">
        <v>41721</v>
      </c>
      <c r="H8539" s="2" t="s">
        <v>41722</v>
      </c>
      <c r="I8539" s="2" t="s">
        <v>41723</v>
      </c>
      <c r="J8539" s="2" t="s">
        <v>41724</v>
      </c>
      <c r="K8539" s="2" t="e">
        <f>RIGHT(I8539,LEN(I8539)-SEARCH("[",I8539))</f>
        <v>#VALUE!</v>
      </c>
      <c r="L8539" s="2" t="e">
        <f t="shared" si="270"/>
        <v>#VALUE!</v>
      </c>
      <c r="M8539" s="2" t="s">
        <v>42</v>
      </c>
      <c r="N8539" s="2" t="e">
        <f t="shared" si="271"/>
        <v>#VALUE!</v>
      </c>
      <c r="O8539" s="2"/>
      <c r="P8539" s="2"/>
      <c r="Q8539" s="2" t="s">
        <v>43</v>
      </c>
      <c r="R8539" s="2"/>
      <c r="S8539" s="2"/>
      <c r="T8539" s="2"/>
      <c r="U8539" s="2" t="s">
        <v>30</v>
      </c>
      <c r="V8539" s="2" t="s">
        <v>31</v>
      </c>
      <c r="W8539" s="2"/>
      <c r="X8539" s="2"/>
    </row>
    <row r="8540" spans="1:24" hidden="1">
      <c r="A8540" s="2">
        <v>19930</v>
      </c>
      <c r="B8540" s="2" t="s">
        <v>41725</v>
      </c>
      <c r="C8540" s="2"/>
      <c r="D8540" s="2" t="s">
        <v>57</v>
      </c>
      <c r="E8540" s="2" t="s">
        <v>41719</v>
      </c>
      <c r="F8540" s="2" t="s">
        <v>41726</v>
      </c>
      <c r="G8540" s="2" t="s">
        <v>41727</v>
      </c>
      <c r="H8540" s="2" t="s">
        <v>41728</v>
      </c>
      <c r="I8540" s="2" t="s">
        <v>41729</v>
      </c>
      <c r="J8540" s="2" t="s">
        <v>41730</v>
      </c>
      <c r="K8540" s="2" t="e">
        <f>RIGHT(I8540,LEN(I8540)-SEARCH("[",I8540))</f>
        <v>#VALUE!</v>
      </c>
      <c r="L8540" s="2" t="e">
        <f t="shared" si="270"/>
        <v>#VALUE!</v>
      </c>
      <c r="M8540" s="2" t="s">
        <v>42</v>
      </c>
      <c r="N8540" s="2" t="e">
        <f t="shared" si="271"/>
        <v>#VALUE!</v>
      </c>
      <c r="O8540" s="2"/>
      <c r="P8540" s="2"/>
      <c r="Q8540" s="2" t="s">
        <v>43</v>
      </c>
      <c r="R8540" s="2"/>
      <c r="S8540" s="2"/>
      <c r="T8540" s="2"/>
      <c r="U8540" s="2" t="s">
        <v>30</v>
      </c>
      <c r="V8540" s="2" t="s">
        <v>31</v>
      </c>
      <c r="W8540" s="2"/>
      <c r="X8540" s="2"/>
    </row>
    <row r="8541" spans="1:24" hidden="1">
      <c r="A8541" s="2">
        <v>19935</v>
      </c>
      <c r="B8541" s="2" t="s">
        <v>41731</v>
      </c>
      <c r="C8541" s="2"/>
      <c r="D8541" s="2" t="s">
        <v>139</v>
      </c>
      <c r="E8541" s="2" t="s">
        <v>41719</v>
      </c>
      <c r="F8541" s="2" t="s">
        <v>41732</v>
      </c>
      <c r="G8541" s="2" t="s">
        <v>41733</v>
      </c>
      <c r="H8541" s="2" t="s">
        <v>41734</v>
      </c>
      <c r="I8541" s="2" t="s">
        <v>41735</v>
      </c>
      <c r="J8541" s="2" t="s">
        <v>22939</v>
      </c>
      <c r="K8541" s="2" t="e">
        <f>RIGHT(I8541,LEN(I8541)-SEARCH("[",I8541))</f>
        <v>#VALUE!</v>
      </c>
      <c r="L8541" s="2" t="e">
        <f t="shared" si="270"/>
        <v>#VALUE!</v>
      </c>
      <c r="M8541" s="2" t="s">
        <v>42</v>
      </c>
      <c r="N8541" s="2" t="e">
        <f t="shared" si="271"/>
        <v>#VALUE!</v>
      </c>
      <c r="O8541" s="2"/>
      <c r="P8541" s="2"/>
      <c r="Q8541" s="2" t="s">
        <v>43</v>
      </c>
      <c r="R8541" s="2"/>
      <c r="S8541" s="2"/>
      <c r="T8541" s="2"/>
      <c r="U8541" s="2" t="s">
        <v>30</v>
      </c>
      <c r="V8541" s="2" t="s">
        <v>31</v>
      </c>
      <c r="W8541" s="2"/>
      <c r="X8541" s="2"/>
    </row>
    <row r="8542" spans="1:24" hidden="1">
      <c r="A8542" s="2">
        <v>19959</v>
      </c>
      <c r="B8542" s="2" t="s">
        <v>41736</v>
      </c>
      <c r="C8542" s="2"/>
      <c r="D8542" s="2" t="s">
        <v>35</v>
      </c>
      <c r="E8542" s="2" t="s">
        <v>41719</v>
      </c>
      <c r="F8542" s="2" t="s">
        <v>41737</v>
      </c>
      <c r="G8542" s="2" t="s">
        <v>48</v>
      </c>
      <c r="H8542" s="2" t="s">
        <v>41738</v>
      </c>
      <c r="I8542" s="2" t="s">
        <v>41739</v>
      </c>
      <c r="J8542" s="2" t="s">
        <v>41740</v>
      </c>
      <c r="K8542" s="2" t="e">
        <f>RIGHT(I8542,LEN(I8542)-SEARCH("[",I8542))</f>
        <v>#VALUE!</v>
      </c>
      <c r="L8542" s="2" t="e">
        <f t="shared" si="270"/>
        <v>#VALUE!</v>
      </c>
      <c r="M8542" s="2" t="s">
        <v>42</v>
      </c>
      <c r="N8542" s="2" t="e">
        <f t="shared" si="271"/>
        <v>#VALUE!</v>
      </c>
      <c r="O8542" s="2"/>
      <c r="P8542" s="2"/>
      <c r="Q8542" s="2" t="s">
        <v>43</v>
      </c>
      <c r="R8542" s="2"/>
      <c r="S8542" s="2"/>
      <c r="T8542" s="2"/>
      <c r="U8542" s="2" t="s">
        <v>30</v>
      </c>
      <c r="V8542" s="2" t="s">
        <v>31</v>
      </c>
      <c r="W8542" s="2"/>
      <c r="X8542" s="2"/>
    </row>
    <row r="8543" spans="1:24" hidden="1">
      <c r="A8543" s="2">
        <v>19955</v>
      </c>
      <c r="B8543" s="2" t="s">
        <v>41741</v>
      </c>
      <c r="C8543" s="2"/>
      <c r="D8543" s="2" t="s">
        <v>57</v>
      </c>
      <c r="E8543" s="2" t="s">
        <v>41719</v>
      </c>
      <c r="F8543" s="2" t="s">
        <v>41742</v>
      </c>
      <c r="G8543" s="2" t="s">
        <v>41743</v>
      </c>
      <c r="H8543" s="2" t="s">
        <v>41744</v>
      </c>
      <c r="I8543" s="2" t="s">
        <v>41745</v>
      </c>
      <c r="J8543" s="2" t="s">
        <v>41746</v>
      </c>
      <c r="K8543" s="2" t="e">
        <f>RIGHT(I8543,LEN(I8543)-SEARCH("[",I8543))</f>
        <v>#VALUE!</v>
      </c>
      <c r="L8543" s="2" t="e">
        <f t="shared" si="270"/>
        <v>#VALUE!</v>
      </c>
      <c r="M8543" s="2" t="s">
        <v>42</v>
      </c>
      <c r="N8543" s="2" t="e">
        <f t="shared" si="271"/>
        <v>#VALUE!</v>
      </c>
      <c r="O8543" s="2"/>
      <c r="P8543" s="2"/>
      <c r="Q8543" s="2" t="s">
        <v>43</v>
      </c>
      <c r="R8543" s="2"/>
      <c r="S8543" s="2"/>
      <c r="T8543" s="2"/>
      <c r="U8543" s="2" t="s">
        <v>30</v>
      </c>
      <c r="V8543" s="2" t="s">
        <v>31</v>
      </c>
      <c r="W8543" s="2"/>
      <c r="X8543" s="2"/>
    </row>
    <row r="8544" spans="1:24" hidden="1">
      <c r="A8544" s="2">
        <v>19932</v>
      </c>
      <c r="B8544" s="2" t="s">
        <v>41747</v>
      </c>
      <c r="C8544" s="2"/>
      <c r="D8544" s="2" t="s">
        <v>57</v>
      </c>
      <c r="E8544" s="2" t="s">
        <v>41719</v>
      </c>
      <c r="F8544" s="2" t="s">
        <v>41748</v>
      </c>
      <c r="G8544" s="2" t="s">
        <v>2225</v>
      </c>
      <c r="H8544" s="2" t="s">
        <v>41749</v>
      </c>
      <c r="I8544" s="2" t="s">
        <v>41750</v>
      </c>
      <c r="J8544" s="2" t="s">
        <v>22356</v>
      </c>
      <c r="K8544" s="2" t="e">
        <f>RIGHT(I8544,LEN(I8544)-SEARCH("[",I8544))</f>
        <v>#VALUE!</v>
      </c>
      <c r="L8544" s="2" t="e">
        <f t="shared" si="270"/>
        <v>#VALUE!</v>
      </c>
      <c r="M8544" s="2" t="s">
        <v>42</v>
      </c>
      <c r="N8544" s="2" t="e">
        <f t="shared" si="271"/>
        <v>#VALUE!</v>
      </c>
      <c r="O8544" s="2"/>
      <c r="P8544" s="2"/>
      <c r="Q8544" s="2" t="s">
        <v>43</v>
      </c>
      <c r="R8544" s="2"/>
      <c r="S8544" s="2"/>
      <c r="T8544" s="2"/>
      <c r="U8544" s="2" t="s">
        <v>30</v>
      </c>
      <c r="V8544" s="2" t="s">
        <v>31</v>
      </c>
      <c r="W8544" s="2"/>
      <c r="X8544" s="2"/>
    </row>
    <row r="8545" spans="1:24" hidden="1">
      <c r="A8545" s="2">
        <v>19958</v>
      </c>
      <c r="B8545" s="2" t="s">
        <v>41751</v>
      </c>
      <c r="C8545" s="2"/>
      <c r="D8545" s="2" t="s">
        <v>57</v>
      </c>
      <c r="E8545" s="2" t="s">
        <v>41719</v>
      </c>
      <c r="F8545" s="2" t="s">
        <v>41752</v>
      </c>
      <c r="G8545" s="2" t="s">
        <v>41753</v>
      </c>
      <c r="H8545" s="2" t="s">
        <v>41754</v>
      </c>
      <c r="I8545" s="2" t="s">
        <v>41755</v>
      </c>
      <c r="J8545" s="2" t="s">
        <v>20191</v>
      </c>
      <c r="K8545" s="2" t="e">
        <f>RIGHT(I8545,LEN(I8545)-SEARCH("[",I8545))</f>
        <v>#VALUE!</v>
      </c>
      <c r="L8545" s="2" t="e">
        <f t="shared" si="270"/>
        <v>#VALUE!</v>
      </c>
      <c r="M8545" s="2" t="s">
        <v>42</v>
      </c>
      <c r="N8545" s="2" t="e">
        <f t="shared" si="271"/>
        <v>#VALUE!</v>
      </c>
      <c r="O8545" s="2"/>
      <c r="P8545" s="2"/>
      <c r="Q8545" s="2" t="s">
        <v>43</v>
      </c>
      <c r="R8545" s="2"/>
      <c r="S8545" s="2"/>
      <c r="T8545" s="2"/>
      <c r="U8545" s="2" t="s">
        <v>30</v>
      </c>
      <c r="V8545" s="2" t="s">
        <v>31</v>
      </c>
      <c r="W8545" s="2"/>
      <c r="X8545" s="2"/>
    </row>
    <row r="8546" spans="1:24" hidden="1">
      <c r="A8546" s="2">
        <v>19938</v>
      </c>
      <c r="B8546" s="2" t="s">
        <v>41756</v>
      </c>
      <c r="C8546" s="2"/>
      <c r="D8546" s="2" t="s">
        <v>57</v>
      </c>
      <c r="E8546" s="2" t="s">
        <v>41719</v>
      </c>
      <c r="F8546" s="2" t="s">
        <v>41757</v>
      </c>
      <c r="G8546" s="2" t="s">
        <v>19295</v>
      </c>
      <c r="H8546" s="2" t="s">
        <v>41758</v>
      </c>
      <c r="I8546" s="2" t="s">
        <v>41759</v>
      </c>
      <c r="J8546" s="2" t="s">
        <v>36463</v>
      </c>
      <c r="K8546" s="2" t="e">
        <f>RIGHT(I8546,LEN(I8546)-SEARCH("[",I8546))</f>
        <v>#VALUE!</v>
      </c>
      <c r="L8546" s="2" t="e">
        <f t="shared" si="270"/>
        <v>#VALUE!</v>
      </c>
      <c r="M8546" s="2" t="s">
        <v>42</v>
      </c>
      <c r="N8546" s="2" t="e">
        <f t="shared" si="271"/>
        <v>#VALUE!</v>
      </c>
      <c r="O8546" s="2"/>
      <c r="P8546" s="2"/>
      <c r="Q8546" s="2" t="s">
        <v>43</v>
      </c>
      <c r="R8546" s="2"/>
      <c r="S8546" s="2"/>
      <c r="T8546" s="2"/>
      <c r="U8546" s="2" t="s">
        <v>30</v>
      </c>
      <c r="V8546" s="2" t="s">
        <v>31</v>
      </c>
      <c r="W8546" s="2"/>
      <c r="X8546" s="2"/>
    </row>
    <row r="8547" spans="1:24" hidden="1">
      <c r="A8547" s="2">
        <v>19953</v>
      </c>
      <c r="B8547" s="2" t="s">
        <v>41760</v>
      </c>
      <c r="C8547" s="2"/>
      <c r="D8547" s="2" t="s">
        <v>57</v>
      </c>
      <c r="E8547" s="2" t="s">
        <v>41719</v>
      </c>
      <c r="F8547" s="2" t="s">
        <v>41761</v>
      </c>
      <c r="G8547" s="2" t="s">
        <v>41762</v>
      </c>
      <c r="H8547" s="2" t="s">
        <v>41763</v>
      </c>
      <c r="I8547" s="2" t="s">
        <v>41764</v>
      </c>
      <c r="J8547" s="2" t="s">
        <v>10304</v>
      </c>
      <c r="K8547" s="2" t="e">
        <f>RIGHT(I8547,LEN(I8547)-SEARCH("[",I8547))</f>
        <v>#VALUE!</v>
      </c>
      <c r="L8547" s="2" t="e">
        <f t="shared" si="270"/>
        <v>#VALUE!</v>
      </c>
      <c r="M8547" s="2" t="s">
        <v>42</v>
      </c>
      <c r="N8547" s="2" t="e">
        <f t="shared" si="271"/>
        <v>#VALUE!</v>
      </c>
      <c r="O8547" s="2"/>
      <c r="P8547" s="2"/>
      <c r="Q8547" s="2" t="s">
        <v>43</v>
      </c>
      <c r="R8547" s="2"/>
      <c r="S8547" s="2"/>
      <c r="T8547" s="2"/>
      <c r="U8547" s="2" t="s">
        <v>30</v>
      </c>
      <c r="V8547" s="2" t="s">
        <v>31</v>
      </c>
      <c r="W8547" s="2"/>
      <c r="X8547" s="2"/>
    </row>
    <row r="8548" spans="1:24" hidden="1">
      <c r="A8548" s="2">
        <v>19928</v>
      </c>
      <c r="B8548" s="2" t="s">
        <v>41765</v>
      </c>
      <c r="C8548" s="2"/>
      <c r="D8548" s="2" t="s">
        <v>139</v>
      </c>
      <c r="E8548" s="2" t="s">
        <v>41719</v>
      </c>
      <c r="F8548" s="2" t="s">
        <v>41766</v>
      </c>
      <c r="G8548" s="2" t="s">
        <v>10976</v>
      </c>
      <c r="H8548" s="2" t="s">
        <v>41767</v>
      </c>
      <c r="I8548" s="2" t="s">
        <v>41768</v>
      </c>
      <c r="J8548" s="2" t="s">
        <v>39909</v>
      </c>
      <c r="K8548" s="2" t="e">
        <f>RIGHT(I8548,LEN(I8548)-SEARCH("[",I8548))</f>
        <v>#VALUE!</v>
      </c>
      <c r="L8548" s="2" t="e">
        <f t="shared" si="270"/>
        <v>#VALUE!</v>
      </c>
      <c r="M8548" s="2" t="s">
        <v>42</v>
      </c>
      <c r="N8548" s="2" t="e">
        <f t="shared" si="271"/>
        <v>#VALUE!</v>
      </c>
      <c r="O8548" s="2"/>
      <c r="P8548" s="2"/>
      <c r="Q8548" s="2" t="s">
        <v>43</v>
      </c>
      <c r="R8548" s="2"/>
      <c r="S8548" s="2"/>
      <c r="T8548" s="2"/>
      <c r="U8548" s="2" t="s">
        <v>30</v>
      </c>
      <c r="V8548" s="2" t="s">
        <v>31</v>
      </c>
      <c r="W8548" s="2"/>
      <c r="X8548" s="2"/>
    </row>
    <row r="8549" spans="1:24" hidden="1">
      <c r="A8549" s="2">
        <v>19954</v>
      </c>
      <c r="B8549" s="2" t="s">
        <v>41769</v>
      </c>
      <c r="C8549" s="2"/>
      <c r="D8549" s="2" t="s">
        <v>57</v>
      </c>
      <c r="E8549" s="2" t="s">
        <v>41719</v>
      </c>
      <c r="F8549" s="2" t="s">
        <v>41770</v>
      </c>
      <c r="G8549" s="2" t="s">
        <v>41771</v>
      </c>
      <c r="H8549" s="2" t="s">
        <v>41772</v>
      </c>
      <c r="I8549" s="2" t="s">
        <v>41773</v>
      </c>
      <c r="J8549" s="2" t="s">
        <v>10304</v>
      </c>
      <c r="K8549" s="2" t="e">
        <f>RIGHT(I8549,LEN(I8549)-SEARCH("[",I8549))</f>
        <v>#VALUE!</v>
      </c>
      <c r="L8549" s="2" t="e">
        <f t="shared" si="270"/>
        <v>#VALUE!</v>
      </c>
      <c r="M8549" s="2" t="s">
        <v>42</v>
      </c>
      <c r="N8549" s="2" t="e">
        <f t="shared" si="271"/>
        <v>#VALUE!</v>
      </c>
      <c r="O8549" s="2"/>
      <c r="P8549" s="2"/>
      <c r="Q8549" s="2" t="s">
        <v>43</v>
      </c>
      <c r="R8549" s="2"/>
      <c r="S8549" s="2"/>
      <c r="T8549" s="2"/>
      <c r="U8549" s="2" t="s">
        <v>30</v>
      </c>
      <c r="V8549" s="2" t="s">
        <v>31</v>
      </c>
      <c r="W8549" s="2"/>
      <c r="X8549" s="2"/>
    </row>
    <row r="8550" spans="1:24" hidden="1">
      <c r="A8550" s="2">
        <v>19957</v>
      </c>
      <c r="B8550" s="2" t="s">
        <v>41774</v>
      </c>
      <c r="C8550" s="2"/>
      <c r="D8550" s="2" t="s">
        <v>57</v>
      </c>
      <c r="E8550" s="2" t="s">
        <v>41719</v>
      </c>
      <c r="F8550" s="2" t="s">
        <v>41775</v>
      </c>
      <c r="G8550" s="2" t="s">
        <v>41776</v>
      </c>
      <c r="H8550" s="2" t="s">
        <v>41777</v>
      </c>
      <c r="I8550" s="2" t="s">
        <v>41778</v>
      </c>
      <c r="J8550" s="2" t="s">
        <v>20191</v>
      </c>
      <c r="K8550" s="2" t="e">
        <f>RIGHT(I8550,LEN(I8550)-SEARCH("[",I8550))</f>
        <v>#VALUE!</v>
      </c>
      <c r="L8550" s="2" t="e">
        <f t="shared" si="270"/>
        <v>#VALUE!</v>
      </c>
      <c r="M8550" s="2" t="s">
        <v>42</v>
      </c>
      <c r="N8550" s="2" t="e">
        <f t="shared" si="271"/>
        <v>#VALUE!</v>
      </c>
      <c r="O8550" s="2"/>
      <c r="P8550" s="2"/>
      <c r="Q8550" s="2" t="s">
        <v>43</v>
      </c>
      <c r="R8550" s="2"/>
      <c r="S8550" s="2"/>
      <c r="T8550" s="2"/>
      <c r="U8550" s="2" t="s">
        <v>30</v>
      </c>
      <c r="V8550" s="2" t="s">
        <v>31</v>
      </c>
      <c r="W8550" s="2"/>
      <c r="X8550" s="2"/>
    </row>
    <row r="8551" spans="1:24" hidden="1">
      <c r="A8551" s="2">
        <v>19956</v>
      </c>
      <c r="B8551" s="2" t="s">
        <v>41779</v>
      </c>
      <c r="C8551" s="2"/>
      <c r="D8551" s="2" t="s">
        <v>57</v>
      </c>
      <c r="E8551" s="2" t="s">
        <v>41719</v>
      </c>
      <c r="F8551" s="2" t="s">
        <v>41780</v>
      </c>
      <c r="G8551" s="2" t="s">
        <v>41781</v>
      </c>
      <c r="H8551" s="2" t="s">
        <v>41782</v>
      </c>
      <c r="I8551" s="2" t="s">
        <v>41783</v>
      </c>
      <c r="J8551" s="2" t="s">
        <v>41746</v>
      </c>
      <c r="K8551" s="2" t="e">
        <f>RIGHT(I8551,LEN(I8551)-SEARCH("[",I8551))</f>
        <v>#VALUE!</v>
      </c>
      <c r="L8551" s="2" t="e">
        <f t="shared" si="270"/>
        <v>#VALUE!</v>
      </c>
      <c r="M8551" s="2" t="s">
        <v>42</v>
      </c>
      <c r="N8551" s="2" t="e">
        <f t="shared" si="271"/>
        <v>#VALUE!</v>
      </c>
      <c r="O8551" s="2"/>
      <c r="P8551" s="2"/>
      <c r="Q8551" s="2" t="s">
        <v>43</v>
      </c>
      <c r="R8551" s="2"/>
      <c r="S8551" s="2"/>
      <c r="T8551" s="2"/>
      <c r="U8551" s="2" t="s">
        <v>30</v>
      </c>
      <c r="V8551" s="2" t="s">
        <v>31</v>
      </c>
      <c r="W8551" s="2"/>
      <c r="X8551" s="2"/>
    </row>
    <row r="8552" spans="1:24" hidden="1">
      <c r="A8552" s="2">
        <v>19960</v>
      </c>
      <c r="B8552" s="2" t="s">
        <v>41784</v>
      </c>
      <c r="C8552" s="2"/>
      <c r="D8552" s="2" t="s">
        <v>57</v>
      </c>
      <c r="E8552" s="2" t="s">
        <v>41719</v>
      </c>
      <c r="F8552" s="2" t="s">
        <v>41785</v>
      </c>
      <c r="G8552" s="2" t="s">
        <v>2562</v>
      </c>
      <c r="H8552" s="2" t="s">
        <v>41786</v>
      </c>
      <c r="I8552" s="2" t="s">
        <v>41787</v>
      </c>
      <c r="J8552" s="2" t="s">
        <v>18275</v>
      </c>
      <c r="K8552" s="2" t="e">
        <f>RIGHT(I8552,LEN(I8552)-SEARCH("[",I8552))</f>
        <v>#VALUE!</v>
      </c>
      <c r="L8552" s="2" t="e">
        <f t="shared" si="270"/>
        <v>#VALUE!</v>
      </c>
      <c r="M8552" s="2" t="s">
        <v>42</v>
      </c>
      <c r="N8552" s="2" t="e">
        <f t="shared" si="271"/>
        <v>#VALUE!</v>
      </c>
      <c r="O8552" s="2"/>
      <c r="P8552" s="2"/>
      <c r="Q8552" s="2" t="s">
        <v>43</v>
      </c>
      <c r="R8552" s="2"/>
      <c r="S8552" s="2"/>
      <c r="T8552" s="2"/>
      <c r="U8552" s="2" t="s">
        <v>30</v>
      </c>
      <c r="V8552" s="2" t="s">
        <v>31</v>
      </c>
      <c r="W8552" s="2"/>
      <c r="X8552" s="2"/>
    </row>
    <row r="8553" spans="1:24" hidden="1">
      <c r="A8553" s="2">
        <v>19925</v>
      </c>
      <c r="B8553" s="2" t="s">
        <v>41788</v>
      </c>
      <c r="C8553" s="2"/>
      <c r="D8553" s="2" t="s">
        <v>818</v>
      </c>
      <c r="E8553" s="2" t="s">
        <v>41719</v>
      </c>
      <c r="F8553" s="2" t="s">
        <v>41789</v>
      </c>
      <c r="G8553" s="2" t="s">
        <v>820</v>
      </c>
      <c r="H8553" s="2" t="s">
        <v>41790</v>
      </c>
      <c r="I8553" s="2" t="s">
        <v>41791</v>
      </c>
      <c r="J8553" s="2" t="s">
        <v>11007</v>
      </c>
      <c r="K8553" s="2" t="e">
        <f>RIGHT(I8553,LEN(I8553)-SEARCH("[",I8553))</f>
        <v>#VALUE!</v>
      </c>
      <c r="L8553" s="2" t="e">
        <f t="shared" si="270"/>
        <v>#VALUE!</v>
      </c>
      <c r="M8553" s="2" t="s">
        <v>42</v>
      </c>
      <c r="N8553" s="2" t="e">
        <f t="shared" si="271"/>
        <v>#VALUE!</v>
      </c>
      <c r="O8553" s="2"/>
      <c r="P8553" s="2"/>
      <c r="Q8553" s="2" t="s">
        <v>43</v>
      </c>
      <c r="R8553" s="2"/>
      <c r="S8553" s="2"/>
      <c r="T8553" s="2"/>
      <c r="U8553" s="2" t="s">
        <v>30</v>
      </c>
      <c r="V8553" s="2" t="s">
        <v>31</v>
      </c>
      <c r="W8553" s="2"/>
      <c r="X8553" s="2"/>
    </row>
    <row r="8554" spans="1:24" hidden="1">
      <c r="A8554" s="2">
        <v>19924</v>
      </c>
      <c r="B8554" s="2" t="s">
        <v>41792</v>
      </c>
      <c r="C8554" s="2"/>
      <c r="D8554" s="2" t="s">
        <v>91</v>
      </c>
      <c r="E8554" s="2" t="s">
        <v>41719</v>
      </c>
      <c r="F8554" s="2" t="s">
        <v>41793</v>
      </c>
      <c r="G8554" s="2" t="s">
        <v>91</v>
      </c>
      <c r="H8554" s="2" t="s">
        <v>41794</v>
      </c>
      <c r="I8554" s="2" t="s">
        <v>41795</v>
      </c>
      <c r="J8554" s="2" t="s">
        <v>9272</v>
      </c>
      <c r="K8554" s="2" t="e">
        <f>RIGHT(I8554,LEN(I8554)-SEARCH("[",I8554))</f>
        <v>#VALUE!</v>
      </c>
      <c r="L8554" s="2" t="e">
        <f t="shared" si="270"/>
        <v>#VALUE!</v>
      </c>
      <c r="M8554" s="2" t="s">
        <v>42</v>
      </c>
      <c r="N8554" s="2" t="e">
        <f t="shared" si="271"/>
        <v>#VALUE!</v>
      </c>
      <c r="O8554" s="2"/>
      <c r="P8554" s="2"/>
      <c r="Q8554" s="2" t="s">
        <v>43</v>
      </c>
      <c r="R8554" s="2"/>
      <c r="S8554" s="2"/>
      <c r="T8554" s="2"/>
      <c r="U8554" s="2" t="s">
        <v>30</v>
      </c>
      <c r="V8554" s="2" t="s">
        <v>31</v>
      </c>
      <c r="W8554" s="2"/>
      <c r="X8554" s="2"/>
    </row>
    <row r="8555" spans="1:24" hidden="1">
      <c r="A8555" s="2">
        <v>19939</v>
      </c>
      <c r="B8555" s="2" t="s">
        <v>41796</v>
      </c>
      <c r="C8555" s="2"/>
      <c r="D8555" s="2" t="s">
        <v>22</v>
      </c>
      <c r="E8555" s="2" t="s">
        <v>41719</v>
      </c>
      <c r="F8555" s="2" t="s">
        <v>41797</v>
      </c>
      <c r="G8555" s="2" t="s">
        <v>41798</v>
      </c>
      <c r="H8555" s="2" t="s">
        <v>41799</v>
      </c>
      <c r="I8555" s="2" t="s">
        <v>41800</v>
      </c>
      <c r="J8555" s="2" t="s">
        <v>95</v>
      </c>
      <c r="K8555" s="2" t="e">
        <f>RIGHT(I8555,LEN(I8555)-SEARCH("[",I8555))</f>
        <v>#VALUE!</v>
      </c>
      <c r="L8555" s="2" t="e">
        <f t="shared" si="270"/>
        <v>#VALUE!</v>
      </c>
      <c r="M8555" s="2" t="s">
        <v>42</v>
      </c>
      <c r="N8555" s="2" t="e">
        <f t="shared" si="271"/>
        <v>#VALUE!</v>
      </c>
      <c r="O8555" s="2"/>
      <c r="P8555" s="2"/>
      <c r="Q8555" s="2" t="s">
        <v>43</v>
      </c>
      <c r="R8555" s="2"/>
      <c r="S8555" s="2"/>
      <c r="T8555" s="2"/>
      <c r="U8555" s="2" t="s">
        <v>30</v>
      </c>
      <c r="V8555" s="2" t="s">
        <v>31</v>
      </c>
      <c r="W8555" s="2"/>
      <c r="X8555" s="2"/>
    </row>
    <row r="8556" spans="1:24" hidden="1">
      <c r="A8556" s="2">
        <v>19927</v>
      </c>
      <c r="B8556" s="2" t="s">
        <v>41804</v>
      </c>
      <c r="C8556" s="2"/>
      <c r="D8556" s="2" t="s">
        <v>139</v>
      </c>
      <c r="E8556" s="2" t="s">
        <v>41719</v>
      </c>
      <c r="F8556" s="2" t="s">
        <v>41805</v>
      </c>
      <c r="G8556" s="2" t="s">
        <v>141</v>
      </c>
      <c r="H8556" s="2" t="s">
        <v>41806</v>
      </c>
      <c r="I8556" s="2" t="s">
        <v>41807</v>
      </c>
      <c r="J8556" s="2" t="s">
        <v>39909</v>
      </c>
      <c r="K8556" s="2" t="e">
        <f>RIGHT(I8556,LEN(I8556)-SEARCH("[",I8556))</f>
        <v>#VALUE!</v>
      </c>
      <c r="L8556" s="2" t="e">
        <f t="shared" si="270"/>
        <v>#VALUE!</v>
      </c>
      <c r="M8556" s="2" t="s">
        <v>42</v>
      </c>
      <c r="N8556" s="2" t="e">
        <f t="shared" si="271"/>
        <v>#VALUE!</v>
      </c>
      <c r="O8556" s="2"/>
      <c r="P8556" s="2"/>
      <c r="Q8556" s="2" t="s">
        <v>43</v>
      </c>
      <c r="R8556" s="2"/>
      <c r="S8556" s="2"/>
      <c r="T8556" s="2"/>
      <c r="U8556" s="2" t="s">
        <v>30</v>
      </c>
      <c r="V8556" s="2" t="s">
        <v>31</v>
      </c>
      <c r="W8556" s="2"/>
      <c r="X8556" s="2"/>
    </row>
    <row r="8557" spans="1:24" hidden="1">
      <c r="A8557" s="2">
        <v>19931</v>
      </c>
      <c r="B8557" s="2" t="s">
        <v>41808</v>
      </c>
      <c r="C8557" s="2"/>
      <c r="D8557" s="2" t="s">
        <v>139</v>
      </c>
      <c r="E8557" s="2" t="s">
        <v>41719</v>
      </c>
      <c r="F8557" s="2" t="s">
        <v>41809</v>
      </c>
      <c r="G8557" s="2" t="s">
        <v>447</v>
      </c>
      <c r="H8557" s="2" t="s">
        <v>41810</v>
      </c>
      <c r="I8557" s="2" t="s">
        <v>41811</v>
      </c>
      <c r="J8557" s="2" t="s">
        <v>41812</v>
      </c>
      <c r="K8557" s="2" t="e">
        <f>RIGHT(I8557,LEN(I8557)-SEARCH("[",I8557))</f>
        <v>#VALUE!</v>
      </c>
      <c r="L8557" s="2" t="e">
        <f t="shared" si="270"/>
        <v>#VALUE!</v>
      </c>
      <c r="M8557" s="2" t="s">
        <v>42</v>
      </c>
      <c r="N8557" s="2" t="e">
        <f t="shared" si="271"/>
        <v>#VALUE!</v>
      </c>
      <c r="O8557" s="2"/>
      <c r="P8557" s="2"/>
      <c r="Q8557" s="2" t="s">
        <v>43</v>
      </c>
      <c r="R8557" s="2"/>
      <c r="S8557" s="2"/>
      <c r="T8557" s="2"/>
      <c r="U8557" s="2" t="s">
        <v>30</v>
      </c>
      <c r="V8557" s="2" t="s">
        <v>31</v>
      </c>
      <c r="W8557" s="2"/>
      <c r="X8557" s="2"/>
    </row>
    <row r="8558" spans="1:24" hidden="1">
      <c r="A8558" s="2">
        <v>19933</v>
      </c>
      <c r="B8558" s="2" t="s">
        <v>41813</v>
      </c>
      <c r="C8558" s="2"/>
      <c r="D8558" s="2" t="s">
        <v>139</v>
      </c>
      <c r="E8558" s="2" t="s">
        <v>41719</v>
      </c>
      <c r="F8558" s="2" t="s">
        <v>41814</v>
      </c>
      <c r="G8558" s="2" t="s">
        <v>159</v>
      </c>
      <c r="H8558" s="2" t="s">
        <v>41815</v>
      </c>
      <c r="I8558" s="2" t="s">
        <v>41816</v>
      </c>
      <c r="J8558" s="2" t="s">
        <v>5869</v>
      </c>
      <c r="K8558" s="2" t="e">
        <f>RIGHT(I8558,LEN(I8558)-SEARCH("[",I8558))</f>
        <v>#VALUE!</v>
      </c>
      <c r="L8558" s="2" t="e">
        <f t="shared" si="270"/>
        <v>#VALUE!</v>
      </c>
      <c r="M8558" s="2" t="s">
        <v>42</v>
      </c>
      <c r="N8558" s="2" t="e">
        <f t="shared" si="271"/>
        <v>#VALUE!</v>
      </c>
      <c r="O8558" s="2"/>
      <c r="P8558" s="2"/>
      <c r="Q8558" s="2" t="s">
        <v>43</v>
      </c>
      <c r="R8558" s="2"/>
      <c r="S8558" s="2"/>
      <c r="T8558" s="2"/>
      <c r="U8558" s="2" t="s">
        <v>30</v>
      </c>
      <c r="V8558" s="2" t="s">
        <v>31</v>
      </c>
      <c r="W8558" s="2"/>
      <c r="X8558" s="2"/>
    </row>
    <row r="8559" spans="1:24" hidden="1">
      <c r="A8559" s="2">
        <v>19934</v>
      </c>
      <c r="B8559" s="2" t="s">
        <v>41817</v>
      </c>
      <c r="C8559" s="2"/>
      <c r="D8559" s="2" t="s">
        <v>139</v>
      </c>
      <c r="E8559" s="2" t="s">
        <v>41719</v>
      </c>
      <c r="F8559" s="2" t="s">
        <v>41818</v>
      </c>
      <c r="G8559" s="2" t="s">
        <v>597</v>
      </c>
      <c r="H8559" s="2" t="s">
        <v>41819</v>
      </c>
      <c r="I8559" s="2" t="s">
        <v>41820</v>
      </c>
      <c r="J8559" s="2" t="s">
        <v>30649</v>
      </c>
      <c r="K8559" s="2" t="e">
        <f>RIGHT(I8559,LEN(I8559)-SEARCH("[",I8559))</f>
        <v>#VALUE!</v>
      </c>
      <c r="L8559" s="2" t="e">
        <f t="shared" si="270"/>
        <v>#VALUE!</v>
      </c>
      <c r="M8559" s="2" t="s">
        <v>42</v>
      </c>
      <c r="N8559" s="2" t="e">
        <f t="shared" si="271"/>
        <v>#VALUE!</v>
      </c>
      <c r="O8559" s="2"/>
      <c r="P8559" s="2"/>
      <c r="Q8559" s="2" t="s">
        <v>43</v>
      </c>
      <c r="R8559" s="2"/>
      <c r="S8559" s="2"/>
      <c r="T8559" s="2"/>
      <c r="U8559" s="2" t="s">
        <v>30</v>
      </c>
      <c r="V8559" s="2" t="s">
        <v>31</v>
      </c>
      <c r="W8559" s="2"/>
      <c r="X8559" s="2"/>
    </row>
    <row r="8560" spans="1:24" hidden="1">
      <c r="A8560" s="2">
        <v>19937</v>
      </c>
      <c r="B8560" s="2" t="s">
        <v>41821</v>
      </c>
      <c r="C8560" s="2"/>
      <c r="D8560" s="2" t="s">
        <v>139</v>
      </c>
      <c r="E8560" s="2" t="s">
        <v>41719</v>
      </c>
      <c r="F8560" s="2" t="s">
        <v>41822</v>
      </c>
      <c r="G8560" s="2" t="s">
        <v>606</v>
      </c>
      <c r="H8560" s="2" t="s">
        <v>41823</v>
      </c>
      <c r="I8560" s="2" t="s">
        <v>41824</v>
      </c>
      <c r="J8560" s="2" t="s">
        <v>41825</v>
      </c>
      <c r="K8560" s="2" t="e">
        <f>RIGHT(I8560,LEN(I8560)-SEARCH("[",I8560))</f>
        <v>#VALUE!</v>
      </c>
      <c r="L8560" s="2" t="e">
        <f t="shared" si="270"/>
        <v>#VALUE!</v>
      </c>
      <c r="M8560" s="2" t="s">
        <v>42</v>
      </c>
      <c r="N8560" s="2" t="e">
        <f t="shared" si="271"/>
        <v>#VALUE!</v>
      </c>
      <c r="O8560" s="2"/>
      <c r="P8560" s="2"/>
      <c r="Q8560" s="2" t="s">
        <v>43</v>
      </c>
      <c r="R8560" s="2"/>
      <c r="S8560" s="2"/>
      <c r="T8560" s="2"/>
      <c r="U8560" s="2" t="s">
        <v>30</v>
      </c>
      <c r="V8560" s="2" t="s">
        <v>31</v>
      </c>
      <c r="W8560" s="2"/>
      <c r="X8560" s="2"/>
    </row>
    <row r="8561" spans="1:24" hidden="1">
      <c r="A8561" s="2">
        <v>19936</v>
      </c>
      <c r="B8561" s="2" t="s">
        <v>41826</v>
      </c>
      <c r="C8561" s="2"/>
      <c r="D8561" s="2" t="s">
        <v>57</v>
      </c>
      <c r="E8561" s="2" t="s">
        <v>41719</v>
      </c>
      <c r="F8561" s="2" t="s">
        <v>41827</v>
      </c>
      <c r="G8561" s="2" t="s">
        <v>3338</v>
      </c>
      <c r="H8561" s="2" t="s">
        <v>41828</v>
      </c>
      <c r="I8561" s="2" t="s">
        <v>41829</v>
      </c>
      <c r="J8561" s="2" t="s">
        <v>30638</v>
      </c>
      <c r="K8561" s="2" t="e">
        <f>RIGHT(I8561,LEN(I8561)-SEARCH("[",I8561))</f>
        <v>#VALUE!</v>
      </c>
      <c r="L8561" s="2" t="e">
        <f t="shared" si="270"/>
        <v>#VALUE!</v>
      </c>
      <c r="M8561" s="2" t="s">
        <v>42</v>
      </c>
      <c r="N8561" s="2" t="e">
        <f t="shared" si="271"/>
        <v>#VALUE!</v>
      </c>
      <c r="O8561" s="2"/>
      <c r="P8561" s="2"/>
      <c r="Q8561" s="2" t="s">
        <v>43</v>
      </c>
      <c r="R8561" s="2"/>
      <c r="S8561" s="2"/>
      <c r="T8561" s="2"/>
      <c r="U8561" s="2" t="s">
        <v>30</v>
      </c>
      <c r="V8561" s="2" t="s">
        <v>31</v>
      </c>
      <c r="W8561" s="2"/>
      <c r="X8561" s="2"/>
    </row>
    <row r="8562" spans="1:24" hidden="1">
      <c r="A8562" s="2">
        <v>19941</v>
      </c>
      <c r="B8562" s="2" t="s">
        <v>41830</v>
      </c>
      <c r="C8562" s="2"/>
      <c r="D8562" s="2" t="s">
        <v>57</v>
      </c>
      <c r="E8562" s="2" t="s">
        <v>41719</v>
      </c>
      <c r="F8562" s="2" t="s">
        <v>41831</v>
      </c>
      <c r="G8562" s="2" t="s">
        <v>41832</v>
      </c>
      <c r="H8562" s="2" t="s">
        <v>41833</v>
      </c>
      <c r="I8562" s="2" t="s">
        <v>41834</v>
      </c>
      <c r="J8562" s="2" t="s">
        <v>41835</v>
      </c>
      <c r="K8562" s="2" t="e">
        <f>RIGHT(I8562,LEN(I8562)-SEARCH("[",I8562))</f>
        <v>#VALUE!</v>
      </c>
      <c r="L8562" s="2" t="e">
        <f t="shared" si="270"/>
        <v>#VALUE!</v>
      </c>
      <c r="M8562" s="2" t="s">
        <v>42</v>
      </c>
      <c r="N8562" s="2" t="e">
        <f t="shared" si="271"/>
        <v>#VALUE!</v>
      </c>
      <c r="O8562" s="2"/>
      <c r="P8562" s="2"/>
      <c r="Q8562" s="2" t="s">
        <v>43</v>
      </c>
      <c r="R8562" s="2"/>
      <c r="S8562" s="2"/>
      <c r="T8562" s="2"/>
      <c r="U8562" s="2" t="s">
        <v>30</v>
      </c>
      <c r="V8562" s="2" t="s">
        <v>31</v>
      </c>
      <c r="W8562" s="2"/>
      <c r="X8562" s="2"/>
    </row>
    <row r="8563" spans="1:24" hidden="1">
      <c r="A8563" s="2">
        <v>19926</v>
      </c>
      <c r="B8563" s="2" t="s">
        <v>41836</v>
      </c>
      <c r="C8563" s="2"/>
      <c r="D8563" s="2" t="s">
        <v>57</v>
      </c>
      <c r="E8563" s="2" t="s">
        <v>41719</v>
      </c>
      <c r="F8563" s="2" t="s">
        <v>41837</v>
      </c>
      <c r="G8563" s="2" t="s">
        <v>967</v>
      </c>
      <c r="H8563" s="2" t="s">
        <v>41838</v>
      </c>
      <c r="I8563" s="2" t="s">
        <v>41839</v>
      </c>
      <c r="J8563" s="2" t="s">
        <v>29157</v>
      </c>
      <c r="K8563" s="2" t="e">
        <f>RIGHT(I8563,LEN(I8563)-SEARCH("[",I8563))</f>
        <v>#VALUE!</v>
      </c>
      <c r="L8563" s="2" t="e">
        <f t="shared" si="270"/>
        <v>#VALUE!</v>
      </c>
      <c r="M8563" s="2" t="s">
        <v>42</v>
      </c>
      <c r="N8563" s="2" t="e">
        <f t="shared" si="271"/>
        <v>#VALUE!</v>
      </c>
      <c r="O8563" s="2"/>
      <c r="P8563" s="2"/>
      <c r="Q8563" s="2" t="s">
        <v>43</v>
      </c>
      <c r="R8563" s="2"/>
      <c r="S8563" s="2"/>
      <c r="T8563" s="2"/>
      <c r="U8563" s="2" t="s">
        <v>30</v>
      </c>
      <c r="V8563" s="2" t="s">
        <v>31</v>
      </c>
      <c r="W8563" s="2"/>
      <c r="X8563" s="2"/>
    </row>
    <row r="8564" spans="1:24" hidden="1">
      <c r="A8564" s="2">
        <v>19961</v>
      </c>
      <c r="B8564" s="2" t="s">
        <v>41840</v>
      </c>
      <c r="C8564" s="2"/>
      <c r="D8564" s="2" t="s">
        <v>139</v>
      </c>
      <c r="E8564" s="2" t="s">
        <v>41719</v>
      </c>
      <c r="F8564" s="2" t="s">
        <v>41841</v>
      </c>
      <c r="G8564" s="2" t="s">
        <v>41842</v>
      </c>
      <c r="H8564" s="2" t="s">
        <v>41843</v>
      </c>
      <c r="I8564" s="2" t="s">
        <v>41844</v>
      </c>
      <c r="J8564" s="2" t="s">
        <v>41845</v>
      </c>
      <c r="K8564" s="2" t="e">
        <f>RIGHT(I8564,LEN(I8564)-SEARCH("[",I8564))</f>
        <v>#VALUE!</v>
      </c>
      <c r="L8564" s="2" t="e">
        <f t="shared" si="270"/>
        <v>#VALUE!</v>
      </c>
      <c r="M8564" s="2" t="s">
        <v>42</v>
      </c>
      <c r="N8564" s="2" t="e">
        <f t="shared" si="271"/>
        <v>#VALUE!</v>
      </c>
      <c r="O8564" s="2"/>
      <c r="P8564" s="2"/>
      <c r="Q8564" s="2" t="s">
        <v>43</v>
      </c>
      <c r="R8564" s="2"/>
      <c r="S8564" s="2"/>
      <c r="T8564" s="2"/>
      <c r="U8564" s="2" t="s">
        <v>30</v>
      </c>
      <c r="V8564" s="2" t="s">
        <v>31</v>
      </c>
      <c r="W8564" s="2"/>
      <c r="X8564" s="2"/>
    </row>
    <row r="8565" spans="1:24" hidden="1">
      <c r="A8565" s="2">
        <v>19943</v>
      </c>
      <c r="B8565" s="2" t="s">
        <v>41846</v>
      </c>
      <c r="C8565" s="2"/>
      <c r="D8565" s="2" t="s">
        <v>22</v>
      </c>
      <c r="E8565" s="2" t="s">
        <v>41719</v>
      </c>
      <c r="F8565" s="2" t="s">
        <v>41847</v>
      </c>
      <c r="G8565" s="2" t="s">
        <v>41848</v>
      </c>
      <c r="H8565" s="2" t="s">
        <v>41849</v>
      </c>
      <c r="I8565" s="2" t="s">
        <v>41850</v>
      </c>
      <c r="J8565" s="2" t="s">
        <v>41851</v>
      </c>
      <c r="K8565" s="2" t="e">
        <f>RIGHT(I8565,LEN(I8565)-SEARCH("[",I8565))</f>
        <v>#VALUE!</v>
      </c>
      <c r="L8565" s="2" t="e">
        <f t="shared" si="270"/>
        <v>#VALUE!</v>
      </c>
      <c r="M8565" s="2" t="s">
        <v>42</v>
      </c>
      <c r="N8565" s="2" t="e">
        <f t="shared" si="271"/>
        <v>#VALUE!</v>
      </c>
      <c r="O8565" s="2"/>
      <c r="P8565" s="2"/>
      <c r="Q8565" s="2" t="s">
        <v>43</v>
      </c>
      <c r="R8565" s="2"/>
      <c r="S8565" s="2"/>
      <c r="T8565" s="2"/>
      <c r="U8565" s="2" t="s">
        <v>30</v>
      </c>
      <c r="V8565" s="2" t="s">
        <v>31</v>
      </c>
      <c r="W8565" s="2"/>
      <c r="X8565" s="2"/>
    </row>
    <row r="8566" spans="1:24" hidden="1">
      <c r="A8566" s="2">
        <v>19952</v>
      </c>
      <c r="B8566" s="2" t="s">
        <v>41852</v>
      </c>
      <c r="C8566" s="2"/>
      <c r="D8566" s="2" t="s">
        <v>22</v>
      </c>
      <c r="E8566" s="2" t="s">
        <v>41719</v>
      </c>
      <c r="F8566" s="2" t="s">
        <v>41853</v>
      </c>
      <c r="G8566" s="2" t="s">
        <v>41854</v>
      </c>
      <c r="H8566" s="2" t="s">
        <v>41855</v>
      </c>
      <c r="I8566" s="2" t="s">
        <v>41856</v>
      </c>
      <c r="J8566" s="2" t="s">
        <v>22242</v>
      </c>
      <c r="K8566" s="2" t="e">
        <f>RIGHT(I8566,LEN(I8566)-SEARCH("[",I8566))</f>
        <v>#VALUE!</v>
      </c>
      <c r="L8566" s="2" t="e">
        <f t="shared" si="270"/>
        <v>#VALUE!</v>
      </c>
      <c r="M8566" s="2" t="s">
        <v>42</v>
      </c>
      <c r="N8566" s="2" t="e">
        <f t="shared" si="271"/>
        <v>#VALUE!</v>
      </c>
      <c r="O8566" s="2"/>
      <c r="P8566" s="2"/>
      <c r="Q8566" s="2" t="s">
        <v>43</v>
      </c>
      <c r="R8566" s="2"/>
      <c r="S8566" s="2"/>
      <c r="T8566" s="2"/>
      <c r="U8566" s="2" t="s">
        <v>30</v>
      </c>
      <c r="V8566" s="2" t="s">
        <v>31</v>
      </c>
      <c r="W8566" s="2"/>
      <c r="X8566" s="2"/>
    </row>
    <row r="8567" spans="1:24" hidden="1">
      <c r="A8567" s="2">
        <v>19944</v>
      </c>
      <c r="B8567" s="2" t="s">
        <v>41857</v>
      </c>
      <c r="C8567" s="2"/>
      <c r="D8567" s="2" t="s">
        <v>22</v>
      </c>
      <c r="E8567" s="2" t="s">
        <v>41719</v>
      </c>
      <c r="F8567" s="2" t="s">
        <v>41858</v>
      </c>
      <c r="G8567" s="2" t="s">
        <v>41859</v>
      </c>
      <c r="H8567" s="2" t="s">
        <v>41860</v>
      </c>
      <c r="I8567" s="2" t="s">
        <v>41861</v>
      </c>
      <c r="J8567" s="2" t="s">
        <v>18714</v>
      </c>
      <c r="K8567" s="2" t="e">
        <f>RIGHT(I8567,LEN(I8567)-SEARCH("[",I8567))</f>
        <v>#VALUE!</v>
      </c>
      <c r="L8567" s="2" t="e">
        <f t="shared" si="270"/>
        <v>#VALUE!</v>
      </c>
      <c r="M8567" s="2" t="s">
        <v>42</v>
      </c>
      <c r="N8567" s="2" t="e">
        <f t="shared" si="271"/>
        <v>#VALUE!</v>
      </c>
      <c r="O8567" s="2"/>
      <c r="P8567" s="2"/>
      <c r="Q8567" s="2" t="s">
        <v>43</v>
      </c>
      <c r="R8567" s="2"/>
      <c r="S8567" s="2"/>
      <c r="T8567" s="2"/>
      <c r="U8567" s="2" t="s">
        <v>30</v>
      </c>
      <c r="V8567" s="2" t="s">
        <v>31</v>
      </c>
      <c r="W8567" s="2"/>
      <c r="X8567" s="2"/>
    </row>
    <row r="8568" spans="1:24" hidden="1">
      <c r="A8568" s="2">
        <v>19945</v>
      </c>
      <c r="B8568" s="2" t="s">
        <v>41862</v>
      </c>
      <c r="C8568" s="2"/>
      <c r="D8568" s="2" t="s">
        <v>22</v>
      </c>
      <c r="E8568" s="2" t="s">
        <v>41719</v>
      </c>
      <c r="F8568" s="2" t="s">
        <v>41863</v>
      </c>
      <c r="G8568" s="2" t="s">
        <v>41864</v>
      </c>
      <c r="H8568" s="2" t="s">
        <v>41865</v>
      </c>
      <c r="I8568" s="2" t="s">
        <v>41866</v>
      </c>
      <c r="J8568" s="2" t="s">
        <v>19137</v>
      </c>
      <c r="K8568" s="2" t="e">
        <f>RIGHT(I8568,LEN(I8568)-SEARCH("[",I8568))</f>
        <v>#VALUE!</v>
      </c>
      <c r="L8568" s="2" t="e">
        <f t="shared" si="270"/>
        <v>#VALUE!</v>
      </c>
      <c r="M8568" s="2" t="s">
        <v>42</v>
      </c>
      <c r="N8568" s="2" t="e">
        <f t="shared" si="271"/>
        <v>#VALUE!</v>
      </c>
      <c r="O8568" s="2"/>
      <c r="P8568" s="2"/>
      <c r="Q8568" s="2" t="s">
        <v>43</v>
      </c>
      <c r="R8568" s="2"/>
      <c r="S8568" s="2"/>
      <c r="T8568" s="2"/>
      <c r="U8568" s="2" t="s">
        <v>30</v>
      </c>
      <c r="V8568" s="2" t="s">
        <v>31</v>
      </c>
      <c r="W8568" s="2"/>
      <c r="X8568" s="2"/>
    </row>
    <row r="8569" spans="1:24" hidden="1">
      <c r="A8569" s="2">
        <v>19946</v>
      </c>
      <c r="B8569" s="2" t="s">
        <v>41867</v>
      </c>
      <c r="C8569" s="2"/>
      <c r="D8569" s="2" t="s">
        <v>22</v>
      </c>
      <c r="E8569" s="2" t="s">
        <v>41719</v>
      </c>
      <c r="F8569" s="2" t="s">
        <v>41868</v>
      </c>
      <c r="G8569" s="2" t="s">
        <v>41869</v>
      </c>
      <c r="H8569" s="2" t="s">
        <v>41870</v>
      </c>
      <c r="I8569" s="2" t="s">
        <v>41871</v>
      </c>
      <c r="J8569" s="2" t="s">
        <v>173</v>
      </c>
      <c r="K8569" s="2" t="e">
        <f>RIGHT(I8569,LEN(I8569)-SEARCH("[",I8569))</f>
        <v>#VALUE!</v>
      </c>
      <c r="L8569" s="2" t="e">
        <f t="shared" si="270"/>
        <v>#VALUE!</v>
      </c>
      <c r="M8569" s="2" t="s">
        <v>42</v>
      </c>
      <c r="N8569" s="2" t="e">
        <f t="shared" si="271"/>
        <v>#VALUE!</v>
      </c>
      <c r="O8569" s="2"/>
      <c r="P8569" s="2"/>
      <c r="Q8569" s="2" t="s">
        <v>43</v>
      </c>
      <c r="R8569" s="2"/>
      <c r="S8569" s="2"/>
      <c r="T8569" s="2"/>
      <c r="U8569" s="2" t="s">
        <v>30</v>
      </c>
      <c r="V8569" s="2" t="s">
        <v>31</v>
      </c>
      <c r="W8569" s="2"/>
      <c r="X8569" s="2"/>
    </row>
    <row r="8570" spans="1:24" hidden="1">
      <c r="A8570" s="2">
        <v>19947</v>
      </c>
      <c r="B8570" s="2" t="s">
        <v>41872</v>
      </c>
      <c r="C8570" s="2"/>
      <c r="D8570" s="2" t="s">
        <v>22</v>
      </c>
      <c r="E8570" s="2" t="s">
        <v>41719</v>
      </c>
      <c r="F8570" s="2" t="s">
        <v>41873</v>
      </c>
      <c r="G8570" s="2" t="s">
        <v>41874</v>
      </c>
      <c r="H8570" s="2" t="s">
        <v>41875</v>
      </c>
      <c r="I8570" s="2" t="s">
        <v>41876</v>
      </c>
      <c r="J8570" s="2" t="s">
        <v>10316</v>
      </c>
      <c r="K8570" s="2" t="e">
        <f>RIGHT(I8570,LEN(I8570)-SEARCH("[",I8570))</f>
        <v>#VALUE!</v>
      </c>
      <c r="L8570" s="2" t="e">
        <f t="shared" si="270"/>
        <v>#VALUE!</v>
      </c>
      <c r="M8570" s="2" t="s">
        <v>42</v>
      </c>
      <c r="N8570" s="2" t="e">
        <f t="shared" si="271"/>
        <v>#VALUE!</v>
      </c>
      <c r="O8570" s="2"/>
      <c r="P8570" s="2"/>
      <c r="Q8570" s="2" t="s">
        <v>43</v>
      </c>
      <c r="R8570" s="2"/>
      <c r="S8570" s="2"/>
      <c r="T8570" s="2"/>
      <c r="U8570" s="2" t="s">
        <v>30</v>
      </c>
      <c r="V8570" s="2" t="s">
        <v>31</v>
      </c>
      <c r="W8570" s="2"/>
      <c r="X8570" s="2"/>
    </row>
    <row r="8571" spans="1:24" hidden="1">
      <c r="A8571" s="2">
        <v>19948</v>
      </c>
      <c r="B8571" s="2" t="s">
        <v>41877</v>
      </c>
      <c r="C8571" s="2"/>
      <c r="D8571" s="2" t="s">
        <v>22</v>
      </c>
      <c r="E8571" s="2" t="s">
        <v>41719</v>
      </c>
      <c r="F8571" s="2" t="s">
        <v>41878</v>
      </c>
      <c r="G8571" s="2" t="s">
        <v>41879</v>
      </c>
      <c r="H8571" s="2" t="s">
        <v>41880</v>
      </c>
      <c r="I8571" s="2" t="s">
        <v>41881</v>
      </c>
      <c r="J8571" s="2" t="s">
        <v>36928</v>
      </c>
      <c r="K8571" s="2" t="e">
        <f>RIGHT(I8571,LEN(I8571)-SEARCH("[",I8571))</f>
        <v>#VALUE!</v>
      </c>
      <c r="L8571" s="2" t="e">
        <f t="shared" si="270"/>
        <v>#VALUE!</v>
      </c>
      <c r="M8571" s="2" t="s">
        <v>42</v>
      </c>
      <c r="N8571" s="2" t="e">
        <f t="shared" si="271"/>
        <v>#VALUE!</v>
      </c>
      <c r="O8571" s="2"/>
      <c r="P8571" s="2"/>
      <c r="Q8571" s="2" t="s">
        <v>43</v>
      </c>
      <c r="R8571" s="2"/>
      <c r="S8571" s="2"/>
      <c r="T8571" s="2"/>
      <c r="U8571" s="2" t="s">
        <v>30</v>
      </c>
      <c r="V8571" s="2" t="s">
        <v>31</v>
      </c>
      <c r="W8571" s="2"/>
      <c r="X8571" s="2"/>
    </row>
    <row r="8572" spans="1:24" hidden="1">
      <c r="A8572" s="2">
        <v>19949</v>
      </c>
      <c r="B8572" s="2" t="s">
        <v>41882</v>
      </c>
      <c r="C8572" s="2"/>
      <c r="D8572" s="2" t="s">
        <v>22</v>
      </c>
      <c r="E8572" s="2" t="s">
        <v>41719</v>
      </c>
      <c r="F8572" s="2" t="s">
        <v>41883</v>
      </c>
      <c r="G8572" s="2" t="s">
        <v>41884</v>
      </c>
      <c r="H8572" s="2" t="s">
        <v>41885</v>
      </c>
      <c r="I8572" s="2" t="s">
        <v>41886</v>
      </c>
      <c r="J8572" s="2" t="s">
        <v>31741</v>
      </c>
      <c r="K8572" s="2" t="e">
        <f>RIGHT(I8572,LEN(I8572)-SEARCH("[",I8572))</f>
        <v>#VALUE!</v>
      </c>
      <c r="L8572" s="2" t="e">
        <f t="shared" si="270"/>
        <v>#VALUE!</v>
      </c>
      <c r="M8572" s="2" t="s">
        <v>42</v>
      </c>
      <c r="N8572" s="2" t="e">
        <f t="shared" si="271"/>
        <v>#VALUE!</v>
      </c>
      <c r="O8572" s="2"/>
      <c r="P8572" s="2"/>
      <c r="Q8572" s="2" t="s">
        <v>43</v>
      </c>
      <c r="R8572" s="2"/>
      <c r="S8572" s="2"/>
      <c r="T8572" s="2"/>
      <c r="U8572" s="2" t="s">
        <v>30</v>
      </c>
      <c r="V8572" s="2" t="s">
        <v>31</v>
      </c>
      <c r="W8572" s="2"/>
      <c r="X8572" s="2"/>
    </row>
    <row r="8573" spans="1:24" hidden="1">
      <c r="A8573" s="2">
        <v>19950</v>
      </c>
      <c r="B8573" s="2" t="s">
        <v>41887</v>
      </c>
      <c r="C8573" s="2"/>
      <c r="D8573" s="2" t="s">
        <v>22</v>
      </c>
      <c r="E8573" s="2" t="s">
        <v>41719</v>
      </c>
      <c r="F8573" s="2" t="s">
        <v>41888</v>
      </c>
      <c r="G8573" s="2" t="s">
        <v>41889</v>
      </c>
      <c r="H8573" s="2" t="s">
        <v>41890</v>
      </c>
      <c r="I8573" s="2" t="s">
        <v>41891</v>
      </c>
      <c r="J8573" s="2" t="s">
        <v>12160</v>
      </c>
      <c r="K8573" s="2" t="e">
        <f>RIGHT(I8573,LEN(I8573)-SEARCH("[",I8573))</f>
        <v>#VALUE!</v>
      </c>
      <c r="L8573" s="2" t="e">
        <f t="shared" si="270"/>
        <v>#VALUE!</v>
      </c>
      <c r="M8573" s="2" t="s">
        <v>42</v>
      </c>
      <c r="N8573" s="2" t="e">
        <f t="shared" si="271"/>
        <v>#VALUE!</v>
      </c>
      <c r="O8573" s="2"/>
      <c r="P8573" s="2"/>
      <c r="Q8573" s="2" t="s">
        <v>43</v>
      </c>
      <c r="R8573" s="2"/>
      <c r="S8573" s="2"/>
      <c r="T8573" s="2"/>
      <c r="U8573" s="2" t="s">
        <v>30</v>
      </c>
      <c r="V8573" s="2" t="s">
        <v>31</v>
      </c>
      <c r="W8573" s="2"/>
      <c r="X8573" s="2"/>
    </row>
    <row r="8574" spans="1:24" hidden="1">
      <c r="A8574" s="2">
        <v>19951</v>
      </c>
      <c r="B8574" s="2" t="s">
        <v>41892</v>
      </c>
      <c r="C8574" s="2"/>
      <c r="D8574" s="2" t="s">
        <v>22</v>
      </c>
      <c r="E8574" s="2" t="s">
        <v>41719</v>
      </c>
      <c r="F8574" s="2" t="s">
        <v>41893</v>
      </c>
      <c r="G8574" s="2" t="s">
        <v>41894</v>
      </c>
      <c r="H8574" s="2" t="s">
        <v>41895</v>
      </c>
      <c r="I8574" s="2" t="s">
        <v>41896</v>
      </c>
      <c r="J8574" s="2" t="s">
        <v>19520</v>
      </c>
      <c r="K8574" s="2" t="e">
        <f>RIGHT(I8574,LEN(I8574)-SEARCH("[",I8574))</f>
        <v>#VALUE!</v>
      </c>
      <c r="L8574" s="2" t="e">
        <f t="shared" si="270"/>
        <v>#VALUE!</v>
      </c>
      <c r="M8574" s="2" t="s">
        <v>42</v>
      </c>
      <c r="N8574" s="2" t="e">
        <f t="shared" si="271"/>
        <v>#VALUE!</v>
      </c>
      <c r="O8574" s="2"/>
      <c r="P8574" s="2"/>
      <c r="Q8574" s="2" t="s">
        <v>43</v>
      </c>
      <c r="R8574" s="2"/>
      <c r="S8574" s="2"/>
      <c r="T8574" s="2"/>
      <c r="U8574" s="2" t="s">
        <v>30</v>
      </c>
      <c r="V8574" s="2" t="s">
        <v>31</v>
      </c>
      <c r="W8574" s="2"/>
      <c r="X8574" s="2"/>
    </row>
    <row r="8575" spans="1:24" hidden="1">
      <c r="A8575" s="2">
        <v>19942</v>
      </c>
      <c r="B8575" s="2" t="s">
        <v>41897</v>
      </c>
      <c r="C8575" s="2"/>
      <c r="D8575" s="2" t="s">
        <v>57</v>
      </c>
      <c r="E8575" s="2" t="s">
        <v>41719</v>
      </c>
      <c r="F8575" s="2" t="s">
        <v>41898</v>
      </c>
      <c r="G8575" s="2" t="s">
        <v>5396</v>
      </c>
      <c r="H8575" s="2" t="s">
        <v>41899</v>
      </c>
      <c r="I8575" s="2" t="s">
        <v>41900</v>
      </c>
      <c r="J8575" s="2" t="s">
        <v>18275</v>
      </c>
      <c r="K8575" s="2" t="e">
        <f>RIGHT(I8575,LEN(I8575)-SEARCH("[",I8575))</f>
        <v>#VALUE!</v>
      </c>
      <c r="L8575" s="2" t="e">
        <f t="shared" si="270"/>
        <v>#VALUE!</v>
      </c>
      <c r="M8575" s="2" t="s">
        <v>42</v>
      </c>
      <c r="N8575" s="2" t="e">
        <f t="shared" si="271"/>
        <v>#VALUE!</v>
      </c>
      <c r="O8575" s="2"/>
      <c r="P8575" s="2"/>
      <c r="Q8575" s="2" t="s">
        <v>43</v>
      </c>
      <c r="R8575" s="2"/>
      <c r="S8575" s="2"/>
      <c r="T8575" s="2"/>
      <c r="U8575" s="2" t="s">
        <v>30</v>
      </c>
      <c r="V8575" s="2" t="s">
        <v>31</v>
      </c>
      <c r="W8575" s="2"/>
      <c r="X8575" s="2"/>
    </row>
    <row r="8576" spans="1:24" hidden="1">
      <c r="A8576" s="2">
        <v>23218</v>
      </c>
      <c r="B8576" s="2" t="s">
        <v>41901</v>
      </c>
      <c r="C8576" s="2"/>
      <c r="D8576" s="2" t="s">
        <v>22</v>
      </c>
      <c r="E8576" s="2" t="s">
        <v>41902</v>
      </c>
      <c r="F8576" s="2" t="s">
        <v>41903</v>
      </c>
      <c r="G8576" s="2" t="s">
        <v>11341</v>
      </c>
      <c r="H8576" s="2" t="s">
        <v>41904</v>
      </c>
      <c r="I8576" s="2" t="s">
        <v>41905</v>
      </c>
      <c r="J8576" s="2" t="s">
        <v>38478</v>
      </c>
      <c r="K8576" s="2" t="e">
        <f>RIGHT(I8576,LEN(I8576)-SEARCH("[",I8576))</f>
        <v>#VALUE!</v>
      </c>
      <c r="L8576" s="2" t="e">
        <f t="shared" si="270"/>
        <v>#VALUE!</v>
      </c>
      <c r="M8576" s="2" t="s">
        <v>42</v>
      </c>
      <c r="N8576" s="2" t="e">
        <f t="shared" si="271"/>
        <v>#VALUE!</v>
      </c>
      <c r="O8576" s="2"/>
      <c r="P8576" s="2"/>
      <c r="Q8576" s="2" t="s">
        <v>43</v>
      </c>
      <c r="R8576" s="2"/>
      <c r="S8576" s="2"/>
      <c r="T8576" s="2" t="s">
        <v>29</v>
      </c>
      <c r="U8576" s="2" t="s">
        <v>30</v>
      </c>
      <c r="V8576" s="2" t="s">
        <v>31</v>
      </c>
      <c r="W8576" s="2" t="s">
        <v>32</v>
      </c>
      <c r="X8576" s="2" t="s">
        <v>1943</v>
      </c>
    </row>
    <row r="8577" spans="1:24" hidden="1">
      <c r="A8577" s="2">
        <v>24614</v>
      </c>
      <c r="B8577" s="2" t="s">
        <v>41906</v>
      </c>
      <c r="C8577" s="2"/>
      <c r="D8577" s="2" t="s">
        <v>22</v>
      </c>
      <c r="E8577" s="2" t="s">
        <v>41902</v>
      </c>
      <c r="F8577" s="2" t="s">
        <v>41907</v>
      </c>
      <c r="G8577" s="2" t="s">
        <v>29460</v>
      </c>
      <c r="H8577" s="2" t="s">
        <v>41908</v>
      </c>
      <c r="I8577" s="2" t="s">
        <v>41909</v>
      </c>
      <c r="J8577" s="2" t="s">
        <v>41910</v>
      </c>
      <c r="K8577" s="2" t="e">
        <f>RIGHT(I8577,LEN(I8577)-SEARCH("[",I8577))</f>
        <v>#VALUE!</v>
      </c>
      <c r="L8577" s="2" t="e">
        <f t="shared" si="270"/>
        <v>#VALUE!</v>
      </c>
      <c r="M8577" s="2" t="s">
        <v>42</v>
      </c>
      <c r="N8577" s="2" t="e">
        <f t="shared" si="271"/>
        <v>#VALUE!</v>
      </c>
      <c r="O8577" s="2" t="s">
        <v>27</v>
      </c>
      <c r="P8577" s="2"/>
      <c r="Q8577" s="2" t="s">
        <v>28</v>
      </c>
      <c r="R8577" s="2"/>
      <c r="S8577" s="2"/>
      <c r="T8577" s="2" t="s">
        <v>29</v>
      </c>
      <c r="U8577" s="2" t="s">
        <v>30</v>
      </c>
      <c r="V8577" s="2" t="s">
        <v>31</v>
      </c>
      <c r="W8577" s="2" t="s">
        <v>32</v>
      </c>
      <c r="X8577" s="2" t="s">
        <v>5449</v>
      </c>
    </row>
    <row r="8578" spans="1:24" hidden="1">
      <c r="A8578" s="2">
        <v>14686</v>
      </c>
      <c r="B8578" s="2" t="s">
        <v>41911</v>
      </c>
      <c r="C8578" s="2"/>
      <c r="D8578" s="2" t="s">
        <v>35</v>
      </c>
      <c r="E8578" s="2" t="s">
        <v>41912</v>
      </c>
      <c r="F8578" s="2" t="s">
        <v>41913</v>
      </c>
      <c r="G8578" s="2" t="s">
        <v>48</v>
      </c>
      <c r="H8578" s="2" t="s">
        <v>41914</v>
      </c>
      <c r="I8578" s="2" t="s">
        <v>41915</v>
      </c>
      <c r="J8578" s="2" t="s">
        <v>13427</v>
      </c>
      <c r="K8578" s="2" t="e">
        <f>RIGHT(I8578,LEN(I8578)-SEARCH("[",I8578))</f>
        <v>#VALUE!</v>
      </c>
      <c r="L8578" s="2" t="e">
        <f t="shared" si="270"/>
        <v>#VALUE!</v>
      </c>
      <c r="M8578" s="2" t="s">
        <v>42</v>
      </c>
      <c r="N8578" s="2" t="e">
        <f t="shared" si="271"/>
        <v>#VALUE!</v>
      </c>
      <c r="O8578" s="2"/>
      <c r="P8578" s="2"/>
      <c r="Q8578" s="2" t="s">
        <v>43</v>
      </c>
      <c r="R8578" s="2"/>
      <c r="S8578" s="2"/>
      <c r="T8578" s="2"/>
      <c r="U8578" s="2" t="s">
        <v>30</v>
      </c>
      <c r="V8578" s="2" t="s">
        <v>31</v>
      </c>
      <c r="W8578" s="2" t="s">
        <v>81</v>
      </c>
      <c r="X8578" s="2" t="s">
        <v>1582</v>
      </c>
    </row>
    <row r="8579" spans="1:24" hidden="1">
      <c r="A8579" s="2">
        <v>20827</v>
      </c>
      <c r="B8579" s="2" t="s">
        <v>41919</v>
      </c>
      <c r="C8579" s="2"/>
      <c r="D8579" s="2" t="s">
        <v>35</v>
      </c>
      <c r="E8579" s="2" t="s">
        <v>41920</v>
      </c>
      <c r="F8579" s="2" t="s">
        <v>41921</v>
      </c>
      <c r="G8579" s="2" t="s">
        <v>48</v>
      </c>
      <c r="H8579" s="2" t="s">
        <v>41922</v>
      </c>
      <c r="I8579" s="2" t="s">
        <v>41923</v>
      </c>
      <c r="J8579" s="2" t="s">
        <v>2477</v>
      </c>
      <c r="K8579" s="2" t="e">
        <f>RIGHT(I8579,LEN(I8579)-SEARCH("[",I8579))</f>
        <v>#VALUE!</v>
      </c>
      <c r="L8579" s="2" t="e">
        <f t="shared" si="270"/>
        <v>#VALUE!</v>
      </c>
      <c r="M8579" s="2" t="s">
        <v>42</v>
      </c>
      <c r="N8579" s="2" t="e">
        <f t="shared" si="271"/>
        <v>#VALUE!</v>
      </c>
      <c r="O8579" s="2"/>
      <c r="P8579" s="2"/>
      <c r="Q8579" s="2" t="s">
        <v>43</v>
      </c>
      <c r="R8579" s="2"/>
      <c r="S8579" s="2"/>
      <c r="T8579" s="2"/>
      <c r="U8579" s="2" t="s">
        <v>30</v>
      </c>
      <c r="V8579" s="2" t="s">
        <v>31</v>
      </c>
      <c r="W8579" s="2" t="s">
        <v>81</v>
      </c>
      <c r="X8579" s="2" t="s">
        <v>82</v>
      </c>
    </row>
    <row r="8580" spans="1:24" hidden="1">
      <c r="A8580" s="2">
        <v>17731</v>
      </c>
      <c r="B8580" s="2" t="s">
        <v>41924</v>
      </c>
      <c r="C8580" s="2"/>
      <c r="D8580" s="2" t="s">
        <v>35</v>
      </c>
      <c r="E8580" s="2" t="s">
        <v>41925</v>
      </c>
      <c r="F8580" s="2" t="s">
        <v>41926</v>
      </c>
      <c r="G8580" s="2" t="s">
        <v>48</v>
      </c>
      <c r="H8580" s="2" t="s">
        <v>41927</v>
      </c>
      <c r="I8580" s="2" t="s">
        <v>41928</v>
      </c>
      <c r="J8580" s="2" t="s">
        <v>41929</v>
      </c>
      <c r="K8580" s="2" t="e">
        <f>RIGHT(I8580,LEN(I8580)-SEARCH("[",I8580))</f>
        <v>#VALUE!</v>
      </c>
      <c r="L8580" s="2" t="e">
        <f t="shared" ref="L8580:L8620" si="272">LEFT(K8580, LEN(K8580)-1)</f>
        <v>#VALUE!</v>
      </c>
      <c r="M8580" s="2" t="s">
        <v>42</v>
      </c>
      <c r="N8580" s="2" t="e">
        <f t="shared" si="271"/>
        <v>#VALUE!</v>
      </c>
      <c r="O8580" s="2"/>
      <c r="P8580" s="2"/>
      <c r="Q8580" s="2" t="s">
        <v>43</v>
      </c>
      <c r="R8580" s="2"/>
      <c r="S8580" s="2"/>
      <c r="T8580" s="2"/>
      <c r="U8580" s="2" t="s">
        <v>30</v>
      </c>
      <c r="V8580" s="2" t="s">
        <v>31</v>
      </c>
      <c r="W8580" s="2"/>
      <c r="X8580" s="2"/>
    </row>
    <row r="8581" spans="1:24" hidden="1">
      <c r="A8581" s="2">
        <v>20876</v>
      </c>
      <c r="B8581" s="2" t="s">
        <v>41930</v>
      </c>
      <c r="C8581" s="2"/>
      <c r="D8581" s="2" t="s">
        <v>22</v>
      </c>
      <c r="E8581" s="2" t="s">
        <v>41931</v>
      </c>
      <c r="F8581" s="2" t="s">
        <v>41932</v>
      </c>
      <c r="G8581" s="2" t="s">
        <v>11341</v>
      </c>
      <c r="H8581" s="2" t="s">
        <v>41933</v>
      </c>
      <c r="I8581" s="2" t="s">
        <v>41934</v>
      </c>
      <c r="J8581" s="2" t="s">
        <v>3244</v>
      </c>
      <c r="K8581" s="2" t="e">
        <f>RIGHT(I8581,LEN(I8581)-SEARCH("[",I8581))</f>
        <v>#VALUE!</v>
      </c>
      <c r="L8581" s="2" t="e">
        <f t="shared" si="272"/>
        <v>#VALUE!</v>
      </c>
      <c r="M8581" s="2" t="s">
        <v>42</v>
      </c>
      <c r="N8581" s="2" t="e">
        <f t="shared" si="271"/>
        <v>#VALUE!</v>
      </c>
      <c r="O8581" s="2"/>
      <c r="P8581" s="2"/>
      <c r="Q8581" s="2" t="s">
        <v>43</v>
      </c>
      <c r="R8581" s="2"/>
      <c r="S8581" s="2"/>
      <c r="T8581" s="2"/>
      <c r="U8581" s="2" t="s">
        <v>30</v>
      </c>
      <c r="V8581" s="2" t="s">
        <v>31</v>
      </c>
      <c r="W8581" s="2"/>
      <c r="X8581" s="2"/>
    </row>
    <row r="8582" spans="1:24" hidden="1">
      <c r="A8582" s="2">
        <v>20875</v>
      </c>
      <c r="B8582" s="2" t="s">
        <v>41935</v>
      </c>
      <c r="C8582" s="2"/>
      <c r="D8582" s="2" t="s">
        <v>64</v>
      </c>
      <c r="E8582" s="2" t="s">
        <v>41931</v>
      </c>
      <c r="F8582" s="2" t="s">
        <v>41936</v>
      </c>
      <c r="G8582" s="2" t="s">
        <v>25921</v>
      </c>
      <c r="H8582" s="2" t="s">
        <v>41937</v>
      </c>
      <c r="I8582" s="2" t="s">
        <v>41938</v>
      </c>
      <c r="J8582" s="2" t="s">
        <v>2407</v>
      </c>
      <c r="K8582" s="2" t="e">
        <f>RIGHT(I8582,LEN(I8582)-SEARCH("[",I8582))</f>
        <v>#VALUE!</v>
      </c>
      <c r="L8582" s="2" t="e">
        <f t="shared" si="272"/>
        <v>#VALUE!</v>
      </c>
      <c r="M8582" s="2" t="s">
        <v>42</v>
      </c>
      <c r="N8582" s="2" t="e">
        <f t="shared" si="271"/>
        <v>#VALUE!</v>
      </c>
      <c r="O8582" s="2"/>
      <c r="P8582" s="2"/>
      <c r="Q8582" s="2" t="s">
        <v>43</v>
      </c>
      <c r="R8582" s="2"/>
      <c r="S8582" s="2"/>
      <c r="T8582" s="2" t="s">
        <v>71</v>
      </c>
      <c r="U8582" s="2" t="s">
        <v>30</v>
      </c>
      <c r="V8582" s="2" t="s">
        <v>31</v>
      </c>
      <c r="W8582" s="2"/>
      <c r="X8582" s="2"/>
    </row>
    <row r="8583" spans="1:24" hidden="1">
      <c r="A8583" s="2">
        <v>24053</v>
      </c>
      <c r="B8583" s="2" t="s">
        <v>41939</v>
      </c>
      <c r="C8583" s="2"/>
      <c r="D8583" s="2" t="s">
        <v>64</v>
      </c>
      <c r="E8583" s="2" t="s">
        <v>41931</v>
      </c>
      <c r="F8583" s="2" t="s">
        <v>41940</v>
      </c>
      <c r="G8583" s="2" t="s">
        <v>25926</v>
      </c>
      <c r="H8583" s="2" t="s">
        <v>41941</v>
      </c>
      <c r="I8583" s="2" t="s">
        <v>41942</v>
      </c>
      <c r="J8583" s="2" t="s">
        <v>16282</v>
      </c>
      <c r="K8583" s="2" t="e">
        <f>RIGHT(I8583,LEN(I8583)-SEARCH("[",I8583))</f>
        <v>#VALUE!</v>
      </c>
      <c r="L8583" s="2" t="e">
        <f t="shared" si="272"/>
        <v>#VALUE!</v>
      </c>
      <c r="M8583" s="2" t="s">
        <v>42</v>
      </c>
      <c r="N8583" s="2" t="e">
        <f t="shared" si="271"/>
        <v>#VALUE!</v>
      </c>
      <c r="O8583" s="2" t="s">
        <v>27</v>
      </c>
      <c r="P8583" s="2"/>
      <c r="Q8583" s="2" t="s">
        <v>43</v>
      </c>
      <c r="R8583" s="2"/>
      <c r="S8583" s="2"/>
      <c r="T8583" s="2" t="s">
        <v>71</v>
      </c>
      <c r="U8583" s="2" t="s">
        <v>30</v>
      </c>
      <c r="V8583" s="2" t="s">
        <v>31</v>
      </c>
      <c r="W8583" s="2" t="s">
        <v>782</v>
      </c>
      <c r="X8583" s="2" t="s">
        <v>6468</v>
      </c>
    </row>
    <row r="8584" spans="1:24" hidden="1">
      <c r="A8584" s="2">
        <v>20874</v>
      </c>
      <c r="B8584" s="2" t="s">
        <v>41943</v>
      </c>
      <c r="C8584" s="2"/>
      <c r="D8584" s="2" t="s">
        <v>22</v>
      </c>
      <c r="E8584" s="2" t="s">
        <v>41931</v>
      </c>
      <c r="F8584" s="2" t="s">
        <v>41944</v>
      </c>
      <c r="G8584" s="2" t="s">
        <v>41945</v>
      </c>
      <c r="H8584" s="2" t="s">
        <v>41946</v>
      </c>
      <c r="I8584" s="2" t="s">
        <v>41947</v>
      </c>
      <c r="J8584" s="2" t="s">
        <v>1942</v>
      </c>
      <c r="K8584" s="2" t="e">
        <f>RIGHT(I8584,LEN(I8584)-SEARCH("[",I8584))</f>
        <v>#VALUE!</v>
      </c>
      <c r="L8584" s="2" t="e">
        <f t="shared" si="272"/>
        <v>#VALUE!</v>
      </c>
      <c r="M8584" s="2" t="s">
        <v>42</v>
      </c>
      <c r="N8584" s="2" t="e">
        <f t="shared" si="271"/>
        <v>#VALUE!</v>
      </c>
      <c r="O8584" s="2"/>
      <c r="P8584" s="2"/>
      <c r="Q8584" s="2" t="s">
        <v>43</v>
      </c>
      <c r="R8584" s="2"/>
      <c r="S8584" s="2"/>
      <c r="T8584" s="2"/>
      <c r="U8584" s="2" t="s">
        <v>30</v>
      </c>
      <c r="V8584" s="2" t="s">
        <v>31</v>
      </c>
      <c r="W8584" s="2"/>
      <c r="X8584" s="2"/>
    </row>
    <row r="8585" spans="1:24" hidden="1">
      <c r="A8585" s="2">
        <v>20877</v>
      </c>
      <c r="B8585" s="2" t="s">
        <v>41948</v>
      </c>
      <c r="C8585" s="2"/>
      <c r="D8585" s="2" t="s">
        <v>22</v>
      </c>
      <c r="E8585" s="2" t="s">
        <v>41931</v>
      </c>
      <c r="F8585" s="2" t="s">
        <v>41949</v>
      </c>
      <c r="G8585" s="2" t="s">
        <v>41950</v>
      </c>
      <c r="H8585" s="2" t="s">
        <v>41951</v>
      </c>
      <c r="I8585" s="2" t="s">
        <v>41952</v>
      </c>
      <c r="J8585" s="2" t="s">
        <v>5615</v>
      </c>
      <c r="K8585" s="2" t="e">
        <f>RIGHT(I8585,LEN(I8585)-SEARCH("[",I8585))</f>
        <v>#VALUE!</v>
      </c>
      <c r="L8585" s="2" t="e">
        <f t="shared" si="272"/>
        <v>#VALUE!</v>
      </c>
      <c r="M8585" s="2" t="s">
        <v>42</v>
      </c>
      <c r="N8585" s="2" t="e">
        <f t="shared" si="271"/>
        <v>#VALUE!</v>
      </c>
      <c r="O8585" s="2"/>
      <c r="P8585" s="2"/>
      <c r="Q8585" s="2" t="s">
        <v>43</v>
      </c>
      <c r="R8585" s="2"/>
      <c r="S8585" s="2"/>
      <c r="T8585" s="2"/>
      <c r="U8585" s="2" t="s">
        <v>30</v>
      </c>
      <c r="V8585" s="2" t="s">
        <v>31</v>
      </c>
      <c r="W8585" s="2"/>
      <c r="X8585" s="2"/>
    </row>
    <row r="8586" spans="1:24" hidden="1">
      <c r="A8586" s="2">
        <v>18097</v>
      </c>
      <c r="B8586" s="2" t="s">
        <v>41958</v>
      </c>
      <c r="C8586" s="2"/>
      <c r="D8586" s="2" t="s">
        <v>35</v>
      </c>
      <c r="E8586" s="2" t="s">
        <v>41959</v>
      </c>
      <c r="F8586" s="2" t="s">
        <v>41960</v>
      </c>
      <c r="G8586" s="2" t="s">
        <v>38</v>
      </c>
      <c r="H8586" s="2" t="s">
        <v>41961</v>
      </c>
      <c r="I8586" s="2" t="s">
        <v>41962</v>
      </c>
      <c r="J8586" s="2" t="s">
        <v>24035</v>
      </c>
      <c r="K8586" s="2" t="e">
        <f>RIGHT(I8586,LEN(I8586)-SEARCH("[",I8586))</f>
        <v>#VALUE!</v>
      </c>
      <c r="L8586" s="2" t="e">
        <f t="shared" si="272"/>
        <v>#VALUE!</v>
      </c>
      <c r="M8586" s="2" t="s">
        <v>42</v>
      </c>
      <c r="N8586" s="2" t="e">
        <f t="shared" si="271"/>
        <v>#VALUE!</v>
      </c>
      <c r="O8586" s="2"/>
      <c r="P8586" s="2"/>
      <c r="Q8586" s="2" t="s">
        <v>43</v>
      </c>
      <c r="R8586" s="2"/>
      <c r="S8586" s="2"/>
      <c r="T8586" s="2"/>
      <c r="U8586" s="2" t="s">
        <v>30</v>
      </c>
      <c r="V8586" s="2" t="s">
        <v>31</v>
      </c>
      <c r="W8586" s="2" t="s">
        <v>32</v>
      </c>
      <c r="X8586" s="2" t="s">
        <v>1710</v>
      </c>
    </row>
    <row r="8587" spans="1:24" hidden="1">
      <c r="A8587" s="2">
        <v>19372</v>
      </c>
      <c r="B8587" s="2" t="s">
        <v>41982</v>
      </c>
      <c r="C8587" s="2"/>
      <c r="D8587" s="2" t="s">
        <v>57</v>
      </c>
      <c r="E8587" s="2" t="s">
        <v>41983</v>
      </c>
      <c r="F8587" s="2" t="s">
        <v>41984</v>
      </c>
      <c r="G8587" s="2" t="s">
        <v>18362</v>
      </c>
      <c r="H8587" s="2" t="s">
        <v>41985</v>
      </c>
      <c r="I8587" s="2" t="s">
        <v>41986</v>
      </c>
      <c r="J8587" s="2" t="s">
        <v>4903</v>
      </c>
      <c r="K8587" s="2" t="e">
        <f>RIGHT(I8587,LEN(I8587)-SEARCH("[",I8587))</f>
        <v>#VALUE!</v>
      </c>
      <c r="L8587" s="2" t="e">
        <f t="shared" si="272"/>
        <v>#VALUE!</v>
      </c>
      <c r="M8587" s="2" t="s">
        <v>42</v>
      </c>
      <c r="N8587" s="2" t="e">
        <f t="shared" si="271"/>
        <v>#VALUE!</v>
      </c>
      <c r="O8587" s="2"/>
      <c r="P8587" s="2"/>
      <c r="Q8587" s="2" t="s">
        <v>43</v>
      </c>
      <c r="R8587" s="2"/>
      <c r="S8587" s="2"/>
      <c r="T8587" s="2"/>
      <c r="U8587" s="2" t="s">
        <v>30</v>
      </c>
      <c r="V8587" s="2" t="s">
        <v>31</v>
      </c>
      <c r="W8587" s="2" t="s">
        <v>782</v>
      </c>
      <c r="X8587" s="2" t="s">
        <v>12658</v>
      </c>
    </row>
    <row r="8588" spans="1:24" hidden="1">
      <c r="A8588" s="2">
        <v>19371</v>
      </c>
      <c r="B8588" s="2" t="s">
        <v>41987</v>
      </c>
      <c r="C8588" s="2"/>
      <c r="D8588" s="2" t="s">
        <v>57</v>
      </c>
      <c r="E8588" s="2" t="s">
        <v>41983</v>
      </c>
      <c r="F8588" s="2" t="s">
        <v>41988</v>
      </c>
      <c r="G8588" s="2" t="s">
        <v>18367</v>
      </c>
      <c r="H8588" s="2" t="s">
        <v>41989</v>
      </c>
      <c r="I8588" s="2" t="s">
        <v>41990</v>
      </c>
      <c r="J8588" s="2" t="s">
        <v>4903</v>
      </c>
      <c r="K8588" s="2" t="e">
        <f>RIGHT(I8588,LEN(I8588)-SEARCH("[",I8588))</f>
        <v>#VALUE!</v>
      </c>
      <c r="L8588" s="2" t="e">
        <f t="shared" si="272"/>
        <v>#VALUE!</v>
      </c>
      <c r="M8588" s="2" t="s">
        <v>42</v>
      </c>
      <c r="N8588" s="2" t="e">
        <f t="shared" si="271"/>
        <v>#VALUE!</v>
      </c>
      <c r="O8588" s="2"/>
      <c r="P8588" s="2"/>
      <c r="Q8588" s="2" t="s">
        <v>43</v>
      </c>
      <c r="R8588" s="2"/>
      <c r="S8588" s="2"/>
      <c r="T8588" s="2"/>
      <c r="U8588" s="2" t="s">
        <v>30</v>
      </c>
      <c r="V8588" s="2" t="s">
        <v>31</v>
      </c>
      <c r="W8588" s="2" t="s">
        <v>782</v>
      </c>
      <c r="X8588" s="2" t="s">
        <v>12658</v>
      </c>
    </row>
    <row r="8589" spans="1:24" hidden="1">
      <c r="A8589" s="2">
        <v>19367</v>
      </c>
      <c r="B8589" s="2" t="s">
        <v>42012</v>
      </c>
      <c r="C8589" s="2"/>
      <c r="D8589" s="2" t="s">
        <v>64</v>
      </c>
      <c r="E8589" s="2" t="s">
        <v>41983</v>
      </c>
      <c r="F8589" s="2" t="s">
        <v>42013</v>
      </c>
      <c r="G8589" s="2" t="s">
        <v>42014</v>
      </c>
      <c r="H8589" s="2" t="s">
        <v>42015</v>
      </c>
      <c r="I8589" s="2" t="s">
        <v>42016</v>
      </c>
      <c r="J8589" s="2" t="s">
        <v>13410</v>
      </c>
      <c r="K8589" s="2" t="e">
        <f>RIGHT(I8589,LEN(I8589)-SEARCH("[",I8589))</f>
        <v>#VALUE!</v>
      </c>
      <c r="L8589" s="2" t="e">
        <f t="shared" si="272"/>
        <v>#VALUE!</v>
      </c>
      <c r="M8589" s="2" t="s">
        <v>42</v>
      </c>
      <c r="N8589" s="2" t="e">
        <f t="shared" si="271"/>
        <v>#VALUE!</v>
      </c>
      <c r="O8589" s="2"/>
      <c r="P8589" s="2"/>
      <c r="Q8589" s="2" t="s">
        <v>43</v>
      </c>
      <c r="R8589" s="2"/>
      <c r="S8589" s="2"/>
      <c r="T8589" s="2" t="s">
        <v>71</v>
      </c>
      <c r="U8589" s="2" t="s">
        <v>30</v>
      </c>
      <c r="V8589" s="2" t="s">
        <v>31</v>
      </c>
      <c r="W8589" s="2" t="s">
        <v>782</v>
      </c>
      <c r="X8589" s="2" t="s">
        <v>12658</v>
      </c>
    </row>
    <row r="8590" spans="1:24" hidden="1">
      <c r="A8590" s="2">
        <v>19368</v>
      </c>
      <c r="B8590" s="2" t="s">
        <v>42039</v>
      </c>
      <c r="C8590" s="2"/>
      <c r="D8590" s="2" t="s">
        <v>22</v>
      </c>
      <c r="E8590" s="2" t="s">
        <v>41983</v>
      </c>
      <c r="F8590" s="2" t="s">
        <v>42040</v>
      </c>
      <c r="G8590" s="2" t="s">
        <v>42041</v>
      </c>
      <c r="H8590" s="2" t="s">
        <v>42042</v>
      </c>
      <c r="I8590" s="2" t="s">
        <v>42043</v>
      </c>
      <c r="J8590" s="2" t="s">
        <v>42044</v>
      </c>
      <c r="K8590" s="2" t="e">
        <f>RIGHT(I8590,LEN(I8590)-SEARCH("[",I8590))</f>
        <v>#VALUE!</v>
      </c>
      <c r="L8590" s="2" t="e">
        <f t="shared" si="272"/>
        <v>#VALUE!</v>
      </c>
      <c r="M8590" s="2" t="s">
        <v>42</v>
      </c>
      <c r="N8590" s="2" t="e">
        <f t="shared" si="271"/>
        <v>#VALUE!</v>
      </c>
      <c r="O8590" s="2"/>
      <c r="P8590" s="2"/>
      <c r="Q8590" s="2" t="s">
        <v>43</v>
      </c>
      <c r="R8590" s="2"/>
      <c r="S8590" s="2"/>
      <c r="T8590" s="2"/>
      <c r="U8590" s="2" t="s">
        <v>30</v>
      </c>
      <c r="V8590" s="2" t="s">
        <v>31</v>
      </c>
      <c r="W8590" s="2" t="s">
        <v>782</v>
      </c>
      <c r="X8590" s="2" t="s">
        <v>12658</v>
      </c>
    </row>
    <row r="8591" spans="1:24" hidden="1">
      <c r="A8591" s="2">
        <v>19348</v>
      </c>
      <c r="B8591" s="2" t="s">
        <v>42045</v>
      </c>
      <c r="C8591" s="2"/>
      <c r="D8591" s="2" t="s">
        <v>57</v>
      </c>
      <c r="E8591" s="2" t="s">
        <v>41983</v>
      </c>
      <c r="F8591" s="2" t="s">
        <v>42046</v>
      </c>
      <c r="G8591" s="2" t="s">
        <v>18403</v>
      </c>
      <c r="H8591" s="2" t="s">
        <v>42047</v>
      </c>
      <c r="I8591" s="2" t="s">
        <v>42048</v>
      </c>
      <c r="J8591" s="2" t="s">
        <v>8655</v>
      </c>
      <c r="K8591" s="2" t="e">
        <f>RIGHT(I8591,LEN(I8591)-SEARCH("[",I8591))</f>
        <v>#VALUE!</v>
      </c>
      <c r="L8591" s="2" t="e">
        <f t="shared" si="272"/>
        <v>#VALUE!</v>
      </c>
      <c r="M8591" s="2" t="s">
        <v>42</v>
      </c>
      <c r="N8591" s="2" t="e">
        <f t="shared" si="271"/>
        <v>#VALUE!</v>
      </c>
      <c r="O8591" s="2"/>
      <c r="P8591" s="2"/>
      <c r="Q8591" s="2" t="s">
        <v>43</v>
      </c>
      <c r="R8591" s="2"/>
      <c r="S8591" s="2"/>
      <c r="T8591" s="2"/>
      <c r="U8591" s="2" t="s">
        <v>30</v>
      </c>
      <c r="V8591" s="2" t="s">
        <v>31</v>
      </c>
      <c r="W8591" s="2" t="s">
        <v>782</v>
      </c>
      <c r="X8591" s="2" t="s">
        <v>12658</v>
      </c>
    </row>
    <row r="8592" spans="1:24" hidden="1">
      <c r="A8592" s="2">
        <v>19357</v>
      </c>
      <c r="B8592" s="2" t="s">
        <v>42049</v>
      </c>
      <c r="C8592" s="2"/>
      <c r="D8592" s="2" t="s">
        <v>22</v>
      </c>
      <c r="E8592" s="2" t="s">
        <v>41983</v>
      </c>
      <c r="F8592" s="2" t="s">
        <v>42050</v>
      </c>
      <c r="G8592" s="2" t="s">
        <v>18408</v>
      </c>
      <c r="H8592" s="2" t="s">
        <v>42051</v>
      </c>
      <c r="I8592" s="2" t="s">
        <v>42052</v>
      </c>
      <c r="J8592" s="2" t="s">
        <v>7860</v>
      </c>
      <c r="K8592" s="2" t="e">
        <f>RIGHT(I8592,LEN(I8592)-SEARCH("[",I8592))</f>
        <v>#VALUE!</v>
      </c>
      <c r="L8592" s="2" t="e">
        <f t="shared" si="272"/>
        <v>#VALUE!</v>
      </c>
      <c r="M8592" s="2" t="s">
        <v>42</v>
      </c>
      <c r="N8592" s="2" t="e">
        <f t="shared" si="271"/>
        <v>#VALUE!</v>
      </c>
      <c r="O8592" s="2"/>
      <c r="P8592" s="2"/>
      <c r="Q8592" s="2" t="s">
        <v>43</v>
      </c>
      <c r="R8592" s="2"/>
      <c r="S8592" s="2"/>
      <c r="T8592" s="2"/>
      <c r="U8592" s="2" t="s">
        <v>30</v>
      </c>
      <c r="V8592" s="2" t="s">
        <v>31</v>
      </c>
      <c r="W8592" s="2" t="s">
        <v>782</v>
      </c>
      <c r="X8592" s="2" t="s">
        <v>12658</v>
      </c>
    </row>
    <row r="8593" spans="1:24" hidden="1">
      <c r="A8593" s="2">
        <v>19347</v>
      </c>
      <c r="B8593" s="2" t="s">
        <v>42053</v>
      </c>
      <c r="C8593" s="2"/>
      <c r="D8593" s="2" t="s">
        <v>57</v>
      </c>
      <c r="E8593" s="2" t="s">
        <v>41983</v>
      </c>
      <c r="F8593" s="2" t="s">
        <v>42054</v>
      </c>
      <c r="G8593" s="2" t="s">
        <v>18413</v>
      </c>
      <c r="H8593" s="2" t="s">
        <v>42055</v>
      </c>
      <c r="I8593" s="2" t="s">
        <v>42056</v>
      </c>
      <c r="J8593" s="2" t="s">
        <v>8655</v>
      </c>
      <c r="K8593" s="2" t="e">
        <f>RIGHT(I8593,LEN(I8593)-SEARCH("[",I8593))</f>
        <v>#VALUE!</v>
      </c>
      <c r="L8593" s="2" t="e">
        <f t="shared" si="272"/>
        <v>#VALUE!</v>
      </c>
      <c r="M8593" s="2" t="s">
        <v>42</v>
      </c>
      <c r="N8593" s="2" t="e">
        <f t="shared" si="271"/>
        <v>#VALUE!</v>
      </c>
      <c r="O8593" s="2"/>
      <c r="P8593" s="2"/>
      <c r="Q8593" s="2" t="s">
        <v>43</v>
      </c>
      <c r="R8593" s="2"/>
      <c r="S8593" s="2"/>
      <c r="T8593" s="2"/>
      <c r="U8593" s="2" t="s">
        <v>30</v>
      </c>
      <c r="V8593" s="2" t="s">
        <v>31</v>
      </c>
      <c r="W8593" s="2" t="s">
        <v>782</v>
      </c>
      <c r="X8593" s="2" t="s">
        <v>12658</v>
      </c>
    </row>
    <row r="8594" spans="1:24" hidden="1">
      <c r="A8594" s="2">
        <v>19351</v>
      </c>
      <c r="B8594" s="2" t="s">
        <v>42065</v>
      </c>
      <c r="C8594" s="2"/>
      <c r="D8594" s="2" t="s">
        <v>57</v>
      </c>
      <c r="E8594" s="2" t="s">
        <v>41983</v>
      </c>
      <c r="F8594" s="2" t="s">
        <v>42066</v>
      </c>
      <c r="G8594" s="2" t="s">
        <v>18426</v>
      </c>
      <c r="H8594" s="2" t="s">
        <v>42067</v>
      </c>
      <c r="I8594" s="2" t="s">
        <v>42068</v>
      </c>
      <c r="J8594" s="2" t="s">
        <v>8655</v>
      </c>
      <c r="K8594" s="2" t="e">
        <f>RIGHT(I8594,LEN(I8594)-SEARCH("[",I8594))</f>
        <v>#VALUE!</v>
      </c>
      <c r="L8594" s="2" t="e">
        <f t="shared" si="272"/>
        <v>#VALUE!</v>
      </c>
      <c r="M8594" s="2" t="s">
        <v>42</v>
      </c>
      <c r="N8594" s="2" t="e">
        <f t="shared" si="271"/>
        <v>#VALUE!</v>
      </c>
      <c r="O8594" s="2"/>
      <c r="P8594" s="2"/>
      <c r="Q8594" s="2" t="s">
        <v>43</v>
      </c>
      <c r="R8594" s="2"/>
      <c r="S8594" s="2"/>
      <c r="T8594" s="2"/>
      <c r="U8594" s="2" t="s">
        <v>30</v>
      </c>
      <c r="V8594" s="2" t="s">
        <v>31</v>
      </c>
      <c r="W8594" s="2" t="s">
        <v>782</v>
      </c>
      <c r="X8594" s="2" t="s">
        <v>12658</v>
      </c>
    </row>
    <row r="8595" spans="1:24" hidden="1">
      <c r="A8595" s="2">
        <v>19340</v>
      </c>
      <c r="B8595" s="2" t="s">
        <v>42069</v>
      </c>
      <c r="C8595" s="2"/>
      <c r="D8595" s="2" t="s">
        <v>22</v>
      </c>
      <c r="E8595" s="2" t="s">
        <v>41983</v>
      </c>
      <c r="F8595" s="2" t="s">
        <v>42070</v>
      </c>
      <c r="G8595" s="2" t="s">
        <v>18431</v>
      </c>
      <c r="H8595" s="2" t="s">
        <v>42071</v>
      </c>
      <c r="I8595" s="2" t="s">
        <v>42072</v>
      </c>
      <c r="J8595" s="2" t="s">
        <v>18434</v>
      </c>
      <c r="K8595" s="2" t="e">
        <f>RIGHT(I8595,LEN(I8595)-SEARCH("[",I8595))</f>
        <v>#VALUE!</v>
      </c>
      <c r="L8595" s="2" t="e">
        <f t="shared" si="272"/>
        <v>#VALUE!</v>
      </c>
      <c r="M8595" s="2" t="s">
        <v>42</v>
      </c>
      <c r="N8595" s="2" t="e">
        <f t="shared" si="271"/>
        <v>#VALUE!</v>
      </c>
      <c r="O8595" s="2"/>
      <c r="P8595" s="2"/>
      <c r="Q8595" s="2" t="s">
        <v>43</v>
      </c>
      <c r="R8595" s="2"/>
      <c r="S8595" s="2"/>
      <c r="T8595" s="2"/>
      <c r="U8595" s="2" t="s">
        <v>30</v>
      </c>
      <c r="V8595" s="2" t="s">
        <v>31</v>
      </c>
      <c r="W8595" s="2" t="s">
        <v>782</v>
      </c>
      <c r="X8595" s="2" t="s">
        <v>12658</v>
      </c>
    </row>
    <row r="8596" spans="1:24" hidden="1">
      <c r="A8596" s="2">
        <v>19342</v>
      </c>
      <c r="B8596" s="2" t="s">
        <v>42076</v>
      </c>
      <c r="C8596" s="2"/>
      <c r="D8596" s="2" t="s">
        <v>22</v>
      </c>
      <c r="E8596" s="2" t="s">
        <v>41983</v>
      </c>
      <c r="F8596" s="2" t="s">
        <v>42077</v>
      </c>
      <c r="G8596" s="2" t="s">
        <v>18440</v>
      </c>
      <c r="H8596" s="2" t="s">
        <v>42078</v>
      </c>
      <c r="I8596" s="2" t="s">
        <v>42079</v>
      </c>
      <c r="J8596" s="2" t="s">
        <v>18443</v>
      </c>
      <c r="K8596" s="2" t="e">
        <f>RIGHT(I8596,LEN(I8596)-SEARCH("[",I8596))</f>
        <v>#VALUE!</v>
      </c>
      <c r="L8596" s="2" t="e">
        <f t="shared" si="272"/>
        <v>#VALUE!</v>
      </c>
      <c r="M8596" s="2" t="s">
        <v>42</v>
      </c>
      <c r="N8596" s="2" t="e">
        <f t="shared" si="271"/>
        <v>#VALUE!</v>
      </c>
      <c r="O8596" s="2"/>
      <c r="P8596" s="2"/>
      <c r="Q8596" s="2" t="s">
        <v>43</v>
      </c>
      <c r="R8596" s="2"/>
      <c r="S8596" s="2"/>
      <c r="T8596" s="2"/>
      <c r="U8596" s="2" t="s">
        <v>30</v>
      </c>
      <c r="V8596" s="2" t="s">
        <v>31</v>
      </c>
      <c r="W8596" s="2" t="s">
        <v>782</v>
      </c>
      <c r="X8596" s="2" t="s">
        <v>12658</v>
      </c>
    </row>
    <row r="8597" spans="1:24" hidden="1">
      <c r="A8597" s="2">
        <v>19346</v>
      </c>
      <c r="B8597" s="2" t="s">
        <v>42083</v>
      </c>
      <c r="C8597" s="2"/>
      <c r="D8597" s="2" t="s">
        <v>57</v>
      </c>
      <c r="E8597" s="2" t="s">
        <v>41983</v>
      </c>
      <c r="F8597" s="2" t="s">
        <v>42084</v>
      </c>
      <c r="G8597" s="2" t="s">
        <v>18449</v>
      </c>
      <c r="H8597" s="2" t="s">
        <v>42085</v>
      </c>
      <c r="I8597" s="2" t="s">
        <v>42086</v>
      </c>
      <c r="J8597" s="2" t="s">
        <v>8655</v>
      </c>
      <c r="K8597" s="2" t="e">
        <f>RIGHT(I8597,LEN(I8597)-SEARCH("[",I8597))</f>
        <v>#VALUE!</v>
      </c>
      <c r="L8597" s="2" t="e">
        <f t="shared" si="272"/>
        <v>#VALUE!</v>
      </c>
      <c r="M8597" s="2" t="s">
        <v>42</v>
      </c>
      <c r="N8597" s="2" t="e">
        <f t="shared" si="271"/>
        <v>#VALUE!</v>
      </c>
      <c r="O8597" s="2"/>
      <c r="P8597" s="2"/>
      <c r="Q8597" s="2" t="s">
        <v>43</v>
      </c>
      <c r="R8597" s="2"/>
      <c r="S8597" s="2"/>
      <c r="T8597" s="2"/>
      <c r="U8597" s="2" t="s">
        <v>30</v>
      </c>
      <c r="V8597" s="2" t="s">
        <v>31</v>
      </c>
      <c r="W8597" s="2" t="s">
        <v>782</v>
      </c>
      <c r="X8597" s="2" t="s">
        <v>12658</v>
      </c>
    </row>
    <row r="8598" spans="1:24" hidden="1">
      <c r="A8598" s="2">
        <v>19338</v>
      </c>
      <c r="B8598" s="2" t="s">
        <v>42087</v>
      </c>
      <c r="C8598" s="2"/>
      <c r="D8598" s="2" t="s">
        <v>35</v>
      </c>
      <c r="E8598" s="2" t="s">
        <v>41983</v>
      </c>
      <c r="F8598" s="2" t="s">
        <v>42088</v>
      </c>
      <c r="G8598" s="2" t="s">
        <v>38</v>
      </c>
      <c r="H8598" s="2" t="s">
        <v>42089</v>
      </c>
      <c r="I8598" s="2" t="s">
        <v>42090</v>
      </c>
      <c r="J8598" s="2" t="s">
        <v>8292</v>
      </c>
      <c r="K8598" s="2" t="e">
        <f>RIGHT(I8598,LEN(I8598)-SEARCH("[",I8598))</f>
        <v>#VALUE!</v>
      </c>
      <c r="L8598" s="2" t="e">
        <f t="shared" si="272"/>
        <v>#VALUE!</v>
      </c>
      <c r="M8598" s="2" t="s">
        <v>42</v>
      </c>
      <c r="N8598" s="2" t="e">
        <f t="shared" si="271"/>
        <v>#VALUE!</v>
      </c>
      <c r="O8598" s="2"/>
      <c r="P8598" s="2"/>
      <c r="Q8598" s="2" t="s">
        <v>43</v>
      </c>
      <c r="R8598" s="2"/>
      <c r="S8598" s="2" t="s">
        <v>42091</v>
      </c>
      <c r="T8598" s="2"/>
      <c r="U8598" s="2" t="s">
        <v>30</v>
      </c>
      <c r="V8598" s="2" t="s">
        <v>31</v>
      </c>
      <c r="W8598" s="2" t="s">
        <v>782</v>
      </c>
      <c r="X8598" s="2" t="s">
        <v>12658</v>
      </c>
    </row>
    <row r="8599" spans="1:24" hidden="1">
      <c r="A8599" s="2">
        <v>19337</v>
      </c>
      <c r="B8599" s="2" t="s">
        <v>42092</v>
      </c>
      <c r="C8599" s="2"/>
      <c r="D8599" s="2" t="s">
        <v>126</v>
      </c>
      <c r="E8599" s="2" t="s">
        <v>41983</v>
      </c>
      <c r="F8599" s="2" t="s">
        <v>42093</v>
      </c>
      <c r="G8599" s="2" t="s">
        <v>18459</v>
      </c>
      <c r="H8599" s="2" t="s">
        <v>42094</v>
      </c>
      <c r="I8599" s="2" t="s">
        <v>42095</v>
      </c>
      <c r="J8599" s="2" t="s">
        <v>18462</v>
      </c>
      <c r="K8599" s="2" t="e">
        <f>RIGHT(I8599,LEN(I8599)-SEARCH("[",I8599))</f>
        <v>#VALUE!</v>
      </c>
      <c r="L8599" s="2" t="e">
        <f t="shared" si="272"/>
        <v>#VALUE!</v>
      </c>
      <c r="M8599" s="2" t="s">
        <v>42</v>
      </c>
      <c r="N8599" s="2" t="e">
        <f t="shared" si="271"/>
        <v>#VALUE!</v>
      </c>
      <c r="O8599" s="2"/>
      <c r="P8599" s="2"/>
      <c r="Q8599" s="2" t="s">
        <v>43</v>
      </c>
      <c r="R8599" s="2"/>
      <c r="S8599" s="2" t="s">
        <v>42096</v>
      </c>
      <c r="T8599" s="2"/>
      <c r="U8599" s="2" t="s">
        <v>30</v>
      </c>
      <c r="V8599" s="2" t="s">
        <v>31</v>
      </c>
      <c r="W8599" s="2" t="s">
        <v>782</v>
      </c>
      <c r="X8599" s="2" t="s">
        <v>12658</v>
      </c>
    </row>
    <row r="8600" spans="1:24" hidden="1">
      <c r="A8600" s="2">
        <v>24967</v>
      </c>
      <c r="B8600" s="2" t="s">
        <v>42116</v>
      </c>
      <c r="C8600" s="2"/>
      <c r="D8600" s="2" t="s">
        <v>64</v>
      </c>
      <c r="E8600" s="2" t="s">
        <v>41983</v>
      </c>
      <c r="F8600" s="2" t="s">
        <v>42117</v>
      </c>
      <c r="G8600" s="2" t="s">
        <v>18483</v>
      </c>
      <c r="H8600" s="2" t="s">
        <v>42118</v>
      </c>
      <c r="I8600" s="2" t="s">
        <v>42119</v>
      </c>
      <c r="J8600" s="2" t="s">
        <v>6468</v>
      </c>
      <c r="K8600" s="2" t="e">
        <f>RIGHT(I8600,LEN(I8600)-SEARCH("[",I8600))</f>
        <v>#VALUE!</v>
      </c>
      <c r="L8600" s="2" t="e">
        <f t="shared" si="272"/>
        <v>#VALUE!</v>
      </c>
      <c r="M8600" s="2" t="s">
        <v>42</v>
      </c>
      <c r="N8600" s="2" t="e">
        <f t="shared" si="271"/>
        <v>#VALUE!</v>
      </c>
      <c r="O8600" s="2" t="s">
        <v>27</v>
      </c>
      <c r="P8600" s="2"/>
      <c r="Q8600" s="2" t="s">
        <v>28</v>
      </c>
      <c r="R8600" s="2"/>
      <c r="S8600" s="2"/>
      <c r="T8600" s="2" t="s">
        <v>71</v>
      </c>
      <c r="U8600" s="2" t="s">
        <v>30</v>
      </c>
      <c r="V8600" s="2" t="s">
        <v>31</v>
      </c>
      <c r="W8600" s="2" t="s">
        <v>782</v>
      </c>
      <c r="X8600" s="2" t="s">
        <v>2166</v>
      </c>
    </row>
    <row r="8601" spans="1:24" hidden="1">
      <c r="A8601" s="2">
        <v>19370</v>
      </c>
      <c r="B8601" s="2" t="s">
        <v>42130</v>
      </c>
      <c r="C8601" s="2"/>
      <c r="D8601" s="2" t="s">
        <v>22</v>
      </c>
      <c r="E8601" s="2" t="s">
        <v>41983</v>
      </c>
      <c r="F8601" s="2" t="s">
        <v>42131</v>
      </c>
      <c r="G8601" s="2" t="s">
        <v>42132</v>
      </c>
      <c r="H8601" s="2" t="s">
        <v>42133</v>
      </c>
      <c r="I8601" s="2" t="s">
        <v>42134</v>
      </c>
      <c r="J8601" s="2" t="s">
        <v>32521</v>
      </c>
      <c r="K8601" s="2" t="e">
        <f>RIGHT(I8601,LEN(I8601)-SEARCH("[",I8601))</f>
        <v>#VALUE!</v>
      </c>
      <c r="L8601" s="2" t="e">
        <f t="shared" si="272"/>
        <v>#VALUE!</v>
      </c>
      <c r="M8601" s="2" t="s">
        <v>42</v>
      </c>
      <c r="N8601" s="2" t="e">
        <f t="shared" ref="N8601:N8620" si="273">IF(L8601=M8601,1,0)</f>
        <v>#VALUE!</v>
      </c>
      <c r="O8601" s="2"/>
      <c r="P8601" s="2"/>
      <c r="Q8601" s="2" t="s">
        <v>43</v>
      </c>
      <c r="R8601" s="2"/>
      <c r="S8601" s="2"/>
      <c r="T8601" s="2"/>
      <c r="U8601" s="2" t="s">
        <v>30</v>
      </c>
      <c r="V8601" s="2" t="s">
        <v>31</v>
      </c>
      <c r="W8601" s="2" t="s">
        <v>782</v>
      </c>
      <c r="X8601" s="2" t="s">
        <v>12658</v>
      </c>
    </row>
    <row r="8602" spans="1:24" hidden="1">
      <c r="A8602" s="2">
        <v>19369</v>
      </c>
      <c r="B8602" s="2" t="s">
        <v>42135</v>
      </c>
      <c r="C8602" s="2"/>
      <c r="D8602" s="2" t="s">
        <v>22</v>
      </c>
      <c r="E8602" s="2" t="s">
        <v>41983</v>
      </c>
      <c r="F8602" s="2" t="s">
        <v>42136</v>
      </c>
      <c r="G8602" s="2" t="s">
        <v>42137</v>
      </c>
      <c r="H8602" s="2" t="s">
        <v>42138</v>
      </c>
      <c r="I8602" s="2" t="s">
        <v>42139</v>
      </c>
      <c r="J8602" s="2" t="s">
        <v>42140</v>
      </c>
      <c r="K8602" s="2" t="e">
        <f>RIGHT(I8602,LEN(I8602)-SEARCH("[",I8602))</f>
        <v>#VALUE!</v>
      </c>
      <c r="L8602" s="2" t="e">
        <f t="shared" si="272"/>
        <v>#VALUE!</v>
      </c>
      <c r="M8602" s="2" t="s">
        <v>42</v>
      </c>
      <c r="N8602" s="2" t="e">
        <f t="shared" si="273"/>
        <v>#VALUE!</v>
      </c>
      <c r="O8602" s="2"/>
      <c r="P8602" s="2"/>
      <c r="Q8602" s="2" t="s">
        <v>43</v>
      </c>
      <c r="R8602" s="2"/>
      <c r="S8602" s="2"/>
      <c r="T8602" s="2"/>
      <c r="U8602" s="2" t="s">
        <v>30</v>
      </c>
      <c r="V8602" s="2" t="s">
        <v>31</v>
      </c>
      <c r="W8602" s="2" t="s">
        <v>782</v>
      </c>
      <c r="X8602" s="2" t="s">
        <v>12658</v>
      </c>
    </row>
    <row r="8603" spans="1:24" hidden="1">
      <c r="A8603" s="2">
        <v>19386</v>
      </c>
      <c r="B8603" s="2" t="s">
        <v>42145</v>
      </c>
      <c r="C8603" s="2"/>
      <c r="D8603" s="2" t="s">
        <v>64</v>
      </c>
      <c r="E8603" s="2" t="s">
        <v>41983</v>
      </c>
      <c r="F8603" s="2" t="s">
        <v>42146</v>
      </c>
      <c r="G8603" s="2" t="s">
        <v>18508</v>
      </c>
      <c r="H8603" s="2" t="s">
        <v>42147</v>
      </c>
      <c r="I8603" s="2" t="s">
        <v>42148</v>
      </c>
      <c r="J8603" s="2" t="s">
        <v>18511</v>
      </c>
      <c r="K8603" s="2" t="e">
        <f>RIGHT(I8603,LEN(I8603)-SEARCH("[",I8603))</f>
        <v>#VALUE!</v>
      </c>
      <c r="L8603" s="2" t="e">
        <f t="shared" si="272"/>
        <v>#VALUE!</v>
      </c>
      <c r="M8603" s="2" t="s">
        <v>42</v>
      </c>
      <c r="N8603" s="2" t="e">
        <f t="shared" si="273"/>
        <v>#VALUE!</v>
      </c>
      <c r="O8603" s="2"/>
      <c r="P8603" s="2"/>
      <c r="Q8603" s="2" t="s">
        <v>43</v>
      </c>
      <c r="R8603" s="2"/>
      <c r="S8603" s="2"/>
      <c r="T8603" s="2" t="s">
        <v>71</v>
      </c>
      <c r="U8603" s="2" t="s">
        <v>30</v>
      </c>
      <c r="V8603" s="2" t="s">
        <v>31</v>
      </c>
      <c r="W8603" s="2" t="s">
        <v>782</v>
      </c>
      <c r="X8603" s="2" t="s">
        <v>12658</v>
      </c>
    </row>
    <row r="8604" spans="1:24" hidden="1">
      <c r="A8604" s="2">
        <v>19359</v>
      </c>
      <c r="B8604" s="2" t="s">
        <v>42149</v>
      </c>
      <c r="C8604" s="2"/>
      <c r="D8604" s="2" t="s">
        <v>64</v>
      </c>
      <c r="E8604" s="2" t="s">
        <v>41983</v>
      </c>
      <c r="F8604" s="2" t="s">
        <v>42150</v>
      </c>
      <c r="G8604" s="2" t="s">
        <v>15672</v>
      </c>
      <c r="H8604" s="2" t="s">
        <v>42151</v>
      </c>
      <c r="I8604" s="2" t="s">
        <v>42152</v>
      </c>
      <c r="J8604" s="2" t="s">
        <v>3212</v>
      </c>
      <c r="K8604" s="2" t="e">
        <f>RIGHT(I8604,LEN(I8604)-SEARCH("[",I8604))</f>
        <v>#VALUE!</v>
      </c>
      <c r="L8604" s="2" t="e">
        <f t="shared" si="272"/>
        <v>#VALUE!</v>
      </c>
      <c r="M8604" s="2" t="s">
        <v>42</v>
      </c>
      <c r="N8604" s="2" t="e">
        <f t="shared" si="273"/>
        <v>#VALUE!</v>
      </c>
      <c r="O8604" s="2"/>
      <c r="P8604" s="2"/>
      <c r="Q8604" s="2" t="s">
        <v>43</v>
      </c>
      <c r="R8604" s="2"/>
      <c r="S8604" s="2" t="s">
        <v>42129</v>
      </c>
      <c r="T8604" s="2" t="s">
        <v>71</v>
      </c>
      <c r="U8604" s="2" t="s">
        <v>30</v>
      </c>
      <c r="V8604" s="2" t="s">
        <v>31</v>
      </c>
      <c r="W8604" s="2" t="s">
        <v>782</v>
      </c>
      <c r="X8604" s="2" t="s">
        <v>12658</v>
      </c>
    </row>
    <row r="8605" spans="1:24" hidden="1">
      <c r="A8605" s="2">
        <v>19377</v>
      </c>
      <c r="B8605" s="2" t="s">
        <v>42153</v>
      </c>
      <c r="C8605" s="2"/>
      <c r="D8605" s="2" t="s">
        <v>64</v>
      </c>
      <c r="E8605" s="2" t="s">
        <v>41983</v>
      </c>
      <c r="F8605" s="2" t="s">
        <v>42154</v>
      </c>
      <c r="G8605" s="2" t="s">
        <v>15677</v>
      </c>
      <c r="H8605" s="2" t="s">
        <v>42155</v>
      </c>
      <c r="I8605" s="2" t="s">
        <v>42156</v>
      </c>
      <c r="J8605" s="2" t="s">
        <v>13475</v>
      </c>
      <c r="K8605" s="2" t="e">
        <f>RIGHT(I8605,LEN(I8605)-SEARCH("[",I8605))</f>
        <v>#VALUE!</v>
      </c>
      <c r="L8605" s="2" t="e">
        <f t="shared" si="272"/>
        <v>#VALUE!</v>
      </c>
      <c r="M8605" s="2" t="s">
        <v>42</v>
      </c>
      <c r="N8605" s="2" t="e">
        <f t="shared" si="273"/>
        <v>#VALUE!</v>
      </c>
      <c r="O8605" s="2"/>
      <c r="P8605" s="2"/>
      <c r="Q8605" s="2" t="s">
        <v>43</v>
      </c>
      <c r="R8605" s="2"/>
      <c r="S8605" s="2"/>
      <c r="T8605" s="2" t="s">
        <v>71</v>
      </c>
      <c r="U8605" s="2" t="s">
        <v>30</v>
      </c>
      <c r="V8605" s="2" t="s">
        <v>31</v>
      </c>
      <c r="W8605" s="2" t="s">
        <v>782</v>
      </c>
      <c r="X8605" s="2" t="s">
        <v>12658</v>
      </c>
    </row>
    <row r="8606" spans="1:24" hidden="1">
      <c r="A8606" s="2">
        <v>19378</v>
      </c>
      <c r="B8606" s="2" t="s">
        <v>42157</v>
      </c>
      <c r="C8606" s="2"/>
      <c r="D8606" s="2" t="s">
        <v>64</v>
      </c>
      <c r="E8606" s="2" t="s">
        <v>41983</v>
      </c>
      <c r="F8606" s="2" t="s">
        <v>42158</v>
      </c>
      <c r="G8606" s="2" t="s">
        <v>18522</v>
      </c>
      <c r="H8606" s="2" t="s">
        <v>42159</v>
      </c>
      <c r="I8606" s="2" t="s">
        <v>42160</v>
      </c>
      <c r="J8606" s="2" t="s">
        <v>18525</v>
      </c>
      <c r="K8606" s="2" t="e">
        <f>RIGHT(I8606,LEN(I8606)-SEARCH("[",I8606))</f>
        <v>#VALUE!</v>
      </c>
      <c r="L8606" s="2" t="e">
        <f t="shared" si="272"/>
        <v>#VALUE!</v>
      </c>
      <c r="M8606" s="2" t="s">
        <v>42</v>
      </c>
      <c r="N8606" s="2" t="e">
        <f t="shared" si="273"/>
        <v>#VALUE!</v>
      </c>
      <c r="O8606" s="2"/>
      <c r="P8606" s="2"/>
      <c r="Q8606" s="2" t="s">
        <v>43</v>
      </c>
      <c r="R8606" s="2"/>
      <c r="S8606" s="2"/>
      <c r="T8606" s="2" t="s">
        <v>71</v>
      </c>
      <c r="U8606" s="2" t="s">
        <v>30</v>
      </c>
      <c r="V8606" s="2" t="s">
        <v>31</v>
      </c>
      <c r="W8606" s="2" t="s">
        <v>782</v>
      </c>
      <c r="X8606" s="2" t="s">
        <v>12658</v>
      </c>
    </row>
    <row r="8607" spans="1:24" hidden="1">
      <c r="A8607" s="2">
        <v>24047</v>
      </c>
      <c r="B8607" s="2" t="s">
        <v>42161</v>
      </c>
      <c r="C8607" s="2"/>
      <c r="D8607" s="2" t="s">
        <v>64</v>
      </c>
      <c r="E8607" s="2" t="s">
        <v>41983</v>
      </c>
      <c r="F8607" s="2" t="s">
        <v>42162</v>
      </c>
      <c r="G8607" s="2" t="s">
        <v>18528</v>
      </c>
      <c r="H8607" s="2" t="s">
        <v>42163</v>
      </c>
      <c r="I8607" s="2" t="s">
        <v>42164</v>
      </c>
      <c r="J8607" s="2" t="s">
        <v>18531</v>
      </c>
      <c r="K8607" s="2" t="e">
        <f>RIGHT(I8607,LEN(I8607)-SEARCH("[",I8607))</f>
        <v>#VALUE!</v>
      </c>
      <c r="L8607" s="2" t="e">
        <f t="shared" si="272"/>
        <v>#VALUE!</v>
      </c>
      <c r="M8607" s="2" t="s">
        <v>42</v>
      </c>
      <c r="N8607" s="2" t="e">
        <f t="shared" si="273"/>
        <v>#VALUE!</v>
      </c>
      <c r="O8607" s="2" t="s">
        <v>27</v>
      </c>
      <c r="P8607" s="2"/>
      <c r="Q8607" s="2" t="s">
        <v>28</v>
      </c>
      <c r="R8607" s="2"/>
      <c r="S8607" s="2" t="s">
        <v>42129</v>
      </c>
      <c r="T8607" s="2" t="s">
        <v>71</v>
      </c>
      <c r="U8607" s="2" t="s">
        <v>30</v>
      </c>
      <c r="V8607" s="2" t="s">
        <v>31</v>
      </c>
      <c r="W8607" s="2" t="s">
        <v>782</v>
      </c>
      <c r="X8607" s="2" t="s">
        <v>12658</v>
      </c>
    </row>
    <row r="8608" spans="1:24" hidden="1">
      <c r="A8608" s="2">
        <v>19385</v>
      </c>
      <c r="B8608" s="2" t="s">
        <v>42172</v>
      </c>
      <c r="C8608" s="2"/>
      <c r="D8608" s="2" t="s">
        <v>64</v>
      </c>
      <c r="E8608" s="2" t="s">
        <v>41983</v>
      </c>
      <c r="F8608" s="2" t="s">
        <v>42173</v>
      </c>
      <c r="G8608" s="2" t="s">
        <v>18542</v>
      </c>
      <c r="H8608" s="2" t="s">
        <v>42174</v>
      </c>
      <c r="I8608" s="2" t="s">
        <v>42175</v>
      </c>
      <c r="J8608" s="2" t="s">
        <v>7653</v>
      </c>
      <c r="K8608" s="2" t="e">
        <f>RIGHT(I8608,LEN(I8608)-SEARCH("[",I8608))</f>
        <v>#VALUE!</v>
      </c>
      <c r="L8608" s="2" t="e">
        <f t="shared" si="272"/>
        <v>#VALUE!</v>
      </c>
      <c r="M8608" s="2" t="s">
        <v>42</v>
      </c>
      <c r="N8608" s="2" t="e">
        <f t="shared" si="273"/>
        <v>#VALUE!</v>
      </c>
      <c r="O8608" s="2"/>
      <c r="P8608" s="2"/>
      <c r="Q8608" s="2" t="s">
        <v>43</v>
      </c>
      <c r="R8608" s="2"/>
      <c r="S8608" s="2"/>
      <c r="T8608" s="2" t="s">
        <v>71</v>
      </c>
      <c r="U8608" s="2" t="s">
        <v>30</v>
      </c>
      <c r="V8608" s="2" t="s">
        <v>31</v>
      </c>
      <c r="W8608" s="2" t="s">
        <v>782</v>
      </c>
      <c r="X8608" s="2" t="s">
        <v>12658</v>
      </c>
    </row>
    <row r="8609" spans="1:24" hidden="1">
      <c r="A8609" s="2">
        <v>19375</v>
      </c>
      <c r="B8609" s="2" t="s">
        <v>42187</v>
      </c>
      <c r="C8609" s="2"/>
      <c r="D8609" s="2" t="s">
        <v>64</v>
      </c>
      <c r="E8609" s="2" t="s">
        <v>41983</v>
      </c>
      <c r="F8609" s="2" t="s">
        <v>42188</v>
      </c>
      <c r="G8609" s="2" t="s">
        <v>42189</v>
      </c>
      <c r="H8609" s="2" t="s">
        <v>42190</v>
      </c>
      <c r="I8609" s="2" t="s">
        <v>42191</v>
      </c>
      <c r="J8609" s="2" t="s">
        <v>6983</v>
      </c>
      <c r="K8609" s="2" t="e">
        <f>RIGHT(I8609,LEN(I8609)-SEARCH("[",I8609))</f>
        <v>#VALUE!</v>
      </c>
      <c r="L8609" s="2" t="e">
        <f t="shared" si="272"/>
        <v>#VALUE!</v>
      </c>
      <c r="M8609" s="2" t="s">
        <v>42</v>
      </c>
      <c r="N8609" s="2" t="e">
        <f t="shared" si="273"/>
        <v>#VALUE!</v>
      </c>
      <c r="O8609" s="2"/>
      <c r="P8609" s="2"/>
      <c r="Q8609" s="2" t="s">
        <v>43</v>
      </c>
      <c r="R8609" s="2"/>
      <c r="S8609" s="2"/>
      <c r="T8609" s="2" t="s">
        <v>71</v>
      </c>
      <c r="U8609" s="2" t="s">
        <v>30</v>
      </c>
      <c r="V8609" s="2" t="s">
        <v>31</v>
      </c>
      <c r="W8609" s="2" t="s">
        <v>782</v>
      </c>
      <c r="X8609" s="2" t="s">
        <v>12658</v>
      </c>
    </row>
    <row r="8610" spans="1:24" hidden="1">
      <c r="A8610" s="2">
        <v>23291</v>
      </c>
      <c r="B8610" s="2" t="s">
        <v>42192</v>
      </c>
      <c r="C8610" s="2"/>
      <c r="D8610" s="2" t="s">
        <v>64</v>
      </c>
      <c r="E8610" s="2" t="s">
        <v>41983</v>
      </c>
      <c r="F8610" s="2" t="s">
        <v>42193</v>
      </c>
      <c r="G8610" s="2" t="s">
        <v>7944</v>
      </c>
      <c r="H8610" s="2" t="s">
        <v>42194</v>
      </c>
      <c r="I8610" s="2" t="s">
        <v>42195</v>
      </c>
      <c r="J8610" s="2" t="s">
        <v>18531</v>
      </c>
      <c r="K8610" s="2" t="e">
        <f>RIGHT(I8610,LEN(I8610)-SEARCH("[",I8610))</f>
        <v>#VALUE!</v>
      </c>
      <c r="L8610" s="2" t="e">
        <f t="shared" si="272"/>
        <v>#VALUE!</v>
      </c>
      <c r="M8610" s="2" t="s">
        <v>42</v>
      </c>
      <c r="N8610" s="2" t="e">
        <f t="shared" si="273"/>
        <v>#VALUE!</v>
      </c>
      <c r="O8610" s="2"/>
      <c r="P8610" s="2"/>
      <c r="Q8610" s="2" t="s">
        <v>43</v>
      </c>
      <c r="R8610" s="2"/>
      <c r="S8610" s="2"/>
      <c r="T8610" s="2" t="s">
        <v>71</v>
      </c>
      <c r="U8610" s="2" t="s">
        <v>30</v>
      </c>
      <c r="V8610" s="2" t="s">
        <v>31</v>
      </c>
      <c r="W8610" s="2" t="s">
        <v>782</v>
      </c>
      <c r="X8610" s="2" t="s">
        <v>12658</v>
      </c>
    </row>
    <row r="8611" spans="1:24" hidden="1">
      <c r="A8611" s="2">
        <v>19374</v>
      </c>
      <c r="B8611" s="2" t="s">
        <v>42196</v>
      </c>
      <c r="C8611" s="2"/>
      <c r="D8611" s="2" t="s">
        <v>64</v>
      </c>
      <c r="E8611" s="2" t="s">
        <v>41983</v>
      </c>
      <c r="F8611" s="2" t="s">
        <v>42197</v>
      </c>
      <c r="G8611" s="2" t="s">
        <v>18575</v>
      </c>
      <c r="H8611" s="2" t="s">
        <v>42198</v>
      </c>
      <c r="I8611" s="2" t="s">
        <v>42199</v>
      </c>
      <c r="J8611" s="2" t="s">
        <v>18578</v>
      </c>
      <c r="K8611" s="2" t="e">
        <f>RIGHT(I8611,LEN(I8611)-SEARCH("[",I8611))</f>
        <v>#VALUE!</v>
      </c>
      <c r="L8611" s="2" t="e">
        <f t="shared" si="272"/>
        <v>#VALUE!</v>
      </c>
      <c r="M8611" s="2" t="s">
        <v>42</v>
      </c>
      <c r="N8611" s="2" t="e">
        <f t="shared" si="273"/>
        <v>#VALUE!</v>
      </c>
      <c r="O8611" s="2"/>
      <c r="P8611" s="2"/>
      <c r="Q8611" s="2" t="s">
        <v>43</v>
      </c>
      <c r="R8611" s="2"/>
      <c r="S8611" s="2"/>
      <c r="T8611" s="2" t="s">
        <v>71</v>
      </c>
      <c r="U8611" s="2" t="s">
        <v>30</v>
      </c>
      <c r="V8611" s="2" t="s">
        <v>31</v>
      </c>
      <c r="W8611" s="2" t="s">
        <v>782</v>
      </c>
      <c r="X8611" s="2" t="s">
        <v>12658</v>
      </c>
    </row>
    <row r="8612" spans="1:24" hidden="1">
      <c r="A8612" s="2">
        <v>19358</v>
      </c>
      <c r="B8612" s="2" t="s">
        <v>42200</v>
      </c>
      <c r="C8612" s="2"/>
      <c r="D8612" s="2" t="s">
        <v>22</v>
      </c>
      <c r="E8612" s="2" t="s">
        <v>41983</v>
      </c>
      <c r="F8612" s="2" t="s">
        <v>42201</v>
      </c>
      <c r="G8612" s="2" t="s">
        <v>18581</v>
      </c>
      <c r="H8612" s="2" t="s">
        <v>42202</v>
      </c>
      <c r="I8612" s="2" t="s">
        <v>42203</v>
      </c>
      <c r="J8612" s="2" t="s">
        <v>3056</v>
      </c>
      <c r="K8612" s="2" t="e">
        <f>RIGHT(I8612,LEN(I8612)-SEARCH("[",I8612))</f>
        <v>#VALUE!</v>
      </c>
      <c r="L8612" s="2" t="e">
        <f t="shared" si="272"/>
        <v>#VALUE!</v>
      </c>
      <c r="M8612" s="2" t="s">
        <v>42</v>
      </c>
      <c r="N8612" s="2" t="e">
        <f t="shared" si="273"/>
        <v>#VALUE!</v>
      </c>
      <c r="O8612" s="2"/>
      <c r="P8612" s="2"/>
      <c r="Q8612" s="2" t="s">
        <v>43</v>
      </c>
      <c r="R8612" s="2"/>
      <c r="S8612" s="2"/>
      <c r="T8612" s="2"/>
      <c r="U8612" s="2" t="s">
        <v>30</v>
      </c>
      <c r="V8612" s="2" t="s">
        <v>31</v>
      </c>
      <c r="W8612" s="2" t="s">
        <v>782</v>
      </c>
      <c r="X8612" s="2" t="s">
        <v>12658</v>
      </c>
    </row>
    <row r="8613" spans="1:24" hidden="1">
      <c r="A8613" s="2">
        <v>19344</v>
      </c>
      <c r="B8613" s="2" t="s">
        <v>42211</v>
      </c>
      <c r="C8613" s="2"/>
      <c r="D8613" s="2" t="s">
        <v>57</v>
      </c>
      <c r="E8613" s="2" t="s">
        <v>41983</v>
      </c>
      <c r="F8613" s="2" t="s">
        <v>42212</v>
      </c>
      <c r="G8613" s="2" t="s">
        <v>18595</v>
      </c>
      <c r="H8613" s="2" t="s">
        <v>42213</v>
      </c>
      <c r="I8613" s="2" t="s">
        <v>42214</v>
      </c>
      <c r="J8613" s="2" t="s">
        <v>8655</v>
      </c>
      <c r="K8613" s="2" t="e">
        <f>RIGHT(I8613,LEN(I8613)-SEARCH("[",I8613))</f>
        <v>#VALUE!</v>
      </c>
      <c r="L8613" s="2" t="e">
        <f t="shared" si="272"/>
        <v>#VALUE!</v>
      </c>
      <c r="M8613" s="2" t="s">
        <v>42</v>
      </c>
      <c r="N8613" s="2" t="e">
        <f t="shared" si="273"/>
        <v>#VALUE!</v>
      </c>
      <c r="O8613" s="2"/>
      <c r="P8613" s="2"/>
      <c r="Q8613" s="2" t="s">
        <v>43</v>
      </c>
      <c r="R8613" s="2"/>
      <c r="S8613" s="2"/>
      <c r="T8613" s="2"/>
      <c r="U8613" s="2" t="s">
        <v>30</v>
      </c>
      <c r="V8613" s="2" t="s">
        <v>31</v>
      </c>
      <c r="W8613" s="2" t="s">
        <v>782</v>
      </c>
      <c r="X8613" s="2" t="s">
        <v>12658</v>
      </c>
    </row>
    <row r="8614" spans="1:24" hidden="1">
      <c r="A8614" s="2">
        <v>19345</v>
      </c>
      <c r="B8614" s="2" t="s">
        <v>42215</v>
      </c>
      <c r="C8614" s="2"/>
      <c r="D8614" s="2" t="s">
        <v>57</v>
      </c>
      <c r="E8614" s="2" t="s">
        <v>41983</v>
      </c>
      <c r="F8614" s="2" t="s">
        <v>42216</v>
      </c>
      <c r="G8614" s="2" t="s">
        <v>18600</v>
      </c>
      <c r="H8614" s="2" t="s">
        <v>42217</v>
      </c>
      <c r="I8614" s="2" t="s">
        <v>42218</v>
      </c>
      <c r="J8614" s="2" t="s">
        <v>8655</v>
      </c>
      <c r="K8614" s="2" t="e">
        <f>RIGHT(I8614,LEN(I8614)-SEARCH("[",I8614))</f>
        <v>#VALUE!</v>
      </c>
      <c r="L8614" s="2" t="e">
        <f t="shared" si="272"/>
        <v>#VALUE!</v>
      </c>
      <c r="M8614" s="2" t="s">
        <v>42</v>
      </c>
      <c r="N8614" s="2" t="e">
        <f t="shared" si="273"/>
        <v>#VALUE!</v>
      </c>
      <c r="O8614" s="2"/>
      <c r="P8614" s="2"/>
      <c r="Q8614" s="2" t="s">
        <v>43</v>
      </c>
      <c r="R8614" s="2"/>
      <c r="S8614" s="2"/>
      <c r="T8614" s="2"/>
      <c r="U8614" s="2" t="s">
        <v>30</v>
      </c>
      <c r="V8614" s="2" t="s">
        <v>31</v>
      </c>
      <c r="W8614" s="2" t="s">
        <v>782</v>
      </c>
      <c r="X8614" s="2" t="s">
        <v>12658</v>
      </c>
    </row>
    <row r="8615" spans="1:24" hidden="1">
      <c r="A8615" s="2">
        <v>19376</v>
      </c>
      <c r="B8615" s="2" t="s">
        <v>42226</v>
      </c>
      <c r="C8615" s="2"/>
      <c r="D8615" s="2" t="s">
        <v>57</v>
      </c>
      <c r="E8615" s="2" t="s">
        <v>41983</v>
      </c>
      <c r="F8615" s="2" t="s">
        <v>42227</v>
      </c>
      <c r="G8615" s="2" t="s">
        <v>18613</v>
      </c>
      <c r="H8615" s="2" t="s">
        <v>42228</v>
      </c>
      <c r="I8615" s="2" t="s">
        <v>42229</v>
      </c>
      <c r="J8615" s="2" t="s">
        <v>3232</v>
      </c>
      <c r="K8615" s="2" t="e">
        <f>RIGHT(I8615,LEN(I8615)-SEARCH("[",I8615))</f>
        <v>#VALUE!</v>
      </c>
      <c r="L8615" s="2" t="e">
        <f t="shared" si="272"/>
        <v>#VALUE!</v>
      </c>
      <c r="M8615" s="2" t="s">
        <v>42</v>
      </c>
      <c r="N8615" s="2" t="e">
        <f t="shared" si="273"/>
        <v>#VALUE!</v>
      </c>
      <c r="O8615" s="2"/>
      <c r="P8615" s="2"/>
      <c r="Q8615" s="2" t="s">
        <v>43</v>
      </c>
      <c r="R8615" s="2"/>
      <c r="S8615" s="2"/>
      <c r="T8615" s="2"/>
      <c r="U8615" s="2" t="s">
        <v>30</v>
      </c>
      <c r="V8615" s="2" t="s">
        <v>31</v>
      </c>
      <c r="W8615" s="2" t="s">
        <v>782</v>
      </c>
      <c r="X8615" s="2" t="s">
        <v>12658</v>
      </c>
    </row>
    <row r="8616" spans="1:24" hidden="1">
      <c r="A8616" s="2">
        <v>17299</v>
      </c>
      <c r="B8616" s="2" t="s">
        <v>1543</v>
      </c>
      <c r="C8616" s="2"/>
      <c r="D8616" s="2" t="s">
        <v>35</v>
      </c>
      <c r="E8616" s="2" t="s">
        <v>42235</v>
      </c>
      <c r="F8616" s="2" t="s">
        <v>42236</v>
      </c>
      <c r="G8616" s="2" t="s">
        <v>1546</v>
      </c>
      <c r="H8616" s="2" t="s">
        <v>42237</v>
      </c>
      <c r="I8616" s="2" t="s">
        <v>42238</v>
      </c>
      <c r="J8616" s="2" t="s">
        <v>1984</v>
      </c>
      <c r="K8616" s="2" t="e">
        <f>RIGHT(I8616,LEN(I8616)-SEARCH("[",I8616))</f>
        <v>#VALUE!</v>
      </c>
      <c r="L8616" s="2" t="e">
        <f t="shared" si="272"/>
        <v>#VALUE!</v>
      </c>
      <c r="M8616" s="2" t="s">
        <v>767</v>
      </c>
      <c r="N8616" s="2" t="e">
        <f t="shared" si="273"/>
        <v>#VALUE!</v>
      </c>
      <c r="O8616" s="2"/>
      <c r="P8616" s="2"/>
      <c r="Q8616" s="2" t="s">
        <v>768</v>
      </c>
      <c r="R8616" s="2"/>
      <c r="S8616" s="2"/>
      <c r="T8616" s="2"/>
      <c r="U8616" s="2" t="s">
        <v>30</v>
      </c>
      <c r="V8616" s="2" t="s">
        <v>31</v>
      </c>
      <c r="W8616" s="2"/>
      <c r="X8616" s="2"/>
    </row>
    <row r="8617" spans="1:24" hidden="1">
      <c r="A8617" s="2">
        <v>17298</v>
      </c>
      <c r="B8617" s="2" t="s">
        <v>42239</v>
      </c>
      <c r="C8617" s="2"/>
      <c r="D8617" s="2" t="s">
        <v>22</v>
      </c>
      <c r="E8617" s="2" t="s">
        <v>42235</v>
      </c>
      <c r="F8617" s="2" t="s">
        <v>42240</v>
      </c>
      <c r="G8617" s="2" t="s">
        <v>42241</v>
      </c>
      <c r="H8617" s="2" t="s">
        <v>42242</v>
      </c>
      <c r="I8617" s="2" t="s">
        <v>42243</v>
      </c>
      <c r="J8617" s="2" t="s">
        <v>42244</v>
      </c>
      <c r="K8617" s="2" t="e">
        <f>RIGHT(I8617,LEN(I8617)-SEARCH("[",I8617))</f>
        <v>#VALUE!</v>
      </c>
      <c r="L8617" s="2" t="e">
        <f t="shared" si="272"/>
        <v>#VALUE!</v>
      </c>
      <c r="M8617" s="2" t="s">
        <v>42</v>
      </c>
      <c r="N8617" s="2" t="e">
        <f t="shared" si="273"/>
        <v>#VALUE!</v>
      </c>
      <c r="O8617" s="2"/>
      <c r="P8617" s="2"/>
      <c r="Q8617" s="2" t="s">
        <v>43</v>
      </c>
      <c r="R8617" s="2"/>
      <c r="S8617" s="2"/>
      <c r="T8617" s="2"/>
      <c r="U8617" s="2" t="s">
        <v>30</v>
      </c>
      <c r="V8617" s="2" t="s">
        <v>31</v>
      </c>
      <c r="W8617" s="2"/>
      <c r="X8617" s="2"/>
    </row>
    <row r="8618" spans="1:24" hidden="1">
      <c r="A8618" s="2">
        <v>17727</v>
      </c>
      <c r="B8618" s="2" t="s">
        <v>42245</v>
      </c>
      <c r="C8618" s="2"/>
      <c r="D8618" s="2" t="s">
        <v>35</v>
      </c>
      <c r="E8618" s="2" t="s">
        <v>42246</v>
      </c>
      <c r="F8618" s="2" t="s">
        <v>42247</v>
      </c>
      <c r="G8618" s="2" t="s">
        <v>48</v>
      </c>
      <c r="H8618" s="2" t="s">
        <v>42248</v>
      </c>
      <c r="I8618" s="2" t="s">
        <v>42249</v>
      </c>
      <c r="J8618" s="2" t="s">
        <v>40115</v>
      </c>
      <c r="K8618" s="2" t="e">
        <f>RIGHT(I8618,LEN(I8618)-SEARCH("[",I8618))</f>
        <v>#VALUE!</v>
      </c>
      <c r="L8618" s="2" t="e">
        <f t="shared" si="272"/>
        <v>#VALUE!</v>
      </c>
      <c r="M8618" s="2" t="s">
        <v>42</v>
      </c>
      <c r="N8618" s="2" t="e">
        <f t="shared" si="273"/>
        <v>#VALUE!</v>
      </c>
      <c r="O8618" s="2"/>
      <c r="P8618" s="2"/>
      <c r="Q8618" s="2" t="s">
        <v>43</v>
      </c>
      <c r="R8618" s="2"/>
      <c r="S8618" s="2" t="s">
        <v>42250</v>
      </c>
      <c r="T8618" s="2"/>
      <c r="U8618" s="2" t="s">
        <v>30</v>
      </c>
      <c r="V8618" s="2" t="s">
        <v>31</v>
      </c>
      <c r="W8618" s="2"/>
      <c r="X8618" s="2"/>
    </row>
    <row r="8619" spans="1:24" hidden="1">
      <c r="A8619" s="2">
        <v>17729</v>
      </c>
      <c r="B8619" s="2" t="s">
        <v>42251</v>
      </c>
      <c r="C8619" s="2"/>
      <c r="D8619" s="2" t="s">
        <v>259</v>
      </c>
      <c r="E8619" s="2" t="s">
        <v>42246</v>
      </c>
      <c r="F8619" s="2" t="s">
        <v>42252</v>
      </c>
      <c r="G8619" s="2" t="s">
        <v>42253</v>
      </c>
      <c r="H8619" s="2" t="s">
        <v>42254</v>
      </c>
      <c r="I8619" s="2" t="s">
        <v>42255</v>
      </c>
      <c r="J8619" s="2" t="s">
        <v>42256</v>
      </c>
      <c r="K8619" s="2" t="e">
        <f>RIGHT(I8619,LEN(I8619)-SEARCH("[",I8619))</f>
        <v>#VALUE!</v>
      </c>
      <c r="L8619" s="2" t="e">
        <f t="shared" si="272"/>
        <v>#VALUE!</v>
      </c>
      <c r="M8619" s="2" t="s">
        <v>767</v>
      </c>
      <c r="N8619" s="2" t="e">
        <f t="shared" si="273"/>
        <v>#VALUE!</v>
      </c>
      <c r="O8619" s="2"/>
      <c r="P8619" s="2"/>
      <c r="Q8619" s="2" t="s">
        <v>768</v>
      </c>
      <c r="R8619" s="2"/>
      <c r="S8619" s="2"/>
      <c r="T8619" s="2"/>
      <c r="U8619" s="2" t="s">
        <v>30</v>
      </c>
      <c r="V8619" s="2" t="s">
        <v>31</v>
      </c>
      <c r="W8619" s="2"/>
      <c r="X8619" s="2"/>
    </row>
    <row r="8620" spans="1:24" hidden="1">
      <c r="A8620" s="3">
        <v>17728</v>
      </c>
      <c r="B8620" s="3" t="s">
        <v>42257</v>
      </c>
      <c r="C8620" s="3"/>
      <c r="D8620" s="3" t="s">
        <v>114</v>
      </c>
      <c r="E8620" s="3" t="s">
        <v>42246</v>
      </c>
      <c r="F8620" s="3" t="s">
        <v>42258</v>
      </c>
      <c r="G8620" s="3" t="s">
        <v>42259</v>
      </c>
      <c r="H8620" s="3" t="s">
        <v>42260</v>
      </c>
      <c r="I8620" s="3" t="s">
        <v>42261</v>
      </c>
      <c r="J8620" s="3" t="s">
        <v>40115</v>
      </c>
      <c r="K8620" s="2" t="e">
        <f>RIGHT(I8620,LEN(I8620)-SEARCH("[",I8620))</f>
        <v>#VALUE!</v>
      </c>
      <c r="L8620" s="2" t="e">
        <f t="shared" si="272"/>
        <v>#VALUE!</v>
      </c>
      <c r="M8620" s="3" t="s">
        <v>42</v>
      </c>
      <c r="N8620" s="2" t="e">
        <f t="shared" si="273"/>
        <v>#VALUE!</v>
      </c>
      <c r="O8620" s="3"/>
      <c r="P8620" s="3"/>
      <c r="Q8620" s="3" t="s">
        <v>43</v>
      </c>
      <c r="R8620" s="3"/>
      <c r="S8620" s="3" t="s">
        <v>42262</v>
      </c>
      <c r="T8620" s="3"/>
      <c r="U8620" s="3" t="s">
        <v>30</v>
      </c>
      <c r="V8620" s="3" t="s">
        <v>31</v>
      </c>
      <c r="W8620" s="3"/>
      <c r="X8620" s="3"/>
    </row>
  </sheetData>
  <autoFilter ref="A2:X8620" xr:uid="{00000000-0009-0000-0000-000000000000}">
    <filterColumn colId="11">
      <filters>
        <filter val="English - Polish"/>
        <filter val="English Translation"/>
        <filter val="English Unofficial"/>
        <filter val="French"/>
        <filter val="German"/>
        <filter val="Korean"/>
        <filter val="Spanish"/>
        <filter val="Spanish Translation"/>
        <filter val="Ukrainian"/>
        <filter val="Unknown"/>
        <filter val="Unofficial English"/>
        <filter val="Unofficial Translation"/>
      </filters>
    </filterColumn>
    <filterColumn colId="13">
      <filters>
        <filter val="0"/>
      </filters>
    </filterColumn>
    <sortState xmlns:xlrd2="http://schemas.microsoft.com/office/spreadsheetml/2017/richdata2" ref="A3:X8620">
      <sortCondition ref="K2"/>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ISLG MasterList Dispute Documen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Morgan's Laptop</cp:lastModifiedBy>
  <dcterms:modified xsi:type="dcterms:W3CDTF">2021-05-14T00:30:37Z</dcterms:modified>
</cp:coreProperties>
</file>